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62.xml"/>
  <Override ContentType="application/vnd.openxmlformats-officedocument.spreadsheetml.worksheet+xml" PartName="/xl/worksheets/sheet63.xml"/>
  <Override ContentType="application/vnd.openxmlformats-officedocument.spreadsheetml.worksheet+xml" PartName="/xl/worksheets/sheet64.xml"/>
  <Override ContentType="application/vnd.openxmlformats-officedocument.spreadsheetml.worksheet+xml" PartName="/xl/worksheets/sheet65.xml"/>
  <Override ContentType="application/vnd.openxmlformats-officedocument.spreadsheetml.worksheet+xml" PartName="/xl/worksheets/sheet66.xml"/>
  <Override ContentType="application/vnd.openxmlformats-officedocument.spreadsheetml.worksheet+xml" PartName="/xl/worksheets/sheet67.xml"/>
  <Override ContentType="application/vnd.openxmlformats-officedocument.spreadsheetml.worksheet+xml" PartName="/xl/worksheets/sheet68.xml"/>
  <Override ContentType="application/vnd.openxmlformats-officedocument.spreadsheetml.worksheet+xml" PartName="/xl/worksheets/sheet69.xml"/>
  <Override ContentType="application/vnd.openxmlformats-officedocument.spreadsheetml.worksheet+xml" PartName="/xl/worksheets/sheet70.xml"/>
  <Override ContentType="application/vnd.openxmlformats-officedocument.spreadsheetml.worksheet+xml" PartName="/xl/worksheets/sheet71.xml"/>
  <Override ContentType="application/vnd.openxmlformats-officedocument.spreadsheetml.worksheet+xml" PartName="/xl/worksheets/sheet72.xml"/>
  <Override ContentType="application/vnd.openxmlformats-officedocument.spreadsheetml.worksheet+xml" PartName="/xl/worksheets/sheet73.xml"/>
  <Override ContentType="application/vnd.openxmlformats-officedocument.spreadsheetml.worksheet+xml" PartName="/xl/worksheets/sheet74.xml"/>
  <Override ContentType="application/vnd.openxmlformats-officedocument.spreadsheetml.worksheet+xml" PartName="/xl/worksheets/sheet75.xml"/>
  <Override ContentType="application/vnd.openxmlformats-officedocument.spreadsheetml.worksheet+xml" PartName="/xl/worksheets/sheet76.xml"/>
  <Override ContentType="application/vnd.openxmlformats-officedocument.spreadsheetml.worksheet+xml" PartName="/xl/worksheets/sheet77.xml"/>
  <Override ContentType="application/vnd.openxmlformats-officedocument.spreadsheetml.worksheet+xml" PartName="/xl/worksheets/sheet78.xml"/>
  <Override ContentType="application/vnd.openxmlformats-officedocument.spreadsheetml.worksheet+xml" PartName="/xl/worksheets/sheet79.xml"/>
  <Override ContentType="application/vnd.openxmlformats-officedocument.spreadsheetml.worksheet+xml" PartName="/xl/worksheets/sheet80.xml"/>
  <Override ContentType="application/vnd.openxmlformats-officedocument.spreadsheetml.worksheet+xml" PartName="/xl/worksheets/sheet81.xml"/>
  <Override ContentType="application/vnd.openxmlformats-officedocument.spreadsheetml.worksheet+xml" PartName="/xl/worksheets/sheet82.xml"/>
  <Override ContentType="application/vnd.openxmlformats-officedocument.spreadsheetml.worksheet+xml" PartName="/xl/worksheets/sheet83.xml"/>
  <Override ContentType="application/vnd.openxmlformats-officedocument.spreadsheetml.worksheet+xml" PartName="/xl/worksheets/sheet84.xml"/>
  <Override ContentType="application/vnd.openxmlformats-officedocument.spreadsheetml.worksheet+xml" PartName="/xl/worksheets/sheet85.xml"/>
  <Override ContentType="application/vnd.openxmlformats-officedocument.spreadsheetml.worksheet+xml" PartName="/xl/worksheets/sheet86.xml"/>
  <Override ContentType="application/vnd.openxmlformats-officedocument.spreadsheetml.worksheet+xml" PartName="/xl/worksheets/sheet87.xml"/>
  <Override ContentType="application/vnd.openxmlformats-officedocument.spreadsheetml.worksheet+xml" PartName="/xl/worksheets/sheet88.xml"/>
  <Override ContentType="application/vnd.openxmlformats-officedocument.spreadsheetml.worksheet+xml" PartName="/xl/worksheets/sheet89.xml"/>
  <Override ContentType="application/vnd.openxmlformats-officedocument.spreadsheetml.worksheet+xml" PartName="/xl/worksheets/sheet90.xml"/>
  <Override ContentType="application/vnd.openxmlformats-officedocument.spreadsheetml.worksheet+xml" PartName="/xl/worksheets/sheet91.xml"/>
  <Override ContentType="application/vnd.openxmlformats-officedocument.spreadsheetml.worksheet+xml" PartName="/xl/worksheets/sheet92.xml"/>
  <Override ContentType="application/vnd.openxmlformats-officedocument.spreadsheetml.worksheet+xml" PartName="/xl/worksheets/sheet93.xml"/>
  <Override ContentType="application/vnd.openxmlformats-officedocument.spreadsheetml.worksheet+xml" PartName="/xl/worksheets/sheet94.xml"/>
  <Override ContentType="application/vnd.openxmlformats-officedocument.spreadsheetml.worksheet+xml" PartName="/xl/worksheets/sheet95.xml"/>
  <Override ContentType="application/vnd.openxmlformats-officedocument.spreadsheetml.worksheet+xml" PartName="/xl/worksheets/sheet96.xml"/>
  <Override ContentType="application/vnd.openxmlformats-officedocument.spreadsheetml.worksheet+xml" PartName="/xl/worksheets/sheet97.xml"/>
  <Override ContentType="application/vnd.openxmlformats-officedocument.spreadsheetml.worksheet+xml" PartName="/xl/worksheets/sheet98.xml"/>
  <Override ContentType="application/vnd.openxmlformats-officedocument.spreadsheetml.worksheet+xml" PartName="/xl/worksheets/sheet99.xml"/>
  <Override ContentType="application/vnd.openxmlformats-officedocument.spreadsheetml.worksheet+xml" PartName="/xl/worksheets/sheet100.xml"/>
  <Override ContentType="application/vnd.openxmlformats-officedocument.spreadsheetml.worksheet+xml" PartName="/xl/worksheets/sheet101.xml"/>
  <Override ContentType="application/vnd.openxmlformats-officedocument.spreadsheetml.worksheet+xml" PartName="/xl/worksheets/sheet102.xml"/>
  <Override ContentType="application/vnd.openxmlformats-officedocument.spreadsheetml.worksheet+xml" PartName="/xl/worksheets/sheet103.xml"/>
  <Override ContentType="application/vnd.openxmlformats-officedocument.spreadsheetml.worksheet+xml" PartName="/xl/worksheets/sheet104.xml"/>
  <Override ContentType="application/vnd.openxmlformats-officedocument.spreadsheetml.worksheet+xml" PartName="/xl/worksheets/sheet105.xml"/>
  <Override ContentType="application/vnd.openxmlformats-officedocument.spreadsheetml.worksheet+xml" PartName="/xl/worksheets/sheet106.xml"/>
  <Override ContentType="application/vnd.openxmlformats-officedocument.spreadsheetml.worksheet+xml" PartName="/xl/worksheets/sheet107.xml"/>
  <Override ContentType="application/vnd.openxmlformats-officedocument.spreadsheetml.worksheet+xml" PartName="/xl/worksheets/sheet108.xml"/>
  <Override ContentType="application/vnd.openxmlformats-officedocument.spreadsheetml.worksheet+xml" PartName="/xl/worksheets/sheet109.xml"/>
  <Override ContentType="application/vnd.openxmlformats-officedocument.spreadsheetml.worksheet+xml" PartName="/xl/worksheets/sheet110.xml"/>
  <Override ContentType="application/vnd.openxmlformats-officedocument.spreadsheetml.worksheet+xml" PartName="/xl/worksheets/sheet111.xml"/>
  <Override ContentType="application/vnd.openxmlformats-officedocument.spreadsheetml.worksheet+xml" PartName="/xl/worksheets/sheet112.xml"/>
  <Override ContentType="application/vnd.openxmlformats-officedocument.spreadsheetml.worksheet+xml" PartName="/xl/worksheets/sheet113.xml"/>
  <Override ContentType="application/vnd.openxmlformats-officedocument.spreadsheetml.worksheet+xml" PartName="/xl/worksheets/sheet114.xml"/>
  <Override ContentType="application/vnd.openxmlformats-officedocument.spreadsheetml.worksheet+xml" PartName="/xl/worksheets/sheet115.xml"/>
  <Override ContentType="application/vnd.openxmlformats-officedocument.spreadsheetml.worksheet+xml" PartName="/xl/worksheets/sheet116.xml"/>
  <Override ContentType="application/vnd.openxmlformats-officedocument.spreadsheetml.worksheet+xml" PartName="/xl/worksheets/sheet117.xml"/>
  <Override ContentType="application/vnd.openxmlformats-officedocument.spreadsheetml.worksheet+xml" PartName="/xl/worksheets/sheet118.xml"/>
  <Override ContentType="application/vnd.openxmlformats-officedocument.spreadsheetml.worksheet+xml" PartName="/xl/worksheets/sheet119.xml"/>
  <Override ContentType="application/vnd.openxmlformats-officedocument.spreadsheetml.worksheet+xml" PartName="/xl/worksheets/sheet120.xml"/>
  <Override ContentType="application/vnd.openxmlformats-officedocument.spreadsheetml.worksheet+xml" PartName="/xl/worksheets/sheet121.xml"/>
  <Override ContentType="application/vnd.openxmlformats-officedocument.spreadsheetml.worksheet+xml" PartName="/xl/worksheets/sheet122.xml"/>
  <Override ContentType="application/vnd.openxmlformats-officedocument.spreadsheetml.worksheet+xml" PartName="/xl/worksheets/sheet123.xml"/>
  <Override ContentType="application/vnd.openxmlformats-officedocument.spreadsheetml.worksheet+xml" PartName="/xl/worksheets/sheet124.xml"/>
  <Override ContentType="application/vnd.openxmlformats-officedocument.spreadsheetml.worksheet+xml" PartName="/xl/worksheets/sheet125.xml"/>
  <Override ContentType="application/vnd.openxmlformats-officedocument.spreadsheetml.worksheet+xml" PartName="/xl/worksheets/sheet126.xml"/>
  <Override ContentType="application/vnd.openxmlformats-officedocument.spreadsheetml.worksheet+xml" PartName="/xl/worksheets/sheet127.xml"/>
  <Override ContentType="application/vnd.openxmlformats-officedocument.spreadsheetml.worksheet+xml" PartName="/xl/worksheets/sheet128.xml"/>
  <Override ContentType="application/vnd.openxmlformats-officedocument.spreadsheetml.worksheet+xml" PartName="/xl/worksheets/sheet129.xml"/>
  <Override ContentType="application/vnd.openxmlformats-officedocument.spreadsheetml.worksheet+xml" PartName="/xl/worksheets/sheet130.xml"/>
  <Override ContentType="application/vnd.openxmlformats-officedocument.spreadsheetml.worksheet+xml" PartName="/xl/worksheets/sheet131.xml"/>
  <Override ContentType="application/vnd.openxmlformats-officedocument.spreadsheetml.worksheet+xml" PartName="/xl/worksheets/sheet132.xml"/>
  <Override ContentType="application/vnd.openxmlformats-officedocument.spreadsheetml.worksheet+xml" PartName="/xl/worksheets/sheet133.xml"/>
  <Override ContentType="application/vnd.openxmlformats-officedocument.spreadsheetml.worksheet+xml" PartName="/xl/worksheets/sheet134.xml"/>
  <Override ContentType="application/vnd.openxmlformats-officedocument.spreadsheetml.worksheet+xml" PartName="/xl/worksheets/sheet135.xml"/>
  <Override ContentType="application/vnd.openxmlformats-officedocument.spreadsheetml.worksheet+xml" PartName="/xl/worksheets/sheet136.xml"/>
  <Override ContentType="application/vnd.openxmlformats-officedocument.spreadsheetml.worksheet+xml" PartName="/xl/worksheets/sheet137.xml"/>
  <Override ContentType="application/vnd.openxmlformats-officedocument.spreadsheetml.worksheet+xml" PartName="/xl/worksheets/sheet138.xml"/>
  <Override ContentType="application/vnd.openxmlformats-officedocument.spreadsheetml.worksheet+xml" PartName="/xl/worksheets/sheet139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20001_{D7D431C5-11D5-5246-8319-E20F7C48455D}" xr6:coauthVersionLast="47" xr6:coauthVersionMax="47" xr10:uidLastSave="{00000000-0000-0000-0000-000000000000}"/>
  <bookViews>
    <workbookView xWindow="0" yWindow="760" windowWidth="30240" windowHeight="16680" activeTab="8" xr2:uid="{57AB1A5A-A236-F448-99B6-5E1C1F1EBEE7}"/>
  </bookViews>
  <sheets>
    <sheet name="Banks" sheetId="151" r:id="rId1"/>
    <sheet name="Steels" sheetId="154" r:id="rId2"/>
    <sheet name="Chemistry" sheetId="292" r:id="rId3"/>
    <sheet name="BDS" sheetId="155" r:id="rId4"/>
    <sheet name="Logistics" sheetId="289" r:id="rId5"/>
    <sheet name="Textile" sheetId="290" r:id="rId6"/>
    <sheet name="Animals" sheetId="293" r:id="rId7"/>
    <sheet name="Constructions" sheetId="291" r:id="rId8"/>
    <sheet name="Electrics" sheetId="294" r:id="rId9"/>
    <sheet name="KCN" sheetId="287" r:id="rId10"/>
    <sheet name="Retails" sheetId="288" r:id="rId11"/>
    <sheet name="Stocks" sheetId="150" r:id="rId12"/>
    <sheet name="Shortcuts" sheetId="62" r:id="rId13"/>
    <sheet name="SSI" sheetId="4" r:id="rId14"/>
    <sheet name="VND" sheetId="2" r:id="rId15"/>
    <sheet name="BSI" sheetId="64" r:id="rId16"/>
    <sheet name="VCI" sheetId="32" r:id="rId17"/>
    <sheet name="HCM" sheetId="63" r:id="rId18"/>
    <sheet name="MBS" sheetId="56" r:id="rId19"/>
    <sheet name="VIX" sheetId="66" r:id="rId20"/>
    <sheet name="CTS" sheetId="146" r:id="rId21"/>
    <sheet name="VDS" sheetId="145" r:id="rId22"/>
    <sheet name="SHS" sheetId="67" r:id="rId23"/>
    <sheet name="FTS" sheetId="57" r:id="rId24"/>
    <sheet name="TPB" sheetId="52" r:id="rId25"/>
    <sheet name="VCB" sheetId="30" r:id="rId26"/>
    <sheet name="HDB" sheetId="153" r:id="rId27"/>
    <sheet name="VPB" sheetId="21" r:id="rId28"/>
    <sheet name="MSB" sheetId="73" r:id="rId29"/>
    <sheet name="LPB" sheetId="72" r:id="rId30"/>
    <sheet name="VIB" sheetId="71" r:id="rId31"/>
    <sheet name="ACB" sheetId="70" r:id="rId32"/>
    <sheet name="CTG" sheetId="69" r:id="rId33"/>
    <sheet name="TCB" sheetId="20" r:id="rId34"/>
    <sheet name="MBB" sheetId="19" r:id="rId35"/>
    <sheet name="STB" sheetId="18" r:id="rId36"/>
    <sheet name="HPG" sheetId="11" r:id="rId37"/>
    <sheet name="VGS" sheetId="147" r:id="rId38"/>
    <sheet name="HSG" sheetId="33" r:id="rId39"/>
    <sheet name="NKG" sheetId="7" r:id="rId40"/>
    <sheet name="VHM" sheetId="29" r:id="rId41"/>
    <sheet name="DXG" sheetId="36" r:id="rId42"/>
    <sheet name="NLG" sheetId="47" r:id="rId43"/>
    <sheet name="DIG" sheetId="74" r:id="rId44"/>
    <sheet name="KDH" sheetId="48" r:id="rId45"/>
    <sheet name="NTL" sheetId="76" r:id="rId46"/>
    <sheet name="CEO" sheetId="75" r:id="rId47"/>
    <sheet name="PDR" sheetId="6" r:id="rId48"/>
    <sheet name="NVL" sheetId="22" r:id="rId49"/>
    <sheet name="DPG" sheetId="148" r:id="rId50"/>
    <sheet name="VGC" sheetId="35" r:id="rId51"/>
    <sheet name="DPR" sheetId="82" r:id="rId52"/>
    <sheet name="SZC" sheetId="79" r:id="rId53"/>
    <sheet name="PHR" sheetId="81" r:id="rId54"/>
    <sheet name="LHG" sheetId="80" r:id="rId55"/>
    <sheet name="IDC" sheetId="78" r:id="rId56"/>
    <sheet name="KBC" sheetId="23" r:id="rId57"/>
    <sheet name="VRE" sheetId="28" r:id="rId58"/>
    <sheet name="MSN" sheetId="31" r:id="rId59"/>
    <sheet name="MWG" sheetId="8" r:id="rId60"/>
    <sheet name="DGW" sheetId="12" r:id="rId61"/>
    <sheet name="VNM" sheetId="44" r:id="rId62"/>
    <sheet name="PNJ" sheetId="43" r:id="rId63"/>
    <sheet name="FRT" sheetId="13" r:id="rId64"/>
    <sheet name="PET" sheetId="14" r:id="rId65"/>
    <sheet name="BWE" sheetId="142" r:id="rId66"/>
    <sheet name="GMD" sheetId="15" r:id="rId67"/>
    <sheet name="VOS" sheetId="97" r:id="rId68"/>
    <sheet name="VSC" sheetId="98" r:id="rId69"/>
    <sheet name="SGP" sheetId="136" r:id="rId70"/>
    <sheet name="HAH" sheetId="16" r:id="rId71"/>
    <sheet name="LAS" sheetId="122" r:id="rId72"/>
    <sheet name="DDV" sheetId="121" r:id="rId73"/>
    <sheet name="CSV" sheetId="96" r:id="rId74"/>
    <sheet name="DPM" sheetId="100" r:id="rId75"/>
    <sheet name="BFC" sheetId="144" r:id="rId76"/>
    <sheet name="DCM" sheetId="99" r:id="rId77"/>
    <sheet name="DGC" sheetId="17" r:id="rId78"/>
    <sheet name="GEX" sheetId="24" r:id="rId79"/>
    <sheet name="ANV" sheetId="55" r:id="rId80"/>
    <sheet name="IDI" sheetId="105" r:id="rId81"/>
    <sheet name="FMC" sheetId="104" r:id="rId82"/>
    <sheet name="VHC" sheetId="25" r:id="rId83"/>
    <sheet name="FCN" sheetId="53" r:id="rId84"/>
    <sheet name="DTD" sheetId="87" r:id="rId85"/>
    <sheet name="HHV" sheetId="54" r:id="rId86"/>
    <sheet name="CTR" sheetId="58" r:id="rId87"/>
    <sheet name="C4G-skip" sheetId="86" r:id="rId88"/>
    <sheet name="CTD" sheetId="27" r:id="rId89"/>
    <sheet name="THG-skip" sheetId="88" r:id="rId90"/>
    <sheet name="VCG" sheetId="34" r:id="rId91"/>
    <sheet name="VCS" sheetId="94" r:id="rId92"/>
    <sheet name="PTB" sheetId="37" r:id="rId93"/>
    <sheet name="HDG" sheetId="106" r:id="rId94"/>
    <sheet name="REE" sheetId="38" r:id="rId95"/>
    <sheet name="PC1" sheetId="40" r:id="rId96"/>
    <sheet name="TV2" sheetId="41" r:id="rId97"/>
    <sheet name="PVS" sheetId="90" r:id="rId98"/>
    <sheet name="PLX" sheetId="92" r:id="rId99"/>
    <sheet name="PVT" sheetId="45" r:id="rId100"/>
    <sheet name="BSR" sheetId="91" r:id="rId101"/>
    <sheet name="PVD" sheetId="42" r:id="rId102"/>
    <sheet name="QNS" sheetId="46" r:id="rId103"/>
    <sheet name="GEE" sheetId="149" r:id="rId104"/>
    <sheet name="GEG" sheetId="93" r:id="rId105"/>
    <sheet name="NT2" sheetId="49" r:id="rId106"/>
    <sheet name="QTP" sheetId="50" r:id="rId107"/>
    <sheet name="FPT" sheetId="51" r:id="rId108"/>
    <sheet name="VTP" sheetId="59" r:id="rId109"/>
    <sheet name="DHC" sheetId="103" r:id="rId110"/>
    <sheet name="NTP" sheetId="95" r:id="rId111"/>
    <sheet name="BMP" sheetId="60" r:id="rId112"/>
    <sheet name="VIC" sheetId="107" r:id="rId113"/>
    <sheet name="HT1" sheetId="111" r:id="rId114"/>
    <sheet name="STK" sheetId="114" r:id="rId115"/>
    <sheet name="MSH" sheetId="115" r:id="rId116"/>
    <sheet name="TNG" sheetId="116" r:id="rId117"/>
    <sheet name="ADS" sheetId="117" r:id="rId118"/>
    <sheet name="TCM" sheetId="143" r:id="rId119"/>
    <sheet name="VGT" sheetId="118" r:id="rId120"/>
    <sheet name="GIL" sheetId="119" r:id="rId121"/>
    <sheet name="DBC" sheetId="123" r:id="rId122"/>
    <sheet name="HAG" sheetId="124" r:id="rId123"/>
    <sheet name="BAF" sheetId="125" r:id="rId124"/>
    <sheet name="BCG" sheetId="126" r:id="rId125"/>
    <sheet name="LTG" sheetId="127" r:id="rId126"/>
    <sheet name="PAN" sheetId="128" r:id="rId127"/>
    <sheet name="KSB" sheetId="129" r:id="rId128"/>
    <sheet name="VLB" sheetId="130" r:id="rId129"/>
    <sheet name="DHA" sheetId="131" r:id="rId130"/>
    <sheet name="PLC" sheetId="132" r:id="rId131"/>
    <sheet name="GAS" sheetId="133" r:id="rId132"/>
    <sheet name="DRC" sheetId="134" r:id="rId133"/>
    <sheet name="GVR" sheetId="135" r:id="rId134"/>
    <sheet name="TCH" sheetId="137" r:id="rId135"/>
    <sheet name="VGI" sheetId="138" r:id="rId136"/>
    <sheet name="MCH" sheetId="139" r:id="rId137"/>
    <sheet name="VIP" sheetId="140" r:id="rId138"/>
    <sheet name="SIP" sheetId="141" r:id="rId139"/>
  </sheets>
  <functionGroups builtInGroupCount="19"/>
  <calcPr calcId="191029"/>
  <fileRecoveryPr repairLoad="1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6"/>
  <c r="K3" i="88"/>
  <c r="K4" i="86"/>
  <c r="K4" i="88"/>
  <c r="K5" i="86"/>
  <c r="K5" i="88"/>
  <c r="K6" i="86"/>
  <c r="K6" i="88"/>
  <c r="F3" i="86"/>
  <c r="F3" i="88"/>
  <c r="F3" i="149"/>
  <c r="F4" i="86"/>
  <c r="F4" i="88"/>
  <c r="F4" i="149"/>
  <c r="F5" i="86"/>
  <c r="F5" i="88"/>
  <c r="F5" i="149"/>
  <c r="F6" i="86"/>
  <c r="F6" i="88"/>
  <c r="F6" i="149"/>
  <c r="K7" i="86"/>
  <c r="K7" i="88"/>
  <c r="F7" i="86"/>
  <c r="K8" i="86"/>
  <c r="K8" i="88"/>
  <c r="F8" i="86"/>
  <c r="F8" i="88"/>
  <c r="F7" i="88" s="1"/>
  <c r="F8" i="149"/>
  <c r="F7" i="149" s="1"/>
  <c r="AG76" i="294" a="1"/>
  <c r="AH76" i="294" a="1"/>
  <c r="AB76" i="294" a="1"/>
  <c r="O76" i="294" a="1"/>
  <c r="AF75" i="294" a="1"/>
  <c r="S75" i="294" a="1"/>
  <c r="AF74" i="294" a="1"/>
  <c r="S74" i="294" a="1"/>
  <c r="N74" i="294" a="1"/>
  <c r="AA73" i="294" a="1"/>
  <c r="N73" i="294" a="1"/>
  <c r="AA72" i="294" a="1"/>
  <c r="R72" i="294" a="1"/>
  <c r="AE71" i="294" a="1"/>
  <c r="R71" i="294" a="1"/>
  <c r="AE70" i="294" a="1"/>
  <c r="Z70" i="294" a="1"/>
  <c r="M70" i="294" a="1"/>
  <c r="Z69" i="294" a="1"/>
  <c r="M69" i="294" a="1"/>
  <c r="AD68" i="294" a="1"/>
  <c r="Q68" i="294" a="1"/>
  <c r="AD67" i="294" a="1"/>
  <c r="Q67" i="294" a="1"/>
  <c r="AH66" i="294" a="1"/>
  <c r="U66" i="294" a="1"/>
  <c r="AH65" i="294" a="1"/>
  <c r="U65" i="294" a="1"/>
  <c r="P65" i="294" a="1"/>
  <c r="AC64" i="294" a="1"/>
  <c r="P64" i="294" a="1"/>
  <c r="AC63" i="294" a="1"/>
  <c r="T63" i="294" a="1"/>
  <c r="AG62" i="294" a="1"/>
  <c r="T62" i="294" a="1"/>
  <c r="AG61" i="294" a="1"/>
  <c r="AB61" i="294" a="1"/>
  <c r="O61" i="294" a="1"/>
  <c r="AB60" i="294" a="1"/>
  <c r="O60" i="294" a="1"/>
  <c r="AF59" i="294" a="1"/>
  <c r="S59" i="294" a="1"/>
  <c r="AF58" i="294" a="1"/>
  <c r="S58" i="294" a="1"/>
  <c r="AF76" i="294" a="1"/>
  <c r="S76" i="294" a="1"/>
  <c r="N76" i="294" a="1"/>
  <c r="AA75" i="294" a="1"/>
  <c r="N75" i="294" a="1"/>
  <c r="AA74" i="294" a="1"/>
  <c r="R74" i="294" a="1"/>
  <c r="AE73" i="294" a="1"/>
  <c r="R73" i="294" a="1"/>
  <c r="AE72" i="294" a="1"/>
  <c r="Z72" i="294" a="1"/>
  <c r="M72" i="294" a="1"/>
  <c r="Z71" i="294" a="1"/>
  <c r="M71" i="294" a="1"/>
  <c r="AD70" i="294" a="1"/>
  <c r="Q70" i="294" a="1"/>
  <c r="AD69" i="294" a="1"/>
  <c r="Q69" i="294" a="1"/>
  <c r="AH68" i="294" a="1"/>
  <c r="U68" i="294" a="1"/>
  <c r="AH67" i="294" a="1"/>
  <c r="U67" i="294" a="1"/>
  <c r="P67" i="294" a="1"/>
  <c r="AC66" i="294" a="1"/>
  <c r="P66" i="294" a="1"/>
  <c r="AC65" i="294" a="1"/>
  <c r="T65" i="294" a="1"/>
  <c r="AG64" i="294" a="1"/>
  <c r="T64" i="294" a="1"/>
  <c r="AG63" i="294" a="1"/>
  <c r="AB63" i="294" a="1"/>
  <c r="O63" i="294" a="1"/>
  <c r="AB62" i="294" a="1"/>
  <c r="O62" i="294" a="1"/>
  <c r="AF61" i="294" a="1"/>
  <c r="S61" i="294" a="1"/>
  <c r="AF60" i="294" a="1"/>
  <c r="S60" i="294" a="1"/>
  <c r="N60" i="294" a="1"/>
  <c r="AA59" i="294" a="1"/>
  <c r="N59" i="294" a="1"/>
  <c r="AA58" i="294" a="1"/>
  <c r="R58" i="294" a="1"/>
  <c r="N58" i="294" a="1"/>
  <c r="AF57" i="294" a="1"/>
  <c r="AB57" i="294" a="1"/>
  <c r="T57" i="294" a="1"/>
  <c r="P57" i="294" a="1"/>
  <c r="AH56" i="294" a="1"/>
  <c r="AD56" i="294" a="1"/>
  <c r="Z56" i="294" a="1"/>
  <c r="R56" i="294" a="1"/>
  <c r="N56" i="294" a="1"/>
  <c r="AF55" i="294" a="1"/>
  <c r="AB55" i="294" a="1"/>
  <c r="T55" i="294" a="1"/>
  <c r="P55" i="294" a="1"/>
  <c r="AH54" i="294" a="1"/>
  <c r="AD54" i="294" a="1"/>
  <c r="Z54" i="294" a="1"/>
  <c r="R54" i="294" a="1"/>
  <c r="N54" i="294" a="1"/>
  <c r="AF53" i="294" a="1"/>
  <c r="AB53" i="294" a="1"/>
  <c r="T53" i="294" a="1"/>
  <c r="P53" i="294" a="1"/>
  <c r="AH52" i="294" a="1"/>
  <c r="AD52" i="294" a="1"/>
  <c r="Z52" i="294" a="1"/>
  <c r="R52" i="294" a="1"/>
  <c r="N52" i="294" a="1"/>
  <c r="AF51" i="294" a="1"/>
  <c r="AB51" i="294" a="1"/>
  <c r="T51" i="294" a="1"/>
  <c r="P51" i="294" a="1"/>
  <c r="AH50" i="294" a="1"/>
  <c r="AD50" i="294" a="1"/>
  <c r="Z50" i="294" a="1"/>
  <c r="AA76" i="294" a="1"/>
  <c r="R76" i="294" a="1"/>
  <c r="AE75" i="294" a="1"/>
  <c r="R75" i="294" a="1"/>
  <c r="AE74" i="294" a="1"/>
  <c r="Z74" i="294" a="1"/>
  <c r="M74" i="294" a="1"/>
  <c r="Z73" i="294" a="1"/>
  <c r="M73" i="294" a="1"/>
  <c r="AD72" i="294" a="1"/>
  <c r="Q72" i="294" a="1"/>
  <c r="AD71" i="294" a="1"/>
  <c r="Q71" i="294" a="1"/>
  <c r="AH70" i="294" a="1"/>
  <c r="U70" i="294" a="1"/>
  <c r="AH69" i="294" a="1"/>
  <c r="U69" i="294" a="1"/>
  <c r="P69" i="294" a="1"/>
  <c r="AC68" i="294" a="1"/>
  <c r="P68" i="294" a="1"/>
  <c r="AC67" i="294" a="1"/>
  <c r="T67" i="294" a="1"/>
  <c r="AG66" i="294" a="1"/>
  <c r="T66" i="294" a="1"/>
  <c r="AE76" i="294" a="1"/>
  <c r="Z76" i="294" a="1"/>
  <c r="M76" i="294" a="1"/>
  <c r="Z75" i="294" a="1"/>
  <c r="M75" i="294" a="1"/>
  <c r="AD74" i="294" a="1"/>
  <c r="Q74" i="294" a="1"/>
  <c r="AD73" i="294" a="1"/>
  <c r="Q73" i="294" a="1"/>
  <c r="AH72" i="294" a="1"/>
  <c r="U72" i="294" a="1"/>
  <c r="AH71" i="294" a="1"/>
  <c r="U71" i="294" a="1"/>
  <c r="P71" i="294" a="1"/>
  <c r="AC70" i="294" a="1"/>
  <c r="P70" i="294" a="1"/>
  <c r="AC69" i="294" a="1"/>
  <c r="T69" i="294" a="1"/>
  <c r="AG68" i="294" a="1"/>
  <c r="T68" i="294" a="1"/>
  <c r="AG67" i="294" a="1"/>
  <c r="AB67" i="294" a="1"/>
  <c r="O67" i="294" a="1"/>
  <c r="AB66" i="294" a="1"/>
  <c r="O66" i="294" a="1"/>
  <c r="AF65" i="294" a="1"/>
  <c r="S65" i="294" a="1"/>
  <c r="AF64" i="294" a="1"/>
  <c r="S64" i="294" a="1"/>
  <c r="N64" i="294" a="1"/>
  <c r="AA63" i="294" a="1"/>
  <c r="N63" i="294" a="1"/>
  <c r="AA62" i="294" a="1"/>
  <c r="R62" i="294" a="1"/>
  <c r="AE61" i="294" a="1"/>
  <c r="R61" i="294" a="1"/>
  <c r="AE60" i="294" a="1"/>
  <c r="Z60" i="294" a="1"/>
  <c r="M60" i="294" a="1"/>
  <c r="AB75" i="294" a="1"/>
  <c r="O75" i="294" a="1"/>
  <c r="AB74" i="294" a="1"/>
  <c r="O74" i="294" a="1"/>
  <c r="N72" i="294" a="1"/>
  <c r="AA71" i="294" a="1"/>
  <c r="N71" i="294" a="1"/>
  <c r="AA70" i="294" a="1"/>
  <c r="Z68" i="294" a="1"/>
  <c r="M68" i="294" a="1"/>
  <c r="Z67" i="294" a="1"/>
  <c r="M67" i="294" a="1"/>
  <c r="M66" i="294" a="1"/>
  <c r="AA65" i="294" a="1"/>
  <c r="Q65" i="294" a="1"/>
  <c r="AE64" i="294" a="1"/>
  <c r="P63" i="294" a="1"/>
  <c r="AD62" i="294" a="1"/>
  <c r="S62" i="294" a="1"/>
  <c r="AH61" i="294" a="1"/>
  <c r="Z61" i="294" a="1"/>
  <c r="R60" i="294" a="1"/>
  <c r="Q59" i="294" a="1"/>
  <c r="AG58" i="294" a="1"/>
  <c r="Z58" i="294" a="1"/>
  <c r="Q50" i="294" a="1"/>
  <c r="AD49" i="294" a="1"/>
  <c r="Q49" i="294" a="1"/>
  <c r="AH48" i="294" a="1"/>
  <c r="U48" i="294" a="1"/>
  <c r="AH47" i="294" a="1"/>
  <c r="U47" i="294" a="1"/>
  <c r="P47" i="294" a="1"/>
  <c r="AC46" i="294" a="1"/>
  <c r="P46" i="294" a="1"/>
  <c r="AC45" i="294" a="1"/>
  <c r="T45" i="294" a="1"/>
  <c r="AG44" i="294" a="1"/>
  <c r="T44" i="294" a="1"/>
  <c r="AG43" i="294" a="1"/>
  <c r="AB43" i="294" a="1"/>
  <c r="O43" i="294" a="1"/>
  <c r="AB42" i="294" a="1"/>
  <c r="AD76" i="294" a="1"/>
  <c r="AC75" i="294" a="1"/>
  <c r="AH74" i="294" a="1"/>
  <c r="AG73" i="294" a="1"/>
  <c r="S73" i="294" a="1"/>
  <c r="AC72" i="294" a="1"/>
  <c r="AG70" i="294" a="1"/>
  <c r="R69" i="294" a="1"/>
  <c r="AB68" i="294" a="1"/>
  <c r="N68" i="294" a="1"/>
  <c r="AF66" i="294" a="1"/>
  <c r="R66" i="294" a="1"/>
  <c r="AH64" i="294" a="1"/>
  <c r="M64" i="294" a="1"/>
  <c r="Z63" i="294" a="1"/>
  <c r="P62" i="294" a="1"/>
  <c r="Q61" i="294" a="1"/>
  <c r="AD60" i="294" a="1"/>
  <c r="Q60" i="294" a="1"/>
  <c r="AE59" i="294" a="1"/>
  <c r="U59" i="294" a="1"/>
  <c r="AC58" i="294" a="1"/>
  <c r="AH57" i="294" a="1"/>
  <c r="AA57" i="294" a="1"/>
  <c r="AG56" i="294" a="1"/>
  <c r="Q56" i="294" a="1"/>
  <c r="AA55" i="294" a="1"/>
  <c r="Q55" i="294" a="1"/>
  <c r="AA54" i="294" a="1"/>
  <c r="AG53" i="294" a="1"/>
  <c r="Q53" i="294" a="1"/>
  <c r="AF52" i="294" a="1"/>
  <c r="P52" i="294" a="1"/>
  <c r="Z51" i="294" a="1"/>
  <c r="AF50" i="294" a="1"/>
  <c r="U50" i="294" a="1"/>
  <c r="P50" i="294" a="1"/>
  <c r="AG49" i="294" a="1"/>
  <c r="AD48" i="294" a="1"/>
  <c r="AF47" i="294" a="1"/>
  <c r="AA47" i="294" a="1"/>
  <c r="R47" i="294" a="1"/>
  <c r="M47" i="294" a="1"/>
  <c r="T46" i="294" a="1"/>
  <c r="O46" i="294" a="1"/>
  <c r="AH44" i="294" a="1"/>
  <c r="AC44" i="294" a="1"/>
  <c r="N44" i="294" a="1"/>
  <c r="AE43" i="294" a="1"/>
  <c r="Z43" i="294" a="1"/>
  <c r="Q43" i="294" a="1"/>
  <c r="O42" i="294" a="1"/>
  <c r="AF41" i="294" a="1"/>
  <c r="S41" i="294" a="1"/>
  <c r="AF40" i="294" a="1"/>
  <c r="S40" i="294" a="1"/>
  <c r="N40" i="294" a="1"/>
  <c r="AA39" i="294" a="1"/>
  <c r="N39" i="294" a="1"/>
  <c r="AA38" i="294" a="1"/>
  <c r="R38" i="294" a="1"/>
  <c r="AE37" i="294" a="1"/>
  <c r="R37" i="294" a="1"/>
  <c r="P76" i="294" a="1"/>
  <c r="T74" i="294" a="1"/>
  <c r="AF73" i="294" a="1"/>
  <c r="P73" i="294" a="1"/>
  <c r="O72" i="294" a="1"/>
  <c r="T71" i="294" a="1"/>
  <c r="S70" i="294" a="1"/>
  <c r="AE69" i="294" a="1"/>
  <c r="O69" i="294" a="1"/>
  <c r="S67" i="294" a="1"/>
  <c r="AE65" i="294" a="1"/>
  <c r="U64" i="294" a="1"/>
  <c r="AH63" i="294" a="1"/>
  <c r="M63" i="294" a="1"/>
  <c r="Z62" i="294" a="1"/>
  <c r="N62" i="294" a="1"/>
  <c r="AC61" i="294" a="1"/>
  <c r="P61" i="294" a="1"/>
  <c r="AC60" i="294" a="1"/>
  <c r="T59" i="294" a="1"/>
  <c r="M59" i="294" a="1"/>
  <c r="Q58" i="294" a="1"/>
  <c r="AG57" i="294" a="1"/>
  <c r="Q57" i="294" a="1"/>
  <c r="AA56" i="294" a="1"/>
  <c r="AG55" i="294" a="1"/>
  <c r="Z55" i="294" a="1"/>
  <c r="AF54" i="294" a="1"/>
  <c r="P54" i="294" a="1"/>
  <c r="Z53" i="294" a="1"/>
  <c r="O53" i="294" a="1"/>
  <c r="U52" i="294" a="1"/>
  <c r="AE51" i="294" a="1"/>
  <c r="O51" i="294" a="1"/>
  <c r="AE50" i="294" a="1"/>
  <c r="AF49" i="294" a="1"/>
  <c r="AC76" i="294" a="1"/>
  <c r="U75" i="294" a="1"/>
  <c r="AG74" i="294" a="1"/>
  <c r="AB72" i="294" a="1"/>
  <c r="AF70" i="294" a="1"/>
  <c r="R70" i="294" a="1"/>
  <c r="AB69" i="294" a="1"/>
  <c r="AA68" i="294" a="1"/>
  <c r="AF67" i="294" a="1"/>
  <c r="AE66" i="294" a="1"/>
  <c r="Q66" i="294" a="1"/>
  <c r="R65" i="294" a="1"/>
  <c r="R64" i="294" a="1"/>
  <c r="AF63" i="294" a="1"/>
  <c r="U63" i="294" a="1"/>
  <c r="AH62" i="294" a="1"/>
  <c r="M62" i="294" a="1"/>
  <c r="AA61" i="294" a="1"/>
  <c r="N61" i="294" a="1"/>
  <c r="P60" i="294" a="1"/>
  <c r="AD59" i="294" a="1"/>
  <c r="AH58" i="294" a="1"/>
  <c r="AB58" i="294" a="1"/>
  <c r="P58" i="294" a="1"/>
  <c r="Z57" i="294" a="1"/>
  <c r="AF56" i="294" a="1"/>
  <c r="P56" i="294" a="1"/>
  <c r="AE55" i="294" a="1"/>
  <c r="O55" i="294" a="1"/>
  <c r="U54" i="294" a="1"/>
  <c r="AE53" i="294" a="1"/>
  <c r="U53" i="294" a="1"/>
  <c r="AE52" i="294" a="1"/>
  <c r="O52" i="294" a="1"/>
  <c r="U51" i="294" a="1"/>
  <c r="N51" i="294" a="1"/>
  <c r="T50" i="294" a="1"/>
  <c r="O50" i="294" a="1"/>
  <c r="AH75" i="294" a="1"/>
  <c r="T75" i="294" a="1"/>
  <c r="AC73" i="294" a="1"/>
  <c r="O73" i="294" a="1"/>
  <c r="AG71" i="294" a="1"/>
  <c r="S71" i="294" a="1"/>
  <c r="N69" i="294" a="1"/>
  <c r="R67" i="294" a="1"/>
  <c r="AD66" i="294" a="1"/>
  <c r="AD65" i="294" a="1"/>
  <c r="AD64" i="294" a="1"/>
  <c r="AE63" i="294" a="1"/>
  <c r="S63" i="294" a="1"/>
  <c r="U62" i="294" a="1"/>
  <c r="M61" i="294" a="1"/>
  <c r="AA60" i="294" a="1"/>
  <c r="R59" i="294" a="1"/>
  <c r="AE57" i="294" a="1"/>
  <c r="O57" i="294" a="1"/>
  <c r="U56" i="294" a="1"/>
  <c r="O56" i="294" a="1"/>
  <c r="U55" i="294" a="1"/>
  <c r="AE54" i="294" a="1"/>
  <c r="O54" i="294" a="1"/>
  <c r="AD53" i="294" a="1"/>
  <c r="N53" i="294" a="1"/>
  <c r="T52" i="294" a="1"/>
  <c r="AD51" i="294" a="1"/>
  <c r="S51" i="294" a="1"/>
  <c r="AC50" i="294" a="1"/>
  <c r="N50" i="294" a="1"/>
  <c r="AE49" i="294" a="1"/>
  <c r="U76" i="294" a="1"/>
  <c r="P74" i="294" a="1"/>
  <c r="T76" i="294" a="1"/>
  <c r="AD75" i="294" a="1"/>
  <c r="P75" i="294" a="1"/>
  <c r="AH73" i="294" a="1"/>
  <c r="T73" i="294" a="1"/>
  <c r="S72" i="294" a="1"/>
  <c r="AC71" i="294" a="1"/>
  <c r="O71" i="294" a="1"/>
  <c r="AG69" i="294" a="1"/>
  <c r="S69" i="294" a="1"/>
  <c r="N67" i="294" a="1"/>
  <c r="Z66" i="294" a="1"/>
  <c r="Z65" i="294" a="1"/>
  <c r="AA64" i="294" a="1"/>
  <c r="O64" i="294" a="1"/>
  <c r="Q63" i="294" a="1"/>
  <c r="Q62" i="294" a="1"/>
  <c r="AG60" i="294" a="1"/>
  <c r="AH59" i="294" a="1"/>
  <c r="Z59" i="294" a="1"/>
  <c r="AD58" i="294" a="1"/>
  <c r="T58" i="294" a="1"/>
  <c r="M58" i="294" a="1"/>
  <c r="S57" i="294" a="1"/>
  <c r="M57" i="294" a="1"/>
  <c r="S56" i="294" a="1"/>
  <c r="AC55" i="294" a="1"/>
  <c r="M55" i="294" a="1"/>
  <c r="AB54" i="294" a="1"/>
  <c r="AH53" i="294" a="1"/>
  <c r="R53" i="294" a="1"/>
  <c r="AB52" i="294" a="1"/>
  <c r="Q52" i="294" a="1"/>
  <c r="AA51" i="294" a="1"/>
  <c r="AG50" i="294" a="1"/>
  <c r="AH49" i="294" a="1"/>
  <c r="AC49" i="294" a="1"/>
  <c r="Z48" i="294" a="1"/>
  <c r="Q48" i="294" a="1"/>
  <c r="AB47" i="294" a="1"/>
  <c r="S47" i="294" a="1"/>
  <c r="N47" i="294" a="1"/>
  <c r="AE46" i="294" a="1"/>
  <c r="AG45" i="294" a="1"/>
  <c r="AD44" i="294" a="1"/>
  <c r="U44" i="294" a="1"/>
  <c r="P44" i="294" a="1"/>
  <c r="AF43" i="294" a="1"/>
  <c r="AA43" i="294" a="1"/>
  <c r="R43" i="294" a="1"/>
  <c r="M43" i="294" a="1"/>
  <c r="P42" i="294" a="1"/>
  <c r="AC41" i="294" a="1"/>
  <c r="T41" i="294" a="1"/>
  <c r="AG40" i="294" a="1"/>
  <c r="T40" i="294" a="1"/>
  <c r="AG39" i="294" a="1"/>
  <c r="AB39" i="294" a="1"/>
  <c r="O39" i="294" a="1"/>
  <c r="AB38" i="294" a="1"/>
  <c r="O38" i="294" a="1"/>
  <c r="AF37" i="294" a="1"/>
  <c r="Q76" i="294" a="1"/>
  <c r="U74" i="294" a="1"/>
  <c r="AF72" i="294" a="1"/>
  <c r="P72" i="294" a="1"/>
  <c r="AB71" i="294" a="1"/>
  <c r="T70" i="294" a="1"/>
  <c r="AF69" i="294" a="1"/>
  <c r="AE68" i="294" a="1"/>
  <c r="O68" i="294" a="1"/>
  <c r="AA67" i="294" a="1"/>
  <c r="S66" i="294" a="1"/>
  <c r="AG65" i="294" a="1"/>
  <c r="M65" i="294" a="1"/>
  <c r="Z64" i="294" a="1"/>
  <c r="AC62" i="294" a="1"/>
  <c r="AD61" i="294" a="1"/>
  <c r="T60" i="294" a="1"/>
  <c r="AG59" i="294" a="1"/>
  <c r="O59" i="294" a="1"/>
  <c r="AC57" i="294" a="1"/>
  <c r="R57" i="294" a="1"/>
  <c r="AB56" i="294" a="1"/>
  <c r="AH55" i="294" a="1"/>
  <c r="R55" i="294" a="1"/>
  <c r="AG54" i="294" a="1"/>
  <c r="AG72" i="294" a="1"/>
  <c r="AB70" i="294" a="1"/>
  <c r="R68" i="294" a="1"/>
  <c r="U60" i="294" a="1"/>
  <c r="AE58" i="294" a="1"/>
  <c r="M56" i="294" a="1"/>
  <c r="AC54" i="294" a="1"/>
  <c r="AG52" i="294" a="1"/>
  <c r="AH51" i="294" a="1"/>
  <c r="M51" i="294" a="1"/>
  <c r="Z49" i="294" a="1"/>
  <c r="O49" i="294" a="1"/>
  <c r="AC48" i="294" a="1"/>
  <c r="S48" i="294" a="1"/>
  <c r="M46" i="294" a="1"/>
  <c r="AB45" i="294" a="1"/>
  <c r="Q45" i="294" a="1"/>
  <c r="AF44" i="294" a="1"/>
  <c r="AG42" i="294" a="1"/>
  <c r="Z42" i="294" a="1"/>
  <c r="Z41" i="294" a="1"/>
  <c r="P41" i="294" a="1"/>
  <c r="P40" i="294" a="1"/>
  <c r="AE39" i="294" a="1"/>
  <c r="AE38" i="294" a="1"/>
  <c r="U38" i="294" a="1"/>
  <c r="U37" i="294" a="1"/>
  <c r="AG36" i="294" a="1"/>
  <c r="T36" i="294" a="1"/>
  <c r="AG35" i="294" a="1"/>
  <c r="AB35" i="294" a="1"/>
  <c r="O35" i="294" a="1"/>
  <c r="AB34" i="294" a="1"/>
  <c r="O34" i="294" a="1"/>
  <c r="AF33" i="294" a="1"/>
  <c r="O33" i="294" a="1"/>
  <c r="AC30" i="294" a="1"/>
  <c r="Q30" i="294" a="1"/>
  <c r="AE29" i="294" a="1"/>
  <c r="S29" i="294" a="1"/>
  <c r="AG28" i="294" a="1"/>
  <c r="U28" i="294" a="1"/>
  <c r="M28" i="294" a="1"/>
  <c r="AA27" i="294" a="1"/>
  <c r="O27" i="294" a="1"/>
  <c r="AC26" i="294" a="1"/>
  <c r="Q26" i="294" a="1"/>
  <c r="AE25" i="294" a="1"/>
  <c r="S25" i="294" a="1"/>
  <c r="AG24" i="294" a="1"/>
  <c r="U24" i="294" a="1"/>
  <c r="M24" i="294" a="1"/>
  <c r="AA23" i="294" a="1"/>
  <c r="O23" i="294" a="1"/>
  <c r="AC22" i="294" a="1"/>
  <c r="Q22" i="294" a="1"/>
  <c r="AE21" i="294" a="1"/>
  <c r="S21" i="294" a="1"/>
  <c r="AG20" i="294" a="1"/>
  <c r="U20" i="294" a="1"/>
  <c r="AG75" i="294" a="1"/>
  <c r="T72" i="294" a="1"/>
  <c r="O70" i="294" a="1"/>
  <c r="AE67" i="294" a="1"/>
  <c r="AB65" i="294" a="1"/>
  <c r="U58" i="294" a="1"/>
  <c r="AD55" i="294" a="1"/>
  <c r="AC53" i="294" a="1"/>
  <c r="AC52" i="294" a="1"/>
  <c r="AG51" i="294" a="1"/>
  <c r="U49" i="294" a="1"/>
  <c r="N49" i="294" a="1"/>
  <c r="R48" i="294" a="1"/>
  <c r="AG47" i="294" a="1"/>
  <c r="Z47" i="294" a="1"/>
  <c r="O47" i="294" a="1"/>
  <c r="AD46" i="294" a="1"/>
  <c r="S46" i="294" a="1"/>
  <c r="AA45" i="294" a="1"/>
  <c r="P45" i="294" a="1"/>
  <c r="M44" i="294" a="1"/>
  <c r="AC43" i="294" a="1"/>
  <c r="AF42" i="294" a="1"/>
  <c r="AE41" i="294" a="1"/>
  <c r="O41" i="294" a="1"/>
  <c r="AE40" i="294" a="1"/>
  <c r="U40" i="294" a="1"/>
  <c r="O40" i="294" a="1"/>
  <c r="U39" i="294" a="1"/>
  <c r="AD38" i="294" a="1"/>
  <c r="N38" i="294" a="1"/>
  <c r="AD37" i="294" a="1"/>
  <c r="T37" i="294" a="1"/>
  <c r="O37" i="294" a="1"/>
  <c r="AB36" i="294" a="1"/>
  <c r="O36" i="294" a="1"/>
  <c r="AF35" i="294" a="1"/>
  <c r="S35" i="294" a="1"/>
  <c r="AF34" i="294" a="1"/>
  <c r="S34" i="294" a="1"/>
  <c r="N34" i="294" a="1"/>
  <c r="AA33" i="294" a="1"/>
  <c r="S33" i="294" a="1"/>
  <c r="AG32" i="294" a="1"/>
  <c r="AC32" i="294" a="1"/>
  <c r="U32" i="294" a="1"/>
  <c r="Q32" i="294" a="1"/>
  <c r="M32" i="294" a="1"/>
  <c r="AE31" i="294" a="1"/>
  <c r="AA31" i="294" a="1"/>
  <c r="S31" i="294" a="1"/>
  <c r="O31" i="294" a="1"/>
  <c r="AG30" i="294" a="1"/>
  <c r="U30" i="294" a="1"/>
  <c r="M30" i="294" a="1"/>
  <c r="AA29" i="294" a="1"/>
  <c r="O29" i="294" a="1"/>
  <c r="AC28" i="294" a="1"/>
  <c r="Q28" i="294" a="1"/>
  <c r="AE27" i="294" a="1"/>
  <c r="S27" i="294" a="1"/>
  <c r="AG26" i="294" a="1"/>
  <c r="U26" i="294" a="1"/>
  <c r="M26" i="294" a="1"/>
  <c r="AA25" i="294" a="1"/>
  <c r="O25" i="294" a="1"/>
  <c r="AC24" i="294" a="1"/>
  <c r="Q24" i="294" a="1"/>
  <c r="AE23" i="294" a="1"/>
  <c r="S23" i="294" a="1"/>
  <c r="AG22" i="294" a="1"/>
  <c r="U22" i="294" a="1"/>
  <c r="M22" i="294" a="1"/>
  <c r="AA21" i="294" a="1"/>
  <c r="O21" i="294" a="1"/>
  <c r="AC20" i="294" a="1"/>
  <c r="Q20" i="294" a="1"/>
  <c r="Q75" i="294" a="1"/>
  <c r="N70" i="294" a="1"/>
  <c r="AD63" i="294" a="1"/>
  <c r="N57" i="294" a="1"/>
  <c r="T54" i="294" a="1"/>
  <c r="AA53" i="294" a="1"/>
  <c r="AC51" i="294" a="1"/>
  <c r="M50" i="294" a="1"/>
  <c r="T49" i="294" a="1"/>
  <c r="M49" i="294" a="1"/>
  <c r="AB48" i="294" a="1"/>
  <c r="R46" i="294" a="1"/>
  <c r="AH45" i="294" a="1"/>
  <c r="Z45" i="294" a="1"/>
  <c r="O45" i="294" a="1"/>
  <c r="AE44" i="294" a="1"/>
  <c r="S44" i="294" a="1"/>
  <c r="P43" i="294" a="1"/>
  <c r="U42" i="294" a="1"/>
  <c r="N42" i="294" a="1"/>
  <c r="U41" i="294" a="1"/>
  <c r="N41" i="294" a="1"/>
  <c r="AD40" i="294" a="1"/>
  <c r="AD39" i="294" a="1"/>
  <c r="T39" i="294" a="1"/>
  <c r="T38" i="294" a="1"/>
  <c r="M38" i="294" a="1"/>
  <c r="AF36" i="294" a="1"/>
  <c r="S36" i="294" a="1"/>
  <c r="N36" i="294" a="1"/>
  <c r="AA35" i="294" a="1"/>
  <c r="N35" i="294" a="1"/>
  <c r="AA34" i="294" a="1"/>
  <c r="R34" i="294" a="1"/>
  <c r="AE33" i="294" a="1"/>
  <c r="AC74" i="294" a="1"/>
  <c r="AF71" i="294" a="1"/>
  <c r="AA69" i="294" a="1"/>
  <c r="O65" i="294" a="1"/>
  <c r="R63" i="294" a="1"/>
  <c r="U61" i="294" a="1"/>
  <c r="AC59" i="294" a="1"/>
  <c r="O58" i="294" a="1"/>
  <c r="AE56" i="294" a="1"/>
  <c r="S54" i="294" a="1"/>
  <c r="S53" i="294" a="1"/>
  <c r="AA52" i="294" a="1"/>
  <c r="S49" i="294" a="1"/>
  <c r="P48" i="294" a="1"/>
  <c r="AE47" i="294" a="1"/>
  <c r="T47" i="294" a="1"/>
  <c r="AB46" i="294" a="1"/>
  <c r="AF45" i="294" a="1"/>
  <c r="R44" i="294" a="1"/>
  <c r="AH43" i="294" a="1"/>
  <c r="AE42" i="294" a="1"/>
  <c r="T42" i="294" a="1"/>
  <c r="AD41" i="294" a="1"/>
  <c r="M40" i="294" a="1"/>
  <c r="S39" i="294" a="1"/>
  <c r="M39" i="294" a="1"/>
  <c r="AC38" i="294" a="1"/>
  <c r="S38" i="294" a="1"/>
  <c r="AC37" i="294" a="1"/>
  <c r="S37" i="294" a="1"/>
  <c r="N37" i="294" a="1"/>
  <c r="AA36" i="294" a="1"/>
  <c r="R36" i="294" a="1"/>
  <c r="AE35" i="294" a="1"/>
  <c r="R35" i="294" a="1"/>
  <c r="AE34" i="294" a="1"/>
  <c r="Z34" i="294" a="1"/>
  <c r="M34" i="294" a="1"/>
  <c r="Z33" i="294" a="1"/>
  <c r="R33" i="294" a="1"/>
  <c r="N33" i="294" a="1"/>
  <c r="AF32" i="294" a="1"/>
  <c r="AB32" i="294" a="1"/>
  <c r="T32" i="294" a="1"/>
  <c r="P32" i="294" a="1"/>
  <c r="N65" i="294" a="1"/>
  <c r="T61" i="294" a="1"/>
  <c r="AB59" i="294" a="1"/>
  <c r="AC56" i="294" a="1"/>
  <c r="S55" i="294" a="1"/>
  <c r="Q54" i="294" a="1"/>
  <c r="AB50" i="294" a="1"/>
  <c r="R49" i="294" a="1"/>
  <c r="AG48" i="294" a="1"/>
  <c r="AA48" i="294" a="1"/>
  <c r="O48" i="294" a="1"/>
  <c r="AH46" i="294" a="1"/>
  <c r="Q46" i="294" a="1"/>
  <c r="AE45" i="294" a="1"/>
  <c r="U45" i="294" a="1"/>
  <c r="N45" i="294" a="1"/>
  <c r="AB44" i="294" a="1"/>
  <c r="AD42" i="294" a="1"/>
  <c r="S42" i="294" a="1"/>
  <c r="M42" i="294" a="1"/>
  <c r="M41" i="294" a="1"/>
  <c r="AC40" i="294" a="1"/>
  <c r="R40" i="294" a="1"/>
  <c r="AC39" i="294" a="1"/>
  <c r="R39" i="294" a="1"/>
  <c r="AH38" i="294" a="1"/>
  <c r="AH37" i="294" a="1"/>
  <c r="AB37" i="294" a="1"/>
  <c r="AE36" i="294" a="1"/>
  <c r="Z36" i="294" a="1"/>
  <c r="M36" i="294" a="1"/>
  <c r="Z35" i="294" a="1"/>
  <c r="M35" i="294" a="1"/>
  <c r="AD34" i="294" a="1"/>
  <c r="Q34" i="294" a="1"/>
  <c r="AD33" i="294" a="1"/>
  <c r="AB73" i="294" a="1"/>
  <c r="U73" i="294" a="1"/>
  <c r="AF68" i="294" a="1"/>
  <c r="AA66" i="294" a="1"/>
  <c r="AB64" i="294" a="1"/>
  <c r="AE62" i="294" a="1"/>
  <c r="P59" i="294" a="1"/>
  <c r="AD57" i="294" a="1"/>
  <c r="R51" i="294" a="1"/>
  <c r="S50" i="294" a="1"/>
  <c r="AB49" i="294" a="1"/>
  <c r="S68" i="294" a="1"/>
  <c r="N66" i="294" a="1"/>
  <c r="Q64" i="294" a="1"/>
  <c r="U57" i="294" a="1"/>
  <c r="M53" i="294" a="1"/>
  <c r="M52" i="294" a="1"/>
  <c r="Q51" i="294" a="1"/>
  <c r="R50" i="294" a="1"/>
  <c r="AA49" i="294" a="1"/>
  <c r="AE48" i="294" a="1"/>
  <c r="M48" i="294" a="1"/>
  <c r="Q47" i="294" a="1"/>
  <c r="AF46" i="294" a="1"/>
  <c r="U46" i="294" a="1"/>
  <c r="R45" i="294" a="1"/>
  <c r="Z44" i="294" a="1"/>
  <c r="O44" i="294" a="1"/>
  <c r="AD43" i="294" a="1"/>
  <c r="S43" i="294" a="1"/>
  <c r="AH42" i="294" a="1"/>
  <c r="AA42" i="294" a="1"/>
  <c r="Q42" i="294" a="1"/>
  <c r="AG41" i="294" a="1"/>
  <c r="Q41" i="294" a="1"/>
  <c r="Z40" i="294" a="1"/>
  <c r="AF39" i="294" a="1"/>
  <c r="Z39" i="294" a="1"/>
  <c r="P39" i="294" a="1"/>
  <c r="AF38" i="294" a="1"/>
  <c r="P38" i="294" a="1"/>
  <c r="P37" i="294" a="1"/>
  <c r="AC36" i="294" a="1"/>
  <c r="P36" i="294" a="1"/>
  <c r="AC35" i="294" a="1"/>
  <c r="T35" i="294" a="1"/>
  <c r="AG34" i="294" a="1"/>
  <c r="T34" i="294" a="1"/>
  <c r="AG33" i="294" a="1"/>
  <c r="AB33" i="294" a="1"/>
  <c r="T33" i="294" a="1"/>
  <c r="P33" i="294" a="1"/>
  <c r="AH32" i="294" a="1"/>
  <c r="AD32" i="294" a="1"/>
  <c r="Z32" i="294" a="1"/>
  <c r="R32" i="294" a="1"/>
  <c r="N32" i="294" a="1"/>
  <c r="AF31" i="294" a="1"/>
  <c r="AB31" i="294" a="1"/>
  <c r="T31" i="294" a="1"/>
  <c r="P31" i="294" a="1"/>
  <c r="AH30" i="294" a="1"/>
  <c r="AD30" i="294" a="1"/>
  <c r="Z30" i="294" a="1"/>
  <c r="R30" i="294" a="1"/>
  <c r="N30" i="294" a="1"/>
  <c r="AF29" i="294" a="1"/>
  <c r="AB29" i="294" a="1"/>
  <c r="T29" i="294" a="1"/>
  <c r="P29" i="294" a="1"/>
  <c r="AH28" i="294" a="1"/>
  <c r="AD28" i="294" a="1"/>
  <c r="Z28" i="294" a="1"/>
  <c r="R28" i="294" a="1"/>
  <c r="N28" i="294" a="1"/>
  <c r="AF27" i="294" a="1"/>
  <c r="AB27" i="294" a="1"/>
  <c r="T27" i="294" a="1"/>
  <c r="P27" i="294" a="1"/>
  <c r="AH26" i="294" a="1"/>
  <c r="AD26" i="294" a="1"/>
  <c r="Z26" i="294" a="1"/>
  <c r="R26" i="294" a="1"/>
  <c r="N26" i="294" a="1"/>
  <c r="AF25" i="294" a="1"/>
  <c r="AB25" i="294" a="1"/>
  <c r="T25" i="294" a="1"/>
  <c r="P25" i="294" a="1"/>
  <c r="AH24" i="294" a="1"/>
  <c r="AD24" i="294" a="1"/>
  <c r="Z24" i="294" a="1"/>
  <c r="R24" i="294" a="1"/>
  <c r="N24" i="294" a="1"/>
  <c r="AF23" i="294" a="1"/>
  <c r="AB23" i="294" a="1"/>
  <c r="AF62" i="294" a="1"/>
  <c r="S52" i="294" a="1"/>
  <c r="AG46" i="294" a="1"/>
  <c r="R42" i="294" a="1"/>
  <c r="AH40" i="294" a="1"/>
  <c r="Q38" i="294" a="1"/>
  <c r="M37" i="294" a="1"/>
  <c r="AH34" i="294" a="1"/>
  <c r="AH33" i="294" a="1"/>
  <c r="M33" i="294" a="1"/>
  <c r="O32" i="294" a="1"/>
  <c r="Z31" i="294" a="1"/>
  <c r="AG25" i="294" a="1"/>
  <c r="Z25" i="294" a="1"/>
  <c r="O24" i="294" a="1"/>
  <c r="AD23" i="294" a="1"/>
  <c r="AG19" i="294" a="1"/>
  <c r="T19" i="294" a="1"/>
  <c r="O19" i="294" a="1"/>
  <c r="AB18" i="294" a="1"/>
  <c r="O18" i="294" a="1"/>
  <c r="AB17" i="294" a="1"/>
  <c r="S17" i="294" a="1"/>
  <c r="AF16" i="294" a="1"/>
  <c r="S16" i="294" a="1"/>
  <c r="AF15" i="294" a="1"/>
  <c r="AA15" i="294" a="1"/>
  <c r="N15" i="294" a="1"/>
  <c r="AA14" i="294" a="1"/>
  <c r="N14" i="294" a="1"/>
  <c r="AE13" i="294" a="1"/>
  <c r="R13" i="294" a="1"/>
  <c r="AE12" i="294" a="1"/>
  <c r="R12" i="294" a="1"/>
  <c r="M12" i="294" a="1"/>
  <c r="Z11" i="294" a="1"/>
  <c r="M11" i="294" a="1"/>
  <c r="N17" i="294" a="1"/>
  <c r="AA16" i="294" a="1"/>
  <c r="N16" i="294" a="1"/>
  <c r="R15" i="294" a="1"/>
  <c r="AE14" i="294" a="1"/>
  <c r="M14" i="294" a="1"/>
  <c r="Z13" i="294" a="1"/>
  <c r="M13" i="294" a="1"/>
  <c r="Z12" i="294" a="1"/>
  <c r="AD11" i="294" a="1"/>
  <c r="Q11" i="294" a="1"/>
  <c r="R16" i="294" a="1"/>
  <c r="Z15" i="294" a="1"/>
  <c r="M15" i="294" a="1"/>
  <c r="AD13" i="294" a="1"/>
  <c r="Q13" i="294" a="1"/>
  <c r="U12" i="294" a="1"/>
  <c r="AH11" i="294" a="1"/>
  <c r="AB20" i="294" a="1"/>
  <c r="Z17" i="294" a="1"/>
  <c r="Z16" i="294" a="1"/>
  <c r="AD15" i="294" a="1"/>
  <c r="AD14" i="294" a="1"/>
  <c r="AH13" i="294" a="1"/>
  <c r="AH12" i="294" a="1"/>
  <c r="P11" i="294" a="1"/>
  <c r="Q18" i="294" a="1"/>
  <c r="AG12" i="294" a="1"/>
  <c r="Q31" i="294" a="1"/>
  <c r="AB22" i="294" a="1"/>
  <c r="P21" i="294" a="1"/>
  <c r="Q19" i="294" a="1"/>
  <c r="U17" i="294" a="1"/>
  <c r="AG14" i="294" a="1"/>
  <c r="O12" i="294" a="1"/>
  <c r="T16" i="294" a="1"/>
  <c r="AH60" i="294" a="1"/>
  <c r="T48" i="294" a="1"/>
  <c r="S45" i="294" a="1"/>
  <c r="AH36" i="294" a="1"/>
  <c r="AH35" i="294" a="1"/>
  <c r="U31" i="294" a="1"/>
  <c r="M31" i="294" a="1"/>
  <c r="AA30" i="294" a="1"/>
  <c r="O30" i="294" a="1"/>
  <c r="AC29" i="294" a="1"/>
  <c r="Q29" i="294" a="1"/>
  <c r="AE28" i="294" a="1"/>
  <c r="S28" i="294" a="1"/>
  <c r="AG27" i="294" a="1"/>
  <c r="U27" i="294" a="1"/>
  <c r="M27" i="294" a="1"/>
  <c r="AA26" i="294" a="1"/>
  <c r="P26" i="294" a="1"/>
  <c r="AE24" i="294" a="1"/>
  <c r="T24" i="294" a="1"/>
  <c r="T23" i="294" a="1"/>
  <c r="N23" i="294" a="1"/>
  <c r="AE22" i="294" a="1"/>
  <c r="Z22" i="294" a="1"/>
  <c r="P22" i="294" a="1"/>
  <c r="AG21" i="294" a="1"/>
  <c r="AB21" i="294" a="1"/>
  <c r="R21" i="294" a="1"/>
  <c r="M21" i="294" a="1"/>
  <c r="AD20" i="294" a="1"/>
  <c r="T20" i="294" a="1"/>
  <c r="O20" i="294" a="1"/>
  <c r="AB19" i="294" a="1"/>
  <c r="S19" i="294" a="1"/>
  <c r="AF18" i="294" a="1"/>
  <c r="S18" i="294" a="1"/>
  <c r="AF17" i="294" a="1"/>
  <c r="AA17" i="294" a="1"/>
  <c r="AE15" i="294" a="1"/>
  <c r="R14" i="294" a="1"/>
  <c r="Q12" i="294" a="1"/>
  <c r="Z14" i="294" a="1"/>
  <c r="AD12" i="294" a="1"/>
  <c r="U11" i="294" a="1"/>
  <c r="AH20" i="294" a="1"/>
  <c r="Q16" i="294" a="1"/>
  <c r="U14" i="294" a="1"/>
  <c r="U13" i="294" a="1"/>
  <c r="AC12" i="294" a="1"/>
  <c r="AC11" i="294" a="1"/>
  <c r="Z18" i="294" a="1"/>
  <c r="AH14" i="294" a="1"/>
  <c r="T11" i="294" a="1"/>
  <c r="S30" i="294" a="1"/>
  <c r="AE26" i="294" a="1"/>
  <c r="Z23" i="294" a="1"/>
  <c r="U21" i="294" a="1"/>
  <c r="AH17" i="294" a="1"/>
  <c r="O13" i="294" a="1"/>
  <c r="S11" i="294" a="1"/>
  <c r="P17" i="294" a="1"/>
  <c r="AA50" i="294" a="1"/>
  <c r="N48" i="294" a="1"/>
  <c r="AA46" i="294" a="1"/>
  <c r="M45" i="294" a="1"/>
  <c r="U43" i="294" a="1"/>
  <c r="AB40" i="294" a="1"/>
  <c r="AD36" i="294" a="1"/>
  <c r="AD35" i="294" a="1"/>
  <c r="AE32" i="294" a="1"/>
  <c r="AH31" i="294" a="1"/>
  <c r="U25" i="294" a="1"/>
  <c r="N25" i="294" a="1"/>
  <c r="AC23" i="294" a="1"/>
  <c r="AF19" i="294" a="1"/>
  <c r="AA19" i="294" a="1"/>
  <c r="N19" i="294" a="1"/>
  <c r="AA18" i="294" a="1"/>
  <c r="N18" i="294" a="1"/>
  <c r="AE17" i="294" a="1"/>
  <c r="R17" i="294" a="1"/>
  <c r="AE16" i="294" a="1"/>
  <c r="M16" i="294" a="1"/>
  <c r="Q14" i="294" a="1"/>
  <c r="P12" i="294" a="1"/>
  <c r="M19" i="294" a="1"/>
  <c r="AC14" i="294" a="1"/>
  <c r="O11" i="294" a="1"/>
  <c r="U29" i="294" a="1"/>
  <c r="O28" i="294" a="1"/>
  <c r="AC25" i="294" a="1"/>
  <c r="AH22" i="294" a="1"/>
  <c r="AD21" i="294" a="1"/>
  <c r="AD18" i="294" a="1"/>
  <c r="AC16" i="294" a="1"/>
  <c r="AC17" i="294" a="1"/>
  <c r="Z46" i="294" a="1"/>
  <c r="T43" i="294" a="1"/>
  <c r="AH41" i="294" a="1"/>
  <c r="AA40" i="294" a="1"/>
  <c r="Q39" i="294" a="1"/>
  <c r="AG37" i="294" a="1"/>
  <c r="AC34" i="294" a="1"/>
  <c r="AC33" i="294" a="1"/>
  <c r="AG31" i="294" a="1"/>
  <c r="R31" i="294" a="1"/>
  <c r="AF30" i="294" a="1"/>
  <c r="T30" i="294" a="1"/>
  <c r="AH29" i="294" a="1"/>
  <c r="Z29" i="294" a="1"/>
  <c r="N29" i="294" a="1"/>
  <c r="AB28" i="294" a="1"/>
  <c r="P28" i="294" a="1"/>
  <c r="AD27" i="294" a="1"/>
  <c r="R27" i="294" a="1"/>
  <c r="AF26" i="294" a="1"/>
  <c r="O26" i="294" a="1"/>
  <c r="AD25" i="294" a="1"/>
  <c r="S24" i="294" a="1"/>
  <c r="AH23" i="294" a="1"/>
  <c r="R23" i="294" a="1"/>
  <c r="M23" i="294" a="1"/>
  <c r="AD22" i="294" a="1"/>
  <c r="T22" i="294" a="1"/>
  <c r="O22" i="294" a="1"/>
  <c r="AF21" i="294" a="1"/>
  <c r="Z21" i="294" a="1"/>
  <c r="Q21" i="294" a="1"/>
  <c r="S20" i="294" a="1"/>
  <c r="N20" i="294" a="1"/>
  <c r="AE19" i="294" a="1"/>
  <c r="R19" i="294" a="1"/>
  <c r="AE18" i="294" a="1"/>
  <c r="R18" i="294" a="1"/>
  <c r="M18" i="294" a="1"/>
  <c r="M17" i="294" a="1"/>
  <c r="Q15" i="294" a="1"/>
  <c r="U15" i="294" a="1"/>
  <c r="P14" i="294" a="1"/>
  <c r="P13" i="294" a="1"/>
  <c r="AG11" i="294" a="1"/>
  <c r="AG29" i="294" a="1"/>
  <c r="AC27" i="294" a="1"/>
  <c r="R25" i="294" a="1"/>
  <c r="N22" i="294" a="1"/>
  <c r="R20" i="294" a="1"/>
  <c r="AH16" i="294" a="1"/>
  <c r="P15" i="294" a="1"/>
  <c r="T13" i="294" a="1"/>
  <c r="AB11" i="294" a="1"/>
  <c r="T56" i="294" a="1"/>
  <c r="AD47" i="294" a="1"/>
  <c r="N43" i="294" a="1"/>
  <c r="AB41" i="294" a="1"/>
  <c r="AA37" i="294" a="1"/>
  <c r="U34" i="294" a="1"/>
  <c r="U33" i="294" a="1"/>
  <c r="AA32" i="294" a="1"/>
  <c r="T26" i="294" a="1"/>
  <c r="M25" i="294" a="1"/>
  <c r="AB24" i="294" a="1"/>
  <c r="M20" i="294" a="1"/>
  <c r="Z19" i="294" a="1"/>
  <c r="AD17" i="294" a="1"/>
  <c r="Q17" i="294" a="1"/>
  <c r="AD16" i="294" a="1"/>
  <c r="U16" i="294" a="1"/>
  <c r="AH15" i="294" a="1"/>
  <c r="AC13" i="294" a="1"/>
  <c r="T12" i="294" a="1"/>
  <c r="AA28" i="294" a="1"/>
  <c r="Q27" i="294" a="1"/>
  <c r="Q23" i="294" a="1"/>
  <c r="AF20" i="294" a="1"/>
  <c r="AD19" i="294" a="1"/>
  <c r="U18" i="294" a="1"/>
  <c r="AC15" i="294" a="1"/>
  <c r="T14" i="294" a="1"/>
  <c r="AB12" i="294" a="1"/>
  <c r="N55" i="294" a="1"/>
  <c r="P49" i="294" a="1"/>
  <c r="AC47" i="294" a="1"/>
  <c r="N46" i="294" a="1"/>
  <c r="AA44" i="294" a="1"/>
  <c r="AA41" i="294" a="1"/>
  <c r="Q40" i="294" a="1"/>
  <c r="AG38" i="294" a="1"/>
  <c r="Z37" i="294" a="1"/>
  <c r="U36" i="294" a="1"/>
  <c r="U35" i="294" a="1"/>
  <c r="AD31" i="294" a="1"/>
  <c r="M29" i="294" a="1"/>
  <c r="AG23" i="294" a="1"/>
  <c r="M54" i="294" a="1"/>
  <c r="Q44" i="294" a="1"/>
  <c r="AC42" i="294" a="1"/>
  <c r="R41" i="294" a="1"/>
  <c r="AH39" i="294" a="1"/>
  <c r="Q36" i="294" a="1"/>
  <c r="Q35" i="294" a="1"/>
  <c r="Q33" i="294" a="1"/>
  <c r="S32" i="294" a="1"/>
  <c r="AC31" i="294" a="1"/>
  <c r="S26" i="294" a="1"/>
  <c r="AH25" i="294" a="1"/>
  <c r="AA24" i="294" a="1"/>
  <c r="P24" i="294" a="1"/>
  <c r="AH19" i="294" a="1"/>
  <c r="U19" i="294" a="1"/>
  <c r="AH18" i="294" a="1"/>
  <c r="AC18" i="294" a="1"/>
  <c r="AG16" i="294" a="1"/>
  <c r="AF48" i="294" a="1"/>
  <c r="AD45" i="294" a="1"/>
  <c r="Z38" i="294" a="1"/>
  <c r="Q37" i="294" a="1"/>
  <c r="P35" i="294" a="1"/>
  <c r="P34" i="294" a="1"/>
  <c r="N31" i="294" a="1"/>
  <c r="AB30" i="294" a="1"/>
  <c r="P30" i="294" a="1"/>
  <c r="AD29" i="294" a="1"/>
  <c r="R29" i="294" a="1"/>
  <c r="AF28" i="294" a="1"/>
  <c r="T28" i="294" a="1"/>
  <c r="AH27" i="294" a="1"/>
  <c r="Z27" i="294" a="1"/>
  <c r="N27" i="294" a="1"/>
  <c r="AB26" i="294" a="1"/>
  <c r="Q25" i="294" a="1"/>
  <c r="AF24" i="294" a="1"/>
  <c r="U23" i="294" a="1"/>
  <c r="P23" i="294" a="1"/>
  <c r="AF22" i="294" a="1"/>
  <c r="AA22" i="294" a="1"/>
  <c r="R22" i="294" a="1"/>
  <c r="AH21" i="294" a="1"/>
  <c r="AC21" i="294" a="1"/>
  <c r="T21" i="294" a="1"/>
  <c r="N21" i="294" a="1"/>
  <c r="AE20" i="294" a="1"/>
  <c r="Z20" i="294" a="1"/>
  <c r="P20" i="294" a="1"/>
  <c r="AC19" i="294" a="1"/>
  <c r="P19" i="294" a="1"/>
  <c r="AG18" i="294" a="1"/>
  <c r="T18" i="294" a="1"/>
  <c r="AG17" i="294" a="1"/>
  <c r="T17" i="294" a="1"/>
  <c r="O17" i="294" a="1"/>
  <c r="AB16" i="294" a="1"/>
  <c r="O16" i="294" a="1"/>
  <c r="AB15" i="294" a="1"/>
  <c r="S15" i="294" a="1"/>
  <c r="AF14" i="294" a="1"/>
  <c r="S14" i="294" a="1"/>
  <c r="AF13" i="294" a="1"/>
  <c r="AA13" i="294" a="1"/>
  <c r="N13" i="294" a="1"/>
  <c r="AA12" i="294" a="1"/>
  <c r="N12" i="294" a="1"/>
  <c r="AE11" i="294" a="1"/>
  <c r="R11" i="294" a="1"/>
  <c r="AE30" i="294" a="1"/>
  <c r="S22" i="294" a="1"/>
  <c r="AA20" i="294" a="1"/>
  <c r="P16" i="294" a="1"/>
  <c r="AG13" i="294" a="1"/>
  <c r="P18" i="294" a="1"/>
  <c r="AG15" i="294" a="1"/>
  <c r="AB13" i="294" a="1"/>
  <c r="AA11" i="294" a="1"/>
  <c r="T15" i="294" a="1"/>
  <c r="S13" i="294" a="1"/>
  <c r="AB14" i="294" a="1"/>
  <c r="O15" i="294" a="1"/>
  <c r="N11" i="294" a="1"/>
  <c r="AF12" i="294" a="1"/>
  <c r="S12" i="294" a="1"/>
  <c r="O14" i="294" a="1"/>
  <c r="AF11" i="294" a="1"/>
  <c r="Z76" i="293" a="1"/>
  <c r="N76" i="293" a="1"/>
  <c r="AB76" i="293" a="1"/>
  <c r="M76" i="293" a="1"/>
  <c r="P73" i="293" a="1"/>
  <c r="AC72" i="293" a="1"/>
  <c r="P72" i="293" a="1"/>
  <c r="AC71" i="293" a="1"/>
  <c r="AB69" i="293" a="1"/>
  <c r="O69" i="293" a="1"/>
  <c r="AB68" i="293" a="1"/>
  <c r="O68" i="293" a="1"/>
  <c r="N66" i="293" a="1"/>
  <c r="AA65" i="293" a="1"/>
  <c r="N65" i="293" a="1"/>
  <c r="AA64" i="293" a="1"/>
  <c r="Z62" i="293" a="1"/>
  <c r="M62" i="293" a="1"/>
  <c r="Z61" i="293" a="1"/>
  <c r="M61" i="293" a="1"/>
  <c r="P75" i="293" a="1"/>
  <c r="AC74" i="293" a="1"/>
  <c r="P74" i="293" a="1"/>
  <c r="AC73" i="293" a="1"/>
  <c r="AB71" i="293" a="1"/>
  <c r="O71" i="293" a="1"/>
  <c r="AB70" i="293" a="1"/>
  <c r="O70" i="293" a="1"/>
  <c r="N68" i="293" a="1"/>
  <c r="AA67" i="293" a="1"/>
  <c r="N67" i="293" a="1"/>
  <c r="AA66" i="293" a="1"/>
  <c r="Z64" i="293" a="1"/>
  <c r="M64" i="293" a="1"/>
  <c r="Z63" i="293" a="1"/>
  <c r="M63" i="293" a="1"/>
  <c r="P59" i="293" a="1"/>
  <c r="AC58" i="293" a="1"/>
  <c r="P58" i="293" a="1"/>
  <c r="Z57" i="293" a="1"/>
  <c r="N57" i="293" a="1"/>
  <c r="AB56" i="293" a="1"/>
  <c r="P56" i="293" a="1"/>
  <c r="Z55" i="293" a="1"/>
  <c r="N55" i="293" a="1"/>
  <c r="AB54" i="293" a="1"/>
  <c r="P54" i="293" a="1"/>
  <c r="Z53" i="293" a="1"/>
  <c r="N53" i="293" a="1"/>
  <c r="AB52" i="293" a="1"/>
  <c r="P52" i="293" a="1"/>
  <c r="Z51" i="293" a="1"/>
  <c r="N51" i="293" a="1"/>
  <c r="AB50" i="293" a="1"/>
  <c r="P50" i="293" a="1"/>
  <c r="AA75" i="293" a="1"/>
  <c r="N75" i="293" a="1"/>
  <c r="AC76" i="293" a="1"/>
  <c r="O76" i="293" a="1"/>
  <c r="Z74" i="293" a="1"/>
  <c r="M74" i="293" a="1"/>
  <c r="Z73" i="293" a="1"/>
  <c r="AA76" i="293" a="1"/>
  <c r="N74" i="293" a="1"/>
  <c r="AB73" i="293" a="1"/>
  <c r="AA71" i="293" a="1"/>
  <c r="AA70" i="293" a="1"/>
  <c r="Z68" i="293" a="1"/>
  <c r="Z67" i="293" a="1"/>
  <c r="P67" i="293" a="1"/>
  <c r="P66" i="293" a="1"/>
  <c r="O63" i="293" a="1"/>
  <c r="O62" i="293" a="1"/>
  <c r="N60" i="293" a="1"/>
  <c r="N59" i="293" a="1"/>
  <c r="N58" i="293" a="1"/>
  <c r="AA72" i="293" a="1"/>
  <c r="Z70" i="293" a="1"/>
  <c r="Z69" i="293" a="1"/>
  <c r="P69" i="293" a="1"/>
  <c r="P68" i="293" a="1"/>
  <c r="O65" i="293" a="1"/>
  <c r="O73" i="293" a="1"/>
  <c r="O72" i="293" a="1"/>
  <c r="N70" i="293" a="1"/>
  <c r="N69" i="293" a="1"/>
  <c r="M66" i="293" a="1"/>
  <c r="M65" i="293" a="1"/>
  <c r="AC64" i="293" a="1"/>
  <c r="AC63" i="293" a="1"/>
  <c r="AB61" i="293" a="1"/>
  <c r="AB60" i="293" a="1"/>
  <c r="AC49" i="293" a="1"/>
  <c r="P49" i="293" a="1"/>
  <c r="AC48" i="293" a="1"/>
  <c r="AB46" i="293" a="1"/>
  <c r="O46" i="293" a="1"/>
  <c r="AB45" i="293" a="1"/>
  <c r="AB75" i="293" a="1"/>
  <c r="O75" i="293" a="1"/>
  <c r="AB74" i="293" a="1"/>
  <c r="N73" i="293" a="1"/>
  <c r="P76" i="293" a="1"/>
  <c r="M72" i="293" a="1"/>
  <c r="Z75" i="293" a="1"/>
  <c r="M75" i="293" a="1"/>
  <c r="AA74" i="293" a="1"/>
  <c r="O74" i="293" a="1"/>
  <c r="M73" i="293" a="1"/>
  <c r="AB72" i="293" a="1"/>
  <c r="AA69" i="293" a="1"/>
  <c r="AA68" i="293" a="1"/>
  <c r="Z66" i="293" a="1"/>
  <c r="M69" i="293" a="1"/>
  <c r="AC67" i="293" a="1"/>
  <c r="N61" i="293" a="1"/>
  <c r="AC59" i="293" a="1"/>
  <c r="AA56" i="293" a="1"/>
  <c r="AA55" i="293" a="1"/>
  <c r="AA53" i="293" a="1"/>
  <c r="P53" i="293" a="1"/>
  <c r="Z52" i="293" a="1"/>
  <c r="P51" i="293" a="1"/>
  <c r="O50" i="293" a="1"/>
  <c r="Z49" i="293" a="1"/>
  <c r="AB48" i="293" a="1"/>
  <c r="N48" i="293" a="1"/>
  <c r="P45" i="293" a="1"/>
  <c r="AC44" i="293" a="1"/>
  <c r="AB42" i="293" a="1"/>
  <c r="M71" i="293" a="1"/>
  <c r="AC69" i="293" a="1"/>
  <c r="AB67" i="293" a="1"/>
  <c r="AC65" i="293" a="1"/>
  <c r="P65" i="293" a="1"/>
  <c r="AB64" i="293" a="1"/>
  <c r="P64" i="293" a="1"/>
  <c r="AA60" i="293" a="1"/>
  <c r="O60" i="293" a="1"/>
  <c r="AB59" i="293" a="1"/>
  <c r="AA57" i="293" a="1"/>
  <c r="P55" i="293" a="1"/>
  <c r="Z54" i="293" a="1"/>
  <c r="O52" i="293" a="1"/>
  <c r="O51" i="293" a="1"/>
  <c r="P47" i="293" a="1"/>
  <c r="AA46" i="293" a="1"/>
  <c r="Z72" i="293" a="1"/>
  <c r="Z71" i="293" a="1"/>
  <c r="P70" i="293" a="1"/>
  <c r="AB65" i="293" a="1"/>
  <c r="O64" i="293" a="1"/>
  <c r="AB63" i="293" a="1"/>
  <c r="P63" i="293" a="1"/>
  <c r="Z60" i="293" a="1"/>
  <c r="AA59" i="293" a="1"/>
  <c r="O59" i="293" a="1"/>
  <c r="P57" i="293" a="1"/>
  <c r="Z56" i="293" a="1"/>
  <c r="O56" i="293" a="1"/>
  <c r="O54" i="293" a="1"/>
  <c r="O53" i="293" a="1"/>
  <c r="N50" i="293" a="1"/>
  <c r="AA48" i="293" a="1"/>
  <c r="M48" i="293" a="1"/>
  <c r="O47" i="293" a="1"/>
  <c r="AC45" i="293" a="1"/>
  <c r="O45" i="293" a="1"/>
  <c r="N43" i="293" a="1"/>
  <c r="AA42" i="293" a="1"/>
  <c r="AC75" i="293" a="1"/>
  <c r="M68" i="293" a="1"/>
  <c r="AC66" i="293" a="1"/>
  <c r="O66" i="293" a="1"/>
  <c r="N64" i="293" a="1"/>
  <c r="AC62" i="293" a="1"/>
  <c r="M60" i="293" a="1"/>
  <c r="AB58" i="293" a="1"/>
  <c r="O55" i="293" a="1"/>
  <c r="AA73" i="293" a="1"/>
  <c r="M70" i="293" a="1"/>
  <c r="AC68" i="293" a="1"/>
  <c r="Z65" i="293" a="1"/>
  <c r="AA63" i="293" a="1"/>
  <c r="AB62" i="293" a="1"/>
  <c r="P62" i="293" a="1"/>
  <c r="Z59" i="293" a="1"/>
  <c r="AA58" i="293" a="1"/>
  <c r="O58" i="293" a="1"/>
  <c r="O57" i="293" a="1"/>
  <c r="N56" i="293" a="1"/>
  <c r="N72" i="293" a="1"/>
  <c r="AC70" i="293" a="1"/>
  <c r="AB66" i="293" a="1"/>
  <c r="N63" i="293" a="1"/>
  <c r="AC61" i="293" a="1"/>
  <c r="P61" i="293" a="1"/>
  <c r="M59" i="293" a="1"/>
  <c r="Z58" i="293" a="1"/>
  <c r="M57" i="293" a="1"/>
  <c r="AC55" i="293" a="1"/>
  <c r="M55" i="293" a="1"/>
  <c r="AC54" i="293" a="1"/>
  <c r="M54" i="293" a="1"/>
  <c r="AC52" i="293" a="1"/>
  <c r="P71" i="293" a="1"/>
  <c r="O67" i="293" a="1"/>
  <c r="AA62" i="293" a="1"/>
  <c r="N62" i="293" a="1"/>
  <c r="AC60" i="293" a="1"/>
  <c r="AC57" i="293" a="1"/>
  <c r="AC56" i="293" a="1"/>
  <c r="M56" i="293" a="1"/>
  <c r="AB53" i="293" a="1"/>
  <c r="AA52" i="293" a="1"/>
  <c r="N71" i="293" a="1"/>
  <c r="M67" i="293" a="1"/>
  <c r="AA61" i="293" a="1"/>
  <c r="O61" i="293" a="1"/>
  <c r="P60" i="293" a="1"/>
  <c r="M58" i="293" a="1"/>
  <c r="AB57" i="293" a="1"/>
  <c r="AB55" i="293" a="1"/>
  <c r="AA54" i="293" a="1"/>
  <c r="AA51" i="293" a="1"/>
  <c r="Z50" i="293" a="1"/>
  <c r="AA49" i="293" a="1"/>
  <c r="Z47" i="293" a="1"/>
  <c r="AC46" i="293" a="1"/>
  <c r="M52" i="293" a="1"/>
  <c r="P48" i="293" a="1"/>
  <c r="M47" i="293" a="1"/>
  <c r="M46" i="293" a="1"/>
  <c r="Z43" i="293" a="1"/>
  <c r="Z42" i="293" a="1"/>
  <c r="N41" i="293" a="1"/>
  <c r="M39" i="293" a="1"/>
  <c r="Z38" i="293" a="1"/>
  <c r="M38" i="293" a="1"/>
  <c r="Z37" i="293" a="1"/>
  <c r="AC33" i="293" a="1"/>
  <c r="P33" i="293" a="1"/>
  <c r="AC32" i="293" a="1"/>
  <c r="P32" i="293" a="1"/>
  <c r="O30" i="293" a="1"/>
  <c r="AB29" i="293" a="1"/>
  <c r="O29" i="293" a="1"/>
  <c r="AB28" i="293" a="1"/>
  <c r="AA26" i="293" a="1"/>
  <c r="N26" i="293" a="1"/>
  <c r="AA25" i="293" a="1"/>
  <c r="N25" i="293" a="1"/>
  <c r="M23" i="293" a="1"/>
  <c r="Z22" i="293" a="1"/>
  <c r="M22" i="293" a="1"/>
  <c r="Z21" i="293" a="1"/>
  <c r="AA50" i="293" a="1"/>
  <c r="O48" i="293" a="1"/>
  <c r="AA47" i="293" a="1"/>
  <c r="AA45" i="293" a="1"/>
  <c r="Z44" i="293" a="1"/>
  <c r="P44" i="293" a="1"/>
  <c r="P43" i="293" a="1"/>
  <c r="P42" i="293" a="1"/>
  <c r="AA41" i="293" a="1"/>
  <c r="M41" i="293" a="1"/>
  <c r="Z40" i="293" a="1"/>
  <c r="M40" i="293" a="1"/>
  <c r="Z39" i="293" a="1"/>
  <c r="AB51" i="293" a="1"/>
  <c r="AB49" i="293" a="1"/>
  <c r="P46" i="293" a="1"/>
  <c r="M43" i="293" a="1"/>
  <c r="P41" i="293" a="1"/>
  <c r="AC40" i="293" a="1"/>
  <c r="P40" i="293" a="1"/>
  <c r="O38" i="293" a="1"/>
  <c r="AB37" i="293" a="1"/>
  <c r="O37" i="293" a="1"/>
  <c r="AB36" i="293" a="1"/>
  <c r="AA34" i="293" a="1"/>
  <c r="N34" i="293" a="1"/>
  <c r="AA33" i="293" a="1"/>
  <c r="N33" i="293" a="1"/>
  <c r="M31" i="293" a="1"/>
  <c r="Z30" i="293" a="1"/>
  <c r="M30" i="293" a="1"/>
  <c r="Z29" i="293" a="1"/>
  <c r="AC25" i="293" a="1"/>
  <c r="P25" i="293" a="1"/>
  <c r="AC24" i="293" a="1"/>
  <c r="P24" i="293" a="1"/>
  <c r="O22" i="293" a="1"/>
  <c r="M49" i="293" a="1"/>
  <c r="M45" i="293" a="1"/>
  <c r="M44" i="293" a="1"/>
  <c r="AC53" i="293" a="1"/>
  <c r="AC47" i="293" a="1"/>
  <c r="N47" i="293" a="1"/>
  <c r="Z46" i="293" a="1"/>
  <c r="AB44" i="293" a="1"/>
  <c r="N52" i="293" a="1"/>
  <c r="AC50" i="293" a="1"/>
  <c r="M50" i="293" a="1"/>
  <c r="AB47" i="293" a="1"/>
  <c r="N46" i="293" a="1"/>
  <c r="AC39" i="293" a="1"/>
  <c r="N38" i="293" a="1"/>
  <c r="AC35" i="293" a="1"/>
  <c r="M35" i="293" a="1"/>
  <c r="AC34" i="293" a="1"/>
  <c r="M34" i="293" a="1"/>
  <c r="AB31" i="293" a="1"/>
  <c r="AB30" i="293" a="1"/>
  <c r="AA28" i="293" a="1"/>
  <c r="AA27" i="293" a="1"/>
  <c r="Z24" i="293" a="1"/>
  <c r="Z23" i="293" a="1"/>
  <c r="P23" i="293" a="1"/>
  <c r="P22" i="293" a="1"/>
  <c r="N20" i="293" a="1"/>
  <c r="Z19" i="293" a="1"/>
  <c r="P19" i="293" a="1"/>
  <c r="AC18" i="293" a="1"/>
  <c r="P18" i="293" a="1"/>
  <c r="AC17" i="293" a="1"/>
  <c r="AB15" i="293" a="1"/>
  <c r="P15" i="293" a="1"/>
  <c r="Z14" i="293" a="1"/>
  <c r="N14" i="293" a="1"/>
  <c r="AB13" i="293" a="1"/>
  <c r="P13" i="293" a="1"/>
  <c r="Z12" i="293" a="1"/>
  <c r="N12" i="293" a="1"/>
  <c r="AB11" i="293" a="1"/>
  <c r="P11" i="293" a="1"/>
  <c r="O11" i="293" a="1"/>
  <c r="N54" i="293" a="1"/>
  <c r="N40" i="293" a="1"/>
  <c r="AB39" i="293" a="1"/>
  <c r="P37" i="293" a="1"/>
  <c r="M36" i="293" a="1"/>
  <c r="AB33" i="293" a="1"/>
  <c r="AB32" i="293" a="1"/>
  <c r="AA30" i="293" a="1"/>
  <c r="AA29" i="293" a="1"/>
  <c r="P27" i="293" a="1"/>
  <c r="Z26" i="293" a="1"/>
  <c r="P26" i="293" a="1"/>
  <c r="Z25" i="293" a="1"/>
  <c r="O24" i="293" a="1"/>
  <c r="O23" i="293" a="1"/>
  <c r="P21" i="293" a="1"/>
  <c r="AB20" i="293" a="1"/>
  <c r="AB17" i="293" a="1"/>
  <c r="O17" i="293" a="1"/>
  <c r="AB16" i="293" a="1"/>
  <c r="O16" i="293" a="1"/>
  <c r="O13" i="293" a="1"/>
  <c r="M12" i="293" a="1"/>
  <c r="M53" i="293" a="1"/>
  <c r="Z45" i="293" a="1"/>
  <c r="AA44" i="293" a="1"/>
  <c r="AC42" i="293" a="1"/>
  <c r="O42" i="293" a="1"/>
  <c r="AC41" i="293" a="1"/>
  <c r="P39" i="293" a="1"/>
  <c r="AA37" i="293" a="1"/>
  <c r="AB35" i="293" a="1"/>
  <c r="AB34" i="293" a="1"/>
  <c r="AA32" i="293" a="1"/>
  <c r="AA31" i="293" a="1"/>
  <c r="P29" i="293" a="1"/>
  <c r="Z28" i="293" a="1"/>
  <c r="P28" i="293" a="1"/>
  <c r="Z27" i="293" a="1"/>
  <c r="O26" i="293" a="1"/>
  <c r="O25" i="293" a="1"/>
  <c r="N22" i="293" a="1"/>
  <c r="AA20" i="293" a="1"/>
  <c r="M20" i="293" a="1"/>
  <c r="AC19" i="293" a="1"/>
  <c r="O19" i="293" a="1"/>
  <c r="AB18" i="293" a="1"/>
  <c r="O18" i="293" a="1"/>
  <c r="N16" i="293" a="1"/>
  <c r="AA15" i="293" a="1"/>
  <c r="O15" i="293" a="1"/>
  <c r="AC14" i="293" a="1"/>
  <c r="M14" i="293" a="1"/>
  <c r="AA13" i="293" a="1"/>
  <c r="AC12" i="293" a="1"/>
  <c r="AA11" i="293" a="1"/>
  <c r="AC43" i="293" a="1"/>
  <c r="O43" i="293" a="1"/>
  <c r="N42" i="293" a="1"/>
  <c r="AB41" i="293" a="1"/>
  <c r="AA39" i="293" a="1"/>
  <c r="O39" i="293" a="1"/>
  <c r="AC36" i="293" a="1"/>
  <c r="AA35" i="293" a="1"/>
  <c r="Z32" i="293" a="1"/>
  <c r="Z31" i="293" a="1"/>
  <c r="P31" i="293" a="1"/>
  <c r="P30" i="293" a="1"/>
  <c r="O28" i="293" a="1"/>
  <c r="O27" i="293" a="1"/>
  <c r="N24" i="293" a="1"/>
  <c r="N23" i="293" a="1"/>
  <c r="AC21" i="293" a="1"/>
  <c r="O21" i="293" a="1"/>
  <c r="N18" i="293" a="1"/>
  <c r="AA17" i="293" a="1"/>
  <c r="N17" i="293" a="1"/>
  <c r="AA16" i="293" a="1"/>
  <c r="AB19" i="293" a="1"/>
  <c r="N19" i="293" a="1"/>
  <c r="AA18" i="293" a="1"/>
  <c r="Z15" i="293" a="1"/>
  <c r="N15" i="293" a="1"/>
  <c r="AB14" i="293" a="1"/>
  <c r="P14" i="293" a="1"/>
  <c r="AC51" i="293" a="1"/>
  <c r="O49" i="293" a="1"/>
  <c r="AB43" i="293" a="1"/>
  <c r="M42" i="293" a="1"/>
  <c r="O41" i="293" a="1"/>
  <c r="AC38" i="293" a="1"/>
  <c r="N37" i="293" a="1"/>
  <c r="P35" i="293" a="1"/>
  <c r="Z34" i="293" a="1"/>
  <c r="P34" i="293" a="1"/>
  <c r="Z33" i="293" a="1"/>
  <c r="O32" i="293" a="1"/>
  <c r="O31" i="293" a="1"/>
  <c r="N28" i="293" a="1"/>
  <c r="N27" i="293" a="1"/>
  <c r="M25" i="293" a="1"/>
  <c r="M24" i="293" a="1"/>
  <c r="AC23" i="293" a="1"/>
  <c r="AC22" i="293" a="1"/>
  <c r="Z20" i="293" a="1"/>
  <c r="Z16" i="293" a="1"/>
  <c r="M16" i="293" a="1"/>
  <c r="Z13" i="293" a="1"/>
  <c r="N13" i="293" a="1"/>
  <c r="AB12" i="293" a="1"/>
  <c r="P12" i="293" a="1"/>
  <c r="Z11" i="293" a="1"/>
  <c r="N49" i="293" a="1"/>
  <c r="AA43" i="293" a="1"/>
  <c r="Z41" i="293" a="1"/>
  <c r="N39" i="293" a="1"/>
  <c r="AB38" i="293" a="1"/>
  <c r="M37" i="293" a="1"/>
  <c r="AA36" i="293" a="1"/>
  <c r="P36" i="293" a="1"/>
  <c r="Z35" i="293" a="1"/>
  <c r="O34" i="293" a="1"/>
  <c r="O33" i="293" a="1"/>
  <c r="N30" i="293" a="1"/>
  <c r="N29" i="293" a="1"/>
  <c r="AC27" i="293" a="1"/>
  <c r="M27" i="293" a="1"/>
  <c r="AC26" i="293" a="1"/>
  <c r="M26" i="293" a="1"/>
  <c r="AB23" i="293" a="1"/>
  <c r="M51" i="293" a="1"/>
  <c r="N45" i="293" a="1"/>
  <c r="O44" i="293" a="1"/>
  <c r="AB40" i="293" a="1"/>
  <c r="AA38" i="293" a="1"/>
  <c r="P38" i="293" a="1"/>
  <c r="O36" i="293" a="1"/>
  <c r="O35" i="293" a="1"/>
  <c r="N32" i="293" a="1"/>
  <c r="N31" i="293" a="1"/>
  <c r="AC29" i="293" a="1"/>
  <c r="M29" i="293" a="1"/>
  <c r="AC28" i="293" a="1"/>
  <c r="M28" i="293" a="1"/>
  <c r="AB25" i="293" a="1"/>
  <c r="AB24" i="293" a="1"/>
  <c r="Z48" i="293" a="1"/>
  <c r="N44" i="293" a="1"/>
  <c r="AA40" i="293" a="1"/>
  <c r="O40" i="293" a="1"/>
  <c r="AC37" i="293" a="1"/>
  <c r="Z36" i="293" a="1"/>
  <c r="N36" i="293" a="1"/>
  <c r="N35" i="293" a="1"/>
  <c r="M33" i="293" a="1"/>
  <c r="M32" i="293" a="1"/>
  <c r="AC31" i="293" a="1"/>
  <c r="AC30" i="293" a="1"/>
  <c r="AB27" i="293" a="1"/>
  <c r="AB26" i="293" a="1"/>
  <c r="AA24" i="293" a="1"/>
  <c r="AA23" i="293" a="1"/>
  <c r="AA21" i="293" a="1"/>
  <c r="AC20" i="293" a="1"/>
  <c r="P17" i="293" a="1"/>
  <c r="AC16" i="293" a="1"/>
  <c r="P16" i="293" a="1"/>
  <c r="AC15" i="293" a="1"/>
  <c r="AA19" i="293" a="1"/>
  <c r="AA14" i="293" a="1"/>
  <c r="AC13" i="293" a="1"/>
  <c r="AB22" i="293" a="1"/>
  <c r="M17" i="293" a="1"/>
  <c r="AB21" i="293" a="1"/>
  <c r="P20" i="293" a="1"/>
  <c r="AA22" i="293" a="1"/>
  <c r="O20" i="293" a="1"/>
  <c r="M19" i="293" a="1"/>
  <c r="M15" i="293" a="1"/>
  <c r="O14" i="293" a="1"/>
  <c r="N21" i="293" a="1"/>
  <c r="AC11" i="293" a="1"/>
  <c r="N11" i="293" a="1"/>
  <c r="M21" i="293" a="1"/>
  <c r="M13" i="293" a="1"/>
  <c r="Z18" i="293" a="1"/>
  <c r="Z17" i="293" a="1"/>
  <c r="O12" i="293" a="1"/>
  <c r="M11" i="293" a="1"/>
  <c r="AA12" i="293" a="1"/>
  <c r="M18" i="293" a="1"/>
  <c r="AB76" i="292" a="1"/>
  <c r="R76" i="292" a="1"/>
  <c r="AH75" i="292" a="1"/>
  <c r="AC75" i="292" a="1"/>
  <c r="S75" i="292" a="1"/>
  <c r="AI74" i="292" a="1"/>
  <c r="Z74" i="292" a="1"/>
  <c r="T74" i="292" a="1"/>
  <c r="AA73" i="292" a="1"/>
  <c r="Q73" i="292" a="1"/>
  <c r="AB72" i="292" a="1"/>
  <c r="R72" i="292" a="1"/>
  <c r="AH71" i="292" a="1"/>
  <c r="AC71" i="292" a="1"/>
  <c r="S71" i="292" a="1"/>
  <c r="AI70" i="292" a="1"/>
  <c r="Z70" i="292" a="1"/>
  <c r="T70" i="292" a="1"/>
  <c r="AA69" i="292" a="1"/>
  <c r="Q69" i="292" a="1"/>
  <c r="AB68" i="292" a="1"/>
  <c r="R68" i="292" a="1"/>
  <c r="AH67" i="292" a="1"/>
  <c r="AC67" i="292" a="1"/>
  <c r="S67" i="292" a="1"/>
  <c r="AI66" i="292" a="1"/>
  <c r="Z66" i="292" a="1"/>
  <c r="AA76" i="292" a="1"/>
  <c r="Q76" i="292" a="1"/>
  <c r="AB75" i="292" a="1"/>
  <c r="R75" i="292" a="1"/>
  <c r="AH74" i="292" a="1"/>
  <c r="AC74" i="292" a="1"/>
  <c r="S74" i="292" a="1"/>
  <c r="AI73" i="292" a="1"/>
  <c r="Z73" i="292" a="1"/>
  <c r="T73" i="292" a="1"/>
  <c r="AA72" i="292" a="1"/>
  <c r="Q72" i="292" a="1"/>
  <c r="AB71" i="292" a="1"/>
  <c r="R71" i="292" a="1"/>
  <c r="AH70" i="292" a="1"/>
  <c r="AC70" i="292" a="1"/>
  <c r="S70" i="292" a="1"/>
  <c r="AI69" i="292" a="1"/>
  <c r="Z69" i="292" a="1"/>
  <c r="T69" i="292" a="1"/>
  <c r="AA68" i="292" a="1"/>
  <c r="Q68" i="292" a="1"/>
  <c r="AB67" i="292" a="1"/>
  <c r="R67" i="292" a="1"/>
  <c r="AH66" i="292" a="1"/>
  <c r="AC66" i="292" a="1"/>
  <c r="S66" i="292" a="1"/>
  <c r="AI65" i="292" a="1"/>
  <c r="Z65" i="292" a="1"/>
  <c r="T65" i="292" a="1"/>
  <c r="AA64" i="292" a="1"/>
  <c r="Q64" i="292" a="1"/>
  <c r="AB63" i="292" a="1"/>
  <c r="R63" i="292" a="1"/>
  <c r="AH62" i="292" a="1"/>
  <c r="AD62" i="292" a="1"/>
  <c r="Z62" i="292" a="1"/>
  <c r="U62" i="292" a="1"/>
  <c r="Q62" i="292" a="1"/>
  <c r="M62" i="292" a="1"/>
  <c r="AH61" i="292" a="1"/>
  <c r="AD61" i="292" a="1"/>
  <c r="Z61" i="292" a="1"/>
  <c r="U61" i="292" a="1"/>
  <c r="Q61" i="292" a="1"/>
  <c r="M61" i="292" a="1"/>
  <c r="AH60" i="292" a="1"/>
  <c r="AD60" i="292" a="1"/>
  <c r="Z60" i="292" a="1"/>
  <c r="U60" i="292" a="1"/>
  <c r="Q60" i="292" a="1"/>
  <c r="M60" i="292" a="1"/>
  <c r="AH59" i="292" a="1"/>
  <c r="AD59" i="292" a="1"/>
  <c r="Z59" i="292" a="1"/>
  <c r="U59" i="292" a="1"/>
  <c r="Q59" i="292" a="1"/>
  <c r="M59" i="292" a="1"/>
  <c r="AH58" i="292" a="1"/>
  <c r="AD58" i="292" a="1"/>
  <c r="Z58" i="292" a="1"/>
  <c r="U58" i="292" a="1"/>
  <c r="Q58" i="292" a="1"/>
  <c r="M58" i="292" a="1"/>
  <c r="AH57" i="292" a="1"/>
  <c r="AD57" i="292" a="1"/>
  <c r="Z57" i="292" a="1"/>
  <c r="U57" i="292" a="1"/>
  <c r="Q57" i="292" a="1"/>
  <c r="M57" i="292" a="1"/>
  <c r="AH56" i="292" a="1"/>
  <c r="AE76" i="292" a="1"/>
  <c r="U76" i="292" a="1"/>
  <c r="P76" i="292" a="1"/>
  <c r="AF75" i="292" a="1"/>
  <c r="V75" i="292" a="1"/>
  <c r="M75" i="292" a="1"/>
  <c r="AG74" i="292" a="1"/>
  <c r="N74" i="292" a="1"/>
  <c r="AD73" i="292" a="1"/>
  <c r="O73" i="292" a="1"/>
  <c r="AE72" i="292" a="1"/>
  <c r="U72" i="292" a="1"/>
  <c r="P72" i="292" a="1"/>
  <c r="AF71" i="292" a="1"/>
  <c r="V71" i="292" a="1"/>
  <c r="M71" i="292" a="1"/>
  <c r="AG70" i="292" a="1"/>
  <c r="AI76" i="292" a="1"/>
  <c r="M76" i="292" a="1"/>
  <c r="O75" i="292" a="1"/>
  <c r="AF74" i="292" a="1"/>
  <c r="Q74" i="292" a="1"/>
  <c r="AH73" i="292" a="1"/>
  <c r="AC72" i="292" a="1"/>
  <c r="T72" i="292" a="1"/>
  <c r="N72" i="292" a="1"/>
  <c r="AE71" i="292" a="1"/>
  <c r="R70" i="292" a="1"/>
  <c r="AE69" i="292" a="1"/>
  <c r="R69" i="292" a="1"/>
  <c r="Q67" i="292" a="1"/>
  <c r="AD66" i="292" a="1"/>
  <c r="AF65" i="292" a="1"/>
  <c r="AA65" i="292" a="1"/>
  <c r="U65" i="292" a="1"/>
  <c r="O65" i="292" a="1"/>
  <c r="AI64" i="292" a="1"/>
  <c r="AD64" i="292" a="1"/>
  <c r="AG63" i="292" a="1"/>
  <c r="P63" i="292" a="1"/>
  <c r="AA62" i="292" a="1"/>
  <c r="AB61" i="292" a="1"/>
  <c r="R61" i="292" a="1"/>
  <c r="AC60" i="292" a="1"/>
  <c r="S60" i="292" a="1"/>
  <c r="AI59" i="292" a="1"/>
  <c r="T59" i="292" a="1"/>
  <c r="AA58" i="292" a="1"/>
  <c r="AB57" i="292" a="1"/>
  <c r="R57" i="292" a="1"/>
  <c r="S76" i="292" a="1"/>
  <c r="AD75" i="292" a="1"/>
  <c r="U75" i="292" a="1"/>
  <c r="N75" i="292" a="1"/>
  <c r="P74" i="292" a="1"/>
  <c r="AG73" i="292" a="1"/>
  <c r="R73" i="292" a="1"/>
  <c r="AI72" i="292" a="1"/>
  <c r="M72" i="292" a="1"/>
  <c r="O71" i="292" a="1"/>
  <c r="AF70" i="292" a="1"/>
  <c r="AD69" i="292" a="1"/>
  <c r="AD68" i="292" a="1"/>
  <c r="P68" i="292" a="1"/>
  <c r="AD67" i="292" a="1"/>
  <c r="V67" i="292" a="1"/>
  <c r="P67" i="292" a="1"/>
  <c r="V66" i="292" a="1"/>
  <c r="Q66" i="292" a="1"/>
  <c r="AC64" i="292" a="1"/>
  <c r="R64" i="292" a="1"/>
  <c r="M64" i="292" a="1"/>
  <c r="AF63" i="292" a="1"/>
  <c r="AA63" i="292" a="1"/>
  <c r="U63" i="292" a="1"/>
  <c r="AE62" i="292" a="1"/>
  <c r="P62" i="292" a="1"/>
  <c r="AF61" i="292" a="1"/>
  <c r="V61" i="292" a="1"/>
  <c r="AG60" i="292" a="1"/>
  <c r="N60" i="292" a="1"/>
  <c r="O59" i="292" a="1"/>
  <c r="AE58" i="292" a="1"/>
  <c r="P58" i="292" a="1"/>
  <c r="AF57" i="292" a="1"/>
  <c r="V57" i="292" a="1"/>
  <c r="AG56" i="292" a="1"/>
  <c r="AH76" i="292" a="1"/>
  <c r="Z76" i="292" a="1"/>
  <c r="T75" i="292" a="1"/>
  <c r="AE74" i="292" a="1"/>
  <c r="V74" i="292" a="1"/>
  <c r="O74" i="292" a="1"/>
  <c r="S72" i="292" a="1"/>
  <c r="AD71" i="292" a="1"/>
  <c r="U71" i="292" a="1"/>
  <c r="N71" i="292" a="1"/>
  <c r="Q70" i="292" a="1"/>
  <c r="AC69" i="292" a="1"/>
  <c r="P69" i="292" a="1"/>
  <c r="AI68" i="292" a="1"/>
  <c r="AC68" i="292" a="1"/>
  <c r="V68" i="292" a="1"/>
  <c r="AI67" i="292" a="1"/>
  <c r="AG76" i="292" a="1"/>
  <c r="V76" i="292" a="1"/>
  <c r="M73" i="292" a="1"/>
  <c r="Z71" i="292" a="1"/>
  <c r="AA70" i="292" a="1"/>
  <c r="N70" i="292" a="1"/>
  <c r="S69" i="292" a="1"/>
  <c r="AH68" i="292" a="1"/>
  <c r="N68" i="292" a="1"/>
  <c r="T67" i="292" a="1"/>
  <c r="AB66" i="292" a="1"/>
  <c r="T66" i="292" a="1"/>
  <c r="AE65" i="292" a="1"/>
  <c r="Q65" i="292" a="1"/>
  <c r="AH64" i="292" a="1"/>
  <c r="O63" i="292" a="1"/>
  <c r="AB62" i="292" a="1"/>
  <c r="T62" i="292" a="1"/>
  <c r="AA61" i="292" a="1"/>
  <c r="T61" i="292" a="1"/>
  <c r="AA60" i="292" a="1"/>
  <c r="T60" i="292" a="1"/>
  <c r="AA59" i="292" a="1"/>
  <c r="S59" i="292" a="1"/>
  <c r="S58" i="292" a="1"/>
  <c r="S57" i="292" a="1"/>
  <c r="AA56" i="292" a="1"/>
  <c r="Q56" i="292" a="1"/>
  <c r="AB55" i="292" a="1"/>
  <c r="R55" i="292" a="1"/>
  <c r="AH54" i="292" a="1"/>
  <c r="AC54" i="292" a="1"/>
  <c r="S54" i="292" a="1"/>
  <c r="AI53" i="292" a="1"/>
  <c r="Z53" i="292" a="1"/>
  <c r="T53" i="292" a="1"/>
  <c r="AA52" i="292" a="1"/>
  <c r="Q52" i="292" a="1"/>
  <c r="AB51" i="292" a="1"/>
  <c r="R51" i="292" a="1"/>
  <c r="AH50" i="292" a="1"/>
  <c r="AC50" i="292" a="1"/>
  <c r="S50" i="292" a="1"/>
  <c r="AI49" i="292" a="1"/>
  <c r="Z49" i="292" a="1"/>
  <c r="T49" i="292" a="1"/>
  <c r="AA48" i="292" a="1"/>
  <c r="Q48" i="292" a="1"/>
  <c r="AB47" i="292" a="1"/>
  <c r="R47" i="292" a="1"/>
  <c r="AH46" i="292" a="1"/>
  <c r="AC46" i="292" a="1"/>
  <c r="S46" i="292" a="1"/>
  <c r="AI45" i="292" a="1"/>
  <c r="Z45" i="292" a="1"/>
  <c r="T45" i="292" a="1"/>
  <c r="AA44" i="292" a="1"/>
  <c r="Q44" i="292" a="1"/>
  <c r="AB43" i="292" a="1"/>
  <c r="R43" i="292" a="1"/>
  <c r="AH42" i="292" a="1"/>
  <c r="AC42" i="292" a="1"/>
  <c r="S42" i="292" a="1"/>
  <c r="AI41" i="292" a="1"/>
  <c r="Z41" i="292" a="1"/>
  <c r="T41" i="292" a="1"/>
  <c r="AA40" i="292" a="1"/>
  <c r="Q40" i="292" a="1"/>
  <c r="M40" i="292" a="1"/>
  <c r="AH39" i="292" a="1"/>
  <c r="AD39" i="292" a="1"/>
  <c r="Z39" i="292" a="1"/>
  <c r="U39" i="292" a="1"/>
  <c r="Q39" i="292" a="1"/>
  <c r="M39" i="292" a="1"/>
  <c r="AH38" i="292" a="1"/>
  <c r="AD38" i="292" a="1"/>
  <c r="Z38" i="292" a="1"/>
  <c r="U38" i="292" a="1"/>
  <c r="Q38" i="292" a="1"/>
  <c r="M38" i="292" a="1"/>
  <c r="AH37" i="292" a="1"/>
  <c r="AD37" i="292" a="1"/>
  <c r="Z37" i="292" a="1"/>
  <c r="U37" i="292" a="1"/>
  <c r="Q37" i="292" a="1"/>
  <c r="M37" i="292" a="1"/>
  <c r="AH36" i="292" a="1"/>
  <c r="AD36" i="292" a="1"/>
  <c r="Z36" i="292" a="1"/>
  <c r="U36" i="292" a="1"/>
  <c r="Q36" i="292" a="1"/>
  <c r="M36" i="292" a="1"/>
  <c r="AH35" i="292" a="1"/>
  <c r="AD35" i="292" a="1"/>
  <c r="Z35" i="292" a="1"/>
  <c r="U35" i="292" a="1"/>
  <c r="Q35" i="292" a="1"/>
  <c r="M35" i="292" a="1"/>
  <c r="AH34" i="292" a="1"/>
  <c r="AD34" i="292" a="1"/>
  <c r="Z34" i="292" a="1"/>
  <c r="U34" i="292" a="1"/>
  <c r="Q34" i="292" a="1"/>
  <c r="M34" i="292" a="1"/>
  <c r="AH33" i="292" a="1"/>
  <c r="AD33" i="292" a="1"/>
  <c r="Z33" i="292" a="1"/>
  <c r="U33" i="292" a="1"/>
  <c r="Q33" i="292" a="1"/>
  <c r="M33" i="292" a="1"/>
  <c r="AH32" i="292" a="1"/>
  <c r="AD32" i="292" a="1"/>
  <c r="Z32" i="292" a="1"/>
  <c r="U32" i="292" a="1"/>
  <c r="Q32" i="292" a="1"/>
  <c r="M32" i="292" a="1"/>
  <c r="AH31" i="292" a="1"/>
  <c r="AD31" i="292" a="1"/>
  <c r="Z31" i="292" a="1"/>
  <c r="U31" i="292" a="1"/>
  <c r="Q31" i="292" a="1"/>
  <c r="M31" i="292" a="1"/>
  <c r="AH30" i="292" a="1"/>
  <c r="AD30" i="292" a="1"/>
  <c r="Z30" i="292" a="1"/>
  <c r="U30" i="292" a="1"/>
  <c r="Q30" i="292" a="1"/>
  <c r="M30" i="292" a="1"/>
  <c r="AH29" i="292" a="1"/>
  <c r="AD29" i="292" a="1"/>
  <c r="Z29" i="292" a="1"/>
  <c r="U29" i="292" a="1"/>
  <c r="Q29" i="292" a="1"/>
  <c r="M29" i="292" a="1"/>
  <c r="AH28" i="292" a="1"/>
  <c r="AD28" i="292" a="1"/>
  <c r="Z28" i="292" a="1"/>
  <c r="U28" i="292" a="1"/>
  <c r="Q28" i="292" a="1"/>
  <c r="M28" i="292" a="1"/>
  <c r="AH27" i="292" a="1"/>
  <c r="AD27" i="292" a="1"/>
  <c r="Z27" i="292" a="1"/>
  <c r="U27" i="292" a="1"/>
  <c r="Q27" i="292" a="1"/>
  <c r="M27" i="292" a="1"/>
  <c r="AH26" i="292" a="1"/>
  <c r="AD26" i="292" a="1"/>
  <c r="Z26" i="292" a="1"/>
  <c r="U26" i="292" a="1"/>
  <c r="Q26" i="292" a="1"/>
  <c r="M26" i="292" a="1"/>
  <c r="AH25" i="292" a="1"/>
  <c r="AD25" i="292" a="1"/>
  <c r="Z25" i="292" a="1"/>
  <c r="U25" i="292" a="1"/>
  <c r="Q25" i="292" a="1"/>
  <c r="M25" i="292" a="1"/>
  <c r="AH24" i="292" a="1"/>
  <c r="AD24" i="292" a="1"/>
  <c r="Z24" i="292" a="1"/>
  <c r="U24" i="292" a="1"/>
  <c r="Q24" i="292" a="1"/>
  <c r="M24" i="292" a="1"/>
  <c r="AH23" i="292" a="1"/>
  <c r="AD23" i="292" a="1"/>
  <c r="Z23" i="292" a="1"/>
  <c r="U23" i="292" a="1"/>
  <c r="Q23" i="292" a="1"/>
  <c r="M23" i="292" a="1"/>
  <c r="AH22" i="292" a="1"/>
  <c r="AD22" i="292" a="1"/>
  <c r="Z22" i="292" a="1"/>
  <c r="U22" i="292" a="1"/>
  <c r="Q22" i="292" a="1"/>
  <c r="M22" i="292" a="1"/>
  <c r="AH21" i="292" a="1"/>
  <c r="AD21" i="292" a="1"/>
  <c r="AF76" i="292" a="1"/>
  <c r="T76" i="292" a="1"/>
  <c r="AG75" i="292" a="1"/>
  <c r="U74" i="292" a="1"/>
  <c r="V73" i="292" a="1"/>
  <c r="AH72" i="292" a="1"/>
  <c r="AI71" i="292" a="1"/>
  <c r="V70" i="292" a="1"/>
  <c r="AB69" i="292" a="1"/>
  <c r="AG68" i="292" a="1"/>
  <c r="U68" i="292" a="1"/>
  <c r="M68" i="292" a="1"/>
  <c r="M66" i="292" a="1"/>
  <c r="AF73" i="292" a="1"/>
  <c r="U73" i="292" a="1"/>
  <c r="AG72" i="292" a="1"/>
  <c r="V72" i="292" a="1"/>
  <c r="T71" i="292" a="1"/>
  <c r="M70" i="292" a="1"/>
  <c r="O69" i="292" a="1"/>
  <c r="AF68" i="292" a="1"/>
  <c r="T68" i="292" a="1"/>
  <c r="AA67" i="292" a="1"/>
  <c r="AA66" i="292" a="1"/>
  <c r="AC65" i="292" a="1"/>
  <c r="V65" i="292" a="1"/>
  <c r="N65" i="292" a="1"/>
  <c r="Z64" i="292" a="1"/>
  <c r="AC63" i="292" a="1"/>
  <c r="T63" i="292" a="1"/>
  <c r="N63" i="292" a="1"/>
  <c r="S62" i="292" a="1"/>
  <c r="S61" i="292" a="1"/>
  <c r="R60" i="292" a="1"/>
  <c r="R59" i="292" a="1"/>
  <c r="R58" i="292" a="1"/>
  <c r="Z56" i="292" a="1"/>
  <c r="T56" i="292" a="1"/>
  <c r="AA55" i="292" a="1"/>
  <c r="Q55" i="292" a="1"/>
  <c r="AB54" i="292" a="1"/>
  <c r="R54" i="292" a="1"/>
  <c r="AH53" i="292" a="1"/>
  <c r="AC53" i="292" a="1"/>
  <c r="S53" i="292" a="1"/>
  <c r="AI52" i="292" a="1"/>
  <c r="Z52" i="292" a="1"/>
  <c r="T52" i="292" a="1"/>
  <c r="AA51" i="292" a="1"/>
  <c r="Q51" i="292" a="1"/>
  <c r="AB50" i="292" a="1"/>
  <c r="R50" i="292" a="1"/>
  <c r="AH49" i="292" a="1"/>
  <c r="AC49" i="292" a="1"/>
  <c r="S49" i="292" a="1"/>
  <c r="AD76" i="292" a="1"/>
  <c r="AE75" i="292" a="1"/>
  <c r="Q75" i="292" a="1"/>
  <c r="AD74" i="292" a="1"/>
  <c r="R74" i="292" a="1"/>
  <c r="AE73" i="292" a="1"/>
  <c r="S73" i="292" a="1"/>
  <c r="AF72" i="292" a="1"/>
  <c r="AG71" i="292" a="1"/>
  <c r="U70" i="292" a="1"/>
  <c r="AE68" i="292" a="1"/>
  <c r="AG66" i="292" a="1"/>
  <c r="R66" i="292" a="1"/>
  <c r="AF64" i="292" a="1"/>
  <c r="P64" i="292" a="1"/>
  <c r="AI63" i="292" a="1"/>
  <c r="M63" i="292" a="1"/>
  <c r="AF62" i="292" a="1"/>
  <c r="AE61" i="292" a="1"/>
  <c r="AE60" i="292" a="1"/>
  <c r="AE59" i="292" a="1"/>
  <c r="P57" i="292" a="1"/>
  <c r="AD56" i="292" a="1"/>
  <c r="O56" i="292" a="1"/>
  <c r="AE55" i="292" a="1"/>
  <c r="U55" i="292" a="1"/>
  <c r="P55" i="292" a="1"/>
  <c r="AF54" i="292" a="1"/>
  <c r="V54" i="292" a="1"/>
  <c r="M54" i="292" a="1"/>
  <c r="AG53" i="292" a="1"/>
  <c r="N53" i="292" a="1"/>
  <c r="AD52" i="292" a="1"/>
  <c r="O52" i="292" a="1"/>
  <c r="AE51" i="292" a="1"/>
  <c r="U51" i="292" a="1"/>
  <c r="P51" i="292" a="1"/>
  <c r="AF50" i="292" a="1"/>
  <c r="V50" i="292" a="1"/>
  <c r="M50" i="292" a="1"/>
  <c r="AG49" i="292" a="1"/>
  <c r="N49" i="292" a="1"/>
  <c r="AD48" i="292" a="1"/>
  <c r="AC76" i="292" a="1"/>
  <c r="O76" i="292" a="1"/>
  <c r="AA75" i="292" a="1"/>
  <c r="P75" i="292" a="1"/>
  <c r="AB74" i="292" a="1"/>
  <c r="AC73" i="292" a="1"/>
  <c r="P73" i="292" a="1"/>
  <c r="AE70" i="292" a="1"/>
  <c r="AH69" i="292" a="1"/>
  <c r="N69" i="292" a="1"/>
  <c r="S68" i="292" a="1"/>
  <c r="AG67" i="292" a="1"/>
  <c r="Z67" i="292" a="1"/>
  <c r="P66" i="292" a="1"/>
  <c r="AB65" i="292" a="1"/>
  <c r="S65" i="292" a="1"/>
  <c r="M65" i="292" a="1"/>
  <c r="AE64" i="292" a="1"/>
  <c r="S63" i="292" a="1"/>
  <c r="R62" i="292" a="1"/>
  <c r="AC59" i="292" a="1"/>
  <c r="AI58" i="292" a="1"/>
  <c r="AC58" i="292" a="1"/>
  <c r="AI57" i="292" a="1"/>
  <c r="AC57" i="292" a="1"/>
  <c r="AI56" i="292" a="1"/>
  <c r="AC56" i="292" a="1"/>
  <c r="S56" i="292" a="1"/>
  <c r="AI55" i="292" a="1"/>
  <c r="Z55" i="292" a="1"/>
  <c r="T55" i="292" a="1"/>
  <c r="AA54" i="292" a="1"/>
  <c r="Q54" i="292" a="1"/>
  <c r="AB53" i="292" a="1"/>
  <c r="R53" i="292" a="1"/>
  <c r="AH52" i="292" a="1"/>
  <c r="AC52" i="292" a="1"/>
  <c r="S52" i="292" a="1"/>
  <c r="AI51" i="292" a="1"/>
  <c r="Z51" i="292" a="1"/>
  <c r="T51" i="292" a="1"/>
  <c r="AA50" i="292" a="1"/>
  <c r="Q50" i="292" a="1"/>
  <c r="AB49" i="292" a="1"/>
  <c r="R49" i="292" a="1"/>
  <c r="AH48" i="292" a="1"/>
  <c r="AC48" i="292" a="1"/>
  <c r="AD72" i="292" a="1"/>
  <c r="Q71" i="292" a="1"/>
  <c r="AD70" i="292" a="1"/>
  <c r="AG69" i="292" a="1"/>
  <c r="V69" i="292" a="1"/>
  <c r="AF67" i="292" a="1"/>
  <c r="O67" i="292" a="1"/>
  <c r="AF66" i="292" a="1"/>
  <c r="AH65" i="292" a="1"/>
  <c r="V64" i="292" a="1"/>
  <c r="O64" i="292" a="1"/>
  <c r="AH63" i="292" a="1"/>
  <c r="Z63" i="292" a="1"/>
  <c r="P61" i="292" a="1"/>
  <c r="V60" i="292" a="1"/>
  <c r="P60" i="292" a="1"/>
  <c r="V59" i="292" a="1"/>
  <c r="P59" i="292" a="1"/>
  <c r="V58" i="292" a="1"/>
  <c r="O58" i="292" a="1"/>
  <c r="O57" i="292" a="1"/>
  <c r="N56" i="292" a="1"/>
  <c r="AD55" i="292" a="1"/>
  <c r="AA74" i="292" a="1"/>
  <c r="Z72" i="292" a="1"/>
  <c r="AB70" i="292" a="1"/>
  <c r="M69" i="292" a="1"/>
  <c r="O66" i="292" a="1"/>
  <c r="R65" i="292" a="1"/>
  <c r="AE63" i="292" a="1"/>
  <c r="AI62" i="292" a="1"/>
  <c r="AI60" i="292" a="1"/>
  <c r="U56" i="292" a="1"/>
  <c r="AG55" i="292" a="1"/>
  <c r="P54" i="292" a="1"/>
  <c r="AF53" i="292" a="1"/>
  <c r="V53" i="292" a="1"/>
  <c r="M53" i="292" a="1"/>
  <c r="O51" i="292" a="1"/>
  <c r="AE50" i="292" a="1"/>
  <c r="U50" i="292" a="1"/>
  <c r="U67" i="292" a="1"/>
  <c r="N66" i="292" a="1"/>
  <c r="U64" i="292" a="1"/>
  <c r="AD63" i="292" a="1"/>
  <c r="AG58" i="292" a="1"/>
  <c r="AF56" i="292" a="1"/>
  <c r="R56" i="292" a="1"/>
  <c r="AF55" i="292" a="1"/>
  <c r="S55" i="292" a="1"/>
  <c r="AI54" i="292" a="1"/>
  <c r="Z54" i="292" a="1"/>
  <c r="AB52" i="292" a="1"/>
  <c r="R52" i="292" a="1"/>
  <c r="AH51" i="292" a="1"/>
  <c r="T50" i="292" a="1"/>
  <c r="AA49" i="292" a="1"/>
  <c r="N76" i="292" a="1"/>
  <c r="M74" i="292" a="1"/>
  <c r="O72" i="292" a="1"/>
  <c r="P70" i="292" a="1"/>
  <c r="N67" i="292" a="1"/>
  <c r="AG65" i="292" a="1"/>
  <c r="P65" i="292" a="1"/>
  <c r="T64" i="292" a="1"/>
  <c r="AG62" i="292" a="1"/>
  <c r="O62" i="292" a="1"/>
  <c r="AF60" i="292" a="1"/>
  <c r="O60" i="292" a="1"/>
  <c r="AF58" i="292" a="1"/>
  <c r="N58" i="292" a="1"/>
  <c r="T57" i="292" a="1"/>
  <c r="AE56" i="292" a="1"/>
  <c r="AC55" i="292" a="1"/>
  <c r="O54" i="292" a="1"/>
  <c r="AE53" i="292" a="1"/>
  <c r="U53" i="292" a="1"/>
  <c r="AG51" i="292" a="1"/>
  <c r="N51" i="292" a="1"/>
  <c r="AD50" i="292" a="1"/>
  <c r="P49" i="292" a="1"/>
  <c r="Z48" i="292" a="1"/>
  <c r="AC47" i="292" a="1"/>
  <c r="AF46" i="292" a="1"/>
  <c r="AA46" i="292" a="1"/>
  <c r="U46" i="292" a="1"/>
  <c r="AD45" i="292" a="1"/>
  <c r="AG44" i="292" a="1"/>
  <c r="AB44" i="292" a="1"/>
  <c r="V44" i="292" a="1"/>
  <c r="P44" i="292" a="1"/>
  <c r="AE43" i="292" a="1"/>
  <c r="Z43" i="292" a="1"/>
  <c r="AF41" i="292" a="1"/>
  <c r="AA41" i="292" a="1"/>
  <c r="U41" i="292" a="1"/>
  <c r="O41" i="292" a="1"/>
  <c r="AI40" i="292" a="1"/>
  <c r="AD40" i="292" a="1"/>
  <c r="N40" i="292" a="1"/>
  <c r="O39" i="292" a="1"/>
  <c r="AE38" i="292" a="1"/>
  <c r="P38" i="292" a="1"/>
  <c r="AF37" i="292" a="1"/>
  <c r="V37" i="292" a="1"/>
  <c r="AG36" i="292" a="1"/>
  <c r="N36" i="292" a="1"/>
  <c r="O35" i="292" a="1"/>
  <c r="AE34" i="292" a="1"/>
  <c r="P34" i="292" a="1"/>
  <c r="AF33" i="292" a="1"/>
  <c r="V33" i="292" a="1"/>
  <c r="AG32" i="292" a="1"/>
  <c r="N32" i="292" a="1"/>
  <c r="O31" i="292" a="1"/>
  <c r="AE30" i="292" a="1"/>
  <c r="P30" i="292" a="1"/>
  <c r="AF29" i="292" a="1"/>
  <c r="V29" i="292" a="1"/>
  <c r="AG28" i="292" a="1"/>
  <c r="N28" i="292" a="1"/>
  <c r="O27" i="292" a="1"/>
  <c r="AE26" i="292" a="1"/>
  <c r="P26" i="292" a="1"/>
  <c r="AF25" i="292" a="1"/>
  <c r="V25" i="292" a="1"/>
  <c r="AG24" i="292" a="1"/>
  <c r="N24" i="292" a="1"/>
  <c r="O23" i="292" a="1"/>
  <c r="AE22" i="292" a="1"/>
  <c r="P22" i="292" a="1"/>
  <c r="AF21" i="292" a="1"/>
  <c r="AI75" i="292" a="1"/>
  <c r="O70" i="292" a="1"/>
  <c r="Z68" i="292" a="1"/>
  <c r="M67" i="292" a="1"/>
  <c r="S64" i="292" a="1"/>
  <c r="AC62" i="292" a="1"/>
  <c r="N62" i="292" a="1"/>
  <c r="AB60" i="292" a="1"/>
  <c r="AB58" i="292" a="1"/>
  <c r="AB56" i="292" a="1"/>
  <c r="P56" i="292" a="1"/>
  <c r="AG54" i="292" a="1"/>
  <c r="N54" i="292" a="1"/>
  <c r="AD53" i="292" a="1"/>
  <c r="P52" i="292" a="1"/>
  <c r="Z75" i="292" a="1"/>
  <c r="AB73" i="292" a="1"/>
  <c r="AA71" i="292" a="1"/>
  <c r="O68" i="292" a="1"/>
  <c r="AD65" i="292" a="1"/>
  <c r="V63" i="292" a="1"/>
  <c r="AI61" i="292" a="1"/>
  <c r="O55" i="292" a="1"/>
  <c r="AE54" i="292" a="1"/>
  <c r="U54" i="292" a="1"/>
  <c r="AG52" i="292" a="1"/>
  <c r="N52" i="292" a="1"/>
  <c r="N64" i="292" a="1"/>
  <c r="V62" i="292" a="1"/>
  <c r="T54" i="292" a="1"/>
  <c r="V52" i="292" a="1"/>
  <c r="Q49" i="292" a="1"/>
  <c r="AF48" i="292" a="1"/>
  <c r="R48" i="292" a="1"/>
  <c r="AE47" i="292" a="1"/>
  <c r="AE46" i="292" a="1"/>
  <c r="R46" i="292" a="1"/>
  <c r="R45" i="292" a="1"/>
  <c r="AE44" i="292" a="1"/>
  <c r="M44" i="292" a="1"/>
  <c r="Z42" i="292" a="1"/>
  <c r="M42" i="292" a="1"/>
  <c r="M41" i="292" a="1"/>
  <c r="AF40" i="292" a="1"/>
  <c r="Z40" i="292" a="1"/>
  <c r="S40" i="292" a="1"/>
  <c r="AG39" i="292" a="1"/>
  <c r="AB39" i="292" a="1"/>
  <c r="V39" i="292" a="1"/>
  <c r="AC37" i="292" a="1"/>
  <c r="R37" i="292" a="1"/>
  <c r="AF36" i="292" a="1"/>
  <c r="AA36" i="292" a="1"/>
  <c r="AG34" i="292" a="1"/>
  <c r="AB34" i="292" a="1"/>
  <c r="V34" i="292" a="1"/>
  <c r="AE33" i="292" a="1"/>
  <c r="AC32" i="292" a="1"/>
  <c r="AF31" i="292" a="1"/>
  <c r="AA31" i="292" a="1"/>
  <c r="AI30" i="292" a="1"/>
  <c r="AG29" i="292" a="1"/>
  <c r="AB29" i="292" a="1"/>
  <c r="P29" i="292" a="1"/>
  <c r="AE28" i="292" a="1"/>
  <c r="AF26" i="292" a="1"/>
  <c r="AA26" i="292" a="1"/>
  <c r="T26" i="292" a="1"/>
  <c r="O26" i="292" a="1"/>
  <c r="AI25" i="292" a="1"/>
  <c r="P24" i="292" a="1"/>
  <c r="AE23" i="292" a="1"/>
  <c r="S23" i="292" a="1"/>
  <c r="N23" i="292" a="1"/>
  <c r="U21" i="292" a="1"/>
  <c r="AB20" i="292" a="1"/>
  <c r="V20" i="292" a="1"/>
  <c r="M20" i="292" a="1"/>
  <c r="AC19" i="292" a="1"/>
  <c r="S19" i="292" a="1"/>
  <c r="N19" i="292" a="1"/>
  <c r="AD18" i="292" a="1"/>
  <c r="AF69" i="292" a="1"/>
  <c r="U66" i="292" a="1"/>
  <c r="T58" i="292" a="1"/>
  <c r="V55" i="292" a="1"/>
  <c r="Q53" i="292" a="1"/>
  <c r="U52" i="292" a="1"/>
  <c r="AI50" i="292" a="1"/>
  <c r="AE49" i="292" a="1"/>
  <c r="O49" i="292" a="1"/>
  <c r="AE48" i="292" a="1"/>
  <c r="Q47" i="292" a="1"/>
  <c r="AE45" i="292" a="1"/>
  <c r="R44" i="292" a="1"/>
  <c r="AE42" i="292" a="1"/>
  <c r="R42" i="292" a="1"/>
  <c r="AE41" i="292" a="1"/>
  <c r="R41" i="292" a="1"/>
  <c r="AE40" i="292" a="1"/>
  <c r="R40" i="292" a="1"/>
  <c r="P39" i="292" a="1"/>
  <c r="S38" i="292" a="1"/>
  <c r="N38" i="292" a="1"/>
  <c r="T36" i="292" a="1"/>
  <c r="O36" i="292" a="1"/>
  <c r="AI35" i="292" a="1"/>
  <c r="AC35" i="292" a="1"/>
  <c r="R35" i="292" a="1"/>
  <c r="S33" i="292" a="1"/>
  <c r="N33" i="292" a="1"/>
  <c r="AB32" i="292" a="1"/>
  <c r="V32" i="292" a="1"/>
  <c r="T31" i="292" a="1"/>
  <c r="AC30" i="292" a="1"/>
  <c r="R30" i="292" a="1"/>
  <c r="AA29" i="292" a="1"/>
  <c r="N73" i="292" a="1"/>
  <c r="Q63" i="292" a="1"/>
  <c r="AB59" i="292" a="1"/>
  <c r="AE57" i="292" a="1"/>
  <c r="M56" i="292" a="1"/>
  <c r="M55" i="292" a="1"/>
  <c r="S51" i="292" a="1"/>
  <c r="O50" i="292" a="1"/>
  <c r="V49" i="292" a="1"/>
  <c r="AB48" i="292" a="1"/>
  <c r="U48" i="292" a="1"/>
  <c r="O48" i="292" a="1"/>
  <c r="AH47" i="292" a="1"/>
  <c r="U47" i="292" a="1"/>
  <c r="O47" i="292" a="1"/>
  <c r="AB46" i="292" a="1"/>
  <c r="O46" i="292" a="1"/>
  <c r="AH45" i="292" a="1"/>
  <c r="AB45" i="292" a="1"/>
  <c r="AE66" i="292" a="1"/>
  <c r="AG59" i="292" a="1"/>
  <c r="N55" i="292" a="1"/>
  <c r="AF51" i="292" a="1"/>
  <c r="N48" i="292" a="1"/>
  <c r="AD47" i="292" a="1"/>
  <c r="AI46" i="292" a="1"/>
  <c r="Z46" i="292" a="1"/>
  <c r="N46" i="292" a="1"/>
  <c r="AC45" i="292" a="1"/>
  <c r="U45" i="292" a="1"/>
  <c r="M45" i="292" a="1"/>
  <c r="AC44" i="292" a="1"/>
  <c r="T44" i="292" a="1"/>
  <c r="AC43" i="292" a="1"/>
  <c r="U43" i="292" a="1"/>
  <c r="M43" i="292" a="1"/>
  <c r="AD42" i="292" a="1"/>
  <c r="U42" i="292" a="1"/>
  <c r="AC41" i="292" a="1"/>
  <c r="AC40" i="292" a="1"/>
  <c r="U40" i="292" a="1"/>
  <c r="AB38" i="292" a="1"/>
  <c r="T38" i="292" a="1"/>
  <c r="AE37" i="292" a="1"/>
  <c r="S36" i="292" a="1"/>
  <c r="AE35" i="292" a="1"/>
  <c r="V35" i="292" a="1"/>
  <c r="AC33" i="292" a="1"/>
  <c r="O33" i="292" a="1"/>
  <c r="AF32" i="292" a="1"/>
  <c r="R32" i="292" a="1"/>
  <c r="AF30" i="292" a="1"/>
  <c r="AI29" i="292" a="1"/>
  <c r="T29" i="292" a="1"/>
  <c r="O28" i="292" a="1"/>
  <c r="AG27" i="292" a="1"/>
  <c r="AB26" i="292" a="1"/>
  <c r="AB25" i="292" a="1"/>
  <c r="O25" i="292" a="1"/>
  <c r="AB24" i="292" a="1"/>
  <c r="O24" i="292" a="1"/>
  <c r="AB23" i="292" a="1"/>
  <c r="AB22" i="292" a="1"/>
  <c r="O22" i="292" a="1"/>
  <c r="V21" i="292" a="1"/>
  <c r="Q21" i="292" a="1"/>
  <c r="AE20" i="292" a="1"/>
  <c r="Z20" i="292" a="1"/>
  <c r="T20" i="292" a="1"/>
  <c r="O20" i="292" a="1"/>
  <c r="AA18" i="292" a="1"/>
  <c r="Q18" i="292" a="1"/>
  <c r="AG17" i="292" a="1"/>
  <c r="S17" i="292" a="1"/>
  <c r="O17" i="292" a="1"/>
  <c r="AF16" i="292" a="1"/>
  <c r="AB16" i="292" a="1"/>
  <c r="S16" i="292" a="1"/>
  <c r="O16" i="292" a="1"/>
  <c r="AF15" i="292" a="1"/>
  <c r="AB15" i="292" a="1"/>
  <c r="S15" i="292" a="1"/>
  <c r="O15" i="292" a="1"/>
  <c r="AF14" i="292" a="1"/>
  <c r="AB14" i="292" a="1"/>
  <c r="S14" i="292" a="1"/>
  <c r="O14" i="292" a="1"/>
  <c r="AF13" i="292" a="1"/>
  <c r="AB13" i="292" a="1"/>
  <c r="S13" i="292" a="1"/>
  <c r="O13" i="292" a="1"/>
  <c r="AF12" i="292" a="1"/>
  <c r="AB12" i="292" a="1"/>
  <c r="S12" i="292" a="1"/>
  <c r="O12" i="292" a="1"/>
  <c r="AF11" i="292" a="1"/>
  <c r="AB11" i="292" a="1"/>
  <c r="S11" i="292" a="1"/>
  <c r="O11" i="292" a="1"/>
  <c r="T42" i="292" a="1"/>
  <c r="T40" i="292" a="1"/>
  <c r="O37" i="292" a="1"/>
  <c r="R36" i="292" a="1"/>
  <c r="AF34" i="292" a="1"/>
  <c r="R34" i="292" a="1"/>
  <c r="P32" i="292" a="1"/>
  <c r="AI31" i="292" a="1"/>
  <c r="AB31" i="292" a="1"/>
  <c r="S31" i="292" a="1"/>
  <c r="N29" i="292" a="1"/>
  <c r="AA28" i="292" a="1"/>
  <c r="T28" i="292" a="1"/>
  <c r="AA27" i="292" a="1"/>
  <c r="T27" i="292" a="1"/>
  <c r="N27" i="292" a="1"/>
  <c r="N26" i="292" a="1"/>
  <c r="AF59" i="292" a="1"/>
  <c r="N57" i="292" a="1"/>
  <c r="P53" i="292" a="1"/>
  <c r="AD51" i="292" a="1"/>
  <c r="AG50" i="292" a="1"/>
  <c r="AF49" i="292" a="1"/>
  <c r="S47" i="292" a="1"/>
  <c r="AG46" i="292" a="1"/>
  <c r="T43" i="292" a="1"/>
  <c r="AB42" i="292" a="1"/>
  <c r="AE39" i="292" a="1"/>
  <c r="AI33" i="292" a="1"/>
  <c r="AD54" i="292" a="1"/>
  <c r="O53" i="292" a="1"/>
  <c r="AC51" i="292" a="1"/>
  <c r="AD49" i="292" a="1"/>
  <c r="AI48" i="292" a="1"/>
  <c r="V48" i="292" a="1"/>
  <c r="M48" i="292" a="1"/>
  <c r="AA47" i="292" a="1"/>
  <c r="P47" i="292" a="1"/>
  <c r="V46" i="292" a="1"/>
  <c r="M46" i="292" a="1"/>
  <c r="S45" i="292" a="1"/>
  <c r="AI44" i="292" a="1"/>
  <c r="S44" i="292" a="1"/>
  <c r="AI43" i="292" a="1"/>
  <c r="S43" i="292" a="1"/>
  <c r="AB41" i="292" a="1"/>
  <c r="S41" i="292" a="1"/>
  <c r="AB40" i="292" a="1"/>
  <c r="AG38" i="292" a="1"/>
  <c r="AA38" i="292" a="1"/>
  <c r="R38" i="292" a="1"/>
  <c r="AB35" i="292" a="1"/>
  <c r="N35" i="292" a="1"/>
  <c r="AB33" i="292" a="1"/>
  <c r="T33" i="292" a="1"/>
  <c r="AE32" i="292" a="1"/>
  <c r="V30" i="292" a="1"/>
  <c r="O30" i="292" a="1"/>
  <c r="S29" i="292" a="1"/>
  <c r="AF28" i="292" a="1"/>
  <c r="S28" i="292" a="1"/>
  <c r="AF27" i="292" a="1"/>
  <c r="S27" i="292" a="1"/>
  <c r="S26" i="292" a="1"/>
  <c r="N25" i="292" a="1"/>
  <c r="AF24" i="292" a="1"/>
  <c r="AA23" i="292" a="1"/>
  <c r="T23" i="292" a="1"/>
  <c r="AA22" i="292" a="1"/>
  <c r="N22" i="292" a="1"/>
  <c r="AG21" i="292" a="1"/>
  <c r="AA21" i="292" a="1"/>
  <c r="P71" i="292" a="1"/>
  <c r="AG64" i="292" a="1"/>
  <c r="AG61" i="292" a="1"/>
  <c r="N59" i="292" a="1"/>
  <c r="V56" i="292" a="1"/>
  <c r="AF52" i="292" a="1"/>
  <c r="V51" i="292" a="1"/>
  <c r="Z50" i="292" a="1"/>
  <c r="AG48" i="292" a="1"/>
  <c r="T48" i="292" a="1"/>
  <c r="T46" i="292" a="1"/>
  <c r="AA45" i="292" a="1"/>
  <c r="Q45" i="292" a="1"/>
  <c r="AA43" i="292" a="1"/>
  <c r="Q43" i="292" a="1"/>
  <c r="AI42" i="292" a="1"/>
  <c r="AA42" i="292" a="1"/>
  <c r="Q42" i="292" a="1"/>
  <c r="AC39" i="292" a="1"/>
  <c r="N39" i="292" a="1"/>
  <c r="AB37" i="292" a="1"/>
  <c r="T37" i="292" a="1"/>
  <c r="N37" i="292" a="1"/>
  <c r="AE36" i="292" a="1"/>
  <c r="T35" i="292" a="1"/>
  <c r="O34" i="292" a="1"/>
  <c r="AA33" i="292" a="1"/>
  <c r="O32" i="292" a="1"/>
  <c r="AG31" i="292" a="1"/>
  <c r="R31" i="292" a="1"/>
  <c r="R28" i="292" a="1"/>
  <c r="S25" i="292" a="1"/>
  <c r="S24" i="292" a="1"/>
  <c r="AF23" i="292" a="1"/>
  <c r="AF22" i="292" a="1"/>
  <c r="S22" i="292" a="1"/>
  <c r="Z21" i="292" a="1"/>
  <c r="T21" i="292" a="1"/>
  <c r="U69" i="292" a="1"/>
  <c r="AC61" i="292" a="1"/>
  <c r="AE52" i="292" a="1"/>
  <c r="S48" i="292" a="1"/>
  <c r="AI47" i="292" a="1"/>
  <c r="Z47" i="292" a="1"/>
  <c r="AD46" i="292" a="1"/>
  <c r="P45" i="292" a="1"/>
  <c r="AH44" i="292" a="1"/>
  <c r="Z44" i="292" a="1"/>
  <c r="AH43" i="292" a="1"/>
  <c r="P43" i="292" a="1"/>
  <c r="AG42" i="292" a="1"/>
  <c r="P42" i="292" a="1"/>
  <c r="AH41" i="292" a="1"/>
  <c r="Q41" i="292" a="1"/>
  <c r="AH40" i="292" a="1"/>
  <c r="T39" i="292" a="1"/>
  <c r="AF38" i="292" a="1"/>
  <c r="AI37" i="292" a="1"/>
  <c r="AA37" i="292" a="1"/>
  <c r="P36" i="292" a="1"/>
  <c r="AG35" i="292" a="1"/>
  <c r="AA35" i="292" a="1"/>
  <c r="S35" i="292" a="1"/>
  <c r="AG33" i="292" a="1"/>
  <c r="R33" i="292" a="1"/>
  <c r="AB30" i="292" a="1"/>
  <c r="T30" i="292" a="1"/>
  <c r="N30" i="292" a="1"/>
  <c r="AE29" i="292" a="1"/>
  <c r="R29" i="292" a="1"/>
  <c r="AE27" i="292" a="1"/>
  <c r="R27" i="292" a="1"/>
  <c r="R26" i="292" a="1"/>
  <c r="AE25" i="292" a="1"/>
  <c r="R25" i="292" a="1"/>
  <c r="AE24" i="292" a="1"/>
  <c r="R24" i="292" a="1"/>
  <c r="R23" i="292" a="1"/>
  <c r="AB64" i="292" a="1"/>
  <c r="O61" i="292" a="1"/>
  <c r="AH55" i="292" a="1"/>
  <c r="P50" i="292" a="1"/>
  <c r="U49" i="292" a="1"/>
  <c r="AG47" i="292" a="1"/>
  <c r="V47" i="292" a="1"/>
  <c r="N47" i="292" a="1"/>
  <c r="AG45" i="292" a="1"/>
  <c r="O45" i="292" a="1"/>
  <c r="O44" i="292" a="1"/>
  <c r="AG43" i="292" a="1"/>
  <c r="AG41" i="292" a="1"/>
  <c r="P41" i="292" a="1"/>
  <c r="AG40" i="292" a="1"/>
  <c r="P40" i="292" a="1"/>
  <c r="AI39" i="292" a="1"/>
  <c r="AA39" i="292" a="1"/>
  <c r="S39" i="292" a="1"/>
  <c r="AG37" i="292" a="1"/>
  <c r="S37" i="292" a="1"/>
  <c r="V36" i="292" a="1"/>
  <c r="AC34" i="292" a="1"/>
  <c r="T34" i="292" a="1"/>
  <c r="N34" i="292" a="1"/>
  <c r="T32" i="292" a="1"/>
  <c r="AE31" i="292" a="1"/>
  <c r="AF47" i="292" a="1"/>
  <c r="Q46" i="292" a="1"/>
  <c r="AF44" i="292" a="1"/>
  <c r="V43" i="292" a="1"/>
  <c r="O42" i="292" a="1"/>
  <c r="V38" i="292" a="1"/>
  <c r="AI34" i="292" a="1"/>
  <c r="AA32" i="292" a="1"/>
  <c r="S30" i="292" a="1"/>
  <c r="AB27" i="292" a="1"/>
  <c r="AI26" i="292" a="1"/>
  <c r="V26" i="292" a="1"/>
  <c r="R22" i="292" a="1"/>
  <c r="AE21" i="292" a="1"/>
  <c r="O21" i="292" a="1"/>
  <c r="AH20" i="292" a="1"/>
  <c r="U20" i="292" a="1"/>
  <c r="AH19" i="292" a="1"/>
  <c r="AB19" i="292" a="1"/>
  <c r="U19" i="292" a="1"/>
  <c r="AH18" i="292" a="1"/>
  <c r="V18" i="292" a="1"/>
  <c r="AE17" i="292" a="1"/>
  <c r="Z17" i="292" a="1"/>
  <c r="P17" i="292" a="1"/>
  <c r="AA16" i="292" a="1"/>
  <c r="Q16" i="292" a="1"/>
  <c r="AG15" i="292" a="1"/>
  <c r="R15" i="292" a="1"/>
  <c r="AH14" i="292" a="1"/>
  <c r="AI13" i="292" a="1"/>
  <c r="Z13" i="292" a="1"/>
  <c r="P13" i="292" a="1"/>
  <c r="AA12" i="292" a="1"/>
  <c r="Q12" i="292" a="1"/>
  <c r="AG11" i="292" a="1"/>
  <c r="R11" i="292" a="1"/>
  <c r="U15" i="292" a="1"/>
  <c r="U11" i="292" a="1"/>
  <c r="AE67" i="292" a="1"/>
  <c r="N50" i="292" a="1"/>
  <c r="P46" i="292" a="1"/>
  <c r="AD44" i="292" a="1"/>
  <c r="N42" i="292" a="1"/>
  <c r="P37" i="292" a="1"/>
  <c r="V31" i="292" a="1"/>
  <c r="O29" i="292" a="1"/>
  <c r="P28" i="292" a="1"/>
  <c r="AC25" i="292" a="1"/>
  <c r="P25" i="292" a="1"/>
  <c r="AC23" i="292" a="1"/>
  <c r="N21" i="292" a="1"/>
  <c r="AA20" i="292" a="1"/>
  <c r="N20" i="292" a="1"/>
  <c r="AG19" i="292" a="1"/>
  <c r="AA19" i="292" a="1"/>
  <c r="O19" i="292" a="1"/>
  <c r="AB18" i="292" a="1"/>
  <c r="U18" i="292" a="1"/>
  <c r="P18" i="292" a="1"/>
  <c r="T17" i="292" a="1"/>
  <c r="AE16" i="292" a="1"/>
  <c r="U16" i="292" a="1"/>
  <c r="V15" i="292" a="1"/>
  <c r="M15" i="292" a="1"/>
  <c r="AC14" i="292" a="1"/>
  <c r="N14" i="292" a="1"/>
  <c r="AD13" i="292" a="1"/>
  <c r="T13" i="292" a="1"/>
  <c r="AE12" i="292" a="1"/>
  <c r="U12" i="292" a="1"/>
  <c r="V11" i="292" a="1"/>
  <c r="M11" i="292" a="1"/>
  <c r="O43" i="292" a="1"/>
  <c r="O38" i="292" a="1"/>
  <c r="AF35" i="292" a="1"/>
  <c r="P31" i="292" a="1"/>
  <c r="AI28" i="292" a="1"/>
  <c r="V27" i="292" a="1"/>
  <c r="AG26" i="292" a="1"/>
  <c r="AC24" i="292" a="1"/>
  <c r="P23" i="292" a="1"/>
  <c r="AC22" i="292" a="1"/>
  <c r="AG20" i="292" a="1"/>
  <c r="T19" i="292" a="1"/>
  <c r="AG18" i="292" a="1"/>
  <c r="AI17" i="292" a="1"/>
  <c r="AD17" i="292" a="1"/>
  <c r="AI16" i="292" a="1"/>
  <c r="Z16" i="292" a="1"/>
  <c r="P16" i="292" a="1"/>
  <c r="AA15" i="292" a="1"/>
  <c r="Q15" i="292" a="1"/>
  <c r="AG14" i="292" a="1"/>
  <c r="R14" i="292" a="1"/>
  <c r="AH13" i="292" a="1"/>
  <c r="AI12" i="292" a="1"/>
  <c r="Z12" i="292" a="1"/>
  <c r="P12" i="292" a="1"/>
  <c r="AA11" i="292" a="1"/>
  <c r="Q11" i="292" a="1"/>
  <c r="AA24" i="292" a="1"/>
  <c r="AC21" i="292" a="1"/>
  <c r="M21" i="292" a="1"/>
  <c r="AF19" i="292" a="1"/>
  <c r="M19" i="292" a="1"/>
  <c r="Z18" i="292" a="1"/>
  <c r="O18" i="292" a="1"/>
  <c r="AD16" i="292" a="1"/>
  <c r="T16" i="292" a="1"/>
  <c r="AE15" i="292" a="1"/>
  <c r="V14" i="292" a="1"/>
  <c r="AC13" i="292" a="1"/>
  <c r="N13" i="292" a="1"/>
  <c r="T12" i="292" a="1"/>
  <c r="AE11" i="292" a="1"/>
  <c r="AB21" i="292" a="1"/>
  <c r="R19" i="292" a="1"/>
  <c r="AE18" i="292" a="1"/>
  <c r="AH17" i="292" a="1"/>
  <c r="AA53" i="292" a="1"/>
  <c r="M49" i="292" a="1"/>
  <c r="T47" i="292" a="1"/>
  <c r="AF45" i="292" a="1"/>
  <c r="U44" i="292" a="1"/>
  <c r="N43" i="292" a="1"/>
  <c r="AD41" i="292" a="1"/>
  <c r="V40" i="292" a="1"/>
  <c r="R39" i="292" a="1"/>
  <c r="AI36" i="292" a="1"/>
  <c r="AA34" i="292" a="1"/>
  <c r="S32" i="292" a="1"/>
  <c r="N31" i="292" a="1"/>
  <c r="AA25" i="292" a="1"/>
  <c r="S21" i="292" a="1"/>
  <c r="AF20" i="292" a="1"/>
  <c r="S20" i="292" a="1"/>
  <c r="Z19" i="292" a="1"/>
  <c r="AF18" i="292" a="1"/>
  <c r="T18" i="292" a="1"/>
  <c r="N17" i="292" a="1"/>
  <c r="M14" i="292" a="1"/>
  <c r="AD12" i="292" a="1"/>
  <c r="R20" i="292" a="1"/>
  <c r="AE19" i="292" a="1"/>
  <c r="N18" i="292" a="1"/>
  <c r="AC17" i="292" a="1"/>
  <c r="N61" i="292" a="1"/>
  <c r="M47" i="292" a="1"/>
  <c r="V45" i="292" a="1"/>
  <c r="AF42" i="292" a="1"/>
  <c r="AC36" i="292" a="1"/>
  <c r="P33" i="292" a="1"/>
  <c r="AG30" i="292" a="1"/>
  <c r="AC28" i="292" a="1"/>
  <c r="AC26" i="292" a="1"/>
  <c r="M52" i="292" a="1"/>
  <c r="N44" i="292" a="1"/>
  <c r="V41" i="292" a="1"/>
  <c r="O40" i="292" a="1"/>
  <c r="AI38" i="292" a="1"/>
  <c r="AB36" i="292" a="1"/>
  <c r="S34" i="292" a="1"/>
  <c r="AC29" i="292" a="1"/>
  <c r="AB28" i="292" a="1"/>
  <c r="AI27" i="292" a="1"/>
  <c r="P27" i="292" a="1"/>
  <c r="AD20" i="292" a="1"/>
  <c r="Q20" i="292" a="1"/>
  <c r="Q19" i="292" a="1"/>
  <c r="S18" i="292" a="1"/>
  <c r="AB17" i="292" a="1"/>
  <c r="V17" i="292" a="1"/>
  <c r="M17" i="292" a="1"/>
  <c r="AC16" i="292" a="1"/>
  <c r="N16" i="292" a="1"/>
  <c r="AD15" i="292" a="1"/>
  <c r="T15" i="292" a="1"/>
  <c r="AE14" i="292" a="1"/>
  <c r="U14" i="292" a="1"/>
  <c r="V13" i="292" a="1"/>
  <c r="M13" i="292" a="1"/>
  <c r="AC12" i="292" a="1"/>
  <c r="N12" i="292" a="1"/>
  <c r="AD11" i="292" a="1"/>
  <c r="T11" i="292" a="1"/>
  <c r="AG57" i="292" a="1"/>
  <c r="P48" i="292" a="1"/>
  <c r="AF43" i="292" a="1"/>
  <c r="V42" i="292" a="1"/>
  <c r="AC38" i="292" a="1"/>
  <c r="AI32" i="292" a="1"/>
  <c r="AA30" i="292" a="1"/>
  <c r="AA57" i="292" a="1"/>
  <c r="AF39" i="292" a="1"/>
  <c r="V24" i="292" a="1"/>
  <c r="V22" i="292" a="1"/>
  <c r="P20" i="292" a="1"/>
  <c r="P19" i="292" a="1"/>
  <c r="U17" i="292" a="1"/>
  <c r="AG16" i="292" a="1"/>
  <c r="T14" i="292" a="1"/>
  <c r="R13" i="292" a="1"/>
  <c r="R12" i="292" a="1"/>
  <c r="P11" i="292" a="1"/>
  <c r="V28" i="292" a="1"/>
  <c r="AI23" i="292" a="1"/>
  <c r="AI21" i="292" a="1"/>
  <c r="AI19" i="292" a="1"/>
  <c r="Q17" i="292" a="1"/>
  <c r="AD14" i="292" a="1"/>
  <c r="Z15" i="292" a="1"/>
  <c r="M51" i="292" a="1"/>
  <c r="T24" i="292" a="1"/>
  <c r="T22" i="292" a="1"/>
  <c r="AI20" i="292" a="1"/>
  <c r="M18" i="292" a="1"/>
  <c r="R17" i="292" a="1"/>
  <c r="R16" i="292" a="1"/>
  <c r="Q14" i="292" a="1"/>
  <c r="AE13" i="292" a="1"/>
  <c r="Q13" i="292" a="1"/>
  <c r="AI18" i="292" a="1"/>
  <c r="P15" i="292" a="1"/>
  <c r="P14" i="292" a="1"/>
  <c r="AC11" i="292" a="1"/>
  <c r="AC20" i="292" a="1"/>
  <c r="V23" i="292" a="1"/>
  <c r="N15" i="292" a="1"/>
  <c r="AI11" i="292" a="1"/>
  <c r="AG25" i="292" a="1"/>
  <c r="AG23" i="292" a="1"/>
  <c r="AD19" i="292" a="1"/>
  <c r="AC15" i="292" a="1"/>
  <c r="AA14" i="292" a="1"/>
  <c r="AA13" i="292" a="1"/>
  <c r="Z11" i="292" a="1"/>
  <c r="N11" i="292" a="1"/>
  <c r="AC18" i="292" a="1"/>
  <c r="M12" i="292" a="1"/>
  <c r="N45" i="292" a="1"/>
  <c r="P35" i="292" a="1"/>
  <c r="AD43" i="292" a="1"/>
  <c r="AC27" i="292" a="1"/>
  <c r="T25" i="292" a="1"/>
  <c r="V19" i="292" a="1"/>
  <c r="AA17" i="292" a="1"/>
  <c r="M16" i="292" a="1"/>
  <c r="AI24" i="292" a="1"/>
  <c r="AI22" i="292" a="1"/>
  <c r="R21" i="292" a="1"/>
  <c r="AI15" i="292" a="1"/>
  <c r="AI14" i="292" a="1"/>
  <c r="AH12" i="292" a="1"/>
  <c r="V12" i="292" a="1"/>
  <c r="AH11" i="292" a="1"/>
  <c r="N41" i="292" a="1"/>
  <c r="AC31" i="292" a="1"/>
  <c r="AG22" i="292" a="1"/>
  <c r="P21" i="292" a="1"/>
  <c r="R18" i="292" a="1"/>
  <c r="AH16" i="292" a="1"/>
  <c r="V16" i="292" a="1"/>
  <c r="AH15" i="292" a="1"/>
  <c r="AG13" i="292" a="1"/>
  <c r="U13" i="292" a="1"/>
  <c r="AG12" i="292" a="1"/>
  <c r="AF17" i="292" a="1"/>
  <c r="Z14" i="292" a="1"/>
  <c r="AG76" i="291" a="1"/>
  <c r="AC76" i="291" a="1"/>
  <c r="T76" i="291" a="1"/>
  <c r="P76" i="291" a="1"/>
  <c r="AG75" i="291" a="1"/>
  <c r="AC75" i="291" a="1"/>
  <c r="T75" i="291" a="1"/>
  <c r="P75" i="291" a="1"/>
  <c r="AG74" i="291" a="1"/>
  <c r="AC74" i="291" a="1"/>
  <c r="T74" i="291" a="1"/>
  <c r="O74" i="291" a="1"/>
  <c r="AE73" i="291" a="1"/>
  <c r="U73" i="291" a="1"/>
  <c r="P73" i="291" a="1"/>
  <c r="AF72" i="291" a="1"/>
  <c r="V72" i="291" a="1"/>
  <c r="M72" i="291" a="1"/>
  <c r="AG71" i="291" a="1"/>
  <c r="N71" i="291" a="1"/>
  <c r="AD70" i="291" a="1"/>
  <c r="O70" i="291" a="1"/>
  <c r="AE69" i="291" a="1"/>
  <c r="U69" i="291" a="1"/>
  <c r="P69" i="291" a="1"/>
  <c r="AF68" i="291" a="1"/>
  <c r="V68" i="291" a="1"/>
  <c r="M68" i="291" a="1"/>
  <c r="AG67" i="291" a="1"/>
  <c r="N67" i="291" a="1"/>
  <c r="AD66" i="291" a="1"/>
  <c r="O66" i="291" a="1"/>
  <c r="AE65" i="291" a="1"/>
  <c r="U65" i="291" a="1"/>
  <c r="P65" i="291" a="1"/>
  <c r="AF64" i="291" a="1"/>
  <c r="V64" i="291" a="1"/>
  <c r="M64" i="291" a="1"/>
  <c r="AG63" i="291" a="1"/>
  <c r="N63" i="291" a="1"/>
  <c r="AE76" i="291" a="1"/>
  <c r="Z76" i="291" a="1"/>
  <c r="S76" i="291" a="1"/>
  <c r="N76" i="291" a="1"/>
  <c r="AH75" i="291" a="1"/>
  <c r="AB75" i="291" a="1"/>
  <c r="V75" i="291" a="1"/>
  <c r="Q75" i="291" a="1"/>
  <c r="AE74" i="291" a="1"/>
  <c r="Z74" i="291" a="1"/>
  <c r="N74" i="291" a="1"/>
  <c r="AD73" i="291" a="1"/>
  <c r="O73" i="291" a="1"/>
  <c r="AE72" i="291" a="1"/>
  <c r="U72" i="291" a="1"/>
  <c r="P72" i="291" a="1"/>
  <c r="AF71" i="291" a="1"/>
  <c r="V71" i="291" a="1"/>
  <c r="M71" i="291" a="1"/>
  <c r="AG70" i="291" a="1"/>
  <c r="N70" i="291" a="1"/>
  <c r="AD69" i="291" a="1"/>
  <c r="O69" i="291" a="1"/>
  <c r="AE68" i="291" a="1"/>
  <c r="U68" i="291" a="1"/>
  <c r="P68" i="291" a="1"/>
  <c r="AF67" i="291" a="1"/>
  <c r="V67" i="291" a="1"/>
  <c r="M67" i="291" a="1"/>
  <c r="AG66" i="291" a="1"/>
  <c r="AF76" i="291" a="1"/>
  <c r="AA76" i="291" a="1"/>
  <c r="U76" i="291" a="1"/>
  <c r="O76" i="291" a="1"/>
  <c r="AI75" i="291" a="1"/>
  <c r="AD75" i="291" a="1"/>
  <c r="AI76" i="291" a="1"/>
  <c r="M76" i="291" a="1"/>
  <c r="AA75" i="291" a="1"/>
  <c r="R75" i="291" a="1"/>
  <c r="AH74" i="291" a="1"/>
  <c r="Q74" i="291" a="1"/>
  <c r="AC73" i="291" a="1"/>
  <c r="Q73" i="291" a="1"/>
  <c r="AI72" i="291" a="1"/>
  <c r="AC72" i="291" a="1"/>
  <c r="AI71" i="291" a="1"/>
  <c r="AC71" i="291" a="1"/>
  <c r="AI70" i="291" a="1"/>
  <c r="AB70" i="291" a="1"/>
  <c r="AH69" i="291" a="1"/>
  <c r="AB69" i="291" a="1"/>
  <c r="AH68" i="291" a="1"/>
  <c r="AB68" i="291" a="1"/>
  <c r="T68" i="291" a="1"/>
  <c r="AH67" i="291" a="1"/>
  <c r="AA67" i="291" a="1"/>
  <c r="T67" i="291" a="1"/>
  <c r="AA66" i="291" a="1"/>
  <c r="T66" i="291" a="1"/>
  <c r="AC65" i="291" a="1"/>
  <c r="R65" i="291" a="1"/>
  <c r="M65" i="291" a="1"/>
  <c r="AA64" i="291" a="1"/>
  <c r="U64" i="291" a="1"/>
  <c r="S63" i="291" a="1"/>
  <c r="AC62" i="291" a="1"/>
  <c r="S62" i="291" a="1"/>
  <c r="AI61" i="291" a="1"/>
  <c r="AD61" i="291" a="1"/>
  <c r="T61" i="291" a="1"/>
  <c r="AA60" i="291" a="1"/>
  <c r="U60" i="291" a="1"/>
  <c r="AB59" i="291" a="1"/>
  <c r="R59" i="291" a="1"/>
  <c r="M59" i="291" a="1"/>
  <c r="AC58" i="291" a="1"/>
  <c r="S58" i="291" a="1"/>
  <c r="AI57" i="291" a="1"/>
  <c r="AD57" i="291" a="1"/>
  <c r="T57" i="291" a="1"/>
  <c r="AA56" i="291" a="1"/>
  <c r="U56" i="291" a="1"/>
  <c r="AB55" i="291" a="1"/>
  <c r="R55" i="291" a="1"/>
  <c r="M55" i="291" a="1"/>
  <c r="AC54" i="291" a="1"/>
  <c r="S54" i="291" a="1"/>
  <c r="AI53" i="291" a="1"/>
  <c r="AD53" i="291" a="1"/>
  <c r="T53" i="291" a="1"/>
  <c r="AA52" i="291" a="1"/>
  <c r="U52" i="291" a="1"/>
  <c r="AB51" i="291" a="1"/>
  <c r="R51" i="291" a="1"/>
  <c r="M51" i="291" a="1"/>
  <c r="AC50" i="291" a="1"/>
  <c r="S50" i="291" a="1"/>
  <c r="AI49" i="291" a="1"/>
  <c r="AD49" i="291" a="1"/>
  <c r="T49" i="291" a="1"/>
  <c r="AA48" i="291" a="1"/>
  <c r="U48" i="291" a="1"/>
  <c r="AB47" i="291" a="1"/>
  <c r="R47" i="291" a="1"/>
  <c r="M47" i="291" a="1"/>
  <c r="AC46" i="291" a="1"/>
  <c r="S46" i="291" a="1"/>
  <c r="AI45" i="291" a="1"/>
  <c r="AD45" i="291" a="1"/>
  <c r="T45" i="291" a="1"/>
  <c r="AA44" i="291" a="1"/>
  <c r="V44" i="291" a="1"/>
  <c r="R44" i="291" a="1"/>
  <c r="N44" i="291" a="1"/>
  <c r="AI43" i="291" a="1"/>
  <c r="AE43" i="291" a="1"/>
  <c r="AA43" i="291" a="1"/>
  <c r="V43" i="291" a="1"/>
  <c r="R43" i="291" a="1"/>
  <c r="N43" i="291" a="1"/>
  <c r="AI42" i="291" a="1"/>
  <c r="AE42" i="291" a="1"/>
  <c r="AA42" i="291" a="1"/>
  <c r="V42" i="291" a="1"/>
  <c r="R42" i="291" a="1"/>
  <c r="N42" i="291" a="1"/>
  <c r="AI41" i="291" a="1"/>
  <c r="AE41" i="291" a="1"/>
  <c r="AA41" i="291" a="1"/>
  <c r="V41" i="291" a="1"/>
  <c r="R41" i="291" a="1"/>
  <c r="N41" i="291" a="1"/>
  <c r="AI40" i="291" a="1"/>
  <c r="AE40" i="291" a="1"/>
  <c r="AA40" i="291" a="1"/>
  <c r="V40" i="291" a="1"/>
  <c r="R40" i="291" a="1"/>
  <c r="N40" i="291" a="1"/>
  <c r="AI39" i="291" a="1"/>
  <c r="AE39" i="291" a="1"/>
  <c r="AA39" i="291" a="1"/>
  <c r="V39" i="291" a="1"/>
  <c r="R39" i="291" a="1"/>
  <c r="N39" i="291" a="1"/>
  <c r="AI38" i="291" a="1"/>
  <c r="AE38" i="291" a="1"/>
  <c r="AA38" i="291" a="1"/>
  <c r="V38" i="291" a="1"/>
  <c r="R38" i="291" a="1"/>
  <c r="N38" i="291" a="1"/>
  <c r="AI37" i="291" a="1"/>
  <c r="AE37" i="291" a="1"/>
  <c r="AA37" i="291" a="1"/>
  <c r="V37" i="291" a="1"/>
  <c r="R37" i="291" a="1"/>
  <c r="N37" i="291" a="1"/>
  <c r="AI36" i="291" a="1"/>
  <c r="AE36" i="291" a="1"/>
  <c r="AA36" i="291" a="1"/>
  <c r="V36" i="291" a="1"/>
  <c r="R36" i="291" a="1"/>
  <c r="N36" i="291" a="1"/>
  <c r="AI35" i="291" a="1"/>
  <c r="AE35" i="291" a="1"/>
  <c r="AA35" i="291" a="1"/>
  <c r="V35" i="291" a="1"/>
  <c r="R35" i="291" a="1"/>
  <c r="N35" i="291" a="1"/>
  <c r="AI34" i="291" a="1"/>
  <c r="AE34" i="291" a="1"/>
  <c r="AA34" i="291" a="1"/>
  <c r="V34" i="291" a="1"/>
  <c r="R34" i="291" a="1"/>
  <c r="N34" i="291" a="1"/>
  <c r="AI33" i="291" a="1"/>
  <c r="AE33" i="291" a="1"/>
  <c r="AA33" i="291" a="1"/>
  <c r="V33" i="291" a="1"/>
  <c r="R33" i="291" a="1"/>
  <c r="N33" i="291" a="1"/>
  <c r="AI32" i="291" a="1"/>
  <c r="AE32" i="291" a="1"/>
  <c r="AA32" i="291" a="1"/>
  <c r="V32" i="291" a="1"/>
  <c r="R32" i="291" a="1"/>
  <c r="N32" i="291" a="1"/>
  <c r="AI31" i="291" a="1"/>
  <c r="AE31" i="291" a="1"/>
  <c r="AA31" i="291" a="1"/>
  <c r="V31" i="291" a="1"/>
  <c r="R31" i="291" a="1"/>
  <c r="N31" i="291" a="1"/>
  <c r="AI30" i="291" a="1"/>
  <c r="AE30" i="291" a="1"/>
  <c r="AA30" i="291" a="1"/>
  <c r="V30" i="291" a="1"/>
  <c r="R30" i="291" a="1"/>
  <c r="N30" i="291" a="1"/>
  <c r="O75" i="291" a="1"/>
  <c r="P74" i="291" a="1"/>
  <c r="AI73" i="291" a="1"/>
  <c r="V73" i="291" a="1"/>
  <c r="O72" i="291" a="1"/>
  <c r="AB71" i="291" a="1"/>
  <c r="U71" i="291" a="1"/>
  <c r="O71" i="291" a="1"/>
  <c r="AH70" i="291" a="1"/>
  <c r="U70" i="291" a="1"/>
  <c r="AG69" i="291" a="1"/>
  <c r="T69" i="291" a="1"/>
  <c r="N69" i="291" a="1"/>
  <c r="AG68" i="291" a="1"/>
  <c r="AA68" i="291" a="1"/>
  <c r="N68" i="291" a="1"/>
  <c r="AF66" i="291" a="1"/>
  <c r="S66" i="291" a="1"/>
  <c r="N66" i="291" a="1"/>
  <c r="AH65" i="291" a="1"/>
  <c r="T64" i="291" a="1"/>
  <c r="O64" i="291" a="1"/>
  <c r="AI63" i="291" a="1"/>
  <c r="AD63" i="291" a="1"/>
  <c r="R63" i="291" a="1"/>
  <c r="M63" i="291" a="1"/>
  <c r="AG62" i="291" a="1"/>
  <c r="N62" i="291" a="1"/>
  <c r="AH61" i="291" a="1"/>
  <c r="O61" i="291" a="1"/>
  <c r="AE60" i="291" a="1"/>
  <c r="Z60" i="291" a="1"/>
  <c r="P60" i="291" a="1"/>
  <c r="AF59" i="291" a="1"/>
  <c r="V59" i="291" a="1"/>
  <c r="Q59" i="291" a="1"/>
  <c r="AG58" i="291" a="1"/>
  <c r="N58" i="291" a="1"/>
  <c r="AH57" i="291" a="1"/>
  <c r="O57" i="291" a="1"/>
  <c r="AE56" i="291" a="1"/>
  <c r="Z56" i="291" a="1"/>
  <c r="P56" i="291" a="1"/>
  <c r="AF55" i="291" a="1"/>
  <c r="V55" i="291" a="1"/>
  <c r="Q55" i="291" a="1"/>
  <c r="AG54" i="291" a="1"/>
  <c r="N54" i="291" a="1"/>
  <c r="AH53" i="291" a="1"/>
  <c r="AH76" i="291" a="1"/>
  <c r="V76" i="291" a="1"/>
  <c r="Z75" i="291" a="1"/>
  <c r="AF74" i="291" a="1"/>
  <c r="V74" i="291" a="1"/>
  <c r="AH73" i="291" a="1"/>
  <c r="AB73" i="291" a="1"/>
  <c r="AH72" i="291" a="1"/>
  <c r="AB72" i="291" a="1"/>
  <c r="T72" i="291" a="1"/>
  <c r="AH71" i="291" a="1"/>
  <c r="AA71" i="291" a="1"/>
  <c r="T71" i="291" a="1"/>
  <c r="AA70" i="291" a="1"/>
  <c r="T70" i="291" a="1"/>
  <c r="AA69" i="291" a="1"/>
  <c r="S69" i="291" a="1"/>
  <c r="Z68" i="291" a="1"/>
  <c r="S68" i="291" a="1"/>
  <c r="N75" i="291" a="1"/>
  <c r="AD74" i="291" a="1"/>
  <c r="AG73" i="291" a="1"/>
  <c r="T73" i="291" a="1"/>
  <c r="N73" i="291" a="1"/>
  <c r="AG72" i="291" a="1"/>
  <c r="AA72" i="291" a="1"/>
  <c r="N72" i="291" a="1"/>
  <c r="AF70" i="291" a="1"/>
  <c r="S70" i="291" a="1"/>
  <c r="M70" i="291" a="1"/>
  <c r="AF69" i="291" a="1"/>
  <c r="Z69" i="291" a="1"/>
  <c r="M69" i="291" a="1"/>
  <c r="AE67" i="291" a="1"/>
  <c r="R67" i="291" a="1"/>
  <c r="AD76" i="291" a="1"/>
  <c r="R76" i="291" a="1"/>
  <c r="AF75" i="291" a="1"/>
  <c r="U75" i="291" a="1"/>
  <c r="U74" i="291" a="1"/>
  <c r="AA73" i="291" a="1"/>
  <c r="S73" i="291" a="1"/>
  <c r="Z72" i="291" a="1"/>
  <c r="S72" i="291" a="1"/>
  <c r="Z71" i="291" a="1"/>
  <c r="S71" i="291" a="1"/>
  <c r="Z70" i="291" a="1"/>
  <c r="R70" i="291" a="1"/>
  <c r="R69" i="291" a="1"/>
  <c r="R68" i="291" a="1"/>
  <c r="Q67" i="291" a="1"/>
  <c r="M75" i="291" a="1"/>
  <c r="AB76" i="291" a="1"/>
  <c r="Q76" i="291" a="1"/>
  <c r="AE75" i="291" a="1"/>
  <c r="S75" i="291" a="1"/>
  <c r="AI74" i="291" a="1"/>
  <c r="R74" i="291" a="1"/>
  <c r="R73" i="291" a="1"/>
  <c r="R72" i="291" a="1"/>
  <c r="Q71" i="291" a="1"/>
  <c r="Q70" i="291" a="1"/>
  <c r="AC69" i="291" a="1"/>
  <c r="Q69" i="291" a="1"/>
  <c r="AI68" i="291" a="1"/>
  <c r="AC68" i="291" a="1"/>
  <c r="AI67" i="291" a="1"/>
  <c r="AC67" i="291" a="1"/>
  <c r="AI66" i="291" a="1"/>
  <c r="AB66" i="291" a="1"/>
  <c r="P66" i="291" a="1"/>
  <c r="S65" i="291" a="1"/>
  <c r="N65" i="291" a="1"/>
  <c r="AH64" i="291" a="1"/>
  <c r="Q64" i="291" a="1"/>
  <c r="T63" i="291" a="1"/>
  <c r="O63" i="291" a="1"/>
  <c r="AI62" i="291" a="1"/>
  <c r="AD62" i="291" a="1"/>
  <c r="T62" i="291" a="1"/>
  <c r="AA61" i="291" a="1"/>
  <c r="U61" i="291" a="1"/>
  <c r="AB60" i="291" a="1"/>
  <c r="R60" i="291" a="1"/>
  <c r="M60" i="291" a="1"/>
  <c r="AC59" i="291" a="1"/>
  <c r="S59" i="291" a="1"/>
  <c r="AI58" i="291" a="1"/>
  <c r="AD58" i="291" a="1"/>
  <c r="T58" i="291" a="1"/>
  <c r="AA57" i="291" a="1"/>
  <c r="U57" i="291" a="1"/>
  <c r="AB56" i="291" a="1"/>
  <c r="AB74" i="291" a="1"/>
  <c r="Z73" i="291" a="1"/>
  <c r="AD67" i="291" a="1"/>
  <c r="Z66" i="291" a="1"/>
  <c r="Q66" i="291" a="1"/>
  <c r="O65" i="291" a="1"/>
  <c r="AE64" i="291" a="1"/>
  <c r="N64" i="291" a="1"/>
  <c r="AE63" i="291" a="1"/>
  <c r="AE62" i="291" a="1"/>
  <c r="V62" i="291" a="1"/>
  <c r="O62" i="291" a="1"/>
  <c r="Q61" i="291" a="1"/>
  <c r="AH60" i="291" a="1"/>
  <c r="S60" i="291" a="1"/>
  <c r="N59" i="291" a="1"/>
  <c r="P58" i="291" a="1"/>
  <c r="AG57" i="291" a="1"/>
  <c r="Z57" i="291" a="1"/>
  <c r="R57" i="291" a="1"/>
  <c r="AI56" i="291" a="1"/>
  <c r="N56" i="291" a="1"/>
  <c r="AG55" i="291" a="1"/>
  <c r="Z55" i="291" a="1"/>
  <c r="N55" i="291" a="1"/>
  <c r="AF54" i="291" a="1"/>
  <c r="Z54" i="291" a="1"/>
  <c r="AF53" i="291" a="1"/>
  <c r="Z53" i="291" a="1"/>
  <c r="AH52" i="291" a="1"/>
  <c r="AC52" i="291" a="1"/>
  <c r="R52" i="291" a="1"/>
  <c r="AF51" i="291" a="1"/>
  <c r="AA51" i="291" a="1"/>
  <c r="AD50" i="291" a="1"/>
  <c r="M50" i="291" a="1"/>
  <c r="AG49" i="291" a="1"/>
  <c r="AB49" i="291" a="1"/>
  <c r="V49" i="291" a="1"/>
  <c r="AE48" i="291" a="1"/>
  <c r="AH47" i="291" a="1"/>
  <c r="AC47" i="291" a="1"/>
  <c r="Q47" i="291" a="1"/>
  <c r="AF46" i="291" a="1"/>
  <c r="AA46" i="291" a="1"/>
  <c r="M45" i="291" a="1"/>
  <c r="AG44" i="291" a="1"/>
  <c r="AB44" i="291" a="1"/>
  <c r="M44" i="291" a="1"/>
  <c r="AC43" i="291" a="1"/>
  <c r="S43" i="291" a="1"/>
  <c r="AD42" i="291" a="1"/>
  <c r="T42" i="291" a="1"/>
  <c r="U41" i="291" a="1"/>
  <c r="AB40" i="291" a="1"/>
  <c r="M40" i="291" a="1"/>
  <c r="AC39" i="291" a="1"/>
  <c r="S39" i="291" a="1"/>
  <c r="AD38" i="291" a="1"/>
  <c r="T38" i="291" a="1"/>
  <c r="U37" i="291" a="1"/>
  <c r="AB36" i="291" a="1"/>
  <c r="M36" i="291" a="1"/>
  <c r="AC35" i="291" a="1"/>
  <c r="S35" i="291" a="1"/>
  <c r="AD34" i="291" a="1"/>
  <c r="T34" i="291" a="1"/>
  <c r="U33" i="291" a="1"/>
  <c r="AB32" i="291" a="1"/>
  <c r="M32" i="291" a="1"/>
  <c r="AC31" i="291" a="1"/>
  <c r="S31" i="291" a="1"/>
  <c r="AD30" i="291" a="1"/>
  <c r="T30" i="291" a="1"/>
  <c r="AF29" i="291" a="1"/>
  <c r="AB29" i="291" a="1"/>
  <c r="S29" i="291" a="1"/>
  <c r="O29" i="291" a="1"/>
  <c r="AF28" i="291" a="1"/>
  <c r="AB28" i="291" a="1"/>
  <c r="S28" i="291" a="1"/>
  <c r="O28" i="291" a="1"/>
  <c r="AF27" i="291" a="1"/>
  <c r="AB27" i="291" a="1"/>
  <c r="AA74" i="291" a="1"/>
  <c r="V70" i="291" a="1"/>
  <c r="V69" i="291" a="1"/>
  <c r="AB67" i="291" a="1"/>
  <c r="AF65" i="291" a="1"/>
  <c r="V65" i="291" a="1"/>
  <c r="AC63" i="291" a="1"/>
  <c r="U63" i="291" a="1"/>
  <c r="U62" i="291" a="1"/>
  <c r="M62" i="291" a="1"/>
  <c r="AF61" i="291" a="1"/>
  <c r="P61" i="291" a="1"/>
  <c r="T59" i="291" a="1"/>
  <c r="AE58" i="291" a="1"/>
  <c r="V58" i="291" a="1"/>
  <c r="O58" i="291" a="1"/>
  <c r="Q57" i="291" a="1"/>
  <c r="AH56" i="291" a="1"/>
  <c r="S56" i="291" a="1"/>
  <c r="M56" i="291" a="1"/>
  <c r="S55" i="291" a="1"/>
  <c r="R54" i="291" a="1"/>
  <c r="S53" i="291" a="1"/>
  <c r="N53" i="291" a="1"/>
  <c r="Q52" i="291" a="1"/>
  <c r="Z51" i="291" a="1"/>
  <c r="T51" i="291" a="1"/>
  <c r="O51" i="291" a="1"/>
  <c r="AI50" i="291" a="1"/>
  <c r="R50" i="291" a="1"/>
  <c r="U49" i="291" a="1"/>
  <c r="P49" i="291" a="1"/>
  <c r="AD48" i="291" a="1"/>
  <c r="S48" i="291" a="1"/>
  <c r="N48" i="291" a="1"/>
  <c r="V47" i="291" a="1"/>
  <c r="Z46" i="291" a="1"/>
  <c r="T46" i="291" a="1"/>
  <c r="O46" i="291" a="1"/>
  <c r="AH45" i="291" a="1"/>
  <c r="AC45" i="291" a="1"/>
  <c r="R45" i="291" a="1"/>
  <c r="Q44" i="291" a="1"/>
  <c r="AG43" i="291" a="1"/>
  <c r="AH42" i="291" a="1"/>
  <c r="O42" i="291" a="1"/>
  <c r="Z41" i="291" a="1"/>
  <c r="P41" i="291" a="1"/>
  <c r="AF40" i="291" a="1"/>
  <c r="Q40" i="291" a="1"/>
  <c r="AG39" i="291" a="1"/>
  <c r="AH38" i="291" a="1"/>
  <c r="O38" i="291" a="1"/>
  <c r="Z37" i="291" a="1"/>
  <c r="P37" i="291" a="1"/>
  <c r="AF36" i="291" a="1"/>
  <c r="Q36" i="291" a="1"/>
  <c r="AG35" i="291" a="1"/>
  <c r="AH34" i="291" a="1"/>
  <c r="O34" i="291" a="1"/>
  <c r="Z33" i="291" a="1"/>
  <c r="P33" i="291" a="1"/>
  <c r="AF32" i="291" a="1"/>
  <c r="Q32" i="291" a="1"/>
  <c r="S74" i="291" a="1"/>
  <c r="R71" i="291" a="1"/>
  <c r="Q68" i="291" a="1"/>
  <c r="Z67" i="291" a="1"/>
  <c r="AH66" i="291" a="1"/>
  <c r="AD64" i="291" a="1"/>
  <c r="AB63" i="291" a="1"/>
  <c r="AB62" i="291" a="1"/>
  <c r="AE61" i="291" a="1"/>
  <c r="AG60" i="291" a="1"/>
  <c r="Q60" i="291" a="1"/>
  <c r="AI59" i="291" a="1"/>
  <c r="AA59" i="291" a="1"/>
  <c r="U58" i="291" a="1"/>
  <c r="M58" i="291" a="1"/>
  <c r="AF57" i="291" a="1"/>
  <c r="P57" i="291" a="1"/>
  <c r="AE55" i="291" a="1"/>
  <c r="AE54" i="291" a="1"/>
  <c r="Q54" i="291" a="1"/>
  <c r="AE53" i="291" a="1"/>
  <c r="M53" i="291" a="1"/>
  <c r="AG52" i="291" a="1"/>
  <c r="AB52" i="291" a="1"/>
  <c r="V52" i="291" a="1"/>
  <c r="P52" i="291" a="1"/>
  <c r="AE51" i="291" a="1"/>
  <c r="AH50" i="291" a="1"/>
  <c r="Q50" i="291" a="1"/>
  <c r="AF49" i="291" a="1"/>
  <c r="AA49" i="291" a="1"/>
  <c r="O49" i="291" a="1"/>
  <c r="AI48" i="291" a="1"/>
  <c r="M48" i="291" a="1"/>
  <c r="AG47" i="291" a="1"/>
  <c r="U47" i="291" a="1"/>
  <c r="P47" i="291" a="1"/>
  <c r="AE46" i="291" a="1"/>
  <c r="N46" i="291" a="1"/>
  <c r="Q45" i="291" a="1"/>
  <c r="AF44" i="291" a="1"/>
  <c r="U44" i="291" a="1"/>
  <c r="AB43" i="291" a="1"/>
  <c r="M43" i="291" a="1"/>
  <c r="Q72" i="291" a="1"/>
  <c r="P71" i="291" a="1"/>
  <c r="P70" i="291" a="1"/>
  <c r="O68" i="291" a="1"/>
  <c r="V66" i="291" a="1"/>
  <c r="M66" i="291" a="1"/>
  <c r="AD65" i="291" a="1"/>
  <c r="T65" i="291" a="1"/>
  <c r="AC64" i="291" a="1"/>
  <c r="S64" i="291" a="1"/>
  <c r="AC61" i="291" a="1"/>
  <c r="V61" i="291" a="1"/>
  <c r="N61" i="291" a="1"/>
  <c r="AF60" i="291" a="1"/>
  <c r="AH59" i="291" a="1"/>
  <c r="Z59" i="291" a="1"/>
  <c r="AB58" i="291" a="1"/>
  <c r="AE57" i="291" a="1"/>
  <c r="AG56" i="291" a="1"/>
  <c r="R56" i="291" a="1"/>
  <c r="AD55" i="291" a="1"/>
  <c r="AD54" i="291" a="1"/>
  <c r="AC53" i="291" a="1"/>
  <c r="R53" i="291" a="1"/>
  <c r="AD51" i="291" a="1"/>
  <c r="S51" i="291" a="1"/>
  <c r="N51" i="291" a="1"/>
  <c r="AG50" i="291" a="1"/>
  <c r="AB50" i="291" a="1"/>
  <c r="V50" i="291" a="1"/>
  <c r="Z49" i="291" a="1"/>
  <c r="AH48" i="291" a="1"/>
  <c r="M74" i="291" a="1"/>
  <c r="M73" i="291" a="1"/>
  <c r="U67" i="291" a="1"/>
  <c r="AE66" i="291" a="1"/>
  <c r="U66" i="291" a="1"/>
  <c r="AB65" i="291" a="1"/>
  <c r="AD72" i="291" a="1"/>
  <c r="AD71" i="291" a="1"/>
  <c r="AC70" i="291" a="1"/>
  <c r="O67" i="291" a="1"/>
  <c r="AG65" i="291" a="1"/>
  <c r="Z65" i="291" a="1"/>
  <c r="AG64" i="291" a="1"/>
  <c r="AF63" i="291" a="1"/>
  <c r="V63" i="291" a="1"/>
  <c r="P62" i="291" a="1"/>
  <c r="AG61" i="291" a="1"/>
  <c r="Z61" i="291" a="1"/>
  <c r="R61" i="291" a="1"/>
  <c r="AI60" i="291" a="1"/>
  <c r="AD59" i="291" a="1"/>
  <c r="U59" i="291" a="1"/>
  <c r="O59" i="291" a="1"/>
  <c r="AF58" i="291" a="1"/>
  <c r="AC56" i="291" a="1"/>
  <c r="T56" i="291" a="1"/>
  <c r="AA55" i="291" a="1"/>
  <c r="T55" i="291" a="1"/>
  <c r="AA54" i="291" a="1"/>
  <c r="T54" i="291" a="1"/>
  <c r="M54" i="291" a="1"/>
  <c r="AA53" i="291" a="1"/>
  <c r="O53" i="291" a="1"/>
  <c r="AI52" i="291" a="1"/>
  <c r="AI69" i="291" a="1"/>
  <c r="R64" i="291" a="1"/>
  <c r="Q63" i="291" a="1"/>
  <c r="AB61" i="291" a="1"/>
  <c r="AD60" i="291" a="1"/>
  <c r="N60" i="291" a="1"/>
  <c r="P59" i="291" a="1"/>
  <c r="AB57" i="291" a="1"/>
  <c r="AD56" i="291" a="1"/>
  <c r="AB54" i="291" a="1"/>
  <c r="U53" i="291" a="1"/>
  <c r="AE52" i="291" a="1"/>
  <c r="AH51" i="291" a="1"/>
  <c r="AA50" i="291" a="1"/>
  <c r="AG48" i="291" a="1"/>
  <c r="AD46" i="291" a="1"/>
  <c r="V46" i="291" a="1"/>
  <c r="AE45" i="291" a="1"/>
  <c r="AC44" i="291" a="1"/>
  <c r="T44" i="291" a="1"/>
  <c r="S42" i="291" a="1"/>
  <c r="M42" i="291" a="1"/>
  <c r="S41" i="291" a="1"/>
  <c r="M41" i="291" a="1"/>
  <c r="S40" i="291" a="1"/>
  <c r="AD37" i="291" a="1"/>
  <c r="AD36" i="291" a="1"/>
  <c r="AD35" i="291" a="1"/>
  <c r="AC34" i="291" a="1"/>
  <c r="AC33" i="291" a="1"/>
  <c r="AC32" i="291" a="1"/>
  <c r="U32" i="291" a="1"/>
  <c r="AD31" i="291" a="1"/>
  <c r="M31" i="291" a="1"/>
  <c r="AG30" i="291" a="1"/>
  <c r="AB30" i="291" a="1"/>
  <c r="AA29" i="291" a="1"/>
  <c r="Q29" i="291" a="1"/>
  <c r="AG28" i="291" a="1"/>
  <c r="R28" i="291" a="1"/>
  <c r="AH27" i="291" a="1"/>
  <c r="Q38" i="291" a="1"/>
  <c r="AF73" i="291" a="1"/>
  <c r="AC66" i="291" a="1"/>
  <c r="Q65" i="291" a="1"/>
  <c r="P64" i="291" a="1"/>
  <c r="P63" i="291" a="1"/>
  <c r="R62" i="291" a="1"/>
  <c r="AG59" i="291" a="1"/>
  <c r="R58" i="291" a="1"/>
  <c r="V57" i="291" a="1"/>
  <c r="AI55" i="291" a="1"/>
  <c r="P55" i="291" a="1"/>
  <c r="Q53" i="291" a="1"/>
  <c r="AD52" i="291" a="1"/>
  <c r="S52" i="291" a="1"/>
  <c r="V51" i="291" a="1"/>
  <c r="Z50" i="291" a="1"/>
  <c r="O50" i="291" a="1"/>
  <c r="AC49" i="291" a="1"/>
  <c r="R49" i="291" a="1"/>
  <c r="O48" i="291" a="1"/>
  <c r="AE47" i="291" a="1"/>
  <c r="N47" i="291" a="1"/>
  <c r="U46" i="291" a="1"/>
  <c r="AB45" i="291" a="1"/>
  <c r="AD43" i="291" a="1"/>
  <c r="U43" i="291" a="1"/>
  <c r="O43" i="291" a="1"/>
  <c r="AF42" i="291" a="1"/>
  <c r="Z42" i="291" a="1"/>
  <c r="AF41" i="291" a="1"/>
  <c r="Q39" i="291" a="1"/>
  <c r="AI64" i="291" a="1"/>
  <c r="Q62" i="291" a="1"/>
  <c r="AC60" i="291" a="1"/>
  <c r="Q58" i="291" a="1"/>
  <c r="AH55" i="291" a="1"/>
  <c r="V54" i="291" a="1"/>
  <c r="AG53" i="291" a="1"/>
  <c r="AG51" i="291" a="1"/>
  <c r="U51" i="291" a="1"/>
  <c r="N50" i="291" a="1"/>
  <c r="Q49" i="291" a="1"/>
  <c r="AF48" i="291" a="1"/>
  <c r="V48" i="291" a="1"/>
  <c r="AD47" i="291" a="1"/>
  <c r="T47" i="291" a="1"/>
  <c r="S45" i="291" a="1"/>
  <c r="AI44" i="291" a="1"/>
  <c r="Z44" i="291" a="1"/>
  <c r="S44" i="291" a="1"/>
  <c r="AD41" i="291" a="1"/>
  <c r="AD40" i="291" a="1"/>
  <c r="AD39" i="291" a="1"/>
  <c r="AC38" i="291" a="1"/>
  <c r="AC37" i="291" a="1"/>
  <c r="AC36" i="291" a="1"/>
  <c r="U36" i="291" a="1"/>
  <c r="AB35" i="291" a="1"/>
  <c r="U35" i="291" a="1"/>
  <c r="AB34" i="291" a="1"/>
  <c r="U34" i="291" a="1"/>
  <c r="AB33" i="291" a="1"/>
  <c r="T33" i="291" a="1"/>
  <c r="T32" i="291" a="1"/>
  <c r="AH31" i="291" a="1"/>
  <c r="Q31" i="291" a="1"/>
  <c r="AF30" i="291" a="1"/>
  <c r="O30" i="291" a="1"/>
  <c r="AI29" i="291" a="1"/>
  <c r="AD68" i="291" a="1"/>
  <c r="R66" i="291" a="1"/>
  <c r="AH63" i="291" a="1"/>
  <c r="AH62" i="291" a="1"/>
  <c r="S61" i="291" a="1"/>
  <c r="AE59" i="291" a="1"/>
  <c r="AH58" i="291" a="1"/>
  <c r="S57" i="291" a="1"/>
  <c r="O55" i="291" a="1"/>
  <c r="U54" i="291" a="1"/>
  <c r="P53" i="291" a="1"/>
  <c r="Z52" i="291" a="1"/>
  <c r="O52" i="291" a="1"/>
  <c r="U50" i="291" a="1"/>
  <c r="N49" i="291" a="1"/>
  <c r="AC48" i="291" a="1"/>
  <c r="AB46" i="291" a="1"/>
  <c r="R46" i="291" a="1"/>
  <c r="AA45" i="291" a="1"/>
  <c r="AH44" i="291" a="1"/>
  <c r="T43" i="291" a="1"/>
  <c r="Q42" i="291" a="1"/>
  <c r="Q41" i="291" a="1"/>
  <c r="P40" i="291" a="1"/>
  <c r="P39" i="291" a="1"/>
  <c r="P38" i="291" a="1"/>
  <c r="AH37" i="291" a="1"/>
  <c r="O37" i="291" a="1"/>
  <c r="AH36" i="291" a="1"/>
  <c r="O36" i="291" a="1"/>
  <c r="AH35" i="291" a="1"/>
  <c r="O35" i="291" a="1"/>
  <c r="AG34" i="291" a="1"/>
  <c r="AG33" i="291" a="1"/>
  <c r="AG32" i="291" a="1"/>
  <c r="Z32" i="291" a="1"/>
  <c r="AG31" i="291" a="1"/>
  <c r="AB31" i="291" a="1"/>
  <c r="Z30" i="291" a="1"/>
  <c r="AD29" i="291" a="1"/>
  <c r="T29" i="291" a="1"/>
  <c r="AB64" i="291" a="1"/>
  <c r="V60" i="291" a="1"/>
  <c r="N57" i="291" a="1"/>
  <c r="V56" i="291" a="1"/>
  <c r="AC55" i="291" a="1"/>
  <c r="AB53" i="291" a="1"/>
  <c r="AC51" i="291" a="1"/>
  <c r="Q51" i="291" a="1"/>
  <c r="AF50" i="291" a="1"/>
  <c r="M49" i="291" a="1"/>
  <c r="T48" i="291" a="1"/>
  <c r="AE71" i="291" a="1"/>
  <c r="AI65" i="291" a="1"/>
  <c r="Z64" i="291" a="1"/>
  <c r="AA63" i="291" a="1"/>
  <c r="AF62" i="291" a="1"/>
  <c r="M61" i="291" a="1"/>
  <c r="T60" i="291" a="1"/>
  <c r="M57" i="291" a="1"/>
  <c r="Q56" i="291" a="1"/>
  <c r="AI54" i="291" a="1"/>
  <c r="P54" i="291" a="1"/>
  <c r="S67" i="291" a="1"/>
  <c r="Z63" i="291" a="1"/>
  <c r="AA62" i="291" a="1"/>
  <c r="O60" i="291" a="1"/>
  <c r="AA58" i="291" a="1"/>
  <c r="AC57" i="291" a="1"/>
  <c r="AH54" i="291" a="1"/>
  <c r="AE70" i="291" a="1"/>
  <c r="P67" i="291" a="1"/>
  <c r="AA65" i="291" a="1"/>
  <c r="Z62" i="291" a="1"/>
  <c r="Z58" i="291" a="1"/>
  <c r="AF56" i="291" a="1"/>
  <c r="O56" i="291" a="1"/>
  <c r="U55" i="291" a="1"/>
  <c r="O54" i="291" a="1"/>
  <c r="V53" i="291" a="1"/>
  <c r="AF52" i="291" a="1"/>
  <c r="T52" i="291" a="1"/>
  <c r="AI51" i="291" a="1"/>
  <c r="P50" i="291" a="1"/>
  <c r="AE49" i="291" a="1"/>
  <c r="S49" i="291" a="1"/>
  <c r="Z48" i="291" a="1"/>
  <c r="P48" i="291" a="1"/>
  <c r="AF47" i="291" a="1"/>
  <c r="O47" i="291" a="1"/>
  <c r="M46" i="291" a="1"/>
  <c r="U45" i="291" a="1"/>
  <c r="N45" i="291" a="1"/>
  <c r="P43" i="291" a="1"/>
  <c r="AG42" i="291" a="1"/>
  <c r="AG41" i="291" a="1"/>
  <c r="AG40" i="291" a="1"/>
  <c r="Z40" i="291" a="1"/>
  <c r="AF39" i="291" a="1"/>
  <c r="Z39" i="291" a="1"/>
  <c r="AF38" i="291" a="1"/>
  <c r="Z38" i="291" a="1"/>
  <c r="Q48" i="291" a="1"/>
  <c r="AI46" i="291" a="1"/>
  <c r="P46" i="291" a="1"/>
  <c r="O45" i="291" a="1"/>
  <c r="P44" i="291" a="1"/>
  <c r="T41" i="291" a="1"/>
  <c r="T39" i="291" a="1"/>
  <c r="Q37" i="291" a="1"/>
  <c r="T36" i="291" a="1"/>
  <c r="Z35" i="291" a="1"/>
  <c r="P35" i="291" a="1"/>
  <c r="S34" i="291" a="1"/>
  <c r="O33" i="291" a="1"/>
  <c r="AD32" i="291" a="1"/>
  <c r="S32" i="291" a="1"/>
  <c r="AH30" i="291" a="1"/>
  <c r="Q30" i="291" a="1"/>
  <c r="M52" i="291" a="1"/>
  <c r="S47" i="291" a="1"/>
  <c r="AF43" i="291" a="1"/>
  <c r="AB41" i="291" a="1"/>
  <c r="AH40" i="291" a="1"/>
  <c r="AG38" i="291" a="1"/>
  <c r="AF37" i="291" a="1"/>
  <c r="M34" i="291" a="1"/>
  <c r="AH32" i="291" a="1"/>
  <c r="AC30" i="291" a="1"/>
  <c r="S30" i="291" a="1"/>
  <c r="AC29" i="291" a="1"/>
  <c r="V29" i="291" a="1"/>
  <c r="P29" i="291" a="1"/>
  <c r="N28" i="291" a="1"/>
  <c r="V27" i="291" a="1"/>
  <c r="M27" i="291" a="1"/>
  <c r="AC26" i="291" a="1"/>
  <c r="N26" i="291" a="1"/>
  <c r="AD25" i="291" a="1"/>
  <c r="T25" i="291" a="1"/>
  <c r="O25" i="291" a="1"/>
  <c r="AE24" i="291" a="1"/>
  <c r="U24" i="291" a="1"/>
  <c r="AF23" i="291" a="1"/>
  <c r="V23" i="291" a="1"/>
  <c r="M23" i="291" a="1"/>
  <c r="AC22" i="291" a="1"/>
  <c r="N22" i="291" a="1"/>
  <c r="AD21" i="291" a="1"/>
  <c r="T21" i="291" a="1"/>
  <c r="O21" i="291" a="1"/>
  <c r="AE20" i="291" a="1"/>
  <c r="U20" i="291" a="1"/>
  <c r="AF19" i="291" a="1"/>
  <c r="V19" i="291" a="1"/>
  <c r="M19" i="291" a="1"/>
  <c r="AC18" i="291" a="1"/>
  <c r="N18" i="291" a="1"/>
  <c r="AD17" i="291" a="1"/>
  <c r="T17" i="291" a="1"/>
  <c r="O17" i="291" a="1"/>
  <c r="AH49" i="291" a="1"/>
  <c r="R48" i="291" a="1"/>
  <c r="AG45" i="291" a="1"/>
  <c r="AE44" i="291" a="1"/>
  <c r="AB42" i="291" a="1"/>
  <c r="AC41" i="291" a="1"/>
  <c r="AH39" i="291" a="1"/>
  <c r="M39" i="291" a="1"/>
  <c r="M37" i="291" a="1"/>
  <c r="AF33" i="291" a="1"/>
  <c r="P32" i="291" a="1"/>
  <c r="P31" i="291" a="1"/>
  <c r="AG29" i="291" a="1"/>
  <c r="AI28" i="291" a="1"/>
  <c r="V28" i="291" a="1"/>
  <c r="AD27" i="291" a="1"/>
  <c r="Q27" i="291" a="1"/>
  <c r="O26" i="291" a="1"/>
  <c r="AI25" i="291" a="1"/>
  <c r="R25" i="291" a="1"/>
  <c r="M25" i="291" a="1"/>
  <c r="AG24" i="291" a="1"/>
  <c r="P24" i="291" a="1"/>
  <c r="S23" i="291" a="1"/>
  <c r="N23" i="291" a="1"/>
  <c r="AH22" i="291" a="1"/>
  <c r="AB22" i="291" a="1"/>
  <c r="V22" i="291" a="1"/>
  <c r="Q22" i="291" a="1"/>
  <c r="R20" i="291" a="1"/>
  <c r="M20" i="291" a="1"/>
  <c r="AG19" i="291" a="1"/>
  <c r="AA19" i="291" a="1"/>
  <c r="U19" i="291" a="1"/>
  <c r="P19" i="291" a="1"/>
  <c r="S18" i="291" a="1"/>
  <c r="AB17" i="291" a="1"/>
  <c r="V17" i="291" a="1"/>
  <c r="Q17" i="291" a="1"/>
  <c r="AF16" i="291" a="1"/>
  <c r="V16" i="291" a="1"/>
  <c r="M16" i="291" a="1"/>
  <c r="AC15" i="291" a="1"/>
  <c r="N15" i="291" a="1"/>
  <c r="AD14" i="291" a="1"/>
  <c r="T14" i="291" a="1"/>
  <c r="O14" i="291" a="1"/>
  <c r="AE13" i="291" a="1"/>
  <c r="U13" i="291" a="1"/>
  <c r="AF12" i="291" a="1"/>
  <c r="V12" i="291" a="1"/>
  <c r="M12" i="291" a="1"/>
  <c r="AC11" i="291" a="1"/>
  <c r="N11" i="291" a="1"/>
  <c r="Q33" i="291" a="1"/>
  <c r="AC28" i="291" a="1"/>
  <c r="P28" i="291" a="1"/>
  <c r="AC27" i="291" a="1"/>
  <c r="AE26" i="291" a="1"/>
  <c r="T26" i="291" a="1"/>
  <c r="AH25" i="291" a="1"/>
  <c r="AA24" i="291" a="1"/>
  <c r="AI23" i="291" a="1"/>
  <c r="AD23" i="291" a="1"/>
  <c r="AG22" i="291" a="1"/>
  <c r="Z21" i="291" a="1"/>
  <c r="N21" i="291" a="1"/>
  <c r="AH20" i="291" a="1"/>
  <c r="AI18" i="291" a="1"/>
  <c r="M18" i="291" a="1"/>
  <c r="AG17" i="291" a="1"/>
  <c r="AA16" i="291" a="1"/>
  <c r="Q16" i="291" a="1"/>
  <c r="AG15" i="291" a="1"/>
  <c r="AI13" i="291" a="1"/>
  <c r="Z13" i="291" a="1"/>
  <c r="P13" i="291" a="1"/>
  <c r="Q12" i="291" a="1"/>
  <c r="AG11" i="291" a="1"/>
  <c r="AD44" i="291" a="1"/>
  <c r="Z43" i="291" a="1"/>
  <c r="AC40" i="291" a="1"/>
  <c r="M38" i="291" a="1"/>
  <c r="T35" i="291" a="1"/>
  <c r="AF34" i="291" a="1"/>
  <c r="AD33" i="291" a="1"/>
  <c r="O32" i="291" a="1"/>
  <c r="AI27" i="291" a="1"/>
  <c r="Z26" i="291" a="1"/>
  <c r="AC25" i="291" a="1"/>
  <c r="AF24" i="291" a="1"/>
  <c r="O24" i="291" a="1"/>
  <c r="AE21" i="291" a="1"/>
  <c r="S21" i="291" a="1"/>
  <c r="AC20" i="291" a="1"/>
  <c r="O19" i="291" a="1"/>
  <c r="AD18" i="291" a="1"/>
  <c r="R18" i="291" a="1"/>
  <c r="AB15" i="291" a="1"/>
  <c r="R15" i="291" a="1"/>
  <c r="AH14" i="291" a="1"/>
  <c r="S14" i="291" a="1"/>
  <c r="AA12" i="291" a="1"/>
  <c r="AB11" i="291" a="1"/>
  <c r="R11" i="291" a="1"/>
  <c r="AH46" i="291" a="1"/>
  <c r="AF45" i="291" a="1"/>
  <c r="AB39" i="291" a="1"/>
  <c r="AF35" i="291" a="1"/>
  <c r="Q34" i="291" a="1"/>
  <c r="M33" i="291" a="1"/>
  <c r="Z31" i="291" a="1"/>
  <c r="O31" i="291" a="1"/>
  <c r="P30" i="291" a="1"/>
  <c r="AE29" i="291" a="1"/>
  <c r="U29" i="291" a="1"/>
  <c r="AH28" i="291" a="1"/>
  <c r="U28" i="291" a="1"/>
  <c r="U27" i="291" a="1"/>
  <c r="P27" i="291" a="1"/>
  <c r="S26" i="291" a="1"/>
  <c r="AB25" i="291" a="1"/>
  <c r="V25" i="291" a="1"/>
  <c r="Q25" i="291" a="1"/>
  <c r="Z24" i="291" a="1"/>
  <c r="T24" i="291" a="1"/>
  <c r="R23" i="291" a="1"/>
  <c r="AF22" i="291" a="1"/>
  <c r="AA22" i="291" a="1"/>
  <c r="U22" i="291" a="1"/>
  <c r="P22" i="291" a="1"/>
  <c r="AB20" i="291" a="1"/>
  <c r="V20" i="291" a="1"/>
  <c r="Q20" i="291" a="1"/>
  <c r="AE19" i="291" a="1"/>
  <c r="Z19" i="291" a="1"/>
  <c r="T19" i="291" a="1"/>
  <c r="AF17" i="291" a="1"/>
  <c r="AA17" i="291" a="1"/>
  <c r="U17" i="291" a="1"/>
  <c r="P17" i="291" a="1"/>
  <c r="AE16" i="291" a="1"/>
  <c r="U16" i="291" a="1"/>
  <c r="AF15" i="291" a="1"/>
  <c r="V15" i="291" a="1"/>
  <c r="M15" i="291" a="1"/>
  <c r="AC14" i="291" a="1"/>
  <c r="N14" i="291" a="1"/>
  <c r="AD13" i="291" a="1"/>
  <c r="T13" i="291" a="1"/>
  <c r="O13" i="291" a="1"/>
  <c r="AE12" i="291" a="1"/>
  <c r="U12" i="291" a="1"/>
  <c r="AF11" i="291" a="1"/>
  <c r="V11" i="291" a="1"/>
  <c r="M11" i="291" a="1"/>
  <c r="N52" i="291" a="1"/>
  <c r="AB48" i="291" a="1"/>
  <c r="AG46" i="291" a="1"/>
  <c r="Z45" i="291" a="1"/>
  <c r="Q43" i="291" a="1"/>
  <c r="U42" i="291" a="1"/>
  <c r="U40" i="291" a="1"/>
  <c r="AB38" i="291" a="1"/>
  <c r="T37" i="291" a="1"/>
  <c r="AG36" i="291" a="1"/>
  <c r="S36" i="291" a="1"/>
  <c r="Q35" i="291" a="1"/>
  <c r="P34" i="291" a="1"/>
  <c r="N29" i="291" a="1"/>
  <c r="AA28" i="291" a="1"/>
  <c r="AG27" i="291" a="1"/>
  <c r="AA27" i="291" a="1"/>
  <c r="O27" i="291" a="1"/>
  <c r="AI26" i="291" a="1"/>
  <c r="AD26" i="291" a="1"/>
  <c r="R26" i="291" a="1"/>
  <c r="M26" i="291" a="1"/>
  <c r="AG25" i="291" a="1"/>
  <c r="S24" i="291" a="1"/>
  <c r="N24" i="291" a="1"/>
  <c r="AH23" i="291" a="1"/>
  <c r="AC23" i="291" a="1"/>
  <c r="Q23" i="291" a="1"/>
  <c r="O22" i="291" a="1"/>
  <c r="AI21" i="291" a="1"/>
  <c r="R21" i="291" a="1"/>
  <c r="M21" i="291" a="1"/>
  <c r="AG20" i="291" a="1"/>
  <c r="P20" i="291" a="1"/>
  <c r="S19" i="291" a="1"/>
  <c r="N19" i="291" a="1"/>
  <c r="AH18" i="291" a="1"/>
  <c r="AB18" i="291" a="1"/>
  <c r="V18" i="291" a="1"/>
  <c r="Q18" i="291" a="1"/>
  <c r="AI16" i="291" a="1"/>
  <c r="Z16" i="291" a="1"/>
  <c r="P16" i="291" a="1"/>
  <c r="AA15" i="291" a="1"/>
  <c r="Q15" i="291" a="1"/>
  <c r="AG14" i="291" a="1"/>
  <c r="AB14" i="291" a="1"/>
  <c r="R14" i="291" a="1"/>
  <c r="AH13" i="291" a="1"/>
  <c r="S13" i="291" a="1"/>
  <c r="AI12" i="291" a="1"/>
  <c r="Z12" i="291" a="1"/>
  <c r="P12" i="291" a="1"/>
  <c r="AA11" i="291" a="1"/>
  <c r="Q11" i="291" a="1"/>
  <c r="P51" i="291" a="1"/>
  <c r="AI47" i="291" a="1"/>
  <c r="V45" i="291" a="1"/>
  <c r="P42" i="291" a="1"/>
  <c r="U39" i="291" a="1"/>
  <c r="AG37" i="291" a="1"/>
  <c r="S37" i="291" a="1"/>
  <c r="M35" i="291" a="1"/>
  <c r="M30" i="291" a="1"/>
  <c r="T28" i="291" a="1"/>
  <c r="M28" i="291" a="1"/>
  <c r="T27" i="291" a="1"/>
  <c r="AF25" i="291" a="1"/>
  <c r="AA25" i="291" a="1"/>
  <c r="U25" i="291" a="1"/>
  <c r="P25" i="291" a="1"/>
  <c r="AI24" i="291" a="1"/>
  <c r="AD24" i="291" a="1"/>
  <c r="AB23" i="291" a="1"/>
  <c r="AE22" i="291" a="1"/>
  <c r="Z22" i="291" a="1"/>
  <c r="T22" i="291" a="1"/>
  <c r="AH21" i="291" a="1"/>
  <c r="AC21" i="291" a="1"/>
  <c r="AF20" i="291" a="1"/>
  <c r="AA20" i="291" a="1"/>
  <c r="O20" i="291" a="1"/>
  <c r="AA47" i="291" a="1"/>
  <c r="P45" i="291" a="1"/>
  <c r="O44" i="291" a="1"/>
  <c r="O41" i="291" a="1"/>
  <c r="T40" i="291" a="1"/>
  <c r="U38" i="291" a="1"/>
  <c r="P36" i="291" a="1"/>
  <c r="Z34" i="291" a="1"/>
  <c r="U31" i="291" a="1"/>
  <c r="M29" i="291" a="1"/>
  <c r="Z28" i="291" a="1"/>
  <c r="Z27" i="291" a="1"/>
  <c r="S27" i="291" a="1"/>
  <c r="N27" i="291" a="1"/>
  <c r="AH26" i="291" a="1"/>
  <c r="AB26" i="291" a="1"/>
  <c r="V26" i="291" a="1"/>
  <c r="Q26" i="291" a="1"/>
  <c r="T50" i="291" a="1"/>
  <c r="AH43" i="291" a="1"/>
  <c r="AC42" i="291" a="1"/>
  <c r="O39" i="291" a="1"/>
  <c r="S38" i="291" a="1"/>
  <c r="AB37" i="291" a="1"/>
  <c r="Z36" i="291" a="1"/>
  <c r="S33" i="291" a="1"/>
  <c r="U30" i="291" a="1"/>
  <c r="AH29" i="291" a="1"/>
  <c r="AD28" i="291" a="1"/>
  <c r="Q28" i="291" a="1"/>
  <c r="R27" i="291" a="1"/>
  <c r="AF26" i="291" a="1"/>
  <c r="AA26" i="291" a="1"/>
  <c r="U26" i="291" a="1"/>
  <c r="P26" i="291" a="1"/>
  <c r="AB24" i="291" a="1"/>
  <c r="V24" i="291" a="1"/>
  <c r="Q24" i="291" a="1"/>
  <c r="AE23" i="291" a="1"/>
  <c r="Z23" i="291" a="1"/>
  <c r="T23" i="291" a="1"/>
  <c r="AF21" i="291" a="1"/>
  <c r="AA21" i="291" a="1"/>
  <c r="U21" i="291" a="1"/>
  <c r="P21" i="291" a="1"/>
  <c r="AI20" i="291" a="1"/>
  <c r="AD20" i="291" a="1"/>
  <c r="AB19" i="291" a="1"/>
  <c r="AE18" i="291" a="1"/>
  <c r="Z18" i="291" a="1"/>
  <c r="T18" i="291" a="1"/>
  <c r="AH17" i="291" a="1"/>
  <c r="AC17" i="291" a="1"/>
  <c r="AG16" i="291" a="1"/>
  <c r="AB16" i="291" a="1"/>
  <c r="R16" i="291" a="1"/>
  <c r="AH15" i="291" a="1"/>
  <c r="S15" i="291" a="1"/>
  <c r="AI14" i="291" a="1"/>
  <c r="Z14" i="291" a="1"/>
  <c r="P14" i="291" a="1"/>
  <c r="AA13" i="291" a="1"/>
  <c r="AE50" i="291" a="1"/>
  <c r="O40" i="291" a="1"/>
  <c r="M24" i="291" a="1"/>
  <c r="P23" i="291" a="1"/>
  <c r="S22" i="291" a="1"/>
  <c r="V21" i="291" a="1"/>
  <c r="Z20" i="291" a="1"/>
  <c r="P18" i="291" a="1"/>
  <c r="Z17" i="291" a="1"/>
  <c r="M17" i="291" a="1"/>
  <c r="V14" i="291" a="1"/>
  <c r="M13" i="291" a="1"/>
  <c r="AC12" i="291" a="1"/>
  <c r="O11" i="291" a="1"/>
  <c r="AH33" i="291" a="1"/>
  <c r="T16" i="291" a="1"/>
  <c r="AF14" i="291" a="1"/>
  <c r="AG13" i="291" a="1"/>
  <c r="AE11" i="291" a="1"/>
  <c r="Z29" i="291" a="1"/>
  <c r="AC24" i="291" a="1"/>
  <c r="M22" i="291" a="1"/>
  <c r="S17" i="291" a="1"/>
  <c r="AE15" i="291" a="1"/>
  <c r="AF13" i="291" a="1"/>
  <c r="AH12" i="291" a="1"/>
  <c r="S20" i="291" a="1"/>
  <c r="AD16" i="291" a="1"/>
  <c r="Q14" i="291" a="1"/>
  <c r="AD11" i="291" a="1"/>
  <c r="S25" i="291" a="1"/>
  <c r="U18" i="291" a="1"/>
  <c r="O16" i="291" a="1"/>
  <c r="AG12" i="291" a="1"/>
  <c r="AE28" i="291" a="1"/>
  <c r="U23" i="291" a="1"/>
  <c r="M14" i="291" a="1"/>
  <c r="T12" i="291" a="1"/>
  <c r="Z47" i="291" a="1"/>
  <c r="AH24" i="291" a="1"/>
  <c r="O23" i="291" a="1"/>
  <c r="R22" i="291" a="1"/>
  <c r="AH19" i="291" a="1"/>
  <c r="R19" i="291" a="1"/>
  <c r="O18" i="291" a="1"/>
  <c r="AI15" i="291" a="1"/>
  <c r="U15" i="291" a="1"/>
  <c r="V13" i="291" a="1"/>
  <c r="AB12" i="291" a="1"/>
  <c r="R12" i="291" a="1"/>
  <c r="AH11" i="291" a="1"/>
  <c r="Q46" i="291" a="1"/>
  <c r="AE27" i="291" a="1"/>
  <c r="AG23" i="291" a="1"/>
  <c r="Q21" i="291" a="1"/>
  <c r="AD19" i="291" a="1"/>
  <c r="Q19" i="291" a="1"/>
  <c r="AA18" i="291" a="1"/>
  <c r="AH16" i="291" a="1"/>
  <c r="U14" i="291" a="1"/>
  <c r="O12" i="291" a="1"/>
  <c r="U11" i="291" a="1"/>
  <c r="AE25" i="291" a="1"/>
  <c r="AI22" i="291" a="1"/>
  <c r="T20" i="291" a="1"/>
  <c r="S16" i="291" a="1"/>
  <c r="T15" i="291" a="1"/>
  <c r="R13" i="291" a="1"/>
  <c r="Z25" i="291" a="1"/>
  <c r="AI17" i="291" a="1"/>
  <c r="AC13" i="291" a="1"/>
  <c r="N12" i="291" a="1"/>
  <c r="AG21" i="291" a="1"/>
  <c r="R17" i="291" a="1"/>
  <c r="P15" i="291" a="1"/>
  <c r="Q13" i="291" a="1"/>
  <c r="AH41" i="291" a="1"/>
  <c r="AG26" i="291" a="1"/>
  <c r="N20" i="291" a="1"/>
  <c r="N13" i="291" a="1"/>
  <c r="N17" i="291" a="1"/>
  <c r="O15" i="291" a="1"/>
  <c r="R29" i="291" a="1"/>
  <c r="AA23" i="291" a="1"/>
  <c r="AC16" i="291" a="1"/>
  <c r="T31" i="291" a="1"/>
  <c r="N25" i="291" a="1"/>
  <c r="AI19" i="291" a="1"/>
  <c r="AF18" i="291" a="1"/>
  <c r="N16" i="291" a="1"/>
  <c r="Z15" i="291" a="1"/>
  <c r="S12" i="291" a="1"/>
  <c r="AI11" i="291" a="1"/>
  <c r="Z11" i="291" a="1"/>
  <c r="P11" i="291" a="1"/>
  <c r="AC19" i="291" a="1"/>
  <c r="AE14" i="291" a="1"/>
  <c r="T11" i="291" a="1"/>
  <c r="AD22" i="291" a="1"/>
  <c r="AE17" i="291" a="1"/>
  <c r="AD15" i="291" a="1"/>
  <c r="AB13" i="291" a="1"/>
  <c r="S11" i="291" a="1"/>
  <c r="AF31" i="291" a="1"/>
  <c r="R24" i="291" a="1"/>
  <c r="AB21" i="291" a="1"/>
  <c r="AG18" i="291" a="1"/>
  <c r="AA14" i="291" a="1"/>
  <c r="AD12" i="291" a="1"/>
  <c r="AB76" i="290" a="1"/>
  <c r="R76" i="290" a="1"/>
  <c r="AC75" i="290" a="1"/>
  <c r="S75" i="290" a="1"/>
  <c r="Z74" i="290" a="1"/>
  <c r="T74" i="290" a="1"/>
  <c r="AA73" i="290" a="1"/>
  <c r="Q73" i="290" a="1"/>
  <c r="AB72" i="290" a="1"/>
  <c r="R72" i="290" a="1"/>
  <c r="AC71" i="290" a="1"/>
  <c r="S71" i="290" a="1"/>
  <c r="Z70" i="290" a="1"/>
  <c r="T70" i="290" a="1"/>
  <c r="AA69" i="290" a="1"/>
  <c r="Q69" i="290" a="1"/>
  <c r="AB68" i="290" a="1"/>
  <c r="R68" i="290" a="1"/>
  <c r="AC67" i="290" a="1"/>
  <c r="S67" i="290" a="1"/>
  <c r="Z66" i="290" a="1"/>
  <c r="T66" i="290" a="1"/>
  <c r="AA65" i="290" a="1"/>
  <c r="Q65" i="290" a="1"/>
  <c r="AB64" i="290" a="1"/>
  <c r="R64" i="290" a="1"/>
  <c r="AC63" i="290" a="1"/>
  <c r="S63" i="290" a="1"/>
  <c r="AE62" i="290" a="1"/>
  <c r="AA62" i="290" a="1"/>
  <c r="R62" i="290" a="1"/>
  <c r="N62" i="290" a="1"/>
  <c r="AE61" i="290" a="1"/>
  <c r="AA61" i="290" a="1"/>
  <c r="R61" i="290" a="1"/>
  <c r="N61" i="290" a="1"/>
  <c r="AE60" i="290" a="1"/>
  <c r="AA60" i="290" a="1"/>
  <c r="R60" i="290" a="1"/>
  <c r="N60" i="290" a="1"/>
  <c r="AE59" i="290" a="1"/>
  <c r="AA59" i="290" a="1"/>
  <c r="R59" i="290" a="1"/>
  <c r="N59" i="290" a="1"/>
  <c r="AE58" i="290" a="1"/>
  <c r="AA58" i="290" a="1"/>
  <c r="R58" i="290" a="1"/>
  <c r="N58" i="290" a="1"/>
  <c r="AE57" i="290" a="1"/>
  <c r="AA57" i="290" a="1"/>
  <c r="R57" i="290" a="1"/>
  <c r="N57" i="290" a="1"/>
  <c r="AE56" i="290" a="1"/>
  <c r="AA56" i="290" a="1"/>
  <c r="R56" i="290" a="1"/>
  <c r="N56" i="290" a="1"/>
  <c r="AE55" i="290" a="1"/>
  <c r="AA55" i="290" a="1"/>
  <c r="R55" i="290" a="1"/>
  <c r="N55" i="290" a="1"/>
  <c r="AE54" i="290" a="1"/>
  <c r="AA54" i="290" a="1"/>
  <c r="R54" i="290" a="1"/>
  <c r="N54" i="290" a="1"/>
  <c r="AE53" i="290" a="1"/>
  <c r="AA53" i="290" a="1"/>
  <c r="R53" i="290" a="1"/>
  <c r="N53" i="290" a="1"/>
  <c r="AE52" i="290" a="1"/>
  <c r="AA52" i="290" a="1"/>
  <c r="R52" i="290" a="1"/>
  <c r="N52" i="290" a="1"/>
  <c r="AE51" i="290" a="1"/>
  <c r="AA51" i="290" a="1"/>
  <c r="R51" i="290" a="1"/>
  <c r="N51" i="290" a="1"/>
  <c r="AE50" i="290" a="1"/>
  <c r="AA50" i="290" a="1"/>
  <c r="R50" i="290" a="1"/>
  <c r="N50" i="290" a="1"/>
  <c r="AE49" i="290" a="1"/>
  <c r="AA49" i="290" a="1"/>
  <c r="R49" i="290" a="1"/>
  <c r="N49" i="290" a="1"/>
  <c r="AE48" i="290" a="1"/>
  <c r="AA48" i="290" a="1"/>
  <c r="R48" i="290" a="1"/>
  <c r="N48" i="290" a="1"/>
  <c r="AE47" i="290" a="1"/>
  <c r="AA47" i="290" a="1"/>
  <c r="R47" i="290" a="1"/>
  <c r="N47" i="290" a="1"/>
  <c r="AE46" i="290" a="1"/>
  <c r="AA46" i="290" a="1"/>
  <c r="R46" i="290" a="1"/>
  <c r="N46" i="290" a="1"/>
  <c r="AE45" i="290" a="1"/>
  <c r="AA45" i="290" a="1"/>
  <c r="R45" i="290" a="1"/>
  <c r="N45" i="290" a="1"/>
  <c r="AE44" i="290" a="1"/>
  <c r="AA44" i="290" a="1"/>
  <c r="AF76" i="290" a="1"/>
  <c r="M76" i="290" a="1"/>
  <c r="AG75" i="290" a="1"/>
  <c r="N75" i="290" a="1"/>
  <c r="AD74" i="290" a="1"/>
  <c r="O74" i="290" a="1"/>
  <c r="AE73" i="290" a="1"/>
  <c r="P73" i="290" a="1"/>
  <c r="AF72" i="290" a="1"/>
  <c r="M72" i="290" a="1"/>
  <c r="AG71" i="290" a="1"/>
  <c r="N71" i="290" a="1"/>
  <c r="AD70" i="290" a="1"/>
  <c r="O70" i="290" a="1"/>
  <c r="AE69" i="290" a="1"/>
  <c r="P69" i="290" a="1"/>
  <c r="AF68" i="290" a="1"/>
  <c r="M68" i="290" a="1"/>
  <c r="AG67" i="290" a="1"/>
  <c r="N67" i="290" a="1"/>
  <c r="AD66" i="290" a="1"/>
  <c r="O66" i="290" a="1"/>
  <c r="AE65" i="290" a="1"/>
  <c r="P65" i="290" a="1"/>
  <c r="AF64" i="290" a="1"/>
  <c r="M64" i="290" a="1"/>
  <c r="AG63" i="290" a="1"/>
  <c r="N63" i="290" a="1"/>
  <c r="AA76" i="290" a="1"/>
  <c r="Q76" i="290" a="1"/>
  <c r="AB75" i="290" a="1"/>
  <c r="R75" i="290" a="1"/>
  <c r="AC74" i="290" a="1"/>
  <c r="S74" i="290" a="1"/>
  <c r="Z73" i="290" a="1"/>
  <c r="T73" i="290" a="1"/>
  <c r="AA72" i="290" a="1"/>
  <c r="Q72" i="290" a="1"/>
  <c r="AB71" i="290" a="1"/>
  <c r="R71" i="290" a="1"/>
  <c r="AC70" i="290" a="1"/>
  <c r="S70" i="290" a="1"/>
  <c r="Z69" i="290" a="1"/>
  <c r="T69" i="290" a="1"/>
  <c r="AA68" i="290" a="1"/>
  <c r="Q68" i="290" a="1"/>
  <c r="AB67" i="290" a="1"/>
  <c r="R67" i="290" a="1"/>
  <c r="AC66" i="290" a="1"/>
  <c r="S66" i="290" a="1"/>
  <c r="Z65" i="290" a="1"/>
  <c r="T65" i="290" a="1"/>
  <c r="AA64" i="290" a="1"/>
  <c r="Q64" i="290" a="1"/>
  <c r="AB63" i="290" a="1"/>
  <c r="R63" i="290" a="1"/>
  <c r="AD62" i="290" a="1"/>
  <c r="Z62" i="290" a="1"/>
  <c r="Q62" i="290" a="1"/>
  <c r="M62" i="290" a="1"/>
  <c r="AD61" i="290" a="1"/>
  <c r="Z61" i="290" a="1"/>
  <c r="Q61" i="290" a="1"/>
  <c r="M61" i="290" a="1"/>
  <c r="AD60" i="290" a="1"/>
  <c r="Z60" i="290" a="1"/>
  <c r="Q60" i="290" a="1"/>
  <c r="M60" i="290" a="1"/>
  <c r="AD59" i="290" a="1"/>
  <c r="Z59" i="290" a="1"/>
  <c r="Q59" i="290" a="1"/>
  <c r="M59" i="290" a="1"/>
  <c r="AD58" i="290" a="1"/>
  <c r="Z58" i="290" a="1"/>
  <c r="Q58" i="290" a="1"/>
  <c r="M58" i="290" a="1"/>
  <c r="AD57" i="290" a="1"/>
  <c r="Z57" i="290" a="1"/>
  <c r="Q57" i="290" a="1"/>
  <c r="M57" i="290" a="1"/>
  <c r="AE76" i="290" a="1"/>
  <c r="P76" i="290" a="1"/>
  <c r="AF75" i="290" a="1"/>
  <c r="M75" i="290" a="1"/>
  <c r="AG74" i="290" a="1"/>
  <c r="N74" i="290" a="1"/>
  <c r="AD73" i="290" a="1"/>
  <c r="O73" i="290" a="1"/>
  <c r="AE72" i="290" a="1"/>
  <c r="P72" i="290" a="1"/>
  <c r="AF71" i="290" a="1"/>
  <c r="M71" i="290" a="1"/>
  <c r="AG70" i="290" a="1"/>
  <c r="N70" i="290" a="1"/>
  <c r="AD69" i="290" a="1"/>
  <c r="O69" i="290" a="1"/>
  <c r="AE68" i="290" a="1"/>
  <c r="Z76" i="290" a="1"/>
  <c r="T76" i="290" a="1"/>
  <c r="AA75" i="290" a="1"/>
  <c r="Q75" i="290" a="1"/>
  <c r="AB74" i="290" a="1"/>
  <c r="R74" i="290" a="1"/>
  <c r="AC73" i="290" a="1"/>
  <c r="S73" i="290" a="1"/>
  <c r="Z72" i="290" a="1"/>
  <c r="T72" i="290" a="1"/>
  <c r="AA71" i="290" a="1"/>
  <c r="Q71" i="290" a="1"/>
  <c r="AB70" i="290" a="1"/>
  <c r="R70" i="290" a="1"/>
  <c r="AC69" i="290" a="1"/>
  <c r="S69" i="290" a="1"/>
  <c r="Z68" i="290" a="1"/>
  <c r="AD76" i="290" a="1"/>
  <c r="O76" i="290" a="1"/>
  <c r="AE75" i="290" a="1"/>
  <c r="P75" i="290" a="1"/>
  <c r="AF74" i="290" a="1"/>
  <c r="AC76" i="290" a="1"/>
  <c r="S76" i="290" a="1"/>
  <c r="Z75" i="290" a="1"/>
  <c r="T75" i="290" a="1"/>
  <c r="AG76" i="290" a="1"/>
  <c r="AG69" i="290" a="1"/>
  <c r="O68" i="290" a="1"/>
  <c r="AF67" i="290" a="1"/>
  <c r="Z67" i="290" a="1"/>
  <c r="Q67" i="290" a="1"/>
  <c r="AC65" i="290" a="1"/>
  <c r="N65" i="290" a="1"/>
  <c r="AE64" i="290" a="1"/>
  <c r="AC62" i="290" a="1"/>
  <c r="AB61" i="290" a="1"/>
  <c r="T61" i="290" a="1"/>
  <c r="S60" i="290" a="1"/>
  <c r="S58" i="290" a="1"/>
  <c r="AG57" i="290" a="1"/>
  <c r="AB57" i="290" a="1"/>
  <c r="P57" i="290" a="1"/>
  <c r="Z56" i="290" a="1"/>
  <c r="P56" i="290" a="1"/>
  <c r="AF55" i="290" a="1"/>
  <c r="Q55" i="290" a="1"/>
  <c r="AG54" i="290" a="1"/>
  <c r="O53" i="290" a="1"/>
  <c r="AF73" i="290" a="1"/>
  <c r="R73" i="290" a="1"/>
  <c r="AD72" i="290" a="1"/>
  <c r="P71" i="290" a="1"/>
  <c r="AE70" i="290" a="1"/>
  <c r="Q70" i="290" a="1"/>
  <c r="AC68" i="290" a="1"/>
  <c r="O67" i="290" a="1"/>
  <c r="AF66" i="290" a="1"/>
  <c r="Q66" i="290" a="1"/>
  <c r="AC64" i="290" a="1"/>
  <c r="T64" i="290" a="1"/>
  <c r="N64" i="290" a="1"/>
  <c r="AE63" i="290" a="1"/>
  <c r="AG62" i="290" a="1"/>
  <c r="AF61" i="290" a="1"/>
  <c r="P60" i="290" a="1"/>
  <c r="O59" i="290" a="1"/>
  <c r="AC56" i="290" a="1"/>
  <c r="S56" i="290" a="1"/>
  <c r="AD55" i="290" a="1"/>
  <c r="T55" i="290" a="1"/>
  <c r="AB53" i="290" a="1"/>
  <c r="M53" i="290" a="1"/>
  <c r="AC52" i="290" a="1"/>
  <c r="S52" i="290" a="1"/>
  <c r="AD51" i="290" a="1"/>
  <c r="T51" i="290" a="1"/>
  <c r="AB49" i="290" a="1"/>
  <c r="M49" i="290" a="1"/>
  <c r="N76" i="290" a="1"/>
  <c r="AE74" i="290" a="1"/>
  <c r="Q74" i="290" a="1"/>
  <c r="AC72" i="290" a="1"/>
  <c r="O72" i="290" a="1"/>
  <c r="AD71" i="290" a="1"/>
  <c r="P70" i="290" a="1"/>
  <c r="AB69" i="290" a="1"/>
  <c r="N69" i="290" a="1"/>
  <c r="S68" i="290" a="1"/>
  <c r="AD67" i="290" a="1"/>
  <c r="M67" i="290" a="1"/>
  <c r="P66" i="290" a="1"/>
  <c r="AG65" i="290" a="1"/>
  <c r="R65" i="290" a="1"/>
  <c r="O63" i="290" a="1"/>
  <c r="S62" i="290" a="1"/>
  <c r="AC60" i="290" a="1"/>
  <c r="AB59" i="290" a="1"/>
  <c r="T59" i="290" a="1"/>
  <c r="AG58" i="290" a="1"/>
  <c r="AB58" i="290" a="1"/>
  <c r="P58" i="290" a="1"/>
  <c r="S57" i="290" a="1"/>
  <c r="AG56" i="290" a="1"/>
  <c r="O55" i="290" a="1"/>
  <c r="Z54" i="290" a="1"/>
  <c r="P54" i="290" a="1"/>
  <c r="AF53" i="290" a="1"/>
  <c r="AD75" i="290" a="1"/>
  <c r="AA74" i="290" a="1"/>
  <c r="M74" i="290" a="1"/>
  <c r="N72" i="290" a="1"/>
  <c r="Z71" i="290" a="1"/>
  <c r="O75" i="290" a="1"/>
  <c r="AG73" i="290" a="1"/>
  <c r="AF70" i="290" a="1"/>
  <c r="M69" i="290" a="1"/>
  <c r="T68" i="290" a="1"/>
  <c r="T67" i="290" a="1"/>
  <c r="AG66" i="290" a="1"/>
  <c r="O62" i="290" a="1"/>
  <c r="AC61" i="290" a="1"/>
  <c r="S61" i="290" a="1"/>
  <c r="AG60" i="290" a="1"/>
  <c r="AC57" i="290" a="1"/>
  <c r="T57" i="290" a="1"/>
  <c r="AB56" i="290" a="1"/>
  <c r="T56" i="290" a="1"/>
  <c r="Q54" i="290" a="1"/>
  <c r="AG52" i="290" a="1"/>
  <c r="P52" i="290" a="1"/>
  <c r="S51" i="290" a="1"/>
  <c r="Q50" i="290" a="1"/>
  <c r="Z49" i="290" a="1"/>
  <c r="T49" i="290" a="1"/>
  <c r="O49" i="290" a="1"/>
  <c r="O48" i="290" a="1"/>
  <c r="Z47" i="290" a="1"/>
  <c r="P47" i="290" a="1"/>
  <c r="AF46" i="290" a="1"/>
  <c r="Q46" i="290" a="1"/>
  <c r="AG45" i="290" a="1"/>
  <c r="AG72" i="290" a="1"/>
  <c r="AE71" i="290" a="1"/>
  <c r="AF69" i="290" a="1"/>
  <c r="P61" i="290" a="1"/>
  <c r="AF60" i="290" a="1"/>
  <c r="T60" i="290" a="1"/>
  <c r="T58" i="290" a="1"/>
  <c r="AC55" i="290" a="1"/>
  <c r="AF54" i="290" a="1"/>
  <c r="T53" i="290" a="1"/>
  <c r="M51" i="290" a="1"/>
  <c r="AG50" i="290" a="1"/>
  <c r="AB50" i="290" a="1"/>
  <c r="P50" i="290" a="1"/>
  <c r="AC48" i="290" a="1"/>
  <c r="S48" i="290" a="1"/>
  <c r="AD47" i="290" a="1"/>
  <c r="T47" i="290" a="1"/>
  <c r="AB45" i="290" a="1"/>
  <c r="M45" i="290" a="1"/>
  <c r="AC44" i="290" a="1"/>
  <c r="S44" i="290" a="1"/>
  <c r="O44" i="290" a="1"/>
  <c r="AF43" i="290" a="1"/>
  <c r="AB43" i="290" a="1"/>
  <c r="S43" i="290" a="1"/>
  <c r="AB73" i="290" a="1"/>
  <c r="AA70" i="290" a="1"/>
  <c r="AG68" i="290" a="1"/>
  <c r="P68" i="290" a="1"/>
  <c r="AE67" i="290" a="1"/>
  <c r="AE66" i="290" a="1"/>
  <c r="N68" i="290" a="1"/>
  <c r="P67" i="290" a="1"/>
  <c r="AF65" i="290" a="1"/>
  <c r="O65" i="290" a="1"/>
  <c r="Z64" i="290" a="1"/>
  <c r="AF63" i="290" a="1"/>
  <c r="Q63" i="290" a="1"/>
  <c r="AF59" i="290" a="1"/>
  <c r="AC58" i="290" a="1"/>
  <c r="AF57" i="290" a="1"/>
  <c r="AF56" i="290" a="1"/>
  <c r="AD68" i="290" a="1"/>
  <c r="AD65" i="290" a="1"/>
  <c r="P63" i="290" a="1"/>
  <c r="AB62" i="290" a="1"/>
  <c r="P59" i="290" a="1"/>
  <c r="M70" i="290" a="1"/>
  <c r="R66" i="290" a="1"/>
  <c r="S64" i="290" a="1"/>
  <c r="AD63" i="290" a="1"/>
  <c r="M63" i="290" a="1"/>
  <c r="AC59" i="290" a="1"/>
  <c r="O58" i="290" a="1"/>
  <c r="AD56" i="290" a="1"/>
  <c r="N73" i="290" a="1"/>
  <c r="T71" i="290" a="1"/>
  <c r="AB65" i="290" a="1"/>
  <c r="M65" i="290" a="1"/>
  <c r="AG61" i="290" a="1"/>
  <c r="O60" i="290" a="1"/>
  <c r="O57" i="290" a="1"/>
  <c r="Q56" i="290" a="1"/>
  <c r="AG55" i="290" a="1"/>
  <c r="AB54" i="290" a="1"/>
  <c r="AD50" i="290" a="1"/>
  <c r="O50" i="290" a="1"/>
  <c r="AD48" i="290" a="1"/>
  <c r="AC47" i="290" a="1"/>
  <c r="AC46" i="290" a="1"/>
  <c r="AC45" i="290" a="1"/>
  <c r="AB44" i="290" a="1"/>
  <c r="P44" i="290" a="1"/>
  <c r="AD43" i="290" a="1"/>
  <c r="R43" i="290" a="1"/>
  <c r="S42" i="290" a="1"/>
  <c r="Z41" i="290" a="1"/>
  <c r="P41" i="290" a="1"/>
  <c r="AA40" i="290" a="1"/>
  <c r="Q40" i="290" a="1"/>
  <c r="AG39" i="290" a="1"/>
  <c r="AB39" i="290" a="1"/>
  <c r="R39" i="290" a="1"/>
  <c r="S38" i="290" a="1"/>
  <c r="Z37" i="290" a="1"/>
  <c r="P37" i="290" a="1"/>
  <c r="AA36" i="290" a="1"/>
  <c r="Q36" i="290" a="1"/>
  <c r="AG35" i="290" a="1"/>
  <c r="AB35" i="290" a="1"/>
  <c r="R35" i="290" a="1"/>
  <c r="S34" i="290" a="1"/>
  <c r="Z33" i="290" a="1"/>
  <c r="P33" i="290" a="1"/>
  <c r="AA32" i="290" a="1"/>
  <c r="Q32" i="290" a="1"/>
  <c r="AG31" i="290" a="1"/>
  <c r="AB31" i="290" a="1"/>
  <c r="R31" i="290" a="1"/>
  <c r="S30" i="290" a="1"/>
  <c r="Z29" i="290" a="1"/>
  <c r="P29" i="290" a="1"/>
  <c r="AA28" i="290" a="1"/>
  <c r="R28" i="290" a="1"/>
  <c r="N28" i="290" a="1"/>
  <c r="AE27" i="290" a="1"/>
  <c r="AA27" i="290" a="1"/>
  <c r="R27" i="290" a="1"/>
  <c r="N27" i="290" a="1"/>
  <c r="AE26" i="290" a="1"/>
  <c r="AA26" i="290" a="1"/>
  <c r="R26" i="290" a="1"/>
  <c r="N26" i="290" a="1"/>
  <c r="AE25" i="290" a="1"/>
  <c r="AA25" i="290" a="1"/>
  <c r="R25" i="290" a="1"/>
  <c r="N25" i="290" a="1"/>
  <c r="AE24" i="290" a="1"/>
  <c r="AA24" i="290" a="1"/>
  <c r="R24" i="290" a="1"/>
  <c r="N24" i="290" a="1"/>
  <c r="AE23" i="290" a="1"/>
  <c r="AA23" i="290" a="1"/>
  <c r="R23" i="290" a="1"/>
  <c r="N23" i="290" a="1"/>
  <c r="AE22" i="290" a="1"/>
  <c r="AA22" i="290" a="1"/>
  <c r="R22" i="290" a="1"/>
  <c r="N22" i="290" a="1"/>
  <c r="AE21" i="290" a="1"/>
  <c r="AA21" i="290" a="1"/>
  <c r="R21" i="290" a="1"/>
  <c r="N21" i="290" a="1"/>
  <c r="AE20" i="290" a="1"/>
  <c r="AA20" i="290" a="1"/>
  <c r="R20" i="290" a="1"/>
  <c r="N20" i="290" a="1"/>
  <c r="AE19" i="290" a="1"/>
  <c r="AA19" i="290" a="1"/>
  <c r="R19" i="290" a="1"/>
  <c r="N19" i="290" a="1"/>
  <c r="AE18" i="290" a="1"/>
  <c r="AA18" i="290" a="1"/>
  <c r="R18" i="290" a="1"/>
  <c r="N18" i="290" a="1"/>
  <c r="AE17" i="290" a="1"/>
  <c r="AA17" i="290" a="1"/>
  <c r="R17" i="290" a="1"/>
  <c r="N17" i="290" a="1"/>
  <c r="AE16" i="290" a="1"/>
  <c r="AA16" i="290" a="1"/>
  <c r="R16" i="290" a="1"/>
  <c r="N16" i="290" a="1"/>
  <c r="AE15" i="290" a="1"/>
  <c r="AA15" i="290" a="1"/>
  <c r="R15" i="290" a="1"/>
  <c r="N15" i="290" a="1"/>
  <c r="AE14" i="290" a="1"/>
  <c r="AA14" i="290" a="1"/>
  <c r="R14" i="290" a="1"/>
  <c r="N14" i="290" a="1"/>
  <c r="AE13" i="290" a="1"/>
  <c r="M73" i="290" a="1"/>
  <c r="AA67" i="290" a="1"/>
  <c r="N66" i="290" a="1"/>
  <c r="AG64" i="290" a="1"/>
  <c r="P64" i="290" a="1"/>
  <c r="AA63" i="290" a="1"/>
  <c r="T62" i="290" a="1"/>
  <c r="AB60" i="290" a="1"/>
  <c r="O54" i="290" a="1"/>
  <c r="AD52" i="290" a="1"/>
  <c r="O52" i="290" a="1"/>
  <c r="AG51" i="290" a="1"/>
  <c r="AG49" i="290" a="1"/>
  <c r="Q49" i="290" a="1"/>
  <c r="P48" i="290" a="1"/>
  <c r="O47" i="290" a="1"/>
  <c r="O46" i="290" a="1"/>
  <c r="O45" i="290" a="1"/>
  <c r="AG44" i="290" a="1"/>
  <c r="M43" i="290" a="1"/>
  <c r="AC42" i="290" a="1"/>
  <c r="N42" i="290" a="1"/>
  <c r="AD41" i="290" a="1"/>
  <c r="T41" i="290" a="1"/>
  <c r="O41" i="290" a="1"/>
  <c r="AE40" i="290" a="1"/>
  <c r="AF39" i="290" a="1"/>
  <c r="M39" i="290" a="1"/>
  <c r="AC38" i="290" a="1"/>
  <c r="N38" i="290" a="1"/>
  <c r="O71" i="290" a="1"/>
  <c r="O64" i="290" a="1"/>
  <c r="Z63" i="290" a="1"/>
  <c r="AF62" i="290" a="1"/>
  <c r="O61" i="290" a="1"/>
  <c r="S55" i="290" a="1"/>
  <c r="AD53" i="290" a="1"/>
  <c r="Z51" i="290" a="1"/>
  <c r="Q51" i="290" a="1"/>
  <c r="AC50" i="290" a="1"/>
  <c r="T50" i="290" a="1"/>
  <c r="AF49" i="290" a="1"/>
  <c r="AB48" i="290" a="1"/>
  <c r="AB47" i="290" a="1"/>
  <c r="AB46" i="290" a="1"/>
  <c r="T46" i="290" a="1"/>
  <c r="P74" i="290" a="1"/>
  <c r="AB66" i="290" a="1"/>
  <c r="M66" i="290" a="1"/>
  <c r="S65" i="290" a="1"/>
  <c r="AD64" i="290" a="1"/>
  <c r="T63" i="290" a="1"/>
  <c r="AG59" i="290" a="1"/>
  <c r="O56" i="290" a="1"/>
  <c r="M54" i="290" a="1"/>
  <c r="AC53" i="290" a="1"/>
  <c r="S53" i="290" a="1"/>
  <c r="T52" i="290" a="1"/>
  <c r="M52" i="290" a="1"/>
  <c r="AF51" i="290" a="1"/>
  <c r="M50" i="290" a="1"/>
  <c r="AD49" i="290" a="1"/>
  <c r="P49" i="290" a="1"/>
  <c r="AG48" i="290" a="1"/>
  <c r="AG47" i="290" a="1"/>
  <c r="AG46" i="290" a="1"/>
  <c r="Z46" i="290" a="1"/>
  <c r="AF45" i="290" a="1"/>
  <c r="Z45" i="290" a="1"/>
  <c r="AF44" i="290" a="1"/>
  <c r="Z44" i="290" a="1"/>
  <c r="AF42" i="290" a="1"/>
  <c r="M42" i="290" a="1"/>
  <c r="AC41" i="290" a="1"/>
  <c r="P55" i="290" a="1"/>
  <c r="AD46" i="290" a="1"/>
  <c r="T45" i="290" a="1"/>
  <c r="AA41" i="290" a="1"/>
  <c r="S41" i="290" a="1"/>
  <c r="AG40" i="290" a="1"/>
  <c r="Z40" i="290" a="1"/>
  <c r="S40" i="290" a="1"/>
  <c r="Z39" i="290" a="1"/>
  <c r="S39" i="290" a="1"/>
  <c r="Z38" i="290" a="1"/>
  <c r="R38" i="290" a="1"/>
  <c r="T37" i="290" a="1"/>
  <c r="R36" i="290" a="1"/>
  <c r="M36" i="290" a="1"/>
  <c r="AF35" i="290" a="1"/>
  <c r="AA35" i="290" a="1"/>
  <c r="P35" i="290" a="1"/>
  <c r="AB33" i="290" a="1"/>
  <c r="Q33" i="290" a="1"/>
  <c r="AE32" i="290" a="1"/>
  <c r="Z32" i="290" a="1"/>
  <c r="T32" i="290" a="1"/>
  <c r="AF30" i="290" a="1"/>
  <c r="AA30" i="290" a="1"/>
  <c r="P30" i="290" a="1"/>
  <c r="AD29" i="290" a="1"/>
  <c r="AB28" i="290" a="1"/>
  <c r="M28" i="290" a="1"/>
  <c r="AC27" i="290" a="1"/>
  <c r="S27" i="290" a="1"/>
  <c r="AD26" i="290" a="1"/>
  <c r="T26" i="290" a="1"/>
  <c r="AB24" i="290" a="1"/>
  <c r="M24" i="290" a="1"/>
  <c r="AC23" i="290" a="1"/>
  <c r="S23" i="290" a="1"/>
  <c r="AD22" i="290" a="1"/>
  <c r="T22" i="290" a="1"/>
  <c r="AB20" i="290" a="1"/>
  <c r="M20" i="290" a="1"/>
  <c r="AC19" i="290" a="1"/>
  <c r="S19" i="290" a="1"/>
  <c r="AD18" i="290" a="1"/>
  <c r="T18" i="290" a="1"/>
  <c r="AB16" i="290" a="1"/>
  <c r="M16" i="290" a="1"/>
  <c r="AC15" i="290" a="1"/>
  <c r="S15" i="290" a="1"/>
  <c r="AD14" i="290" a="1"/>
  <c r="T14" i="290" a="1"/>
  <c r="AA13" i="290" a="1"/>
  <c r="S72" i="290" a="1"/>
  <c r="M56" i="290" a="1"/>
  <c r="M55" i="290" a="1"/>
  <c r="S54" i="290" a="1"/>
  <c r="AF52" i="290" a="1"/>
  <c r="Q52" i="290" a="1"/>
  <c r="AB51" i="290" a="1"/>
  <c r="S49" i="290" a="1"/>
  <c r="Q48" i="290" a="1"/>
  <c r="Q47" i="290" a="1"/>
  <c r="P46" i="290" a="1"/>
  <c r="AD45" i="290" a="1"/>
  <c r="S45" i="290" a="1"/>
  <c r="N44" i="290" a="1"/>
  <c r="AE43" i="290" a="1"/>
  <c r="N43" i="290" a="1"/>
  <c r="AE42" i="290" a="1"/>
  <c r="P42" i="290" a="1"/>
  <c r="AG41" i="290" a="1"/>
  <c r="M41" i="290" a="1"/>
  <c r="AF40" i="290" a="1"/>
  <c r="M40" i="290" a="1"/>
  <c r="AE39" i="290" a="1"/>
  <c r="AE38" i="290" a="1"/>
  <c r="AE37" i="290" a="1"/>
  <c r="S37" i="290" a="1"/>
  <c r="N37" i="290" a="1"/>
  <c r="AC36" i="290" a="1"/>
  <c r="O35" i="290" a="1"/>
  <c r="AD34" i="290" a="1"/>
  <c r="R34" i="290" a="1"/>
  <c r="M34" i="290" a="1"/>
  <c r="AG33" i="290" a="1"/>
  <c r="S32" i="290" a="1"/>
  <c r="N32" i="290" a="1"/>
  <c r="AC31" i="290" a="1"/>
  <c r="Q31" i="290" a="1"/>
  <c r="O30" i="290" a="1"/>
  <c r="R29" i="290" a="1"/>
  <c r="M29" i="290" a="1"/>
  <c r="AG28" i="290" a="1"/>
  <c r="Q28" i="290" a="1"/>
  <c r="AG27" i="290" a="1"/>
  <c r="O26" i="290" a="1"/>
  <c r="S59" i="290" a="1"/>
  <c r="AB55" i="290" a="1"/>
  <c r="AB52" i="290" a="1"/>
  <c r="S50" i="290" a="1"/>
  <c r="M48" i="290" a="1"/>
  <c r="M47" i="290" a="1"/>
  <c r="M46" i="290" a="1"/>
  <c r="Q45" i="290" a="1"/>
  <c r="M44" i="290" a="1"/>
  <c r="O42" i="290" a="1"/>
  <c r="AF41" i="290" a="1"/>
  <c r="R41" i="290" a="1"/>
  <c r="R40" i="290" a="1"/>
  <c r="Q39" i="290" a="1"/>
  <c r="Q38" i="290" a="1"/>
  <c r="AD37" i="290" a="1"/>
  <c r="AB36" i="290" a="1"/>
  <c r="P62" i="290" a="1"/>
  <c r="AC54" i="290" a="1"/>
  <c r="AG53" i="290" a="1"/>
  <c r="P53" i="290" a="1"/>
  <c r="AA66" i="290" a="1"/>
  <c r="P51" i="290" a="1"/>
  <c r="Z50" i="290" a="1"/>
  <c r="T48" i="290" a="1"/>
  <c r="S47" i="290" a="1"/>
  <c r="S46" i="290" a="1"/>
  <c r="R69" i="290" a="1"/>
  <c r="P45" i="290" a="1"/>
  <c r="T44" i="290" a="1"/>
  <c r="AA43" i="290" a="1"/>
  <c r="O43" i="290" a="1"/>
  <c r="AA42" i="290" a="1"/>
  <c r="AB41" i="290" a="1"/>
  <c r="Q41" i="290" a="1"/>
  <c r="AA39" i="290" a="1"/>
  <c r="P39" i="290" a="1"/>
  <c r="AF38" i="290" a="1"/>
  <c r="Z36" i="290" a="1"/>
  <c r="AC35" i="290" a="1"/>
  <c r="T35" i="290" a="1"/>
  <c r="M35" i="290" a="1"/>
  <c r="AA33" i="290" a="1"/>
  <c r="S33" i="290" a="1"/>
  <c r="M33" i="290" a="1"/>
  <c r="AD32" i="290" a="1"/>
  <c r="P32" i="290" a="1"/>
  <c r="S31" i="290" a="1"/>
  <c r="AD30" i="290" a="1"/>
  <c r="N30" i="290" a="1"/>
  <c r="AG29" i="290" a="1"/>
  <c r="AB27" i="290" a="1"/>
  <c r="AB26" i="290" a="1"/>
  <c r="AB25" i="290" a="1"/>
  <c r="P25" i="290" a="1"/>
  <c r="Q23" i="290" a="1"/>
  <c r="AF22" i="290" a="1"/>
  <c r="O22" i="290" a="1"/>
  <c r="M21" i="290" a="1"/>
  <c r="AG20" i="290" a="1"/>
  <c r="P20" i="290" a="1"/>
  <c r="Q18" i="290" a="1"/>
  <c r="AF17" i="290" a="1"/>
  <c r="Z17" i="290" a="1"/>
  <c r="T17" i="290" a="1"/>
  <c r="O17" i="290" a="1"/>
  <c r="P15" i="290" a="1"/>
  <c r="S14" i="290" a="1"/>
  <c r="Z53" i="290" a="1"/>
  <c r="AF48" i="290" a="1"/>
  <c r="R44" i="290" a="1"/>
  <c r="AD40" i="290" a="1"/>
  <c r="O39" i="290" a="1"/>
  <c r="AD38" i="290" a="1"/>
  <c r="AA37" i="290" a="1"/>
  <c r="Q37" i="290" a="1"/>
  <c r="AG36" i="290" a="1"/>
  <c r="P36" i="290" a="1"/>
  <c r="S35" i="290" a="1"/>
  <c r="AE34" i="290" a="1"/>
  <c r="P34" i="290" a="1"/>
  <c r="O32" i="290" a="1"/>
  <c r="AF31" i="290" a="1"/>
  <c r="Z31" i="290" a="1"/>
  <c r="AC30" i="290" a="1"/>
  <c r="AF29" i="290" a="1"/>
  <c r="Q29" i="290" a="1"/>
  <c r="AC28" i="290" a="1"/>
  <c r="O28" i="290" a="1"/>
  <c r="O27" i="290" a="1"/>
  <c r="AG26" i="290" a="1"/>
  <c r="AG25" i="290" a="1"/>
  <c r="AD24" i="290" a="1"/>
  <c r="S24" i="290" a="1"/>
  <c r="AG23" i="290" a="1"/>
  <c r="AB23" i="290" a="1"/>
  <c r="Z22" i="290" a="1"/>
  <c r="AC21" i="290" a="1"/>
  <c r="AF20" i="290" a="1"/>
  <c r="AD19" i="290" a="1"/>
  <c r="M19" i="290" a="1"/>
  <c r="AG18" i="290" a="1"/>
  <c r="AB18" i="290" a="1"/>
  <c r="AC16" i="290" a="1"/>
  <c r="Q16" i="290" a="1"/>
  <c r="AF15" i="290" a="1"/>
  <c r="M14" i="290" a="1"/>
  <c r="AG13" i="290" a="1"/>
  <c r="AB13" i="290" a="1"/>
  <c r="R13" i="290" a="1"/>
  <c r="N13" i="290" a="1"/>
  <c r="AE12" i="290" a="1"/>
  <c r="AA12" i="290" a="1"/>
  <c r="Z55" i="290" a="1"/>
  <c r="Q53" i="290" a="1"/>
  <c r="AC51" i="290" a="1"/>
  <c r="Z48" i="290" a="1"/>
  <c r="Q44" i="290" a="1"/>
  <c r="Z43" i="290" a="1"/>
  <c r="Z42" i="290" a="1"/>
  <c r="T40" i="290" a="1"/>
  <c r="AB38" i="290" a="1"/>
  <c r="T38" i="290" a="1"/>
  <c r="AF36" i="290" a="1"/>
  <c r="O36" i="290" a="1"/>
  <c r="Z35" i="290" a="1"/>
  <c r="AC34" i="290" a="1"/>
  <c r="O34" i="290" a="1"/>
  <c r="AF33" i="290" a="1"/>
  <c r="R33" i="290" a="1"/>
  <c r="AC32" i="290" a="1"/>
  <c r="AB30" i="290" a="1"/>
  <c r="T30" i="290" a="1"/>
  <c r="M30" i="290" a="1"/>
  <c r="T28" i="290" a="1"/>
  <c r="T27" i="290" a="1"/>
  <c r="M27" i="290" a="1"/>
  <c r="S26" i="290" a="1"/>
  <c r="M26" i="290" a="1"/>
  <c r="Z25" i="290" a="1"/>
  <c r="T25" i="290" a="1"/>
  <c r="O25" i="290" a="1"/>
  <c r="P23" i="290" a="1"/>
  <c r="S22" i="290" a="1"/>
  <c r="Q21" i="290" a="1"/>
  <c r="Z20" i="290" a="1"/>
  <c r="T20" i="290" a="1"/>
  <c r="O20" i="290" a="1"/>
  <c r="P18" i="290" a="1"/>
  <c r="AD17" i="290" a="1"/>
  <c r="S17" i="290" a="1"/>
  <c r="Z15" i="290" a="1"/>
  <c r="T15" i="290" a="1"/>
  <c r="O15" i="290" a="1"/>
  <c r="AC14" i="290" a="1"/>
  <c r="N41" i="290" a="1"/>
  <c r="AC40" i="290" a="1"/>
  <c r="N39" i="290" a="1"/>
  <c r="AG37" i="290" a="1"/>
  <c r="O37" i="290" a="1"/>
  <c r="AE36" i="290" a="1"/>
  <c r="AB34" i="290" a="1"/>
  <c r="N34" i="290" a="1"/>
  <c r="AB32" i="290" a="1"/>
  <c r="M32" i="290" a="1"/>
  <c r="AE31" i="290" a="1"/>
  <c r="P31" i="290" a="1"/>
  <c r="AE29" i="290" a="1"/>
  <c r="O29" i="290" a="1"/>
  <c r="Z28" i="290" a="1"/>
  <c r="AF27" i="290" a="1"/>
  <c r="Z27" i="290" a="1"/>
  <c r="AF26" i="290" a="1"/>
  <c r="Z26" i="290" a="1"/>
  <c r="AF25" i="290" a="1"/>
  <c r="AC24" i="290" a="1"/>
  <c r="Q24" i="290" a="1"/>
  <c r="AF23" i="290" a="1"/>
  <c r="M22" i="290" a="1"/>
  <c r="AG21" i="290" a="1"/>
  <c r="AB21" i="290" a="1"/>
  <c r="P21" i="290" a="1"/>
  <c r="Q19" i="290" a="1"/>
  <c r="AF18" i="290" a="1"/>
  <c r="O18" i="290" a="1"/>
  <c r="M17" i="290" a="1"/>
  <c r="AG16" i="290" a="1"/>
  <c r="P16" i="290" a="1"/>
  <c r="Q14" i="290" a="1"/>
  <c r="AF13" i="290" a="1"/>
  <c r="Q13" i="290" a="1"/>
  <c r="M13" i="290" a="1"/>
  <c r="AD12" i="290" a="1"/>
  <c r="Z12" i="290" a="1"/>
  <c r="Q12" i="290" a="1"/>
  <c r="M12" i="290" a="1"/>
  <c r="AD11" i="290" a="1"/>
  <c r="Z11" i="290" a="1"/>
  <c r="Q11" i="290" a="1"/>
  <c r="M11" i="290" a="1"/>
  <c r="AB40" i="290" a="1"/>
  <c r="AA38" i="290" a="1"/>
  <c r="AE35" i="290" a="1"/>
  <c r="Q35" i="290" a="1"/>
  <c r="Z30" i="290" a="1"/>
  <c r="AF28" i="290" a="1"/>
  <c r="Z23" i="290" a="1"/>
  <c r="O23" i="290" a="1"/>
  <c r="AC22" i="290" a="1"/>
  <c r="AB19" i="290" a="1"/>
  <c r="Z18" i="290" a="1"/>
  <c r="AC17" i="290" a="1"/>
  <c r="AF16" i="290" a="1"/>
  <c r="AD15" i="290" a="1"/>
  <c r="M15" i="290" a="1"/>
  <c r="AD54" i="290" a="1"/>
  <c r="AC49" i="290" a="1"/>
  <c r="T43" i="290" a="1"/>
  <c r="P40" i="290" a="1"/>
  <c r="P38" i="290" a="1"/>
  <c r="AF37" i="290" a="1"/>
  <c r="M37" i="290" a="1"/>
  <c r="N36" i="290" a="1"/>
  <c r="AE33" i="290" a="1"/>
  <c r="O33" i="290" a="1"/>
  <c r="O31" i="290" a="1"/>
  <c r="R30" i="290" a="1"/>
  <c r="AC29" i="290" a="1"/>
  <c r="S28" i="290" a="1"/>
  <c r="AD25" i="290" a="1"/>
  <c r="S25" i="290" a="1"/>
  <c r="T23" i="290" a="1"/>
  <c r="AD20" i="290" a="1"/>
  <c r="S20" i="290" a="1"/>
  <c r="AG19" i="290" a="1"/>
  <c r="AG14" i="290" a="1"/>
  <c r="AB14" i="290" a="1"/>
  <c r="Z13" i="290" a="1"/>
  <c r="Z52" i="290" a="1"/>
  <c r="O51" i="290" a="1"/>
  <c r="AD44" i="290" a="1"/>
  <c r="AG42" i="290" a="1"/>
  <c r="T42" i="290" a="1"/>
  <c r="O40" i="290" a="1"/>
  <c r="AD39" i="290" a="1"/>
  <c r="O38" i="290" a="1"/>
  <c r="AD36" i="290" a="1"/>
  <c r="T36" i="290" a="1"/>
  <c r="AA34" i="290" a="1"/>
  <c r="T34" i="290" a="1"/>
  <c r="AD33" i="290" a="1"/>
  <c r="R32" i="290" a="1"/>
  <c r="AD31" i="290" a="1"/>
  <c r="AG30" i="290" a="1"/>
  <c r="AB29" i="290" a="1"/>
  <c r="N29" i="290" a="1"/>
  <c r="AE28" i="290" a="1"/>
  <c r="Q27" i="290" a="1"/>
  <c r="Q26" i="290" a="1"/>
  <c r="M25" i="290" a="1"/>
  <c r="AG24" i="290" a="1"/>
  <c r="P24" i="290" a="1"/>
  <c r="Q22" i="290" a="1"/>
  <c r="AF58" i="290" a="1"/>
  <c r="T54" i="290" a="1"/>
  <c r="AG43" i="290" a="1"/>
  <c r="Q43" i="290" a="1"/>
  <c r="AD42" i="290" a="1"/>
  <c r="R42" i="290" a="1"/>
  <c r="AE41" i="290" a="1"/>
  <c r="T39" i="290" a="1"/>
  <c r="AC37" i="290" a="1"/>
  <c r="S36" i="290" a="1"/>
  <c r="AD35" i="290" a="1"/>
  <c r="AG34" i="290" a="1"/>
  <c r="N33" i="290" a="1"/>
  <c r="AG32" i="290" a="1"/>
  <c r="N31" i="290" a="1"/>
  <c r="AE30" i="290" a="1"/>
  <c r="Q30" i="290" a="1"/>
  <c r="T29" i="290" a="1"/>
  <c r="AD27" i="290" a="1"/>
  <c r="AC26" i="290" a="1"/>
  <c r="AC25" i="290" a="1"/>
  <c r="AF24" i="290" a="1"/>
  <c r="AD23" i="290" a="1"/>
  <c r="M23" i="290" a="1"/>
  <c r="AG22" i="290" a="1"/>
  <c r="AB22" i="290" a="1"/>
  <c r="AC20" i="290" a="1"/>
  <c r="Q20" i="290" a="1"/>
  <c r="AF19" i="290" a="1"/>
  <c r="M18" i="290" a="1"/>
  <c r="AG17" i="290" a="1"/>
  <c r="AB17" i="290" a="1"/>
  <c r="R37" i="290" a="1"/>
  <c r="AF34" i="290" a="1"/>
  <c r="O24" i="290" a="1"/>
  <c r="Z21" i="290" a="1"/>
  <c r="O16" i="290" a="1"/>
  <c r="AB15" i="290" a="1"/>
  <c r="AG12" i="290" a="1"/>
  <c r="O12" i="290" a="1"/>
  <c r="AG11" i="290" a="1"/>
  <c r="AA11" i="290" a="1"/>
  <c r="T11" i="290" a="1"/>
  <c r="O11" i="290" a="1"/>
  <c r="P17" i="290" a="1"/>
  <c r="P13" i="290" a="1"/>
  <c r="AF11" i="290" a="1"/>
  <c r="N11" i="290" a="1"/>
  <c r="AF50" i="290" a="1"/>
  <c r="S29" i="290" a="1"/>
  <c r="P27" i="290" a="1"/>
  <c r="S21" i="290" a="1"/>
  <c r="Z19" i="290" a="1"/>
  <c r="AF14" i="290" a="1"/>
  <c r="AC13" i="290" a="1"/>
  <c r="S12" i="290" a="1"/>
  <c r="AE11" i="290" a="1"/>
  <c r="T31" i="290" a="1"/>
  <c r="O21" i="290" a="1"/>
  <c r="O13" i="290" a="1"/>
  <c r="R11" i="290" a="1"/>
  <c r="AC43" i="290" a="1"/>
  <c r="N40" i="290" a="1"/>
  <c r="Z34" i="290" a="1"/>
  <c r="Q17" i="290" a="1"/>
  <c r="AD16" i="290" a="1"/>
  <c r="AD13" i="290" a="1"/>
  <c r="S13" i="290" a="1"/>
  <c r="T12" i="290" a="1"/>
  <c r="N12" i="290" a="1"/>
  <c r="Z16" i="290" a="1"/>
  <c r="AF12" i="290" a="1"/>
  <c r="AB42" i="290" a="1"/>
  <c r="AA31" i="290" a="1"/>
  <c r="Q25" i="290" a="1"/>
  <c r="P22" i="290" a="1"/>
  <c r="AC18" i="290" a="1"/>
  <c r="P14" i="290" a="1"/>
  <c r="AC12" i="290" a="1"/>
  <c r="Q42" i="290" a="1"/>
  <c r="AC33" i="290" a="1"/>
  <c r="O14" i="290" a="1"/>
  <c r="R12" i="290" a="1"/>
  <c r="P43" i="290" a="1"/>
  <c r="AC39" i="290" a="1"/>
  <c r="Q34" i="290" a="1"/>
  <c r="AA29" i="290" a="1"/>
  <c r="T21" i="290" a="1"/>
  <c r="S11" i="290" a="1"/>
  <c r="AG38" i="290" a="1"/>
  <c r="AC11" i="290" a="1"/>
  <c r="AF47" i="290" a="1"/>
  <c r="T33" i="290" a="1"/>
  <c r="M31" i="290" a="1"/>
  <c r="AD28" i="290" a="1"/>
  <c r="T19" i="290" a="1"/>
  <c r="T16" i="290" a="1"/>
  <c r="AG15" i="290" a="1"/>
  <c r="Q15" i="290" a="1"/>
  <c r="AB12" i="290" a="1"/>
  <c r="M38" i="290" a="1"/>
  <c r="Z24" i="290" a="1"/>
  <c r="AF21" i="290" a="1"/>
  <c r="P19" i="290" a="1"/>
  <c r="S18" i="290" a="1"/>
  <c r="P12" i="290" a="1"/>
  <c r="P11" i="290" a="1"/>
  <c r="AB37" i="290" a="1"/>
  <c r="N35" i="290" a="1"/>
  <c r="AF32" i="290" a="1"/>
  <c r="P28" i="290" a="1"/>
  <c r="P26" i="290" a="1"/>
  <c r="T24" i="290" a="1"/>
  <c r="AD21" i="290" a="1"/>
  <c r="O19" i="290" a="1"/>
  <c r="S16" i="290" a="1"/>
  <c r="Z14" i="290" a="1"/>
  <c r="T13" i="290" a="1"/>
  <c r="AB11" i="290" a="1"/>
  <c r="AA76" i="289" a="1"/>
  <c r="Q76" i="289" a="1"/>
  <c r="AB75" i="289" a="1"/>
  <c r="R75" i="289" a="1"/>
  <c r="AH74" i="289" a="1"/>
  <c r="AC74" i="289" a="1"/>
  <c r="S74" i="289" a="1"/>
  <c r="Z73" i="289" a="1"/>
  <c r="T73" i="289" a="1"/>
  <c r="AA72" i="289" a="1"/>
  <c r="Q72" i="289" a="1"/>
  <c r="AB71" i="289" a="1"/>
  <c r="R71" i="289" a="1"/>
  <c r="AH70" i="289" a="1"/>
  <c r="AC70" i="289" a="1"/>
  <c r="S70" i="289" a="1"/>
  <c r="Z69" i="289" a="1"/>
  <c r="T69" i="289" a="1"/>
  <c r="AA68" i="289" a="1"/>
  <c r="Q68" i="289" a="1"/>
  <c r="AB67" i="289" a="1"/>
  <c r="R67" i="289" a="1"/>
  <c r="AH66" i="289" a="1"/>
  <c r="AC66" i="289" a="1"/>
  <c r="S66" i="289" a="1"/>
  <c r="Z65" i="289" a="1"/>
  <c r="T65" i="289" a="1"/>
  <c r="AA64" i="289" a="1"/>
  <c r="Q64" i="289" a="1"/>
  <c r="AB63" i="289" a="1"/>
  <c r="R63" i="289" a="1"/>
  <c r="AH62" i="289" a="1"/>
  <c r="AD62" i="289" a="1"/>
  <c r="Z62" i="289" a="1"/>
  <c r="U62" i="289" a="1"/>
  <c r="Q62" i="289" a="1"/>
  <c r="M62" i="289" a="1"/>
  <c r="AH61" i="289" a="1"/>
  <c r="AD61" i="289" a="1"/>
  <c r="Z61" i="289" a="1"/>
  <c r="U61" i="289" a="1"/>
  <c r="Q61" i="289" a="1"/>
  <c r="M61" i="289" a="1"/>
  <c r="AH60" i="289" a="1"/>
  <c r="AD60" i="289" a="1"/>
  <c r="Z60" i="289" a="1"/>
  <c r="U60" i="289" a="1"/>
  <c r="Q60" i="289" a="1"/>
  <c r="M60" i="289" a="1"/>
  <c r="AH59" i="289" a="1"/>
  <c r="AD59" i="289" a="1"/>
  <c r="Z59" i="289" a="1"/>
  <c r="U59" i="289" a="1"/>
  <c r="Q59" i="289" a="1"/>
  <c r="M59" i="289" a="1"/>
  <c r="AH58" i="289" a="1"/>
  <c r="AE76" i="289" a="1"/>
  <c r="U76" i="289" a="1"/>
  <c r="P76" i="289" a="1"/>
  <c r="AF75" i="289" a="1"/>
  <c r="M75" i="289" a="1"/>
  <c r="AG74" i="289" a="1"/>
  <c r="N74" i="289" a="1"/>
  <c r="AD73" i="289" a="1"/>
  <c r="O73" i="289" a="1"/>
  <c r="AE72" i="289" a="1"/>
  <c r="U72" i="289" a="1"/>
  <c r="P72" i="289" a="1"/>
  <c r="AF71" i="289" a="1"/>
  <c r="M71" i="289" a="1"/>
  <c r="AG70" i="289" a="1"/>
  <c r="N70" i="289" a="1"/>
  <c r="AD69" i="289" a="1"/>
  <c r="O69" i="289" a="1"/>
  <c r="AD76" i="289" a="1"/>
  <c r="O76" i="289" a="1"/>
  <c r="AE75" i="289" a="1"/>
  <c r="U75" i="289" a="1"/>
  <c r="P75" i="289" a="1"/>
  <c r="AF74" i="289" a="1"/>
  <c r="M74" i="289" a="1"/>
  <c r="AG73" i="289" a="1"/>
  <c r="N73" i="289" a="1"/>
  <c r="AD72" i="289" a="1"/>
  <c r="O72" i="289" a="1"/>
  <c r="AE71" i="289" a="1"/>
  <c r="U71" i="289" a="1"/>
  <c r="P71" i="289" a="1"/>
  <c r="AF70" i="289" a="1"/>
  <c r="M70" i="289" a="1"/>
  <c r="AG69" i="289" a="1"/>
  <c r="N69" i="289" a="1"/>
  <c r="AD68" i="289" a="1"/>
  <c r="O68" i="289" a="1"/>
  <c r="AE67" i="289" a="1"/>
  <c r="U67" i="289" a="1"/>
  <c r="P67" i="289" a="1"/>
  <c r="AF66" i="289" a="1"/>
  <c r="M66" i="289" a="1"/>
  <c r="AG65" i="289" a="1"/>
  <c r="N65" i="289" a="1"/>
  <c r="AD64" i="289" a="1"/>
  <c r="O64" i="289" a="1"/>
  <c r="AE63" i="289" a="1"/>
  <c r="U63" i="289" a="1"/>
  <c r="P63" i="289" a="1"/>
  <c r="AH76" i="289" a="1"/>
  <c r="AC76" i="289" a="1"/>
  <c r="S76" i="289" a="1"/>
  <c r="Z75" i="289" a="1"/>
  <c r="Z76" i="289" a="1"/>
  <c r="P74" i="289" a="1"/>
  <c r="AH73" i="289" a="1"/>
  <c r="AA73" i="289" a="1"/>
  <c r="R73" i="289" a="1"/>
  <c r="T72" i="289" a="1"/>
  <c r="O71" i="289" a="1"/>
  <c r="Z70" i="289" a="1"/>
  <c r="Q70" i="289" a="1"/>
  <c r="S69" i="289" a="1"/>
  <c r="AE68" i="289" a="1"/>
  <c r="R68" i="289" a="1"/>
  <c r="Q66" i="289" a="1"/>
  <c r="AD65" i="289" a="1"/>
  <c r="Q65" i="289" a="1"/>
  <c r="AC64" i="289" a="1"/>
  <c r="P64" i="289" a="1"/>
  <c r="AC63" i="289" a="1"/>
  <c r="R62" i="289" a="1"/>
  <c r="AF61" i="289" a="1"/>
  <c r="AA61" i="289" a="1"/>
  <c r="O61" i="289" a="1"/>
  <c r="R60" i="289" a="1"/>
  <c r="AF59" i="289" a="1"/>
  <c r="AA59" i="289" a="1"/>
  <c r="O59" i="289" a="1"/>
  <c r="AD58" i="289" a="1"/>
  <c r="Z58" i="289" a="1"/>
  <c r="U58" i="289" a="1"/>
  <c r="Q58" i="289" a="1"/>
  <c r="M58" i="289" a="1"/>
  <c r="AH57" i="289" a="1"/>
  <c r="AD57" i="289" a="1"/>
  <c r="Z57" i="289" a="1"/>
  <c r="U57" i="289" a="1"/>
  <c r="Q57" i="289" a="1"/>
  <c r="M57" i="289" a="1"/>
  <c r="AH56" i="289" a="1"/>
  <c r="AD56" i="289" a="1"/>
  <c r="Z56" i="289" a="1"/>
  <c r="U56" i="289" a="1"/>
  <c r="Q56" i="289" a="1"/>
  <c r="M56" i="289" a="1"/>
  <c r="AH55" i="289" a="1"/>
  <c r="AD55" i="289" a="1"/>
  <c r="Z55" i="289" a="1"/>
  <c r="U55" i="289" a="1"/>
  <c r="Q55" i="289" a="1"/>
  <c r="M55" i="289" a="1"/>
  <c r="AH54" i="289" a="1"/>
  <c r="AD54" i="289" a="1"/>
  <c r="Z54" i="289" a="1"/>
  <c r="U54" i="289" a="1"/>
  <c r="Q54" i="289" a="1"/>
  <c r="M54" i="289" a="1"/>
  <c r="AH53" i="289" a="1"/>
  <c r="AD53" i="289" a="1"/>
  <c r="Z53" i="289" a="1"/>
  <c r="U53" i="289" a="1"/>
  <c r="Q53" i="289" a="1"/>
  <c r="M53" i="289" a="1"/>
  <c r="AH52" i="289" a="1"/>
  <c r="AD52" i="289" a="1"/>
  <c r="Z52" i="289" a="1"/>
  <c r="U52" i="289" a="1"/>
  <c r="Q52" i="289" a="1"/>
  <c r="M52" i="289" a="1"/>
  <c r="AH51" i="289" a="1"/>
  <c r="AD51" i="289" a="1"/>
  <c r="Z51" i="289" a="1"/>
  <c r="U51" i="289" a="1"/>
  <c r="Q51" i="289" a="1"/>
  <c r="M51" i="289" a="1"/>
  <c r="AH50" i="289" a="1"/>
  <c r="AD50" i="289" a="1"/>
  <c r="Z50" i="289" a="1"/>
  <c r="U50" i="289" a="1"/>
  <c r="Q50" i="289" a="1"/>
  <c r="M50" i="289" a="1"/>
  <c r="AH49" i="289" a="1"/>
  <c r="AD49" i="289" a="1"/>
  <c r="Z49" i="289" a="1"/>
  <c r="U49" i="289" a="1"/>
  <c r="Q49" i="289" a="1"/>
  <c r="M49" i="289" a="1"/>
  <c r="AH48" i="289" a="1"/>
  <c r="AD48" i="289" a="1"/>
  <c r="Z48" i="289" a="1"/>
  <c r="U48" i="289" a="1"/>
  <c r="Q48" i="289" a="1"/>
  <c r="M48" i="289" a="1"/>
  <c r="AH47" i="289" a="1"/>
  <c r="AD47" i="289" a="1"/>
  <c r="Z47" i="289" a="1"/>
  <c r="U47" i="289" a="1"/>
  <c r="Q47" i="289" a="1"/>
  <c r="M47" i="289" a="1"/>
  <c r="AH46" i="289" a="1"/>
  <c r="AD46" i="289" a="1"/>
  <c r="Z46" i="289" a="1"/>
  <c r="U46" i="289" a="1"/>
  <c r="Q46" i="289" a="1"/>
  <c r="M46" i="289" a="1"/>
  <c r="AH45" i="289" a="1"/>
  <c r="AD45" i="289" a="1"/>
  <c r="Z45" i="289" a="1"/>
  <c r="U45" i="289" a="1"/>
  <c r="Q45" i="289" a="1"/>
  <c r="M45" i="289" a="1"/>
  <c r="AH44" i="289" a="1"/>
  <c r="AD44" i="289" a="1"/>
  <c r="Z44" i="289" a="1"/>
  <c r="U44" i="289" a="1"/>
  <c r="Q44" i="289" a="1"/>
  <c r="M44" i="289" a="1"/>
  <c r="AH43" i="289" a="1"/>
  <c r="AD43" i="289" a="1"/>
  <c r="Z43" i="289" a="1"/>
  <c r="U43" i="289" a="1"/>
  <c r="Q43" i="289" a="1"/>
  <c r="M43" i="289" a="1"/>
  <c r="AH42" i="289" a="1"/>
  <c r="AD42" i="289" a="1"/>
  <c r="Z42" i="289" a="1"/>
  <c r="U42" i="289" a="1"/>
  <c r="Q42" i="289" a="1"/>
  <c r="M42" i="289" a="1"/>
  <c r="AH41" i="289" a="1"/>
  <c r="AD41" i="289" a="1"/>
  <c r="Z41" i="289" a="1"/>
  <c r="U41" i="289" a="1"/>
  <c r="Q41" i="289" a="1"/>
  <c r="M41" i="289" a="1"/>
  <c r="AH40" i="289" a="1"/>
  <c r="AD40" i="289" a="1"/>
  <c r="Z40" i="289" a="1"/>
  <c r="U40" i="289" a="1"/>
  <c r="Q40" i="289" a="1"/>
  <c r="M40" i="289" a="1"/>
  <c r="AH39" i="289" a="1"/>
  <c r="AD39" i="289" a="1"/>
  <c r="Z39" i="289" a="1"/>
  <c r="U39" i="289" a="1"/>
  <c r="Q39" i="289" a="1"/>
  <c r="M39" i="289" a="1"/>
  <c r="AG76" i="289" a="1"/>
  <c r="N76" i="289" a="1"/>
  <c r="AD75" i="289" a="1"/>
  <c r="T75" i="289" a="1"/>
  <c r="N75" i="289" a="1"/>
  <c r="AE74" i="289" a="1"/>
  <c r="AB72" i="289" a="1"/>
  <c r="S72" i="289" a="1"/>
  <c r="M72" i="289" a="1"/>
  <c r="AD71" i="289" a="1"/>
  <c r="P70" i="289" a="1"/>
  <c r="AH69" i="289" a="1"/>
  <c r="AA69" i="289" a="1"/>
  <c r="R69" i="289" a="1"/>
  <c r="AD67" i="289" a="1"/>
  <c r="Q67" i="289" a="1"/>
  <c r="AD66" i="289" a="1"/>
  <c r="P66" i="289" a="1"/>
  <c r="AC65" i="289" a="1"/>
  <c r="P65" i="289" a="1"/>
  <c r="O63" i="289" a="1"/>
  <c r="AC62" i="289" a="1"/>
  <c r="T61" i="289" a="1"/>
  <c r="AC60" i="289" a="1"/>
  <c r="T59" i="289" a="1"/>
  <c r="AC75" i="289" a="1"/>
  <c r="O74" i="289" a="1"/>
  <c r="AF73" i="289" a="1"/>
  <c r="Q73" i="289" a="1"/>
  <c r="AH72" i="289" a="1"/>
  <c r="AC71" i="289" a="1"/>
  <c r="T71" i="289" a="1"/>
  <c r="N71" i="289" a="1"/>
  <c r="AE70" i="289" a="1"/>
  <c r="AC68" i="289" a="1"/>
  <c r="P68" i="289" a="1"/>
  <c r="AC67" i="289" a="1"/>
  <c r="AB65" i="289" a="1"/>
  <c r="O65" i="289" a="1"/>
  <c r="AH64" i="289" a="1"/>
  <c r="AB64" i="289" a="1"/>
  <c r="U64" i="289" a="1"/>
  <c r="AH63" i="289" a="1"/>
  <c r="T63" i="289" a="1"/>
  <c r="AB62" i="289" a="1"/>
  <c r="AE61" i="289" a="1"/>
  <c r="S61" i="289" a="1"/>
  <c r="N61" i="289" a="1"/>
  <c r="AB60" i="289" a="1"/>
  <c r="AE59" i="289" a="1"/>
  <c r="S59" i="289" a="1"/>
  <c r="N59" i="289" a="1"/>
  <c r="AC58" i="289" a="1"/>
  <c r="T58" i="289" a="1"/>
  <c r="P58" i="289" a="1"/>
  <c r="AG57" i="289" a="1"/>
  <c r="AC57" i="289" a="1"/>
  <c r="T57" i="289" a="1"/>
  <c r="P57" i="289" a="1"/>
  <c r="AG56" i="289" a="1"/>
  <c r="AC56" i="289" a="1"/>
  <c r="T56" i="289" a="1"/>
  <c r="P56" i="289" a="1"/>
  <c r="AG55" i="289" a="1"/>
  <c r="AC55" i="289" a="1"/>
  <c r="T55" i="289" a="1"/>
  <c r="P55" i="289" a="1"/>
  <c r="AG54" i="289" a="1"/>
  <c r="AC54" i="289" a="1"/>
  <c r="T54" i="289" a="1"/>
  <c r="P54" i="289" a="1"/>
  <c r="AG53" i="289" a="1"/>
  <c r="AC53" i="289" a="1"/>
  <c r="T53" i="289" a="1"/>
  <c r="P53" i="289" a="1"/>
  <c r="AG52" i="289" a="1"/>
  <c r="AC52" i="289" a="1"/>
  <c r="T52" i="289" a="1"/>
  <c r="P52" i="289" a="1"/>
  <c r="AG51" i="289" a="1"/>
  <c r="AC51" i="289" a="1"/>
  <c r="AF76" i="289" a="1"/>
  <c r="M76" i="289" a="1"/>
  <c r="S75" i="289" a="1"/>
  <c r="AD74" i="289" a="1"/>
  <c r="U74" i="289" a="1"/>
  <c r="P73" i="289" a="1"/>
  <c r="AG72" i="289" a="1"/>
  <c r="Z72" i="289" a="1"/>
  <c r="R72" i="289" a="1"/>
  <c r="O70" i="289" a="1"/>
  <c r="AF69" i="289" a="1"/>
  <c r="Q69" i="289" a="1"/>
  <c r="O67" i="289" a="1"/>
  <c r="AB66" i="289" a="1"/>
  <c r="U66" i="289" a="1"/>
  <c r="O66" i="289" a="1"/>
  <c r="T76" i="289" a="1"/>
  <c r="AA75" i="289" a="1"/>
  <c r="AB74" i="289" a="1"/>
  <c r="T74" i="289" a="1"/>
  <c r="AE73" i="289" a="1"/>
  <c r="AA71" i="289" a="1"/>
  <c r="S71" i="289" a="1"/>
  <c r="AD70" i="289" a="1"/>
  <c r="U70" i="289" a="1"/>
  <c r="P69" i="289" a="1"/>
  <c r="AH68" i="289" a="1"/>
  <c r="AB68" i="289" a="1"/>
  <c r="U68" i="289" a="1"/>
  <c r="AH67" i="289" a="1"/>
  <c r="T67" i="289" a="1"/>
  <c r="AG66" i="289" a="1"/>
  <c r="AA66" i="289" a="1"/>
  <c r="T66" i="289" a="1"/>
  <c r="N66" i="289" a="1"/>
  <c r="Q75" i="289" a="1"/>
  <c r="AA74" i="289" a="1"/>
  <c r="AC73" i="289" a="1"/>
  <c r="AF72" i="289" a="1"/>
  <c r="AH71" i="289" a="1"/>
  <c r="Z71" i="289" a="1"/>
  <c r="AB70" i="289" a="1"/>
  <c r="T70" i="289" a="1"/>
  <c r="AE69" i="289" a="1"/>
  <c r="AG68" i="289" a="1"/>
  <c r="T68" i="289" a="1"/>
  <c r="N68" i="289" a="1"/>
  <c r="AG67" i="289" a="1"/>
  <c r="AA67" i="289" a="1"/>
  <c r="N67" i="289" a="1"/>
  <c r="AF65" i="289" a="1"/>
  <c r="S65" i="289" a="1"/>
  <c r="M65" i="289" a="1"/>
  <c r="AF64" i="289" a="1"/>
  <c r="Z64" i="289" a="1"/>
  <c r="M64" i="289" a="1"/>
  <c r="T62" i="289" a="1"/>
  <c r="AC61" i="289" a="1"/>
  <c r="T60" i="289" a="1"/>
  <c r="AC59" i="289" a="1"/>
  <c r="AB76" i="289" a="1"/>
  <c r="M67" i="289" a="1"/>
  <c r="N62" i="289" a="1"/>
  <c r="AB61" i="289" a="1"/>
  <c r="AE60" i="289" a="1"/>
  <c r="S60" i="289" a="1"/>
  <c r="AA58" i="289" a="1"/>
  <c r="R58" i="289" a="1"/>
  <c r="AA57" i="289" a="1"/>
  <c r="R57" i="289" a="1"/>
  <c r="AA56" i="289" a="1"/>
  <c r="R56" i="289" a="1"/>
  <c r="AA55" i="289" a="1"/>
  <c r="R55" i="289" a="1"/>
  <c r="AA54" i="289" a="1"/>
  <c r="R54" i="289" a="1"/>
  <c r="O51" i="289" a="1"/>
  <c r="AE50" i="289" a="1"/>
  <c r="P50" i="289" a="1"/>
  <c r="AF49" i="289" a="1"/>
  <c r="AG48" i="289" a="1"/>
  <c r="N48" i="289" a="1"/>
  <c r="O47" i="289" a="1"/>
  <c r="AE46" i="289" a="1"/>
  <c r="P46" i="289" a="1"/>
  <c r="AF45" i="289" a="1"/>
  <c r="AG44" i="289" a="1"/>
  <c r="N44" i="289" a="1"/>
  <c r="O43" i="289" a="1"/>
  <c r="AE42" i="289" a="1"/>
  <c r="P42" i="289" a="1"/>
  <c r="AF41" i="289" a="1"/>
  <c r="AG40" i="289" a="1"/>
  <c r="N40" i="289" a="1"/>
  <c r="O39" i="289" a="1"/>
  <c r="O75" i="289" a="1"/>
  <c r="AC72" i="289" a="1"/>
  <c r="R70" i="289" a="1"/>
  <c r="M69" i="289" a="1"/>
  <c r="M68" i="289" a="1"/>
  <c r="P61" i="289" a="1"/>
  <c r="AG59" i="289" a="1"/>
  <c r="R53" i="289" a="1"/>
  <c r="AF52" i="289" a="1"/>
  <c r="AA52" i="289" a="1"/>
  <c r="O52" i="289" a="1"/>
  <c r="S51" i="289" a="1"/>
  <c r="T50" i="289" a="1"/>
  <c r="AA49" i="289" a="1"/>
  <c r="AB48" i="289" a="1"/>
  <c r="R48" i="289" a="1"/>
  <c r="AC47" i="289" a="1"/>
  <c r="S47" i="289" a="1"/>
  <c r="T46" i="289" a="1"/>
  <c r="AA45" i="289" a="1"/>
  <c r="AB44" i="289" a="1"/>
  <c r="R44" i="289" a="1"/>
  <c r="AC43" i="289" a="1"/>
  <c r="S43" i="289" a="1"/>
  <c r="T42" i="289" a="1"/>
  <c r="AA41" i="289" a="1"/>
  <c r="AB40" i="289" a="1"/>
  <c r="R40" i="289" a="1"/>
  <c r="AC39" i="289" a="1"/>
  <c r="S39" i="289" a="1"/>
  <c r="R76" i="289" a="1"/>
  <c r="AB73" i="289" a="1"/>
  <c r="Q71" i="289" a="1"/>
  <c r="AF67" i="289" a="1"/>
  <c r="AH65" i="289" a="1"/>
  <c r="U65" i="289" a="1"/>
  <c r="AG64" i="289" a="1"/>
  <c r="T64" i="289" a="1"/>
  <c r="AG63" i="289" a="1"/>
  <c r="AG62" i="289" a="1"/>
  <c r="P60" i="289" a="1"/>
  <c r="AG58" i="289" a="1"/>
  <c r="N51" i="289" a="1"/>
  <c r="O50" i="289" a="1"/>
  <c r="AE49" i="289" a="1"/>
  <c r="P49" i="289" a="1"/>
  <c r="AF48" i="289" a="1"/>
  <c r="AG47" i="289" a="1"/>
  <c r="N47" i="289" a="1"/>
  <c r="O46" i="289" a="1"/>
  <c r="AE45" i="289" a="1"/>
  <c r="P45" i="289" a="1"/>
  <c r="AF44" i="289" a="1"/>
  <c r="AG43" i="289" a="1"/>
  <c r="N43" i="289" a="1"/>
  <c r="O42" i="289" a="1"/>
  <c r="AE41" i="289" a="1"/>
  <c r="P41" i="289" a="1"/>
  <c r="AF40" i="289" a="1"/>
  <c r="AF68" i="289" a="1"/>
  <c r="AE66" i="289" a="1"/>
  <c r="S64" i="289" a="1"/>
  <c r="AF63" i="289" a="1"/>
  <c r="S63" i="289" a="1"/>
  <c r="AF62" i="289" a="1"/>
  <c r="AA60" i="289" a="1"/>
  <c r="O60" i="289" a="1"/>
  <c r="R59" i="289" a="1"/>
  <c r="AF58" i="289" a="1"/>
  <c r="O58" i="289" a="1"/>
  <c r="AF57" i="289" a="1"/>
  <c r="O57" i="289" a="1"/>
  <c r="AF56" i="289" a="1"/>
  <c r="O56" i="289" a="1"/>
  <c r="AF55" i="289" a="1"/>
  <c r="O55" i="289" a="1"/>
  <c r="AF54" i="289" a="1"/>
  <c r="O54" i="289" a="1"/>
  <c r="AB53" i="289" a="1"/>
  <c r="AE52" i="289" a="1"/>
  <c r="S52" i="289" a="1"/>
  <c r="N52" i="289" a="1"/>
  <c r="AB51" i="289" a="1"/>
  <c r="R51" i="289" a="1"/>
  <c r="AC50" i="289" a="1"/>
  <c r="S50" i="289" a="1"/>
  <c r="T49" i="289" a="1"/>
  <c r="AA48" i="289" a="1"/>
  <c r="AB47" i="289" a="1"/>
  <c r="R47" i="289" a="1"/>
  <c r="AC46" i="289" a="1"/>
  <c r="S46" i="289" a="1"/>
  <c r="T45" i="289" a="1"/>
  <c r="AA44" i="289" a="1"/>
  <c r="AB43" i="289" a="1"/>
  <c r="R43" i="289" a="1"/>
  <c r="AC42" i="289" a="1"/>
  <c r="S42" i="289" a="1"/>
  <c r="T41" i="289" a="1"/>
  <c r="AA40" i="289" a="1"/>
  <c r="AB39" i="289" a="1"/>
  <c r="R39" i="289" a="1"/>
  <c r="AH38" i="289" a="1"/>
  <c r="AD38" i="289" a="1"/>
  <c r="Z38" i="289" a="1"/>
  <c r="U38" i="289" a="1"/>
  <c r="Q38" i="289" a="1"/>
  <c r="M38" i="289" a="1"/>
  <c r="AH37" i="289" a="1"/>
  <c r="AD37" i="289" a="1"/>
  <c r="Z37" i="289" a="1"/>
  <c r="U37" i="289" a="1"/>
  <c r="Q37" i="289" a="1"/>
  <c r="M37" i="289" a="1"/>
  <c r="AH36" i="289" a="1"/>
  <c r="AD36" i="289" a="1"/>
  <c r="Z36" i="289" a="1"/>
  <c r="U36" i="289" a="1"/>
  <c r="Q36" i="289" a="1"/>
  <c r="M36" i="289" a="1"/>
  <c r="AH35" i="289" a="1"/>
  <c r="AD35" i="289" a="1"/>
  <c r="Z35" i="289" a="1"/>
  <c r="U35" i="289" a="1"/>
  <c r="Q35" i="289" a="1"/>
  <c r="M35" i="289" a="1"/>
  <c r="AH34" i="289" a="1"/>
  <c r="AD34" i="289" a="1"/>
  <c r="Z34" i="289" a="1"/>
  <c r="U34" i="289" a="1"/>
  <c r="Q34" i="289" a="1"/>
  <c r="M34" i="289" a="1"/>
  <c r="AH33" i="289" a="1"/>
  <c r="AD33" i="289" a="1"/>
  <c r="Z33" i="289" a="1"/>
  <c r="U33" i="289" a="1"/>
  <c r="Q33" i="289" a="1"/>
  <c r="M33" i="289" a="1"/>
  <c r="AH32" i="289" a="1"/>
  <c r="AD32" i="289" a="1"/>
  <c r="Z32" i="289" a="1"/>
  <c r="U32" i="289" a="1"/>
  <c r="Q32" i="289" a="1"/>
  <c r="M32" i="289" a="1"/>
  <c r="AH31" i="289" a="1"/>
  <c r="AD31" i="289" a="1"/>
  <c r="Z31" i="289" a="1"/>
  <c r="U31" i="289" a="1"/>
  <c r="Q31" i="289" a="1"/>
  <c r="M31" i="289" a="1"/>
  <c r="AH30" i="289" a="1"/>
  <c r="AD30" i="289" a="1"/>
  <c r="Z30" i="289" a="1"/>
  <c r="U30" i="289" a="1"/>
  <c r="Q30" i="289" a="1"/>
  <c r="M30" i="289" a="1"/>
  <c r="AH29" i="289" a="1"/>
  <c r="AD29" i="289" a="1"/>
  <c r="Z29" i="289" a="1"/>
  <c r="U29" i="289" a="1"/>
  <c r="Q29" i="289" a="1"/>
  <c r="M29" i="289" a="1"/>
  <c r="AH28" i="289" a="1"/>
  <c r="AD28" i="289" a="1"/>
  <c r="Z28" i="289" a="1"/>
  <c r="U28" i="289" a="1"/>
  <c r="Q28" i="289" a="1"/>
  <c r="M28" i="289" a="1"/>
  <c r="AH27" i="289" a="1"/>
  <c r="AD27" i="289" a="1"/>
  <c r="Z27" i="289" a="1"/>
  <c r="U27" i="289" a="1"/>
  <c r="Q27" i="289" a="1"/>
  <c r="M27" i="289" a="1"/>
  <c r="AH26" i="289" a="1"/>
  <c r="AD26" i="289" a="1"/>
  <c r="Z26" i="289" a="1"/>
  <c r="U26" i="289" a="1"/>
  <c r="Q26" i="289" a="1"/>
  <c r="M26" i="289" a="1"/>
  <c r="AH25" i="289" a="1"/>
  <c r="AD25" i="289" a="1"/>
  <c r="Z25" i="289" a="1"/>
  <c r="U25" i="289" a="1"/>
  <c r="Q25" i="289" a="1"/>
  <c r="M25" i="289" a="1"/>
  <c r="AH24" i="289" a="1"/>
  <c r="AD24" i="289" a="1"/>
  <c r="Z24" i="289" a="1"/>
  <c r="U24" i="289" a="1"/>
  <c r="Q24" i="289" a="1"/>
  <c r="M24" i="289" a="1"/>
  <c r="AH23" i="289" a="1"/>
  <c r="AD23" i="289" a="1"/>
  <c r="Z23" i="289" a="1"/>
  <c r="U23" i="289" a="1"/>
  <c r="Q23" i="289" a="1"/>
  <c r="M23" i="289" a="1"/>
  <c r="AH22" i="289" a="1"/>
  <c r="AD22" i="289" a="1"/>
  <c r="Z22" i="289" a="1"/>
  <c r="U22" i="289" a="1"/>
  <c r="Q22" i="289" a="1"/>
  <c r="M22" i="289" a="1"/>
  <c r="AH21" i="289" a="1"/>
  <c r="AH75" i="289" a="1"/>
  <c r="U73" i="289" a="1"/>
  <c r="AC69" i="289" a="1"/>
  <c r="Z67" i="289" a="1"/>
  <c r="Z66" i="289" a="1"/>
  <c r="R65" i="289" a="1"/>
  <c r="AE64" i="289" a="1"/>
  <c r="R64" i="289" a="1"/>
  <c r="AE62" i="289" a="1"/>
  <c r="S62" i="289" a="1"/>
  <c r="N60" i="289" a="1"/>
  <c r="AB59" i="289" a="1"/>
  <c r="AE58" i="289" a="1"/>
  <c r="N58" i="289" a="1"/>
  <c r="AE57" i="289" a="1"/>
  <c r="N57" i="289" a="1"/>
  <c r="AE56" i="289" a="1"/>
  <c r="N56" i="289" a="1"/>
  <c r="AE55" i="289" a="1"/>
  <c r="N55" i="289" a="1"/>
  <c r="AE54" i="289" a="1"/>
  <c r="N54" i="289" a="1"/>
  <c r="AG50" i="289" a="1"/>
  <c r="N50" i="289" a="1"/>
  <c r="O49" i="289" a="1"/>
  <c r="AE48" i="289" a="1"/>
  <c r="P48" i="289" a="1"/>
  <c r="AF47" i="289" a="1"/>
  <c r="AG46" i="289" a="1"/>
  <c r="N46" i="289" a="1"/>
  <c r="O45" i="289" a="1"/>
  <c r="AE44" i="289" a="1"/>
  <c r="P44" i="289" a="1"/>
  <c r="AF43" i="289" a="1"/>
  <c r="AG42" i="289" a="1"/>
  <c r="N42" i="289" a="1"/>
  <c r="AG75" i="289" a="1"/>
  <c r="Z74" i="289" a="1"/>
  <c r="S73" i="289" a="1"/>
  <c r="N72" i="289" a="1"/>
  <c r="AB69" i="289" a="1"/>
  <c r="Z68" i="289" a="1"/>
  <c r="AE65" i="289" a="1"/>
  <c r="AD63" i="289" a="1"/>
  <c r="Q63" i="289" a="1"/>
  <c r="AG61" i="289" a="1"/>
  <c r="P59" i="289" a="1"/>
  <c r="AF53" i="289" a="1"/>
  <c r="AA53" i="289" a="1"/>
  <c r="O53" i="289" a="1"/>
  <c r="R52" i="289" a="1"/>
  <c r="AF51" i="289" a="1"/>
  <c r="AA51" i="289" a="1"/>
  <c r="AB50" i="289" a="1"/>
  <c r="R50" i="289" a="1"/>
  <c r="AC49" i="289" a="1"/>
  <c r="S49" i="289" a="1"/>
  <c r="T48" i="289" a="1"/>
  <c r="AA47" i="289" a="1"/>
  <c r="AB46" i="289" a="1"/>
  <c r="R46" i="289" a="1"/>
  <c r="AC45" i="289" a="1"/>
  <c r="S45" i="289" a="1"/>
  <c r="T44" i="289" a="1"/>
  <c r="AA43" i="289" a="1"/>
  <c r="AB42" i="289" a="1"/>
  <c r="R42" i="289" a="1"/>
  <c r="AC41" i="289" a="1"/>
  <c r="S41" i="289" a="1"/>
  <c r="AA70" i="289" a="1"/>
  <c r="N64" i="289" a="1"/>
  <c r="P62" i="289" a="1"/>
  <c r="P47" i="289" a="1"/>
  <c r="O44" i="289" a="1"/>
  <c r="AG41" i="289" a="1"/>
  <c r="AG39" i="289" a="1"/>
  <c r="AA38" i="289" a="1"/>
  <c r="AB37" i="289" a="1"/>
  <c r="R37" i="289" a="1"/>
  <c r="AC36" i="289" a="1"/>
  <c r="S36" i="289" a="1"/>
  <c r="T35" i="289" a="1"/>
  <c r="AA34" i="289" a="1"/>
  <c r="AB33" i="289" a="1"/>
  <c r="R33" i="289" a="1"/>
  <c r="AC32" i="289" a="1"/>
  <c r="S32" i="289" a="1"/>
  <c r="T31" i="289" a="1"/>
  <c r="AA30" i="289" a="1"/>
  <c r="AB29" i="289" a="1"/>
  <c r="R29" i="289" a="1"/>
  <c r="AC28" i="289" a="1"/>
  <c r="S28" i="289" a="1"/>
  <c r="T27" i="289" a="1"/>
  <c r="AA26" i="289" a="1"/>
  <c r="AB25" i="289" a="1"/>
  <c r="R25" i="289" a="1"/>
  <c r="AC24" i="289" a="1"/>
  <c r="S24" i="289" a="1"/>
  <c r="T23" i="289" a="1"/>
  <c r="AA22" i="289" a="1"/>
  <c r="R66" i="289" a="1"/>
  <c r="O62" i="289" a="1"/>
  <c r="AB58" i="289" a="1"/>
  <c r="S57" i="289" a="1"/>
  <c r="AB54" i="289" a="1"/>
  <c r="AB52" i="289" a="1"/>
  <c r="AE51" i="289" a="1"/>
  <c r="R74" i="289" a="1"/>
  <c r="AA63" i="289" a="1"/>
  <c r="AF50" i="289" a="1"/>
  <c r="AE47" i="289" a="1"/>
  <c r="P43" i="289" a="1"/>
  <c r="Q74" i="289" a="1"/>
  <c r="U69" i="289" a="1"/>
  <c r="AA65" i="289" a="1"/>
  <c r="Z63" i="289" a="1"/>
  <c r="S58" i="289" a="1"/>
  <c r="AB55" i="289" a="1"/>
  <c r="S54" i="289" a="1"/>
  <c r="S53" i="289" a="1"/>
  <c r="R49" i="289" a="1"/>
  <c r="AC44" i="289" a="1"/>
  <c r="M73" i="289" a="1"/>
  <c r="S68" i="289" a="1"/>
  <c r="N63" i="289" a="1"/>
  <c r="AG49" i="289" a="1"/>
  <c r="N49" i="289" a="1"/>
  <c r="AF46" i="289" a="1"/>
  <c r="AE43" i="289" a="1"/>
  <c r="M63" i="289" a="1"/>
  <c r="R61" i="289" a="1"/>
  <c r="AB56" i="289" a="1"/>
  <c r="S55" i="289" a="1"/>
  <c r="N53" i="289" a="1"/>
  <c r="T51" i="289" a="1"/>
  <c r="AA50" i="289" a="1"/>
  <c r="AG71" i="289" a="1"/>
  <c r="AG60" i="289" a="1"/>
  <c r="P51" i="289" a="1"/>
  <c r="AG45" i="289" a="1"/>
  <c r="AF42" i="289" a="1"/>
  <c r="AB41" i="289" a="1"/>
  <c r="N41" i="289" a="1"/>
  <c r="AC40" i="289" a="1"/>
  <c r="P39" i="289" a="1"/>
  <c r="AC38" i="289" a="1"/>
  <c r="R38" i="289" a="1"/>
  <c r="AF37" i="289" a="1"/>
  <c r="AA37" i="289" a="1"/>
  <c r="AG35" i="289" a="1"/>
  <c r="AB35" i="289" a="1"/>
  <c r="AE34" i="289" a="1"/>
  <c r="AC33" i="289" a="1"/>
  <c r="AF32" i="289" a="1"/>
  <c r="AA32" i="289" a="1"/>
  <c r="AG30" i="289" a="1"/>
  <c r="AB30" i="289" a="1"/>
  <c r="P30" i="289" a="1"/>
  <c r="AE29" i="289" a="1"/>
  <c r="AF27" i="289" a="1"/>
  <c r="AA27" i="289" a="1"/>
  <c r="O27" i="289" a="1"/>
  <c r="AG25" i="289" a="1"/>
  <c r="P25" i="289" a="1"/>
  <c r="AE24" i="289" a="1"/>
  <c r="N24" i="289" a="1"/>
  <c r="AF22" i="289" a="1"/>
  <c r="T22" i="289" a="1"/>
  <c r="O22" i="289" a="1"/>
  <c r="AD21" i="289" a="1"/>
  <c r="T21" i="289" a="1"/>
  <c r="O21" i="289" a="1"/>
  <c r="AE20" i="289" a="1"/>
  <c r="U20" i="289" a="1"/>
  <c r="AF19" i="289" a="1"/>
  <c r="M19" i="289" a="1"/>
  <c r="AC18" i="289" a="1"/>
  <c r="N18" i="289" a="1"/>
  <c r="AD17" i="289" a="1"/>
  <c r="T17" i="289" a="1"/>
  <c r="O17" i="289" a="1"/>
  <c r="AE16" i="289" a="1"/>
  <c r="U16" i="289" a="1"/>
  <c r="AF15" i="289" a="1"/>
  <c r="M15" i="289" a="1"/>
  <c r="AC14" i="289" a="1"/>
  <c r="N14" i="289" a="1"/>
  <c r="AD13" i="289" a="1"/>
  <c r="T13" i="289" a="1"/>
  <c r="O13" i="289" a="1"/>
  <c r="AE12" i="289" a="1"/>
  <c r="U12" i="289" a="1"/>
  <c r="AF11" i="289" a="1"/>
  <c r="P20" i="289" a="1"/>
  <c r="AA19" i="289" a="1"/>
  <c r="Q19" i="289" a="1"/>
  <c r="AG18" i="289" a="1"/>
  <c r="R18" i="289" a="1"/>
  <c r="AH17" i="289" a="1"/>
  <c r="S17" i="289" a="1"/>
  <c r="Z16" i="289" a="1"/>
  <c r="P16" i="289" a="1"/>
  <c r="AA15" i="289" a="1"/>
  <c r="Q15" i="289" a="1"/>
  <c r="AG14" i="289" a="1"/>
  <c r="R14" i="289" a="1"/>
  <c r="AH13" i="289" a="1"/>
  <c r="S13" i="289" a="1"/>
  <c r="Z12" i="289" a="1"/>
  <c r="P12" i="289" a="1"/>
  <c r="Q11" i="289" a="1"/>
  <c r="N17" i="289" a="1"/>
  <c r="O16" i="289" a="1"/>
  <c r="U15" i="289" a="1"/>
  <c r="AD12" i="289" a="1"/>
  <c r="AE11" i="289" a="1"/>
  <c r="Z11" i="289" a="1"/>
  <c r="AF60" i="289" a="1"/>
  <c r="T47" i="289" a="1"/>
  <c r="S44" i="289" a="1"/>
  <c r="P40" i="289" a="1"/>
  <c r="AF39" i="289" a="1"/>
  <c r="T37" i="289" a="1"/>
  <c r="O37" i="289" a="1"/>
  <c r="R36" i="289" a="1"/>
  <c r="P35" i="289" a="1"/>
  <c r="S34" i="289" a="1"/>
  <c r="N34" i="289" a="1"/>
  <c r="T32" i="289" a="1"/>
  <c r="O32" i="289" a="1"/>
  <c r="AC31" i="289" a="1"/>
  <c r="R31" i="289" a="1"/>
  <c r="S29" i="289" a="1"/>
  <c r="N29" i="289" a="1"/>
  <c r="AG28" i="289" a="1"/>
  <c r="AB28" i="289" a="1"/>
  <c r="AC26" i="289" a="1"/>
  <c r="R26" i="289" a="1"/>
  <c r="AF25" i="289" a="1"/>
  <c r="AA25" i="289" a="1"/>
  <c r="AG23" i="289" a="1"/>
  <c r="AB23" i="289" a="1"/>
  <c r="AE22" i="289" a="1"/>
  <c r="S21" i="289" a="1"/>
  <c r="Z20" i="289" a="1"/>
  <c r="AB18" i="289" a="1"/>
  <c r="AB14" i="289" a="1"/>
  <c r="AA11" i="289" a="1"/>
  <c r="M11" i="289" a="1"/>
  <c r="AD16" i="289" a="1"/>
  <c r="AE15" i="289" a="1"/>
  <c r="AF14" i="289" a="1"/>
  <c r="M14" i="289" a="1"/>
  <c r="AC13" i="289" a="1"/>
  <c r="N13" i="289" a="1"/>
  <c r="T12" i="289" a="1"/>
  <c r="U11" i="289" a="1"/>
  <c r="S67" i="289" a="1"/>
  <c r="AC48" i="289" a="1"/>
  <c r="AB45" i="289" a="1"/>
  <c r="AA42" i="289" a="1"/>
  <c r="O40" i="289" a="1"/>
  <c r="N39" i="289" a="1"/>
  <c r="AG38" i="289" a="1"/>
  <c r="AB38" i="289" a="1"/>
  <c r="P38" i="289" a="1"/>
  <c r="AE37" i="289" a="1"/>
  <c r="AF35" i="289" a="1"/>
  <c r="AA35" i="289" a="1"/>
  <c r="O35" i="289" a="1"/>
  <c r="AG33" i="289" a="1"/>
  <c r="P33" i="289" a="1"/>
  <c r="AE32" i="289" a="1"/>
  <c r="N32" i="289" a="1"/>
  <c r="AF30" i="289" a="1"/>
  <c r="T30" i="289" a="1"/>
  <c r="O30" i="289" a="1"/>
  <c r="P28" i="289" a="1"/>
  <c r="AE27" i="289" a="1"/>
  <c r="S27" i="289" a="1"/>
  <c r="N27" i="289" a="1"/>
  <c r="T25" i="289" a="1"/>
  <c r="O25" i="289" a="1"/>
  <c r="R24" i="289" a="1"/>
  <c r="P23" i="289" a="1"/>
  <c r="S22" i="289" a="1"/>
  <c r="N22" i="289" a="1"/>
  <c r="AC21" i="289" a="1"/>
  <c r="N21" i="289" a="1"/>
  <c r="AD20" i="289" a="1"/>
  <c r="T20" i="289" a="1"/>
  <c r="O20" i="289" a="1"/>
  <c r="AE19" i="289" a="1"/>
  <c r="U19" i="289" a="1"/>
  <c r="AF18" i="289" a="1"/>
  <c r="M18" i="289" a="1"/>
  <c r="AC17" i="289" a="1"/>
  <c r="T16" i="289" a="1"/>
  <c r="O12" i="289" a="1"/>
  <c r="AE53" i="289" a="1"/>
  <c r="S48" i="289" a="1"/>
  <c r="R45" i="289" a="1"/>
  <c r="AE39" i="289" a="1"/>
  <c r="S37" i="289" a="1"/>
  <c r="N37" i="289" a="1"/>
  <c r="AG36" i="289" a="1"/>
  <c r="AB36" i="289" a="1"/>
  <c r="AC34" i="289" a="1"/>
  <c r="R34" i="289" a="1"/>
  <c r="AF33" i="289" a="1"/>
  <c r="AA33" i="289" a="1"/>
  <c r="AG31" i="289" a="1"/>
  <c r="AB31" i="289" a="1"/>
  <c r="AE30" i="289" a="1"/>
  <c r="AC29" i="289" a="1"/>
  <c r="AF28" i="289" a="1"/>
  <c r="AA28" i="289" a="1"/>
  <c r="AG26" i="289" a="1"/>
  <c r="AB26" i="289" a="1"/>
  <c r="P26" i="289" a="1"/>
  <c r="AE25" i="289" a="1"/>
  <c r="AF23" i="289" a="1"/>
  <c r="AA23" i="289" a="1"/>
  <c r="O23" i="289" a="1"/>
  <c r="AG21" i="289" a="1"/>
  <c r="AB21" i="289" a="1"/>
  <c r="R21" i="289" a="1"/>
  <c r="AH20" i="289" a="1"/>
  <c r="S20" i="289" a="1"/>
  <c r="Z19" i="289" a="1"/>
  <c r="P19" i="289" a="1"/>
  <c r="AA18" i="289" a="1"/>
  <c r="Q18" i="289" a="1"/>
  <c r="AG17" i="289" a="1"/>
  <c r="AB17" i="289" a="1"/>
  <c r="R17" i="289" a="1"/>
  <c r="AH16" i="289" a="1"/>
  <c r="S16" i="289" a="1"/>
  <c r="Z15" i="289" a="1"/>
  <c r="P15" i="289" a="1"/>
  <c r="AA14" i="289" a="1"/>
  <c r="Q14" i="289" a="1"/>
  <c r="AG13" i="289" a="1"/>
  <c r="AB13" i="289" a="1"/>
  <c r="R13" i="289" a="1"/>
  <c r="AH12" i="289" a="1"/>
  <c r="S12" i="289" a="1"/>
  <c r="P11" i="289" a="1"/>
  <c r="O48" i="289" a="1"/>
  <c r="N45" i="289" a="1"/>
  <c r="AF38" i="289" a="1"/>
  <c r="T38" i="289" a="1"/>
  <c r="O38" i="289" a="1"/>
  <c r="P36" i="289" a="1"/>
  <c r="AE35" i="289" a="1"/>
  <c r="S35" i="289" a="1"/>
  <c r="N35" i="289" a="1"/>
  <c r="T33" i="289" a="1"/>
  <c r="O33" i="289" a="1"/>
  <c r="R32" i="289" a="1"/>
  <c r="P31" i="289" a="1"/>
  <c r="S30" i="289" a="1"/>
  <c r="N30" i="289" a="1"/>
  <c r="T28" i="289" a="1"/>
  <c r="O28" i="289" a="1"/>
  <c r="AC27" i="289" a="1"/>
  <c r="R27" i="289" a="1"/>
  <c r="S25" i="289" a="1"/>
  <c r="N25" i="289" a="1"/>
  <c r="AG24" i="289" a="1"/>
  <c r="AB24" i="289" a="1"/>
  <c r="AC22" i="289" a="1"/>
  <c r="AB49" i="289" a="1"/>
  <c r="T43" i="289" a="1"/>
  <c r="O41" i="289" a="1"/>
  <c r="S38" i="289" a="1"/>
  <c r="N38" i="289" a="1"/>
  <c r="T36" i="289" a="1"/>
  <c r="O36" i="289" a="1"/>
  <c r="AC35" i="289" a="1"/>
  <c r="R35" i="289" a="1"/>
  <c r="S33" i="289" a="1"/>
  <c r="N33" i="289" a="1"/>
  <c r="AG32" i="289" a="1"/>
  <c r="AB32" i="289" a="1"/>
  <c r="AC30" i="289" a="1"/>
  <c r="R30" i="289" a="1"/>
  <c r="AF29" i="289" a="1"/>
  <c r="AA29" i="289" a="1"/>
  <c r="AG27" i="289" a="1"/>
  <c r="AB27" i="289" a="1"/>
  <c r="AE26" i="289" a="1"/>
  <c r="AC25" i="289" a="1"/>
  <c r="AF24" i="289" a="1"/>
  <c r="AA24" i="289" a="1"/>
  <c r="AG22" i="289" a="1"/>
  <c r="AB22" i="289" a="1"/>
  <c r="P22" i="289" a="1"/>
  <c r="AE21" i="289" a="1"/>
  <c r="U21" i="289" a="1"/>
  <c r="AE38" i="289" a="1"/>
  <c r="AF31" i="289" a="1"/>
  <c r="P29" i="289" a="1"/>
  <c r="N23" i="289" a="1"/>
  <c r="AF20" i="289" a="1"/>
  <c r="M20" i="289" a="1"/>
  <c r="AC19" i="289" a="1"/>
  <c r="O18" i="289" a="1"/>
  <c r="AE17" i="289" a="1"/>
  <c r="U17" i="289" a="1"/>
  <c r="N15" i="289" a="1"/>
  <c r="AD14" i="289" a="1"/>
  <c r="T14" i="289" a="1"/>
  <c r="AF12" i="289" a="1"/>
  <c r="M12" i="289" a="1"/>
  <c r="AC11" i="289" a="1"/>
  <c r="AA62" i="289" a="1"/>
  <c r="AG37" i="289" a="1"/>
  <c r="N36" i="289" a="1"/>
  <c r="T34" i="289" a="1"/>
  <c r="AE31" i="289" a="1"/>
  <c r="O29" i="289" a="1"/>
  <c r="R28" i="289" a="1"/>
  <c r="R22" i="289" a="1"/>
  <c r="Q21" i="289" a="1"/>
  <c r="AB19" i="289" a="1"/>
  <c r="R19" i="289" a="1"/>
  <c r="AH18" i="289" a="1"/>
  <c r="AA16" i="289" a="1"/>
  <c r="Q16" i="289" a="1"/>
  <c r="AG15" i="289" a="1"/>
  <c r="S14" i="289" a="1"/>
  <c r="Z13" i="289" a="1"/>
  <c r="P13" i="289" a="1"/>
  <c r="AB11" i="289" a="1"/>
  <c r="R11" i="289" a="1"/>
  <c r="O19" i="289" a="1"/>
  <c r="U18" i="289" a="1"/>
  <c r="AD15" i="289" a="1"/>
  <c r="T15" i="289" a="1"/>
  <c r="AF13" i="289" a="1"/>
  <c r="M13" i="289" a="1"/>
  <c r="AC12" i="289" a="1"/>
  <c r="S56" i="289" a="1"/>
  <c r="AA39" i="289" a="1"/>
  <c r="AE36" i="289" a="1"/>
  <c r="O34" i="289" a="1"/>
  <c r="P27" i="289" a="1"/>
  <c r="AA21" i="289" a="1"/>
  <c r="AB20" i="289" a="1"/>
  <c r="AH19" i="289" a="1"/>
  <c r="AA17" i="289" a="1"/>
  <c r="S15" i="289" a="1"/>
  <c r="Z14" i="289" a="1"/>
  <c r="AB12" i="289" a="1"/>
  <c r="AH11" i="289" a="1"/>
  <c r="O11" i="289" a="1"/>
  <c r="T11" i="289" a="1"/>
  <c r="N31" i="289" a="1"/>
  <c r="R23" i="289" a="1"/>
  <c r="AG20" i="289" a="1"/>
  <c r="Z18" i="289" a="1"/>
  <c r="AB16" i="289" a="1"/>
  <c r="Q13" i="289" a="1"/>
  <c r="S26" i="289" a="1"/>
  <c r="AC23" i="289" a="1"/>
  <c r="M21" i="289" a="1"/>
  <c r="R20" i="289" a="1"/>
  <c r="Q17" i="289" a="1"/>
  <c r="P14" i="289" a="1"/>
  <c r="R12" i="289" a="1"/>
  <c r="P37" i="289" a="1"/>
  <c r="AF21" i="289" a="1"/>
  <c r="R16" i="289" a="1"/>
  <c r="AG12" i="289" a="1"/>
  <c r="AB57" i="289" a="1"/>
  <c r="AA46" i="289" a="1"/>
  <c r="R41" i="289" a="1"/>
  <c r="AC37" i="289" a="1"/>
  <c r="AF36" i="289" a="1"/>
  <c r="P34" i="289" a="1"/>
  <c r="AA31" i="289" a="1"/>
  <c r="AG29" i="289" a="1"/>
  <c r="N28" i="289" a="1"/>
  <c r="T26" i="289" a="1"/>
  <c r="AE23" i="289" a="1"/>
  <c r="P21" i="289" a="1"/>
  <c r="AC20" i="289" a="1"/>
  <c r="AE18" i="289" a="1"/>
  <c r="N16" i="289" a="1"/>
  <c r="AG16" i="289" a="1"/>
  <c r="AE40" i="289" a="1"/>
  <c r="T39" i="289" a="1"/>
  <c r="AA36" i="289" a="1"/>
  <c r="AG34" i="289" a="1"/>
  <c r="AE28" i="289" a="1"/>
  <c r="O26" i="289" a="1"/>
  <c r="Z21" i="289" a="1"/>
  <c r="N19" i="289" a="1"/>
  <c r="AD18" i="289" a="1"/>
  <c r="T18" i="289" a="1"/>
  <c r="AF16" i="289" a="1"/>
  <c r="M16" i="289" a="1"/>
  <c r="AC15" i="289" a="1"/>
  <c r="O14" i="289" a="1"/>
  <c r="AE13" i="289" a="1"/>
  <c r="U13" i="289" a="1"/>
  <c r="AF34" i="289" a="1"/>
  <c r="P32" i="289" a="1"/>
  <c r="S31" i="289" a="1"/>
  <c r="N26" i="289" a="1"/>
  <c r="T24" i="289" a="1"/>
  <c r="AA20" i="289" a="1"/>
  <c r="Q20" i="289" a="1"/>
  <c r="AG19" i="289" a="1"/>
  <c r="S18" i="289" a="1"/>
  <c r="Z17" i="289" a="1"/>
  <c r="P17" i="289" a="1"/>
  <c r="AB15" i="289" a="1"/>
  <c r="R15" i="289" a="1"/>
  <c r="AH14" i="289" a="1"/>
  <c r="AA12" i="289" a="1"/>
  <c r="Q12" i="289" a="1"/>
  <c r="AG11" i="289" a="1"/>
  <c r="N11" i="289" a="1"/>
  <c r="T40" i="289" a="1"/>
  <c r="AB34" i="289" a="1"/>
  <c r="AE33" i="289" a="1"/>
  <c r="O31" i="289" a="1"/>
  <c r="AF26" i="289" a="1"/>
  <c r="P24" i="289" a="1"/>
  <c r="S23" i="289" a="1"/>
  <c r="N20" i="289" a="1"/>
  <c r="AD19" i="289" a="1"/>
  <c r="T19" i="289" a="1"/>
  <c r="AF17" i="289" a="1"/>
  <c r="M17" i="289" a="1"/>
  <c r="AC16" i="289" a="1"/>
  <c r="O15" i="289" a="1"/>
  <c r="AE14" i="289" a="1"/>
  <c r="U14" i="289" a="1"/>
  <c r="N12" i="289" a="1"/>
  <c r="AD11" i="289" a="1"/>
  <c r="S40" i="289" a="1"/>
  <c r="T29" i="289" a="1"/>
  <c r="O24" i="289" a="1"/>
  <c r="S19" i="289" a="1"/>
  <c r="P18" i="289" a="1"/>
  <c r="AH15" i="289" a="1"/>
  <c r="AA13" i="289" a="1"/>
  <c r="S11" i="289" a="1"/>
  <c r="AB76" i="288" a="1"/>
  <c r="R76" i="288" a="1"/>
  <c r="AH75" i="288" a="1"/>
  <c r="AC75" i="288" a="1"/>
  <c r="S75" i="288" a="1"/>
  <c r="AI74" i="288" a="1"/>
  <c r="Z74" i="288" a="1"/>
  <c r="T74" i="288" a="1"/>
  <c r="AA73" i="288" a="1"/>
  <c r="Q73" i="288" a="1"/>
  <c r="AB72" i="288" a="1"/>
  <c r="R72" i="288" a="1"/>
  <c r="AH71" i="288" a="1"/>
  <c r="AC71" i="288" a="1"/>
  <c r="S71" i="288" a="1"/>
  <c r="AI70" i="288" a="1"/>
  <c r="Z70" i="288" a="1"/>
  <c r="T70" i="288" a="1"/>
  <c r="AA69" i="288" a="1"/>
  <c r="Q69" i="288" a="1"/>
  <c r="AB68" i="288" a="1"/>
  <c r="R68" i="288" a="1"/>
  <c r="AH67" i="288" a="1"/>
  <c r="AC67" i="288" a="1"/>
  <c r="S67" i="288" a="1"/>
  <c r="AI66" i="288" a="1"/>
  <c r="Z66" i="288" a="1"/>
  <c r="T66" i="288" a="1"/>
  <c r="AA65" i="288" a="1"/>
  <c r="Q65" i="288" a="1"/>
  <c r="AB64" i="288" a="1"/>
  <c r="R64" i="288" a="1"/>
  <c r="AH63" i="288" a="1"/>
  <c r="AC63" i="288" a="1"/>
  <c r="S63" i="288" a="1"/>
  <c r="AI62" i="288" a="1"/>
  <c r="AE62" i="288" a="1"/>
  <c r="AA62" i="288" a="1"/>
  <c r="V62" i="288" a="1"/>
  <c r="R62" i="288" a="1"/>
  <c r="N62" i="288" a="1"/>
  <c r="AI61" i="288" a="1"/>
  <c r="AE61" i="288" a="1"/>
  <c r="AA61" i="288" a="1"/>
  <c r="V61" i="288" a="1"/>
  <c r="R61" i="288" a="1"/>
  <c r="N61" i="288" a="1"/>
  <c r="AI60" i="288" a="1"/>
  <c r="AE60" i="288" a="1"/>
  <c r="AA60" i="288" a="1"/>
  <c r="V60" i="288" a="1"/>
  <c r="R60" i="288" a="1"/>
  <c r="N60" i="288" a="1"/>
  <c r="AI59" i="288" a="1"/>
  <c r="AE59" i="288" a="1"/>
  <c r="AA59" i="288" a="1"/>
  <c r="V59" i="288" a="1"/>
  <c r="R59" i="288" a="1"/>
  <c r="N59" i="288" a="1"/>
  <c r="AI58" i="288" a="1"/>
  <c r="AE58" i="288" a="1"/>
  <c r="AA58" i="288" a="1"/>
  <c r="V58" i="288" a="1"/>
  <c r="R58" i="288" a="1"/>
  <c r="N58" i="288" a="1"/>
  <c r="AI57" i="288" a="1"/>
  <c r="AE57" i="288" a="1"/>
  <c r="AA57" i="288" a="1"/>
  <c r="V57" i="288" a="1"/>
  <c r="R57" i="288" a="1"/>
  <c r="N57" i="288" a="1"/>
  <c r="AI56" i="288" a="1"/>
  <c r="AE56" i="288" a="1"/>
  <c r="AA56" i="288" a="1"/>
  <c r="V56" i="288" a="1"/>
  <c r="R56" i="288" a="1"/>
  <c r="N56" i="288" a="1"/>
  <c r="AI55" i="288" a="1"/>
  <c r="AE55" i="288" a="1"/>
  <c r="AA55" i="288" a="1"/>
  <c r="V55" i="288" a="1"/>
  <c r="R55" i="288" a="1"/>
  <c r="N55" i="288" a="1"/>
  <c r="AI54" i="288" a="1"/>
  <c r="AE54" i="288" a="1"/>
  <c r="AA54" i="288" a="1"/>
  <c r="V54" i="288" a="1"/>
  <c r="R54" i="288" a="1"/>
  <c r="N54" i="288" a="1"/>
  <c r="AI53" i="288" a="1"/>
  <c r="AE53" i="288" a="1"/>
  <c r="AA53" i="288" a="1"/>
  <c r="V53" i="288" a="1"/>
  <c r="R53" i="288" a="1"/>
  <c r="N53" i="288" a="1"/>
  <c r="AI52" i="288" a="1"/>
  <c r="AE52" i="288" a="1"/>
  <c r="AA52" i="288" a="1"/>
  <c r="V52" i="288" a="1"/>
  <c r="R52" i="288" a="1"/>
  <c r="N52" i="288" a="1"/>
  <c r="AI51" i="288" a="1"/>
  <c r="AE51" i="288" a="1"/>
  <c r="AA51" i="288" a="1"/>
  <c r="V51" i="288" a="1"/>
  <c r="R51" i="288" a="1"/>
  <c r="N51" i="288" a="1"/>
  <c r="AI50" i="288" a="1"/>
  <c r="AE50" i="288" a="1"/>
  <c r="AA50" i="288" a="1"/>
  <c r="V50" i="288" a="1"/>
  <c r="R50" i="288" a="1"/>
  <c r="N50" i="288" a="1"/>
  <c r="AF76" i="288" a="1"/>
  <c r="V76" i="288" a="1"/>
  <c r="M76" i="288" a="1"/>
  <c r="AG75" i="288" a="1"/>
  <c r="N75" i="288" a="1"/>
  <c r="AD74" i="288" a="1"/>
  <c r="O74" i="288" a="1"/>
  <c r="AE73" i="288" a="1"/>
  <c r="U73" i="288" a="1"/>
  <c r="P73" i="288" a="1"/>
  <c r="AF72" i="288" a="1"/>
  <c r="V72" i="288" a="1"/>
  <c r="M72" i="288" a="1"/>
  <c r="AG71" i="288" a="1"/>
  <c r="N71" i="288" a="1"/>
  <c r="AD70" i="288" a="1"/>
  <c r="O70" i="288" a="1"/>
  <c r="AE69" i="288" a="1"/>
  <c r="U69" i="288" a="1"/>
  <c r="P69" i="288" a="1"/>
  <c r="AF68" i="288" a="1"/>
  <c r="V68" i="288" a="1"/>
  <c r="M68" i="288" a="1"/>
  <c r="AG67" i="288" a="1"/>
  <c r="N67" i="288" a="1"/>
  <c r="AD66" i="288" a="1"/>
  <c r="O66" i="288" a="1"/>
  <c r="AE65" i="288" a="1"/>
  <c r="U65" i="288" a="1"/>
  <c r="P65" i="288" a="1"/>
  <c r="AF64" i="288" a="1"/>
  <c r="V64" i="288" a="1"/>
  <c r="M64" i="288" a="1"/>
  <c r="AG63" i="288" a="1"/>
  <c r="N63" i="288" a="1"/>
  <c r="AA76" i="288" a="1"/>
  <c r="Q76" i="288" a="1"/>
  <c r="AB75" i="288" a="1"/>
  <c r="R75" i="288" a="1"/>
  <c r="AH74" i="288" a="1"/>
  <c r="AC74" i="288" a="1"/>
  <c r="S74" i="288" a="1"/>
  <c r="AI73" i="288" a="1"/>
  <c r="Z73" i="288" a="1"/>
  <c r="T73" i="288" a="1"/>
  <c r="AA72" i="288" a="1"/>
  <c r="Q72" i="288" a="1"/>
  <c r="AB71" i="288" a="1"/>
  <c r="AE76" i="288" a="1"/>
  <c r="U76" i="288" a="1"/>
  <c r="P76" i="288" a="1"/>
  <c r="AF75" i="288" a="1"/>
  <c r="V75" i="288" a="1"/>
  <c r="M75" i="288" a="1"/>
  <c r="AG74" i="288" a="1"/>
  <c r="N74" i="288" a="1"/>
  <c r="AD73" i="288" a="1"/>
  <c r="O73" i="288" a="1"/>
  <c r="AE72" i="288" a="1"/>
  <c r="U72" i="288" a="1"/>
  <c r="P72" i="288" a="1"/>
  <c r="AF71" i="288" a="1"/>
  <c r="V71" i="288" a="1"/>
  <c r="M71" i="288" a="1"/>
  <c r="AG70" i="288" a="1"/>
  <c r="AI76" i="288" a="1"/>
  <c r="Z76" i="288" a="1"/>
  <c r="T76" i="288" a="1"/>
  <c r="AA75" i="288" a="1"/>
  <c r="Q75" i="288" a="1"/>
  <c r="AB74" i="288" a="1"/>
  <c r="R74" i="288" a="1"/>
  <c r="AH73" i="288" a="1"/>
  <c r="AC73" i="288" a="1"/>
  <c r="S73" i="288" a="1"/>
  <c r="AI72" i="288" a="1"/>
  <c r="Z72" i="288" a="1"/>
  <c r="T72" i="288" a="1"/>
  <c r="AA71" i="288" a="1"/>
  <c r="Q71" i="288" a="1"/>
  <c r="AB70" i="288" a="1"/>
  <c r="AG76" i="288" a="1"/>
  <c r="N76" i="288" a="1"/>
  <c r="AD75" i="288" a="1"/>
  <c r="O75" i="288" a="1"/>
  <c r="AE74" i="288" a="1"/>
  <c r="U74" i="288" a="1"/>
  <c r="O76" i="288" a="1"/>
  <c r="U75" i="288" a="1"/>
  <c r="M73" i="288" a="1"/>
  <c r="O71" i="288" a="1"/>
  <c r="AE70" i="288" a="1"/>
  <c r="V70" i="288" a="1"/>
  <c r="P70" i="288" a="1"/>
  <c r="V69" i="288" a="1"/>
  <c r="O69" i="288" a="1"/>
  <c r="U68" i="288" a="1"/>
  <c r="O68" i="288" a="1"/>
  <c r="U67" i="288" a="1"/>
  <c r="O67" i="288" a="1"/>
  <c r="AG66" i="288" a="1"/>
  <c r="U66" i="288" a="1"/>
  <c r="N66" i="288" a="1"/>
  <c r="AG65" i="288" a="1"/>
  <c r="N65" i="288" a="1"/>
  <c r="AG64" i="288" a="1"/>
  <c r="N64" i="288" a="1"/>
  <c r="AF63" i="288" a="1"/>
  <c r="M63" i="288" a="1"/>
  <c r="AB58" i="288" a="1"/>
  <c r="M58" i="288" a="1"/>
  <c r="AC57" i="288" a="1"/>
  <c r="S57" i="288" a="1"/>
  <c r="AD56" i="288" a="1"/>
  <c r="T56" i="288" a="1"/>
  <c r="U55" i="288" a="1"/>
  <c r="AB54" i="288" a="1"/>
  <c r="M54" i="288" a="1"/>
  <c r="AC53" i="288" a="1"/>
  <c r="S53" i="288" a="1"/>
  <c r="AD52" i="288" a="1"/>
  <c r="T52" i="288" a="1"/>
  <c r="U51" i="288" a="1"/>
  <c r="AB50" i="288" a="1"/>
  <c r="M50" i="288" a="1"/>
  <c r="AH49" i="288" a="1"/>
  <c r="AD49" i="288" a="1"/>
  <c r="Z49" i="288" a="1"/>
  <c r="U49" i="288" a="1"/>
  <c r="Q49" i="288" a="1"/>
  <c r="M49" i="288" a="1"/>
  <c r="AH48" i="288" a="1"/>
  <c r="AD48" i="288" a="1"/>
  <c r="Z48" i="288" a="1"/>
  <c r="U48" i="288" a="1"/>
  <c r="Q48" i="288" a="1"/>
  <c r="M48" i="288" a="1"/>
  <c r="AH47" i="288" a="1"/>
  <c r="AD47" i="288" a="1"/>
  <c r="Z47" i="288" a="1"/>
  <c r="U47" i="288" a="1"/>
  <c r="Q47" i="288" a="1"/>
  <c r="M47" i="288" a="1"/>
  <c r="AH46" i="288" a="1"/>
  <c r="AD46" i="288" a="1"/>
  <c r="Z46" i="288" a="1"/>
  <c r="U46" i="288" a="1"/>
  <c r="Q46" i="288" a="1"/>
  <c r="M46" i="288" a="1"/>
  <c r="AH45" i="288" a="1"/>
  <c r="AD45" i="288" a="1"/>
  <c r="Z45" i="288" a="1"/>
  <c r="U45" i="288" a="1"/>
  <c r="Q45" i="288" a="1"/>
  <c r="M45" i="288" a="1"/>
  <c r="AH44" i="288" a="1"/>
  <c r="AD44" i="288" a="1"/>
  <c r="Z44" i="288" a="1"/>
  <c r="U44" i="288" a="1"/>
  <c r="Q44" i="288" a="1"/>
  <c r="M44" i="288" a="1"/>
  <c r="AH43" i="288" a="1"/>
  <c r="AD43" i="288" a="1"/>
  <c r="Z43" i="288" a="1"/>
  <c r="U43" i="288" a="1"/>
  <c r="Q43" i="288" a="1"/>
  <c r="M43" i="288" a="1"/>
  <c r="AH42" i="288" a="1"/>
  <c r="AD42" i="288" a="1"/>
  <c r="Z42" i="288" a="1"/>
  <c r="U42" i="288" a="1"/>
  <c r="Q42" i="288" a="1"/>
  <c r="M42" i="288" a="1"/>
  <c r="AH41" i="288" a="1"/>
  <c r="AD41" i="288" a="1"/>
  <c r="Z41" i="288" a="1"/>
  <c r="U41" i="288" a="1"/>
  <c r="Q41" i="288" a="1"/>
  <c r="M41" i="288" a="1"/>
  <c r="AH40" i="288" a="1"/>
  <c r="AD40" i="288" a="1"/>
  <c r="Z40" i="288" a="1"/>
  <c r="U40" i="288" a="1"/>
  <c r="Q40" i="288" a="1"/>
  <c r="M40" i="288" a="1"/>
  <c r="AH39" i="288" a="1"/>
  <c r="AD39" i="288" a="1"/>
  <c r="Z39" i="288" a="1"/>
  <c r="U39" i="288" a="1"/>
  <c r="Q39" i="288" a="1"/>
  <c r="M39" i="288" a="1"/>
  <c r="AH38" i="288" a="1"/>
  <c r="AD38" i="288" a="1"/>
  <c r="Z38" i="288" a="1"/>
  <c r="U38" i="288" a="1"/>
  <c r="Q38" i="288" a="1"/>
  <c r="M38" i="288" a="1"/>
  <c r="AH37" i="288" a="1"/>
  <c r="AD37" i="288" a="1"/>
  <c r="Z37" i="288" a="1"/>
  <c r="AH76" i="288" a="1"/>
  <c r="T75" i="288" a="1"/>
  <c r="AA74" i="288" a="1"/>
  <c r="AI71" i="288" a="1"/>
  <c r="AC70" i="288" a="1"/>
  <c r="AH69" i="288" a="1"/>
  <c r="AB69" i="288" a="1"/>
  <c r="T69" i="288" a="1"/>
  <c r="AH68" i="288" a="1"/>
  <c r="AD76" i="288" a="1"/>
  <c r="P75" i="288" a="1"/>
  <c r="V74" i="288" a="1"/>
  <c r="AG73" i="288" a="1"/>
  <c r="V73" i="288" a="1"/>
  <c r="AH72" i="288" a="1"/>
  <c r="U71" i="288" a="1"/>
  <c r="U70" i="288" a="1"/>
  <c r="N70" i="288" a="1"/>
  <c r="AG69" i="288" a="1"/>
  <c r="N69" i="288" a="1"/>
  <c r="AG68" i="288" a="1"/>
  <c r="N68" i="288" a="1"/>
  <c r="AF67" i="288" a="1"/>
  <c r="M67" i="288" a="1"/>
  <c r="AF66" i="288" a="1"/>
  <c r="M66" i="288" a="1"/>
  <c r="AF65" i="288" a="1"/>
  <c r="M65" i="288" a="1"/>
  <c r="AE64" i="288" a="1"/>
  <c r="AE63" i="288" a="1"/>
  <c r="U58" i="288" a="1"/>
  <c r="AB57" i="288" a="1"/>
  <c r="M57" i="288" a="1"/>
  <c r="AC56" i="288" a="1"/>
  <c r="S56" i="288" a="1"/>
  <c r="AD55" i="288" a="1"/>
  <c r="T55" i="288" a="1"/>
  <c r="U54" i="288" a="1"/>
  <c r="AB53" i="288" a="1"/>
  <c r="M53" i="288" a="1"/>
  <c r="AC52" i="288" a="1"/>
  <c r="S52" i="288" a="1"/>
  <c r="AD51" i="288" a="1"/>
  <c r="AC76" i="288" a="1"/>
  <c r="AI75" i="288" a="1"/>
  <c r="AG72" i="288" a="1"/>
  <c r="S72" i="288" a="1"/>
  <c r="AE71" i="288" a="1"/>
  <c r="T71" i="288" a="1"/>
  <c r="AA70" i="288" a="1"/>
  <c r="S70" i="288" a="1"/>
  <c r="Z69" i="288" a="1"/>
  <c r="S69" i="288" a="1"/>
  <c r="Z68" i="288" a="1"/>
  <c r="S68" i="288" a="1"/>
  <c r="Z67" i="288" a="1"/>
  <c r="R67" i="288" a="1"/>
  <c r="R66" i="288" a="1"/>
  <c r="R65" i="288" a="1"/>
  <c r="Q64" i="288" a="1"/>
  <c r="Q63" i="288" a="1"/>
  <c r="AD62" i="288" a="1"/>
  <c r="S62" i="288" a="1"/>
  <c r="M62" i="288" a="1"/>
  <c r="AG61" i="288" a="1"/>
  <c r="AB61" i="288" a="1"/>
  <c r="U61" i="288" a="1"/>
  <c r="P61" i="288" a="1"/>
  <c r="AD60" i="288" a="1"/>
  <c r="S60" i="288" a="1"/>
  <c r="M60" i="288" a="1"/>
  <c r="AG59" i="288" a="1"/>
  <c r="S76" i="288" a="1"/>
  <c r="Z75" i="288" a="1"/>
  <c r="M74" i="288" a="1"/>
  <c r="N72" i="288" a="1"/>
  <c r="Z71" i="288" a="1"/>
  <c r="Q70" i="288" a="1"/>
  <c r="AI69" i="288" a="1"/>
  <c r="AC69" i="288" a="1"/>
  <c r="AI68" i="288" a="1"/>
  <c r="AC68" i="288" a="1"/>
  <c r="Q74" i="288" a="1"/>
  <c r="AD72" i="288" a="1"/>
  <c r="AF69" i="288" a="1"/>
  <c r="T67" i="288" a="1"/>
  <c r="AC65" i="288" a="1"/>
  <c r="S65" i="288" a="1"/>
  <c r="AB63" i="288" a="1"/>
  <c r="R63" i="288" a="1"/>
  <c r="P62" i="288" a="1"/>
  <c r="AF61" i="288" a="1"/>
  <c r="U60" i="288" a="1"/>
  <c r="AC59" i="288" a="1"/>
  <c r="AF58" i="288" a="1"/>
  <c r="S58" i="288" a="1"/>
  <c r="AD54" i="288" a="1"/>
  <c r="Q54" i="288" a="1"/>
  <c r="AD53" i="288" a="1"/>
  <c r="AC51" i="288" a="1"/>
  <c r="AF50" i="288" a="1"/>
  <c r="AE49" i="288" a="1"/>
  <c r="P49" i="288" a="1"/>
  <c r="AF48" i="288" a="1"/>
  <c r="V48" i="288" a="1"/>
  <c r="AG47" i="288" a="1"/>
  <c r="N47" i="288" a="1"/>
  <c r="O46" i="288" a="1"/>
  <c r="AE45" i="288" a="1"/>
  <c r="P45" i="288" a="1"/>
  <c r="AF44" i="288" a="1"/>
  <c r="V44" i="288" a="1"/>
  <c r="AG43" i="288" a="1"/>
  <c r="N43" i="288" a="1"/>
  <c r="O42" i="288" a="1"/>
  <c r="AE41" i="288" a="1"/>
  <c r="P41" i="288" a="1"/>
  <c r="AF40" i="288" a="1"/>
  <c r="V40" i="288" a="1"/>
  <c r="AG39" i="288" a="1"/>
  <c r="N39" i="288" a="1"/>
  <c r="O38" i="288" a="1"/>
  <c r="AE37" i="288" a="1"/>
  <c r="U37" i="288" a="1"/>
  <c r="Q37" i="288" a="1"/>
  <c r="M37" i="288" a="1"/>
  <c r="AH36" i="288" a="1"/>
  <c r="AD36" i="288" a="1"/>
  <c r="Z36" i="288" a="1"/>
  <c r="U36" i="288" a="1"/>
  <c r="Q36" i="288" a="1"/>
  <c r="M36" i="288" a="1"/>
  <c r="AH35" i="288" a="1"/>
  <c r="AD35" i="288" a="1"/>
  <c r="Z35" i="288" a="1"/>
  <c r="U35" i="288" a="1"/>
  <c r="Q35" i="288" a="1"/>
  <c r="M35" i="288" a="1"/>
  <c r="AH34" i="288" a="1"/>
  <c r="AD34" i="288" a="1"/>
  <c r="Z34" i="288" a="1"/>
  <c r="U34" i="288" a="1"/>
  <c r="Q34" i="288" a="1"/>
  <c r="M34" i="288" a="1"/>
  <c r="AH33" i="288" a="1"/>
  <c r="AD33" i="288" a="1"/>
  <c r="Z33" i="288" a="1"/>
  <c r="U33" i="288" a="1"/>
  <c r="Q33" i="288" a="1"/>
  <c r="M33" i="288" a="1"/>
  <c r="AH32" i="288" a="1"/>
  <c r="AD32" i="288" a="1"/>
  <c r="Z32" i="288" a="1"/>
  <c r="U32" i="288" a="1"/>
  <c r="Q32" i="288" a="1"/>
  <c r="M32" i="288" a="1"/>
  <c r="AH31" i="288" a="1"/>
  <c r="AD31" i="288" a="1"/>
  <c r="Z31" i="288" a="1"/>
  <c r="U31" i="288" a="1"/>
  <c r="Q31" i="288" a="1"/>
  <c r="M31" i="288" a="1"/>
  <c r="AH30" i="288" a="1"/>
  <c r="AD30" i="288" a="1"/>
  <c r="Z30" i="288" a="1"/>
  <c r="U30" i="288" a="1"/>
  <c r="Q30" i="288" a="1"/>
  <c r="M30" i="288" a="1"/>
  <c r="AH29" i="288" a="1"/>
  <c r="AD29" i="288" a="1"/>
  <c r="Z29" i="288" a="1"/>
  <c r="U29" i="288" a="1"/>
  <c r="Q29" i="288" a="1"/>
  <c r="M29" i="288" a="1"/>
  <c r="AH28" i="288" a="1"/>
  <c r="AD28" i="288" a="1"/>
  <c r="Z28" i="288" a="1"/>
  <c r="U28" i="288" a="1"/>
  <c r="Q28" i="288" a="1"/>
  <c r="M28" i="288" a="1"/>
  <c r="AH27" i="288" a="1"/>
  <c r="AD27" i="288" a="1"/>
  <c r="Z27" i="288" a="1"/>
  <c r="U27" i="288" a="1"/>
  <c r="Q27" i="288" a="1"/>
  <c r="M27" i="288" a="1"/>
  <c r="AH26" i="288" a="1"/>
  <c r="AD26" i="288" a="1"/>
  <c r="Z26" i="288" a="1"/>
  <c r="AE75" i="288" a="1"/>
  <c r="P74" i="288" a="1"/>
  <c r="AC72" i="288" a="1"/>
  <c r="M69" i="288" a="1"/>
  <c r="AD67" i="288" a="1"/>
  <c r="AH66" i="288" a="1"/>
  <c r="AH64" i="288" a="1"/>
  <c r="P63" i="288" a="1"/>
  <c r="AG62" i="288" a="1"/>
  <c r="O62" i="288" a="1"/>
  <c r="M61" i="288" a="1"/>
  <c r="AC60" i="288" a="1"/>
  <c r="T60" i="288" a="1"/>
  <c r="AB59" i="288" a="1"/>
  <c r="T59" i="288" a="1"/>
  <c r="M59" i="288" a="1"/>
  <c r="Q57" i="288" a="1"/>
  <c r="Q56" i="288" a="1"/>
  <c r="Q55" i="288" a="1"/>
  <c r="P54" i="288" a="1"/>
  <c r="AF73" i="288" a="1"/>
  <c r="R71" i="288" a="1"/>
  <c r="AD69" i="288" a="1"/>
  <c r="AB67" i="288" a="1"/>
  <c r="Q67" i="288" a="1"/>
  <c r="V66" i="288" a="1"/>
  <c r="AB65" i="288" a="1"/>
  <c r="U64" i="288" a="1"/>
  <c r="AA63" i="288" a="1"/>
  <c r="AF62" i="288" a="1"/>
  <c r="AD61" i="288" a="1"/>
  <c r="T61" i="288" a="1"/>
  <c r="AD58" i="288" a="1"/>
  <c r="Q58" i="288" a="1"/>
  <c r="AD57" i="288" a="1"/>
  <c r="AC55" i="288" a="1"/>
  <c r="P55" i="288" a="1"/>
  <c r="AC54" i="288" a="1"/>
  <c r="U53" i="288" a="1"/>
  <c r="AH52" i="288" a="1"/>
  <c r="AB52" i="288" a="1"/>
  <c r="U52" i="288" a="1"/>
  <c r="O52" i="288" a="1"/>
  <c r="AB51" i="288" a="1"/>
  <c r="P51" i="288" a="1"/>
  <c r="O49" i="288" a="1"/>
  <c r="AE48" i="288" a="1"/>
  <c r="P48" i="288" a="1"/>
  <c r="AF47" i="288" a="1"/>
  <c r="V47" i="288" a="1"/>
  <c r="AG46" i="288" a="1"/>
  <c r="N46" i="288" a="1"/>
  <c r="O45" i="288" a="1"/>
  <c r="AE44" i="288" a="1"/>
  <c r="P44" i="288" a="1"/>
  <c r="AF43" i="288" a="1"/>
  <c r="V43" i="288" a="1"/>
  <c r="AG42" i="288" a="1"/>
  <c r="N42" i="288" a="1"/>
  <c r="O41" i="288" a="1"/>
  <c r="AE40" i="288" a="1"/>
  <c r="P40" i="288" a="1"/>
  <c r="P71" i="288" a="1"/>
  <c r="R70" i="288" a="1"/>
  <c r="AA67" i="288" a="1"/>
  <c r="P67" i="288" a="1"/>
  <c r="AE66" i="288" a="1"/>
  <c r="AI65" i="288" a="1"/>
  <c r="Z65" i="288" a="1"/>
  <c r="O65" i="288" a="1"/>
  <c r="AD64" i="288" a="1"/>
  <c r="T64" i="288" a="1"/>
  <c r="AI63" i="288" a="1"/>
  <c r="Z63" i="288" a="1"/>
  <c r="O63" i="288" a="1"/>
  <c r="U62" i="288" a="1"/>
  <c r="AC61" i="288" a="1"/>
  <c r="AB60" i="288" a="1"/>
  <c r="Q60" i="288" a="1"/>
  <c r="AH59" i="288" a="1"/>
  <c r="Z59" i="288" a="1"/>
  <c r="S59" i="288" a="1"/>
  <c r="P58" i="288" a="1"/>
  <c r="P57" i="288" a="1"/>
  <c r="P56" i="288" a="1"/>
  <c r="AH55" i="288" a="1"/>
  <c r="O55" i="288" a="1"/>
  <c r="AH54" i="288" a="1"/>
  <c r="O54" i="288" a="1"/>
  <c r="AH53" i="288" a="1"/>
  <c r="O53" i="288" a="1"/>
  <c r="AG52" i="288" a="1"/>
  <c r="AG51" i="288" a="1"/>
  <c r="AD50" i="288" a="1"/>
  <c r="S50" i="288" a="1"/>
  <c r="AC49" i="288" a="1"/>
  <c r="S49" i="288" a="1"/>
  <c r="AI48" i="288" a="1"/>
  <c r="T48" i="288" a="1"/>
  <c r="AA47" i="288" a="1"/>
  <c r="AB46" i="288" a="1"/>
  <c r="R46" i="288" a="1"/>
  <c r="AC45" i="288" a="1"/>
  <c r="S45" i="288" a="1"/>
  <c r="AI44" i="288" a="1"/>
  <c r="T44" i="288" a="1"/>
  <c r="AA43" i="288" a="1"/>
  <c r="AB73" i="288" a="1"/>
  <c r="O72" i="288" a="1"/>
  <c r="AE68" i="288" a="1"/>
  <c r="T68" i="288" a="1"/>
  <c r="AC66" i="288" a="1"/>
  <c r="S66" i="288" a="1"/>
  <c r="AC64" i="288" a="1"/>
  <c r="S64" i="288" a="1"/>
  <c r="V63" i="288" a="1"/>
  <c r="AC62" i="288" a="1"/>
  <c r="N73" i="288" a="1"/>
  <c r="AD71" i="288" a="1"/>
  <c r="R69" i="288" a="1"/>
  <c r="AA68" i="288" a="1"/>
  <c r="P68" i="288" a="1"/>
  <c r="AE67" i="288" a="1"/>
  <c r="AA66" i="288" a="1"/>
  <c r="P66" i="288" a="1"/>
  <c r="AD65" i="288" a="1"/>
  <c r="T65" i="288" a="1"/>
  <c r="AI64" i="288" a="1"/>
  <c r="Z64" i="288" a="1"/>
  <c r="O64" i="288" a="1"/>
  <c r="AD63" i="288" a="1"/>
  <c r="T63" i="288" a="1"/>
  <c r="AH62" i="288" a="1"/>
  <c r="Z62" i="288" a="1"/>
  <c r="O61" i="288" a="1"/>
  <c r="AF60" i="288" a="1"/>
  <c r="AD59" i="288" a="1"/>
  <c r="U59" i="288" a="1"/>
  <c r="O59" i="288" a="1"/>
  <c r="AG58" i="288" a="1"/>
  <c r="Z58" i="288" a="1"/>
  <c r="AF57" i="288" a="1"/>
  <c r="Z57" i="288" a="1"/>
  <c r="AF56" i="288" a="1"/>
  <c r="Z56" i="288" a="1"/>
  <c r="AF55" i="288" a="1"/>
  <c r="Q53" i="288" a="1"/>
  <c r="M70" i="288" a="1"/>
  <c r="AI67" i="288" a="1"/>
  <c r="AH60" i="288" a="1"/>
  <c r="O60" i="288" a="1"/>
  <c r="P59" i="288" a="1"/>
  <c r="AG57" i="288" a="1"/>
  <c r="O57" i="288" a="1"/>
  <c r="U56" i="288" a="1"/>
  <c r="T54" i="288" a="1"/>
  <c r="AF53" i="288" a="1"/>
  <c r="S51" i="288" a="1"/>
  <c r="Q50" i="288" a="1"/>
  <c r="AI49" i="288" a="1"/>
  <c r="AC48" i="288" a="1"/>
  <c r="N48" i="288" a="1"/>
  <c r="AE47" i="288" a="1"/>
  <c r="AB45" i="288" a="1"/>
  <c r="T45" i="288" a="1"/>
  <c r="R43" i="288" a="1"/>
  <c r="AE42" i="288" a="1"/>
  <c r="S39" i="288" a="1"/>
  <c r="AG38" i="288" a="1"/>
  <c r="AB38" i="288" a="1"/>
  <c r="V38" i="288" a="1"/>
  <c r="T37" i="288" a="1"/>
  <c r="AA36" i="288" a="1"/>
  <c r="AB35" i="288" a="1"/>
  <c r="R35" i="288" a="1"/>
  <c r="AC34" i="288" a="1"/>
  <c r="S34" i="288" a="1"/>
  <c r="AI33" i="288" a="1"/>
  <c r="T33" i="288" a="1"/>
  <c r="AA32" i="288" a="1"/>
  <c r="AB31" i="288" a="1"/>
  <c r="R31" i="288" a="1"/>
  <c r="AC30" i="288" a="1"/>
  <c r="S30" i="288" a="1"/>
  <c r="AI29" i="288" a="1"/>
  <c r="T29" i="288" a="1"/>
  <c r="AA28" i="288" a="1"/>
  <c r="AB27" i="288" a="1"/>
  <c r="R27" i="288" a="1"/>
  <c r="AC26" i="288" a="1"/>
  <c r="AF74" i="288" a="1"/>
  <c r="Q66" i="288" a="1"/>
  <c r="AA64" i="288" a="1"/>
  <c r="AH61" i="288" a="1"/>
  <c r="AB55" i="288" a="1"/>
  <c r="M55" i="288" a="1"/>
  <c r="AF52" i="288" a="1"/>
  <c r="Z51" i="288" a="1"/>
  <c r="AH50" i="288" a="1"/>
  <c r="Z50" i="288" a="1"/>
  <c r="AG49" i="288" a="1"/>
  <c r="AA49" i="288" a="1"/>
  <c r="R49" i="288" a="1"/>
  <c r="O47" i="288" a="1"/>
  <c r="AF46" i="288" a="1"/>
  <c r="AI45" i="288" a="1"/>
  <c r="AC44" i="288" a="1"/>
  <c r="N44" i="288" a="1"/>
  <c r="AE43" i="288" a="1"/>
  <c r="R73" i="288" a="1"/>
  <c r="AH65" i="288" a="1"/>
  <c r="P64" i="288" a="1"/>
  <c r="AG60" i="288" a="1"/>
  <c r="AF59" i="288" a="1"/>
  <c r="T58" i="288" a="1"/>
  <c r="AH56" i="288" a="1"/>
  <c r="S54" i="288" a="1"/>
  <c r="P53" i="288" a="1"/>
  <c r="Q51" i="288" a="1"/>
  <c r="P50" i="288" a="1"/>
  <c r="AB48" i="288" a="1"/>
  <c r="S48" i="288" a="1"/>
  <c r="P46" i="288" a="1"/>
  <c r="AG45" i="288" a="1"/>
  <c r="AA45" i="288" a="1"/>
  <c r="R45" i="288" a="1"/>
  <c r="P43" i="288" a="1"/>
  <c r="AC42" i="288" a="1"/>
  <c r="V42" i="288" a="1"/>
  <c r="P42" i="288" a="1"/>
  <c r="AI41" i="288" a="1"/>
  <c r="V41" i="288" a="1"/>
  <c r="O40" i="288" a="1"/>
  <c r="AC39" i="288" a="1"/>
  <c r="AF38" i="288" a="1"/>
  <c r="AA38" i="288" a="1"/>
  <c r="AI37" i="288" a="1"/>
  <c r="S37" i="288" a="1"/>
  <c r="AI36" i="288" a="1"/>
  <c r="T36" i="288" a="1"/>
  <c r="V67" i="288" a="1"/>
  <c r="AB62" i="288" a="1"/>
  <c r="Z61" i="288" a="1"/>
  <c r="Z60" i="288" a="1"/>
  <c r="AH58" i="288" a="1"/>
  <c r="AG56" i="288" a="1"/>
  <c r="O56" i="288" a="1"/>
  <c r="Z55" i="288" a="1"/>
  <c r="AG54" i="288" a="1"/>
  <c r="AH51" i="288" a="1"/>
  <c r="O51" i="288" a="1"/>
  <c r="AG50" i="288" a="1"/>
  <c r="O50" i="288" a="1"/>
  <c r="AF49" i="288" a="1"/>
  <c r="AA48" i="288" a="1"/>
  <c r="AC47" i="288" a="1"/>
  <c r="T47" i="288" a="1"/>
  <c r="T62" i="288" a="1"/>
  <c r="O58" i="288" a="1"/>
  <c r="U57" i="288" a="1"/>
  <c r="AF54" i="288" a="1"/>
  <c r="Z53" i="288" a="1"/>
  <c r="AG48" i="288" a="1"/>
  <c r="R48" i="288" a="1"/>
  <c r="AI47" i="288" a="1"/>
  <c r="AB47" i="288" a="1"/>
  <c r="AF45" i="288" a="1"/>
  <c r="AD68" i="288" a="1"/>
  <c r="V65" i="288" a="1"/>
  <c r="S61" i="288" a="1"/>
  <c r="AH70" i="288" a="1"/>
  <c r="Q62" i="288" a="1"/>
  <c r="AF70" i="288" a="1"/>
  <c r="Q68" i="288" a="1"/>
  <c r="AB66" i="288" a="1"/>
  <c r="U63" i="288" a="1"/>
  <c r="P60" i="288" a="1"/>
  <c r="Q59" i="288" a="1"/>
  <c r="AH57" i="288" a="1"/>
  <c r="AG55" i="288" a="1"/>
  <c r="AG53" i="288" a="1"/>
  <c r="T53" i="288" a="1"/>
  <c r="M52" i="288" a="1"/>
  <c r="AB49" i="288" a="1"/>
  <c r="T49" i="288" a="1"/>
  <c r="P47" i="288" a="1"/>
  <c r="AI46" i="288" a="1"/>
  <c r="AA46" i="288" a="1"/>
  <c r="S46" i="288" a="1"/>
  <c r="O44" i="288" a="1"/>
  <c r="S43" i="288" a="1"/>
  <c r="R42" i="288" a="1"/>
  <c r="R41" i="288" a="1"/>
  <c r="Q61" i="288" a="1"/>
  <c r="S55" i="288" a="1"/>
  <c r="T51" i="288" a="1"/>
  <c r="N45" i="288" a="1"/>
  <c r="AF42" i="288" a="1"/>
  <c r="AA41" i="288" a="1"/>
  <c r="N40" i="288" a="1"/>
  <c r="P39" i="288" a="1"/>
  <c r="AI38" i="288" a="1"/>
  <c r="S38" i="288" a="1"/>
  <c r="AC36" i="288" a="1"/>
  <c r="P36" i="288" a="1"/>
  <c r="AE35" i="288" a="1"/>
  <c r="AF33" i="288" a="1"/>
  <c r="AA33" i="288" a="1"/>
  <c r="O33" i="288" a="1"/>
  <c r="AI32" i="288" a="1"/>
  <c r="AG31" i="288" a="1"/>
  <c r="P31" i="288" a="1"/>
  <c r="AE30" i="288" a="1"/>
  <c r="N30" i="288" a="1"/>
  <c r="AF28" i="288" a="1"/>
  <c r="T28" i="288" a="1"/>
  <c r="O28" i="288" a="1"/>
  <c r="AI27" i="288" a="1"/>
  <c r="Q26" i="288" a="1"/>
  <c r="AG25" i="288" a="1"/>
  <c r="AB25" i="288" a="1"/>
  <c r="R25" i="288" a="1"/>
  <c r="AH24" i="288" a="1"/>
  <c r="S24" i="288" a="1"/>
  <c r="AI23" i="288" a="1"/>
  <c r="Z23" i="288" a="1"/>
  <c r="P23" i="288" a="1"/>
  <c r="AA22" i="288" a="1"/>
  <c r="Q22" i="288" a="1"/>
  <c r="AG21" i="288" a="1"/>
  <c r="AB21" i="288" a="1"/>
  <c r="R21" i="288" a="1"/>
  <c r="AH20" i="288" a="1"/>
  <c r="S20" i="288" a="1"/>
  <c r="AI19" i="288" a="1"/>
  <c r="Z19" i="288" a="1"/>
  <c r="P19" i="288" a="1"/>
  <c r="AA18" i="288" a="1"/>
  <c r="Q18" i="288" a="1"/>
  <c r="AG17" i="288" a="1"/>
  <c r="AB17" i="288" a="1"/>
  <c r="R17" i="288" a="1"/>
  <c r="AH16" i="288" a="1"/>
  <c r="AC27" i="288" a="1"/>
  <c r="AA26" i="288" a="1"/>
  <c r="V25" i="288" a="1"/>
  <c r="M25" i="288" a="1"/>
  <c r="N24" i="288" a="1"/>
  <c r="T23" i="288" a="1"/>
  <c r="AE22" i="288" a="1"/>
  <c r="U22" i="288" a="1"/>
  <c r="S47" i="288" a="1"/>
  <c r="V46" i="288" a="1"/>
  <c r="S44" i="288" a="1"/>
  <c r="T42" i="288" a="1"/>
  <c r="N41" i="288" a="1"/>
  <c r="T40" i="288" a="1"/>
  <c r="AE39" i="288" a="1"/>
  <c r="V39" i="288" a="1"/>
  <c r="AC37" i="288" a="1"/>
  <c r="V37" i="288" a="1"/>
  <c r="P37" i="288" a="1"/>
  <c r="V36" i="288" a="1"/>
  <c r="S35" i="288" a="1"/>
  <c r="N35" i="288" a="1"/>
  <c r="AG34" i="288" a="1"/>
  <c r="AB34" i="288" a="1"/>
  <c r="V34" i="288" a="1"/>
  <c r="AC32" i="288" a="1"/>
  <c r="R32" i="288" a="1"/>
  <c r="AF31" i="288" a="1"/>
  <c r="AA31" i="288" a="1"/>
  <c r="AG29" i="288" a="1"/>
  <c r="AB29" i="288" a="1"/>
  <c r="V29" i="288" a="1"/>
  <c r="AE28" i="288" a="1"/>
  <c r="AF26" i="288" a="1"/>
  <c r="U26" i="288" a="1"/>
  <c r="AF25" i="288" a="1"/>
  <c r="AC24" i="288" a="1"/>
  <c r="AD23" i="288" a="1"/>
  <c r="O23" i="288" a="1"/>
  <c r="T57" i="288" a="1"/>
  <c r="Z54" i="288" a="1"/>
  <c r="Z52" i="288" a="1"/>
  <c r="M51" i="288" a="1"/>
  <c r="R47" i="288" a="1"/>
  <c r="AC43" i="288" a="1"/>
  <c r="O43" i="288" a="1"/>
  <c r="AB42" i="288" a="1"/>
  <c r="S42" i="288" a="1"/>
  <c r="AG41" i="288" a="1"/>
  <c r="AC40" i="288" a="1"/>
  <c r="O39" i="288" a="1"/>
  <c r="R38" i="288" a="1"/>
  <c r="O37" i="288" a="1"/>
  <c r="AB36" i="288" a="1"/>
  <c r="O36" i="288" a="1"/>
  <c r="AI35" i="288" a="1"/>
  <c r="P34" i="288" a="1"/>
  <c r="AE33" i="288" a="1"/>
  <c r="S33" i="288" a="1"/>
  <c r="N33" i="288" a="1"/>
  <c r="T31" i="288" a="1"/>
  <c r="O31" i="288" a="1"/>
  <c r="AI30" i="288" a="1"/>
  <c r="R30" i="288" a="1"/>
  <c r="P29" i="288" a="1"/>
  <c r="S28" i="288" a="1"/>
  <c r="N28" i="288" a="1"/>
  <c r="V27" i="288" a="1"/>
  <c r="P26" i="288" a="1"/>
  <c r="AA25" i="288" a="1"/>
  <c r="Q25" i="288" a="1"/>
  <c r="AG24" i="288" a="1"/>
  <c r="AB24" i="288" a="1"/>
  <c r="R24" i="288" a="1"/>
  <c r="AH23" i="288" a="1"/>
  <c r="AB56" i="288" a="1"/>
  <c r="Q52" i="288" a="1"/>
  <c r="V49" i="288" a="1"/>
  <c r="T46" i="288" a="1"/>
  <c r="AG44" i="288" a="1"/>
  <c r="R44" i="288" a="1"/>
  <c r="AB43" i="288" a="1"/>
  <c r="AB40" i="288" a="1"/>
  <c r="S40" i="288" a="1"/>
  <c r="AB39" i="288" a="1"/>
  <c r="AB37" i="288" a="1"/>
  <c r="N37" i="288" a="1"/>
  <c r="AG36" i="288" a="1"/>
  <c r="AC35" i="288" a="1"/>
  <c r="AF34" i="288" a="1"/>
  <c r="AA34" i="288" a="1"/>
  <c r="AG32" i="288" a="1"/>
  <c r="AB32" i="288" a="1"/>
  <c r="V32" i="288" a="1"/>
  <c r="P32" i="288" a="1"/>
  <c r="AE31" i="288" a="1"/>
  <c r="AF29" i="288" a="1"/>
  <c r="AA29" i="288" a="1"/>
  <c r="O29" i="288" a="1"/>
  <c r="AI28" i="288" a="1"/>
  <c r="AG27" i="288" a="1"/>
  <c r="P27" i="288" a="1"/>
  <c r="P52" i="288" a="1"/>
  <c r="AC50" i="288" a="1"/>
  <c r="O48" i="288" a="1"/>
  <c r="V45" i="288" a="1"/>
  <c r="AA42" i="288" a="1"/>
  <c r="AF41" i="288" a="1"/>
  <c r="T41" i="288" a="1"/>
  <c r="AI40" i="288" a="1"/>
  <c r="AA40" i="288" a="1"/>
  <c r="AI39" i="288" a="1"/>
  <c r="T39" i="288" a="1"/>
  <c r="AE38" i="288" a="1"/>
  <c r="P38" i="288" a="1"/>
  <c r="S36" i="288" a="1"/>
  <c r="N36" i="288" a="1"/>
  <c r="V35" i="288" a="1"/>
  <c r="T34" i="288" a="1"/>
  <c r="O34" i="288" a="1"/>
  <c r="AC33" i="288" a="1"/>
  <c r="R33" i="288" a="1"/>
  <c r="S31" i="288" a="1"/>
  <c r="N31" i="288" a="1"/>
  <c r="AG30" i="288" a="1"/>
  <c r="AB30" i="288" a="1"/>
  <c r="V30" i="288" a="1"/>
  <c r="AC28" i="288" a="1"/>
  <c r="R28" i="288" a="1"/>
  <c r="AF27" i="288" a="1"/>
  <c r="AA27" i="288" a="1"/>
  <c r="AC58" i="288" a="1"/>
  <c r="M56" i="288" a="1"/>
  <c r="AF51" i="288" a="1"/>
  <c r="U50" i="288" a="1"/>
  <c r="N49" i="288" a="1"/>
  <c r="AB44" i="288" a="1"/>
  <c r="AI42" i="288" a="1"/>
  <c r="AC41" i="288" a="1"/>
  <c r="S41" i="288" a="1"/>
  <c r="T50" i="288" a="1"/>
  <c r="AE46" i="288" a="1"/>
  <c r="AA44" i="288" a="1"/>
  <c r="AB41" i="288" a="1"/>
  <c r="AG40" i="288" a="1"/>
  <c r="AC46" i="288" a="1"/>
  <c r="AI43" i="288" a="1"/>
  <c r="T43" i="288" a="1"/>
  <c r="AF39" i="288" a="1"/>
  <c r="T38" i="288" a="1"/>
  <c r="AF37" i="288" a="1"/>
  <c r="T35" i="288" a="1"/>
  <c r="O35" i="288" a="1"/>
  <c r="AI34" i="288" a="1"/>
  <c r="R34" i="288" a="1"/>
  <c r="P33" i="288" a="1"/>
  <c r="S32" i="288" a="1"/>
  <c r="N32" i="288" a="1"/>
  <c r="V31" i="288" a="1"/>
  <c r="T30" i="288" a="1"/>
  <c r="O30" i="288" a="1"/>
  <c r="AC29" i="288" a="1"/>
  <c r="R29" i="288" a="1"/>
  <c r="S27" i="288" a="1"/>
  <c r="N27" i="288" a="1"/>
  <c r="AG26" i="288" a="1"/>
  <c r="AB26" i="288" a="1"/>
  <c r="V26" i="288" a="1"/>
  <c r="M26" i="288" a="1"/>
  <c r="AC25" i="288" a="1"/>
  <c r="N25" i="288" a="1"/>
  <c r="AD24" i="288" a="1"/>
  <c r="T24" i="288" a="1"/>
  <c r="O24" i="288" a="1"/>
  <c r="AE23" i="288" a="1"/>
  <c r="U23" i="288" a="1"/>
  <c r="AF22" i="288" a="1"/>
  <c r="P35" i="288" a="1"/>
  <c r="N29" i="288" a="1"/>
  <c r="T27" i="288" a="1"/>
  <c r="S26" i="288" a="1"/>
  <c r="AI25" i="288" a="1"/>
  <c r="Z25" i="288" a="1"/>
  <c r="P25" i="288" a="1"/>
  <c r="AB23" i="288" a="1"/>
  <c r="P22" i="288" a="1"/>
  <c r="S21" i="288" a="1"/>
  <c r="N21" i="288" a="1"/>
  <c r="AB20" i="288" a="1"/>
  <c r="V20" i="288" a="1"/>
  <c r="Q20" i="288" a="1"/>
  <c r="T19" i="288" a="1"/>
  <c r="R18" i="288" a="1"/>
  <c r="M18" i="288" a="1"/>
  <c r="AF17" i="288" a="1"/>
  <c r="AA17" i="288" a="1"/>
  <c r="U17" i="288" a="1"/>
  <c r="P17" i="288" a="1"/>
  <c r="Z16" i="288" a="1"/>
  <c r="T16" i="288" a="1"/>
  <c r="AA15" i="288" a="1"/>
  <c r="Q15" i="288" a="1"/>
  <c r="AB14" i="288" a="1"/>
  <c r="R14" i="288" a="1"/>
  <c r="AH13" i="288" a="1"/>
  <c r="AC13" i="288" a="1"/>
  <c r="S13" i="288" a="1"/>
  <c r="AI12" i="288" a="1"/>
  <c r="Z12" i="288" a="1"/>
  <c r="T12" i="288" a="1"/>
  <c r="AA11" i="288" a="1"/>
  <c r="Q11" i="288" a="1"/>
  <c r="AE24" i="288" a="1"/>
  <c r="AC22" i="288" a="1"/>
  <c r="O22" i="288" a="1"/>
  <c r="AI21" i="288" a="1"/>
  <c r="AD21" i="288" a="1"/>
  <c r="M21" i="288" a="1"/>
  <c r="AG20" i="288" a="1"/>
  <c r="AE19" i="288" a="1"/>
  <c r="S19" i="288" a="1"/>
  <c r="AH18" i="288" a="1"/>
  <c r="AC18" i="288" a="1"/>
  <c r="O17" i="288" a="1"/>
  <c r="AI16" i="288" a="1"/>
  <c r="O16" i="288" a="1"/>
  <c r="AE15" i="288" a="1"/>
  <c r="U15" i="288" a="1"/>
  <c r="P15" i="288" a="1"/>
  <c r="AF14" i="288" a="1"/>
  <c r="V14" i="288" a="1"/>
  <c r="M14" i="288" a="1"/>
  <c r="N13" i="288" a="1"/>
  <c r="AD12" i="288" a="1"/>
  <c r="O12" i="288" a="1"/>
  <c r="AE11" i="288" a="1"/>
  <c r="U11" i="288" a="1"/>
  <c r="P11" i="288" a="1"/>
  <c r="R39" i="288" a="1"/>
  <c r="N38" i="288" a="1"/>
  <c r="V33" i="288" a="1"/>
  <c r="AC31" i="288" a="1"/>
  <c r="AF30" i="288" a="1"/>
  <c r="P28" i="288" a="1"/>
  <c r="O25" i="288" a="1"/>
  <c r="U24" i="288" a="1"/>
  <c r="R23" i="288" a="1"/>
  <c r="AI22" i="288" a="1"/>
  <c r="V22" i="288" a="1"/>
  <c r="N19" i="288" a="1"/>
  <c r="AD16" i="288" a="1"/>
  <c r="AG13" i="288" a="1"/>
  <c r="AA37" i="288" a="1"/>
  <c r="AE34" i="288" a="1"/>
  <c r="O32" i="288" a="1"/>
  <c r="AC38" i="288" a="1"/>
  <c r="AA35" i="288" a="1"/>
  <c r="AG33" i="288" a="1"/>
  <c r="AB28" i="288" a="1"/>
  <c r="AE27" i="288" a="1"/>
  <c r="AI26" i="288" a="1"/>
  <c r="N26" i="288" a="1"/>
  <c r="AD25" i="288" a="1"/>
  <c r="T25" i="288" a="1"/>
  <c r="AF23" i="288" a="1"/>
  <c r="V23" i="288" a="1"/>
  <c r="N23" i="288" a="1"/>
  <c r="AG22" i="288" a="1"/>
  <c r="M22" i="288" a="1"/>
  <c r="AF21" i="288" a="1"/>
  <c r="AA21" i="288" a="1"/>
  <c r="U21" i="288" a="1"/>
  <c r="P21" i="288" a="1"/>
  <c r="AB19" i="288" a="1"/>
  <c r="V19" i="288" a="1"/>
  <c r="Q19" i="288" a="1"/>
  <c r="AE18" i="288" a="1"/>
  <c r="Z18" i="288" a="1"/>
  <c r="T18" i="288" a="1"/>
  <c r="AF16" i="288" a="1"/>
  <c r="V16" i="288" a="1"/>
  <c r="M16" i="288" a="1"/>
  <c r="AG15" i="288" a="1"/>
  <c r="N15" i="288" a="1"/>
  <c r="AD14" i="288" a="1"/>
  <c r="O14" i="288" a="1"/>
  <c r="AE13" i="288" a="1"/>
  <c r="U13" i="288" a="1"/>
  <c r="P13" i="288" a="1"/>
  <c r="AF12" i="288" a="1"/>
  <c r="V12" i="288" a="1"/>
  <c r="M12" i="288" a="1"/>
  <c r="AG11" i="288" a="1"/>
  <c r="N11" i="288" a="1"/>
  <c r="AF32" i="288" a="1"/>
  <c r="AI31" i="288" a="1"/>
  <c r="P30" i="288" a="1"/>
  <c r="S29" i="288" a="1"/>
  <c r="S25" i="288" a="1"/>
  <c r="Z24" i="288" a="1"/>
  <c r="P24" i="288" a="1"/>
  <c r="R22" i="288" a="1"/>
  <c r="AA39" i="288" a="1"/>
  <c r="R37" i="288" a="1"/>
  <c r="R36" i="288" a="1"/>
  <c r="AB33" i="288" a="1"/>
  <c r="AE32" i="288" a="1"/>
  <c r="V28" i="288" a="1"/>
  <c r="AE26" i="288" a="1"/>
  <c r="T26" i="288" a="1"/>
  <c r="AF24" i="288" a="1"/>
  <c r="V24" i="288" a="1"/>
  <c r="M24" i="288" a="1"/>
  <c r="AC23" i="288" a="1"/>
  <c r="S23" i="288" a="1"/>
  <c r="M23" i="288" a="1"/>
  <c r="AD22" i="288" a="1"/>
  <c r="AE21" i="288" a="1"/>
  <c r="Z21" i="288" a="1"/>
  <c r="T21" i="288" a="1"/>
  <c r="AC20" i="288" a="1"/>
  <c r="AF19" i="288" a="1"/>
  <c r="AA19" i="288" a="1"/>
  <c r="U19" i="288" a="1"/>
  <c r="O19" i="288" a="1"/>
  <c r="AI18" i="288" a="1"/>
  <c r="AD18" i="288" a="1"/>
  <c r="AE16" i="288" a="1"/>
  <c r="U16" i="288" a="1"/>
  <c r="P16" i="288" a="1"/>
  <c r="AF15" i="288" a="1"/>
  <c r="V15" i="288" a="1"/>
  <c r="M15" i="288" a="1"/>
  <c r="AG14" i="288" a="1"/>
  <c r="N14" i="288" a="1"/>
  <c r="R40" i="288" a="1"/>
  <c r="AG35" i="288" a="1"/>
  <c r="T32" i="288" a="1"/>
  <c r="AA23" i="288" a="1"/>
  <c r="N22" i="288" a="1"/>
  <c r="AC21" i="288" a="1"/>
  <c r="Q21" i="288" a="1"/>
  <c r="M19" i="288" a="1"/>
  <c r="P18" i="288" a="1"/>
  <c r="S17" i="288" a="1"/>
  <c r="N16" i="288" a="1"/>
  <c r="AD15" i="288" a="1"/>
  <c r="P14" i="288" a="1"/>
  <c r="Z13" i="288" a="1"/>
  <c r="AB12" i="288" a="1"/>
  <c r="S12" i="288" a="1"/>
  <c r="AD11" i="288" a="1"/>
  <c r="V11" i="288" a="1"/>
  <c r="AF35" i="288" a="1"/>
  <c r="AG28" i="288" a="1"/>
  <c r="U25" i="288" a="1"/>
  <c r="AA24" i="288" a="1"/>
  <c r="AB22" i="288" a="1"/>
  <c r="AE20" i="288" a="1"/>
  <c r="T20" i="288" a="1"/>
  <c r="AH19" i="288" a="1"/>
  <c r="O18" i="288" a="1"/>
  <c r="AD17" i="288" a="1"/>
  <c r="AG16" i="288" a="1"/>
  <c r="AC15" i="288" a="1"/>
  <c r="S15" i="288" a="1"/>
  <c r="AI14" i="288" a="1"/>
  <c r="Z14" i="288" a="1"/>
  <c r="AF13" i="288" a="1"/>
  <c r="Q13" i="288" a="1"/>
  <c r="AH12" i="288" a="1"/>
  <c r="AA12" i="288" a="1"/>
  <c r="AC11" i="288" a="1"/>
  <c r="T11" i="288" a="1"/>
  <c r="R26" i="288" a="1"/>
  <c r="O21" i="288" a="1"/>
  <c r="R20" i="288" a="1"/>
  <c r="AG19" i="288" a="1"/>
  <c r="N18" i="288" a="1"/>
  <c r="AC17" i="288" a="1"/>
  <c r="AB15" i="288" a="1"/>
  <c r="R15" i="288" a="1"/>
  <c r="AH14" i="288" a="1"/>
  <c r="AI11" i="288" a="1"/>
  <c r="Q17" i="288" a="1"/>
  <c r="R12" i="288" a="1"/>
  <c r="M11" i="288" a="1"/>
  <c r="AD20" i="288" a="1"/>
  <c r="AG12" i="288" a="1"/>
  <c r="AB11" i="288" a="1"/>
  <c r="O26" i="288" a="1"/>
  <c r="Z22" i="288" a="1"/>
  <c r="AA20" i="288" a="1"/>
  <c r="P20" i="288" a="1"/>
  <c r="AD19" i="288" a="1"/>
  <c r="V18" i="288" a="1"/>
  <c r="Z17" i="288" a="1"/>
  <c r="AC16" i="288" a="1"/>
  <c r="S16" i="288" a="1"/>
  <c r="AI15" i="288" a="1"/>
  <c r="Z15" i="288" a="1"/>
  <c r="V13" i="288" a="1"/>
  <c r="O13" i="288" a="1"/>
  <c r="Q12" i="288" a="1"/>
  <c r="S11" i="288" a="1"/>
  <c r="AG37" i="288" a="1"/>
  <c r="N34" i="288" a="1"/>
  <c r="O27" i="288" a="1"/>
  <c r="Q24" i="288" a="1"/>
  <c r="Q23" i="288" a="1"/>
  <c r="AH21" i="288" a="1"/>
  <c r="V21" i="288" a="1"/>
  <c r="O20" i="288" a="1"/>
  <c r="R19" i="288" a="1"/>
  <c r="AG18" i="288" a="1"/>
  <c r="U18" i="288" a="1"/>
  <c r="N17" i="288" a="1"/>
  <c r="O15" i="288" a="1"/>
  <c r="AE14" i="288" a="1"/>
  <c r="U14" i="288" a="1"/>
  <c r="AD13" i="288" a="1"/>
  <c r="P12" i="288" a="1"/>
  <c r="AH11" i="288" a="1"/>
  <c r="Z11" i="288" a="1"/>
  <c r="R11" i="288" a="1"/>
  <c r="AH25" i="288" a="1"/>
  <c r="T22" i="288" a="1"/>
  <c r="Z20" i="288" a="1"/>
  <c r="N20" i="288" a="1"/>
  <c r="AC19" i="288" a="1"/>
  <c r="AF18" i="288" a="1"/>
  <c r="AI17" i="288" a="1"/>
  <c r="M17" i="288" a="1"/>
  <c r="AB16" i="288" a="1"/>
  <c r="AH15" i="288" a="1"/>
  <c r="T14" i="288" a="1"/>
  <c r="AB13" i="288" a="1"/>
  <c r="T13" i="288" a="1"/>
  <c r="M13" i="288" a="1"/>
  <c r="AE12" i="288" a="1"/>
  <c r="AH17" i="288" a="1"/>
  <c r="Q16" i="288" a="1"/>
  <c r="S14" i="288" a="1"/>
  <c r="AI13" i="288" a="1"/>
  <c r="AC12" i="288" a="1"/>
  <c r="N12" i="288" a="1"/>
  <c r="V17" i="288" a="1"/>
  <c r="AC14" i="288" a="1"/>
  <c r="AF11" i="288" a="1"/>
  <c r="AA30" i="288" a="1"/>
  <c r="R16" i="288" a="1"/>
  <c r="AF36" i="288" a="1"/>
  <c r="AE29" i="288" a="1"/>
  <c r="AE25" i="288" a="1"/>
  <c r="AI24" i="288" a="1"/>
  <c r="S22" i="288" a="1"/>
  <c r="AI20" i="288" a="1"/>
  <c r="M20" i="288" a="1"/>
  <c r="S18" i="288" a="1"/>
  <c r="AA16" i="288" a="1"/>
  <c r="AE36" i="288" a="1"/>
  <c r="AG23" i="288" a="1"/>
  <c r="AH22" i="288" a="1"/>
  <c r="AF20" i="288" a="1"/>
  <c r="U20" i="288" a="1"/>
  <c r="AB18" i="288" a="1"/>
  <c r="AE17" i="288" a="1"/>
  <c r="T17" i="288" a="1"/>
  <c r="T15" i="288" a="1"/>
  <c r="AA14" i="288" a="1"/>
  <c r="Q14" i="288" a="1"/>
  <c r="AA13" i="288" a="1"/>
  <c r="R13" i="288" a="1"/>
  <c r="U12" i="288" a="1"/>
  <c r="O11" i="288" a="1"/>
  <c r="AF76" i="287" a="1"/>
  <c r="V76" i="287" a="1"/>
  <c r="M76" i="287" a="1"/>
  <c r="AG75" i="287" a="1"/>
  <c r="W75" i="287" a="1"/>
  <c r="N75" i="287" a="1"/>
  <c r="AD74" i="287" a="1"/>
  <c r="O74" i="287" a="1"/>
  <c r="AE73" i="287" a="1"/>
  <c r="U73" i="287" a="1"/>
  <c r="P73" i="287" a="1"/>
  <c r="AF72" i="287" a="1"/>
  <c r="V72" i="287" a="1"/>
  <c r="M72" i="287" a="1"/>
  <c r="AG71" i="287" a="1"/>
  <c r="W71" i="287" a="1"/>
  <c r="N71" i="287" a="1"/>
  <c r="AD70" i="287" a="1"/>
  <c r="O70" i="287" a="1"/>
  <c r="AE69" i="287" a="1"/>
  <c r="U69" i="287" a="1"/>
  <c r="P69" i="287" a="1"/>
  <c r="AF68" i="287" a="1"/>
  <c r="V68" i="287" a="1"/>
  <c r="M68" i="287" a="1"/>
  <c r="AG67" i="287" a="1"/>
  <c r="W67" i="287" a="1"/>
  <c r="N67" i="287" a="1"/>
  <c r="AD66" i="287" a="1"/>
  <c r="O66" i="287" a="1"/>
  <c r="AE65" i="287" a="1"/>
  <c r="U65" i="287" a="1"/>
  <c r="P65" i="287" a="1"/>
  <c r="AF64" i="287" a="1"/>
  <c r="V64" i="287" a="1"/>
  <c r="M64" i="287" a="1"/>
  <c r="AG63" i="287" a="1"/>
  <c r="W63" i="287" a="1"/>
  <c r="N63" i="287" a="1"/>
  <c r="AJ76" i="287" a="1"/>
  <c r="AE76" i="287" a="1"/>
  <c r="U76" i="287" a="1"/>
  <c r="P76" i="287" a="1"/>
  <c r="AF75" i="287" a="1"/>
  <c r="V75" i="287" a="1"/>
  <c r="M75" i="287" a="1"/>
  <c r="AG74" i="287" a="1"/>
  <c r="W74" i="287" a="1"/>
  <c r="N74" i="287" a="1"/>
  <c r="AD73" i="287" a="1"/>
  <c r="O73" i="287" a="1"/>
  <c r="AE72" i="287" a="1"/>
  <c r="U72" i="287" a="1"/>
  <c r="P72" i="287" a="1"/>
  <c r="AF71" i="287" a="1"/>
  <c r="V71" i="287" a="1"/>
  <c r="M71" i="287" a="1"/>
  <c r="AG70" i="287" a="1"/>
  <c r="W70" i="287" a="1"/>
  <c r="N70" i="287" a="1"/>
  <c r="AD69" i="287" a="1"/>
  <c r="O69" i="287" a="1"/>
  <c r="AE68" i="287" a="1"/>
  <c r="U68" i="287" a="1"/>
  <c r="P68" i="287" a="1"/>
  <c r="AF67" i="287" a="1"/>
  <c r="V67" i="287" a="1"/>
  <c r="AI76" i="287" a="1"/>
  <c r="AH76" i="287" a="1"/>
  <c r="AG76" i="287" a="1"/>
  <c r="AA76" i="287" a="1"/>
  <c r="N76" i="287" a="1"/>
  <c r="AF74" i="287" a="1"/>
  <c r="S74" i="287" a="1"/>
  <c r="M74" i="287" a="1"/>
  <c r="AF73" i="287" a="1"/>
  <c r="Z73" i="287" a="1"/>
  <c r="M73" i="287" a="1"/>
  <c r="AE71" i="287" a="1"/>
  <c r="R71" i="287" a="1"/>
  <c r="AE70" i="287" a="1"/>
  <c r="W69" i="287" a="1"/>
  <c r="AJ68" i="287" a="1"/>
  <c r="AD68" i="287" a="1"/>
  <c r="W68" i="287" a="1"/>
  <c r="Q68" i="287" a="1"/>
  <c r="AD67" i="287" a="1"/>
  <c r="Q67" i="287" a="1"/>
  <c r="T66" i="287" a="1"/>
  <c r="AC65" i="287" a="1"/>
  <c r="W65" i="287" a="1"/>
  <c r="R65" i="287" a="1"/>
  <c r="M65" i="287" a="1"/>
  <c r="AA64" i="287" a="1"/>
  <c r="U64" i="287" a="1"/>
  <c r="S63" i="287" a="1"/>
  <c r="AC62" i="287" a="1"/>
  <c r="S62" i="287" a="1"/>
  <c r="AI61" i="287" a="1"/>
  <c r="AD61" i="287" a="1"/>
  <c r="T61" i="287" a="1"/>
  <c r="AJ60" i="287" a="1"/>
  <c r="AA60" i="287" a="1"/>
  <c r="U60" i="287" a="1"/>
  <c r="AB59" i="287" a="1"/>
  <c r="R59" i="287" a="1"/>
  <c r="M59" i="287" a="1"/>
  <c r="AC58" i="287" a="1"/>
  <c r="S58" i="287" a="1"/>
  <c r="AI57" i="287" a="1"/>
  <c r="AD57" i="287" a="1"/>
  <c r="T57" i="287" a="1"/>
  <c r="AJ56" i="287" a="1"/>
  <c r="AA56" i="287" a="1"/>
  <c r="U56" i="287" a="1"/>
  <c r="AB55" i="287" a="1"/>
  <c r="R55" i="287" a="1"/>
  <c r="M55" i="287" a="1"/>
  <c r="AC54" i="287" a="1"/>
  <c r="S54" i="287" a="1"/>
  <c r="AI53" i="287" a="1"/>
  <c r="AD53" i="287" a="1"/>
  <c r="T53" i="287" a="1"/>
  <c r="AJ52" i="287" a="1"/>
  <c r="AA52" i="287" a="1"/>
  <c r="U52" i="287" a="1"/>
  <c r="AB51" i="287" a="1"/>
  <c r="R51" i="287" a="1"/>
  <c r="M51" i="287" a="1"/>
  <c r="AC50" i="287" a="1"/>
  <c r="S50" i="287" a="1"/>
  <c r="AI49" i="287" a="1"/>
  <c r="AD49" i="287" a="1"/>
  <c r="T49" i="287" a="1"/>
  <c r="AJ48" i="287" a="1"/>
  <c r="AA48" i="287" a="1"/>
  <c r="U48" i="287" a="1"/>
  <c r="AB47" i="287" a="1"/>
  <c r="R47" i="287" a="1"/>
  <c r="M47" i="287" a="1"/>
  <c r="AC46" i="287" a="1"/>
  <c r="S46" i="287" a="1"/>
  <c r="AI45" i="287" a="1"/>
  <c r="AD45" i="287" a="1"/>
  <c r="T45" i="287" a="1"/>
  <c r="AJ44" i="287" a="1"/>
  <c r="AA44" i="287" a="1"/>
  <c r="V44" i="287" a="1"/>
  <c r="R44" i="287" a="1"/>
  <c r="N44" i="287" a="1"/>
  <c r="AI43" i="287" a="1"/>
  <c r="AE43" i="287" a="1"/>
  <c r="AA43" i="287" a="1"/>
  <c r="V43" i="287" a="1"/>
  <c r="R43" i="287" a="1"/>
  <c r="N43" i="287" a="1"/>
  <c r="AI42" i="287" a="1"/>
  <c r="AE42" i="287" a="1"/>
  <c r="AA42" i="287" a="1"/>
  <c r="V42" i="287" a="1"/>
  <c r="R42" i="287" a="1"/>
  <c r="N42" i="287" a="1"/>
  <c r="AI41" i="287" a="1"/>
  <c r="AE41" i="287" a="1"/>
  <c r="AA41" i="287" a="1"/>
  <c r="V41" i="287" a="1"/>
  <c r="R41" i="287" a="1"/>
  <c r="N41" i="287" a="1"/>
  <c r="AI40" i="287" a="1"/>
  <c r="AE40" i="287" a="1"/>
  <c r="AA40" i="287" a="1"/>
  <c r="V40" i="287" a="1"/>
  <c r="R40" i="287" a="1"/>
  <c r="N40" i="287" a="1"/>
  <c r="AI39" i="287" a="1"/>
  <c r="AE39" i="287" a="1"/>
  <c r="AA39" i="287" a="1"/>
  <c r="V39" i="287" a="1"/>
  <c r="R39" i="287" a="1"/>
  <c r="N39" i="287" a="1"/>
  <c r="AI38" i="287" a="1"/>
  <c r="AE38" i="287" a="1"/>
  <c r="AA38" i="287" a="1"/>
  <c r="V38" i="287" a="1"/>
  <c r="R38" i="287" a="1"/>
  <c r="N38" i="287" a="1"/>
  <c r="AI37" i="287" a="1"/>
  <c r="AE37" i="287" a="1"/>
  <c r="AA37" i="287" a="1"/>
  <c r="V37" i="287" a="1"/>
  <c r="R37" i="287" a="1"/>
  <c r="Z76" i="287" a="1"/>
  <c r="S76" i="287" a="1"/>
  <c r="Z75" i="287" a="1"/>
  <c r="S75" i="287" a="1"/>
  <c r="Z74" i="287" a="1"/>
  <c r="R74" i="287" a="1"/>
  <c r="R73" i="287" a="1"/>
  <c r="R72" i="287" a="1"/>
  <c r="AJ71" i="287" a="1"/>
  <c r="Q71" i="287" a="1"/>
  <c r="AJ70" i="287" a="1"/>
  <c r="AE75" i="287" a="1"/>
  <c r="R75" i="287" a="1"/>
  <c r="AE74" i="287" a="1"/>
  <c r="W73" i="287" a="1"/>
  <c r="AJ72" i="287" a="1"/>
  <c r="AD72" i="287" a="1"/>
  <c r="W72" i="287" a="1"/>
  <c r="Q72" i="287" a="1"/>
  <c r="AD71" i="287" a="1"/>
  <c r="P71" i="287" a="1"/>
  <c r="AC70" i="287" a="1"/>
  <c r="V70" i="287" a="1"/>
  <c r="P70" i="287" a="1"/>
  <c r="AI69" i="287" a="1"/>
  <c r="V69" i="287" a="1"/>
  <c r="O68" i="287" a="1"/>
  <c r="AB67" i="287" a="1"/>
  <c r="U67" i="287" a="1"/>
  <c r="AG65" i="287" a="1"/>
  <c r="AB65" i="287" a="1"/>
  <c r="V65" i="287" a="1"/>
  <c r="Q65" i="287" a="1"/>
  <c r="AJ64" i="287" a="1"/>
  <c r="AE64" i="287" a="1"/>
  <c r="Z64" i="287" a="1"/>
  <c r="AC63" i="287" a="1"/>
  <c r="AB62" i="287" a="1"/>
  <c r="R62" i="287" a="1"/>
  <c r="M62" i="287" a="1"/>
  <c r="AC61" i="287" a="1"/>
  <c r="S61" i="287" a="1"/>
  <c r="AI60" i="287" a="1"/>
  <c r="AD60" i="287" a="1"/>
  <c r="T60" i="287" a="1"/>
  <c r="AJ59" i="287" a="1"/>
  <c r="AA59" i="287" a="1"/>
  <c r="U59" i="287" a="1"/>
  <c r="AB58" i="287" a="1"/>
  <c r="R58" i="287" a="1"/>
  <c r="M58" i="287" a="1"/>
  <c r="AC57" i="287" a="1"/>
  <c r="S57" i="287" a="1"/>
  <c r="AI56" i="287" a="1"/>
  <c r="AD56" i="287" a="1"/>
  <c r="T56" i="287" a="1"/>
  <c r="AJ55" i="287" a="1"/>
  <c r="AA55" i="287" a="1"/>
  <c r="U55" i="287" a="1"/>
  <c r="AB54" i="287" a="1"/>
  <c r="R76" i="287" a="1"/>
  <c r="AJ75" i="287" a="1"/>
  <c r="Q75" i="287" a="1"/>
  <c r="AJ74" i="287" a="1"/>
  <c r="Q74" i="287" a="1"/>
  <c r="AJ73" i="287" a="1"/>
  <c r="AC73" i="287" a="1"/>
  <c r="Q73" i="287" a="1"/>
  <c r="AI72" i="287" a="1"/>
  <c r="AC72" i="287" a="1"/>
  <c r="AI71" i="287" a="1"/>
  <c r="AC71" i="287" a="1"/>
  <c r="AI70" i="287" a="1"/>
  <c r="AB70" i="287" a="1"/>
  <c r="AH69" i="287" a="1"/>
  <c r="AB69" i="287" a="1"/>
  <c r="AH68" i="287" a="1"/>
  <c r="AB68" i="287" a="1"/>
  <c r="T68" i="287" a="1"/>
  <c r="AH67" i="287" a="1"/>
  <c r="AA67" i="287" a="1"/>
  <c r="T67" i="287" a="1"/>
  <c r="O67" i="287" a="1"/>
  <c r="AI66" i="287" a="1"/>
  <c r="AC66" i="287" a="1"/>
  <c r="W66" i="287" a="1"/>
  <c r="R66" i="287" a="1"/>
  <c r="M66" i="287" a="1"/>
  <c r="S64" i="287" a="1"/>
  <c r="N64" i="287" a="1"/>
  <c r="AH63" i="287" a="1"/>
  <c r="AB63" i="287" a="1"/>
  <c r="V63" i="287" a="1"/>
  <c r="Q63" i="287" a="1"/>
  <c r="AF62" i="287" a="1"/>
  <c r="V62" i="287" a="1"/>
  <c r="Q62" i="287" a="1"/>
  <c r="AD76" i="287" a="1"/>
  <c r="W76" i="287" a="1"/>
  <c r="Q76" i="287" a="1"/>
  <c r="AD75" i="287" a="1"/>
  <c r="P75" i="287" a="1"/>
  <c r="AC74" i="287" a="1"/>
  <c r="V74" i="287" a="1"/>
  <c r="P74" i="287" a="1"/>
  <c r="AI73" i="287" a="1"/>
  <c r="V73" i="287" a="1"/>
  <c r="O72" i="287" a="1"/>
  <c r="AB71" i="287" a="1"/>
  <c r="U71" i="287" a="1"/>
  <c r="O71" i="287" a="1"/>
  <c r="AH70" i="287" a="1"/>
  <c r="U70" i="287" a="1"/>
  <c r="AC76" i="287" a="1"/>
  <c r="AI75" i="287" a="1"/>
  <c r="AC75" i="287" a="1"/>
  <c r="AI74" i="287" a="1"/>
  <c r="AB74" i="287" a="1"/>
  <c r="AH73" i="287" a="1"/>
  <c r="AB73" i="287" a="1"/>
  <c r="AH72" i="287" a="1"/>
  <c r="AB72" i="287" a="1"/>
  <c r="T72" i="287" a="1"/>
  <c r="AH71" i="287" a="1"/>
  <c r="AA71" i="287" a="1"/>
  <c r="T71" i="287" a="1"/>
  <c r="AA70" i="287" a="1"/>
  <c r="T70" i="287" a="1"/>
  <c r="AA69" i="287" a="1"/>
  <c r="S69" i="287" a="1"/>
  <c r="Z68" i="287" a="1"/>
  <c r="S68" i="287" a="1"/>
  <c r="Z67" i="287" a="1"/>
  <c r="O76" i="287" a="1"/>
  <c r="AB75" i="287" a="1"/>
  <c r="U75" i="287" a="1"/>
  <c r="O75" i="287" a="1"/>
  <c r="AH74" i="287" a="1"/>
  <c r="U74" i="287" a="1"/>
  <c r="AG73" i="287" a="1"/>
  <c r="T73" i="287" a="1"/>
  <c r="N73" i="287" a="1"/>
  <c r="AG72" i="287" a="1"/>
  <c r="AA72" i="287" a="1"/>
  <c r="N72" i="287" a="1"/>
  <c r="AF70" i="287" a="1"/>
  <c r="S70" i="287" a="1"/>
  <c r="M70" i="287" a="1"/>
  <c r="AF69" i="287" a="1"/>
  <c r="Z69" i="287" a="1"/>
  <c r="M69" i="287" a="1"/>
  <c r="AE67" i="287" a="1"/>
  <c r="AB76" i="287" a="1"/>
  <c r="T76" i="287" a="1"/>
  <c r="Q70" i="287" a="1"/>
  <c r="AG68" i="287" a="1"/>
  <c r="AE66" i="287" a="1"/>
  <c r="AD65" i="287" a="1"/>
  <c r="AJ63" i="287" a="1"/>
  <c r="AA63" i="287" a="1"/>
  <c r="R63" i="287" a="1"/>
  <c r="AI62" i="287" a="1"/>
  <c r="AA62" i="287" a="1"/>
  <c r="R61" i="287" a="1"/>
  <c r="AE60" i="287" a="1"/>
  <c r="R60" i="287" a="1"/>
  <c r="AD59" i="287" a="1"/>
  <c r="Q59" i="287" a="1"/>
  <c r="AJ58" i="287" a="1"/>
  <c r="AD58" i="287" a="1"/>
  <c r="W58" i="287" a="1"/>
  <c r="AJ57" i="287" a="1"/>
  <c r="AC56" i="287" a="1"/>
  <c r="P56" i="287" a="1"/>
  <c r="AI55" i="287" a="1"/>
  <c r="AC55" i="287" a="1"/>
  <c r="V55" i="287" a="1"/>
  <c r="AI54" i="287" a="1"/>
  <c r="U54" i="287" a="1"/>
  <c r="P54" i="287" a="1"/>
  <c r="AJ53" i="287" a="1"/>
  <c r="AE53" i="287" a="1"/>
  <c r="S53" i="287" a="1"/>
  <c r="N53" i="287" a="1"/>
  <c r="Q52" i="287" a="1"/>
  <c r="Z51" i="287" a="1"/>
  <c r="T51" i="287" a="1"/>
  <c r="O51" i="287" a="1"/>
  <c r="AI50" i="287" a="1"/>
  <c r="W50" i="287" a="1"/>
  <c r="R50" i="287" a="1"/>
  <c r="U49" i="287" a="1"/>
  <c r="P49" i="287" a="1"/>
  <c r="AD48" i="287" a="1"/>
  <c r="S48" i="287" a="1"/>
  <c r="N48" i="287" a="1"/>
  <c r="V47" i="287" a="1"/>
  <c r="Z46" i="287" a="1"/>
  <c r="T46" i="287" a="1"/>
  <c r="O46" i="287" a="1"/>
  <c r="AH45" i="287" a="1"/>
  <c r="AC45" i="287" a="1"/>
  <c r="W45" i="287" a="1"/>
  <c r="R45" i="287" a="1"/>
  <c r="Q44" i="287" a="1"/>
  <c r="AG43" i="287" a="1"/>
  <c r="W43" i="287" a="1"/>
  <c r="AH42" i="287" a="1"/>
  <c r="O42" i="287" a="1"/>
  <c r="Z41" i="287" a="1"/>
  <c r="P41" i="287" a="1"/>
  <c r="AF40" i="287" a="1"/>
  <c r="Q40" i="287" a="1"/>
  <c r="AG39" i="287" a="1"/>
  <c r="W39" i="287" a="1"/>
  <c r="AH38" i="287" a="1"/>
  <c r="O38" i="287" a="1"/>
  <c r="Z37" i="287" a="1"/>
  <c r="P37" i="287" a="1"/>
  <c r="AG36" i="287" a="1"/>
  <c r="AC36" i="287" a="1"/>
  <c r="T36" i="287" a="1"/>
  <c r="P36" i="287" a="1"/>
  <c r="AG35" i="287" a="1"/>
  <c r="AC35" i="287" a="1"/>
  <c r="T35" i="287" a="1"/>
  <c r="P35" i="287" a="1"/>
  <c r="AG34" i="287" a="1"/>
  <c r="AC34" i="287" a="1"/>
  <c r="T34" i="287" a="1"/>
  <c r="P34" i="287" a="1"/>
  <c r="AG33" i="287" a="1"/>
  <c r="AC33" i="287" a="1"/>
  <c r="T33" i="287" a="1"/>
  <c r="P33" i="287" a="1"/>
  <c r="AG32" i="287" a="1"/>
  <c r="AC32" i="287" a="1"/>
  <c r="T32" i="287" a="1"/>
  <c r="P32" i="287" a="1"/>
  <c r="AG31" i="287" a="1"/>
  <c r="AC31" i="287" a="1"/>
  <c r="T31" i="287" a="1"/>
  <c r="P31" i="287" a="1"/>
  <c r="AG30" i="287" a="1"/>
  <c r="AC30" i="287" a="1"/>
  <c r="T30" i="287" a="1"/>
  <c r="P30" i="287" a="1"/>
  <c r="AG29" i="287" a="1"/>
  <c r="AC29" i="287" a="1"/>
  <c r="T29" i="287" a="1"/>
  <c r="P29" i="287" a="1"/>
  <c r="AG28" i="287" a="1"/>
  <c r="AC28" i="287" a="1"/>
  <c r="T28" i="287" a="1"/>
  <c r="P28" i="287" a="1"/>
  <c r="AG27" i="287" a="1"/>
  <c r="AC27" i="287" a="1"/>
  <c r="T27" i="287" a="1"/>
  <c r="P27" i="287" a="1"/>
  <c r="AG26" i="287" a="1"/>
  <c r="AC26" i="287" a="1"/>
  <c r="AH75" i="287" a="1"/>
  <c r="N68" i="287" a="1"/>
  <c r="M67" i="287" a="1"/>
  <c r="U66" i="287" a="1"/>
  <c r="S65" i="287" a="1"/>
  <c r="AI64" i="287" a="1"/>
  <c r="AB64" i="287" a="1"/>
  <c r="R64" i="287" a="1"/>
  <c r="AI63" i="287" a="1"/>
  <c r="P63" i="287" a="1"/>
  <c r="AH62" i="287" a="1"/>
  <c r="Z62" i="287" a="1"/>
  <c r="AE61" i="287" a="1"/>
  <c r="W61" i="287" a="1"/>
  <c r="Q61" i="287" a="1"/>
  <c r="W60" i="287" a="1"/>
  <c r="Q60" i="287" a="1"/>
  <c r="W59" i="287" a="1"/>
  <c r="P59" i="287" a="1"/>
  <c r="V58" i="287" a="1"/>
  <c r="P58" i="287" a="1"/>
  <c r="V57" i="287" a="1"/>
  <c r="P57" i="287" a="1"/>
  <c r="AH56" i="287" a="1"/>
  <c r="V56" i="287" a="1"/>
  <c r="O56" i="287" a="1"/>
  <c r="AH55" i="287" a="1"/>
  <c r="O55" i="287" a="1"/>
  <c r="AH54" i="287" a="1"/>
  <c r="M53" i="287" a="1"/>
  <c r="AG52" i="287" a="1"/>
  <c r="AB52" i="287" a="1"/>
  <c r="V52" i="287" a="1"/>
  <c r="P52" i="287" a="1"/>
  <c r="AJ51" i="287" a="1"/>
  <c r="AE51" i="287" a="1"/>
  <c r="AH50" i="287" a="1"/>
  <c r="AA75" i="287" a="1"/>
  <c r="AA73" i="287" a="1"/>
  <c r="Z71" i="287" a="1"/>
  <c r="T69" i="287" a="1"/>
  <c r="AC68" i="287" a="1"/>
  <c r="AJ67" i="287" a="1"/>
  <c r="AB66" i="287" a="1"/>
  <c r="S66" i="287" a="1"/>
  <c r="AJ65" i="287" a="1"/>
  <c r="AA65" i="287" a="1"/>
  <c r="Q64" i="287" a="1"/>
  <c r="Z63" i="287" a="1"/>
  <c r="AG62" i="287" a="1"/>
  <c r="AJ61" i="287" a="1"/>
  <c r="AC60" i="287" a="1"/>
  <c r="P60" i="287" a="1"/>
  <c r="AI59" i="287" a="1"/>
  <c r="AC59" i="287" a="1"/>
  <c r="V59" i="287" a="1"/>
  <c r="AI58" i="287" a="1"/>
  <c r="U58" i="287" a="1"/>
  <c r="AH57" i="287" a="1"/>
  <c r="AB57" i="287" a="1"/>
  <c r="U57" i="287" a="1"/>
  <c r="O57" i="287" a="1"/>
  <c r="AB56" i="287" a="1"/>
  <c r="T55" i="287" a="1"/>
  <c r="AG54" i="287" a="1"/>
  <c r="AA54" i="287" a="1"/>
  <c r="T54" i="287" a="1"/>
  <c r="O54" i="287" a="1"/>
  <c r="AH53" i="287" a="1"/>
  <c r="AC53" i="287" a="1"/>
  <c r="W53" i="287" a="1"/>
  <c r="R53" i="287" a="1"/>
  <c r="AD51" i="287" a="1"/>
  <c r="S51" i="287" a="1"/>
  <c r="N51" i="287" a="1"/>
  <c r="AG50" i="287" a="1"/>
  <c r="AB50" i="287" a="1"/>
  <c r="V50" i="287" a="1"/>
  <c r="Z49" i="287" a="1"/>
  <c r="AH48" i="287" a="1"/>
  <c r="AC48" i="287" a="1"/>
  <c r="W48" i="287" a="1"/>
  <c r="R48" i="287" a="1"/>
  <c r="AF47" i="287" a="1"/>
  <c r="AA47" i="287" a="1"/>
  <c r="AD46" i="287" a="1"/>
  <c r="M46" i="287" a="1"/>
  <c r="AG45" i="287" a="1"/>
  <c r="AB45" i="287" a="1"/>
  <c r="V45" i="287" a="1"/>
  <c r="AE44" i="287" a="1"/>
  <c r="Z44" i="287" a="1"/>
  <c r="P44" i="287" a="1"/>
  <c r="AF43" i="287" a="1"/>
  <c r="Q43" i="287" a="1"/>
  <c r="AG42" i="287" a="1"/>
  <c r="W42" i="287" a="1"/>
  <c r="AH41" i="287" a="1"/>
  <c r="O41" i="287" a="1"/>
  <c r="Z40" i="287" a="1"/>
  <c r="P40" i="287" a="1"/>
  <c r="AF39" i="287" a="1"/>
  <c r="T75" i="287" a="1"/>
  <c r="S73" i="287" a="1"/>
  <c r="S71" i="287" a="1"/>
  <c r="AJ69" i="287" a="1"/>
  <c r="R69" i="287" a="1"/>
  <c r="AA68" i="287" a="1"/>
  <c r="AI67" i="287" a="1"/>
  <c r="S67" i="287" a="1"/>
  <c r="AJ66" i="287" a="1"/>
  <c r="AI65" i="287" a="1"/>
  <c r="Z65" i="287" a="1"/>
  <c r="AH64" i="287" a="1"/>
  <c r="P64" i="287" a="1"/>
  <c r="AF63" i="287" a="1"/>
  <c r="O63" i="287" a="1"/>
  <c r="P62" i="287" a="1"/>
  <c r="V61" i="287" a="1"/>
  <c r="P61" i="287" a="1"/>
  <c r="AH60" i="287" a="1"/>
  <c r="V60" i="287" a="1"/>
  <c r="O60" i="287" a="1"/>
  <c r="AH59" i="287" a="1"/>
  <c r="O59" i="287" a="1"/>
  <c r="AH58" i="287" a="1"/>
  <c r="O58" i="287" a="1"/>
  <c r="AG57" i="287" a="1"/>
  <c r="N57" i="287" a="1"/>
  <c r="AG56" i="287" a="1"/>
  <c r="N56" i="287" a="1"/>
  <c r="AG55" i="287" a="1"/>
  <c r="Z55" i="287" a="1"/>
  <c r="N55" i="287" a="1"/>
  <c r="AF54" i="287" a="1"/>
  <c r="Z54" i="287" a="1"/>
  <c r="N54" i="287" a="1"/>
  <c r="Q53" i="287" a="1"/>
  <c r="AF52" i="287" a="1"/>
  <c r="Z52" i="287" a="1"/>
  <c r="T52" i="287" a="1"/>
  <c r="O52" i="287" a="1"/>
  <c r="AI51" i="287" a="1"/>
  <c r="U50" i="287" a="1"/>
  <c r="P50" i="287" a="1"/>
  <c r="AJ49" i="287" a="1"/>
  <c r="AE49" i="287" a="1"/>
  <c r="S49" i="287" a="1"/>
  <c r="N49" i="287" a="1"/>
  <c r="Q48" i="287" a="1"/>
  <c r="Z47" i="287" a="1"/>
  <c r="T47" i="287" a="1"/>
  <c r="O47" i="287" a="1"/>
  <c r="AI46" i="287" a="1"/>
  <c r="W46" i="287" a="1"/>
  <c r="R46" i="287" a="1"/>
  <c r="U45" i="287" a="1"/>
  <c r="P45" i="287" a="1"/>
  <c r="AD44" i="287" a="1"/>
  <c r="T44" i="287" a="1"/>
  <c r="AJ43" i="287" a="1"/>
  <c r="U43" i="287" a="1"/>
  <c r="AG69" i="287" a="1"/>
  <c r="Q69" i="287" a="1"/>
  <c r="R67" i="287" a="1"/>
  <c r="AH66" i="287" a="1"/>
  <c r="AA66" i="287" a="1"/>
  <c r="Q66" i="287" a="1"/>
  <c r="AH65" i="287" a="1"/>
  <c r="O65" i="287" a="1"/>
  <c r="AG64" i="287" a="1"/>
  <c r="W64" i="287" a="1"/>
  <c r="O64" i="287" a="1"/>
  <c r="AE62" i="287" a="1"/>
  <c r="W62" i="287" a="1"/>
  <c r="AH61" i="287" a="1"/>
  <c r="AB61" i="287" a="1"/>
  <c r="U61" i="287" a="1"/>
  <c r="O61" i="287" a="1"/>
  <c r="AB60" i="287" a="1"/>
  <c r="T59" i="287" a="1"/>
  <c r="AG58" i="287" a="1"/>
  <c r="AA58" i="287" a="1"/>
  <c r="T58" i="287" a="1"/>
  <c r="N58" i="287" a="1"/>
  <c r="AA57" i="287" a="1"/>
  <c r="M57" i="287" a="1"/>
  <c r="Z56" i="287" a="1"/>
  <c r="S56" i="287" a="1"/>
  <c r="M56" i="287" a="1"/>
  <c r="AF55" i="287" a="1"/>
  <c r="S55" i="287" a="1"/>
  <c r="M54" i="287" a="1"/>
  <c r="AG53" i="287" a="1"/>
  <c r="AB53" i="287" a="1"/>
  <c r="V53" i="287" a="1"/>
  <c r="AE52" i="287" a="1"/>
  <c r="AH51" i="287" a="1"/>
  <c r="AC51" i="287" a="1"/>
  <c r="W51" i="287" a="1"/>
  <c r="Q51" i="287" a="1"/>
  <c r="AF50" i="287" a="1"/>
  <c r="AA50" i="287" a="1"/>
  <c r="N69" i="287" a="1"/>
  <c r="AG66" i="287" a="1"/>
  <c r="Z66" i="287" a="1"/>
  <c r="P66" i="287" a="1"/>
  <c r="AF65" i="287" a="1"/>
  <c r="AE63" i="287" a="1"/>
  <c r="U63" i="287" a="1"/>
  <c r="M63" i="287" a="1"/>
  <c r="AD62" i="287" a="1"/>
  <c r="U62" i="287" a="1"/>
  <c r="O62" i="287" a="1"/>
  <c r="AG61" i="287" a="1"/>
  <c r="N61" i="287" a="1"/>
  <c r="AG60" i="287" a="1"/>
  <c r="N60" i="287" a="1"/>
  <c r="AG59" i="287" a="1"/>
  <c r="Z59" i="287" a="1"/>
  <c r="N59" i="287" a="1"/>
  <c r="AF58" i="287" a="1"/>
  <c r="Z58" i="287" a="1"/>
  <c r="AF57" i="287" a="1"/>
  <c r="Z57" i="287" a="1"/>
  <c r="AF56" i="287" a="1"/>
  <c r="AE55" i="287" a="1"/>
  <c r="AE54" i="287" a="1"/>
  <c r="AA74" i="287" a="1"/>
  <c r="Z72" i="287" a="1"/>
  <c r="Z70" i="287" a="1"/>
  <c r="AC69" i="287" a="1"/>
  <c r="AC67" i="287" a="1"/>
  <c r="P67" i="287" a="1"/>
  <c r="N65" i="287" a="1"/>
  <c r="AD64" i="287" a="1"/>
  <c r="AD63" i="287" a="1"/>
  <c r="T63" i="287" a="1"/>
  <c r="AJ62" i="287" a="1"/>
  <c r="N62" i="287" a="1"/>
  <c r="AA61" i="287" a="1"/>
  <c r="M61" i="287" a="1"/>
  <c r="Z60" i="287" a="1"/>
  <c r="S60" i="287" a="1"/>
  <c r="M60" i="287" a="1"/>
  <c r="AF59" i="287" a="1"/>
  <c r="S59" i="287" a="1"/>
  <c r="R57" i="287" a="1"/>
  <c r="AE56" i="287" a="1"/>
  <c r="R56" i="287" a="1"/>
  <c r="AD55" i="287" a="1"/>
  <c r="Q55" i="287" a="1"/>
  <c r="AJ54" i="287" a="1"/>
  <c r="AD54" i="287" a="1"/>
  <c r="W54" i="287" a="1"/>
  <c r="T74" i="287" a="1"/>
  <c r="S72" i="287" a="1"/>
  <c r="R70" i="287" a="1"/>
  <c r="AI68" i="287" a="1"/>
  <c r="R68" i="287" a="1"/>
  <c r="AF66" i="287" a="1"/>
  <c r="V66" i="287" a="1"/>
  <c r="N66" i="287" a="1"/>
  <c r="T65" i="287" a="1"/>
  <c r="AC64" i="287" a="1"/>
  <c r="T64" i="287" a="1"/>
  <c r="T62" i="287" a="1"/>
  <c r="AF61" i="287" a="1"/>
  <c r="Z61" i="287" a="1"/>
  <c r="AF60" i="287" a="1"/>
  <c r="AE59" i="287" a="1"/>
  <c r="AE58" i="287" a="1"/>
  <c r="Q58" i="287" a="1"/>
  <c r="AE57" i="287" a="1"/>
  <c r="W57" i="287" a="1"/>
  <c r="W55" i="287" a="1"/>
  <c r="Z53" i="287" a="1"/>
  <c r="AI52" i="287" a="1"/>
  <c r="S52" i="287" a="1"/>
  <c r="AF51" i="287" a="1"/>
  <c r="P51" i="287" a="1"/>
  <c r="Z50" i="287" a="1"/>
  <c r="AG49" i="287" a="1"/>
  <c r="W49" i="287" a="1"/>
  <c r="O49" i="287" a="1"/>
  <c r="AF48" i="287" a="1"/>
  <c r="V48" i="287" a="1"/>
  <c r="AD47" i="287" a="1"/>
  <c r="U47" i="287" a="1"/>
  <c r="S45" i="287" a="1"/>
  <c r="AI44" i="287" a="1"/>
  <c r="AB44" i="287" a="1"/>
  <c r="S44" i="287" a="1"/>
  <c r="T42" i="287" a="1"/>
  <c r="M42" i="287" a="1"/>
  <c r="S41" i="287" a="1"/>
  <c r="M41" i="287" a="1"/>
  <c r="S40" i="287" a="1"/>
  <c r="M40" i="287" a="1"/>
  <c r="S39" i="287" a="1"/>
  <c r="M39" i="287" a="1"/>
  <c r="AG38" i="287" a="1"/>
  <c r="AB38" i="287" a="1"/>
  <c r="AI36" i="287" a="1"/>
  <c r="Z36" i="287" a="1"/>
  <c r="AJ35" i="287" a="1"/>
  <c r="AA35" i="287" a="1"/>
  <c r="Q35" i="287" a="1"/>
  <c r="AB34" i="287" a="1"/>
  <c r="R34" i="287" a="1"/>
  <c r="AH33" i="287" a="1"/>
  <c r="S33" i="287" a="1"/>
  <c r="AI32" i="287" a="1"/>
  <c r="Z32" i="287" a="1"/>
  <c r="AJ31" i="287" a="1"/>
  <c r="AA31" i="287" a="1"/>
  <c r="Q31" i="287" a="1"/>
  <c r="AB30" i="287" a="1"/>
  <c r="R30" i="287" a="1"/>
  <c r="AH29" i="287" a="1"/>
  <c r="S29" i="287" a="1"/>
  <c r="AI28" i="287" a="1"/>
  <c r="Z28" i="287" a="1"/>
  <c r="AJ27" i="287" a="1"/>
  <c r="Q57" i="287" a="1"/>
  <c r="P55" i="287" a="1"/>
  <c r="U53" i="287" a="1"/>
  <c r="AH52" i="287" a="1"/>
  <c r="O50" i="287" a="1"/>
  <c r="AF49" i="287" a="1"/>
  <c r="M49" i="287" a="1"/>
  <c r="AE48" i="287" a="1"/>
  <c r="M48" i="287" a="1"/>
  <c r="AB46" i="287" a="1"/>
  <c r="AJ45" i="287" a="1"/>
  <c r="AA45" i="287" a="1"/>
  <c r="AH44" i="287" a="1"/>
  <c r="AC43" i="287" a="1"/>
  <c r="T43" i="287" a="1"/>
  <c r="M43" i="287" a="1"/>
  <c r="AF42" i="287" a="1"/>
  <c r="Z42" i="287" a="1"/>
  <c r="S42" i="287" a="1"/>
  <c r="AF41" i="287" a="1"/>
  <c r="U38" i="287" a="1"/>
  <c r="P38" i="287" a="1"/>
  <c r="AJ37" i="287" a="1"/>
  <c r="AD37" i="287" a="1"/>
  <c r="S37" i="287" a="1"/>
  <c r="N37" i="287" a="1"/>
  <c r="AD36" i="287" a="1"/>
  <c r="O36" i="287" a="1"/>
  <c r="AE35" i="287" a="1"/>
  <c r="U35" i="287" a="1"/>
  <c r="AF34" i="287" a="1"/>
  <c r="V34" i="287" a="1"/>
  <c r="M34" i="287" a="1"/>
  <c r="W33" i="287" a="1"/>
  <c r="N33" i="287" a="1"/>
  <c r="AD32" i="287" a="1"/>
  <c r="O32" i="287" a="1"/>
  <c r="AE31" i="287" a="1"/>
  <c r="U31" i="287" a="1"/>
  <c r="AF30" i="287" a="1"/>
  <c r="V30" i="287" a="1"/>
  <c r="M30" i="287" a="1"/>
  <c r="W29" i="287" a="1"/>
  <c r="N29" i="287" a="1"/>
  <c r="AD28" i="287" a="1"/>
  <c r="AD52" i="287" a="1"/>
  <c r="R52" i="287" a="1"/>
  <c r="N50" i="287" a="1"/>
  <c r="V49" i="287" a="1"/>
  <c r="T48" i="287" a="1"/>
  <c r="AJ47" i="287" a="1"/>
  <c r="AC47" i="287" a="1"/>
  <c r="S47" i="287" a="1"/>
  <c r="AJ46" i="287" a="1"/>
  <c r="Q46" i="287" a="1"/>
  <c r="Z45" i="287" a="1"/>
  <c r="Q45" i="287" a="1"/>
  <c r="AB43" i="287" a="1"/>
  <c r="AD40" i="287" a="1"/>
  <c r="AJ39" i="287" a="1"/>
  <c r="AD39" i="287" a="1"/>
  <c r="Q39" i="287" a="1"/>
  <c r="AF38" i="287" a="1"/>
  <c r="N52" i="287" a="1"/>
  <c r="AA51" i="287" a="1"/>
  <c r="AJ50" i="287" a="1"/>
  <c r="M50" i="287" a="1"/>
  <c r="AC49" i="287" a="1"/>
  <c r="AB48" i="287" a="1"/>
  <c r="AH46" i="287" a="1"/>
  <c r="AA46" i="287" a="1"/>
  <c r="O45" i="287" a="1"/>
  <c r="AG44" i="287" a="1"/>
  <c r="AH43" i="287" a="1"/>
  <c r="Z43" i="287" a="1"/>
  <c r="S43" i="287" a="1"/>
  <c r="Q42" i="287" a="1"/>
  <c r="AD41" i="287" a="1"/>
  <c r="W41" i="287" a="1"/>
  <c r="Q41" i="287" a="1"/>
  <c r="AJ40" i="287" a="1"/>
  <c r="W40" i="287" a="1"/>
  <c r="Z38" i="287" a="1"/>
  <c r="T38" i="287" a="1"/>
  <c r="AH37" i="287" a="1"/>
  <c r="AC37" i="287" a="1"/>
  <c r="W37" i="287" a="1"/>
  <c r="M37" i="287" a="1"/>
  <c r="W36" i="287" a="1"/>
  <c r="N36" i="287" a="1"/>
  <c r="AD35" i="287" a="1"/>
  <c r="O35" i="287" a="1"/>
  <c r="AE34" i="287" a="1"/>
  <c r="U34" i="287" a="1"/>
  <c r="AF33" i="287" a="1"/>
  <c r="V33" i="287" a="1"/>
  <c r="M33" i="287" a="1"/>
  <c r="Q56" i="287" a="1"/>
  <c r="R54" i="287" a="1"/>
  <c r="O53" i="287" a="1"/>
  <c r="U51" i="287" a="1"/>
  <c r="AB49" i="287" a="1"/>
  <c r="R49" i="287" a="1"/>
  <c r="AI48" i="287" a="1"/>
  <c r="Z48" i="287" a="1"/>
  <c r="P48" i="287" a="1"/>
  <c r="AH47" i="287" a="1"/>
  <c r="P47" i="287" a="1"/>
  <c r="Q54" i="287" a="1"/>
  <c r="AE50" i="287" a="1"/>
  <c r="AH49" i="287" a="1"/>
  <c r="AA49" i="287" a="1"/>
  <c r="Q49" i="287" a="1"/>
  <c r="AG48" i="287" a="1"/>
  <c r="AG47" i="287" a="1"/>
  <c r="AF46" i="287" a="1"/>
  <c r="V46" i="287" a="1"/>
  <c r="N46" i="287" a="1"/>
  <c r="W56" i="287" a="1"/>
  <c r="AC52" i="287" a="1"/>
  <c r="T50" i="287" a="1"/>
  <c r="P46" i="287" a="1"/>
  <c r="M44" i="287" a="1"/>
  <c r="AG41" i="287" a="1"/>
  <c r="T41" i="287" a="1"/>
  <c r="AG40" i="287" a="1"/>
  <c r="AB37" i="287" a="1"/>
  <c r="AJ36" i="287" a="1"/>
  <c r="AB36" i="287" a="1"/>
  <c r="U36" i="287" a="1"/>
  <c r="M36" i="287" a="1"/>
  <c r="Q34" i="287" a="1"/>
  <c r="AI33" i="287" a="1"/>
  <c r="AA33" i="287" a="1"/>
  <c r="Q32" i="287" a="1"/>
  <c r="AI31" i="287" a="1"/>
  <c r="AI30" i="287" a="1"/>
  <c r="AI29" i="287" a="1"/>
  <c r="AB29" i="287" a="1"/>
  <c r="AH28" i="287" a="1"/>
  <c r="AB28" i="287" a="1"/>
  <c r="O28" i="287" a="1"/>
  <c r="AI27" i="287" a="1"/>
  <c r="AD27" i="287" a="1"/>
  <c r="O27" i="287" a="1"/>
  <c r="AE26" i="287" a="1"/>
  <c r="U26" i="287" a="1"/>
  <c r="Q26" i="287" a="1"/>
  <c r="M26" i="287" a="1"/>
  <c r="AH25" i="287" a="1"/>
  <c r="AD25" i="287" a="1"/>
  <c r="Z25" i="287" a="1"/>
  <c r="U25" i="287" a="1"/>
  <c r="Q25" i="287" a="1"/>
  <c r="M25" i="287" a="1"/>
  <c r="AH24" i="287" a="1"/>
  <c r="AD24" i="287" a="1"/>
  <c r="Z24" i="287" a="1"/>
  <c r="U24" i="287" a="1"/>
  <c r="Q24" i="287" a="1"/>
  <c r="M24" i="287" a="1"/>
  <c r="AH23" i="287" a="1"/>
  <c r="AD23" i="287" a="1"/>
  <c r="Z23" i="287" a="1"/>
  <c r="U23" i="287" a="1"/>
  <c r="Q23" i="287" a="1"/>
  <c r="M23" i="287" a="1"/>
  <c r="AH22" i="287" a="1"/>
  <c r="AD22" i="287" a="1"/>
  <c r="Z22" i="287" a="1"/>
  <c r="U22" i="287" a="1"/>
  <c r="Q22" i="287" a="1"/>
  <c r="M22" i="287" a="1"/>
  <c r="AH21" i="287" a="1"/>
  <c r="AD21" i="287" a="1"/>
  <c r="Z21" i="287" a="1"/>
  <c r="U21" i="287" a="1"/>
  <c r="Q21" i="287" a="1"/>
  <c r="M21" i="287" a="1"/>
  <c r="AH20" i="287" a="1"/>
  <c r="AD20" i="287" a="1"/>
  <c r="Z20" i="287" a="1"/>
  <c r="U20" i="287" a="1"/>
  <c r="Q20" i="287" a="1"/>
  <c r="M20" i="287" a="1"/>
  <c r="AH19" i="287" a="1"/>
  <c r="AD19" i="287" a="1"/>
  <c r="Z19" i="287" a="1"/>
  <c r="U19" i="287" a="1"/>
  <c r="Q19" i="287" a="1"/>
  <c r="M19" i="287" a="1"/>
  <c r="AH18" i="287" a="1"/>
  <c r="AD18" i="287" a="1"/>
  <c r="Z18" i="287" a="1"/>
  <c r="U18" i="287" a="1"/>
  <c r="Q18" i="287" a="1"/>
  <c r="M18" i="287" a="1"/>
  <c r="AH17" i="287" a="1"/>
  <c r="AD17" i="287" a="1"/>
  <c r="Z17" i="287" a="1"/>
  <c r="U17" i="287" a="1"/>
  <c r="Q17" i="287" a="1"/>
  <c r="M17" i="287" a="1"/>
  <c r="AH16" i="287" a="1"/>
  <c r="AD16" i="287" a="1"/>
  <c r="Z16" i="287" a="1"/>
  <c r="U16" i="287" a="1"/>
  <c r="Q16" i="287" a="1"/>
  <c r="M16" i="287" a="1"/>
  <c r="AH15" i="287" a="1"/>
  <c r="AD15" i="287" a="1"/>
  <c r="Z15" i="287" a="1"/>
  <c r="U15" i="287" a="1"/>
  <c r="Q15" i="287" a="1"/>
  <c r="M15" i="287" a="1"/>
  <c r="AH14" i="287" a="1"/>
  <c r="AD14" i="287" a="1"/>
  <c r="Z14" i="287" a="1"/>
  <c r="U14" i="287" a="1"/>
  <c r="Q14" i="287" a="1"/>
  <c r="M14" i="287" a="1"/>
  <c r="AH13" i="287" a="1"/>
  <c r="AD13" i="287" a="1"/>
  <c r="Z13" i="287" a="1"/>
  <c r="U13" i="287" a="1"/>
  <c r="Q13" i="287" a="1"/>
  <c r="M13" i="287" a="1"/>
  <c r="AH12" i="287" a="1"/>
  <c r="AD12" i="287" a="1"/>
  <c r="Z12" i="287" a="1"/>
  <c r="U12" i="287" a="1"/>
  <c r="Q12" i="287" a="1"/>
  <c r="M12" i="287" a="1"/>
  <c r="AH11" i="287" a="1"/>
  <c r="AD11" i="287" a="1"/>
  <c r="Z11" i="287" a="1"/>
  <c r="U11" i="287" a="1"/>
  <c r="Q11" i="287" a="1"/>
  <c r="M11" i="287" a="1"/>
  <c r="AC17" i="287" a="1"/>
  <c r="W52" i="287" a="1"/>
  <c r="Q50" i="287" a="1"/>
  <c r="W47" i="287" a="1"/>
  <c r="W44" i="287" a="1"/>
  <c r="AD42" i="287" a="1"/>
  <c r="AC41" i="287" a="1"/>
  <c r="AC40" i="287" a="1"/>
  <c r="AC39" i="287" a="1"/>
  <c r="P39" i="287" a="1"/>
  <c r="S38" i="287" a="1"/>
  <c r="Q37" i="287" a="1"/>
  <c r="S36" i="287" a="1"/>
  <c r="V35" i="287" a="1"/>
  <c r="N35" i="287" a="1"/>
  <c r="R33" i="287" a="1"/>
  <c r="AJ32" i="287" a="1"/>
  <c r="V32" i="287" a="1"/>
  <c r="V31" i="287" a="1"/>
  <c r="O31" i="287" a="1"/>
  <c r="U30" i="287" a="1"/>
  <c r="O30" i="287" a="1"/>
  <c r="U29" i="287" a="1"/>
  <c r="O29" i="287" a="1"/>
  <c r="U28" i="287" a="1"/>
  <c r="S27" i="287" a="1"/>
  <c r="AI26" i="287" a="1"/>
  <c r="Z26" i="287" a="1"/>
  <c r="P16" i="287" a="1"/>
  <c r="AC15" i="287" a="1"/>
  <c r="T15" i="287" a="1"/>
  <c r="AG14" i="287" a="1"/>
  <c r="T14" i="287" a="1"/>
  <c r="AG13" i="287" a="1"/>
  <c r="T13" i="287" a="1"/>
  <c r="AG12" i="287" a="1"/>
  <c r="V54" i="287" a="1"/>
  <c r="M52" i="287" a="1"/>
  <c r="Q47" i="287" a="1"/>
  <c r="AF45" i="287" a="1"/>
  <c r="N45" i="287" a="1"/>
  <c r="P43" i="287" a="1"/>
  <c r="AC42" i="287" a="1"/>
  <c r="P42" i="287" a="1"/>
  <c r="O40" i="287" a="1"/>
  <c r="AB39" i="287" a="1"/>
  <c r="AD38" i="287" a="1"/>
  <c r="AH36" i="287" a="1"/>
  <c r="AA36" i="287" a="1"/>
  <c r="R36" i="287" a="1"/>
  <c r="W34" i="287" a="1"/>
  <c r="O34" i="287" a="1"/>
  <c r="Z33" i="287" a="1"/>
  <c r="Q33" i="287" a="1"/>
  <c r="AB32" i="287" a="1"/>
  <c r="AH31" i="287" a="1"/>
  <c r="AB31" i="287" a="1"/>
  <c r="AH30" i="287" a="1"/>
  <c r="AA30" i="287" a="1"/>
  <c r="AA29" i="287" a="1"/>
  <c r="AA28" i="287" a="1"/>
  <c r="S28" i="287" a="1"/>
  <c r="N28" i="287" a="1"/>
  <c r="AH27" i="287" a="1"/>
  <c r="W27" i="287" a="1"/>
  <c r="N27" i="287" a="1"/>
  <c r="AD26" i="287" a="1"/>
  <c r="T26" i="287" a="1"/>
  <c r="P26" i="287" a="1"/>
  <c r="AG25" i="287" a="1"/>
  <c r="AC25" i="287" a="1"/>
  <c r="T25" i="287" a="1"/>
  <c r="P25" i="287" a="1"/>
  <c r="AG24" i="287" a="1"/>
  <c r="AC24" i="287" a="1"/>
  <c r="T24" i="287" a="1"/>
  <c r="P24" i="287" a="1"/>
  <c r="AG23" i="287" a="1"/>
  <c r="AC23" i="287" a="1"/>
  <c r="T23" i="287" a="1"/>
  <c r="P23" i="287" a="1"/>
  <c r="AG22" i="287" a="1"/>
  <c r="AC22" i="287" a="1"/>
  <c r="T22" i="287" a="1"/>
  <c r="P22" i="287" a="1"/>
  <c r="AG21" i="287" a="1"/>
  <c r="AC21" i="287" a="1"/>
  <c r="T21" i="287" a="1"/>
  <c r="P21" i="287" a="1"/>
  <c r="AG20" i="287" a="1"/>
  <c r="AC20" i="287" a="1"/>
  <c r="T20" i="287" a="1"/>
  <c r="P20" i="287" a="1"/>
  <c r="AG19" i="287" a="1"/>
  <c r="AC19" i="287" a="1"/>
  <c r="T19" i="287" a="1"/>
  <c r="P19" i="287" a="1"/>
  <c r="AG18" i="287" a="1"/>
  <c r="AC18" i="287" a="1"/>
  <c r="T18" i="287" a="1"/>
  <c r="P18" i="287" a="1"/>
  <c r="AG17" i="287" a="1"/>
  <c r="T17" i="287" a="1"/>
  <c r="P17" i="287" a="1"/>
  <c r="AG16" i="287" a="1"/>
  <c r="AC16" i="287" a="1"/>
  <c r="T16" i="287" a="1"/>
  <c r="AG15" i="287" a="1"/>
  <c r="P15" i="287" a="1"/>
  <c r="AC14" i="287" a="1"/>
  <c r="P14" i="287" a="1"/>
  <c r="AC13" i="287" a="1"/>
  <c r="P13" i="287" a="1"/>
  <c r="AC12" i="287" a="1"/>
  <c r="AG51" i="287" a="1"/>
  <c r="N47" i="287" a="1"/>
  <c r="AE45" i="287" a="1"/>
  <c r="M45" i="287" a="1"/>
  <c r="U44" i="287" a="1"/>
  <c r="AB42" i="287" a="1"/>
  <c r="AB41" i="287" a="1"/>
  <c r="AB40" i="287" a="1"/>
  <c r="O39" i="287" a="1"/>
  <c r="AC38" i="287" a="1"/>
  <c r="AG37" i="287" a="1"/>
  <c r="AI35" i="287" a="1"/>
  <c r="AB35" i="287" a="1"/>
  <c r="S35" i="287" a="1"/>
  <c r="M35" i="287" a="1"/>
  <c r="AD34" i="287" a="1"/>
  <c r="AH32" i="287" a="1"/>
  <c r="U32" i="287" a="1"/>
  <c r="N32" i="287" a="1"/>
  <c r="N31" i="287" a="1"/>
  <c r="N30" i="287" a="1"/>
  <c r="AF29" i="287" a="1"/>
  <c r="M29" i="287" a="1"/>
  <c r="AF28" i="287" a="1"/>
  <c r="AB27" i="287" a="1"/>
  <c r="R27" i="287" a="1"/>
  <c r="AH26" i="287" a="1"/>
  <c r="AF53" i="287" a="1"/>
  <c r="V51" i="287" a="1"/>
  <c r="AG46" i="287" a="1"/>
  <c r="AD43" i="287" a="1"/>
  <c r="O43" i="287" a="1"/>
  <c r="Z39" i="287" a="1"/>
  <c r="Q38" i="287" a="1"/>
  <c r="O37" i="287" a="1"/>
  <c r="AF36" i="287" a="1"/>
  <c r="Q36" i="287" a="1"/>
  <c r="AH35" i="287" a="1"/>
  <c r="AJ34" i="287" a="1"/>
  <c r="N34" i="287" a="1"/>
  <c r="AE33" i="287" a="1"/>
  <c r="AA32" i="287" a="1"/>
  <c r="S32" i="287" a="1"/>
  <c r="Z31" i="287" a="1"/>
  <c r="S31" i="287" a="1"/>
  <c r="Z30" i="287" a="1"/>
  <c r="S30" i="287" a="1"/>
  <c r="Z29" i="287" a="1"/>
  <c r="R29" i="287" a="1"/>
  <c r="R28" i="287" a="1"/>
  <c r="M28" i="287" a="1"/>
  <c r="V27" i="287" a="1"/>
  <c r="M27" i="287" a="1"/>
  <c r="W26" i="287" a="1"/>
  <c r="S26" i="287" a="1"/>
  <c r="O26" i="287" a="1"/>
  <c r="AJ25" i="287" a="1"/>
  <c r="AF25" i="287" a="1"/>
  <c r="AB25" i="287" a="1"/>
  <c r="W25" i="287" a="1"/>
  <c r="S25" i="287" a="1"/>
  <c r="O25" i="287" a="1"/>
  <c r="AJ24" i="287" a="1"/>
  <c r="AF24" i="287" a="1"/>
  <c r="AB24" i="287" a="1"/>
  <c r="W24" i="287" a="1"/>
  <c r="S24" i="287" a="1"/>
  <c r="O24" i="287" a="1"/>
  <c r="AJ23" i="287" a="1"/>
  <c r="AF23" i="287" a="1"/>
  <c r="AB23" i="287" a="1"/>
  <c r="W23" i="287" a="1"/>
  <c r="S23" i="287" a="1"/>
  <c r="O23" i="287" a="1"/>
  <c r="AJ22" i="287" a="1"/>
  <c r="AF22" i="287" a="1"/>
  <c r="AB22" i="287" a="1"/>
  <c r="AA53" i="287" a="1"/>
  <c r="O48" i="287" a="1"/>
  <c r="AE46" i="287" a="1"/>
  <c r="AF44" i="287" a="1"/>
  <c r="O44" i="287" a="1"/>
  <c r="AJ42" i="287" a="1"/>
  <c r="AJ41" i="287" a="1"/>
  <c r="U39" i="287" a="1"/>
  <c r="AJ38" i="287" a="1"/>
  <c r="AF37" i="287" a="1"/>
  <c r="Z35" i="287" a="1"/>
  <c r="R35" i="287" a="1"/>
  <c r="AI34" i="287" a="1"/>
  <c r="O33" i="287" a="1"/>
  <c r="AF32" i="287" a="1"/>
  <c r="M32" i="287" a="1"/>
  <c r="AF31" i="287" a="1"/>
  <c r="M31" i="287" a="1"/>
  <c r="AE30" i="287" a="1"/>
  <c r="AE29" i="287" a="1"/>
  <c r="AE28" i="287" a="1"/>
  <c r="W28" i="287" a="1"/>
  <c r="AF27" i="287" a="1"/>
  <c r="AA27" i="287" a="1"/>
  <c r="Q27" i="287" a="1"/>
  <c r="P53" i="287" a="1"/>
  <c r="AI47" i="287" a="1"/>
  <c r="AH40" i="287" a="1"/>
  <c r="U40" i="287" a="1"/>
  <c r="AH39" i="287" a="1"/>
  <c r="M38" i="287" a="1"/>
  <c r="U37" i="287" a="1"/>
  <c r="AE36" i="287" a="1"/>
  <c r="V36" i="287" a="1"/>
  <c r="AA34" i="287" a="1"/>
  <c r="S34" i="287" a="1"/>
  <c r="AJ33" i="287" a="1"/>
  <c r="AD33" i="287" a="1"/>
  <c r="U33" i="287" a="1"/>
  <c r="R32" i="287" a="1"/>
  <c r="R31" i="287" a="1"/>
  <c r="AJ30" i="287" a="1"/>
  <c r="Q30" i="287" a="1"/>
  <c r="AJ29" i="287" a="1"/>
  <c r="Q29" i="287" a="1"/>
  <c r="AJ28" i="287" a="1"/>
  <c r="Q28" i="287" a="1"/>
  <c r="AE27" i="287" a="1"/>
  <c r="U27" i="287" a="1"/>
  <c r="AF26" i="287" a="1"/>
  <c r="AD50" i="287" a="1"/>
  <c r="AE47" i="287" a="1"/>
  <c r="U46" i="287" a="1"/>
  <c r="AC44" i="287" a="1"/>
  <c r="U42" i="287" a="1"/>
  <c r="U41" i="287" a="1"/>
  <c r="T40" i="287" a="1"/>
  <c r="T39" i="287" a="1"/>
  <c r="W38" i="287" a="1"/>
  <c r="T37" i="287" a="1"/>
  <c r="AF35" i="287" a="1"/>
  <c r="W35" i="287" a="1"/>
  <c r="AH34" i="287" a="1"/>
  <c r="Z34" i="287" a="1"/>
  <c r="AB33" i="287" a="1"/>
  <c r="AE32" i="287" a="1"/>
  <c r="W32" i="287" a="1"/>
  <c r="AD31" i="287" a="1"/>
  <c r="W31" i="287" a="1"/>
  <c r="AD30" i="287" a="1"/>
  <c r="W30" i="287" a="1"/>
  <c r="AD29" i="287" a="1"/>
  <c r="V29" i="287" a="1"/>
  <c r="V28" i="287" a="1"/>
  <c r="Z27" i="287" a="1"/>
  <c r="AJ26" i="287" a="1"/>
  <c r="AA26" i="287" a="1"/>
  <c r="N26" i="287" a="1"/>
  <c r="V25" i="287" a="1"/>
  <c r="AE24" i="287" a="1"/>
  <c r="N24" i="287" a="1"/>
  <c r="V23" i="287" a="1"/>
  <c r="AE22" i="287" a="1"/>
  <c r="R22" i="287" a="1"/>
  <c r="S21" i="287" a="1"/>
  <c r="R20" i="287" a="1"/>
  <c r="AJ19" i="287" a="1"/>
  <c r="AI18" i="287" a="1"/>
  <c r="AB18" i="287" a="1"/>
  <c r="AA17" i="287" a="1"/>
  <c r="S17" i="287" a="1"/>
  <c r="R16" i="287" a="1"/>
  <c r="AJ15" i="287" a="1"/>
  <c r="AI14" i="287" a="1"/>
  <c r="AB14" i="287" a="1"/>
  <c r="AA13" i="287" a="1"/>
  <c r="S13" i="287" a="1"/>
  <c r="AB26" i="287" a="1"/>
  <c r="O22" i="287" a="1"/>
  <c r="AE21" i="287" a="1"/>
  <c r="AE20" i="287" a="1"/>
  <c r="W20" i="287" a="1"/>
  <c r="V19" i="287" a="1"/>
  <c r="O19" i="287" a="1"/>
  <c r="N18" i="287" a="1"/>
  <c r="AF17" i="287" a="1"/>
  <c r="AE16" i="287" a="1"/>
  <c r="W16" i="287" a="1"/>
  <c r="V15" i="287" a="1"/>
  <c r="O15" i="287" a="1"/>
  <c r="N14" i="287" a="1"/>
  <c r="AF13" i="287" a="1"/>
  <c r="AE12" i="287" a="1"/>
  <c r="W12" i="287" a="1"/>
  <c r="R12" i="287" a="1"/>
  <c r="AF11" i="287" a="1"/>
  <c r="AA11" i="287" a="1"/>
  <c r="T11" i="287" a="1"/>
  <c r="O11" i="287" a="1"/>
  <c r="AF14" i="287" a="1"/>
  <c r="AE11" i="287" a="1"/>
  <c r="AE23" i="287" a="1"/>
  <c r="S19" i="287" a="1"/>
  <c r="AJ17" i="287" a="1"/>
  <c r="AB16" i="287" a="1"/>
  <c r="R14" i="287" a="1"/>
  <c r="AI12" i="287" a="1"/>
  <c r="N13" i="287" a="1"/>
  <c r="N23" i="287" a="1"/>
  <c r="R18" i="287" a="1"/>
  <c r="AJ13" i="287" a="1"/>
  <c r="N12" i="287" a="1"/>
  <c r="V11" i="287" a="1"/>
  <c r="AI25" i="287" a="1"/>
  <c r="R25" i="287" a="1"/>
  <c r="AA24" i="287" a="1"/>
  <c r="AI23" i="287" a="1"/>
  <c r="R23" i="287" a="1"/>
  <c r="AA22" i="287" a="1"/>
  <c r="AB21" i="287" a="1"/>
  <c r="R21" i="287" a="1"/>
  <c r="AJ20" i="287" a="1"/>
  <c r="AI19" i="287" a="1"/>
  <c r="AB19" i="287" a="1"/>
  <c r="AA18" i="287" a="1"/>
  <c r="S18" i="287" a="1"/>
  <c r="R17" i="287" a="1"/>
  <c r="AJ16" i="287" a="1"/>
  <c r="AI15" i="287" a="1"/>
  <c r="AB15" i="287" a="1"/>
  <c r="AA14" i="287" a="1"/>
  <c r="S14" i="287" a="1"/>
  <c r="R13" i="287" a="1"/>
  <c r="AJ12" i="287" a="1"/>
  <c r="AJ11" i="287" a="1"/>
  <c r="S11" i="287" a="1"/>
  <c r="AA15" i="287" a="1"/>
  <c r="P11" i="287" a="1"/>
  <c r="W22" i="287" a="1"/>
  <c r="N22" i="287" a="1"/>
  <c r="V20" i="287" a="1"/>
  <c r="O20" i="287" a="1"/>
  <c r="N19" i="287" a="1"/>
  <c r="AF18" i="287" a="1"/>
  <c r="AE17" i="287" a="1"/>
  <c r="W17" i="287" a="1"/>
  <c r="V16" i="287" a="1"/>
  <c r="O16" i="287" a="1"/>
  <c r="N15" i="287" a="1"/>
  <c r="AE13" i="287" a="1"/>
  <c r="W13" i="287" a="1"/>
  <c r="V12" i="287" a="1"/>
  <c r="P12" i="287" a="1"/>
  <c r="N11" i="287" a="1"/>
  <c r="V24" i="287" a="1"/>
  <c r="AF12" i="287" a="1"/>
  <c r="V26" i="287" a="1"/>
  <c r="AE25" i="287" a="1"/>
  <c r="N25" i="287" a="1"/>
  <c r="AJ21" i="287" a="1"/>
  <c r="AA21" i="287" a="1"/>
  <c r="AI20" i="287" a="1"/>
  <c r="AB20" i="287" a="1"/>
  <c r="AA19" i="287" a="1"/>
  <c r="AI16" i="287" a="1"/>
  <c r="S15" i="287" a="1"/>
  <c r="AB12" i="287" a="1"/>
  <c r="V22" i="287" a="1"/>
  <c r="W21" i="287" a="1"/>
  <c r="O21" i="287" a="1"/>
  <c r="N20" i="287" a="1"/>
  <c r="AF19" i="287" a="1"/>
  <c r="AE18" i="287" a="1"/>
  <c r="W18" i="287" a="1"/>
  <c r="V17" i="287" a="1"/>
  <c r="O17" i="287" a="1"/>
  <c r="N16" i="287" a="1"/>
  <c r="AF15" i="287" a="1"/>
  <c r="AE14" i="287" a="1"/>
  <c r="W14" i="287" a="1"/>
  <c r="V13" i="287" a="1"/>
  <c r="O13" i="287" a="1"/>
  <c r="T12" i="287" a="1"/>
  <c r="O12" i="287" a="1"/>
  <c r="AI11" i="287" a="1"/>
  <c r="AC11" i="287" a="1"/>
  <c r="W11" i="287" a="1"/>
  <c r="R11" i="287" a="1"/>
  <c r="AF21" i="287" a="1"/>
  <c r="V21" i="287" a="1"/>
  <c r="N21" i="287" a="1"/>
  <c r="AF20" i="287" a="1"/>
  <c r="AE19" i="287" a="1"/>
  <c r="W19" i="287" a="1"/>
  <c r="V18" i="287" a="1"/>
  <c r="N17" i="287" a="1"/>
  <c r="AF16" i="287" a="1"/>
  <c r="AE15" i="287" a="1"/>
  <c r="W15" i="287" a="1"/>
  <c r="V14" i="287" a="1"/>
  <c r="O14" i="287" a="1"/>
  <c r="S12" i="287" a="1"/>
  <c r="AG11" i="287" a="1"/>
  <c r="AB11" i="287" a="1"/>
  <c r="R26" i="287" a="1"/>
  <c r="AA25" i="287" a="1"/>
  <c r="AI24" i="287" a="1"/>
  <c r="R24" i="287" a="1"/>
  <c r="AA23" i="287" a="1"/>
  <c r="AI22" i="287" a="1"/>
  <c r="S22" i="287" a="1"/>
  <c r="AI21" i="287" a="1"/>
  <c r="AA20" i="287" a="1"/>
  <c r="S20" i="287" a="1"/>
  <c r="R19" i="287" a="1"/>
  <c r="AJ18" i="287" a="1"/>
  <c r="AI17" i="287" a="1"/>
  <c r="AB17" i="287" a="1"/>
  <c r="AA16" i="287" a="1"/>
  <c r="S16" i="287" a="1"/>
  <c r="R15" i="287" a="1"/>
  <c r="AJ14" i="287" a="1"/>
  <c r="AI13" i="287" a="1"/>
  <c r="AB13" i="287" a="1"/>
  <c r="AA12" i="287" a="1"/>
  <c r="O18" i="287" a="1"/>
  <c r="AB76" i="155" a="1"/>
  <c r="R76" i="155" a="1"/>
  <c r="AH75" i="155" a="1"/>
  <c r="AC75" i="155" a="1"/>
  <c r="S75" i="155" a="1"/>
  <c r="AI74" i="155" a="1"/>
  <c r="Z74" i="155" a="1"/>
  <c r="T74" i="155" a="1"/>
  <c r="AA73" i="155" a="1"/>
  <c r="Q73" i="155" a="1"/>
  <c r="AB72" i="155" a="1"/>
  <c r="R72" i="155" a="1"/>
  <c r="AH71" i="155" a="1"/>
  <c r="AC71" i="155" a="1"/>
  <c r="S71" i="155" a="1"/>
  <c r="AI70" i="155" a="1"/>
  <c r="Z70" i="155" a="1"/>
  <c r="T70" i="155" a="1"/>
  <c r="AA69" i="155" a="1"/>
  <c r="Q69" i="155" a="1"/>
  <c r="AB68" i="155" a="1"/>
  <c r="R68" i="155" a="1"/>
  <c r="AH67" i="155" a="1"/>
  <c r="AC67" i="155" a="1"/>
  <c r="S67" i="155" a="1"/>
  <c r="AI66" i="155" a="1"/>
  <c r="Z66" i="155" a="1"/>
  <c r="T66" i="155" a="1"/>
  <c r="AA65" i="155" a="1"/>
  <c r="Q65" i="155" a="1"/>
  <c r="AB64" i="155" a="1"/>
  <c r="R64" i="155" a="1"/>
  <c r="AH63" i="155" a="1"/>
  <c r="AC63" i="155" a="1"/>
  <c r="S63" i="155" a="1"/>
  <c r="AI62" i="155" a="1"/>
  <c r="AE62" i="155" a="1"/>
  <c r="AA62" i="155" a="1"/>
  <c r="V62" i="155" a="1"/>
  <c r="R62" i="155" a="1"/>
  <c r="N62" i="155" a="1"/>
  <c r="AI61" i="155" a="1"/>
  <c r="AE61" i="155" a="1"/>
  <c r="AA61" i="155" a="1"/>
  <c r="V61" i="155" a="1"/>
  <c r="R61" i="155" a="1"/>
  <c r="N61" i="155" a="1"/>
  <c r="AI60" i="155" a="1"/>
  <c r="AE60" i="155" a="1"/>
  <c r="AA60" i="155" a="1"/>
  <c r="V60" i="155" a="1"/>
  <c r="R60" i="155" a="1"/>
  <c r="N60" i="155" a="1"/>
  <c r="AI59" i="155" a="1"/>
  <c r="AE59" i="155" a="1"/>
  <c r="AA59" i="155" a="1"/>
  <c r="V59" i="155" a="1"/>
  <c r="R59" i="155" a="1"/>
  <c r="N59" i="155" a="1"/>
  <c r="AI58" i="155" a="1"/>
  <c r="AE58" i="155" a="1"/>
  <c r="AA58" i="155" a="1"/>
  <c r="V58" i="155" a="1"/>
  <c r="R58" i="155" a="1"/>
  <c r="N58" i="155" a="1"/>
  <c r="AI57" i="155" a="1"/>
  <c r="AE57" i="155" a="1"/>
  <c r="AA57" i="155" a="1"/>
  <c r="V57" i="155" a="1"/>
  <c r="R57" i="155" a="1"/>
  <c r="N57" i="155" a="1"/>
  <c r="AI56" i="155" a="1"/>
  <c r="AE56" i="155" a="1"/>
  <c r="AA56" i="155" a="1"/>
  <c r="V56" i="155" a="1"/>
  <c r="R56" i="155" a="1"/>
  <c r="N56" i="155" a="1"/>
  <c r="AI55" i="155" a="1"/>
  <c r="AE55" i="155" a="1"/>
  <c r="AA55" i="155" a="1"/>
  <c r="V55" i="155" a="1"/>
  <c r="AF76" i="155" a="1"/>
  <c r="V76" i="155" a="1"/>
  <c r="M76" i="155" a="1"/>
  <c r="AG75" i="155" a="1"/>
  <c r="N75" i="155" a="1"/>
  <c r="AD74" i="155" a="1"/>
  <c r="O74" i="155" a="1"/>
  <c r="AE73" i="155" a="1"/>
  <c r="U73" i="155" a="1"/>
  <c r="P73" i="155" a="1"/>
  <c r="AE76" i="155" a="1"/>
  <c r="U76" i="155" a="1"/>
  <c r="P76" i="155" a="1"/>
  <c r="AF75" i="155" a="1"/>
  <c r="V75" i="155" a="1"/>
  <c r="M75" i="155" a="1"/>
  <c r="AG74" i="155" a="1"/>
  <c r="N74" i="155" a="1"/>
  <c r="AD73" i="155" a="1"/>
  <c r="O73" i="155" a="1"/>
  <c r="AE72" i="155" a="1"/>
  <c r="U72" i="155" a="1"/>
  <c r="P72" i="155" a="1"/>
  <c r="AF71" i="155" a="1"/>
  <c r="V71" i="155" a="1"/>
  <c r="M71" i="155" a="1"/>
  <c r="AG70" i="155" a="1"/>
  <c r="N70" i="155" a="1"/>
  <c r="AD69" i="155" a="1"/>
  <c r="O69" i="155" a="1"/>
  <c r="AE68" i="155" a="1"/>
  <c r="U68" i="155" a="1"/>
  <c r="P68" i="155" a="1"/>
  <c r="AF67" i="155" a="1"/>
  <c r="V67" i="155" a="1"/>
  <c r="M67" i="155" a="1"/>
  <c r="AG66" i="155" a="1"/>
  <c r="N66" i="155" a="1"/>
  <c r="AD65" i="155" a="1"/>
  <c r="O65" i="155" a="1"/>
  <c r="AE64" i="155" a="1"/>
  <c r="U64" i="155" a="1"/>
  <c r="P64" i="155" a="1"/>
  <c r="AF63" i="155" a="1"/>
  <c r="V63" i="155" a="1"/>
  <c r="M63" i="155" a="1"/>
  <c r="AI76" i="155" a="1"/>
  <c r="AH76" i="155" a="1"/>
  <c r="Z76" i="155" a="1"/>
  <c r="AB75" i="155" a="1"/>
  <c r="T75" i="155" a="1"/>
  <c r="AE74" i="155" a="1"/>
  <c r="V74" i="155" a="1"/>
  <c r="AI72" i="155" a="1"/>
  <c r="AC72" i="155" a="1"/>
  <c r="V72" i="155" a="1"/>
  <c r="AI71" i="155" a="1"/>
  <c r="AB70" i="155" a="1"/>
  <c r="O70" i="155" a="1"/>
  <c r="AH69" i="155" a="1"/>
  <c r="AB69" i="155" a="1"/>
  <c r="U69" i="155" a="1"/>
  <c r="AH68" i="155" a="1"/>
  <c r="T68" i="155" a="1"/>
  <c r="AG67" i="155" a="1"/>
  <c r="AA67" i="155" a="1"/>
  <c r="T67" i="155" a="1"/>
  <c r="N67" i="155" a="1"/>
  <c r="AA66" i="155" a="1"/>
  <c r="S65" i="155" a="1"/>
  <c r="AF64" i="155" a="1"/>
  <c r="Z64" i="155" a="1"/>
  <c r="S64" i="155" a="1"/>
  <c r="M64" i="155" a="1"/>
  <c r="Z63" i="155" a="1"/>
  <c r="AF62" i="155" a="1"/>
  <c r="T62" i="155" a="1"/>
  <c r="O62" i="155" a="1"/>
  <c r="AC61" i="155" a="1"/>
  <c r="AF60" i="155" a="1"/>
  <c r="T60" i="155" a="1"/>
  <c r="O60" i="155" a="1"/>
  <c r="AC59" i="155" a="1"/>
  <c r="AF58" i="155" a="1"/>
  <c r="Q58" i="155" a="1"/>
  <c r="AG57" i="155" a="1"/>
  <c r="AH56" i="155" a="1"/>
  <c r="O56" i="155" a="1"/>
  <c r="Z55" i="155" a="1"/>
  <c r="Q76" i="155" a="1"/>
  <c r="AI75" i="155" a="1"/>
  <c r="AA75" i="155" a="1"/>
  <c r="AC74" i="155" a="1"/>
  <c r="AF73" i="155" a="1"/>
  <c r="O72" i="155" a="1"/>
  <c r="AB71" i="155" a="1"/>
  <c r="U71" i="155" a="1"/>
  <c r="O71" i="155" a="1"/>
  <c r="AH70" i="155" a="1"/>
  <c r="U70" i="155" a="1"/>
  <c r="AG69" i="155" a="1"/>
  <c r="T69" i="155" a="1"/>
  <c r="N69" i="155" a="1"/>
  <c r="AG68" i="155" a="1"/>
  <c r="AA68" i="155" a="1"/>
  <c r="N68" i="155" a="1"/>
  <c r="AF66" i="155" a="1"/>
  <c r="S66" i="155" a="1"/>
  <c r="M66" i="155" a="1"/>
  <c r="AF65" i="155" a="1"/>
  <c r="Z65" i="155" a="1"/>
  <c r="M65" i="155" a="1"/>
  <c r="AE63" i="155" a="1"/>
  <c r="R63" i="155" a="1"/>
  <c r="Z62" i="155" a="1"/>
  <c r="AH61" i="155" a="1"/>
  <c r="Q61" i="155" a="1"/>
  <c r="Z60" i="155" a="1"/>
  <c r="AH59" i="155" a="1"/>
  <c r="Q59" i="155" a="1"/>
  <c r="U58" i="155" a="1"/>
  <c r="AB57" i="155" a="1"/>
  <c r="M57" i="155" a="1"/>
  <c r="AC56" i="155" a="1"/>
  <c r="S56" i="155" a="1"/>
  <c r="AD55" i="155" a="1"/>
  <c r="T55" i="155" a="1"/>
  <c r="P55" i="155" a="1"/>
  <c r="AG54" i="155" a="1"/>
  <c r="AC54" i="155" a="1"/>
  <c r="T54" i="155" a="1"/>
  <c r="P54" i="155" a="1"/>
  <c r="AG53" i="155" a="1"/>
  <c r="AC53" i="155" a="1"/>
  <c r="T53" i="155" a="1"/>
  <c r="P53" i="155" a="1"/>
  <c r="AG76" i="155" a="1"/>
  <c r="R75" i="155" a="1"/>
  <c r="AB74" i="155" a="1"/>
  <c r="U74" i="155" a="1"/>
  <c r="M74" i="155" a="1"/>
  <c r="AH72" i="155" a="1"/>
  <c r="T72" i="155" a="1"/>
  <c r="AG71" i="155" a="1"/>
  <c r="AA71" i="155" a="1"/>
  <c r="T71" i="155" a="1"/>
  <c r="N71" i="155" a="1"/>
  <c r="AA70" i="155" a="1"/>
  <c r="S69" i="155" a="1"/>
  <c r="AF68" i="155" a="1"/>
  <c r="Z68" i="155" a="1"/>
  <c r="S68" i="155" a="1"/>
  <c r="M68" i="155" a="1"/>
  <c r="Z67" i="155" a="1"/>
  <c r="R66" i="155" a="1"/>
  <c r="AE65" i="155" a="1"/>
  <c r="R65" i="155" a="1"/>
  <c r="Q63" i="155" a="1"/>
  <c r="O76" i="155" a="1"/>
  <c r="Z75" i="155" a="1"/>
  <c r="Q75" i="155" a="1"/>
  <c r="S74" i="155" a="1"/>
  <c r="AC73" i="155" a="1"/>
  <c r="V73" i="155" a="1"/>
  <c r="N73" i="155" a="1"/>
  <c r="AG72" i="155" a="1"/>
  <c r="AA72" i="155" a="1"/>
  <c r="N72" i="155" a="1"/>
  <c r="AF70" i="155" a="1"/>
  <c r="S70" i="155" a="1"/>
  <c r="M70" i="155" a="1"/>
  <c r="AF69" i="155" a="1"/>
  <c r="Z69" i="155" a="1"/>
  <c r="M69" i="155" a="1"/>
  <c r="AE67" i="155" a="1"/>
  <c r="R67" i="155" a="1"/>
  <c r="AE66" i="155" a="1"/>
  <c r="AD64" i="155" a="1"/>
  <c r="Q64" i="155" a="1"/>
  <c r="AD63" i="155" a="1"/>
  <c r="P63" i="155" a="1"/>
  <c r="AD62" i="155" a="1"/>
  <c r="M62" i="155" a="1"/>
  <c r="U61" i="155" a="1"/>
  <c r="AD60" i="155" a="1"/>
  <c r="AD76" i="155" a="1"/>
  <c r="P75" i="155" a="1"/>
  <c r="AH74" i="155" a="1"/>
  <c r="AA74" i="155" a="1"/>
  <c r="R74" i="155" a="1"/>
  <c r="T73" i="155" a="1"/>
  <c r="AF72" i="155" a="1"/>
  <c r="Z72" i="155" a="1"/>
  <c r="S72" i="155" a="1"/>
  <c r="M72" i="155" a="1"/>
  <c r="Z71" i="155" a="1"/>
  <c r="R70" i="155" a="1"/>
  <c r="AE69" i="155" a="1"/>
  <c r="R69" i="155" a="1"/>
  <c r="Q67" i="155" a="1"/>
  <c r="AD66" i="155" a="1"/>
  <c r="Q66" i="155" a="1"/>
  <c r="AC65" i="155" a="1"/>
  <c r="P65" i="155" a="1"/>
  <c r="AI64" i="155" a="1"/>
  <c r="AC64" i="155" a="1"/>
  <c r="V64" i="155" a="1"/>
  <c r="AI63" i="155" a="1"/>
  <c r="AC62" i="155" a="1"/>
  <c r="AA76" i="155" a="1"/>
  <c r="S76" i="155" a="1"/>
  <c r="AD75" i="155" a="1"/>
  <c r="U75" i="155" a="1"/>
  <c r="P74" i="155" a="1"/>
  <c r="AG73" i="155" a="1"/>
  <c r="Z73" i="155" a="1"/>
  <c r="R73" i="155" a="1"/>
  <c r="AD72" i="155" a="1"/>
  <c r="Q72" i="155" a="1"/>
  <c r="AD71" i="155" a="1"/>
  <c r="P71" i="155" a="1"/>
  <c r="AC70" i="155" a="1"/>
  <c r="V70" i="155" a="1"/>
  <c r="P70" i="155" a="1"/>
  <c r="AC76" i="155" a="1"/>
  <c r="M73" i="155" a="1"/>
  <c r="V69" i="155" a="1"/>
  <c r="AC68" i="155" a="1"/>
  <c r="U67" i="155" a="1"/>
  <c r="AB66" i="155" a="1"/>
  <c r="AI65" i="155" a="1"/>
  <c r="T65" i="155" a="1"/>
  <c r="AB62" i="155" a="1"/>
  <c r="Q62" i="155" a="1"/>
  <c r="AG61" i="155" a="1"/>
  <c r="O61" i="155" a="1"/>
  <c r="P60" i="155" a="1"/>
  <c r="AG59" i="155" a="1"/>
  <c r="S59" i="155" a="1"/>
  <c r="P58" i="155" a="1"/>
  <c r="P57" i="155" a="1"/>
  <c r="P56" i="155" a="1"/>
  <c r="AH55" i="155" a="1"/>
  <c r="AE52" i="155" a="1"/>
  <c r="U52" i="155" a="1"/>
  <c r="P52" i="155" a="1"/>
  <c r="AF51" i="155" a="1"/>
  <c r="V51" i="155" a="1"/>
  <c r="M51" i="155" a="1"/>
  <c r="AG50" i="155" a="1"/>
  <c r="N50" i="155" a="1"/>
  <c r="AD49" i="155" a="1"/>
  <c r="O49" i="155" a="1"/>
  <c r="AE48" i="155" a="1"/>
  <c r="U48" i="155" a="1"/>
  <c r="P48" i="155" a="1"/>
  <c r="AF47" i="155" a="1"/>
  <c r="V47" i="155" a="1"/>
  <c r="M47" i="155" a="1"/>
  <c r="AG46" i="155" a="1"/>
  <c r="N46" i="155" a="1"/>
  <c r="AD45" i="155" a="1"/>
  <c r="O45" i="155" a="1"/>
  <c r="AE44" i="155" a="1"/>
  <c r="U44" i="155" a="1"/>
  <c r="P44" i="155" a="1"/>
  <c r="AF43" i="155" a="1"/>
  <c r="V43" i="155" a="1"/>
  <c r="M43" i="155" a="1"/>
  <c r="AG42" i="155" a="1"/>
  <c r="N42" i="155" a="1"/>
  <c r="AD41" i="155" a="1"/>
  <c r="T41" i="155" a="1"/>
  <c r="P41" i="155" a="1"/>
  <c r="AG40" i="155" a="1"/>
  <c r="AC40" i="155" a="1"/>
  <c r="T40" i="155" a="1"/>
  <c r="P40" i="155" a="1"/>
  <c r="AG39" i="155" a="1"/>
  <c r="AC39" i="155" a="1"/>
  <c r="T39" i="155" a="1"/>
  <c r="P39" i="155" a="1"/>
  <c r="AG38" i="155" a="1"/>
  <c r="AC38" i="155" a="1"/>
  <c r="T38" i="155" a="1"/>
  <c r="P38" i="155" a="1"/>
  <c r="AG37" i="155" a="1"/>
  <c r="AC37" i="155" a="1"/>
  <c r="T37" i="155" a="1"/>
  <c r="P37" i="155" a="1"/>
  <c r="AG36" i="155" a="1"/>
  <c r="AC36" i="155" a="1"/>
  <c r="T36" i="155" a="1"/>
  <c r="P36" i="155" a="1"/>
  <c r="AG35" i="155" a="1"/>
  <c r="AC35" i="155" a="1"/>
  <c r="T35" i="155" a="1"/>
  <c r="P35" i="155" a="1"/>
  <c r="AG34" i="155" a="1"/>
  <c r="AC34" i="155" a="1"/>
  <c r="T34" i="155" a="1"/>
  <c r="P34" i="155" a="1"/>
  <c r="AG33" i="155" a="1"/>
  <c r="AC33" i="155" a="1"/>
  <c r="T33" i="155" a="1"/>
  <c r="P33" i="155" a="1"/>
  <c r="AG32" i="155" a="1"/>
  <c r="Q74" i="155" a="1"/>
  <c r="AI67" i="155" a="1"/>
  <c r="P67" i="155" a="1"/>
  <c r="AH65" i="155" a="1"/>
  <c r="AA64" i="155" a="1"/>
  <c r="AG63" i="155" a="1"/>
  <c r="O63" i="155" a="1"/>
  <c r="P62" i="155" a="1"/>
  <c r="AF61" i="155" a="1"/>
  <c r="Z59" i="155" a="1"/>
  <c r="AC58" i="155" a="1"/>
  <c r="AC57" i="155" a="1"/>
  <c r="U57" i="155" a="1"/>
  <c r="AB56" i="155" a="1"/>
  <c r="U56" i="155" a="1"/>
  <c r="AB55" i="155" a="1"/>
  <c r="U55" i="155" a="1"/>
  <c r="O55" i="155" a="1"/>
  <c r="AI54" i="155" a="1"/>
  <c r="AD54" i="155" a="1"/>
  <c r="R54" i="155" a="1"/>
  <c r="M54" i="155" a="1"/>
  <c r="AF53" i="155" a="1"/>
  <c r="AA53" i="155" a="1"/>
  <c r="U53" i="155" a="1"/>
  <c r="O53" i="155" a="1"/>
  <c r="AI52" i="155" a="1"/>
  <c r="Z52" i="155" a="1"/>
  <c r="T52" i="155" a="1"/>
  <c r="AA51" i="155" a="1"/>
  <c r="Q51" i="155" a="1"/>
  <c r="AB50" i="155" a="1"/>
  <c r="R50" i="155" a="1"/>
  <c r="AH49" i="155" a="1"/>
  <c r="AC49" i="155" a="1"/>
  <c r="S49" i="155" a="1"/>
  <c r="AI48" i="155" a="1"/>
  <c r="Z48" i="155" a="1"/>
  <c r="T48" i="155" a="1"/>
  <c r="AA47" i="155" a="1"/>
  <c r="Q47" i="155" a="1"/>
  <c r="AB46" i="155" a="1"/>
  <c r="R46" i="155" a="1"/>
  <c r="AH45" i="155" a="1"/>
  <c r="AC45" i="155" a="1"/>
  <c r="S45" i="155" a="1"/>
  <c r="AI44" i="155" a="1"/>
  <c r="Z44" i="155" a="1"/>
  <c r="T44" i="155" a="1"/>
  <c r="AA43" i="155" a="1"/>
  <c r="Q43" i="155" a="1"/>
  <c r="AB42" i="155" a="1"/>
  <c r="R42" i="155" a="1"/>
  <c r="AH41" i="155" a="1"/>
  <c r="AC41" i="155" a="1"/>
  <c r="T76" i="155" a="1"/>
  <c r="AI73" i="155" a="1"/>
  <c r="AE71" i="155" a="1"/>
  <c r="AE70" i="155" a="1"/>
  <c r="AI69" i="155" a="1"/>
  <c r="P69" i="155" a="1"/>
  <c r="V66" i="155" a="1"/>
  <c r="AG65" i="155" a="1"/>
  <c r="N63" i="155" a="1"/>
  <c r="AC60" i="155" a="1"/>
  <c r="AF59" i="155" a="1"/>
  <c r="P59" i="155" a="1"/>
  <c r="O58" i="155" a="1"/>
  <c r="AH57" i="155" a="1"/>
  <c r="O57" i="155" a="1"/>
  <c r="AG56" i="155" a="1"/>
  <c r="AG55" i="155" a="1"/>
  <c r="AD52" i="155" a="1"/>
  <c r="O52" i="155" a="1"/>
  <c r="AE51" i="155" a="1"/>
  <c r="U51" i="155" a="1"/>
  <c r="P51" i="155" a="1"/>
  <c r="AF50" i="155" a="1"/>
  <c r="V50" i="155" a="1"/>
  <c r="M50" i="155" a="1"/>
  <c r="AG49" i="155" a="1"/>
  <c r="N49" i="155" a="1"/>
  <c r="AD48" i="155" a="1"/>
  <c r="O48" i="155" a="1"/>
  <c r="AE47" i="155" a="1"/>
  <c r="U47" i="155" a="1"/>
  <c r="P47" i="155" a="1"/>
  <c r="AF46" i="155" a="1"/>
  <c r="V46" i="155" a="1"/>
  <c r="M46" i="155" a="1"/>
  <c r="AG45" i="155" a="1"/>
  <c r="O75" i="155" a="1"/>
  <c r="AH73" i="155" a="1"/>
  <c r="AD70" i="155" a="1"/>
  <c r="V68" i="155" a="1"/>
  <c r="AD67" i="155" a="1"/>
  <c r="O67" i="155" a="1"/>
  <c r="N65" i="155" a="1"/>
  <c r="T64" i="155" a="1"/>
  <c r="AB63" i="155" a="1"/>
  <c r="T61" i="155" a="1"/>
  <c r="M61" i="155" a="1"/>
  <c r="U60" i="155" a="1"/>
  <c r="M60" i="155" a="1"/>
  <c r="AH58" i="155" a="1"/>
  <c r="AB58" i="155" a="1"/>
  <c r="T58" i="155" a="1"/>
  <c r="T57" i="155" a="1"/>
  <c r="T56" i="155" a="1"/>
  <c r="M56" i="155" a="1"/>
  <c r="S55" i="155" a="1"/>
  <c r="N55" i="155" a="1"/>
  <c r="AH54" i="155" a="1"/>
  <c r="AB54" i="155" a="1"/>
  <c r="V54" i="155" a="1"/>
  <c r="Q54" i="155" a="1"/>
  <c r="AE53" i="155" a="1"/>
  <c r="Z53" i="155" a="1"/>
  <c r="S53" i="155" a="1"/>
  <c r="N53" i="155" a="1"/>
  <c r="AH52" i="155" a="1"/>
  <c r="AC52" i="155" a="1"/>
  <c r="S52" i="155" a="1"/>
  <c r="AI51" i="155" a="1"/>
  <c r="Z51" i="155" a="1"/>
  <c r="T51" i="155" a="1"/>
  <c r="AA50" i="155" a="1"/>
  <c r="Q50" i="155" a="1"/>
  <c r="AB49" i="155" a="1"/>
  <c r="R49" i="155" a="1"/>
  <c r="AH48" i="155" a="1"/>
  <c r="AC48" i="155" a="1"/>
  <c r="S48" i="155" a="1"/>
  <c r="AI47" i="155" a="1"/>
  <c r="Z47" i="155" a="1"/>
  <c r="T47" i="155" a="1"/>
  <c r="AA46" i="155" a="1"/>
  <c r="Q46" i="155" a="1"/>
  <c r="AB45" i="155" a="1"/>
  <c r="R45" i="155" a="1"/>
  <c r="AH44" i="155" a="1"/>
  <c r="AC44" i="155" a="1"/>
  <c r="N76" i="155" a="1"/>
  <c r="AB73" i="155" a="1"/>
  <c r="AC69" i="155" a="1"/>
  <c r="U66" i="155" a="1"/>
  <c r="AB65" i="155" a="1"/>
  <c r="AA63" i="155" a="1"/>
  <c r="AH62" i="155" a="1"/>
  <c r="AD61" i="155" a="1"/>
  <c r="AB60" i="155" a="1"/>
  <c r="S60" i="155" a="1"/>
  <c r="O59" i="155" a="1"/>
  <c r="AG58" i="155" a="1"/>
  <c r="Z58" i="155" a="1"/>
  <c r="AF57" i="155" a="1"/>
  <c r="Z57" i="155" a="1"/>
  <c r="AF56" i="155" a="1"/>
  <c r="Z56" i="155" a="1"/>
  <c r="AF55" i="155" a="1"/>
  <c r="AG52" i="155" a="1"/>
  <c r="N52" i="155" a="1"/>
  <c r="AD51" i="155" a="1"/>
  <c r="O51" i="155" a="1"/>
  <c r="AE50" i="155" a="1"/>
  <c r="U50" i="155" a="1"/>
  <c r="P50" i="155" a="1"/>
  <c r="AF49" i="155" a="1"/>
  <c r="V49" i="155" a="1"/>
  <c r="M49" i="155" a="1"/>
  <c r="AG48" i="155" a="1"/>
  <c r="N48" i="155" a="1"/>
  <c r="AD47" i="155" a="1"/>
  <c r="O47" i="155" a="1"/>
  <c r="AE46" i="155" a="1"/>
  <c r="U46" i="155" a="1"/>
  <c r="P46" i="155" a="1"/>
  <c r="AF45" i="155" a="1"/>
  <c r="V45" i="155" a="1"/>
  <c r="M45" i="155" a="1"/>
  <c r="AG44" i="155" a="1"/>
  <c r="Q71" i="155" a="1"/>
  <c r="Q70" i="155" a="1"/>
  <c r="AD68" i="155" a="1"/>
  <c r="O68" i="155" a="1"/>
  <c r="AC66" i="155" a="1"/>
  <c r="U65" i="155" a="1"/>
  <c r="N64" i="155" a="1"/>
  <c r="T63" i="155" a="1"/>
  <c r="Z61" i="155" a="1"/>
  <c r="P61" i="155" a="1"/>
  <c r="AG60" i="155" a="1"/>
  <c r="Q60" i="155" a="1"/>
  <c r="M59" i="155" a="1"/>
  <c r="AD58" i="155" a="1"/>
  <c r="AD57" i="155" a="1"/>
  <c r="AD56" i="155" a="1"/>
  <c r="AC55" i="155" a="1"/>
  <c r="Q55" i="155" a="1"/>
  <c r="AE54" i="155" a="1"/>
  <c r="Z54" i="155" a="1"/>
  <c r="S54" i="155" a="1"/>
  <c r="N54" i="155" a="1"/>
  <c r="AH53" i="155" a="1"/>
  <c r="AB53" i="155" a="1"/>
  <c r="V53" i="155" a="1"/>
  <c r="Q53" i="155" a="1"/>
  <c r="AA52" i="155" a="1"/>
  <c r="Q52" i="155" a="1"/>
  <c r="AB51" i="155" a="1"/>
  <c r="R51" i="155" a="1"/>
  <c r="AH50" i="155" a="1"/>
  <c r="AC50" i="155" a="1"/>
  <c r="S50" i="155" a="1"/>
  <c r="AI49" i="155" a="1"/>
  <c r="Q68" i="155" a="1"/>
  <c r="AG62" i="155" a="1"/>
  <c r="S61" i="155" a="1"/>
  <c r="AF54" i="155" a="1"/>
  <c r="AI53" i="155" a="1"/>
  <c r="M53" i="155" a="1"/>
  <c r="R52" i="155" a="1"/>
  <c r="V48" i="155" a="1"/>
  <c r="AH47" i="155" a="1"/>
  <c r="T46" i="155" a="1"/>
  <c r="AI45" i="155" a="1"/>
  <c r="N45" i="155" a="1"/>
  <c r="AD44" i="155" a="1"/>
  <c r="AH43" i="155" a="1"/>
  <c r="AB43" i="155" a="1"/>
  <c r="T43" i="155" a="1"/>
  <c r="AH42" i="155" a="1"/>
  <c r="AA42" i="155" a="1"/>
  <c r="T42" i="155" a="1"/>
  <c r="AA41" i="155" a="1"/>
  <c r="S32" i="155" a="1"/>
  <c r="AI31" i="155" a="1"/>
  <c r="Z31" i="155" a="1"/>
  <c r="P31" i="155" a="1"/>
  <c r="AA30" i="155" a="1"/>
  <c r="Q30" i="155" a="1"/>
  <c r="AG29" i="155" a="1"/>
  <c r="AB29" i="155" a="1"/>
  <c r="R29" i="155" a="1"/>
  <c r="AH28" i="155" a="1"/>
  <c r="AE75" i="155" a="1"/>
  <c r="R71" i="155" a="1"/>
  <c r="V65" i="155" a="1"/>
  <c r="AD50" i="155" a="1"/>
  <c r="U49" i="155" a="1"/>
  <c r="AG47" i="155" a="1"/>
  <c r="S47" i="155" a="1"/>
  <c r="AH46" i="155" a="1"/>
  <c r="AB44" i="155" a="1"/>
  <c r="N44" i="155" a="1"/>
  <c r="AG43" i="155" a="1"/>
  <c r="N43" i="155" a="1"/>
  <c r="AF42" i="155" a="1"/>
  <c r="M42" i="155" a="1"/>
  <c r="AF41" i="155" a="1"/>
  <c r="S41" i="155" a="1"/>
  <c r="N41" i="155" a="1"/>
  <c r="AH40" i="155" a="1"/>
  <c r="AB40" i="155" a="1"/>
  <c r="V40" i="155" a="1"/>
  <c r="Q40" i="155" a="1"/>
  <c r="AE39" i="155" a="1"/>
  <c r="Z39" i="155" a="1"/>
  <c r="S39" i="155" a="1"/>
  <c r="N39" i="155" a="1"/>
  <c r="AH38" i="155" a="1"/>
  <c r="AB38" i="155" a="1"/>
  <c r="V38" i="155" a="1"/>
  <c r="Q38" i="155" a="1"/>
  <c r="AE37" i="155" a="1"/>
  <c r="Z37" i="155" a="1"/>
  <c r="S37" i="155" a="1"/>
  <c r="N37" i="155" a="1"/>
  <c r="AH36" i="155" a="1"/>
  <c r="AB36" i="155" a="1"/>
  <c r="V36" i="155" a="1"/>
  <c r="Q36" i="155" a="1"/>
  <c r="AE35" i="155" a="1"/>
  <c r="Z35" i="155" a="1"/>
  <c r="S35" i="155" a="1"/>
  <c r="N35" i="155" a="1"/>
  <c r="AH34" i="155" a="1"/>
  <c r="AB34" i="155" a="1"/>
  <c r="V34" i="155" a="1"/>
  <c r="Q34" i="155" a="1"/>
  <c r="AE33" i="155" a="1"/>
  <c r="Z33" i="155" a="1"/>
  <c r="S33" i="155" a="1"/>
  <c r="N33" i="155" a="1"/>
  <c r="AH32" i="155" a="1"/>
  <c r="AC32" i="155" a="1"/>
  <c r="N32" i="155" a="1"/>
  <c r="AD31" i="155" a="1"/>
  <c r="T31" i="155" a="1"/>
  <c r="O31" i="155" a="1"/>
  <c r="AE30" i="155" a="1"/>
  <c r="U30" i="155" a="1"/>
  <c r="AF29" i="155" a="1"/>
  <c r="V29" i="155" a="1"/>
  <c r="M29" i="155" a="1"/>
  <c r="AC28" i="155" a="1"/>
  <c r="S28" i="155" a="1"/>
  <c r="O28" i="155" a="1"/>
  <c r="AF27" i="155" a="1"/>
  <c r="AB27" i="155" a="1"/>
  <c r="S27" i="155" a="1"/>
  <c r="O27" i="155" a="1"/>
  <c r="AF26" i="155" a="1"/>
  <c r="AB26" i="155" a="1"/>
  <c r="S26" i="155" a="1"/>
  <c r="O26" i="155" a="1"/>
  <c r="AF25" i="155" a="1"/>
  <c r="AF74" i="155" a="1"/>
  <c r="AB67" i="155" a="1"/>
  <c r="AH64" i="155" a="1"/>
  <c r="U62" i="155" a="1"/>
  <c r="AD59" i="155" a="1"/>
  <c r="AA54" i="155" a="1"/>
  <c r="AD53" i="155" a="1"/>
  <c r="S51" i="155" a="1"/>
  <c r="Z50" i="155" a="1"/>
  <c r="T49" i="155" a="1"/>
  <c r="AF48" i="155" a="1"/>
  <c r="R48" i="155" a="1"/>
  <c r="S46" i="155" a="1"/>
  <c r="AE45" i="155" a="1"/>
  <c r="U45" i="155" a="1"/>
  <c r="S44" i="155" a="1"/>
  <c r="Z43" i="155" a="1"/>
  <c r="S43" i="155" a="1"/>
  <c r="Z42" i="155" a="1"/>
  <c r="S42" i="155" a="1"/>
  <c r="Z41" i="155" a="1"/>
  <c r="AG64" i="155" a="1"/>
  <c r="S62" i="155" a="1"/>
  <c r="AH60" i="155" a="1"/>
  <c r="AB59" i="155" a="1"/>
  <c r="AF52" i="155" a="1"/>
  <c r="M52" i="155" a="1"/>
  <c r="AE49" i="155" a="1"/>
  <c r="Q49" i="155" a="1"/>
  <c r="AC47" i="155" a="1"/>
  <c r="R47" i="155" a="1"/>
  <c r="AD46" i="155" a="1"/>
  <c r="T45" i="155" a="1"/>
  <c r="AA44" i="155" a="1"/>
  <c r="M44" i="155" a="1"/>
  <c r="AE43" i="155" a="1"/>
  <c r="AE42" i="155" a="1"/>
  <c r="AE41" i="155" a="1"/>
  <c r="R41" i="155" a="1"/>
  <c r="M41" i="155" a="1"/>
  <c r="AF40" i="155" a="1"/>
  <c r="AA40" i="155" a="1"/>
  <c r="U40" i="155" a="1"/>
  <c r="O40" i="155" a="1"/>
  <c r="AI39" i="155" a="1"/>
  <c r="AD39" i="155" a="1"/>
  <c r="R39" i="155" a="1"/>
  <c r="M39" i="155" a="1"/>
  <c r="AF38" i="155" a="1"/>
  <c r="AA38" i="155" a="1"/>
  <c r="U38" i="155" a="1"/>
  <c r="O38" i="155" a="1"/>
  <c r="AI37" i="155" a="1"/>
  <c r="O64" i="155" a="1"/>
  <c r="U59" i="155" a="1"/>
  <c r="S58" i="155" a="1"/>
  <c r="S57" i="155" a="1"/>
  <c r="R55" i="155" a="1"/>
  <c r="U54" i="155" a="1"/>
  <c r="AB52" i="155" a="1"/>
  <c r="AH51" i="155" a="1"/>
  <c r="T50" i="155" a="1"/>
  <c r="P49" i="155" a="1"/>
  <c r="AB48" i="155" a="1"/>
  <c r="Q48" i="155" a="1"/>
  <c r="AC46" i="155" a="1"/>
  <c r="O46" i="155" a="1"/>
  <c r="R44" i="155" a="1"/>
  <c r="R43" i="155" a="1"/>
  <c r="Q42" i="155" a="1"/>
  <c r="O66" i="155" a="1"/>
  <c r="U63" i="155" a="1"/>
  <c r="V52" i="155" a="1"/>
  <c r="O50" i="155" a="1"/>
  <c r="Z49" i="155" a="1"/>
  <c r="AI46" i="155" a="1"/>
  <c r="Z45" i="155" a="1"/>
  <c r="V44" i="155" a="1"/>
  <c r="O44" i="155" a="1"/>
  <c r="U43" i="155" a="1"/>
  <c r="O43" i="155" a="1"/>
  <c r="U42" i="155" a="1"/>
  <c r="O42" i="155" a="1"/>
  <c r="AG41" i="155" a="1"/>
  <c r="U41" i="155" a="1"/>
  <c r="O41" i="155" a="1"/>
  <c r="AI40" i="155" a="1"/>
  <c r="AD40" i="155" a="1"/>
  <c r="R40" i="155" a="1"/>
  <c r="M40" i="155" a="1"/>
  <c r="AF39" i="155" a="1"/>
  <c r="AA39" i="155" a="1"/>
  <c r="U39" i="155" a="1"/>
  <c r="O39" i="155" a="1"/>
  <c r="AI38" i="155" a="1"/>
  <c r="S73" i="155" a="1"/>
  <c r="Q57" i="155" a="1"/>
  <c r="V42" i="155" a="1"/>
  <c r="V41" i="155" a="1"/>
  <c r="Z40" i="155" a="1"/>
  <c r="AB39" i="155" a="1"/>
  <c r="AE38" i="155" a="1"/>
  <c r="R38" i="155" a="1"/>
  <c r="AB37" i="155" a="1"/>
  <c r="Q37" i="155" a="1"/>
  <c r="AE36" i="155" a="1"/>
  <c r="S36" i="155" a="1"/>
  <c r="AI35" i="155" a="1"/>
  <c r="AA35" i="155" a="1"/>
  <c r="R35" i="155" a="1"/>
  <c r="AD34" i="155" a="1"/>
  <c r="U34" i="155" a="1"/>
  <c r="N34" i="155" a="1"/>
  <c r="AF33" i="155" a="1"/>
  <c r="Q33" i="155" a="1"/>
  <c r="AI32" i="155" a="1"/>
  <c r="U32" i="155" a="1"/>
  <c r="O32" i="155" a="1"/>
  <c r="U31" i="155" a="1"/>
  <c r="N31" i="155" a="1"/>
  <c r="T30" i="155" a="1"/>
  <c r="N30" i="155" a="1"/>
  <c r="T29" i="155" a="1"/>
  <c r="N29" i="155" a="1"/>
  <c r="AF28" i="155" a="1"/>
  <c r="T28" i="155" a="1"/>
  <c r="N28" i="155" a="1"/>
  <c r="AH27" i="155" a="1"/>
  <c r="AC27" i="155" a="1"/>
  <c r="V27" i="155" a="1"/>
  <c r="Q27" i="155" a="1"/>
  <c r="AE26" i="155" a="1"/>
  <c r="Z26" i="155" a="1"/>
  <c r="T26" i="155" a="1"/>
  <c r="N26" i="155" a="1"/>
  <c r="AH25" i="155" a="1"/>
  <c r="AC25" i="155" a="1"/>
  <c r="N25" i="155" a="1"/>
  <c r="AD24" i="155" a="1"/>
  <c r="T24" i="155" a="1"/>
  <c r="O24" i="155" a="1"/>
  <c r="AE23" i="155" a="1"/>
  <c r="U23" i="155" a="1"/>
  <c r="AF22" i="155" a="1"/>
  <c r="V22" i="155" a="1"/>
  <c r="M22" i="155" a="1"/>
  <c r="AC21" i="155" a="1"/>
  <c r="N21" i="155" a="1"/>
  <c r="AD20" i="155" a="1"/>
  <c r="T20" i="155" a="1"/>
  <c r="O20" i="155" a="1"/>
  <c r="AE19" i="155" a="1"/>
  <c r="U19" i="155" a="1"/>
  <c r="AF18" i="155" a="1"/>
  <c r="V18" i="155" a="1"/>
  <c r="M18" i="155" a="1"/>
  <c r="AC17" i="155" a="1"/>
  <c r="N17" i="155" a="1"/>
  <c r="AD16" i="155" a="1"/>
  <c r="T16" i="155" a="1"/>
  <c r="O16" i="155" a="1"/>
  <c r="AE15" i="155" a="1"/>
  <c r="U15" i="155" a="1"/>
  <c r="AG14" i="155" a="1"/>
  <c r="AC14" i="155" a="1"/>
  <c r="T14" i="155" a="1"/>
  <c r="P14" i="155" a="1"/>
  <c r="AG13" i="155" a="1"/>
  <c r="AC13" i="155" a="1"/>
  <c r="T13" i="155" a="1"/>
  <c r="P13" i="155" a="1"/>
  <c r="AG12" i="155" a="1"/>
  <c r="AC12" i="155" a="1"/>
  <c r="T12" i="155" a="1"/>
  <c r="P12" i="155" a="1"/>
  <c r="AG11" i="155" a="1"/>
  <c r="AC11" i="155" a="1"/>
  <c r="T11" i="155" a="1"/>
  <c r="P11" i="155" a="1"/>
  <c r="U22" i="155" a="1"/>
  <c r="AE18" i="155" a="1"/>
  <c r="U18" i="155" a="1"/>
  <c r="AF17" i="155" a="1"/>
  <c r="M17" i="155" a="1"/>
  <c r="T15" i="155" a="1"/>
  <c r="AB14" i="155" a="1"/>
  <c r="S14" i="155" a="1"/>
  <c r="AB13" i="155" a="1"/>
  <c r="S13" i="155" a="1"/>
  <c r="AB61" i="155" a="1"/>
  <c r="R53" i="155" a="1"/>
  <c r="M48" i="155" a="1"/>
  <c r="N38" i="155" a="1"/>
  <c r="AH35" i="155" a="1"/>
  <c r="AA32" i="155" a="1"/>
  <c r="AG31" i="155" a="1"/>
  <c r="AA31" i="155" a="1"/>
  <c r="S31" i="155" a="1"/>
  <c r="AG30" i="155" a="1"/>
  <c r="Z30" i="155" a="1"/>
  <c r="S30" i="155" a="1"/>
  <c r="Z29" i="155" a="1"/>
  <c r="S29" i="155" a="1"/>
  <c r="Z28" i="155" a="1"/>
  <c r="AB25" i="155" a="1"/>
  <c r="R25" i="155" a="1"/>
  <c r="AH24" i="155" a="1"/>
  <c r="S24" i="155" a="1"/>
  <c r="AI23" i="155" a="1"/>
  <c r="Z23" i="155" a="1"/>
  <c r="P23" i="155" a="1"/>
  <c r="AA22" i="155" a="1"/>
  <c r="Q22" i="155" a="1"/>
  <c r="AG21" i="155" a="1"/>
  <c r="AB21" i="155" a="1"/>
  <c r="R21" i="155" a="1"/>
  <c r="AH20" i="155" a="1"/>
  <c r="S20" i="155" a="1"/>
  <c r="AI19" i="155" a="1"/>
  <c r="Z19" i="155" a="1"/>
  <c r="P19" i="155" a="1"/>
  <c r="AA18" i="155" a="1"/>
  <c r="Q18" i="155" a="1"/>
  <c r="AG17" i="155" a="1"/>
  <c r="AB17" i="155" a="1"/>
  <c r="R17" i="155" a="1"/>
  <c r="AH16" i="155" a="1"/>
  <c r="S16" i="155" a="1"/>
  <c r="AI15" i="155" a="1"/>
  <c r="Z15" i="155" a="1"/>
  <c r="P15" i="155" a="1"/>
  <c r="M25" i="155" a="1"/>
  <c r="AF21" i="155" a="1"/>
  <c r="M21" i="155" a="1"/>
  <c r="AD19" i="155" a="1"/>
  <c r="T19" i="155" a="1"/>
  <c r="V17" i="155" a="1"/>
  <c r="AC16" i="155" a="1"/>
  <c r="AD15" i="155" a="1"/>
  <c r="O15" i="155" a="1"/>
  <c r="AF14" i="155" a="1"/>
  <c r="O14" i="155" a="1"/>
  <c r="AF13" i="155" a="1"/>
  <c r="O13" i="155" a="1"/>
  <c r="AF12" i="155" a="1"/>
  <c r="Q56" i="155" a="1"/>
  <c r="AA49" i="155" a="1"/>
  <c r="AB47" i="155" a="1"/>
  <c r="AA45" i="155" a="1"/>
  <c r="P43" i="155" a="1"/>
  <c r="P42" i="155" a="1"/>
  <c r="Q41" i="155" a="1"/>
  <c r="S40" i="155" a="1"/>
  <c r="V39" i="155" a="1"/>
  <c r="AD38" i="155" a="1"/>
  <c r="AA37" i="155" a="1"/>
  <c r="O37" i="155" a="1"/>
  <c r="AD36" i="155" a="1"/>
  <c r="R36" i="155" a="1"/>
  <c r="Q35" i="155" a="1"/>
  <c r="AI34" i="155" a="1"/>
  <c r="AA34" i="155" a="1"/>
  <c r="S34" i="155" a="1"/>
  <c r="M34" i="155" a="1"/>
  <c r="AD33" i="155" a="1"/>
  <c r="V33" i="155" a="1"/>
  <c r="O33" i="155" a="1"/>
  <c r="AF32" i="155" a="1"/>
  <c r="T32" i="155" a="1"/>
  <c r="M32" i="155" a="1"/>
  <c r="AF31" i="155" a="1"/>
  <c r="M31" i="155" a="1"/>
  <c r="AF30" i="155" a="1"/>
  <c r="M30" i="155" a="1"/>
  <c r="AE29" i="155" a="1"/>
  <c r="AE28" i="155" a="1"/>
  <c r="R28" i="155" a="1"/>
  <c r="M28" i="155" a="1"/>
  <c r="AG27" i="155" a="1"/>
  <c r="AA27" i="155" a="1"/>
  <c r="U27" i="155" a="1"/>
  <c r="P27" i="155" a="1"/>
  <c r="AI26" i="155" a="1"/>
  <c r="AD26" i="155" a="1"/>
  <c r="R26" i="155" a="1"/>
  <c r="M26" i="155" a="1"/>
  <c r="AG25" i="155" a="1"/>
  <c r="V25" i="155" a="1"/>
  <c r="AC24" i="155" a="1"/>
  <c r="N24" i="155" a="1"/>
  <c r="AD23" i="155" a="1"/>
  <c r="T23" i="155" a="1"/>
  <c r="O23" i="155" a="1"/>
  <c r="AE22" i="155" a="1"/>
  <c r="V21" i="155" a="1"/>
  <c r="AC20" i="155" a="1"/>
  <c r="N20" i="155" a="1"/>
  <c r="O19" i="155" a="1"/>
  <c r="N16" i="155" a="1"/>
  <c r="AI68" i="155" a="1"/>
  <c r="Q44" i="155" a="1"/>
  <c r="Z38" i="155" a="1"/>
  <c r="M38" i="155" a="1"/>
  <c r="M37" i="155" a="1"/>
  <c r="AA36" i="155" a="1"/>
  <c r="O36" i="155" a="1"/>
  <c r="AF35" i="155" a="1"/>
  <c r="Z32" i="155" a="1"/>
  <c r="R32" i="155" a="1"/>
  <c r="R31" i="155" a="1"/>
  <c r="R30" i="155" a="1"/>
  <c r="Q29" i="155" a="1"/>
  <c r="AA25" i="155" a="1"/>
  <c r="Q25" i="155" a="1"/>
  <c r="AG24" i="155" a="1"/>
  <c r="AB24" i="155" a="1"/>
  <c r="R24" i="155" a="1"/>
  <c r="AH23" i="155" a="1"/>
  <c r="S23" i="155" a="1"/>
  <c r="AI22" i="155" a="1"/>
  <c r="Z22" i="155" a="1"/>
  <c r="P22" i="155" a="1"/>
  <c r="AA21" i="155" a="1"/>
  <c r="Q21" i="155" a="1"/>
  <c r="AG20" i="155" a="1"/>
  <c r="AB20" i="155" a="1"/>
  <c r="R20" i="155" a="1"/>
  <c r="AH19" i="155" a="1"/>
  <c r="S19" i="155" a="1"/>
  <c r="AI18" i="155" a="1"/>
  <c r="Z18" i="155" a="1"/>
  <c r="P18" i="155" a="1"/>
  <c r="AA17" i="155" a="1"/>
  <c r="Q17" i="155" a="1"/>
  <c r="AG16" i="155" a="1"/>
  <c r="AB16" i="155" a="1"/>
  <c r="AH66" i="155" a="1"/>
  <c r="T59" i="155" a="1"/>
  <c r="AG51" i="155" a="1"/>
  <c r="N47" i="155" a="1"/>
  <c r="Q45" i="155" a="1"/>
  <c r="N40" i="155" a="1"/>
  <c r="Q39" i="155" a="1"/>
  <c r="AH37" i="155" a="1"/>
  <c r="V37" i="155" a="1"/>
  <c r="Z36" i="155" a="1"/>
  <c r="N36" i="155" a="1"/>
  <c r="V35" i="155" a="1"/>
  <c r="O35" i="155" a="1"/>
  <c r="AF34" i="155" a="1"/>
  <c r="Z34" i="155" a="1"/>
  <c r="R34" i="155" a="1"/>
  <c r="AI33" i="155" a="1"/>
  <c r="AB33" i="155" a="1"/>
  <c r="U33" i="155" a="1"/>
  <c r="M33" i="155" a="1"/>
  <c r="AE32" i="155" a="1"/>
  <c r="AE31" i="155" a="1"/>
  <c r="AD30" i="155" a="1"/>
  <c r="AD29" i="155" a="1"/>
  <c r="AD28" i="155" a="1"/>
  <c r="V28" i="155" a="1"/>
  <c r="Q28" i="155" a="1"/>
  <c r="AE27" i="155" a="1"/>
  <c r="Z27" i="155" a="1"/>
  <c r="T27" i="155" a="1"/>
  <c r="N27" i="155" a="1"/>
  <c r="AH26" i="155" a="1"/>
  <c r="AC26" i="155" a="1"/>
  <c r="V26" i="155" a="1"/>
  <c r="Q26" i="155" a="1"/>
  <c r="AE25" i="155" a="1"/>
  <c r="U25" i="155" a="1"/>
  <c r="AF24" i="155" a="1"/>
  <c r="V24" i="155" a="1"/>
  <c r="M24" i="155" a="1"/>
  <c r="AC23" i="155" a="1"/>
  <c r="N23" i="155" a="1"/>
  <c r="AD22" i="155" a="1"/>
  <c r="T22" i="155" a="1"/>
  <c r="O22" i="155" a="1"/>
  <c r="AE21" i="155" a="1"/>
  <c r="U21" i="155" a="1"/>
  <c r="AF20" i="155" a="1"/>
  <c r="V20" i="155" a="1"/>
  <c r="M20" i="155" a="1"/>
  <c r="AC19" i="155" a="1"/>
  <c r="N19" i="155" a="1"/>
  <c r="AD18" i="155" a="1"/>
  <c r="T18" i="155" a="1"/>
  <c r="O18" i="155" a="1"/>
  <c r="AE17" i="155" a="1"/>
  <c r="U17" i="155" a="1"/>
  <c r="AF16" i="155" a="1"/>
  <c r="V16" i="155" a="1"/>
  <c r="M58" i="155" a="1"/>
  <c r="O54" i="155" a="1"/>
  <c r="AI50" i="155" a="1"/>
  <c r="AA48" i="155" a="1"/>
  <c r="AF44" i="155" a="1"/>
  <c r="AC43" i="155" a="1"/>
  <c r="AC42" i="155" a="1"/>
  <c r="AB41" i="155" a="1"/>
  <c r="AD37" i="155" a="1"/>
  <c r="R37" i="155" a="1"/>
  <c r="AF36" i="155" a="1"/>
  <c r="U36" i="155" a="1"/>
  <c r="AB32" i="155" a="1"/>
  <c r="P32" i="155" a="1"/>
  <c r="AH31" i="155" a="1"/>
  <c r="AB31" i="155" a="1"/>
  <c r="AH30" i="155" a="1"/>
  <c r="AB30" i="155" a="1"/>
  <c r="AH29" i="155" a="1"/>
  <c r="AA29" i="155" a="1"/>
  <c r="AG28" i="155" a="1"/>
  <c r="AA28" i="155" a="1"/>
  <c r="S25" i="155" a="1"/>
  <c r="AI24" i="155" a="1"/>
  <c r="Z24" i="155" a="1"/>
  <c r="P24" i="155" a="1"/>
  <c r="AA23" i="155" a="1"/>
  <c r="Q23" i="155" a="1"/>
  <c r="AG22" i="155" a="1"/>
  <c r="AB22" i="155" a="1"/>
  <c r="R22" i="155" a="1"/>
  <c r="AH21" i="155" a="1"/>
  <c r="S21" i="155" a="1"/>
  <c r="AI20" i="155" a="1"/>
  <c r="Z20" i="155" a="1"/>
  <c r="P20" i="155" a="1"/>
  <c r="AA19" i="155" a="1"/>
  <c r="Q19" i="155" a="1"/>
  <c r="AG18" i="155" a="1"/>
  <c r="AB18" i="155" a="1"/>
  <c r="R18" i="155" a="1"/>
  <c r="AH17" i="155" a="1"/>
  <c r="P66" i="155" a="1"/>
  <c r="AI42" i="155" a="1"/>
  <c r="AI30" i="155" a="1"/>
  <c r="AI29" i="155" a="1"/>
  <c r="AI28" i="155" a="1"/>
  <c r="AA24" i="155" a="1"/>
  <c r="AG23" i="155" a="1"/>
  <c r="S22" i="155" a="1"/>
  <c r="Z21" i="155" a="1"/>
  <c r="R19" i="155" a="1"/>
  <c r="P17" i="155" a="1"/>
  <c r="R16" i="155" a="1"/>
  <c r="AC15" i="155" a="1"/>
  <c r="Z14" i="155" a="1"/>
  <c r="R14" i="155" a="1"/>
  <c r="Q13" i="155" a="1"/>
  <c r="AI12" i="155" a="1"/>
  <c r="AA20" i="155" a="1"/>
  <c r="AG19" i="155" a="1"/>
  <c r="Z17" i="155" a="1"/>
  <c r="AH15" i="155" a="1"/>
  <c r="Q14" i="155" a="1"/>
  <c r="N13" i="155" a="1"/>
  <c r="O12" i="155" a="1"/>
  <c r="AD11" i="155" a="1"/>
  <c r="M11" i="155" a="1"/>
  <c r="AE34" i="155" a="1"/>
  <c r="AA33" i="155" a="1"/>
  <c r="V30" i="155" a="1"/>
  <c r="U20" i="155" a="1"/>
  <c r="AF15" i="155" a="1"/>
  <c r="S12" i="155" a="1"/>
  <c r="V11" i="155" a="1"/>
  <c r="P30" i="155" a="1"/>
  <c r="Z25" i="155" a="1"/>
  <c r="T17" i="155" a="1"/>
  <c r="Z13" i="155" a="1"/>
  <c r="AD42" i="155" a="1"/>
  <c r="AI36" i="155" a="1"/>
  <c r="U35" i="155" a="1"/>
  <c r="O34" i="155" a="1"/>
  <c r="AI27" i="155" a="1"/>
  <c r="M27" i="155" a="1"/>
  <c r="P26" i="155" a="1"/>
  <c r="T25" i="155" a="1"/>
  <c r="AF23" i="155" a="1"/>
  <c r="M23" i="155" a="1"/>
  <c r="AE20" i="155" a="1"/>
  <c r="AD17" i="155" a="1"/>
  <c r="O17" i="155" a="1"/>
  <c r="AA16" i="155" a="1"/>
  <c r="AB15" i="155" a="1"/>
  <c r="S15" i="155" a="1"/>
  <c r="M15" i="155" a="1"/>
  <c r="AE14" i="155" a="1"/>
  <c r="AD13" i="155" a="1"/>
  <c r="V13" i="155" a="1"/>
  <c r="AB12" i="155" a="1"/>
  <c r="V12" i="155" a="1"/>
  <c r="Q12" i="155" a="1"/>
  <c r="AE11" i="155" a="1"/>
  <c r="Z11" i="155" a="1"/>
  <c r="S11" i="155" a="1"/>
  <c r="N11" i="155" a="1"/>
  <c r="AH22" i="155" a="1"/>
  <c r="Q16" i="155" a="1"/>
  <c r="AI13" i="155" a="1"/>
  <c r="AH12" i="155" a="1"/>
  <c r="R15" i="155" a="1"/>
  <c r="AA12" i="155" a="1"/>
  <c r="AI11" i="155" a="1"/>
  <c r="R11" i="155" a="1"/>
  <c r="AE40" i="155" a="1"/>
  <c r="V32" i="155" a="1"/>
  <c r="U29" i="155" a="1"/>
  <c r="V23" i="155" a="1"/>
  <c r="M13" i="155" a="1"/>
  <c r="AB11" i="155" a="1"/>
  <c r="AD35" i="155" a="1"/>
  <c r="P29" i="155" a="1"/>
  <c r="Q20" i="155" a="1"/>
  <c r="AA14" i="155" a="1"/>
  <c r="AI41" i="155" a="1"/>
  <c r="AB28" i="155" a="1"/>
  <c r="P25" i="155" a="1"/>
  <c r="AB23" i="155" a="1"/>
  <c r="S18" i="155" a="1"/>
  <c r="M36" i="155" a="1"/>
  <c r="U28" i="155" a="1"/>
  <c r="AC22" i="155" a="1"/>
  <c r="U14" i="155" a="1"/>
  <c r="AE12" i="155" a="1"/>
  <c r="AI43" i="155" a="1"/>
  <c r="R23" i="155" a="1"/>
  <c r="AI17" i="155" a="1"/>
  <c r="AH14" i="155" a="1"/>
  <c r="Z46" i="155" a="1"/>
  <c r="S38" i="155" a="1"/>
  <c r="M35" i="155" a="1"/>
  <c r="AH33" i="155" a="1"/>
  <c r="AD32" i="155" a="1"/>
  <c r="AC31" i="155" a="1"/>
  <c r="AC30" i="155" a="1"/>
  <c r="AC29" i="155" a="1"/>
  <c r="AD27" i="155" a="1"/>
  <c r="AG26" i="155" a="1"/>
  <c r="AI25" i="155" a="1"/>
  <c r="O25" i="155" a="1"/>
  <c r="U24" i="155" a="1"/>
  <c r="N22" i="155" a="1"/>
  <c r="T21" i="155" a="1"/>
  <c r="AF19" i="155" a="1"/>
  <c r="M19" i="155" a="1"/>
  <c r="Z16" i="155" a="1"/>
  <c r="AA15" i="155" a="1"/>
  <c r="AD14" i="155" a="1"/>
  <c r="V14" i="155" a="1"/>
  <c r="U13" i="155" a="1"/>
  <c r="U12" i="155" a="1"/>
  <c r="AF37" i="155" a="1"/>
  <c r="AA26" i="155" a="1"/>
  <c r="O21" i="155" a="1"/>
  <c r="N18" i="155" a="1"/>
  <c r="Q15" i="155" a="1"/>
  <c r="AH11" i="155" a="1"/>
  <c r="Q31" i="155" a="1"/>
  <c r="M16" i="155" a="1"/>
  <c r="R13" i="155" a="1"/>
  <c r="M55" i="155" a="1"/>
  <c r="P45" i="155" a="1"/>
  <c r="Q24" i="155" a="1"/>
  <c r="AI21" i="155" a="1"/>
  <c r="P21" i="155" a="1"/>
  <c r="AB19" i="155" a="1"/>
  <c r="AH18" i="155" a="1"/>
  <c r="P16" i="155" a="1"/>
  <c r="AG15" i="155" a="1"/>
  <c r="AI14" i="155" a="1"/>
  <c r="AH13" i="155" a="1"/>
  <c r="AA13" i="155" a="1"/>
  <c r="AD25" i="155" a="1"/>
  <c r="AI16" i="155" a="1"/>
  <c r="N14" i="155" a="1"/>
  <c r="Z12" i="155" a="1"/>
  <c r="AC51" i="155" a="1"/>
  <c r="U16" i="155" a="1"/>
  <c r="N51" i="155" a="1"/>
  <c r="AD43" i="155" a="1"/>
  <c r="AH39" i="155" a="1"/>
  <c r="U37" i="155" a="1"/>
  <c r="AB35" i="155" a="1"/>
  <c r="R33" i="155" a="1"/>
  <c r="O30" i="155" a="1"/>
  <c r="O29" i="155" a="1"/>
  <c r="P28" i="155" a="1"/>
  <c r="R27" i="155" a="1"/>
  <c r="U26" i="155" a="1"/>
  <c r="AE24" i="155" a="1"/>
  <c r="AD21" i="155" a="1"/>
  <c r="V19" i="155" a="1"/>
  <c r="AC18" i="155" a="1"/>
  <c r="S17" i="155" a="1"/>
  <c r="AE16" i="155" a="1"/>
  <c r="V15" i="155" a="1"/>
  <c r="N15" i="155" a="1"/>
  <c r="M14" i="155" a="1"/>
  <c r="AE13" i="155" a="1"/>
  <c r="AD12" i="155" a="1"/>
  <c r="R12" i="155" a="1"/>
  <c r="M12" i="155" a="1"/>
  <c r="AF11" i="155" a="1"/>
  <c r="AA11" i="155" a="1"/>
  <c r="U11" i="155" a="1"/>
  <c r="O11" i="155" a="1"/>
  <c r="V31" i="155" a="1"/>
  <c r="N12" i="155" a="1"/>
  <c r="Q11" i="155" a="1"/>
  <c r="Q32" i="155" a="1"/>
  <c r="M76" i="154" a="1"/>
  <c r="N75" i="154" a="1"/>
  <c r="O74" i="154" a="1"/>
  <c r="P73" i="154" a="1"/>
  <c r="M72" i="154" a="1"/>
  <c r="N71" i="154" a="1"/>
  <c r="O70" i="154" a="1"/>
  <c r="P69" i="154" a="1"/>
  <c r="M68" i="154" a="1"/>
  <c r="N67" i="154" a="1"/>
  <c r="O66" i="154" a="1"/>
  <c r="P65" i="154" a="1"/>
  <c r="M64" i="154" a="1"/>
  <c r="N63" i="154" a="1"/>
  <c r="AA76" i="154" a="1"/>
  <c r="AB75" i="154" a="1"/>
  <c r="AC74" i="154" a="1"/>
  <c r="Z73" i="154" a="1"/>
  <c r="AA72" i="154" a="1"/>
  <c r="AB71" i="154" a="1"/>
  <c r="P76" i="154" a="1"/>
  <c r="M75" i="154" a="1"/>
  <c r="N74" i="154" a="1"/>
  <c r="O73" i="154" a="1"/>
  <c r="Z76" i="154" a="1"/>
  <c r="AA75" i="154" a="1"/>
  <c r="AB74" i="154" a="1"/>
  <c r="AC73" i="154" a="1"/>
  <c r="Z72" i="154" a="1"/>
  <c r="AA71" i="154" a="1"/>
  <c r="AB70" i="154" a="1"/>
  <c r="AC69" i="154" a="1"/>
  <c r="Z68" i="154" a="1"/>
  <c r="AA67" i="154" a="1"/>
  <c r="AB66" i="154" a="1"/>
  <c r="AC65" i="154" a="1"/>
  <c r="Z64" i="154" a="1"/>
  <c r="AA63" i="154" a="1"/>
  <c r="AC62" i="154" a="1"/>
  <c r="P62" i="154" a="1"/>
  <c r="AC61" i="154" a="1"/>
  <c r="P61" i="154" a="1"/>
  <c r="AC60" i="154" a="1"/>
  <c r="P60" i="154" a="1"/>
  <c r="AC59" i="154" a="1"/>
  <c r="O76" i="154" a="1"/>
  <c r="P75" i="154" a="1"/>
  <c r="M74" i="154" a="1"/>
  <c r="N73" i="154" a="1"/>
  <c r="O72" i="154" a="1"/>
  <c r="P71" i="154" a="1"/>
  <c r="M70" i="154" a="1"/>
  <c r="N69" i="154" a="1"/>
  <c r="O68" i="154" a="1"/>
  <c r="P67" i="154" a="1"/>
  <c r="M66" i="154" a="1"/>
  <c r="N65" i="154" a="1"/>
  <c r="O64" i="154" a="1"/>
  <c r="P63" i="154" a="1"/>
  <c r="AC72" i="154" a="1"/>
  <c r="O71" i="154" a="1"/>
  <c r="Z69" i="154" a="1"/>
  <c r="AB68" i="154" a="1"/>
  <c r="P66" i="154" a="1"/>
  <c r="AA65" i="154" a="1"/>
  <c r="O63" i="154" a="1"/>
  <c r="AA62" i="154" a="1"/>
  <c r="M62" i="154" a="1"/>
  <c r="M61" i="154" a="1"/>
  <c r="AA57" i="154" a="1"/>
  <c r="AB56" i="154" a="1"/>
  <c r="M56" i="154" a="1"/>
  <c r="AC55" i="154" a="1"/>
  <c r="AA53" i="154" a="1"/>
  <c r="AB52" i="154" a="1"/>
  <c r="M52" i="154" a="1"/>
  <c r="AC51" i="154" a="1"/>
  <c r="AA49" i="154" a="1"/>
  <c r="AB48" i="154" a="1"/>
  <c r="M48" i="154" a="1"/>
  <c r="AC47" i="154" a="1"/>
  <c r="AA45" i="154" a="1"/>
  <c r="AB44" i="154" a="1"/>
  <c r="O44" i="154" a="1"/>
  <c r="AB43" i="154" a="1"/>
  <c r="O43" i="154" a="1"/>
  <c r="AB42" i="154" a="1"/>
  <c r="O42" i="154" a="1"/>
  <c r="AB41" i="154" a="1"/>
  <c r="O41" i="154" a="1"/>
  <c r="AB40" i="154" a="1"/>
  <c r="O40" i="154" a="1"/>
  <c r="AB39" i="154" a="1"/>
  <c r="O39" i="154" a="1"/>
  <c r="AB38" i="154" a="1"/>
  <c r="O38" i="154" a="1"/>
  <c r="AB37" i="154" a="1"/>
  <c r="O37" i="154" a="1"/>
  <c r="AC76" i="154" a="1"/>
  <c r="P74" i="154" a="1"/>
  <c r="AB73" i="154" a="1"/>
  <c r="AA68" i="154" a="1"/>
  <c r="AC67" i="154" a="1"/>
  <c r="Z65" i="154" a="1"/>
  <c r="AB64" i="154" a="1"/>
  <c r="Z62" i="154" a="1"/>
  <c r="AA60" i="154" a="1"/>
  <c r="O60" i="154" a="1"/>
  <c r="N59" i="154" a="1"/>
  <c r="O58" i="154" a="1"/>
  <c r="Z57" i="154" a="1"/>
  <c r="P57" i="154" a="1"/>
  <c r="N55" i="154" a="1"/>
  <c r="O54" i="154" a="1"/>
  <c r="Z53" i="154" a="1"/>
  <c r="P53" i="154" a="1"/>
  <c r="N51" i="154" a="1"/>
  <c r="O50" i="154" a="1"/>
  <c r="Z49" i="154" a="1"/>
  <c r="AC75" i="154" a="1"/>
  <c r="O75" i="154" a="1"/>
  <c r="AA74" i="154" a="1"/>
  <c r="AB72" i="154" a="1"/>
  <c r="P72" i="154" a="1"/>
  <c r="M71" i="154" a="1"/>
  <c r="AC70" i="154" a="1"/>
  <c r="N70" i="154" a="1"/>
  <c r="AB67" i="154" a="1"/>
  <c r="M67" i="154" a="1"/>
  <c r="AA64" i="154" a="1"/>
  <c r="AC63" i="154" a="1"/>
  <c r="Z60" i="154" a="1"/>
  <c r="M59" i="154" a="1"/>
  <c r="AC58" i="154" a="1"/>
  <c r="AB76" i="154" a="1"/>
  <c r="N76" i="154" a="1"/>
  <c r="Z75" i="154" a="1"/>
  <c r="AA73" i="154" a="1"/>
  <c r="M73" i="154" a="1"/>
  <c r="Z74" i="154" a="1"/>
  <c r="N72" i="154" a="1"/>
  <c r="Z71" i="154" a="1"/>
  <c r="P70" i="154" a="1"/>
  <c r="AA69" i="154" a="1"/>
  <c r="O67" i="154" a="1"/>
  <c r="Z66" i="154" a="1"/>
  <c r="AC64" i="154" a="1"/>
  <c r="N64" i="154" a="1"/>
  <c r="N62" i="154" a="1"/>
  <c r="Z61" i="154" a="1"/>
  <c r="N61" i="154" a="1"/>
  <c r="AB60" i="154" a="1"/>
  <c r="O59" i="154" a="1"/>
  <c r="Z58" i="154" a="1"/>
  <c r="P58" i="154" a="1"/>
  <c r="N56" i="154" a="1"/>
  <c r="O55" i="154" a="1"/>
  <c r="Z54" i="154" a="1"/>
  <c r="P54" i="154" a="1"/>
  <c r="N52" i="154" a="1"/>
  <c r="O51" i="154" a="1"/>
  <c r="Z50" i="154" a="1"/>
  <c r="P50" i="154" a="1"/>
  <c r="M60" i="154" a="1"/>
  <c r="M58" i="154" a="1"/>
  <c r="AC57" i="154" a="1"/>
  <c r="Z56" i="154" a="1"/>
  <c r="AB55" i="154" a="1"/>
  <c r="AA52" i="154" a="1"/>
  <c r="M51" i="154" a="1"/>
  <c r="P49" i="154" a="1"/>
  <c r="AA46" i="154" a="1"/>
  <c r="O46" i="154" a="1"/>
  <c r="M45" i="154" a="1"/>
  <c r="M44" i="154" a="1"/>
  <c r="AC43" i="154" a="1"/>
  <c r="N43" i="154" a="1"/>
  <c r="M40" i="154" a="1"/>
  <c r="AC39" i="154" a="1"/>
  <c r="N39" i="154" a="1"/>
  <c r="AB36" i="154" a="1"/>
  <c r="O36" i="154" a="1"/>
  <c r="AB35" i="154" a="1"/>
  <c r="O35" i="154" a="1"/>
  <c r="AB34" i="154" a="1"/>
  <c r="O34" i="154" a="1"/>
  <c r="AB33" i="154" a="1"/>
  <c r="O33" i="154" a="1"/>
  <c r="AB32" i="154" a="1"/>
  <c r="O32" i="154" a="1"/>
  <c r="AB31" i="154" a="1"/>
  <c r="O31" i="154" a="1"/>
  <c r="AB30" i="154" a="1"/>
  <c r="O30" i="154" a="1"/>
  <c r="AB29" i="154" a="1"/>
  <c r="O29" i="154" a="1"/>
  <c r="AB28" i="154" a="1"/>
  <c r="O28" i="154" a="1"/>
  <c r="AB27" i="154" a="1"/>
  <c r="O27" i="154" a="1"/>
  <c r="AB26" i="154" a="1"/>
  <c r="O26" i="154" a="1"/>
  <c r="AB25" i="154" a="1"/>
  <c r="O25" i="154" a="1"/>
  <c r="AB24" i="154" a="1"/>
  <c r="O24" i="154" a="1"/>
  <c r="AB23" i="154" a="1"/>
  <c r="AC71" i="154" a="1"/>
  <c r="AB69" i="154" a="1"/>
  <c r="M69" i="154" a="1"/>
  <c r="AA66" i="154" a="1"/>
  <c r="P64" i="154" a="1"/>
  <c r="Z63" i="154" a="1"/>
  <c r="AA59" i="154" a="1"/>
  <c r="P59" i="154" a="1"/>
  <c r="AC54" i="154" a="1"/>
  <c r="N54" i="154" a="1"/>
  <c r="Z52" i="154" a="1"/>
  <c r="AB51" i="154" a="1"/>
  <c r="AB49" i="154" a="1"/>
  <c r="N48" i="154" a="1"/>
  <c r="AB47" i="154" a="1"/>
  <c r="Z46" i="154" a="1"/>
  <c r="AC45" i="154" a="1"/>
  <c r="AA44" i="154" a="1"/>
  <c r="Z59" i="154" a="1"/>
  <c r="AB57" i="154" a="1"/>
  <c r="P56" i="154" a="1"/>
  <c r="AA55" i="154" a="1"/>
  <c r="M54" i="154" a="1"/>
  <c r="O53" i="154" a="1"/>
  <c r="AC50" i="154" a="1"/>
  <c r="N50" i="154" a="1"/>
  <c r="O49" i="154" a="1"/>
  <c r="P47" i="154" a="1"/>
  <c r="N46" i="154" a="1"/>
  <c r="M43" i="154" a="1"/>
  <c r="AC42" i="154" a="1"/>
  <c r="N42" i="154" a="1"/>
  <c r="O57" i="154" a="1"/>
  <c r="Z55" i="154" a="1"/>
  <c r="AB54" i="154" a="1"/>
  <c r="P52" i="154" a="1"/>
  <c r="AA51" i="154" a="1"/>
  <c r="M50" i="154" a="1"/>
  <c r="AC48" i="154" a="1"/>
  <c r="AA47" i="154" a="1"/>
  <c r="M46" i="154" a="1"/>
  <c r="AB45" i="154" a="1"/>
  <c r="AA70" i="154" a="1"/>
  <c r="P68" i="154" a="1"/>
  <c r="Z67" i="154" a="1"/>
  <c r="O65" i="154" a="1"/>
  <c r="AB61" i="154" a="1"/>
  <c r="AB58" i="154" a="1"/>
  <c r="O56" i="154" a="1"/>
  <c r="AC53" i="154" a="1"/>
  <c r="N53" i="154" a="1"/>
  <c r="Z51" i="154" a="1"/>
  <c r="AB50" i="154" a="1"/>
  <c r="N49" i="154" a="1"/>
  <c r="Z47" i="154" a="1"/>
  <c r="O47" i="154" a="1"/>
  <c r="AC46" i="154" a="1"/>
  <c r="O69" i="154" a="1"/>
  <c r="AC66" i="154" a="1"/>
  <c r="N66" i="154" a="1"/>
  <c r="AB63" i="154" a="1"/>
  <c r="M63" i="154" a="1"/>
  <c r="N60" i="154" a="1"/>
  <c r="AB59" i="154" a="1"/>
  <c r="N58" i="154" a="1"/>
  <c r="AA56" i="154" a="1"/>
  <c r="M55" i="154" a="1"/>
  <c r="AC52" i="154" a="1"/>
  <c r="AC49" i="154" a="1"/>
  <c r="Z48" i="154" a="1"/>
  <c r="O48" i="154" a="1"/>
  <c r="P46" i="154" a="1"/>
  <c r="N45" i="154" a="1"/>
  <c r="Z42" i="154" a="1"/>
  <c r="P42" i="154" a="1"/>
  <c r="AA41" i="154" a="1"/>
  <c r="O62" i="154" a="1"/>
  <c r="N57" i="154" a="1"/>
  <c r="AA54" i="154" a="1"/>
  <c r="O52" i="154" a="1"/>
  <c r="N47" i="154" a="1"/>
  <c r="N44" i="154" a="1"/>
  <c r="AA40" i="154" a="1"/>
  <c r="M38" i="154" a="1"/>
  <c r="P37" i="154" a="1"/>
  <c r="Z36" i="154" a="1"/>
  <c r="P36" i="154" a="1"/>
  <c r="AA35" i="154" a="1"/>
  <c r="Z32" i="154" a="1"/>
  <c r="P32" i="154" a="1"/>
  <c r="AA31" i="154" a="1"/>
  <c r="Z28" i="154" a="1"/>
  <c r="P28" i="154" a="1"/>
  <c r="AA27" i="154" a="1"/>
  <c r="Z24" i="154" a="1"/>
  <c r="P24" i="154" a="1"/>
  <c r="AA23" i="154" a="1"/>
  <c r="N23" i="154" a="1"/>
  <c r="AA22" i="154" a="1"/>
  <c r="N22" i="154" a="1"/>
  <c r="AA21" i="154" a="1"/>
  <c r="N21" i="154" a="1"/>
  <c r="AA20" i="154" a="1"/>
  <c r="N20" i="154" a="1"/>
  <c r="AA19" i="154" a="1"/>
  <c r="N19" i="154" a="1"/>
  <c r="AA18" i="154" a="1"/>
  <c r="N18" i="154" a="1"/>
  <c r="AA17" i="154" a="1"/>
  <c r="N17" i="154" a="1"/>
  <c r="AA16" i="154" a="1"/>
  <c r="N16" i="154" a="1"/>
  <c r="AA15" i="154" a="1"/>
  <c r="N15" i="154" a="1"/>
  <c r="AA14" i="154" a="1"/>
  <c r="N14" i="154" a="1"/>
  <c r="AA13" i="154" a="1"/>
  <c r="N13" i="154" a="1"/>
  <c r="AA12" i="154" a="1"/>
  <c r="N12" i="154" a="1"/>
  <c r="AA58" i="154" a="1"/>
  <c r="M57" i="154" a="1"/>
  <c r="M47" i="154" a="1"/>
  <c r="AA43" i="154" a="1"/>
  <c r="P41" i="154" a="1"/>
  <c r="Z40" i="154" a="1"/>
  <c r="Z39" i="154" a="1"/>
  <c r="AC38" i="154" a="1"/>
  <c r="AA37" i="154" a="1"/>
  <c r="M34" i="154" a="1"/>
  <c r="AC33" i="154" a="1"/>
  <c r="M53" i="154" a="1"/>
  <c r="P45" i="154" a="1"/>
  <c r="M42" i="154" a="1"/>
  <c r="Z37" i="154" a="1"/>
  <c r="Z35" i="154" a="1"/>
  <c r="P35" i="154" a="1"/>
  <c r="AA34" i="154" a="1"/>
  <c r="Z31" i="154" a="1"/>
  <c r="P31" i="154" a="1"/>
  <c r="AA30" i="154" a="1"/>
  <c r="Z27" i="154" a="1"/>
  <c r="P27" i="154" a="1"/>
  <c r="AA26" i="154" a="1"/>
  <c r="AC68" i="154" a="1"/>
  <c r="AA61" i="154" a="1"/>
  <c r="AC56" i="154" a="1"/>
  <c r="AA50" i="154" a="1"/>
  <c r="AA48" i="154" a="1"/>
  <c r="O45" i="154" a="1"/>
  <c r="Z43" i="154" a="1"/>
  <c r="P43" i="154" a="1"/>
  <c r="N41" i="154" a="1"/>
  <c r="M39" i="154" a="1"/>
  <c r="N37" i="154" a="1"/>
  <c r="AC36" i="154" a="1"/>
  <c r="N36" i="154" a="1"/>
  <c r="M33" i="154" a="1"/>
  <c r="AC32" i="154" a="1"/>
  <c r="N32" i="154" a="1"/>
  <c r="M29" i="154" a="1"/>
  <c r="AC28" i="154" a="1"/>
  <c r="N28" i="154" a="1"/>
  <c r="O61" i="154" a="1"/>
  <c r="P55" i="154" a="1"/>
  <c r="AC44" i="154" a="1"/>
  <c r="AC41" i="154" a="1"/>
  <c r="P40" i="154" a="1"/>
  <c r="Z70" i="154" a="1"/>
  <c r="M65" i="154" a="1"/>
  <c r="AB62" i="154" a="1"/>
  <c r="AB53" i="154" a="1"/>
  <c r="P51" i="154" a="1"/>
  <c r="AA42" i="154" a="1"/>
  <c r="Z41" i="154" a="1"/>
  <c r="AC40" i="154" a="1"/>
  <c r="N40" i="154" a="1"/>
  <c r="AA39" i="154" a="1"/>
  <c r="P39" i="154" a="1"/>
  <c r="M35" i="154" a="1"/>
  <c r="AC34" i="154" a="1"/>
  <c r="N34" i="154" a="1"/>
  <c r="AC35" i="154" a="1"/>
  <c r="AA33" i="154" a="1"/>
  <c r="AC30" i="154" a="1"/>
  <c r="M30" i="154" a="1"/>
  <c r="Z25" i="154" a="1"/>
  <c r="N25" i="154" a="1"/>
  <c r="AC24" i="154" a="1"/>
  <c r="AB22" i="154" a="1"/>
  <c r="M22" i="154" a="1"/>
  <c r="AC21" i="154" a="1"/>
  <c r="AB18" i="154" a="1"/>
  <c r="M18" i="154" a="1"/>
  <c r="AC17" i="154" a="1"/>
  <c r="N68" i="154" a="1"/>
  <c r="P48" i="154" a="1"/>
  <c r="Z44" i="154" a="1"/>
  <c r="AA38" i="154" a="1"/>
  <c r="M36" i="154" a="1"/>
  <c r="M32" i="154" a="1"/>
  <c r="M31" i="154" a="1"/>
  <c r="AA29" i="154" a="1"/>
  <c r="AA28" i="154" a="1"/>
  <c r="Z21" i="154" a="1"/>
  <c r="O21" i="154" a="1"/>
  <c r="AC20" i="154" a="1"/>
  <c r="AB17" i="154" a="1"/>
  <c r="Z16" i="154" a="1"/>
  <c r="AC15" i="154" a="1"/>
  <c r="O13" i="154" a="1"/>
  <c r="Z12" i="154" a="1"/>
  <c r="P12" i="154" a="1"/>
  <c r="P44" i="154" a="1"/>
  <c r="M41" i="154" a="1"/>
  <c r="AA36" i="154" a="1"/>
  <c r="AC31" i="154" a="1"/>
  <c r="M23" i="154" a="1"/>
  <c r="P22" i="154" a="1"/>
  <c r="Z19" i="154" a="1"/>
  <c r="O19" i="154" a="1"/>
  <c r="P17" i="154" a="1"/>
  <c r="AB14" i="154" a="1"/>
  <c r="M14" i="154" a="1"/>
  <c r="AC13" i="154" a="1"/>
  <c r="AB11" i="154" a="1"/>
  <c r="O11" i="154" a="1"/>
  <c r="AB65" i="154" a="1"/>
  <c r="AB46" i="154" a="1"/>
  <c r="Z38" i="154" a="1"/>
  <c r="P34" i="154" a="1"/>
  <c r="P33" i="154" a="1"/>
  <c r="Z30" i="154" a="1"/>
  <c r="Z29" i="154" a="1"/>
  <c r="N27" i="154" a="1"/>
  <c r="P26" i="154" a="1"/>
  <c r="AC25" i="154" a="1"/>
  <c r="M21" i="154" a="1"/>
  <c r="AB20" i="154" a="1"/>
  <c r="AC18" i="154" a="1"/>
  <c r="M16" i="154" a="1"/>
  <c r="AB15" i="154" a="1"/>
  <c r="P15" i="154" a="1"/>
  <c r="O12" i="154" a="1"/>
  <c r="M37" i="154" a="1"/>
  <c r="Z33" i="154" a="1"/>
  <c r="N33" i="154" a="1"/>
  <c r="P30" i="154" a="1"/>
  <c r="P29" i="154" a="1"/>
  <c r="P25" i="154" a="1"/>
  <c r="AC23" i="154" a="1"/>
  <c r="Z22" i="154" a="1"/>
  <c r="O22" i="154" a="1"/>
  <c r="P20" i="154" a="1"/>
  <c r="Z17" i="154" a="1"/>
  <c r="O17" i="154" a="1"/>
  <c r="AC16" i="154" a="1"/>
  <c r="AB13" i="154" a="1"/>
  <c r="M13" i="154" a="1"/>
  <c r="AC12" i="154" a="1"/>
  <c r="AA11" i="154" a="1"/>
  <c r="N11" i="154" a="1"/>
  <c r="O20" i="154" a="1"/>
  <c r="P18" i="154" a="1"/>
  <c r="Z14" i="154" a="1"/>
  <c r="P14" i="154" a="1"/>
  <c r="AC37" i="154" a="1"/>
  <c r="Z34" i="154" a="1"/>
  <c r="N29" i="154" a="1"/>
  <c r="M28" i="154" a="1"/>
  <c r="M27" i="154" a="1"/>
  <c r="AC26" i="154" a="1"/>
  <c r="P23" i="154" a="1"/>
  <c r="M19" i="154" a="1"/>
  <c r="Z15" i="154" a="1"/>
  <c r="O15" i="154" a="1"/>
  <c r="Z45" i="154" a="1"/>
  <c r="P38" i="154" a="1"/>
  <c r="N35" i="154" a="1"/>
  <c r="AA32" i="154" a="1"/>
  <c r="AC27" i="154" a="1"/>
  <c r="N26" i="154" a="1"/>
  <c r="AA25" i="154" a="1"/>
  <c r="AA24" i="154" a="1"/>
  <c r="N24" i="154" a="1"/>
  <c r="AB21" i="154" a="1"/>
  <c r="Z20" i="154" a="1"/>
  <c r="AC19" i="154" a="1"/>
  <c r="M49" i="154" a="1"/>
  <c r="N31" i="154" a="1"/>
  <c r="N30" i="154" a="1"/>
  <c r="M26" i="154" a="1"/>
  <c r="M25" i="154" a="1"/>
  <c r="Z23" i="154" a="1"/>
  <c r="O23" i="154" a="1"/>
  <c r="P21" i="154" a="1"/>
  <c r="Z18" i="154" a="1"/>
  <c r="N38" i="154" a="1"/>
  <c r="AC29" i="154" a="1"/>
  <c r="Z26" i="154" a="1"/>
  <c r="M24" i="154" a="1"/>
  <c r="AC22" i="154" a="1"/>
  <c r="M20" i="154" a="1"/>
  <c r="AB19" i="154" a="1"/>
  <c r="P19" i="154" a="1"/>
  <c r="O16" i="154" a="1"/>
  <c r="M15" i="154" a="1"/>
  <c r="AC14" i="154" a="1"/>
  <c r="AB16" i="154" a="1"/>
  <c r="O14" i="154" a="1"/>
  <c r="O18" i="154" a="1"/>
  <c r="M12" i="154" a="1"/>
  <c r="M17" i="154" a="1"/>
  <c r="Z11" i="154" a="1"/>
  <c r="P16" i="154" a="1"/>
  <c r="Z13" i="154" a="1"/>
  <c r="AB12" i="154" a="1"/>
  <c r="P13" i="154" a="1"/>
  <c r="AC11" i="154" a="1"/>
  <c r="P11" i="154" a="1"/>
  <c r="M11" i="154" a="1"/>
  <c r="AM11" i="151" a="1"/>
  <c r="AM15" i="151" a="1"/>
  <c r="AM19" i="151" a="1"/>
  <c r="AM23" i="151" a="1"/>
  <c r="AM27" i="151" a="1"/>
  <c r="AM31" i="151" a="1"/>
  <c r="AM35" i="151" a="1"/>
  <c r="AM39" i="151" a="1"/>
  <c r="AM43" i="151" a="1"/>
  <c r="AM47" i="151" a="1"/>
  <c r="AM51" i="151" a="1"/>
  <c r="AM55" i="151" a="1"/>
  <c r="AM59" i="151" a="1"/>
  <c r="AM63" i="151" a="1"/>
  <c r="AM67" i="151" a="1"/>
  <c r="AM71" i="151" a="1"/>
  <c r="AM75" i="151" a="1"/>
  <c r="AM16" i="151" a="1"/>
  <c r="AM20" i="151" a="1"/>
  <c r="AM24" i="151" a="1"/>
  <c r="AM28" i="151" a="1"/>
  <c r="AM32" i="151" a="1"/>
  <c r="AM36" i="151" a="1"/>
  <c r="AM40" i="151" a="1"/>
  <c r="AM44" i="151" a="1"/>
  <c r="AM48" i="151" a="1"/>
  <c r="AM52" i="151" a="1"/>
  <c r="AM56" i="151" a="1"/>
  <c r="AM60" i="151" a="1"/>
  <c r="AM72" i="151" a="1"/>
  <c r="AM76" i="151" a="1"/>
  <c r="AM29" i="151" a="1"/>
  <c r="AM45" i="151" a="1"/>
  <c r="AM61" i="151" a="1"/>
  <c r="AM69" i="151" a="1"/>
  <c r="AM26" i="151" a="1"/>
  <c r="AM38" i="151" a="1"/>
  <c r="AM46" i="151" a="1"/>
  <c r="AM58" i="151" a="1"/>
  <c r="AM70" i="151" a="1"/>
  <c r="AM68" i="151" a="1"/>
  <c r="AM33" i="151" a="1"/>
  <c r="AM49" i="151" a="1"/>
  <c r="AM65" i="151" a="1"/>
  <c r="AM73" i="151" a="1"/>
  <c r="AM18" i="151" a="1"/>
  <c r="AM34" i="151" a="1"/>
  <c r="AM42" i="151" a="1"/>
  <c r="AM50" i="151" a="1"/>
  <c r="AM66" i="151" a="1"/>
  <c r="AM74" i="151" a="1"/>
  <c r="AM12" i="151" a="1"/>
  <c r="AM64" i="151" a="1"/>
  <c r="AM54" i="151" a="1"/>
  <c r="AM53" i="151" a="1"/>
  <c r="AM14" i="151" a="1"/>
  <c r="AM13" i="151" a="1"/>
  <c r="AM17" i="151" a="1"/>
  <c r="AM21" i="151" a="1"/>
  <c r="AM25" i="151" a="1"/>
  <c r="AM37" i="151" a="1"/>
  <c r="AM41" i="151" a="1"/>
  <c r="AM57" i="151" a="1"/>
  <c r="AM30" i="151" a="1"/>
  <c r="AM22" i="151" a="1"/>
  <c r="AM62" i="151" a="1"/>
  <c r="Y31" i="151" a="1"/>
  <c r="Y63" i="151" a="1"/>
  <c r="Y48" i="151" a="1"/>
  <c r="Y17" i="151" a="1"/>
  <c r="Y49" i="151" a="1"/>
  <c r="Y52" i="151" a="1"/>
  <c r="Y38" i="151" a="1"/>
  <c r="Y70" i="151" a="1"/>
  <c r="Y35" i="151" a="1"/>
  <c r="Y56" i="151" a="1"/>
  <c r="Y21" i="151" a="1"/>
  <c r="Y53" i="151" a="1"/>
  <c r="Y68" i="151" a="1"/>
  <c r="Y42" i="151" a="1"/>
  <c r="Y74" i="151" a="1"/>
  <c r="Y39" i="151" a="1"/>
  <c r="Y71" i="151" a="1"/>
  <c r="Y64" i="151" a="1"/>
  <c r="Y25" i="151" a="1"/>
  <c r="Y57" i="151" a="1"/>
  <c r="Y14" i="151" a="1"/>
  <c r="Y46" i="151" a="1"/>
  <c r="Y40" i="151" a="1"/>
  <c r="Y11" i="151" a="1"/>
  <c r="Y43" i="151" a="1"/>
  <c r="Y75" i="151" a="1"/>
  <c r="Y76" i="151" a="1"/>
  <c r="Y29" i="151" a="1"/>
  <c r="Y61" i="151" a="1"/>
  <c r="Y18" i="151" a="1"/>
  <c r="Y50" i="151" a="1"/>
  <c r="Y60" i="151" a="1"/>
  <c r="Y15" i="151" a="1"/>
  <c r="Y47" i="151" a="1"/>
  <c r="Y16" i="151" a="1"/>
  <c r="Y65" i="151" a="1"/>
  <c r="Y54" i="151" a="1"/>
  <c r="Y19" i="151" a="1"/>
  <c r="Y24" i="151" a="1"/>
  <c r="Y37" i="151" a="1"/>
  <c r="Y26" i="151" a="1"/>
  <c r="Y55" i="151" a="1"/>
  <c r="Y36" i="151" a="1"/>
  <c r="Y41" i="151" a="1"/>
  <c r="Y62" i="151" a="1"/>
  <c r="Y59" i="151" a="1"/>
  <c r="Y45" i="151" a="1"/>
  <c r="Y28" i="151" a="1"/>
  <c r="Y66" i="151" a="1"/>
  <c r="Y67" i="151" a="1"/>
  <c r="Y20" i="151" a="1"/>
  <c r="Y33" i="151" a="1"/>
  <c r="Y22" i="151" a="1"/>
  <c r="Y72" i="151" a="1"/>
  <c r="Y51" i="151" a="1"/>
  <c r="Y12" i="151" a="1"/>
  <c r="Y69" i="151" a="1"/>
  <c r="Y58" i="151" a="1"/>
  <c r="Y23" i="151" a="1"/>
  <c r="Y32" i="151" a="1"/>
  <c r="Y73" i="151" a="1"/>
  <c r="Y30" i="151" a="1"/>
  <c r="Y27" i="151" a="1"/>
  <c r="Y44" i="151" a="1"/>
  <c r="Y13" i="151" a="1"/>
  <c r="Y34" i="151" a="1"/>
  <c r="AF11" i="294" l="1"/>
  <c r="O14" i="294"/>
  <c r="S12" i="294"/>
  <c r="AF12" i="294"/>
  <c r="N11" i="294"/>
  <c r="O15" i="294"/>
  <c r="AB14" i="294"/>
  <c r="S13" i="294"/>
  <c r="T15" i="294"/>
  <c r="AA11" i="294"/>
  <c r="AB13" i="294"/>
  <c r="AG15" i="294"/>
  <c r="P18" i="294"/>
  <c r="AG13" i="294"/>
  <c r="P16" i="294"/>
  <c r="AA20" i="294"/>
  <c r="S22" i="294"/>
  <c r="AE30" i="294"/>
  <c r="R11" i="294"/>
  <c r="AE11" i="294"/>
  <c r="N12" i="294"/>
  <c r="AA12" i="294"/>
  <c r="N13" i="294"/>
  <c r="AA13" i="294"/>
  <c r="AF13" i="294"/>
  <c r="S14" i="294"/>
  <c r="AF14" i="294"/>
  <c r="S15" i="294"/>
  <c r="AB15" i="294"/>
  <c r="O16" i="294"/>
  <c r="AB16" i="294"/>
  <c r="O17" i="294"/>
  <c r="T17" i="294"/>
  <c r="AG17" i="294"/>
  <c r="T18" i="294"/>
  <c r="AG18" i="294"/>
  <c r="P19" i="294"/>
  <c r="AC19" i="294"/>
  <c r="P20" i="294"/>
  <c r="Z20" i="294"/>
  <c r="AE20" i="294"/>
  <c r="N21" i="294"/>
  <c r="T21" i="294"/>
  <c r="AC21" i="294"/>
  <c r="AH21" i="294"/>
  <c r="R22" i="294"/>
  <c r="AA22" i="294"/>
  <c r="AF22" i="294"/>
  <c r="P23" i="294"/>
  <c r="U23" i="294"/>
  <c r="AF24" i="294"/>
  <c r="Q25" i="294"/>
  <c r="AB26" i="294"/>
  <c r="N27" i="294"/>
  <c r="Z27" i="294"/>
  <c r="AH27" i="294"/>
  <c r="T28" i="294"/>
  <c r="AF28" i="294"/>
  <c r="R29" i="294"/>
  <c r="AD29" i="294"/>
  <c r="P30" i="294"/>
  <c r="AB30" i="294"/>
  <c r="N31" i="294"/>
  <c r="P34" i="294"/>
  <c r="P35" i="294"/>
  <c r="Q37" i="294"/>
  <c r="Z38" i="294"/>
  <c r="AD45" i="294"/>
  <c r="AF48" i="294"/>
  <c r="AG16" i="294"/>
  <c r="AC18" i="294"/>
  <c r="AH18" i="294"/>
  <c r="U19" i="294"/>
  <c r="AH19" i="294"/>
  <c r="P24" i="294"/>
  <c r="AA24" i="294"/>
  <c r="AH25" i="294"/>
  <c r="S26" i="294"/>
  <c r="AC31" i="294"/>
  <c r="S32" i="294"/>
  <c r="Q33" i="294"/>
  <c r="Q35" i="294"/>
  <c r="Q36" i="294"/>
  <c r="AH39" i="294"/>
  <c r="R41" i="294"/>
  <c r="AC42" i="294"/>
  <c r="Q44" i="294"/>
  <c r="M54" i="294"/>
  <c r="AG23" i="294"/>
  <c r="M29" i="294"/>
  <c r="AD31" i="294"/>
  <c r="U35" i="294"/>
  <c r="U36" i="294"/>
  <c r="Z37" i="294"/>
  <c r="AG38" i="294"/>
  <c r="Q40" i="294"/>
  <c r="AA41" i="294"/>
  <c r="AA44" i="294"/>
  <c r="N46" i="294"/>
  <c r="AC47" i="294"/>
  <c r="P49" i="294"/>
  <c r="N55" i="294"/>
  <c r="AB12" i="294"/>
  <c r="T14" i="294"/>
  <c r="AC15" i="294"/>
  <c r="U18" i="294"/>
  <c r="AD19" i="294"/>
  <c r="AF20" i="294"/>
  <c r="Q23" i="294"/>
  <c r="Q27" i="294"/>
  <c r="AA28" i="294"/>
  <c r="T12" i="294"/>
  <c r="AC13" i="294"/>
  <c r="AH15" i="294"/>
  <c r="U16" i="294"/>
  <c r="AD16" i="294"/>
  <c r="Q17" i="294"/>
  <c r="AD17" i="294"/>
  <c r="Z19" i="294"/>
  <c r="M20" i="294"/>
  <c r="AB24" i="294"/>
  <c r="M25" i="294"/>
  <c r="T26" i="294"/>
  <c r="AA32" i="294"/>
  <c r="U33" i="294"/>
  <c r="U34" i="294"/>
  <c r="AA37" i="294"/>
  <c r="AB41" i="294"/>
  <c r="N43" i="294"/>
  <c r="AD47" i="294"/>
  <c r="T56" i="294"/>
  <c r="AB11" i="294"/>
  <c r="T13" i="294"/>
  <c r="P15" i="294"/>
  <c r="AH16" i="294"/>
  <c r="R20" i="294"/>
  <c r="N22" i="294"/>
  <c r="R25" i="294"/>
  <c r="AC27" i="294"/>
  <c r="AG29" i="294"/>
  <c r="AG11" i="294"/>
  <c r="P13" i="294"/>
  <c r="P14" i="294"/>
  <c r="U15" i="294"/>
  <c r="Q15" i="294"/>
  <c r="M17" i="294"/>
  <c r="M18" i="294"/>
  <c r="R18" i="294"/>
  <c r="AE18" i="294"/>
  <c r="R19" i="294"/>
  <c r="AE19" i="294"/>
  <c r="N20" i="294"/>
  <c r="S20" i="294"/>
  <c r="Q21" i="294"/>
  <c r="Z21" i="294"/>
  <c r="AF21" i="294"/>
  <c r="O22" i="294"/>
  <c r="T22" i="294"/>
  <c r="AD22" i="294"/>
  <c r="M23" i="294"/>
  <c r="R23" i="294"/>
  <c r="AH23" i="294"/>
  <c r="S24" i="294"/>
  <c r="AD25" i="294"/>
  <c r="O26" i="294"/>
  <c r="AF26" i="294"/>
  <c r="R27" i="294"/>
  <c r="AD27" i="294"/>
  <c r="P28" i="294"/>
  <c r="AB28" i="294"/>
  <c r="N29" i="294"/>
  <c r="Z29" i="294"/>
  <c r="AH29" i="294"/>
  <c r="T30" i="294"/>
  <c r="AF30" i="294"/>
  <c r="R31" i="294"/>
  <c r="AG31" i="294"/>
  <c r="AC33" i="294"/>
  <c r="AC34" i="294"/>
  <c r="AG37" i="294"/>
  <c r="Q39" i="294"/>
  <c r="AA40" i="294"/>
  <c r="AH41" i="294"/>
  <c r="T43" i="294"/>
  <c r="Z46" i="294"/>
  <c r="AC17" i="294"/>
  <c r="AC16" i="294"/>
  <c r="AD18" i="294"/>
  <c r="AD21" i="294"/>
  <c r="AH22" i="294"/>
  <c r="AC25" i="294"/>
  <c r="O28" i="294"/>
  <c r="U29" i="294"/>
  <c r="O11" i="294"/>
  <c r="AC14" i="294"/>
  <c r="M19" i="294"/>
  <c r="P12" i="294"/>
  <c r="Q14" i="294"/>
  <c r="M16" i="294"/>
  <c r="AE16" i="294"/>
  <c r="R17" i="294"/>
  <c r="AE17" i="294"/>
  <c r="N18" i="294"/>
  <c r="AA18" i="294"/>
  <c r="N19" i="294"/>
  <c r="AA19" i="294"/>
  <c r="AF19" i="294"/>
  <c r="AC23" i="294"/>
  <c r="N25" i="294"/>
  <c r="U25" i="294"/>
  <c r="AH31" i="294"/>
  <c r="AE32" i="294"/>
  <c r="AD35" i="294"/>
  <c r="AD36" i="294"/>
  <c r="AB40" i="294"/>
  <c r="U43" i="294"/>
  <c r="M45" i="294"/>
  <c r="AA46" i="294"/>
  <c r="N48" i="294"/>
  <c r="AA50" i="294"/>
  <c r="P17" i="294"/>
  <c r="S11" i="294"/>
  <c r="O13" i="294"/>
  <c r="AH17" i="294"/>
  <c r="U21" i="294"/>
  <c r="Z23" i="294"/>
  <c r="AE26" i="294"/>
  <c r="S30" i="294"/>
  <c r="T11" i="294"/>
  <c r="AH14" i="294"/>
  <c r="Z18" i="294"/>
  <c r="AC11" i="294"/>
  <c r="AC12" i="294"/>
  <c r="U13" i="294"/>
  <c r="U14" i="294"/>
  <c r="Q16" i="294"/>
  <c r="AH20" i="294"/>
  <c r="U11" i="294"/>
  <c r="AD12" i="294"/>
  <c r="Z14" i="294"/>
  <c r="Q12" i="294"/>
  <c r="R14" i="294"/>
  <c r="AE15" i="294"/>
  <c r="AA17" i="294"/>
  <c r="AF17" i="294"/>
  <c r="S18" i="294"/>
  <c r="AF18" i="294"/>
  <c r="S19" i="294"/>
  <c r="AB19" i="294"/>
  <c r="O20" i="294"/>
  <c r="T20" i="294"/>
  <c r="AD20" i="294"/>
  <c r="M21" i="294"/>
  <c r="R21" i="294"/>
  <c r="AB21" i="294"/>
  <c r="AG21" i="294"/>
  <c r="P22" i="294"/>
  <c r="Z22" i="294"/>
  <c r="AE22" i="294"/>
  <c r="N23" i="294"/>
  <c r="T23" i="294"/>
  <c r="T24" i="294"/>
  <c r="AE24" i="294"/>
  <c r="P26" i="294"/>
  <c r="AA26" i="294"/>
  <c r="M27" i="294"/>
  <c r="U27" i="294"/>
  <c r="AG27" i="294"/>
  <c r="S28" i="294"/>
  <c r="AE28" i="294"/>
  <c r="Q29" i="294"/>
  <c r="AC29" i="294"/>
  <c r="O30" i="294"/>
  <c r="AA30" i="294"/>
  <c r="M31" i="294"/>
  <c r="U31" i="294"/>
  <c r="AH35" i="294"/>
  <c r="AH36" i="294"/>
  <c r="S45" i="294"/>
  <c r="T48" i="294"/>
  <c r="AH60" i="294"/>
  <c r="T16" i="294"/>
  <c r="O12" i="294"/>
  <c r="AG14" i="294"/>
  <c r="U17" i="294"/>
  <c r="Q19" i="294"/>
  <c r="P21" i="294"/>
  <c r="AB22" i="294"/>
  <c r="Q31" i="294"/>
  <c r="AG12" i="294"/>
  <c r="Q18" i="294"/>
  <c r="P11" i="294"/>
  <c r="AH12" i="294"/>
  <c r="AH13" i="294"/>
  <c r="AD14" i="294"/>
  <c r="AD15" i="294"/>
  <c r="Z16" i="294"/>
  <c r="Z17" i="294"/>
  <c r="AB20" i="294"/>
  <c r="AH11" i="294"/>
  <c r="U12" i="294"/>
  <c r="Q13" i="294"/>
  <c r="AD13" i="294"/>
  <c r="M15" i="294"/>
  <c r="Z15" i="294"/>
  <c r="R16" i="294"/>
  <c r="Q11" i="294"/>
  <c r="AD11" i="294"/>
  <c r="Z12" i="294"/>
  <c r="M13" i="294"/>
  <c r="Z13" i="294"/>
  <c r="M14" i="294"/>
  <c r="AE14" i="294"/>
  <c r="R15" i="294"/>
  <c r="N16" i="294"/>
  <c r="AA16" i="294"/>
  <c r="N17" i="294"/>
  <c r="M11" i="294"/>
  <c r="Z11" i="294"/>
  <c r="M12" i="294"/>
  <c r="R12" i="294"/>
  <c r="AE12" i="294"/>
  <c r="R13" i="294"/>
  <c r="AE13" i="294"/>
  <c r="N14" i="294"/>
  <c r="AA14" i="294"/>
  <c r="N15" i="294"/>
  <c r="AA15" i="294"/>
  <c r="AF15" i="294"/>
  <c r="S16" i="294"/>
  <c r="AF16" i="294"/>
  <c r="S17" i="294"/>
  <c r="AB17" i="294"/>
  <c r="O18" i="294"/>
  <c r="AB18" i="294"/>
  <c r="O19" i="294"/>
  <c r="T19" i="294"/>
  <c r="AG19" i="294"/>
  <c r="AD23" i="294"/>
  <c r="O24" i="294"/>
  <c r="Z25" i="294"/>
  <c r="AG25" i="294"/>
  <c r="Z31" i="294"/>
  <c r="O32" i="294"/>
  <c r="M33" i="294"/>
  <c r="AH33" i="294"/>
  <c r="AH34" i="294"/>
  <c r="M37" i="294"/>
  <c r="Q38" i="294"/>
  <c r="AH40" i="294"/>
  <c r="R42" i="294"/>
  <c r="AG46" i="294"/>
  <c r="S52" i="294"/>
  <c r="AF62" i="294"/>
  <c r="AB23" i="294"/>
  <c r="AF23" i="294"/>
  <c r="N24" i="294"/>
  <c r="R24" i="294"/>
  <c r="Z24" i="294"/>
  <c r="AD24" i="294"/>
  <c r="AH24" i="294"/>
  <c r="P25" i="294"/>
  <c r="T25" i="294"/>
  <c r="AB25" i="294"/>
  <c r="AF25" i="294"/>
  <c r="N26" i="294"/>
  <c r="R26" i="294"/>
  <c r="Z26" i="294"/>
  <c r="AD26" i="294"/>
  <c r="AH26" i="294"/>
  <c r="P27" i="294"/>
  <c r="T27" i="294"/>
  <c r="AB27" i="294"/>
  <c r="AF27" i="294"/>
  <c r="N28" i="294"/>
  <c r="R28" i="294"/>
  <c r="Z28" i="294"/>
  <c r="AD28" i="294"/>
  <c r="AH28" i="294"/>
  <c r="P29" i="294"/>
  <c r="T29" i="294"/>
  <c r="AB29" i="294"/>
  <c r="AF29" i="294"/>
  <c r="N30" i="294"/>
  <c r="R30" i="294"/>
  <c r="Z30" i="294"/>
  <c r="AD30" i="294"/>
  <c r="AH30" i="294"/>
  <c r="P31" i="294"/>
  <c r="T31" i="294"/>
  <c r="AB31" i="294"/>
  <c r="AF31" i="294"/>
  <c r="N32" i="294"/>
  <c r="R32" i="294"/>
  <c r="Z32" i="294"/>
  <c r="AD32" i="294"/>
  <c r="AH32" i="294"/>
  <c r="P33" i="294"/>
  <c r="T33" i="294"/>
  <c r="AB33" i="294"/>
  <c r="AG33" i="294"/>
  <c r="T34" i="294"/>
  <c r="AG34" i="294"/>
  <c r="T35" i="294"/>
  <c r="AC35" i="294"/>
  <c r="P36" i="294"/>
  <c r="AC36" i="294"/>
  <c r="P37" i="294"/>
  <c r="P38" i="294"/>
  <c r="AF38" i="294"/>
  <c r="P39" i="294"/>
  <c r="Z39" i="294"/>
  <c r="AF39" i="294"/>
  <c r="Z40" i="294"/>
  <c r="Q41" i="294"/>
  <c r="AG41" i="294"/>
  <c r="Q42" i="294"/>
  <c r="AA42" i="294"/>
  <c r="AH42" i="294"/>
  <c r="S43" i="294"/>
  <c r="AD43" i="294"/>
  <c r="O44" i="294"/>
  <c r="Z44" i="294"/>
  <c r="R45" i="294"/>
  <c r="U46" i="294"/>
  <c r="AF46" i="294"/>
  <c r="Q47" i="294"/>
  <c r="M48" i="294"/>
  <c r="AE48" i="294"/>
  <c r="AA49" i="294"/>
  <c r="R50" i="294"/>
  <c r="Q51" i="294"/>
  <c r="M52" i="294"/>
  <c r="M53" i="294"/>
  <c r="U57" i="294"/>
  <c r="Q64" i="294"/>
  <c r="N66" i="294"/>
  <c r="S68" i="294"/>
  <c r="AB49" i="294"/>
  <c r="S50" i="294"/>
  <c r="R51" i="294"/>
  <c r="AD57" i="294"/>
  <c r="P59" i="294"/>
  <c r="AE62" i="294"/>
  <c r="AB64" i="294"/>
  <c r="AA66" i="294"/>
  <c r="AF68" i="294"/>
  <c r="U73" i="294"/>
  <c r="AB73" i="294"/>
  <c r="AD33" i="294"/>
  <c r="Q34" i="294"/>
  <c r="AD34" i="294"/>
  <c r="M35" i="294"/>
  <c r="Z35" i="294"/>
  <c r="M36" i="294"/>
  <c r="Z36" i="294"/>
  <c r="AE36" i="294"/>
  <c r="AB37" i="294"/>
  <c r="AH37" i="294"/>
  <c r="AH38" i="294"/>
  <c r="R39" i="294"/>
  <c r="AC39" i="294"/>
  <c r="R40" i="294"/>
  <c r="AC40" i="294"/>
  <c r="M41" i="294"/>
  <c r="M42" i="294"/>
  <c r="S42" i="294"/>
  <c r="AD42" i="294"/>
  <c r="AB44" i="294"/>
  <c r="N45" i="294"/>
  <c r="U45" i="294"/>
  <c r="AE45" i="294"/>
  <c r="Q46" i="294"/>
  <c r="AH46" i="294"/>
  <c r="O48" i="294"/>
  <c r="AA48" i="294"/>
  <c r="AG48" i="294"/>
  <c r="R49" i="294"/>
  <c r="AB50" i="294"/>
  <c r="Q54" i="294"/>
  <c r="S55" i="294"/>
  <c r="AC56" i="294"/>
  <c r="AB59" i="294"/>
  <c r="T61" i="294"/>
  <c r="N65" i="294"/>
  <c r="P32" i="294"/>
  <c r="T32" i="294"/>
  <c r="AB32" i="294"/>
  <c r="AF32" i="294"/>
  <c r="N33" i="294"/>
  <c r="R33" i="294"/>
  <c r="Z33" i="294"/>
  <c r="M34" i="294"/>
  <c r="Z34" i="294"/>
  <c r="AE34" i="294"/>
  <c r="R35" i="294"/>
  <c r="AE35" i="294"/>
  <c r="R36" i="294"/>
  <c r="AA36" i="294"/>
  <c r="N37" i="294"/>
  <c r="S37" i="294"/>
  <c r="AC37" i="294"/>
  <c r="S38" i="294"/>
  <c r="AC38" i="294"/>
  <c r="M39" i="294"/>
  <c r="S39" i="294"/>
  <c r="M40" i="294"/>
  <c r="AD41" i="294"/>
  <c r="T42" i="294"/>
  <c r="AE42" i="294"/>
  <c r="AH43" i="294"/>
  <c r="R44" i="294"/>
  <c r="AF45" i="294"/>
  <c r="AB46" i="294"/>
  <c r="T47" i="294"/>
  <c r="AE47" i="294"/>
  <c r="P48" i="294"/>
  <c r="S49" i="294"/>
  <c r="AA52" i="294"/>
  <c r="S53" i="294"/>
  <c r="S54" i="294"/>
  <c r="AE56" i="294"/>
  <c r="O58" i="294"/>
  <c r="AC59" i="294"/>
  <c r="U61" i="294"/>
  <c r="R63" i="294"/>
  <c r="O65" i="294"/>
  <c r="AA69" i="294"/>
  <c r="AF71" i="294"/>
  <c r="AC74" i="294"/>
  <c r="AE33" i="294"/>
  <c r="R34" i="294"/>
  <c r="AA34" i="294"/>
  <c r="N35" i="294"/>
  <c r="AA35" i="294"/>
  <c r="N36" i="294"/>
  <c r="S36" i="294"/>
  <c r="AF36" i="294"/>
  <c r="M38" i="294"/>
  <c r="T38" i="294"/>
  <c r="T39" i="294"/>
  <c r="AD39" i="294"/>
  <c r="AD40" i="294"/>
  <c r="N41" i="294"/>
  <c r="U41" i="294"/>
  <c r="N42" i="294"/>
  <c r="U42" i="294"/>
  <c r="P43" i="294"/>
  <c r="S44" i="294"/>
  <c r="AE44" i="294"/>
  <c r="O45" i="294"/>
  <c r="Z45" i="294"/>
  <c r="AH45" i="294"/>
  <c r="R46" i="294"/>
  <c r="AB48" i="294"/>
  <c r="M49" i="294"/>
  <c r="T49" i="294"/>
  <c r="M50" i="294"/>
  <c r="AC51" i="294"/>
  <c r="AA53" i="294"/>
  <c r="T54" i="294"/>
  <c r="N57" i="294"/>
  <c r="AD63" i="294"/>
  <c r="N70" i="294"/>
  <c r="Q75" i="294"/>
  <c r="Q20" i="294"/>
  <c r="AC20" i="294"/>
  <c r="O21" i="294"/>
  <c r="AA21" i="294"/>
  <c r="M22" i="294"/>
  <c r="U22" i="294"/>
  <c r="AG22" i="294"/>
  <c r="S23" i="294"/>
  <c r="AE23" i="294"/>
  <c r="Q24" i="294"/>
  <c r="AC24" i="294"/>
  <c r="O25" i="294"/>
  <c r="AA25" i="294"/>
  <c r="M26" i="294"/>
  <c r="U26" i="294"/>
  <c r="AG26" i="294"/>
  <c r="S27" i="294"/>
  <c r="AE27" i="294"/>
  <c r="Q28" i="294"/>
  <c r="AC28" i="294"/>
  <c r="O29" i="294"/>
  <c r="AA29" i="294"/>
  <c r="M30" i="294"/>
  <c r="U30" i="294"/>
  <c r="AG30" i="294"/>
  <c r="O31" i="294"/>
  <c r="S31" i="294"/>
  <c r="AA31" i="294"/>
  <c r="AE31" i="294"/>
  <c r="M32" i="294"/>
  <c r="Q32" i="294"/>
  <c r="U32" i="294"/>
  <c r="AC32" i="294"/>
  <c r="AG32" i="294"/>
  <c r="S33" i="294"/>
  <c r="AA33" i="294"/>
  <c r="N34" i="294"/>
  <c r="S34" i="294"/>
  <c r="AF34" i="294"/>
  <c r="S35" i="294"/>
  <c r="AF35" i="294"/>
  <c r="O36" i="294"/>
  <c r="AB36" i="294"/>
  <c r="O37" i="294"/>
  <c r="T37" i="294"/>
  <c r="AD37" i="294"/>
  <c r="N38" i="294"/>
  <c r="AD38" i="294"/>
  <c r="U39" i="294"/>
  <c r="O40" i="294"/>
  <c r="U40" i="294"/>
  <c r="AE40" i="294"/>
  <c r="O41" i="294"/>
  <c r="AE41" i="294"/>
  <c r="AF42" i="294"/>
  <c r="AC43" i="294"/>
  <c r="M44" i="294"/>
  <c r="P45" i="294"/>
  <c r="AA45" i="294"/>
  <c r="S46" i="294"/>
  <c r="AD46" i="294"/>
  <c r="O47" i="294"/>
  <c r="Z47" i="294"/>
  <c r="AG47" i="294"/>
  <c r="R48" i="294"/>
  <c r="N49" i="294"/>
  <c r="U49" i="294"/>
  <c r="AG51" i="294"/>
  <c r="AC52" i="294"/>
  <c r="AC53" i="294"/>
  <c r="AD55" i="294"/>
  <c r="U58" i="294"/>
  <c r="AB65" i="294"/>
  <c r="AE67" i="294"/>
  <c r="O70" i="294"/>
  <c r="T72" i="294"/>
  <c r="AG75" i="294"/>
  <c r="U20" i="294"/>
  <c r="AG20" i="294"/>
  <c r="S21" i="294"/>
  <c r="AE21" i="294"/>
  <c r="Q22" i="294"/>
  <c r="AC22" i="294"/>
  <c r="O23" i="294"/>
  <c r="AA23" i="294"/>
  <c r="M24" i="294"/>
  <c r="U24" i="294"/>
  <c r="AG24" i="294"/>
  <c r="S25" i="294"/>
  <c r="AE25" i="294"/>
  <c r="Q26" i="294"/>
  <c r="AC26" i="294"/>
  <c r="O27" i="294"/>
  <c r="AA27" i="294"/>
  <c r="M28" i="294"/>
  <c r="U28" i="294"/>
  <c r="AG28" i="294"/>
  <c r="S29" i="294"/>
  <c r="AE29" i="294"/>
  <c r="Q30" i="294"/>
  <c r="AC30" i="294"/>
  <c r="O33" i="294"/>
  <c r="AF33" i="294"/>
  <c r="O34" i="294"/>
  <c r="AB34" i="294"/>
  <c r="O35" i="294"/>
  <c r="AB35" i="294"/>
  <c r="AG35" i="294"/>
  <c r="T36" i="294"/>
  <c r="AG36" i="294"/>
  <c r="U37" i="294"/>
  <c r="U38" i="294"/>
  <c r="AE38" i="294"/>
  <c r="AE39" i="294"/>
  <c r="P40" i="294"/>
  <c r="P41" i="294"/>
  <c r="Z41" i="294"/>
  <c r="Z42" i="294"/>
  <c r="AG42" i="294"/>
  <c r="AF44" i="294"/>
  <c r="Q45" i="294"/>
  <c r="AB45" i="294"/>
  <c r="M46" i="294"/>
  <c r="S48" i="294"/>
  <c r="AC48" i="294"/>
  <c r="O49" i="294"/>
  <c r="Z49" i="294"/>
  <c r="M51" i="294"/>
  <c r="AH51" i="294"/>
  <c r="AG52" i="294"/>
  <c r="AC54" i="294"/>
  <c r="M56" i="294"/>
  <c r="AE58" i="294"/>
  <c r="U60" i="294"/>
  <c r="R68" i="294"/>
  <c r="AB70" i="294"/>
  <c r="AG72" i="294"/>
  <c r="AG54" i="294"/>
  <c r="R55" i="294"/>
  <c r="AH55" i="294"/>
  <c r="AB56" i="294"/>
  <c r="R57" i="294"/>
  <c r="AC57" i="294"/>
  <c r="O59" i="294"/>
  <c r="AG59" i="294"/>
  <c r="T60" i="294"/>
  <c r="AD61" i="294"/>
  <c r="AC62" i="294"/>
  <c r="Z64" i="294"/>
  <c r="M65" i="294"/>
  <c r="AG65" i="294"/>
  <c r="S66" i="294"/>
  <c r="AA67" i="294"/>
  <c r="O68" i="294"/>
  <c r="AE68" i="294"/>
  <c r="AF69" i="294"/>
  <c r="T70" i="294"/>
  <c r="AB71" i="294"/>
  <c r="P72" i="294"/>
  <c r="AF72" i="294"/>
  <c r="U74" i="294"/>
  <c r="Q76" i="294"/>
  <c r="AF37" i="294"/>
  <c r="O38" i="294"/>
  <c r="AB38" i="294"/>
  <c r="O39" i="294"/>
  <c r="AB39" i="294"/>
  <c r="AG39" i="294"/>
  <c r="T40" i="294"/>
  <c r="AG40" i="294"/>
  <c r="T41" i="294"/>
  <c r="AC41" i="294"/>
  <c r="P42" i="294"/>
  <c r="M43" i="294"/>
  <c r="R43" i="294"/>
  <c r="AA43" i="294"/>
  <c r="AF43" i="294"/>
  <c r="P44" i="294"/>
  <c r="U44" i="294"/>
  <c r="AD44" i="294"/>
  <c r="AG45" i="294"/>
  <c r="AE46" i="294"/>
  <c r="N47" i="294"/>
  <c r="S47" i="294"/>
  <c r="AB47" i="294"/>
  <c r="Q48" i="294"/>
  <c r="Z48" i="294"/>
  <c r="AC49" i="294"/>
  <c r="AH49" i="294"/>
  <c r="AG50" i="294"/>
  <c r="AA51" i="294"/>
  <c r="Q52" i="294"/>
  <c r="AB52" i="294"/>
  <c r="R53" i="294"/>
  <c r="AH53" i="294"/>
  <c r="AB54" i="294"/>
  <c r="M55" i="294"/>
  <c r="AC55" i="294"/>
  <c r="S56" i="294"/>
  <c r="M57" i="294"/>
  <c r="S57" i="294"/>
  <c r="M58" i="294"/>
  <c r="T58" i="294"/>
  <c r="AD58" i="294"/>
  <c r="Z59" i="294"/>
  <c r="AH59" i="294"/>
  <c r="AG60" i="294"/>
  <c r="Q62" i="294"/>
  <c r="Q63" i="294"/>
  <c r="O64" i="294"/>
  <c r="AA64" i="294"/>
  <c r="Z65" i="294"/>
  <c r="Z66" i="294"/>
  <c r="N67" i="294"/>
  <c r="S69" i="294"/>
  <c r="AG69" i="294"/>
  <c r="O71" i="294"/>
  <c r="AC71" i="294"/>
  <c r="S72" i="294"/>
  <c r="T73" i="294"/>
  <c r="AH73" i="294"/>
  <c r="P75" i="294"/>
  <c r="AD75" i="294"/>
  <c r="T76" i="294"/>
  <c r="P74" i="294"/>
  <c r="U76" i="294"/>
  <c r="AE49" i="294"/>
  <c r="N50" i="294"/>
  <c r="AC50" i="294"/>
  <c r="S51" i="294"/>
  <c r="AD51" i="294"/>
  <c r="T52" i="294"/>
  <c r="N53" i="294"/>
  <c r="AD53" i="294"/>
  <c r="O54" i="294"/>
  <c r="AE54" i="294"/>
  <c r="U55" i="294"/>
  <c r="O56" i="294"/>
  <c r="U56" i="294"/>
  <c r="O57" i="294"/>
  <c r="AE57" i="294"/>
  <c r="R59" i="294"/>
  <c r="AA60" i="294"/>
  <c r="M61" i="294"/>
  <c r="U62" i="294"/>
  <c r="S63" i="294"/>
  <c r="AE63" i="294"/>
  <c r="AD64" i="294"/>
  <c r="AD65" i="294"/>
  <c r="AD66" i="294"/>
  <c r="R67" i="294"/>
  <c r="N69" i="294"/>
  <c r="S71" i="294"/>
  <c r="AG71" i="294"/>
  <c r="O73" i="294"/>
  <c r="AC73" i="294"/>
  <c r="T75" i="294"/>
  <c r="AH75" i="294"/>
  <c r="O50" i="294"/>
  <c r="T50" i="294"/>
  <c r="N51" i="294"/>
  <c r="U51" i="294"/>
  <c r="O52" i="294"/>
  <c r="AE52" i="294"/>
  <c r="U53" i="294"/>
  <c r="AE53" i="294"/>
  <c r="U54" i="294"/>
  <c r="O55" i="294"/>
  <c r="AE55" i="294"/>
  <c r="P56" i="294"/>
  <c r="AF56" i="294"/>
  <c r="Z57" i="294"/>
  <c r="P58" i="294"/>
  <c r="AB58" i="294"/>
  <c r="AH58" i="294"/>
  <c r="AD59" i="294"/>
  <c r="P60" i="294"/>
  <c r="N61" i="294"/>
  <c r="AA61" i="294"/>
  <c r="M62" i="294"/>
  <c r="AH62" i="294"/>
  <c r="U63" i="294"/>
  <c r="AF63" i="294"/>
  <c r="R64" i="294"/>
  <c r="R65" i="294"/>
  <c r="Q66" i="294"/>
  <c r="AE66" i="294"/>
  <c r="AF67" i="294"/>
  <c r="AA68" i="294"/>
  <c r="AB69" i="294"/>
  <c r="R70" i="294"/>
  <c r="AF70" i="294"/>
  <c r="AB72" i="294"/>
  <c r="AG74" i="294"/>
  <c r="U75" i="294"/>
  <c r="AC76" i="294"/>
  <c r="AF49" i="294"/>
  <c r="AE50" i="294"/>
  <c r="O51" i="294"/>
  <c r="AE51" i="294"/>
  <c r="U52" i="294"/>
  <c r="O53" i="294"/>
  <c r="Z53" i="294"/>
  <c r="P54" i="294"/>
  <c r="AF54" i="294"/>
  <c r="Z55" i="294"/>
  <c r="AG55" i="294"/>
  <c r="AA56" i="294"/>
  <c r="Q57" i="294"/>
  <c r="AG57" i="294"/>
  <c r="Q58" i="294"/>
  <c r="M59" i="294"/>
  <c r="T59" i="294"/>
  <c r="AC60" i="294"/>
  <c r="P61" i="294"/>
  <c r="AC61" i="294"/>
  <c r="N62" i="294"/>
  <c r="Z62" i="294"/>
  <c r="M63" i="294"/>
  <c r="AH63" i="294"/>
  <c r="U64" i="294"/>
  <c r="AE65" i="294"/>
  <c r="S67" i="294"/>
  <c r="O69" i="294"/>
  <c r="AE69" i="294"/>
  <c r="S70" i="294"/>
  <c r="T71" i="294"/>
  <c r="O72" i="294"/>
  <c r="P73" i="294"/>
  <c r="AF73" i="294"/>
  <c r="T74" i="294"/>
  <c r="P76" i="294"/>
  <c r="R37" i="294"/>
  <c r="AE37" i="294"/>
  <c r="R38" i="294"/>
  <c r="AA38" i="294"/>
  <c r="N39" i="294"/>
  <c r="AA39" i="294"/>
  <c r="N40" i="294"/>
  <c r="S40" i="294"/>
  <c r="AF40" i="294"/>
  <c r="S41" i="294"/>
  <c r="AF41" i="294"/>
  <c r="O42" i="294"/>
  <c r="Q43" i="294"/>
  <c r="Z43" i="294"/>
  <c r="AE43" i="294"/>
  <c r="N44" i="294"/>
  <c r="AC44" i="294"/>
  <c r="AH44" i="294"/>
  <c r="O46" i="294"/>
  <c r="T46" i="294"/>
  <c r="M47" i="294"/>
  <c r="R47" i="294"/>
  <c r="AA47" i="294"/>
  <c r="AF47" i="294"/>
  <c r="AD48" i="294"/>
  <c r="AG49" i="294"/>
  <c r="P50" i="294"/>
  <c r="U50" i="294"/>
  <c r="AF50" i="294"/>
  <c r="Z51" i="294"/>
  <c r="P52" i="294"/>
  <c r="AF52" i="294"/>
  <c r="Q53" i="294"/>
  <c r="AG53" i="294"/>
  <c r="AA54" i="294"/>
  <c r="Q55" i="294"/>
  <c r="AA55" i="294"/>
  <c r="Q56" i="294"/>
  <c r="AG56" i="294"/>
  <c r="AA57" i="294"/>
  <c r="AH57" i="294"/>
  <c r="AC58" i="294"/>
  <c r="U59" i="294"/>
  <c r="AE59" i="294"/>
  <c r="Q60" i="294"/>
  <c r="AD60" i="294"/>
  <c r="Q61" i="294"/>
  <c r="P62" i="294"/>
  <c r="Z63" i="294"/>
  <c r="M64" i="294"/>
  <c r="AH64" i="294"/>
  <c r="R66" i="294"/>
  <c r="AF66" i="294"/>
  <c r="N68" i="294"/>
  <c r="AB68" i="294"/>
  <c r="R69" i="294"/>
  <c r="AG70" i="294"/>
  <c r="AC72" i="294"/>
  <c r="S73" i="294"/>
  <c r="AG73" i="294"/>
  <c r="AH74" i="294"/>
  <c r="AC75" i="294"/>
  <c r="AD76" i="294"/>
  <c r="AB42" i="294"/>
  <c r="O43" i="294"/>
  <c r="AB43" i="294"/>
  <c r="AG43" i="294"/>
  <c r="T44" i="294"/>
  <c r="AG44" i="294"/>
  <c r="T45" i="294"/>
  <c r="AC45" i="294"/>
  <c r="P46" i="294"/>
  <c r="AC46" i="294"/>
  <c r="P47" i="294"/>
  <c r="U47" i="294"/>
  <c r="AH47" i="294"/>
  <c r="U48" i="294"/>
  <c r="AH48" i="294"/>
  <c r="Q49" i="294"/>
  <c r="AD49" i="294"/>
  <c r="Q50" i="294"/>
  <c r="Z58" i="294"/>
  <c r="AG58" i="294"/>
  <c r="Q59" i="294"/>
  <c r="R60" i="294"/>
  <c r="Z61" i="294"/>
  <c r="AH61" i="294"/>
  <c r="S62" i="294"/>
  <c r="AD62" i="294"/>
  <c r="P63" i="294"/>
  <c r="AE64" i="294"/>
  <c r="Q65" i="294"/>
  <c r="AA65" i="294"/>
  <c r="M66" i="294"/>
  <c r="M67" i="294"/>
  <c r="Z67" i="294"/>
  <c r="M68" i="294"/>
  <c r="Z68" i="294"/>
  <c r="AA70" i="294"/>
  <c r="N71" i="294"/>
  <c r="AA71" i="294"/>
  <c r="N72" i="294"/>
  <c r="O74" i="294"/>
  <c r="AB74" i="294"/>
  <c r="O75" i="294"/>
  <c r="AB75" i="294"/>
  <c r="M60" i="294"/>
  <c r="Z60" i="294"/>
  <c r="AE60" i="294"/>
  <c r="R61" i="294"/>
  <c r="AE61" i="294"/>
  <c r="R62" i="294"/>
  <c r="AA62" i="294"/>
  <c r="N63" i="294"/>
  <c r="AA63" i="294"/>
  <c r="N64" i="294"/>
  <c r="S64" i="294"/>
  <c r="AF64" i="294"/>
  <c r="S65" i="294"/>
  <c r="AF65" i="294"/>
  <c r="O66" i="294"/>
  <c r="AB66" i="294"/>
  <c r="O67" i="294"/>
  <c r="AB67" i="294"/>
  <c r="AG67" i="294"/>
  <c r="T68" i="294"/>
  <c r="AG68" i="294"/>
  <c r="T69" i="294"/>
  <c r="AC69" i="294"/>
  <c r="P70" i="294"/>
  <c r="AC70" i="294"/>
  <c r="P71" i="294"/>
  <c r="U71" i="294"/>
  <c r="AH71" i="294"/>
  <c r="U72" i="294"/>
  <c r="AH72" i="294"/>
  <c r="Q73" i="294"/>
  <c r="AD73" i="294"/>
  <c r="Q74" i="294"/>
  <c r="AD74" i="294"/>
  <c r="M75" i="294"/>
  <c r="Z75" i="294"/>
  <c r="M76" i="294"/>
  <c r="Z76" i="294"/>
  <c r="AE76" i="294"/>
  <c r="T66" i="294"/>
  <c r="AG66" i="294"/>
  <c r="T67" i="294"/>
  <c r="AC67" i="294"/>
  <c r="P68" i="294"/>
  <c r="AC68" i="294"/>
  <c r="P69" i="294"/>
  <c r="U69" i="294"/>
  <c r="AH69" i="294"/>
  <c r="U70" i="294"/>
  <c r="AH70" i="294"/>
  <c r="Q71" i="294"/>
  <c r="AD71" i="294"/>
  <c r="Q72" i="294"/>
  <c r="AD72" i="294"/>
  <c r="M73" i="294"/>
  <c r="Z73" i="294"/>
  <c r="M74" i="294"/>
  <c r="Z74" i="294"/>
  <c r="AE74" i="294"/>
  <c r="R75" i="294"/>
  <c r="AE75" i="294"/>
  <c r="R76" i="294"/>
  <c r="AA76" i="294"/>
  <c r="Z50" i="294"/>
  <c r="AD50" i="294"/>
  <c r="AH50" i="294"/>
  <c r="P51" i="294"/>
  <c r="T51" i="294"/>
  <c r="AB51" i="294"/>
  <c r="AF51" i="294"/>
  <c r="N52" i="294"/>
  <c r="R52" i="294"/>
  <c r="Z52" i="294"/>
  <c r="AD52" i="294"/>
  <c r="AH52" i="294"/>
  <c r="P53" i="294"/>
  <c r="T53" i="294"/>
  <c r="AB53" i="294"/>
  <c r="AF53" i="294"/>
  <c r="N54" i="294"/>
  <c r="R54" i="294"/>
  <c r="Z54" i="294"/>
  <c r="AD54" i="294"/>
  <c r="AH54" i="294"/>
  <c r="P55" i="294"/>
  <c r="T55" i="294"/>
  <c r="AB55" i="294"/>
  <c r="AF55" i="294"/>
  <c r="N56" i="294"/>
  <c r="R56" i="294"/>
  <c r="Z56" i="294"/>
  <c r="AD56" i="294"/>
  <c r="AH56" i="294"/>
  <c r="P57" i="294"/>
  <c r="T57" i="294"/>
  <c r="AB57" i="294"/>
  <c r="AF57" i="294"/>
  <c r="N58" i="294"/>
  <c r="R58" i="294"/>
  <c r="AA58" i="294"/>
  <c r="N59" i="294"/>
  <c r="AA59" i="294"/>
  <c r="N60" i="294"/>
  <c r="S60" i="294"/>
  <c r="AF60" i="294"/>
  <c r="S61" i="294"/>
  <c r="AF61" i="294"/>
  <c r="O62" i="294"/>
  <c r="AB62" i="294"/>
  <c r="O63" i="294"/>
  <c r="AB63" i="294"/>
  <c r="AG63" i="294"/>
  <c r="T64" i="294"/>
  <c r="AG64" i="294"/>
  <c r="T65" i="294"/>
  <c r="AC65" i="294"/>
  <c r="P66" i="294"/>
  <c r="AC66" i="294"/>
  <c r="P67" i="294"/>
  <c r="U67" i="294"/>
  <c r="AH67" i="294"/>
  <c r="U68" i="294"/>
  <c r="AH68" i="294"/>
  <c r="Q69" i="294"/>
  <c r="AD69" i="294"/>
  <c r="Q70" i="294"/>
  <c r="AD70" i="294"/>
  <c r="M71" i="294"/>
  <c r="Z71" i="294"/>
  <c r="M72" i="294"/>
  <c r="Z72" i="294"/>
  <c r="AE72" i="294"/>
  <c r="R73" i="294"/>
  <c r="AE73" i="294"/>
  <c r="R74" i="294"/>
  <c r="AA74" i="294"/>
  <c r="N75" i="294"/>
  <c r="AA75" i="294"/>
  <c r="N76" i="294"/>
  <c r="S76" i="294"/>
  <c r="AF76" i="294"/>
  <c r="S58" i="294"/>
  <c r="AF58" i="294"/>
  <c r="S59" i="294"/>
  <c r="AF59" i="294"/>
  <c r="O60" i="294"/>
  <c r="AB60" i="294"/>
  <c r="O61" i="294"/>
  <c r="AB61" i="294"/>
  <c r="AG61" i="294"/>
  <c r="T62" i="294"/>
  <c r="AG62" i="294"/>
  <c r="T63" i="294"/>
  <c r="AC63" i="294"/>
  <c r="P64" i="294"/>
  <c r="AC64" i="294"/>
  <c r="P65" i="294"/>
  <c r="U65" i="294"/>
  <c r="AH65" i="294"/>
  <c r="U66" i="294"/>
  <c r="AH66" i="294"/>
  <c r="Q67" i="294"/>
  <c r="AD67" i="294"/>
  <c r="Q68" i="294"/>
  <c r="AD68" i="294"/>
  <c r="M69" i="294"/>
  <c r="Z69" i="294"/>
  <c r="M70" i="294"/>
  <c r="Z70" i="294"/>
  <c r="AE70" i="294"/>
  <c r="R71" i="294"/>
  <c r="AE71" i="294"/>
  <c r="R72" i="294"/>
  <c r="AA72" i="294"/>
  <c r="N73" i="294"/>
  <c r="AA73" i="294"/>
  <c r="N74" i="294"/>
  <c r="S74" i="294"/>
  <c r="AF74" i="294"/>
  <c r="S75" i="294"/>
  <c r="AF75" i="294"/>
  <c r="O76" i="294"/>
  <c r="AB76" i="294"/>
  <c r="AH76" i="294"/>
  <c r="AG76" i="294"/>
  <c r="M18" i="293"/>
  <c r="AA12" i="293"/>
  <c r="M11" i="293"/>
  <c r="O12" i="293"/>
  <c r="Z17" i="293"/>
  <c r="Z18" i="293"/>
  <c r="M13" i="293"/>
  <c r="M21" i="293"/>
  <c r="N11" i="293"/>
  <c r="AC11" i="293"/>
  <c r="N21" i="293"/>
  <c r="O14" i="293"/>
  <c r="M15" i="293"/>
  <c r="M19" i="293"/>
  <c r="O20" i="293"/>
  <c r="AA22" i="293"/>
  <c r="P20" i="293"/>
  <c r="AB21" i="293"/>
  <c r="M17" i="293"/>
  <c r="AB22" i="293"/>
  <c r="AC13" i="293"/>
  <c r="AA14" i="293"/>
  <c r="AA19" i="293"/>
  <c r="AC15" i="293"/>
  <c r="P16" i="293"/>
  <c r="AC16" i="293"/>
  <c r="P17" i="293"/>
  <c r="AC20" i="293"/>
  <c r="AA21" i="293"/>
  <c r="AA23" i="293"/>
  <c r="AA24" i="293"/>
  <c r="AB26" i="293"/>
  <c r="AB27" i="293"/>
  <c r="AC30" i="293"/>
  <c r="AC31" i="293"/>
  <c r="M32" i="293"/>
  <c r="M33" i="293"/>
  <c r="N35" i="293"/>
  <c r="N36" i="293"/>
  <c r="Z36" i="293"/>
  <c r="AC37" i="293"/>
  <c r="O40" i="293"/>
  <c r="AA40" i="293"/>
  <c r="N44" i="293"/>
  <c r="Z48" i="293"/>
  <c r="AB24" i="293"/>
  <c r="AB25" i="293"/>
  <c r="M28" i="293"/>
  <c r="AC28" i="293"/>
  <c r="M29" i="293"/>
  <c r="AC29" i="293"/>
  <c r="N31" i="293"/>
  <c r="N32" i="293"/>
  <c r="O35" i="293"/>
  <c r="O36" i="293"/>
  <c r="P38" i="293"/>
  <c r="AA38" i="293"/>
  <c r="AB40" i="293"/>
  <c r="O44" i="293"/>
  <c r="N45" i="293"/>
  <c r="M51" i="293"/>
  <c r="AB23" i="293"/>
  <c r="M26" i="293"/>
  <c r="AC26" i="293"/>
  <c r="M27" i="293"/>
  <c r="AC27" i="293"/>
  <c r="N29" i="293"/>
  <c r="N30" i="293"/>
  <c r="O33" i="293"/>
  <c r="O34" i="293"/>
  <c r="Z35" i="293"/>
  <c r="P36" i="293"/>
  <c r="AA36" i="293"/>
  <c r="M37" i="293"/>
  <c r="AB38" i="293"/>
  <c r="N39" i="293"/>
  <c r="Z41" i="293"/>
  <c r="AA43" i="293"/>
  <c r="N49" i="293"/>
  <c r="Z11" i="293"/>
  <c r="P12" i="293"/>
  <c r="AB12" i="293"/>
  <c r="N13" i="293"/>
  <c r="Z13" i="293"/>
  <c r="M16" i="293"/>
  <c r="Z16" i="293"/>
  <c r="Z20" i="293"/>
  <c r="AC22" i="293"/>
  <c r="AC23" i="293"/>
  <c r="M24" i="293"/>
  <c r="M25" i="293"/>
  <c r="N27" i="293"/>
  <c r="N28" i="293"/>
  <c r="O31" i="293"/>
  <c r="O32" i="293"/>
  <c r="Z33" i="293"/>
  <c r="P34" i="293"/>
  <c r="Z34" i="293"/>
  <c r="P35" i="293"/>
  <c r="N37" i="293"/>
  <c r="AC38" i="293"/>
  <c r="O41" i="293"/>
  <c r="M42" i="293"/>
  <c r="AB43" i="293"/>
  <c r="O49" i="293"/>
  <c r="AC51" i="293"/>
  <c r="P14" i="293"/>
  <c r="AB14" i="293"/>
  <c r="N15" i="293"/>
  <c r="Z15" i="293"/>
  <c r="AA18" i="293"/>
  <c r="N19" i="293"/>
  <c r="AB19" i="293"/>
  <c r="AA16" i="293"/>
  <c r="N17" i="293"/>
  <c r="AA17" i="293"/>
  <c r="N18" i="293"/>
  <c r="O21" i="293"/>
  <c r="AC21" i="293"/>
  <c r="N23" i="293"/>
  <c r="N24" i="293"/>
  <c r="O27" i="293"/>
  <c r="O28" i="293"/>
  <c r="P30" i="293"/>
  <c r="P31" i="293"/>
  <c r="Z31" i="293"/>
  <c r="Z32" i="293"/>
  <c r="AA35" i="293"/>
  <c r="AC36" i="293"/>
  <c r="O39" i="293"/>
  <c r="AA39" i="293"/>
  <c r="AB41" i="293"/>
  <c r="N42" i="293"/>
  <c r="O43" i="293"/>
  <c r="AC43" i="293"/>
  <c r="AA11" i="293"/>
  <c r="AC12" i="293"/>
  <c r="AA13" i="293"/>
  <c r="M14" i="293"/>
  <c r="AC14" i="293"/>
  <c r="O15" i="293"/>
  <c r="AA15" i="293"/>
  <c r="N16" i="293"/>
  <c r="O18" i="293"/>
  <c r="AB18" i="293"/>
  <c r="O19" i="293"/>
  <c r="AC19" i="293"/>
  <c r="M20" i="293"/>
  <c r="AA20" i="293"/>
  <c r="N22" i="293"/>
  <c r="O25" i="293"/>
  <c r="O26" i="293"/>
  <c r="Z27" i="293"/>
  <c r="P28" i="293"/>
  <c r="Z28" i="293"/>
  <c r="P29" i="293"/>
  <c r="AA31" i="293"/>
  <c r="AA32" i="293"/>
  <c r="AB34" i="293"/>
  <c r="AB35" i="293"/>
  <c r="AA37" i="293"/>
  <c r="P39" i="293"/>
  <c r="AC41" i="293"/>
  <c r="O42" i="293"/>
  <c r="AC42" i="293"/>
  <c r="AA44" i="293"/>
  <c r="Z45" i="293"/>
  <c r="M53" i="293"/>
  <c r="M12" i="293"/>
  <c r="O13" i="293"/>
  <c r="O16" i="293"/>
  <c r="AB16" i="293"/>
  <c r="O17" i="293"/>
  <c r="AB17" i="293"/>
  <c r="AB20" i="293"/>
  <c r="P21" i="293"/>
  <c r="O23" i="293"/>
  <c r="O24" i="293"/>
  <c r="Z25" i="293"/>
  <c r="P26" i="293"/>
  <c r="Z26" i="293"/>
  <c r="P27" i="293"/>
  <c r="AA29" i="293"/>
  <c r="AA30" i="293"/>
  <c r="AB32" i="293"/>
  <c r="AB33" i="293"/>
  <c r="M36" i="293"/>
  <c r="P37" i="293"/>
  <c r="AB39" i="293"/>
  <c r="N40" i="293"/>
  <c r="N54" i="293"/>
  <c r="O11" i="293"/>
  <c r="P11" i="293"/>
  <c r="AB11" i="293"/>
  <c r="N12" i="293"/>
  <c r="Z12" i="293"/>
  <c r="P13" i="293"/>
  <c r="AB13" i="293"/>
  <c r="N14" i="293"/>
  <c r="Z14" i="293"/>
  <c r="P15" i="293"/>
  <c r="AB15" i="293"/>
  <c r="AC17" i="293"/>
  <c r="P18" i="293"/>
  <c r="AC18" i="293"/>
  <c r="P19" i="293"/>
  <c r="Z19" i="293"/>
  <c r="N20" i="293"/>
  <c r="P22" i="293"/>
  <c r="P23" i="293"/>
  <c r="Z23" i="293"/>
  <c r="Z24" i="293"/>
  <c r="AA27" i="293"/>
  <c r="AA28" i="293"/>
  <c r="AB30" i="293"/>
  <c r="AB31" i="293"/>
  <c r="M34" i="293"/>
  <c r="AC34" i="293"/>
  <c r="M35" i="293"/>
  <c r="AC35" i="293"/>
  <c r="N38" i="293"/>
  <c r="AC39" i="293"/>
  <c r="N46" i="293"/>
  <c r="AB47" i="293"/>
  <c r="M50" i="293"/>
  <c r="AC50" i="293"/>
  <c r="N52" i="293"/>
  <c r="AB44" i="293"/>
  <c r="Z46" i="293"/>
  <c r="N47" i="293"/>
  <c r="AC47" i="293"/>
  <c r="AC53" i="293"/>
  <c r="M44" i="293"/>
  <c r="M45" i="293"/>
  <c r="M49" i="293"/>
  <c r="O22" i="293"/>
  <c r="P24" i="293"/>
  <c r="AC24" i="293"/>
  <c r="P25" i="293"/>
  <c r="AC25" i="293"/>
  <c r="Z29" i="293"/>
  <c r="M30" i="293"/>
  <c r="Z30" i="293"/>
  <c r="M31" i="293"/>
  <c r="N33" i="293"/>
  <c r="AA33" i="293"/>
  <c r="N34" i="293"/>
  <c r="AA34" i="293"/>
  <c r="AB36" i="293"/>
  <c r="O37" i="293"/>
  <c r="AB37" i="293"/>
  <c r="O38" i="293"/>
  <c r="P40" i="293"/>
  <c r="AC40" i="293"/>
  <c r="P41" i="293"/>
  <c r="M43" i="293"/>
  <c r="P46" i="293"/>
  <c r="AB49" i="293"/>
  <c r="AB51" i="293"/>
  <c r="Z39" i="293"/>
  <c r="M40" i="293"/>
  <c r="Z40" i="293"/>
  <c r="M41" i="293"/>
  <c r="AA41" i="293"/>
  <c r="P42" i="293"/>
  <c r="P43" i="293"/>
  <c r="P44" i="293"/>
  <c r="Z44" i="293"/>
  <c r="AA45" i="293"/>
  <c r="AA47" i="293"/>
  <c r="O48" i="293"/>
  <c r="AA50" i="293"/>
  <c r="Z21" i="293"/>
  <c r="M22" i="293"/>
  <c r="Z22" i="293"/>
  <c r="M23" i="293"/>
  <c r="N25" i="293"/>
  <c r="AA25" i="293"/>
  <c r="N26" i="293"/>
  <c r="AA26" i="293"/>
  <c r="AB28" i="293"/>
  <c r="O29" i="293"/>
  <c r="AB29" i="293"/>
  <c r="O30" i="293"/>
  <c r="P32" i="293"/>
  <c r="AC32" i="293"/>
  <c r="P33" i="293"/>
  <c r="AC33" i="293"/>
  <c r="Z37" i="293"/>
  <c r="M38" i="293"/>
  <c r="Z38" i="293"/>
  <c r="M39" i="293"/>
  <c r="N41" i="293"/>
  <c r="Z42" i="293"/>
  <c r="Z43" i="293"/>
  <c r="M46" i="293"/>
  <c r="M47" i="293"/>
  <c r="P48" i="293"/>
  <c r="M52" i="293"/>
  <c r="AC46" i="293"/>
  <c r="Z47" i="293"/>
  <c r="AA49" i="293"/>
  <c r="Z50" i="293"/>
  <c r="AA51" i="293"/>
  <c r="AA54" i="293"/>
  <c r="AB55" i="293"/>
  <c r="AB57" i="293"/>
  <c r="M58" i="293"/>
  <c r="P60" i="293"/>
  <c r="O61" i="293"/>
  <c r="AA61" i="293"/>
  <c r="M67" i="293"/>
  <c r="N71" i="293"/>
  <c r="AA52" i="293"/>
  <c r="AB53" i="293"/>
  <c r="M56" i="293"/>
  <c r="AC56" i="293"/>
  <c r="AC57" i="293"/>
  <c r="AC60" i="293"/>
  <c r="N62" i="293"/>
  <c r="AA62" i="293"/>
  <c r="O67" i="293"/>
  <c r="P71" i="293"/>
  <c r="AC52" i="293"/>
  <c r="M54" i="293"/>
  <c r="AC54" i="293"/>
  <c r="M55" i="293"/>
  <c r="AC55" i="293"/>
  <c r="M57" i="293"/>
  <c r="Z58" i="293"/>
  <c r="M59" i="293"/>
  <c r="P61" i="293"/>
  <c r="AC61" i="293"/>
  <c r="N63" i="293"/>
  <c r="AB66" i="293"/>
  <c r="AC70" i="293"/>
  <c r="N72" i="293"/>
  <c r="N56" i="293"/>
  <c r="O57" i="293"/>
  <c r="O58" i="293"/>
  <c r="AA58" i="293"/>
  <c r="Z59" i="293"/>
  <c r="P62" i="293"/>
  <c r="AB62" i="293"/>
  <c r="AA63" i="293"/>
  <c r="Z65" i="293"/>
  <c r="AC68" i="293"/>
  <c r="M70" i="293"/>
  <c r="AA73" i="293"/>
  <c r="O55" i="293"/>
  <c r="AB58" i="293"/>
  <c r="M60" i="293"/>
  <c r="AC62" i="293"/>
  <c r="N64" i="293"/>
  <c r="O66" i="293"/>
  <c r="AC66" i="293"/>
  <c r="M68" i="293"/>
  <c r="AC75" i="293"/>
  <c r="AA42" i="293"/>
  <c r="N43" i="293"/>
  <c r="O45" i="293"/>
  <c r="AC45" i="293"/>
  <c r="O47" i="293"/>
  <c r="M48" i="293"/>
  <c r="AA48" i="293"/>
  <c r="N50" i="293"/>
  <c r="O53" i="293"/>
  <c r="O54" i="293"/>
  <c r="O56" i="293"/>
  <c r="Z56" i="293"/>
  <c r="P57" i="293"/>
  <c r="O59" i="293"/>
  <c r="AA59" i="293"/>
  <c r="Z60" i="293"/>
  <c r="P63" i="293"/>
  <c r="AB63" i="293"/>
  <c r="O64" i="293"/>
  <c r="AB65" i="293"/>
  <c r="P70" i="293"/>
  <c r="Z71" i="293"/>
  <c r="Z72" i="293"/>
  <c r="AA46" i="293"/>
  <c r="P47" i="293"/>
  <c r="O51" i="293"/>
  <c r="O52" i="293"/>
  <c r="Z54" i="293"/>
  <c r="P55" i="293"/>
  <c r="AA57" i="293"/>
  <c r="AB59" i="293"/>
  <c r="O60" i="293"/>
  <c r="AA60" i="293"/>
  <c r="P64" i="293"/>
  <c r="AB64" i="293"/>
  <c r="P65" i="293"/>
  <c r="AC65" i="293"/>
  <c r="AB67" i="293"/>
  <c r="AC69" i="293"/>
  <c r="M71" i="293"/>
  <c r="AB42" i="293"/>
  <c r="AC44" i="293"/>
  <c r="P45" i="293"/>
  <c r="N48" i="293"/>
  <c r="AB48" i="293"/>
  <c r="Z49" i="293"/>
  <c r="O50" i="293"/>
  <c r="P51" i="293"/>
  <c r="Z52" i="293"/>
  <c r="P53" i="293"/>
  <c r="AA53" i="293"/>
  <c r="AA55" i="293"/>
  <c r="AA56" i="293"/>
  <c r="AC59" i="293"/>
  <c r="N61" i="293"/>
  <c r="AC67" i="293"/>
  <c r="M69" i="293"/>
  <c r="Z66" i="293"/>
  <c r="AA68" i="293"/>
  <c r="AA69" i="293"/>
  <c r="AB72" i="293"/>
  <c r="M73" i="293"/>
  <c r="O74" i="293"/>
  <c r="AA74" i="293"/>
  <c r="M75" i="293"/>
  <c r="Z75" i="293"/>
  <c r="M72" i="293"/>
  <c r="P76" i="293"/>
  <c r="N73" i="293"/>
  <c r="AB74" i="293"/>
  <c r="O75" i="293"/>
  <c r="AB75" i="293"/>
  <c r="AB45" i="293"/>
  <c r="O46" i="293"/>
  <c r="AB46" i="293"/>
  <c r="AC48" i="293"/>
  <c r="P49" i="293"/>
  <c r="AC49" i="293"/>
  <c r="AB60" i="293"/>
  <c r="AB61" i="293"/>
  <c r="AC63" i="293"/>
  <c r="AC64" i="293"/>
  <c r="M65" i="293"/>
  <c r="M66" i="293"/>
  <c r="N69" i="293"/>
  <c r="N70" i="293"/>
  <c r="O72" i="293"/>
  <c r="O73" i="293"/>
  <c r="O65" i="293"/>
  <c r="P68" i="293"/>
  <c r="P69" i="293"/>
  <c r="Z69" i="293"/>
  <c r="Z70" i="293"/>
  <c r="AA72" i="293"/>
  <c r="N58" i="293"/>
  <c r="N59" i="293"/>
  <c r="N60" i="293"/>
  <c r="O62" i="293"/>
  <c r="O63" i="293"/>
  <c r="P66" i="293"/>
  <c r="P67" i="293"/>
  <c r="Z67" i="293"/>
  <c r="Z68" i="293"/>
  <c r="AA70" i="293"/>
  <c r="AA71" i="293"/>
  <c r="AB73" i="293"/>
  <c r="N74" i="293"/>
  <c r="AA76" i="293"/>
  <c r="Z73" i="293"/>
  <c r="M74" i="293"/>
  <c r="Z74" i="293"/>
  <c r="O76" i="293"/>
  <c r="AC76" i="293"/>
  <c r="N75" i="293"/>
  <c r="AA75" i="293"/>
  <c r="P50" i="293"/>
  <c r="AB50" i="293"/>
  <c r="N51" i="293"/>
  <c r="Z51" i="293"/>
  <c r="P52" i="293"/>
  <c r="AB52" i="293"/>
  <c r="N53" i="293"/>
  <c r="Z53" i="293"/>
  <c r="P54" i="293"/>
  <c r="AB54" i="293"/>
  <c r="N55" i="293"/>
  <c r="Z55" i="293"/>
  <c r="P56" i="293"/>
  <c r="AB56" i="293"/>
  <c r="N57" i="293"/>
  <c r="Z57" i="293"/>
  <c r="P58" i="293"/>
  <c r="AC58" i="293"/>
  <c r="P59" i="293"/>
  <c r="M63" i="293"/>
  <c r="Z63" i="293"/>
  <c r="M64" i="293"/>
  <c r="Z64" i="293"/>
  <c r="AA66" i="293"/>
  <c r="N67" i="293"/>
  <c r="AA67" i="293"/>
  <c r="N68" i="293"/>
  <c r="O70" i="293"/>
  <c r="AB70" i="293"/>
  <c r="O71" i="293"/>
  <c r="AB71" i="293"/>
  <c r="AC73" i="293"/>
  <c r="P74" i="293"/>
  <c r="AC74" i="293"/>
  <c r="P75" i="293"/>
  <c r="M61" i="293"/>
  <c r="Z61" i="293"/>
  <c r="M62" i="293"/>
  <c r="Z62" i="293"/>
  <c r="AA64" i="293"/>
  <c r="N65" i="293"/>
  <c r="AA65" i="293"/>
  <c r="N66" i="293"/>
  <c r="O68" i="293"/>
  <c r="AB68" i="293"/>
  <c r="O69" i="293"/>
  <c r="AB69" i="293"/>
  <c r="AC71" i="293"/>
  <c r="P72" i="293"/>
  <c r="AC72" i="293"/>
  <c r="P73" i="293"/>
  <c r="M76" i="293"/>
  <c r="AB76" i="293"/>
  <c r="N76" i="293"/>
  <c r="Z76" i="293"/>
  <c r="Z14" i="292"/>
  <c r="AF17" i="292"/>
  <c r="AG12" i="292"/>
  <c r="U13" i="292"/>
  <c r="AG13" i="292"/>
  <c r="AH15" i="292"/>
  <c r="V16" i="292"/>
  <c r="AH16" i="292"/>
  <c r="R18" i="292"/>
  <c r="P21" i="292"/>
  <c r="AG22" i="292"/>
  <c r="AC31" i="292"/>
  <c r="N41" i="292"/>
  <c r="AH11" i="292"/>
  <c r="V12" i="292"/>
  <c r="AH12" i="292"/>
  <c r="AI14" i="292"/>
  <c r="AI15" i="292"/>
  <c r="R21" i="292"/>
  <c r="AI22" i="292"/>
  <c r="AI24" i="292"/>
  <c r="M16" i="292"/>
  <c r="AA17" i="292"/>
  <c r="V19" i="292"/>
  <c r="T25" i="292"/>
  <c r="AC27" i="292"/>
  <c r="AD43" i="292"/>
  <c r="P35" i="292"/>
  <c r="N45" i="292"/>
  <c r="M12" i="292"/>
  <c r="AC18" i="292"/>
  <c r="N11" i="292"/>
  <c r="Z11" i="292"/>
  <c r="AA13" i="292"/>
  <c r="AA14" i="292"/>
  <c r="AC15" i="292"/>
  <c r="AD19" i="292"/>
  <c r="AG23" i="292"/>
  <c r="AG25" i="292"/>
  <c r="AI11" i="292"/>
  <c r="N15" i="292"/>
  <c r="V23" i="292"/>
  <c r="AC20" i="292"/>
  <c r="AC11" i="292"/>
  <c r="P14" i="292"/>
  <c r="P15" i="292"/>
  <c r="AI18" i="292"/>
  <c r="Q13" i="292"/>
  <c r="AE13" i="292"/>
  <c r="Q14" i="292"/>
  <c r="R16" i="292"/>
  <c r="R17" i="292"/>
  <c r="M18" i="292"/>
  <c r="AI20" i="292"/>
  <c r="T22" i="292"/>
  <c r="T24" i="292"/>
  <c r="M51" i="292"/>
  <c r="Z15" i="292"/>
  <c r="AD14" i="292"/>
  <c r="Q17" i="292"/>
  <c r="AI19" i="292"/>
  <c r="AI21" i="292"/>
  <c r="AI23" i="292"/>
  <c r="V28" i="292"/>
  <c r="P11" i="292"/>
  <c r="R12" i="292"/>
  <c r="R13" i="292"/>
  <c r="T14" i="292"/>
  <c r="AG16" i="292"/>
  <c r="U17" i="292"/>
  <c r="P19" i="292"/>
  <c r="P20" i="292"/>
  <c r="V22" i="292"/>
  <c r="V24" i="292"/>
  <c r="AF39" i="292"/>
  <c r="AA57" i="292"/>
  <c r="AA30" i="292"/>
  <c r="AI32" i="292"/>
  <c r="AC38" i="292"/>
  <c r="V42" i="292"/>
  <c r="AF43" i="292"/>
  <c r="P48" i="292"/>
  <c r="AG57" i="292"/>
  <c r="T11" i="292"/>
  <c r="AD11" i="292"/>
  <c r="N12" i="292"/>
  <c r="AC12" i="292"/>
  <c r="M13" i="292"/>
  <c r="V13" i="292"/>
  <c r="U14" i="292"/>
  <c r="AE14" i="292"/>
  <c r="T15" i="292"/>
  <c r="AD15" i="292"/>
  <c r="N16" i="292"/>
  <c r="AC16" i="292"/>
  <c r="M17" i="292"/>
  <c r="V17" i="292"/>
  <c r="AB17" i="292"/>
  <c r="S18" i="292"/>
  <c r="Q19" i="292"/>
  <c r="Q20" i="292"/>
  <c r="AD20" i="292"/>
  <c r="P27" i="292"/>
  <c r="AI27" i="292"/>
  <c r="AB28" i="292"/>
  <c r="AC29" i="292"/>
  <c r="S34" i="292"/>
  <c r="AB36" i="292"/>
  <c r="AI38" i="292"/>
  <c r="O40" i="292"/>
  <c r="V41" i="292"/>
  <c r="N44" i="292"/>
  <c r="M52" i="292"/>
  <c r="AC26" i="292"/>
  <c r="AC28" i="292"/>
  <c r="AG30" i="292"/>
  <c r="P33" i="292"/>
  <c r="AC36" i="292"/>
  <c r="AF42" i="292"/>
  <c r="V45" i="292"/>
  <c r="M47" i="292"/>
  <c r="N61" i="292"/>
  <c r="AC17" i="292"/>
  <c r="N18" i="292"/>
  <c r="AE19" i="292"/>
  <c r="R20" i="292"/>
  <c r="AD12" i="292"/>
  <c r="M14" i="292"/>
  <c r="N17" i="292"/>
  <c r="T18" i="292"/>
  <c r="AF18" i="292"/>
  <c r="Z19" i="292"/>
  <c r="S20" i="292"/>
  <c r="AF20" i="292"/>
  <c r="S21" i="292"/>
  <c r="AA25" i="292"/>
  <c r="N31" i="292"/>
  <c r="S32" i="292"/>
  <c r="AA34" i="292"/>
  <c r="AI36" i="292"/>
  <c r="R39" i="292"/>
  <c r="V40" i="292"/>
  <c r="AD41" i="292"/>
  <c r="N43" i="292"/>
  <c r="U44" i="292"/>
  <c r="AF45" i="292"/>
  <c r="T47" i="292"/>
  <c r="M49" i="292"/>
  <c r="AA53" i="292"/>
  <c r="AH17" i="292"/>
  <c r="AE18" i="292"/>
  <c r="R19" i="292"/>
  <c r="AB21" i="292"/>
  <c r="AE11" i="292"/>
  <c r="T12" i="292"/>
  <c r="N13" i="292"/>
  <c r="AC13" i="292"/>
  <c r="V14" i="292"/>
  <c r="AE15" i="292"/>
  <c r="T16" i="292"/>
  <c r="AD16" i="292"/>
  <c r="O18" i="292"/>
  <c r="Z18" i="292"/>
  <c r="M19" i="292"/>
  <c r="AF19" i="292"/>
  <c r="M21" i="292"/>
  <c r="AC21" i="292"/>
  <c r="AA24" i="292"/>
  <c r="Q11" i="292"/>
  <c r="AA11" i="292"/>
  <c r="P12" i="292"/>
  <c r="Z12" i="292"/>
  <c r="AI12" i="292"/>
  <c r="AH13" i="292"/>
  <c r="R14" i="292"/>
  <c r="AG14" i="292"/>
  <c r="Q15" i="292"/>
  <c r="AA15" i="292"/>
  <c r="P16" i="292"/>
  <c r="Z16" i="292"/>
  <c r="AI16" i="292"/>
  <c r="AD17" i="292"/>
  <c r="AI17" i="292"/>
  <c r="AG18" i="292"/>
  <c r="T19" i="292"/>
  <c r="AG20" i="292"/>
  <c r="AC22" i="292"/>
  <c r="P23" i="292"/>
  <c r="AC24" i="292"/>
  <c r="AG26" i="292"/>
  <c r="V27" i="292"/>
  <c r="AI28" i="292"/>
  <c r="P31" i="292"/>
  <c r="AF35" i="292"/>
  <c r="O38" i="292"/>
  <c r="O43" i="292"/>
  <c r="M11" i="292"/>
  <c r="V11" i="292"/>
  <c r="U12" i="292"/>
  <c r="AE12" i="292"/>
  <c r="T13" i="292"/>
  <c r="AD13" i="292"/>
  <c r="N14" i="292"/>
  <c r="AC14" i="292"/>
  <c r="M15" i="292"/>
  <c r="V15" i="292"/>
  <c r="U16" i="292"/>
  <c r="AE16" i="292"/>
  <c r="T17" i="292"/>
  <c r="P18" i="292"/>
  <c r="U18" i="292"/>
  <c r="AB18" i="292"/>
  <c r="O19" i="292"/>
  <c r="AA19" i="292"/>
  <c r="AG19" i="292"/>
  <c r="N20" i="292"/>
  <c r="AA20" i="292"/>
  <c r="N21" i="292"/>
  <c r="AC23" i="292"/>
  <c r="P25" i="292"/>
  <c r="AC25" i="292"/>
  <c r="P28" i="292"/>
  <c r="O29" i="292"/>
  <c r="V31" i="292"/>
  <c r="P37" i="292"/>
  <c r="N42" i="292"/>
  <c r="AD44" i="292"/>
  <c r="P46" i="292"/>
  <c r="N50" i="292"/>
  <c r="AE67" i="292"/>
  <c r="U11" i="292"/>
  <c r="U15" i="292"/>
  <c r="R11" i="292"/>
  <c r="AG11" i="292"/>
  <c r="Q12" i="292"/>
  <c r="AA12" i="292"/>
  <c r="P13" i="292"/>
  <c r="Z13" i="292"/>
  <c r="AI13" i="292"/>
  <c r="AH14" i="292"/>
  <c r="R15" i="292"/>
  <c r="AG15" i="292"/>
  <c r="Q16" i="292"/>
  <c r="AA16" i="292"/>
  <c r="P17" i="292"/>
  <c r="Z17" i="292"/>
  <c r="AE17" i="292"/>
  <c r="V18" i="292"/>
  <c r="AH18" i="292"/>
  <c r="U19" i="292"/>
  <c r="AB19" i="292"/>
  <c r="AH19" i="292"/>
  <c r="U20" i="292"/>
  <c r="AH20" i="292"/>
  <c r="O21" i="292"/>
  <c r="AE21" i="292"/>
  <c r="R22" i="292"/>
  <c r="V26" i="292"/>
  <c r="AI26" i="292"/>
  <c r="AB27" i="292"/>
  <c r="S30" i="292"/>
  <c r="AA32" i="292"/>
  <c r="AI34" i="292"/>
  <c r="V38" i="292"/>
  <c r="O42" i="292"/>
  <c r="V43" i="292"/>
  <c r="AF44" i="292"/>
  <c r="Q46" i="292"/>
  <c r="AF47" i="292"/>
  <c r="AE31" i="292"/>
  <c r="T32" i="292"/>
  <c r="N34" i="292"/>
  <c r="T34" i="292"/>
  <c r="AC34" i="292"/>
  <c r="V36" i="292"/>
  <c r="S37" i="292"/>
  <c r="AG37" i="292"/>
  <c r="S39" i="292"/>
  <c r="AA39" i="292"/>
  <c r="AI39" i="292"/>
  <c r="P40" i="292"/>
  <c r="AG40" i="292"/>
  <c r="P41" i="292"/>
  <c r="AG41" i="292"/>
  <c r="AG43" i="292"/>
  <c r="O44" i="292"/>
  <c r="O45" i="292"/>
  <c r="AG45" i="292"/>
  <c r="N47" i="292"/>
  <c r="V47" i="292"/>
  <c r="AG47" i="292"/>
  <c r="U49" i="292"/>
  <c r="P50" i="292"/>
  <c r="AH55" i="292"/>
  <c r="O61" i="292"/>
  <c r="AB64" i="292"/>
  <c r="R23" i="292"/>
  <c r="R24" i="292"/>
  <c r="AE24" i="292"/>
  <c r="R25" i="292"/>
  <c r="AE25" i="292"/>
  <c r="R26" i="292"/>
  <c r="R27" i="292"/>
  <c r="AE27" i="292"/>
  <c r="R29" i="292"/>
  <c r="AE29" i="292"/>
  <c r="N30" i="292"/>
  <c r="T30" i="292"/>
  <c r="AB30" i="292"/>
  <c r="R33" i="292"/>
  <c r="AG33" i="292"/>
  <c r="S35" i="292"/>
  <c r="AA35" i="292"/>
  <c r="AG35" i="292"/>
  <c r="P36" i="292"/>
  <c r="AA37" i="292"/>
  <c r="AI37" i="292"/>
  <c r="AF38" i="292"/>
  <c r="T39" i="292"/>
  <c r="AH40" i="292"/>
  <c r="Q41" i="292"/>
  <c r="AH41" i="292"/>
  <c r="P42" i="292"/>
  <c r="AG42" i="292"/>
  <c r="P43" i="292"/>
  <c r="AH43" i="292"/>
  <c r="Z44" i="292"/>
  <c r="AH44" i="292"/>
  <c r="P45" i="292"/>
  <c r="AD46" i="292"/>
  <c r="Z47" i="292"/>
  <c r="AI47" i="292"/>
  <c r="S48" i="292"/>
  <c r="AE52" i="292"/>
  <c r="AC61" i="292"/>
  <c r="U69" i="292"/>
  <c r="T21" i="292"/>
  <c r="Z21" i="292"/>
  <c r="S22" i="292"/>
  <c r="AF22" i="292"/>
  <c r="AF23" i="292"/>
  <c r="S24" i="292"/>
  <c r="S25" i="292"/>
  <c r="R28" i="292"/>
  <c r="R31" i="292"/>
  <c r="AG31" i="292"/>
  <c r="O32" i="292"/>
  <c r="AA33" i="292"/>
  <c r="O34" i="292"/>
  <c r="T35" i="292"/>
  <c r="AE36" i="292"/>
  <c r="N37" i="292"/>
  <c r="T37" i="292"/>
  <c r="AB37" i="292"/>
  <c r="N39" i="292"/>
  <c r="AC39" i="292"/>
  <c r="Q42" i="292"/>
  <c r="AA42" i="292"/>
  <c r="AI42" i="292"/>
  <c r="Q43" i="292"/>
  <c r="AA43" i="292"/>
  <c r="Q45" i="292"/>
  <c r="AA45" i="292"/>
  <c r="T46" i="292"/>
  <c r="T48" i="292"/>
  <c r="AG48" i="292"/>
  <c r="Z50" i="292"/>
  <c r="V51" i="292"/>
  <c r="AF52" i="292"/>
  <c r="V56" i="292"/>
  <c r="N59" i="292"/>
  <c r="AG61" i="292"/>
  <c r="AG64" i="292"/>
  <c r="P71" i="292"/>
  <c r="AA21" i="292"/>
  <c r="AG21" i="292"/>
  <c r="N22" i="292"/>
  <c r="AA22" i="292"/>
  <c r="T23" i="292"/>
  <c r="AA23" i="292"/>
  <c r="AF24" i="292"/>
  <c r="N25" i="292"/>
  <c r="S26" i="292"/>
  <c r="S27" i="292"/>
  <c r="AF27" i="292"/>
  <c r="S28" i="292"/>
  <c r="AF28" i="292"/>
  <c r="S29" i="292"/>
  <c r="O30" i="292"/>
  <c r="V30" i="292"/>
  <c r="AE32" i="292"/>
  <c r="T33" i="292"/>
  <c r="AB33" i="292"/>
  <c r="N35" i="292"/>
  <c r="AB35" i="292"/>
  <c r="R38" i="292"/>
  <c r="AA38" i="292"/>
  <c r="AG38" i="292"/>
  <c r="AB40" i="292"/>
  <c r="S41" i="292"/>
  <c r="AB41" i="292"/>
  <c r="S43" i="292"/>
  <c r="AI43" i="292"/>
  <c r="S44" i="292"/>
  <c r="AI44" i="292"/>
  <c r="S45" i="292"/>
  <c r="M46" i="292"/>
  <c r="V46" i="292"/>
  <c r="P47" i="292"/>
  <c r="AA47" i="292"/>
  <c r="M48" i="292"/>
  <c r="V48" i="292"/>
  <c r="AI48" i="292"/>
  <c r="AD49" i="292"/>
  <c r="AC51" i="292"/>
  <c r="O53" i="292"/>
  <c r="AD54" i="292"/>
  <c r="AI33" i="292"/>
  <c r="AE39" i="292"/>
  <c r="AB42" i="292"/>
  <c r="T43" i="292"/>
  <c r="AG46" i="292"/>
  <c r="S47" i="292"/>
  <c r="AF49" i="292"/>
  <c r="AG50" i="292"/>
  <c r="AD51" i="292"/>
  <c r="P53" i="292"/>
  <c r="N57" i="292"/>
  <c r="AF59" i="292"/>
  <c r="N26" i="292"/>
  <c r="N27" i="292"/>
  <c r="T27" i="292"/>
  <c r="AA27" i="292"/>
  <c r="T28" i="292"/>
  <c r="AA28" i="292"/>
  <c r="N29" i="292"/>
  <c r="S31" i="292"/>
  <c r="AB31" i="292"/>
  <c r="AI31" i="292"/>
  <c r="P32" i="292"/>
  <c r="R34" i="292"/>
  <c r="AF34" i="292"/>
  <c r="R36" i="292"/>
  <c r="O37" i="292"/>
  <c r="T40" i="292"/>
  <c r="T42" i="292"/>
  <c r="O11" i="292"/>
  <c r="S11" i="292"/>
  <c r="AB11" i="292"/>
  <c r="AF11" i="292"/>
  <c r="O12" i="292"/>
  <c r="S12" i="292"/>
  <c r="AB12" i="292"/>
  <c r="AF12" i="292"/>
  <c r="O13" i="292"/>
  <c r="S13" i="292"/>
  <c r="AB13" i="292"/>
  <c r="AF13" i="292"/>
  <c r="O14" i="292"/>
  <c r="S14" i="292"/>
  <c r="AB14" i="292"/>
  <c r="AF14" i="292"/>
  <c r="O15" i="292"/>
  <c r="S15" i="292"/>
  <c r="AB15" i="292"/>
  <c r="AF15" i="292"/>
  <c r="O16" i="292"/>
  <c r="S16" i="292"/>
  <c r="AB16" i="292"/>
  <c r="AF16" i="292"/>
  <c r="O17" i="292"/>
  <c r="S17" i="292"/>
  <c r="AG17" i="292"/>
  <c r="Q18" i="292"/>
  <c r="AA18" i="292"/>
  <c r="O20" i="292"/>
  <c r="T20" i="292"/>
  <c r="Z20" i="292"/>
  <c r="AE20" i="292"/>
  <c r="Q21" i="292"/>
  <c r="V21" i="292"/>
  <c r="O22" i="292"/>
  <c r="AB22" i="292"/>
  <c r="AB23" i="292"/>
  <c r="O24" i="292"/>
  <c r="AB24" i="292"/>
  <c r="O25" i="292"/>
  <c r="AB25" i="292"/>
  <c r="AB26" i="292"/>
  <c r="AG27" i="292"/>
  <c r="O28" i="292"/>
  <c r="T29" i="292"/>
  <c r="AI29" i="292"/>
  <c r="AF30" i="292"/>
  <c r="R32" i="292"/>
  <c r="AF32" i="292"/>
  <c r="O33" i="292"/>
  <c r="AC33" i="292"/>
  <c r="V35" i="292"/>
  <c r="AE35" i="292"/>
  <c r="S36" i="292"/>
  <c r="AE37" i="292"/>
  <c r="T38" i="292"/>
  <c r="AB38" i="292"/>
  <c r="U40" i="292"/>
  <c r="AC40" i="292"/>
  <c r="AC41" i="292"/>
  <c r="U42" i="292"/>
  <c r="AD42" i="292"/>
  <c r="M43" i="292"/>
  <c r="U43" i="292"/>
  <c r="AC43" i="292"/>
  <c r="T44" i="292"/>
  <c r="AC44" i="292"/>
  <c r="M45" i="292"/>
  <c r="U45" i="292"/>
  <c r="AC45" i="292"/>
  <c r="N46" i="292"/>
  <c r="Z46" i="292"/>
  <c r="AI46" i="292"/>
  <c r="AD47" i="292"/>
  <c r="N48" i="292"/>
  <c r="AF51" i="292"/>
  <c r="N55" i="292"/>
  <c r="AG59" i="292"/>
  <c r="AE66" i="292"/>
  <c r="AB45" i="292"/>
  <c r="AH45" i="292"/>
  <c r="O46" i="292"/>
  <c r="AB46" i="292"/>
  <c r="O47" i="292"/>
  <c r="U47" i="292"/>
  <c r="AH47" i="292"/>
  <c r="O48" i="292"/>
  <c r="U48" i="292"/>
  <c r="AB48" i="292"/>
  <c r="V49" i="292"/>
  <c r="O50" i="292"/>
  <c r="S51" i="292"/>
  <c r="M55" i="292"/>
  <c r="M56" i="292"/>
  <c r="AE57" i="292"/>
  <c r="AB59" i="292"/>
  <c r="Q63" i="292"/>
  <c r="N73" i="292"/>
  <c r="AA29" i="292"/>
  <c r="R30" i="292"/>
  <c r="AC30" i="292"/>
  <c r="T31" i="292"/>
  <c r="V32" i="292"/>
  <c r="AB32" i="292"/>
  <c r="N33" i="292"/>
  <c r="S33" i="292"/>
  <c r="R35" i="292"/>
  <c r="AC35" i="292"/>
  <c r="AI35" i="292"/>
  <c r="O36" i="292"/>
  <c r="T36" i="292"/>
  <c r="N38" i="292"/>
  <c r="S38" i="292"/>
  <c r="P39" i="292"/>
  <c r="R40" i="292"/>
  <c r="AE40" i="292"/>
  <c r="R41" i="292"/>
  <c r="AE41" i="292"/>
  <c r="R42" i="292"/>
  <c r="AE42" i="292"/>
  <c r="R44" i="292"/>
  <c r="AE45" i="292"/>
  <c r="Q47" i="292"/>
  <c r="AE48" i="292"/>
  <c r="O49" i="292"/>
  <c r="AE49" i="292"/>
  <c r="AI50" i="292"/>
  <c r="U52" i="292"/>
  <c r="Q53" i="292"/>
  <c r="V55" i="292"/>
  <c r="T58" i="292"/>
  <c r="U66" i="292"/>
  <c r="AF69" i="292"/>
  <c r="AD18" i="292"/>
  <c r="N19" i="292"/>
  <c r="S19" i="292"/>
  <c r="AC19" i="292"/>
  <c r="M20" i="292"/>
  <c r="V20" i="292"/>
  <c r="AB20" i="292"/>
  <c r="U21" i="292"/>
  <c r="N23" i="292"/>
  <c r="S23" i="292"/>
  <c r="AE23" i="292"/>
  <c r="P24" i="292"/>
  <c r="AI25" i="292"/>
  <c r="O26" i="292"/>
  <c r="T26" i="292"/>
  <c r="AA26" i="292"/>
  <c r="AF26" i="292"/>
  <c r="AE28" i="292"/>
  <c r="P29" i="292"/>
  <c r="AB29" i="292"/>
  <c r="AG29" i="292"/>
  <c r="AI30" i="292"/>
  <c r="AA31" i="292"/>
  <c r="AF31" i="292"/>
  <c r="AC32" i="292"/>
  <c r="AE33" i="292"/>
  <c r="V34" i="292"/>
  <c r="AB34" i="292"/>
  <c r="AG34" i="292"/>
  <c r="AA36" i="292"/>
  <c r="AF36" i="292"/>
  <c r="R37" i="292"/>
  <c r="AC37" i="292"/>
  <c r="V39" i="292"/>
  <c r="AB39" i="292"/>
  <c r="AG39" i="292"/>
  <c r="S40" i="292"/>
  <c r="Z40" i="292"/>
  <c r="AF40" i="292"/>
  <c r="M41" i="292"/>
  <c r="M42" i="292"/>
  <c r="Z42" i="292"/>
  <c r="M44" i="292"/>
  <c r="AE44" i="292"/>
  <c r="R45" i="292"/>
  <c r="R46" i="292"/>
  <c r="AE46" i="292"/>
  <c r="AE47" i="292"/>
  <c r="R48" i="292"/>
  <c r="AF48" i="292"/>
  <c r="Q49" i="292"/>
  <c r="V52" i="292"/>
  <c r="T54" i="292"/>
  <c r="V62" i="292"/>
  <c r="N64" i="292"/>
  <c r="N52" i="292"/>
  <c r="AG52" i="292"/>
  <c r="U54" i="292"/>
  <c r="AE54" i="292"/>
  <c r="O55" i="292"/>
  <c r="AI61" i="292"/>
  <c r="V63" i="292"/>
  <c r="AD65" i="292"/>
  <c r="O68" i="292"/>
  <c r="AA71" i="292"/>
  <c r="AB73" i="292"/>
  <c r="Z75" i="292"/>
  <c r="P52" i="292"/>
  <c r="AD53" i="292"/>
  <c r="N54" i="292"/>
  <c r="AG54" i="292"/>
  <c r="P56" i="292"/>
  <c r="AB56" i="292"/>
  <c r="AB58" i="292"/>
  <c r="AB60" i="292"/>
  <c r="N62" i="292"/>
  <c r="AC62" i="292"/>
  <c r="S64" i="292"/>
  <c r="M67" i="292"/>
  <c r="Z68" i="292"/>
  <c r="O70" i="292"/>
  <c r="AI75" i="292"/>
  <c r="AF21" i="292"/>
  <c r="P22" i="292"/>
  <c r="AE22" i="292"/>
  <c r="O23" i="292"/>
  <c r="N24" i="292"/>
  <c r="AG24" i="292"/>
  <c r="V25" i="292"/>
  <c r="AF25" i="292"/>
  <c r="P26" i="292"/>
  <c r="AE26" i="292"/>
  <c r="O27" i="292"/>
  <c r="N28" i="292"/>
  <c r="AG28" i="292"/>
  <c r="V29" i="292"/>
  <c r="AF29" i="292"/>
  <c r="P30" i="292"/>
  <c r="AE30" i="292"/>
  <c r="O31" i="292"/>
  <c r="N32" i="292"/>
  <c r="AG32" i="292"/>
  <c r="V33" i="292"/>
  <c r="AF33" i="292"/>
  <c r="P34" i="292"/>
  <c r="AE34" i="292"/>
  <c r="O35" i="292"/>
  <c r="N36" i="292"/>
  <c r="AG36" i="292"/>
  <c r="V37" i="292"/>
  <c r="AF37" i="292"/>
  <c r="P38" i="292"/>
  <c r="AE38" i="292"/>
  <c r="O39" i="292"/>
  <c r="N40" i="292"/>
  <c r="AD40" i="292"/>
  <c r="AI40" i="292"/>
  <c r="O41" i="292"/>
  <c r="U41" i="292"/>
  <c r="AA41" i="292"/>
  <c r="AF41" i="292"/>
  <c r="Z43" i="292"/>
  <c r="AE43" i="292"/>
  <c r="P44" i="292"/>
  <c r="V44" i="292"/>
  <c r="AB44" i="292"/>
  <c r="AG44" i="292"/>
  <c r="AD45" i="292"/>
  <c r="U46" i="292"/>
  <c r="AA46" i="292"/>
  <c r="AF46" i="292"/>
  <c r="AC47" i="292"/>
  <c r="Z48" i="292"/>
  <c r="P49" i="292"/>
  <c r="AD50" i="292"/>
  <c r="N51" i="292"/>
  <c r="AG51" i="292"/>
  <c r="U53" i="292"/>
  <c r="AE53" i="292"/>
  <c r="O54" i="292"/>
  <c r="AC55" i="292"/>
  <c r="AE56" i="292"/>
  <c r="T57" i="292"/>
  <c r="N58" i="292"/>
  <c r="AF58" i="292"/>
  <c r="O60" i="292"/>
  <c r="AF60" i="292"/>
  <c r="O62" i="292"/>
  <c r="AG62" i="292"/>
  <c r="T64" i="292"/>
  <c r="P65" i="292"/>
  <c r="AG65" i="292"/>
  <c r="N67" i="292"/>
  <c r="P70" i="292"/>
  <c r="O72" i="292"/>
  <c r="M74" i="292"/>
  <c r="N76" i="292"/>
  <c r="AA49" i="292"/>
  <c r="T50" i="292"/>
  <c r="AH51" i="292"/>
  <c r="R52" i="292"/>
  <c r="AB52" i="292"/>
  <c r="Z54" i="292"/>
  <c r="AI54" i="292"/>
  <c r="S55" i="292"/>
  <c r="AF55" i="292"/>
  <c r="R56" i="292"/>
  <c r="AF56" i="292"/>
  <c r="AG58" i="292"/>
  <c r="AD63" i="292"/>
  <c r="U64" i="292"/>
  <c r="N66" i="292"/>
  <c r="U67" i="292"/>
  <c r="U50" i="292"/>
  <c r="AE50" i="292"/>
  <c r="O51" i="292"/>
  <c r="M53" i="292"/>
  <c r="V53" i="292"/>
  <c r="AF53" i="292"/>
  <c r="P54" i="292"/>
  <c r="AG55" i="292"/>
  <c r="U56" i="292"/>
  <c r="AI60" i="292"/>
  <c r="AI62" i="292"/>
  <c r="AE63" i="292"/>
  <c r="R65" i="292"/>
  <c r="O66" i="292"/>
  <c r="M69" i="292"/>
  <c r="AB70" i="292"/>
  <c r="Z72" i="292"/>
  <c r="AA74" i="292"/>
  <c r="AD55" i="292"/>
  <c r="N56" i="292"/>
  <c r="O57" i="292"/>
  <c r="O58" i="292"/>
  <c r="V58" i="292"/>
  <c r="P59" i="292"/>
  <c r="V59" i="292"/>
  <c r="P60" i="292"/>
  <c r="V60" i="292"/>
  <c r="P61" i="292"/>
  <c r="Z63" i="292"/>
  <c r="AH63" i="292"/>
  <c r="O64" i="292"/>
  <c r="V64" i="292"/>
  <c r="AH65" i="292"/>
  <c r="AF66" i="292"/>
  <c r="O67" i="292"/>
  <c r="AF67" i="292"/>
  <c r="V69" i="292"/>
  <c r="AG69" i="292"/>
  <c r="AD70" i="292"/>
  <c r="Q71" i="292"/>
  <c r="AD72" i="292"/>
  <c r="AC48" i="292"/>
  <c r="AH48" i="292"/>
  <c r="R49" i="292"/>
  <c r="AB49" i="292"/>
  <c r="Q50" i="292"/>
  <c r="AA50" i="292"/>
  <c r="T51" i="292"/>
  <c r="Z51" i="292"/>
  <c r="AI51" i="292"/>
  <c r="S52" i="292"/>
  <c r="AC52" i="292"/>
  <c r="AH52" i="292"/>
  <c r="R53" i="292"/>
  <c r="AB53" i="292"/>
  <c r="Q54" i="292"/>
  <c r="AA54" i="292"/>
  <c r="T55" i="292"/>
  <c r="Z55" i="292"/>
  <c r="AI55" i="292"/>
  <c r="S56" i="292"/>
  <c r="AC56" i="292"/>
  <c r="AI56" i="292"/>
  <c r="AC57" i="292"/>
  <c r="AI57" i="292"/>
  <c r="AC58" i="292"/>
  <c r="AI58" i="292"/>
  <c r="AC59" i="292"/>
  <c r="R62" i="292"/>
  <c r="S63" i="292"/>
  <c r="AE64" i="292"/>
  <c r="M65" i="292"/>
  <c r="S65" i="292"/>
  <c r="AB65" i="292"/>
  <c r="P66" i="292"/>
  <c r="Z67" i="292"/>
  <c r="AG67" i="292"/>
  <c r="S68" i="292"/>
  <c r="N69" i="292"/>
  <c r="AH69" i="292"/>
  <c r="AE70" i="292"/>
  <c r="P73" i="292"/>
  <c r="AC73" i="292"/>
  <c r="AB74" i="292"/>
  <c r="P75" i="292"/>
  <c r="AA75" i="292"/>
  <c r="O76" i="292"/>
  <c r="AC76" i="292"/>
  <c r="AD48" i="292"/>
  <c r="N49" i="292"/>
  <c r="AG49" i="292"/>
  <c r="M50" i="292"/>
  <c r="V50" i="292"/>
  <c r="AF50" i="292"/>
  <c r="P51" i="292"/>
  <c r="U51" i="292"/>
  <c r="AE51" i="292"/>
  <c r="O52" i="292"/>
  <c r="AD52" i="292"/>
  <c r="N53" i="292"/>
  <c r="AG53" i="292"/>
  <c r="M54" i="292"/>
  <c r="V54" i="292"/>
  <c r="AF54" i="292"/>
  <c r="P55" i="292"/>
  <c r="U55" i="292"/>
  <c r="AE55" i="292"/>
  <c r="O56" i="292"/>
  <c r="AD56" i="292"/>
  <c r="P57" i="292"/>
  <c r="AE59" i="292"/>
  <c r="AE60" i="292"/>
  <c r="AE61" i="292"/>
  <c r="AF62" i="292"/>
  <c r="M63" i="292"/>
  <c r="AI63" i="292"/>
  <c r="P64" i="292"/>
  <c r="AF64" i="292"/>
  <c r="R66" i="292"/>
  <c r="AG66" i="292"/>
  <c r="AE68" i="292"/>
  <c r="U70" i="292"/>
  <c r="AG71" i="292"/>
  <c r="AF72" i="292"/>
  <c r="S73" i="292"/>
  <c r="AE73" i="292"/>
  <c r="R74" i="292"/>
  <c r="AD74" i="292"/>
  <c r="Q75" i="292"/>
  <c r="AE75" i="292"/>
  <c r="AD76" i="292"/>
  <c r="S49" i="292"/>
  <c r="AC49" i="292"/>
  <c r="AH49" i="292"/>
  <c r="R50" i="292"/>
  <c r="AB50" i="292"/>
  <c r="Q51" i="292"/>
  <c r="AA51" i="292"/>
  <c r="T52" i="292"/>
  <c r="Z52" i="292"/>
  <c r="AI52" i="292"/>
  <c r="S53" i="292"/>
  <c r="AC53" i="292"/>
  <c r="AH53" i="292"/>
  <c r="R54" i="292"/>
  <c r="AB54" i="292"/>
  <c r="Q55" i="292"/>
  <c r="AA55" i="292"/>
  <c r="T56" i="292"/>
  <c r="Z56" i="292"/>
  <c r="R58" i="292"/>
  <c r="R59" i="292"/>
  <c r="R60" i="292"/>
  <c r="S61" i="292"/>
  <c r="S62" i="292"/>
  <c r="N63" i="292"/>
  <c r="T63" i="292"/>
  <c r="AC63" i="292"/>
  <c r="Z64" i="292"/>
  <c r="N65" i="292"/>
  <c r="V65" i="292"/>
  <c r="AC65" i="292"/>
  <c r="AA66" i="292"/>
  <c r="AA67" i="292"/>
  <c r="T68" i="292"/>
  <c r="AF68" i="292"/>
  <c r="O69" i="292"/>
  <c r="M70" i="292"/>
  <c r="T71" i="292"/>
  <c r="V72" i="292"/>
  <c r="AG72" i="292"/>
  <c r="U73" i="292"/>
  <c r="AF73" i="292"/>
  <c r="M66" i="292"/>
  <c r="M68" i="292"/>
  <c r="U68" i="292"/>
  <c r="AG68" i="292"/>
  <c r="AB69" i="292"/>
  <c r="V70" i="292"/>
  <c r="AI71" i="292"/>
  <c r="AH72" i="292"/>
  <c r="V73" i="292"/>
  <c r="U74" i="292"/>
  <c r="AG75" i="292"/>
  <c r="T76" i="292"/>
  <c r="AF76" i="292"/>
  <c r="AD21" i="292"/>
  <c r="AH21" i="292"/>
  <c r="M22" i="292"/>
  <c r="Q22" i="292"/>
  <c r="U22" i="292"/>
  <c r="Z22" i="292"/>
  <c r="AD22" i="292"/>
  <c r="AH22" i="292"/>
  <c r="M23" i="292"/>
  <c r="Q23" i="292"/>
  <c r="U23" i="292"/>
  <c r="Z23" i="292"/>
  <c r="AD23" i="292"/>
  <c r="AH23" i="292"/>
  <c r="M24" i="292"/>
  <c r="Q24" i="292"/>
  <c r="U24" i="292"/>
  <c r="Z24" i="292"/>
  <c r="AD24" i="292"/>
  <c r="AH24" i="292"/>
  <c r="M25" i="292"/>
  <c r="Q25" i="292"/>
  <c r="U25" i="292"/>
  <c r="Z25" i="292"/>
  <c r="AD25" i="292"/>
  <c r="AH25" i="292"/>
  <c r="M26" i="292"/>
  <c r="Q26" i="292"/>
  <c r="U26" i="292"/>
  <c r="Z26" i="292"/>
  <c r="AD26" i="292"/>
  <c r="AH26" i="292"/>
  <c r="M27" i="292"/>
  <c r="Q27" i="292"/>
  <c r="U27" i="292"/>
  <c r="Z27" i="292"/>
  <c r="AD27" i="292"/>
  <c r="AH27" i="292"/>
  <c r="M28" i="292"/>
  <c r="Q28" i="292"/>
  <c r="U28" i="292"/>
  <c r="Z28" i="292"/>
  <c r="AD28" i="292"/>
  <c r="AH28" i="292"/>
  <c r="M29" i="292"/>
  <c r="Q29" i="292"/>
  <c r="U29" i="292"/>
  <c r="Z29" i="292"/>
  <c r="AD29" i="292"/>
  <c r="AH29" i="292"/>
  <c r="M30" i="292"/>
  <c r="Q30" i="292"/>
  <c r="U30" i="292"/>
  <c r="Z30" i="292"/>
  <c r="AD30" i="292"/>
  <c r="AH30" i="292"/>
  <c r="M31" i="292"/>
  <c r="Q31" i="292"/>
  <c r="U31" i="292"/>
  <c r="Z31" i="292"/>
  <c r="AD31" i="292"/>
  <c r="AH31" i="292"/>
  <c r="M32" i="292"/>
  <c r="Q32" i="292"/>
  <c r="U32" i="292"/>
  <c r="Z32" i="292"/>
  <c r="AD32" i="292"/>
  <c r="AH32" i="292"/>
  <c r="M33" i="292"/>
  <c r="Q33" i="292"/>
  <c r="U33" i="292"/>
  <c r="Z33" i="292"/>
  <c r="AD33" i="292"/>
  <c r="AH33" i="292"/>
  <c r="M34" i="292"/>
  <c r="Q34" i="292"/>
  <c r="U34" i="292"/>
  <c r="Z34" i="292"/>
  <c r="AD34" i="292"/>
  <c r="AH34" i="292"/>
  <c r="M35" i="292"/>
  <c r="Q35" i="292"/>
  <c r="U35" i="292"/>
  <c r="Z35" i="292"/>
  <c r="AD35" i="292"/>
  <c r="AH35" i="292"/>
  <c r="M36" i="292"/>
  <c r="Q36" i="292"/>
  <c r="U36" i="292"/>
  <c r="Z36" i="292"/>
  <c r="AD36" i="292"/>
  <c r="AH36" i="292"/>
  <c r="M37" i="292"/>
  <c r="Q37" i="292"/>
  <c r="U37" i="292"/>
  <c r="Z37" i="292"/>
  <c r="AD37" i="292"/>
  <c r="AH37" i="292"/>
  <c r="M38" i="292"/>
  <c r="Q38" i="292"/>
  <c r="U38" i="292"/>
  <c r="Z38" i="292"/>
  <c r="AD38" i="292"/>
  <c r="AH38" i="292"/>
  <c r="M39" i="292"/>
  <c r="Q39" i="292"/>
  <c r="U39" i="292"/>
  <c r="Z39" i="292"/>
  <c r="AD39" i="292"/>
  <c r="AH39" i="292"/>
  <c r="M40" i="292"/>
  <c r="Q40" i="292"/>
  <c r="AA40" i="292"/>
  <c r="T41" i="292"/>
  <c r="Z41" i="292"/>
  <c r="AI41" i="292"/>
  <c r="S42" i="292"/>
  <c r="AC42" i="292"/>
  <c r="AH42" i="292"/>
  <c r="R43" i="292"/>
  <c r="AB43" i="292"/>
  <c r="Q44" i="292"/>
  <c r="AA44" i="292"/>
  <c r="T45" i="292"/>
  <c r="Z45" i="292"/>
  <c r="AI45" i="292"/>
  <c r="S46" i="292"/>
  <c r="AC46" i="292"/>
  <c r="AH46" i="292"/>
  <c r="R47" i="292"/>
  <c r="AB47" i="292"/>
  <c r="Q48" i="292"/>
  <c r="AA48" i="292"/>
  <c r="T49" i="292"/>
  <c r="Z49" i="292"/>
  <c r="AI49" i="292"/>
  <c r="S50" i="292"/>
  <c r="AC50" i="292"/>
  <c r="AH50" i="292"/>
  <c r="R51" i="292"/>
  <c r="AB51" i="292"/>
  <c r="Q52" i="292"/>
  <c r="AA52" i="292"/>
  <c r="T53" i="292"/>
  <c r="Z53" i="292"/>
  <c r="AI53" i="292"/>
  <c r="S54" i="292"/>
  <c r="AC54" i="292"/>
  <c r="AH54" i="292"/>
  <c r="R55" i="292"/>
  <c r="AB55" i="292"/>
  <c r="Q56" i="292"/>
  <c r="AA56" i="292"/>
  <c r="S57" i="292"/>
  <c r="S58" i="292"/>
  <c r="S59" i="292"/>
  <c r="AA59" i="292"/>
  <c r="T60" i="292"/>
  <c r="AA60" i="292"/>
  <c r="T61" i="292"/>
  <c r="AA61" i="292"/>
  <c r="T62" i="292"/>
  <c r="AB62" i="292"/>
  <c r="O63" i="292"/>
  <c r="AH64" i="292"/>
  <c r="Q65" i="292"/>
  <c r="AE65" i="292"/>
  <c r="T66" i="292"/>
  <c r="AB66" i="292"/>
  <c r="T67" i="292"/>
  <c r="N68" i="292"/>
  <c r="AH68" i="292"/>
  <c r="S69" i="292"/>
  <c r="N70" i="292"/>
  <c r="AA70" i="292"/>
  <c r="Z71" i="292"/>
  <c r="M73" i="292"/>
  <c r="V76" i="292"/>
  <c r="AG76" i="292"/>
  <c r="AI67" i="292"/>
  <c r="V68" i="292"/>
  <c r="AC68" i="292"/>
  <c r="AI68" i="292"/>
  <c r="P69" i="292"/>
  <c r="AC69" i="292"/>
  <c r="Q70" i="292"/>
  <c r="N71" i="292"/>
  <c r="U71" i="292"/>
  <c r="AD71" i="292"/>
  <c r="S72" i="292"/>
  <c r="O74" i="292"/>
  <c r="V74" i="292"/>
  <c r="AE74" i="292"/>
  <c r="T75" i="292"/>
  <c r="Z76" i="292"/>
  <c r="AH76" i="292"/>
  <c r="AG56" i="292"/>
  <c r="V57" i="292"/>
  <c r="AF57" i="292"/>
  <c r="P58" i="292"/>
  <c r="AE58" i="292"/>
  <c r="O59" i="292"/>
  <c r="N60" i="292"/>
  <c r="AG60" i="292"/>
  <c r="V61" i="292"/>
  <c r="AF61" i="292"/>
  <c r="P62" i="292"/>
  <c r="AE62" i="292"/>
  <c r="U63" i="292"/>
  <c r="AA63" i="292"/>
  <c r="AF63" i="292"/>
  <c r="M64" i="292"/>
  <c r="R64" i="292"/>
  <c r="AC64" i="292"/>
  <c r="Q66" i="292"/>
  <c r="V66" i="292"/>
  <c r="P67" i="292"/>
  <c r="V67" i="292"/>
  <c r="AD67" i="292"/>
  <c r="P68" i="292"/>
  <c r="AD68" i="292"/>
  <c r="AD69" i="292"/>
  <c r="AF70" i="292"/>
  <c r="O71" i="292"/>
  <c r="M72" i="292"/>
  <c r="AI72" i="292"/>
  <c r="R73" i="292"/>
  <c r="AG73" i="292"/>
  <c r="P74" i="292"/>
  <c r="N75" i="292"/>
  <c r="U75" i="292"/>
  <c r="AD75" i="292"/>
  <c r="S76" i="292"/>
  <c r="R57" i="292"/>
  <c r="AB57" i="292"/>
  <c r="AA58" i="292"/>
  <c r="T59" i="292"/>
  <c r="AI59" i="292"/>
  <c r="S60" i="292"/>
  <c r="AC60" i="292"/>
  <c r="R61" i="292"/>
  <c r="AB61" i="292"/>
  <c r="AA62" i="292"/>
  <c r="P63" i="292"/>
  <c r="AG63" i="292"/>
  <c r="AD64" i="292"/>
  <c r="AI64" i="292"/>
  <c r="O65" i="292"/>
  <c r="U65" i="292"/>
  <c r="AA65" i="292"/>
  <c r="AF65" i="292"/>
  <c r="AD66" i="292"/>
  <c r="Q67" i="292"/>
  <c r="R69" i="292"/>
  <c r="AE69" i="292"/>
  <c r="R70" i="292"/>
  <c r="AE71" i="292"/>
  <c r="N72" i="292"/>
  <c r="T72" i="292"/>
  <c r="AC72" i="292"/>
  <c r="AH73" i="292"/>
  <c r="Q74" i="292"/>
  <c r="AF74" i="292"/>
  <c r="O75" i="292"/>
  <c r="M76" i="292"/>
  <c r="AI76" i="292"/>
  <c r="AG70" i="292"/>
  <c r="M71" i="292"/>
  <c r="V71" i="292"/>
  <c r="AF71" i="292"/>
  <c r="P72" i="292"/>
  <c r="U72" i="292"/>
  <c r="AE72" i="292"/>
  <c r="O73" i="292"/>
  <c r="AD73" i="292"/>
  <c r="N74" i="292"/>
  <c r="AG74" i="292"/>
  <c r="M75" i="292"/>
  <c r="V75" i="292"/>
  <c r="AF75" i="292"/>
  <c r="P76" i="292"/>
  <c r="U76" i="292"/>
  <c r="AE76" i="292"/>
  <c r="AH56" i="292"/>
  <c r="M57" i="292"/>
  <c r="Q57" i="292"/>
  <c r="U57" i="292"/>
  <c r="Z57" i="292"/>
  <c r="AD57" i="292"/>
  <c r="AH57" i="292"/>
  <c r="M58" i="292"/>
  <c r="Q58" i="292"/>
  <c r="U58" i="292"/>
  <c r="Z58" i="292"/>
  <c r="AD58" i="292"/>
  <c r="AH58" i="292"/>
  <c r="M59" i="292"/>
  <c r="Q59" i="292"/>
  <c r="U59" i="292"/>
  <c r="Z59" i="292"/>
  <c r="AD59" i="292"/>
  <c r="AH59" i="292"/>
  <c r="M60" i="292"/>
  <c r="Q60" i="292"/>
  <c r="U60" i="292"/>
  <c r="Z60" i="292"/>
  <c r="AD60" i="292"/>
  <c r="AH60" i="292"/>
  <c r="M61" i="292"/>
  <c r="Q61" i="292"/>
  <c r="U61" i="292"/>
  <c r="Z61" i="292"/>
  <c r="AD61" i="292"/>
  <c r="AH61" i="292"/>
  <c r="M62" i="292"/>
  <c r="Q62" i="292"/>
  <c r="U62" i="292"/>
  <c r="Z62" i="292"/>
  <c r="AD62" i="292"/>
  <c r="AH62" i="292"/>
  <c r="R63" i="292"/>
  <c r="AB63" i="292"/>
  <c r="Q64" i="292"/>
  <c r="AA64" i="292"/>
  <c r="T65" i="292"/>
  <c r="Z65" i="292"/>
  <c r="AI65" i="292"/>
  <c r="S66" i="292"/>
  <c r="AC66" i="292"/>
  <c r="AH66" i="292"/>
  <c r="R67" i="292"/>
  <c r="AB67" i="292"/>
  <c r="Q68" i="292"/>
  <c r="AA68" i="292"/>
  <c r="T69" i="292"/>
  <c r="Z69" i="292"/>
  <c r="AI69" i="292"/>
  <c r="S70" i="292"/>
  <c r="AC70" i="292"/>
  <c r="AH70" i="292"/>
  <c r="R71" i="292"/>
  <c r="AB71" i="292"/>
  <c r="Q72" i="292"/>
  <c r="AA72" i="292"/>
  <c r="T73" i="292"/>
  <c r="Z73" i="292"/>
  <c r="AI73" i="292"/>
  <c r="S74" i="292"/>
  <c r="AC74" i="292"/>
  <c r="AH74" i="292"/>
  <c r="R75" i="292"/>
  <c r="AB75" i="292"/>
  <c r="Q76" i="292"/>
  <c r="AA76" i="292"/>
  <c r="Z66" i="292"/>
  <c r="AI66" i="292"/>
  <c r="S67" i="292"/>
  <c r="AC67" i="292"/>
  <c r="AH67" i="292"/>
  <c r="R68" i="292"/>
  <c r="AB68" i="292"/>
  <c r="Q69" i="292"/>
  <c r="AA69" i="292"/>
  <c r="T70" i="292"/>
  <c r="Z70" i="292"/>
  <c r="AI70" i="292"/>
  <c r="S71" i="292"/>
  <c r="AC71" i="292"/>
  <c r="AH71" i="292"/>
  <c r="R72" i="292"/>
  <c r="AB72" i="292"/>
  <c r="Q73" i="292"/>
  <c r="AA73" i="292"/>
  <c r="T74" i="292"/>
  <c r="Z74" i="292"/>
  <c r="AI74" i="292"/>
  <c r="S75" i="292"/>
  <c r="AC75" i="292"/>
  <c r="AH75" i="292"/>
  <c r="R76" i="292"/>
  <c r="AB76" i="292"/>
  <c r="AD12" i="291"/>
  <c r="AA14" i="291"/>
  <c r="AG18" i="291"/>
  <c r="AB21" i="291"/>
  <c r="R24" i="291"/>
  <c r="AF31" i="291"/>
  <c r="S11" i="291"/>
  <c r="AB13" i="291"/>
  <c r="AD15" i="291"/>
  <c r="AE17" i="291"/>
  <c r="AD22" i="291"/>
  <c r="T11" i="291"/>
  <c r="AE14" i="291"/>
  <c r="AC19" i="291"/>
  <c r="P11" i="291"/>
  <c r="Z11" i="291"/>
  <c r="AI11" i="291"/>
  <c r="S12" i="291"/>
  <c r="Z15" i="291"/>
  <c r="N16" i="291"/>
  <c r="AF18" i="291"/>
  <c r="AI19" i="291"/>
  <c r="N25" i="291"/>
  <c r="T31" i="291"/>
  <c r="AC16" i="291"/>
  <c r="AA23" i="291"/>
  <c r="R29" i="291"/>
  <c r="O15" i="291"/>
  <c r="N17" i="291"/>
  <c r="N13" i="291"/>
  <c r="N20" i="291"/>
  <c r="AG26" i="291"/>
  <c r="AH41" i="291"/>
  <c r="Q13" i="291"/>
  <c r="P15" i="291"/>
  <c r="R17" i="291"/>
  <c r="AG21" i="291"/>
  <c r="N12" i="291"/>
  <c r="AC13" i="291"/>
  <c r="AI17" i="291"/>
  <c r="Z25" i="291"/>
  <c r="R13" i="291"/>
  <c r="T15" i="291"/>
  <c r="S16" i="291"/>
  <c r="T20" i="291"/>
  <c r="AI22" i="291"/>
  <c r="AE25" i="291"/>
  <c r="U11" i="291"/>
  <c r="O12" i="291"/>
  <c r="U14" i="291"/>
  <c r="AH16" i="291"/>
  <c r="AA18" i="291"/>
  <c r="Q19" i="291"/>
  <c r="AD19" i="291"/>
  <c r="Q21" i="291"/>
  <c r="AG23" i="291"/>
  <c r="AE27" i="291"/>
  <c r="Q46" i="291"/>
  <c r="AH11" i="291"/>
  <c r="R12" i="291"/>
  <c r="AB12" i="291"/>
  <c r="V13" i="291"/>
  <c r="U15" i="291"/>
  <c r="AI15" i="291"/>
  <c r="O18" i="291"/>
  <c r="R19" i="291"/>
  <c r="AH19" i="291"/>
  <c r="R22" i="291"/>
  <c r="O23" i="291"/>
  <c r="AH24" i="291"/>
  <c r="Z47" i="291"/>
  <c r="T12" i="291"/>
  <c r="M14" i="291"/>
  <c r="U23" i="291"/>
  <c r="AE28" i="291"/>
  <c r="AG12" i="291"/>
  <c r="O16" i="291"/>
  <c r="U18" i="291"/>
  <c r="S25" i="291"/>
  <c r="AD11" i="291"/>
  <c r="Q14" i="291"/>
  <c r="AD16" i="291"/>
  <c r="S20" i="291"/>
  <c r="AH12" i="291"/>
  <c r="AF13" i="291"/>
  <c r="AE15" i="291"/>
  <c r="S17" i="291"/>
  <c r="M22" i="291"/>
  <c r="AC24" i="291"/>
  <c r="Z29" i="291"/>
  <c r="AE11" i="291"/>
  <c r="AG13" i="291"/>
  <c r="AF14" i="291"/>
  <c r="T16" i="291"/>
  <c r="AH33" i="291"/>
  <c r="O11" i="291"/>
  <c r="AC12" i="291"/>
  <c r="M13" i="291"/>
  <c r="V14" i="291"/>
  <c r="M17" i="291"/>
  <c r="Z17" i="291"/>
  <c r="P18" i="291"/>
  <c r="Z20" i="291"/>
  <c r="V21" i="291"/>
  <c r="S22" i="291"/>
  <c r="P23" i="291"/>
  <c r="M24" i="291"/>
  <c r="O40" i="291"/>
  <c r="AE50" i="291"/>
  <c r="AA13" i="291"/>
  <c r="P14" i="291"/>
  <c r="Z14" i="291"/>
  <c r="AI14" i="291"/>
  <c r="S15" i="291"/>
  <c r="AH15" i="291"/>
  <c r="R16" i="291"/>
  <c r="AB16" i="291"/>
  <c r="AG16" i="291"/>
  <c r="AC17" i="291"/>
  <c r="AH17" i="291"/>
  <c r="T18" i="291"/>
  <c r="Z18" i="291"/>
  <c r="AE18" i="291"/>
  <c r="AB19" i="291"/>
  <c r="AD20" i="291"/>
  <c r="AI20" i="291"/>
  <c r="P21" i="291"/>
  <c r="U21" i="291"/>
  <c r="AA21" i="291"/>
  <c r="AF21" i="291"/>
  <c r="T23" i="291"/>
  <c r="Z23" i="291"/>
  <c r="AE23" i="291"/>
  <c r="Q24" i="291"/>
  <c r="V24" i="291"/>
  <c r="AB24" i="291"/>
  <c r="P26" i="291"/>
  <c r="U26" i="291"/>
  <c r="AA26" i="291"/>
  <c r="AF26" i="291"/>
  <c r="R27" i="291"/>
  <c r="Q28" i="291"/>
  <c r="AD28" i="291"/>
  <c r="AH29" i="291"/>
  <c r="U30" i="291"/>
  <c r="S33" i="291"/>
  <c r="Z36" i="291"/>
  <c r="AB37" i="291"/>
  <c r="S38" i="291"/>
  <c r="O39" i="291"/>
  <c r="AC42" i="291"/>
  <c r="AH43" i="291"/>
  <c r="T50" i="291"/>
  <c r="Q26" i="291"/>
  <c r="V26" i="291"/>
  <c r="AB26" i="291"/>
  <c r="AH26" i="291"/>
  <c r="N27" i="291"/>
  <c r="S27" i="291"/>
  <c r="Z27" i="291"/>
  <c r="Z28" i="291"/>
  <c r="M29" i="291"/>
  <c r="U31" i="291"/>
  <c r="Z34" i="291"/>
  <c r="P36" i="291"/>
  <c r="U38" i="291"/>
  <c r="T40" i="291"/>
  <c r="O41" i="291"/>
  <c r="O44" i="291"/>
  <c r="P45" i="291"/>
  <c r="AA47" i="291"/>
  <c r="O20" i="291"/>
  <c r="AA20" i="291"/>
  <c r="AF20" i="291"/>
  <c r="AC21" i="291"/>
  <c r="AH21" i="291"/>
  <c r="T22" i="291"/>
  <c r="Z22" i="291"/>
  <c r="AE22" i="291"/>
  <c r="AB23" i="291"/>
  <c r="AD24" i="291"/>
  <c r="AI24" i="291"/>
  <c r="P25" i="291"/>
  <c r="U25" i="291"/>
  <c r="AA25" i="291"/>
  <c r="AF25" i="291"/>
  <c r="T27" i="291"/>
  <c r="M28" i="291"/>
  <c r="T28" i="291"/>
  <c r="M30" i="291"/>
  <c r="M35" i="291"/>
  <c r="S37" i="291"/>
  <c r="AG37" i="291"/>
  <c r="U39" i="291"/>
  <c r="P42" i="291"/>
  <c r="V45" i="291"/>
  <c r="AI47" i="291"/>
  <c r="P51" i="291"/>
  <c r="Q11" i="291"/>
  <c r="AA11" i="291"/>
  <c r="P12" i="291"/>
  <c r="Z12" i="291"/>
  <c r="AI12" i="291"/>
  <c r="S13" i="291"/>
  <c r="AH13" i="291"/>
  <c r="R14" i="291"/>
  <c r="AB14" i="291"/>
  <c r="AG14" i="291"/>
  <c r="Q15" i="291"/>
  <c r="AA15" i="291"/>
  <c r="P16" i="291"/>
  <c r="Z16" i="291"/>
  <c r="AI16" i="291"/>
  <c r="Q18" i="291"/>
  <c r="V18" i="291"/>
  <c r="AB18" i="291"/>
  <c r="AH18" i="291"/>
  <c r="N19" i="291"/>
  <c r="S19" i="291"/>
  <c r="P20" i="291"/>
  <c r="AG20" i="291"/>
  <c r="M21" i="291"/>
  <c r="R21" i="291"/>
  <c r="AI21" i="291"/>
  <c r="O22" i="291"/>
  <c r="Q23" i="291"/>
  <c r="AC23" i="291"/>
  <c r="AH23" i="291"/>
  <c r="N24" i="291"/>
  <c r="S24" i="291"/>
  <c r="AG25" i="291"/>
  <c r="M26" i="291"/>
  <c r="R26" i="291"/>
  <c r="AD26" i="291"/>
  <c r="AI26" i="291"/>
  <c r="O27" i="291"/>
  <c r="AA27" i="291"/>
  <c r="AG27" i="291"/>
  <c r="AA28" i="291"/>
  <c r="N29" i="291"/>
  <c r="P34" i="291"/>
  <c r="Q35" i="291"/>
  <c r="S36" i="291"/>
  <c r="AG36" i="291"/>
  <c r="T37" i="291"/>
  <c r="AB38" i="291"/>
  <c r="U40" i="291"/>
  <c r="U42" i="291"/>
  <c r="Q43" i="291"/>
  <c r="Z45" i="291"/>
  <c r="AG46" i="291"/>
  <c r="AB48" i="291"/>
  <c r="N52" i="291"/>
  <c r="M11" i="291"/>
  <c r="V11" i="291"/>
  <c r="AF11" i="291"/>
  <c r="U12" i="291"/>
  <c r="AE12" i="291"/>
  <c r="O13" i="291"/>
  <c r="T13" i="291"/>
  <c r="AD13" i="291"/>
  <c r="N14" i="291"/>
  <c r="AC14" i="291"/>
  <c r="M15" i="291"/>
  <c r="V15" i="291"/>
  <c r="AF15" i="291"/>
  <c r="U16" i="291"/>
  <c r="AE16" i="291"/>
  <c r="P17" i="291"/>
  <c r="U17" i="291"/>
  <c r="AA17" i="291"/>
  <c r="AF17" i="291"/>
  <c r="T19" i="291"/>
  <c r="Z19" i="291"/>
  <c r="AE19" i="291"/>
  <c r="Q20" i="291"/>
  <c r="V20" i="291"/>
  <c r="AB20" i="291"/>
  <c r="P22" i="291"/>
  <c r="U22" i="291"/>
  <c r="AA22" i="291"/>
  <c r="AF22" i="291"/>
  <c r="R23" i="291"/>
  <c r="T24" i="291"/>
  <c r="Z24" i="291"/>
  <c r="Q25" i="291"/>
  <c r="V25" i="291"/>
  <c r="AB25" i="291"/>
  <c r="S26" i="291"/>
  <c r="P27" i="291"/>
  <c r="U27" i="291"/>
  <c r="U28" i="291"/>
  <c r="AH28" i="291"/>
  <c r="U29" i="291"/>
  <c r="AE29" i="291"/>
  <c r="P30" i="291"/>
  <c r="O31" i="291"/>
  <c r="Z31" i="291"/>
  <c r="M33" i="291"/>
  <c r="Q34" i="291"/>
  <c r="AF35" i="291"/>
  <c r="AB39" i="291"/>
  <c r="AF45" i="291"/>
  <c r="AH46" i="291"/>
  <c r="R11" i="291"/>
  <c r="AB11" i="291"/>
  <c r="AA12" i="291"/>
  <c r="S14" i="291"/>
  <c r="AH14" i="291"/>
  <c r="R15" i="291"/>
  <c r="AB15" i="291"/>
  <c r="R18" i="291"/>
  <c r="AD18" i="291"/>
  <c r="O19" i="291"/>
  <c r="AC20" i="291"/>
  <c r="S21" i="291"/>
  <c r="AE21" i="291"/>
  <c r="O24" i="291"/>
  <c r="AF24" i="291"/>
  <c r="AC25" i="291"/>
  <c r="Z26" i="291"/>
  <c r="AI27" i="291"/>
  <c r="O32" i="291"/>
  <c r="AD33" i="291"/>
  <c r="AF34" i="291"/>
  <c r="T35" i="291"/>
  <c r="M38" i="291"/>
  <c r="AC40" i="291"/>
  <c r="Z43" i="291"/>
  <c r="AD44" i="291"/>
  <c r="AG11" i="291"/>
  <c r="Q12" i="291"/>
  <c r="P13" i="291"/>
  <c r="Z13" i="291"/>
  <c r="AI13" i="291"/>
  <c r="AG15" i="291"/>
  <c r="Q16" i="291"/>
  <c r="AA16" i="291"/>
  <c r="AG17" i="291"/>
  <c r="M18" i="291"/>
  <c r="AI18" i="291"/>
  <c r="AH20" i="291"/>
  <c r="N21" i="291"/>
  <c r="Z21" i="291"/>
  <c r="AG22" i="291"/>
  <c r="AD23" i="291"/>
  <c r="AI23" i="291"/>
  <c r="AA24" i="291"/>
  <c r="AH25" i="291"/>
  <c r="T26" i="291"/>
  <c r="AE26" i="291"/>
  <c r="AC27" i="291"/>
  <c r="P28" i="291"/>
  <c r="AC28" i="291"/>
  <c r="Q33" i="291"/>
  <c r="N11" i="291"/>
  <c r="AC11" i="291"/>
  <c r="M12" i="291"/>
  <c r="V12" i="291"/>
  <c r="AF12" i="291"/>
  <c r="U13" i="291"/>
  <c r="AE13" i="291"/>
  <c r="O14" i="291"/>
  <c r="T14" i="291"/>
  <c r="AD14" i="291"/>
  <c r="N15" i="291"/>
  <c r="AC15" i="291"/>
  <c r="M16" i="291"/>
  <c r="V16" i="291"/>
  <c r="AF16" i="291"/>
  <c r="Q17" i="291"/>
  <c r="V17" i="291"/>
  <c r="AB17" i="291"/>
  <c r="S18" i="291"/>
  <c r="P19" i="291"/>
  <c r="U19" i="291"/>
  <c r="AA19" i="291"/>
  <c r="AG19" i="291"/>
  <c r="M20" i="291"/>
  <c r="R20" i="291"/>
  <c r="Q22" i="291"/>
  <c r="V22" i="291"/>
  <c r="AB22" i="291"/>
  <c r="AH22" i="291"/>
  <c r="N23" i="291"/>
  <c r="S23" i="291"/>
  <c r="P24" i="291"/>
  <c r="AG24" i="291"/>
  <c r="M25" i="291"/>
  <c r="R25" i="291"/>
  <c r="AI25" i="291"/>
  <c r="O26" i="291"/>
  <c r="Q27" i="291"/>
  <c r="AD27" i="291"/>
  <c r="V28" i="291"/>
  <c r="AI28" i="291"/>
  <c r="AG29" i="291"/>
  <c r="P31" i="291"/>
  <c r="P32" i="291"/>
  <c r="AF33" i="291"/>
  <c r="M37" i="291"/>
  <c r="M39" i="291"/>
  <c r="AH39" i="291"/>
  <c r="AC41" i="291"/>
  <c r="AB42" i="291"/>
  <c r="AE44" i="291"/>
  <c r="AG45" i="291"/>
  <c r="R48" i="291"/>
  <c r="AH49" i="291"/>
  <c r="O17" i="291"/>
  <c r="T17" i="291"/>
  <c r="AD17" i="291"/>
  <c r="N18" i="291"/>
  <c r="AC18" i="291"/>
  <c r="M19" i="291"/>
  <c r="V19" i="291"/>
  <c r="AF19" i="291"/>
  <c r="U20" i="291"/>
  <c r="AE20" i="291"/>
  <c r="O21" i="291"/>
  <c r="T21" i="291"/>
  <c r="AD21" i="291"/>
  <c r="N22" i="291"/>
  <c r="AC22" i="291"/>
  <c r="M23" i="291"/>
  <c r="V23" i="291"/>
  <c r="AF23" i="291"/>
  <c r="U24" i="291"/>
  <c r="AE24" i="291"/>
  <c r="O25" i="291"/>
  <c r="T25" i="291"/>
  <c r="AD25" i="291"/>
  <c r="N26" i="291"/>
  <c r="AC26" i="291"/>
  <c r="M27" i="291"/>
  <c r="V27" i="291"/>
  <c r="N28" i="291"/>
  <c r="P29" i="291"/>
  <c r="V29" i="291"/>
  <c r="AC29" i="291"/>
  <c r="S30" i="291"/>
  <c r="AC30" i="291"/>
  <c r="AH32" i="291"/>
  <c r="M34" i="291"/>
  <c r="AF37" i="291"/>
  <c r="AG38" i="291"/>
  <c r="AH40" i="291"/>
  <c r="AB41" i="291"/>
  <c r="AF43" i="291"/>
  <c r="S47" i="291"/>
  <c r="M52" i="291"/>
  <c r="Q30" i="291"/>
  <c r="AH30" i="291"/>
  <c r="S32" i="291"/>
  <c r="AD32" i="291"/>
  <c r="O33" i="291"/>
  <c r="S34" i="291"/>
  <c r="P35" i="291"/>
  <c r="Z35" i="291"/>
  <c r="T36" i="291"/>
  <c r="Q37" i="291"/>
  <c r="T39" i="291"/>
  <c r="T41" i="291"/>
  <c r="P44" i="291"/>
  <c r="O45" i="291"/>
  <c r="P46" i="291"/>
  <c r="AI46" i="291"/>
  <c r="Q48" i="291"/>
  <c r="Z38" i="291"/>
  <c r="AF38" i="291"/>
  <c r="Z39" i="291"/>
  <c r="AF39" i="291"/>
  <c r="Z40" i="291"/>
  <c r="AG40" i="291"/>
  <c r="AG41" i="291"/>
  <c r="AG42" i="291"/>
  <c r="P43" i="291"/>
  <c r="N45" i="291"/>
  <c r="U45" i="291"/>
  <c r="M46" i="291"/>
  <c r="O47" i="291"/>
  <c r="AF47" i="291"/>
  <c r="P48" i="291"/>
  <c r="Z48" i="291"/>
  <c r="S49" i="291"/>
  <c r="AE49" i="291"/>
  <c r="P50" i="291"/>
  <c r="AI51" i="291"/>
  <c r="T52" i="291"/>
  <c r="AF52" i="291"/>
  <c r="V53" i="291"/>
  <c r="O54" i="291"/>
  <c r="U55" i="291"/>
  <c r="O56" i="291"/>
  <c r="AF56" i="291"/>
  <c r="Z58" i="291"/>
  <c r="Z62" i="291"/>
  <c r="AA65" i="291"/>
  <c r="P67" i="291"/>
  <c r="AE70" i="291"/>
  <c r="AH54" i="291"/>
  <c r="AC57" i="291"/>
  <c r="AA58" i="291"/>
  <c r="O60" i="291"/>
  <c r="AA62" i="291"/>
  <c r="Z63" i="291"/>
  <c r="S67" i="291"/>
  <c r="P54" i="291"/>
  <c r="AI54" i="291"/>
  <c r="Q56" i="291"/>
  <c r="M57" i="291"/>
  <c r="T60" i="291"/>
  <c r="M61" i="291"/>
  <c r="AF62" i="291"/>
  <c r="AA63" i="291"/>
  <c r="Z64" i="291"/>
  <c r="AI65" i="291"/>
  <c r="AE71" i="291"/>
  <c r="T48" i="291"/>
  <c r="M49" i="291"/>
  <c r="AF50" i="291"/>
  <c r="Q51" i="291"/>
  <c r="AC51" i="291"/>
  <c r="AB53" i="291"/>
  <c r="AC55" i="291"/>
  <c r="V56" i="291"/>
  <c r="N57" i="291"/>
  <c r="V60" i="291"/>
  <c r="AB64" i="291"/>
  <c r="T29" i="291"/>
  <c r="AD29" i="291"/>
  <c r="Z30" i="291"/>
  <c r="AB31" i="291"/>
  <c r="AG31" i="291"/>
  <c r="Z32" i="291"/>
  <c r="AG32" i="291"/>
  <c r="AG33" i="291"/>
  <c r="AG34" i="291"/>
  <c r="O35" i="291"/>
  <c r="AH35" i="291"/>
  <c r="O36" i="291"/>
  <c r="AH36" i="291"/>
  <c r="O37" i="291"/>
  <c r="AH37" i="291"/>
  <c r="P38" i="291"/>
  <c r="P39" i="291"/>
  <c r="P40" i="291"/>
  <c r="Q41" i="291"/>
  <c r="Q42" i="291"/>
  <c r="T43" i="291"/>
  <c r="AH44" i="291"/>
  <c r="AA45" i="291"/>
  <c r="R46" i="291"/>
  <c r="AB46" i="291"/>
  <c r="AC48" i="291"/>
  <c r="N49" i="291"/>
  <c r="U50" i="291"/>
  <c r="O52" i="291"/>
  <c r="Z52" i="291"/>
  <c r="P53" i="291"/>
  <c r="U54" i="291"/>
  <c r="O55" i="291"/>
  <c r="S57" i="291"/>
  <c r="AH58" i="291"/>
  <c r="AE59" i="291"/>
  <c r="S61" i="291"/>
  <c r="AH62" i="291"/>
  <c r="AH63" i="291"/>
  <c r="R66" i="291"/>
  <c r="AD68" i="291"/>
  <c r="AI29" i="291"/>
  <c r="O30" i="291"/>
  <c r="AF30" i="291"/>
  <c r="Q31" i="291"/>
  <c r="AH31" i="291"/>
  <c r="T32" i="291"/>
  <c r="T33" i="291"/>
  <c r="AB33" i="291"/>
  <c r="U34" i="291"/>
  <c r="AB34" i="291"/>
  <c r="U35" i="291"/>
  <c r="AB35" i="291"/>
  <c r="U36" i="291"/>
  <c r="AC36" i="291"/>
  <c r="AC37" i="291"/>
  <c r="AC38" i="291"/>
  <c r="AD39" i="291"/>
  <c r="AD40" i="291"/>
  <c r="AD41" i="291"/>
  <c r="S44" i="291"/>
  <c r="Z44" i="291"/>
  <c r="AI44" i="291"/>
  <c r="S45" i="291"/>
  <c r="T47" i="291"/>
  <c r="AD47" i="291"/>
  <c r="V48" i="291"/>
  <c r="AF48" i="291"/>
  <c r="Q49" i="291"/>
  <c r="N50" i="291"/>
  <c r="U51" i="291"/>
  <c r="AG51" i="291"/>
  <c r="AG53" i="291"/>
  <c r="V54" i="291"/>
  <c r="AH55" i="291"/>
  <c r="Q58" i="291"/>
  <c r="AC60" i="291"/>
  <c r="Q62" i="291"/>
  <c r="AI64" i="291"/>
  <c r="Q39" i="291"/>
  <c r="AF41" i="291"/>
  <c r="Z42" i="291"/>
  <c r="AF42" i="291"/>
  <c r="O43" i="291"/>
  <c r="U43" i="291"/>
  <c r="AD43" i="291"/>
  <c r="AB45" i="291"/>
  <c r="U46" i="291"/>
  <c r="N47" i="291"/>
  <c r="AE47" i="291"/>
  <c r="O48" i="291"/>
  <c r="R49" i="291"/>
  <c r="AC49" i="291"/>
  <c r="O50" i="291"/>
  <c r="Z50" i="291"/>
  <c r="V51" i="291"/>
  <c r="S52" i="291"/>
  <c r="AD52" i="291"/>
  <c r="Q53" i="291"/>
  <c r="P55" i="291"/>
  <c r="AI55" i="291"/>
  <c r="V57" i="291"/>
  <c r="R58" i="291"/>
  <c r="AG59" i="291"/>
  <c r="R62" i="291"/>
  <c r="P63" i="291"/>
  <c r="P64" i="291"/>
  <c r="Q65" i="291"/>
  <c r="AC66" i="291"/>
  <c r="AF73" i="291"/>
  <c r="Q38" i="291"/>
  <c r="AH27" i="291"/>
  <c r="R28" i="291"/>
  <c r="AG28" i="291"/>
  <c r="Q29" i="291"/>
  <c r="AA29" i="291"/>
  <c r="AB30" i="291"/>
  <c r="AG30" i="291"/>
  <c r="M31" i="291"/>
  <c r="AD31" i="291"/>
  <c r="U32" i="291"/>
  <c r="AC32" i="291"/>
  <c r="AC33" i="291"/>
  <c r="AC34" i="291"/>
  <c r="AD35" i="291"/>
  <c r="AD36" i="291"/>
  <c r="AD37" i="291"/>
  <c r="S40" i="291"/>
  <c r="M41" i="291"/>
  <c r="S41" i="291"/>
  <c r="M42" i="291"/>
  <c r="S42" i="291"/>
  <c r="T44" i="291"/>
  <c r="AC44" i="291"/>
  <c r="AE45" i="291"/>
  <c r="V46" i="291"/>
  <c r="AD46" i="291"/>
  <c r="AG48" i="291"/>
  <c r="AA50" i="291"/>
  <c r="AH51" i="291"/>
  <c r="AE52" i="291"/>
  <c r="U53" i="291"/>
  <c r="AB54" i="291"/>
  <c r="AD56" i="291"/>
  <c r="AB57" i="291"/>
  <c r="P59" i="291"/>
  <c r="N60" i="291"/>
  <c r="AD60" i="291"/>
  <c r="AB61" i="291"/>
  <c r="Q63" i="291"/>
  <c r="R64" i="291"/>
  <c r="AI69" i="291"/>
  <c r="AI52" i="291"/>
  <c r="O53" i="291"/>
  <c r="AA53" i="291"/>
  <c r="M54" i="291"/>
  <c r="T54" i="291"/>
  <c r="AA54" i="291"/>
  <c r="T55" i="291"/>
  <c r="AA55" i="291"/>
  <c r="T56" i="291"/>
  <c r="AC56" i="291"/>
  <c r="AF58" i="291"/>
  <c r="O59" i="291"/>
  <c r="U59" i="291"/>
  <c r="AD59" i="291"/>
  <c r="AI60" i="291"/>
  <c r="R61" i="291"/>
  <c r="Z61" i="291"/>
  <c r="AG61" i="291"/>
  <c r="P62" i="291"/>
  <c r="V63" i="291"/>
  <c r="AF63" i="291"/>
  <c r="AG64" i="291"/>
  <c r="Z65" i="291"/>
  <c r="AG65" i="291"/>
  <c r="O67" i="291"/>
  <c r="AC70" i="291"/>
  <c r="AD71" i="291"/>
  <c r="AD72" i="291"/>
  <c r="AB65" i="291"/>
  <c r="U66" i="291"/>
  <c r="AE66" i="291"/>
  <c r="U67" i="291"/>
  <c r="M73" i="291"/>
  <c r="M74" i="291"/>
  <c r="AH48" i="291"/>
  <c r="Z49" i="291"/>
  <c r="V50" i="291"/>
  <c r="AB50" i="291"/>
  <c r="AG50" i="291"/>
  <c r="N51" i="291"/>
  <c r="S51" i="291"/>
  <c r="AD51" i="291"/>
  <c r="R53" i="291"/>
  <c r="AC53" i="291"/>
  <c r="AD54" i="291"/>
  <c r="AD55" i="291"/>
  <c r="R56" i="291"/>
  <c r="AG56" i="291"/>
  <c r="AE57" i="291"/>
  <c r="AB58" i="291"/>
  <c r="Z59" i="291"/>
  <c r="AH59" i="291"/>
  <c r="AF60" i="291"/>
  <c r="N61" i="291"/>
  <c r="V61" i="291"/>
  <c r="AC61" i="291"/>
  <c r="S64" i="291"/>
  <c r="AC64" i="291"/>
  <c r="T65" i="291"/>
  <c r="AD65" i="291"/>
  <c r="M66" i="291"/>
  <c r="V66" i="291"/>
  <c r="O68" i="291"/>
  <c r="P70" i="291"/>
  <c r="P71" i="291"/>
  <c r="Q72" i="291"/>
  <c r="M43" i="291"/>
  <c r="AB43" i="291"/>
  <c r="U44" i="291"/>
  <c r="AF44" i="291"/>
  <c r="Q45" i="291"/>
  <c r="N46" i="291"/>
  <c r="AE46" i="291"/>
  <c r="P47" i="291"/>
  <c r="U47" i="291"/>
  <c r="AG47" i="291"/>
  <c r="M48" i="291"/>
  <c r="AI48" i="291"/>
  <c r="O49" i="291"/>
  <c r="AA49" i="291"/>
  <c r="AF49" i="291"/>
  <c r="Q50" i="291"/>
  <c r="AH50" i="291"/>
  <c r="AE51" i="291"/>
  <c r="P52" i="291"/>
  <c r="V52" i="291"/>
  <c r="AB52" i="291"/>
  <c r="AG52" i="291"/>
  <c r="M53" i="291"/>
  <c r="AE53" i="291"/>
  <c r="Q54" i="291"/>
  <c r="AE54" i="291"/>
  <c r="AE55" i="291"/>
  <c r="P57" i="291"/>
  <c r="AF57" i="291"/>
  <c r="M58" i="291"/>
  <c r="U58" i="291"/>
  <c r="AA59" i="291"/>
  <c r="AI59" i="291"/>
  <c r="Q60" i="291"/>
  <c r="AG60" i="291"/>
  <c r="AE61" i="291"/>
  <c r="AB62" i="291"/>
  <c r="AB63" i="291"/>
  <c r="AD64" i="291"/>
  <c r="AH66" i="291"/>
  <c r="Z67" i="291"/>
  <c r="Q68" i="291"/>
  <c r="R71" i="291"/>
  <c r="S74" i="291"/>
  <c r="Q32" i="291"/>
  <c r="AF32" i="291"/>
  <c r="P33" i="291"/>
  <c r="Z33" i="291"/>
  <c r="O34" i="291"/>
  <c r="AH34" i="291"/>
  <c r="AG35" i="291"/>
  <c r="Q36" i="291"/>
  <c r="AF36" i="291"/>
  <c r="P37" i="291"/>
  <c r="Z37" i="291"/>
  <c r="O38" i="291"/>
  <c r="AH38" i="291"/>
  <c r="AG39" i="291"/>
  <c r="Q40" i="291"/>
  <c r="AF40" i="291"/>
  <c r="P41" i="291"/>
  <c r="Z41" i="291"/>
  <c r="O42" i="291"/>
  <c r="AH42" i="291"/>
  <c r="AG43" i="291"/>
  <c r="Q44" i="291"/>
  <c r="R45" i="291"/>
  <c r="AC45" i="291"/>
  <c r="AH45" i="291"/>
  <c r="O46" i="291"/>
  <c r="T46" i="291"/>
  <c r="Z46" i="291"/>
  <c r="V47" i="291"/>
  <c r="N48" i="291"/>
  <c r="S48" i="291"/>
  <c r="AD48" i="291"/>
  <c r="P49" i="291"/>
  <c r="U49" i="291"/>
  <c r="R50" i="291"/>
  <c r="AI50" i="291"/>
  <c r="O51" i="291"/>
  <c r="T51" i="291"/>
  <c r="Z51" i="291"/>
  <c r="Q52" i="291"/>
  <c r="N53" i="291"/>
  <c r="S53" i="291"/>
  <c r="R54" i="291"/>
  <c r="S55" i="291"/>
  <c r="M56" i="291"/>
  <c r="S56" i="291"/>
  <c r="AH56" i="291"/>
  <c r="Q57" i="291"/>
  <c r="O58" i="291"/>
  <c r="V58" i="291"/>
  <c r="AE58" i="291"/>
  <c r="T59" i="291"/>
  <c r="P61" i="291"/>
  <c r="AF61" i="291"/>
  <c r="M62" i="291"/>
  <c r="U62" i="291"/>
  <c r="U63" i="291"/>
  <c r="AC63" i="291"/>
  <c r="V65" i="291"/>
  <c r="AF65" i="291"/>
  <c r="AB67" i="291"/>
  <c r="V69" i="291"/>
  <c r="V70" i="291"/>
  <c r="AA74" i="291"/>
  <c r="AB27" i="291"/>
  <c r="AF27" i="291"/>
  <c r="O28" i="291"/>
  <c r="S28" i="291"/>
  <c r="AB28" i="291"/>
  <c r="AF28" i="291"/>
  <c r="O29" i="291"/>
  <c r="S29" i="291"/>
  <c r="AB29" i="291"/>
  <c r="AF29" i="291"/>
  <c r="T30" i="291"/>
  <c r="AD30" i="291"/>
  <c r="S31" i="291"/>
  <c r="AC31" i="291"/>
  <c r="M32" i="291"/>
  <c r="AB32" i="291"/>
  <c r="U33" i="291"/>
  <c r="T34" i="291"/>
  <c r="AD34" i="291"/>
  <c r="S35" i="291"/>
  <c r="AC35" i="291"/>
  <c r="M36" i="291"/>
  <c r="AB36" i="291"/>
  <c r="U37" i="291"/>
  <c r="T38" i="291"/>
  <c r="AD38" i="291"/>
  <c r="S39" i="291"/>
  <c r="AC39" i="291"/>
  <c r="M40" i="291"/>
  <c r="AB40" i="291"/>
  <c r="U41" i="291"/>
  <c r="T42" i="291"/>
  <c r="AD42" i="291"/>
  <c r="S43" i="291"/>
  <c r="AC43" i="291"/>
  <c r="M44" i="291"/>
  <c r="AB44" i="291"/>
  <c r="AG44" i="291"/>
  <c r="M45" i="291"/>
  <c r="AA46" i="291"/>
  <c r="AF46" i="291"/>
  <c r="Q47" i="291"/>
  <c r="AC47" i="291"/>
  <c r="AH47" i="291"/>
  <c r="AE48" i="291"/>
  <c r="V49" i="291"/>
  <c r="AB49" i="291"/>
  <c r="AG49" i="291"/>
  <c r="M50" i="291"/>
  <c r="AD50" i="291"/>
  <c r="AA51" i="291"/>
  <c r="AF51" i="291"/>
  <c r="R52" i="291"/>
  <c r="AC52" i="291"/>
  <c r="AH52" i="291"/>
  <c r="Z53" i="291"/>
  <c r="AF53" i="291"/>
  <c r="Z54" i="291"/>
  <c r="AF54" i="291"/>
  <c r="N55" i="291"/>
  <c r="Z55" i="291"/>
  <c r="AG55" i="291"/>
  <c r="N56" i="291"/>
  <c r="AI56" i="291"/>
  <c r="R57" i="291"/>
  <c r="Z57" i="291"/>
  <c r="AG57" i="291"/>
  <c r="P58" i="291"/>
  <c r="N59" i="291"/>
  <c r="S60" i="291"/>
  <c r="AH60" i="291"/>
  <c r="Q61" i="291"/>
  <c r="O62" i="291"/>
  <c r="V62" i="291"/>
  <c r="AE62" i="291"/>
  <c r="AE63" i="291"/>
  <c r="N64" i="291"/>
  <c r="AE64" i="291"/>
  <c r="O65" i="291"/>
  <c r="Q66" i="291"/>
  <c r="Z66" i="291"/>
  <c r="AD67" i="291"/>
  <c r="Z73" i="291"/>
  <c r="AB74" i="291"/>
  <c r="AB56" i="291"/>
  <c r="U57" i="291"/>
  <c r="AA57" i="291"/>
  <c r="T58" i="291"/>
  <c r="AD58" i="291"/>
  <c r="AI58" i="291"/>
  <c r="S59" i="291"/>
  <c r="AC59" i="291"/>
  <c r="M60" i="291"/>
  <c r="R60" i="291"/>
  <c r="AB60" i="291"/>
  <c r="U61" i="291"/>
  <c r="AA61" i="291"/>
  <c r="T62" i="291"/>
  <c r="AD62" i="291"/>
  <c r="AI62" i="291"/>
  <c r="O63" i="291"/>
  <c r="T63" i="291"/>
  <c r="Q64" i="291"/>
  <c r="AH64" i="291"/>
  <c r="N65" i="291"/>
  <c r="S65" i="291"/>
  <c r="P66" i="291"/>
  <c r="AB66" i="291"/>
  <c r="AI66" i="291"/>
  <c r="AC67" i="291"/>
  <c r="AI67" i="291"/>
  <c r="AC68" i="291"/>
  <c r="AI68" i="291"/>
  <c r="Q69" i="291"/>
  <c r="AC69" i="291"/>
  <c r="Q70" i="291"/>
  <c r="Q71" i="291"/>
  <c r="R72" i="291"/>
  <c r="R73" i="291"/>
  <c r="R74" i="291"/>
  <c r="AI74" i="291"/>
  <c r="S75" i="291"/>
  <c r="AE75" i="291"/>
  <c r="Q76" i="291"/>
  <c r="AB76" i="291"/>
  <c r="M75" i="291"/>
  <c r="Q67" i="291"/>
  <c r="R68" i="291"/>
  <c r="R69" i="291"/>
  <c r="R70" i="291"/>
  <c r="Z70" i="291"/>
  <c r="S71" i="291"/>
  <c r="Z71" i="291"/>
  <c r="S72" i="291"/>
  <c r="Z72" i="291"/>
  <c r="S73" i="291"/>
  <c r="AA73" i="291"/>
  <c r="U74" i="291"/>
  <c r="U75" i="291"/>
  <c r="AF75" i="291"/>
  <c r="R76" i="291"/>
  <c r="AD76" i="291"/>
  <c r="R67" i="291"/>
  <c r="AE67" i="291"/>
  <c r="M69" i="291"/>
  <c r="Z69" i="291"/>
  <c r="AF69" i="291"/>
  <c r="M70" i="291"/>
  <c r="S70" i="291"/>
  <c r="AF70" i="291"/>
  <c r="N72" i="291"/>
  <c r="AA72" i="291"/>
  <c r="AG72" i="291"/>
  <c r="N73" i="291"/>
  <c r="T73" i="291"/>
  <c r="AG73" i="291"/>
  <c r="AD74" i="291"/>
  <c r="N75" i="291"/>
  <c r="S68" i="291"/>
  <c r="Z68" i="291"/>
  <c r="S69" i="291"/>
  <c r="AA69" i="291"/>
  <c r="T70" i="291"/>
  <c r="AA70" i="291"/>
  <c r="T71" i="291"/>
  <c r="AA71" i="291"/>
  <c r="AH71" i="291"/>
  <c r="T72" i="291"/>
  <c r="AB72" i="291"/>
  <c r="AH72" i="291"/>
  <c r="AB73" i="291"/>
  <c r="AH73" i="291"/>
  <c r="V74" i="291"/>
  <c r="AF74" i="291"/>
  <c r="Z75" i="291"/>
  <c r="V76" i="291"/>
  <c r="AH76" i="291"/>
  <c r="AH53" i="291"/>
  <c r="N54" i="291"/>
  <c r="AG54" i="291"/>
  <c r="Q55" i="291"/>
  <c r="V55" i="291"/>
  <c r="AF55" i="291"/>
  <c r="P56" i="291"/>
  <c r="Z56" i="291"/>
  <c r="AE56" i="291"/>
  <c r="O57" i="291"/>
  <c r="AH57" i="291"/>
  <c r="N58" i="291"/>
  <c r="AG58" i="291"/>
  <c r="Q59" i="291"/>
  <c r="V59" i="291"/>
  <c r="AF59" i="291"/>
  <c r="P60" i="291"/>
  <c r="Z60" i="291"/>
  <c r="AE60" i="291"/>
  <c r="O61" i="291"/>
  <c r="AH61" i="291"/>
  <c r="N62" i="291"/>
  <c r="AG62" i="291"/>
  <c r="M63" i="291"/>
  <c r="R63" i="291"/>
  <c r="AD63" i="291"/>
  <c r="AI63" i="291"/>
  <c r="O64" i="291"/>
  <c r="T64" i="291"/>
  <c r="AH65" i="291"/>
  <c r="N66" i="291"/>
  <c r="S66" i="291"/>
  <c r="AF66" i="291"/>
  <c r="N68" i="291"/>
  <c r="AA68" i="291"/>
  <c r="AG68" i="291"/>
  <c r="N69" i="291"/>
  <c r="T69" i="291"/>
  <c r="AG69" i="291"/>
  <c r="U70" i="291"/>
  <c r="AH70" i="291"/>
  <c r="O71" i="291"/>
  <c r="U71" i="291"/>
  <c r="AB71" i="291"/>
  <c r="O72" i="291"/>
  <c r="V73" i="291"/>
  <c r="AI73" i="291"/>
  <c r="P74" i="291"/>
  <c r="O75" i="291"/>
  <c r="N30" i="291"/>
  <c r="R30" i="291"/>
  <c r="V30" i="291"/>
  <c r="AA30" i="291"/>
  <c r="AE30" i="291"/>
  <c r="AI30" i="291"/>
  <c r="N31" i="291"/>
  <c r="R31" i="291"/>
  <c r="V31" i="291"/>
  <c r="AA31" i="291"/>
  <c r="AE31" i="291"/>
  <c r="AI31" i="291"/>
  <c r="N32" i="291"/>
  <c r="R32" i="291"/>
  <c r="V32" i="291"/>
  <c r="AA32" i="291"/>
  <c r="AE32" i="291"/>
  <c r="AI32" i="291"/>
  <c r="N33" i="291"/>
  <c r="R33" i="291"/>
  <c r="V33" i="291"/>
  <c r="AA33" i="291"/>
  <c r="AE33" i="291"/>
  <c r="AI33" i="291"/>
  <c r="N34" i="291"/>
  <c r="R34" i="291"/>
  <c r="V34" i="291"/>
  <c r="AA34" i="291"/>
  <c r="AE34" i="291"/>
  <c r="AI34" i="291"/>
  <c r="N35" i="291"/>
  <c r="R35" i="291"/>
  <c r="V35" i="291"/>
  <c r="AA35" i="291"/>
  <c r="AE35" i="291"/>
  <c r="AI35" i="291"/>
  <c r="N36" i="291"/>
  <c r="R36" i="291"/>
  <c r="V36" i="291"/>
  <c r="AA36" i="291"/>
  <c r="AE36" i="291"/>
  <c r="AI36" i="291"/>
  <c r="N37" i="291"/>
  <c r="R37" i="291"/>
  <c r="V37" i="291"/>
  <c r="AA37" i="291"/>
  <c r="AE37" i="291"/>
  <c r="AI37" i="291"/>
  <c r="N38" i="291"/>
  <c r="R38" i="291"/>
  <c r="V38" i="291"/>
  <c r="AA38" i="291"/>
  <c r="AE38" i="291"/>
  <c r="AI38" i="291"/>
  <c r="N39" i="291"/>
  <c r="R39" i="291"/>
  <c r="V39" i="291"/>
  <c r="AA39" i="291"/>
  <c r="AE39" i="291"/>
  <c r="AI39" i="291"/>
  <c r="N40" i="291"/>
  <c r="R40" i="291"/>
  <c r="V40" i="291"/>
  <c r="AA40" i="291"/>
  <c r="AE40" i="291"/>
  <c r="AI40" i="291"/>
  <c r="N41" i="291"/>
  <c r="R41" i="291"/>
  <c r="V41" i="291"/>
  <c r="AA41" i="291"/>
  <c r="AE41" i="291"/>
  <c r="AI41" i="291"/>
  <c r="N42" i="291"/>
  <c r="R42" i="291"/>
  <c r="V42" i="291"/>
  <c r="AA42" i="291"/>
  <c r="AE42" i="291"/>
  <c r="AI42" i="291"/>
  <c r="N43" i="291"/>
  <c r="R43" i="291"/>
  <c r="V43" i="291"/>
  <c r="AA43" i="291"/>
  <c r="AE43" i="291"/>
  <c r="AI43" i="291"/>
  <c r="N44" i="291"/>
  <c r="R44" i="291"/>
  <c r="V44" i="291"/>
  <c r="AA44" i="291"/>
  <c r="T45" i="291"/>
  <c r="AD45" i="291"/>
  <c r="AI45" i="291"/>
  <c r="S46" i="291"/>
  <c r="AC46" i="291"/>
  <c r="M47" i="291"/>
  <c r="R47" i="291"/>
  <c r="AB47" i="291"/>
  <c r="U48" i="291"/>
  <c r="AA48" i="291"/>
  <c r="T49" i="291"/>
  <c r="AD49" i="291"/>
  <c r="AI49" i="291"/>
  <c r="S50" i="291"/>
  <c r="AC50" i="291"/>
  <c r="M51" i="291"/>
  <c r="R51" i="291"/>
  <c r="AB51" i="291"/>
  <c r="U52" i="291"/>
  <c r="AA52" i="291"/>
  <c r="T53" i="291"/>
  <c r="AD53" i="291"/>
  <c r="AI53" i="291"/>
  <c r="S54" i="291"/>
  <c r="AC54" i="291"/>
  <c r="M55" i="291"/>
  <c r="R55" i="291"/>
  <c r="AB55" i="291"/>
  <c r="U56" i="291"/>
  <c r="AA56" i="291"/>
  <c r="T57" i="291"/>
  <c r="AD57" i="291"/>
  <c r="AI57" i="291"/>
  <c r="S58" i="291"/>
  <c r="AC58" i="291"/>
  <c r="M59" i="291"/>
  <c r="R59" i="291"/>
  <c r="AB59" i="291"/>
  <c r="U60" i="291"/>
  <c r="AA60" i="291"/>
  <c r="T61" i="291"/>
  <c r="AD61" i="291"/>
  <c r="AI61" i="291"/>
  <c r="S62" i="291"/>
  <c r="AC62" i="291"/>
  <c r="S63" i="291"/>
  <c r="U64" i="291"/>
  <c r="AA64" i="291"/>
  <c r="M65" i="291"/>
  <c r="R65" i="291"/>
  <c r="AC65" i="291"/>
  <c r="T66" i="291"/>
  <c r="AA66" i="291"/>
  <c r="T67" i="291"/>
  <c r="AA67" i="291"/>
  <c r="AH67" i="291"/>
  <c r="T68" i="291"/>
  <c r="AB68" i="291"/>
  <c r="AH68" i="291"/>
  <c r="AB69" i="291"/>
  <c r="AH69" i="291"/>
  <c r="AB70" i="291"/>
  <c r="AI70" i="291"/>
  <c r="AC71" i="291"/>
  <c r="AI71" i="291"/>
  <c r="AC72" i="291"/>
  <c r="AI72" i="291"/>
  <c r="Q73" i="291"/>
  <c r="AC73" i="291"/>
  <c r="Q74" i="291"/>
  <c r="AH74" i="291"/>
  <c r="R75" i="291"/>
  <c r="AA75" i="291"/>
  <c r="M76" i="291"/>
  <c r="AI76" i="291"/>
  <c r="AD75" i="291"/>
  <c r="AI75" i="291"/>
  <c r="O76" i="291"/>
  <c r="U76" i="291"/>
  <c r="AA76" i="291"/>
  <c r="AF76" i="291"/>
  <c r="AG66" i="291"/>
  <c r="M67" i="291"/>
  <c r="V67" i="291"/>
  <c r="AF67" i="291"/>
  <c r="P68" i="291"/>
  <c r="U68" i="291"/>
  <c r="AE68" i="291"/>
  <c r="O69" i="291"/>
  <c r="AD69" i="291"/>
  <c r="N70" i="291"/>
  <c r="AG70" i="291"/>
  <c r="M71" i="291"/>
  <c r="V71" i="291"/>
  <c r="AF71" i="291"/>
  <c r="P72" i="291"/>
  <c r="U72" i="291"/>
  <c r="AE72" i="291"/>
  <c r="O73" i="291"/>
  <c r="AD73" i="291"/>
  <c r="N74" i="291"/>
  <c r="Z74" i="291"/>
  <c r="AE74" i="291"/>
  <c r="Q75" i="291"/>
  <c r="V75" i="291"/>
  <c r="AB75" i="291"/>
  <c r="AH75" i="291"/>
  <c r="N76" i="291"/>
  <c r="S76" i="291"/>
  <c r="Z76" i="291"/>
  <c r="AE76" i="291"/>
  <c r="N63" i="291"/>
  <c r="AG63" i="291"/>
  <c r="M64" i="291"/>
  <c r="V64" i="291"/>
  <c r="AF64" i="291"/>
  <c r="P65" i="291"/>
  <c r="U65" i="291"/>
  <c r="AE65" i="291"/>
  <c r="O66" i="291"/>
  <c r="AD66" i="291"/>
  <c r="N67" i="291"/>
  <c r="AG67" i="291"/>
  <c r="M68" i="291"/>
  <c r="V68" i="291"/>
  <c r="AF68" i="291"/>
  <c r="P69" i="291"/>
  <c r="U69" i="291"/>
  <c r="AE69" i="291"/>
  <c r="O70" i="291"/>
  <c r="AD70" i="291"/>
  <c r="N71" i="291"/>
  <c r="AG71" i="291"/>
  <c r="M72" i="291"/>
  <c r="V72" i="291"/>
  <c r="AF72" i="291"/>
  <c r="P73" i="291"/>
  <c r="U73" i="291"/>
  <c r="AE73" i="291"/>
  <c r="O74" i="291"/>
  <c r="T74" i="291"/>
  <c r="AC74" i="291"/>
  <c r="AG74" i="291"/>
  <c r="P75" i="291"/>
  <c r="T75" i="291"/>
  <c r="AC75" i="291"/>
  <c r="AG75" i="291"/>
  <c r="P76" i="291"/>
  <c r="T76" i="291"/>
  <c r="AC76" i="291"/>
  <c r="AG76" i="291"/>
  <c r="AB11" i="290"/>
  <c r="T13" i="290"/>
  <c r="Z14" i="290"/>
  <c r="S16" i="290"/>
  <c r="O19" i="290"/>
  <c r="AD21" i="290"/>
  <c r="T24" i="290"/>
  <c r="P26" i="290"/>
  <c r="P28" i="290"/>
  <c r="AF32" i="290"/>
  <c r="N35" i="290"/>
  <c r="AB37" i="290"/>
  <c r="P11" i="290"/>
  <c r="P12" i="290"/>
  <c r="S18" i="290"/>
  <c r="P19" i="290"/>
  <c r="AF21" i="290"/>
  <c r="Z24" i="290"/>
  <c r="M38" i="290"/>
  <c r="AB12" i="290"/>
  <c r="Q15" i="290"/>
  <c r="AG15" i="290"/>
  <c r="T16" i="290"/>
  <c r="T19" i="290"/>
  <c r="AD28" i="290"/>
  <c r="M31" i="290"/>
  <c r="T33" i="290"/>
  <c r="AF47" i="290"/>
  <c r="AC11" i="290"/>
  <c r="AG38" i="290"/>
  <c r="S11" i="290"/>
  <c r="T21" i="290"/>
  <c r="AA29" i="290"/>
  <c r="Q34" i="290"/>
  <c r="AC39" i="290"/>
  <c r="P43" i="290"/>
  <c r="R12" i="290"/>
  <c r="O14" i="290"/>
  <c r="AC33" i="290"/>
  <c r="Q42" i="290"/>
  <c r="AC12" i="290"/>
  <c r="P14" i="290"/>
  <c r="AC18" i="290"/>
  <c r="P22" i="290"/>
  <c r="Q25" i="290"/>
  <c r="AA31" i="290"/>
  <c r="AB42" i="290"/>
  <c r="AF12" i="290"/>
  <c r="Z16" i="290"/>
  <c r="N12" i="290"/>
  <c r="T12" i="290"/>
  <c r="S13" i="290"/>
  <c r="AD13" i="290"/>
  <c r="AD16" i="290"/>
  <c r="Q17" i="290"/>
  <c r="Z34" i="290"/>
  <c r="N40" i="290"/>
  <c r="AC43" i="290"/>
  <c r="R11" i="290"/>
  <c r="O13" i="290"/>
  <c r="O21" i="290"/>
  <c r="T31" i="290"/>
  <c r="AE11" i="290"/>
  <c r="S12" i="290"/>
  <c r="AC13" i="290"/>
  <c r="AF14" i="290"/>
  <c r="Z19" i="290"/>
  <c r="S21" i="290"/>
  <c r="P27" i="290"/>
  <c r="S29" i="290"/>
  <c r="AF50" i="290"/>
  <c r="N11" i="290"/>
  <c r="AF11" i="290"/>
  <c r="P13" i="290"/>
  <c r="P17" i="290"/>
  <c r="O11" i="290"/>
  <c r="T11" i="290"/>
  <c r="AA11" i="290"/>
  <c r="AG11" i="290"/>
  <c r="O12" i="290"/>
  <c r="AG12" i="290"/>
  <c r="AB15" i="290"/>
  <c r="O16" i="290"/>
  <c r="Z21" i="290"/>
  <c r="O24" i="290"/>
  <c r="AF34" i="290"/>
  <c r="R37" i="290"/>
  <c r="AB17" i="290"/>
  <c r="AG17" i="290"/>
  <c r="M18" i="290"/>
  <c r="AF19" i="290"/>
  <c r="Q20" i="290"/>
  <c r="AC20" i="290"/>
  <c r="AB22" i="290"/>
  <c r="AG22" i="290"/>
  <c r="M23" i="290"/>
  <c r="AD23" i="290"/>
  <c r="AF24" i="290"/>
  <c r="AC25" i="290"/>
  <c r="AC26" i="290"/>
  <c r="AD27" i="290"/>
  <c r="T29" i="290"/>
  <c r="Q30" i="290"/>
  <c r="AE30" i="290"/>
  <c r="N31" i="290"/>
  <c r="AG32" i="290"/>
  <c r="N33" i="290"/>
  <c r="AG34" i="290"/>
  <c r="AD35" i="290"/>
  <c r="S36" i="290"/>
  <c r="AC37" i="290"/>
  <c r="T39" i="290"/>
  <c r="AE41" i="290"/>
  <c r="R42" i="290"/>
  <c r="AD42" i="290"/>
  <c r="Q43" i="290"/>
  <c r="AG43" i="290"/>
  <c r="T54" i="290"/>
  <c r="AF58" i="290"/>
  <c r="Q22" i="290"/>
  <c r="P24" i="290"/>
  <c r="AG24" i="290"/>
  <c r="M25" i="290"/>
  <c r="Q26" i="290"/>
  <c r="Q27" i="290"/>
  <c r="AE28" i="290"/>
  <c r="N29" i="290"/>
  <c r="AB29" i="290"/>
  <c r="AG30" i="290"/>
  <c r="AD31" i="290"/>
  <c r="R32" i="290"/>
  <c r="AD33" i="290"/>
  <c r="T34" i="290"/>
  <c r="AA34" i="290"/>
  <c r="T36" i="290"/>
  <c r="AD36" i="290"/>
  <c r="O38" i="290"/>
  <c r="AD39" i="290"/>
  <c r="O40" i="290"/>
  <c r="T42" i="290"/>
  <c r="AG42" i="290"/>
  <c r="AD44" i="290"/>
  <c r="O51" i="290"/>
  <c r="Z52" i="290"/>
  <c r="Z13" i="290"/>
  <c r="AB14" i="290"/>
  <c r="AG14" i="290"/>
  <c r="AG19" i="290"/>
  <c r="S20" i="290"/>
  <c r="AD20" i="290"/>
  <c r="T23" i="290"/>
  <c r="S25" i="290"/>
  <c r="AD25" i="290"/>
  <c r="S28" i="290"/>
  <c r="AC29" i="290"/>
  <c r="R30" i="290"/>
  <c r="O31" i="290"/>
  <c r="O33" i="290"/>
  <c r="AE33" i="290"/>
  <c r="N36" i="290"/>
  <c r="M37" i="290"/>
  <c r="AF37" i="290"/>
  <c r="P38" i="290"/>
  <c r="P40" i="290"/>
  <c r="T43" i="290"/>
  <c r="AC49" i="290"/>
  <c r="AD54" i="290"/>
  <c r="M15" i="290"/>
  <c r="AD15" i="290"/>
  <c r="AF16" i="290"/>
  <c r="AC17" i="290"/>
  <c r="Z18" i="290"/>
  <c r="AB19" i="290"/>
  <c r="AC22" i="290"/>
  <c r="O23" i="290"/>
  <c r="Z23" i="290"/>
  <c r="AF28" i="290"/>
  <c r="Z30" i="290"/>
  <c r="Q35" i="290"/>
  <c r="AE35" i="290"/>
  <c r="AA38" i="290"/>
  <c r="AB40" i="290"/>
  <c r="M11" i="290"/>
  <c r="Q11" i="290"/>
  <c r="Z11" i="290"/>
  <c r="AD11" i="290"/>
  <c r="M12" i="290"/>
  <c r="Q12" i="290"/>
  <c r="Z12" i="290"/>
  <c r="AD12" i="290"/>
  <c r="M13" i="290"/>
  <c r="Q13" i="290"/>
  <c r="AF13" i="290"/>
  <c r="Q14" i="290"/>
  <c r="P16" i="290"/>
  <c r="AG16" i="290"/>
  <c r="M17" i="290"/>
  <c r="O18" i="290"/>
  <c r="AF18" i="290"/>
  <c r="Q19" i="290"/>
  <c r="P21" i="290"/>
  <c r="AB21" i="290"/>
  <c r="AG21" i="290"/>
  <c r="M22" i="290"/>
  <c r="AF23" i="290"/>
  <c r="Q24" i="290"/>
  <c r="AC24" i="290"/>
  <c r="AF25" i="290"/>
  <c r="Z26" i="290"/>
  <c r="AF26" i="290"/>
  <c r="Z27" i="290"/>
  <c r="AF27" i="290"/>
  <c r="Z28" i="290"/>
  <c r="O29" i="290"/>
  <c r="AE29" i="290"/>
  <c r="P31" i="290"/>
  <c r="AE31" i="290"/>
  <c r="M32" i="290"/>
  <c r="AB32" i="290"/>
  <c r="N34" i="290"/>
  <c r="AB34" i="290"/>
  <c r="AE36" i="290"/>
  <c r="O37" i="290"/>
  <c r="AG37" i="290"/>
  <c r="N39" i="290"/>
  <c r="AC40" i="290"/>
  <c r="N41" i="290"/>
  <c r="AC14" i="290"/>
  <c r="O15" i="290"/>
  <c r="T15" i="290"/>
  <c r="Z15" i="290"/>
  <c r="S17" i="290"/>
  <c r="AD17" i="290"/>
  <c r="P18" i="290"/>
  <c r="O20" i="290"/>
  <c r="T20" i="290"/>
  <c r="Z20" i="290"/>
  <c r="Q21" i="290"/>
  <c r="S22" i="290"/>
  <c r="P23" i="290"/>
  <c r="O25" i="290"/>
  <c r="T25" i="290"/>
  <c r="Z25" i="290"/>
  <c r="M26" i="290"/>
  <c r="S26" i="290"/>
  <c r="M27" i="290"/>
  <c r="T27" i="290"/>
  <c r="T28" i="290"/>
  <c r="M30" i="290"/>
  <c r="T30" i="290"/>
  <c r="AB30" i="290"/>
  <c r="AC32" i="290"/>
  <c r="R33" i="290"/>
  <c r="AF33" i="290"/>
  <c r="O34" i="290"/>
  <c r="AC34" i="290"/>
  <c r="Z35" i="290"/>
  <c r="O36" i="290"/>
  <c r="AF36" i="290"/>
  <c r="T38" i="290"/>
  <c r="AB38" i="290"/>
  <c r="T40" i="290"/>
  <c r="Z42" i="290"/>
  <c r="Z43" i="290"/>
  <c r="Q44" i="290"/>
  <c r="Z48" i="290"/>
  <c r="AC51" i="290"/>
  <c r="Q53" i="290"/>
  <c r="Z55" i="290"/>
  <c r="AA12" i="290"/>
  <c r="AE12" i="290"/>
  <c r="N13" i="290"/>
  <c r="R13" i="290"/>
  <c r="AB13" i="290"/>
  <c r="AG13" i="290"/>
  <c r="M14" i="290"/>
  <c r="AF15" i="290"/>
  <c r="Q16" i="290"/>
  <c r="AC16" i="290"/>
  <c r="AB18" i="290"/>
  <c r="AG18" i="290"/>
  <c r="M19" i="290"/>
  <c r="AD19" i="290"/>
  <c r="AF20" i="290"/>
  <c r="AC21" i="290"/>
  <c r="Z22" i="290"/>
  <c r="AB23" i="290"/>
  <c r="AG23" i="290"/>
  <c r="S24" i="290"/>
  <c r="AD24" i="290"/>
  <c r="AG25" i="290"/>
  <c r="AG26" i="290"/>
  <c r="O27" i="290"/>
  <c r="O28" i="290"/>
  <c r="AC28" i="290"/>
  <c r="Q29" i="290"/>
  <c r="AF29" i="290"/>
  <c r="AC30" i="290"/>
  <c r="Z31" i="290"/>
  <c r="AF31" i="290"/>
  <c r="O32" i="290"/>
  <c r="P34" i="290"/>
  <c r="AE34" i="290"/>
  <c r="S35" i="290"/>
  <c r="P36" i="290"/>
  <c r="AG36" i="290"/>
  <c r="Q37" i="290"/>
  <c r="AA37" i="290"/>
  <c r="AD38" i="290"/>
  <c r="O39" i="290"/>
  <c r="AD40" i="290"/>
  <c r="R44" i="290"/>
  <c r="AF48" i="290"/>
  <c r="Z53" i="290"/>
  <c r="S14" i="290"/>
  <c r="P15" i="290"/>
  <c r="O17" i="290"/>
  <c r="T17" i="290"/>
  <c r="Z17" i="290"/>
  <c r="AF17" i="290"/>
  <c r="Q18" i="290"/>
  <c r="P20" i="290"/>
  <c r="AG20" i="290"/>
  <c r="M21" i="290"/>
  <c r="O22" i="290"/>
  <c r="AF22" i="290"/>
  <c r="Q23" i="290"/>
  <c r="P25" i="290"/>
  <c r="AB25" i="290"/>
  <c r="AB26" i="290"/>
  <c r="AB27" i="290"/>
  <c r="AG29" i="290"/>
  <c r="N30" i="290"/>
  <c r="AD30" i="290"/>
  <c r="S31" i="290"/>
  <c r="P32" i="290"/>
  <c r="AD32" i="290"/>
  <c r="M33" i="290"/>
  <c r="S33" i="290"/>
  <c r="AA33" i="290"/>
  <c r="M35" i="290"/>
  <c r="T35" i="290"/>
  <c r="AC35" i="290"/>
  <c r="Z36" i="290"/>
  <c r="AF38" i="290"/>
  <c r="P39" i="290"/>
  <c r="AA39" i="290"/>
  <c r="Q41" i="290"/>
  <c r="AB41" i="290"/>
  <c r="AA42" i="290"/>
  <c r="O43" i="290"/>
  <c r="AA43" i="290"/>
  <c r="T44" i="290"/>
  <c r="P45" i="290"/>
  <c r="R69" i="290"/>
  <c r="S46" i="290"/>
  <c r="S47" i="290"/>
  <c r="T48" i="290"/>
  <c r="Z50" i="290"/>
  <c r="P51" i="290"/>
  <c r="AA66" i="290"/>
  <c r="P53" i="290"/>
  <c r="AG53" i="290"/>
  <c r="AC54" i="290"/>
  <c r="P62" i="290"/>
  <c r="AB36" i="290"/>
  <c r="AD37" i="290"/>
  <c r="Q38" i="290"/>
  <c r="Q39" i="290"/>
  <c r="R40" i="290"/>
  <c r="R41" i="290"/>
  <c r="AF41" i="290"/>
  <c r="O42" i="290"/>
  <c r="M44" i="290"/>
  <c r="Q45" i="290"/>
  <c r="M46" i="290"/>
  <c r="M47" i="290"/>
  <c r="M48" i="290"/>
  <c r="S50" i="290"/>
  <c r="AB52" i="290"/>
  <c r="AB55" i="290"/>
  <c r="S59" i="290"/>
  <c r="O26" i="290"/>
  <c r="AG27" i="290"/>
  <c r="Q28" i="290"/>
  <c r="AG28" i="290"/>
  <c r="M29" i="290"/>
  <c r="R29" i="290"/>
  <c r="O30" i="290"/>
  <c r="Q31" i="290"/>
  <c r="AC31" i="290"/>
  <c r="N32" i="290"/>
  <c r="S32" i="290"/>
  <c r="AG33" i="290"/>
  <c r="M34" i="290"/>
  <c r="R34" i="290"/>
  <c r="AD34" i="290"/>
  <c r="O35" i="290"/>
  <c r="AC36" i="290"/>
  <c r="N37" i="290"/>
  <c r="S37" i="290"/>
  <c r="AE37" i="290"/>
  <c r="AE38" i="290"/>
  <c r="AE39" i="290"/>
  <c r="M40" i="290"/>
  <c r="AF40" i="290"/>
  <c r="M41" i="290"/>
  <c r="AG41" i="290"/>
  <c r="P42" i="290"/>
  <c r="AE42" i="290"/>
  <c r="N43" i="290"/>
  <c r="AE43" i="290"/>
  <c r="N44" i="290"/>
  <c r="S45" i="290"/>
  <c r="AD45" i="290"/>
  <c r="P46" i="290"/>
  <c r="Q47" i="290"/>
  <c r="Q48" i="290"/>
  <c r="S49" i="290"/>
  <c r="AB51" i="290"/>
  <c r="Q52" i="290"/>
  <c r="AF52" i="290"/>
  <c r="S54" i="290"/>
  <c r="M55" i="290"/>
  <c r="M56" i="290"/>
  <c r="S72" i="290"/>
  <c r="AA13" i="290"/>
  <c r="T14" i="290"/>
  <c r="AD14" i="290"/>
  <c r="S15" i="290"/>
  <c r="AC15" i="290"/>
  <c r="M16" i="290"/>
  <c r="AB16" i="290"/>
  <c r="T18" i="290"/>
  <c r="AD18" i="290"/>
  <c r="S19" i="290"/>
  <c r="AC19" i="290"/>
  <c r="M20" i="290"/>
  <c r="AB20" i="290"/>
  <c r="T22" i="290"/>
  <c r="AD22" i="290"/>
  <c r="S23" i="290"/>
  <c r="AC23" i="290"/>
  <c r="M24" i="290"/>
  <c r="AB24" i="290"/>
  <c r="T26" i="290"/>
  <c r="AD26" i="290"/>
  <c r="S27" i="290"/>
  <c r="AC27" i="290"/>
  <c r="M28" i="290"/>
  <c r="AB28" i="290"/>
  <c r="AD29" i="290"/>
  <c r="P30" i="290"/>
  <c r="AA30" i="290"/>
  <c r="AF30" i="290"/>
  <c r="T32" i="290"/>
  <c r="Z32" i="290"/>
  <c r="AE32" i="290"/>
  <c r="Q33" i="290"/>
  <c r="AB33" i="290"/>
  <c r="P35" i="290"/>
  <c r="AA35" i="290"/>
  <c r="AF35" i="290"/>
  <c r="M36" i="290"/>
  <c r="R36" i="290"/>
  <c r="T37" i="290"/>
  <c r="R38" i="290"/>
  <c r="Z38" i="290"/>
  <c r="S39" i="290"/>
  <c r="Z39" i="290"/>
  <c r="S40" i="290"/>
  <c r="Z40" i="290"/>
  <c r="AG40" i="290"/>
  <c r="S41" i="290"/>
  <c r="AA41" i="290"/>
  <c r="T45" i="290"/>
  <c r="AD46" i="290"/>
  <c r="P55" i="290"/>
  <c r="AC41" i="290"/>
  <c r="M42" i="290"/>
  <c r="AF42" i="290"/>
  <c r="Z44" i="290"/>
  <c r="AF44" i="290"/>
  <c r="Z45" i="290"/>
  <c r="AF45" i="290"/>
  <c r="Z46" i="290"/>
  <c r="AG46" i="290"/>
  <c r="AG47" i="290"/>
  <c r="AG48" i="290"/>
  <c r="P49" i="290"/>
  <c r="AD49" i="290"/>
  <c r="M50" i="290"/>
  <c r="AF51" i="290"/>
  <c r="M52" i="290"/>
  <c r="T52" i="290"/>
  <c r="S53" i="290"/>
  <c r="AC53" i="290"/>
  <c r="M54" i="290"/>
  <c r="O56" i="290"/>
  <c r="AG59" i="290"/>
  <c r="T63" i="290"/>
  <c r="AD64" i="290"/>
  <c r="S65" i="290"/>
  <c r="M66" i="290"/>
  <c r="AB66" i="290"/>
  <c r="P74" i="290"/>
  <c r="T46" i="290"/>
  <c r="AB46" i="290"/>
  <c r="AB47" i="290"/>
  <c r="AB48" i="290"/>
  <c r="AF49" i="290"/>
  <c r="T50" i="290"/>
  <c r="AC50" i="290"/>
  <c r="Q51" i="290"/>
  <c r="Z51" i="290"/>
  <c r="AD53" i="290"/>
  <c r="S55" i="290"/>
  <c r="O61" i="290"/>
  <c r="AF62" i="290"/>
  <c r="Z63" i="290"/>
  <c r="O64" i="290"/>
  <c r="O71" i="290"/>
  <c r="N38" i="290"/>
  <c r="AC38" i="290"/>
  <c r="M39" i="290"/>
  <c r="AF39" i="290"/>
  <c r="AE40" i="290"/>
  <c r="O41" i="290"/>
  <c r="T41" i="290"/>
  <c r="AD41" i="290"/>
  <c r="N42" i="290"/>
  <c r="AC42" i="290"/>
  <c r="M43" i="290"/>
  <c r="AG44" i="290"/>
  <c r="O45" i="290"/>
  <c r="O46" i="290"/>
  <c r="O47" i="290"/>
  <c r="P48" i="290"/>
  <c r="Q49" i="290"/>
  <c r="AG49" i="290"/>
  <c r="AG51" i="290"/>
  <c r="O52" i="290"/>
  <c r="AD52" i="290"/>
  <c r="O54" i="290"/>
  <c r="AB60" i="290"/>
  <c r="T62" i="290"/>
  <c r="AA63" i="290"/>
  <c r="P64" i="290"/>
  <c r="AG64" i="290"/>
  <c r="N66" i="290"/>
  <c r="AA67" i="290"/>
  <c r="M73" i="290"/>
  <c r="AE13" i="290"/>
  <c r="N14" i="290"/>
  <c r="R14" i="290"/>
  <c r="AA14" i="290"/>
  <c r="AE14" i="290"/>
  <c r="N15" i="290"/>
  <c r="R15" i="290"/>
  <c r="AA15" i="290"/>
  <c r="AE15" i="290"/>
  <c r="N16" i="290"/>
  <c r="R16" i="290"/>
  <c r="AA16" i="290"/>
  <c r="AE16" i="290"/>
  <c r="N17" i="290"/>
  <c r="R17" i="290"/>
  <c r="AA17" i="290"/>
  <c r="AE17" i="290"/>
  <c r="N18" i="290"/>
  <c r="R18" i="290"/>
  <c r="AA18" i="290"/>
  <c r="AE18" i="290"/>
  <c r="N19" i="290"/>
  <c r="R19" i="290"/>
  <c r="AA19" i="290"/>
  <c r="AE19" i="290"/>
  <c r="N20" i="290"/>
  <c r="R20" i="290"/>
  <c r="AA20" i="290"/>
  <c r="AE20" i="290"/>
  <c r="N21" i="290"/>
  <c r="R21" i="290"/>
  <c r="AA21" i="290"/>
  <c r="AE21" i="290"/>
  <c r="N22" i="290"/>
  <c r="R22" i="290"/>
  <c r="AA22" i="290"/>
  <c r="AE22" i="290"/>
  <c r="N23" i="290"/>
  <c r="R23" i="290"/>
  <c r="AA23" i="290"/>
  <c r="AE23" i="290"/>
  <c r="N24" i="290"/>
  <c r="R24" i="290"/>
  <c r="AA24" i="290"/>
  <c r="AE24" i="290"/>
  <c r="N25" i="290"/>
  <c r="R25" i="290"/>
  <c r="AA25" i="290"/>
  <c r="AE25" i="290"/>
  <c r="N26" i="290"/>
  <c r="R26" i="290"/>
  <c r="AA26" i="290"/>
  <c r="AE26" i="290"/>
  <c r="N27" i="290"/>
  <c r="R27" i="290"/>
  <c r="AA27" i="290"/>
  <c r="AE27" i="290"/>
  <c r="N28" i="290"/>
  <c r="R28" i="290"/>
  <c r="AA28" i="290"/>
  <c r="P29" i="290"/>
  <c r="Z29" i="290"/>
  <c r="S30" i="290"/>
  <c r="R31" i="290"/>
  <c r="AB31" i="290"/>
  <c r="AG31" i="290"/>
  <c r="Q32" i="290"/>
  <c r="AA32" i="290"/>
  <c r="P33" i="290"/>
  <c r="Z33" i="290"/>
  <c r="S34" i="290"/>
  <c r="R35" i="290"/>
  <c r="AB35" i="290"/>
  <c r="AG35" i="290"/>
  <c r="Q36" i="290"/>
  <c r="AA36" i="290"/>
  <c r="P37" i="290"/>
  <c r="Z37" i="290"/>
  <c r="S38" i="290"/>
  <c r="R39" i="290"/>
  <c r="AB39" i="290"/>
  <c r="AG39" i="290"/>
  <c r="Q40" i="290"/>
  <c r="AA40" i="290"/>
  <c r="P41" i="290"/>
  <c r="Z41" i="290"/>
  <c r="S42" i="290"/>
  <c r="R43" i="290"/>
  <c r="AD43" i="290"/>
  <c r="P44" i="290"/>
  <c r="AB44" i="290"/>
  <c r="AC45" i="290"/>
  <c r="AC46" i="290"/>
  <c r="AC47" i="290"/>
  <c r="AD48" i="290"/>
  <c r="O50" i="290"/>
  <c r="AD50" i="290"/>
  <c r="AB54" i="290"/>
  <c r="AG55" i="290"/>
  <c r="Q56" i="290"/>
  <c r="O57" i="290"/>
  <c r="O60" i="290"/>
  <c r="AG61" i="290"/>
  <c r="M65" i="290"/>
  <c r="AB65" i="290"/>
  <c r="T71" i="290"/>
  <c r="N73" i="290"/>
  <c r="AD56" i="290"/>
  <c r="O58" i="290"/>
  <c r="AC59" i="290"/>
  <c r="M63" i="290"/>
  <c r="AD63" i="290"/>
  <c r="S64" i="290"/>
  <c r="R66" i="290"/>
  <c r="M70" i="290"/>
  <c r="P59" i="290"/>
  <c r="AB62" i="290"/>
  <c r="P63" i="290"/>
  <c r="AD65" i="290"/>
  <c r="AD68" i="290"/>
  <c r="AF56" i="290"/>
  <c r="AF57" i="290"/>
  <c r="AC58" i="290"/>
  <c r="AF59" i="290"/>
  <c r="Q63" i="290"/>
  <c r="AF63" i="290"/>
  <c r="Z64" i="290"/>
  <c r="O65" i="290"/>
  <c r="AF65" i="290"/>
  <c r="P67" i="290"/>
  <c r="N68" i="290"/>
  <c r="AE66" i="290"/>
  <c r="AE67" i="290"/>
  <c r="P68" i="290"/>
  <c r="AG68" i="290"/>
  <c r="AA70" i="290"/>
  <c r="AB73" i="290"/>
  <c r="S43" i="290"/>
  <c r="AB43" i="290"/>
  <c r="AF43" i="290"/>
  <c r="O44" i="290"/>
  <c r="S44" i="290"/>
  <c r="AC44" i="290"/>
  <c r="M45" i="290"/>
  <c r="AB45" i="290"/>
  <c r="T47" i="290"/>
  <c r="AD47" i="290"/>
  <c r="S48" i="290"/>
  <c r="AC48" i="290"/>
  <c r="P50" i="290"/>
  <c r="AB50" i="290"/>
  <c r="AG50" i="290"/>
  <c r="M51" i="290"/>
  <c r="T53" i="290"/>
  <c r="AF54" i="290"/>
  <c r="AC55" i="290"/>
  <c r="T58" i="290"/>
  <c r="T60" i="290"/>
  <c r="AF60" i="290"/>
  <c r="P61" i="290"/>
  <c r="AF69" i="290"/>
  <c r="AE71" i="290"/>
  <c r="AG72" i="290"/>
  <c r="AG45" i="290"/>
  <c r="Q46" i="290"/>
  <c r="AF46" i="290"/>
  <c r="P47" i="290"/>
  <c r="Z47" i="290"/>
  <c r="O48" i="290"/>
  <c r="O49" i="290"/>
  <c r="T49" i="290"/>
  <c r="Z49" i="290"/>
  <c r="Q50" i="290"/>
  <c r="S51" i="290"/>
  <c r="P52" i="290"/>
  <c r="AG52" i="290"/>
  <c r="Q54" i="290"/>
  <c r="T56" i="290"/>
  <c r="AB56" i="290"/>
  <c r="T57" i="290"/>
  <c r="AC57" i="290"/>
  <c r="AG60" i="290"/>
  <c r="S61" i="290"/>
  <c r="AC61" i="290"/>
  <c r="O62" i="290"/>
  <c r="AG66" i="290"/>
  <c r="T67" i="290"/>
  <c r="T68" i="290"/>
  <c r="M69" i="290"/>
  <c r="AF70" i="290"/>
  <c r="AG73" i="290"/>
  <c r="O75" i="290"/>
  <c r="Z71" i="290"/>
  <c r="N72" i="290"/>
  <c r="M74" i="290"/>
  <c r="AA74" i="290"/>
  <c r="AD75" i="290"/>
  <c r="AF53" i="290"/>
  <c r="P54" i="290"/>
  <c r="Z54" i="290"/>
  <c r="O55" i="290"/>
  <c r="AG56" i="290"/>
  <c r="S57" i="290"/>
  <c r="P58" i="290"/>
  <c r="AB58" i="290"/>
  <c r="AG58" i="290"/>
  <c r="T59" i="290"/>
  <c r="AB59" i="290"/>
  <c r="AC60" i="290"/>
  <c r="S62" i="290"/>
  <c r="O63" i="290"/>
  <c r="R65" i="290"/>
  <c r="AG65" i="290"/>
  <c r="P66" i="290"/>
  <c r="M67" i="290"/>
  <c r="AD67" i="290"/>
  <c r="S68" i="290"/>
  <c r="N69" i="290"/>
  <c r="AB69" i="290"/>
  <c r="P70" i="290"/>
  <c r="AD71" i="290"/>
  <c r="O72" i="290"/>
  <c r="AC72" i="290"/>
  <c r="Q74" i="290"/>
  <c r="AE74" i="290"/>
  <c r="N76" i="290"/>
  <c r="M49" i="290"/>
  <c r="AB49" i="290"/>
  <c r="T51" i="290"/>
  <c r="AD51" i="290"/>
  <c r="S52" i="290"/>
  <c r="AC52" i="290"/>
  <c r="M53" i="290"/>
  <c r="AB53" i="290"/>
  <c r="T55" i="290"/>
  <c r="AD55" i="290"/>
  <c r="S56" i="290"/>
  <c r="AC56" i="290"/>
  <c r="O59" i="290"/>
  <c r="P60" i="290"/>
  <c r="AF61" i="290"/>
  <c r="AG62" i="290"/>
  <c r="AE63" i="290"/>
  <c r="N64" i="290"/>
  <c r="T64" i="290"/>
  <c r="AC64" i="290"/>
  <c r="Q66" i="290"/>
  <c r="AF66" i="290"/>
  <c r="O67" i="290"/>
  <c r="AC68" i="290"/>
  <c r="Q70" i="290"/>
  <c r="AE70" i="290"/>
  <c r="P71" i="290"/>
  <c r="AD72" i="290"/>
  <c r="R73" i="290"/>
  <c r="AF73" i="290"/>
  <c r="O53" i="290"/>
  <c r="AG54" i="290"/>
  <c r="Q55" i="290"/>
  <c r="AF55" i="290"/>
  <c r="P56" i="290"/>
  <c r="Z56" i="290"/>
  <c r="P57" i="290"/>
  <c r="AB57" i="290"/>
  <c r="AG57" i="290"/>
  <c r="S58" i="290"/>
  <c r="S60" i="290"/>
  <c r="T61" i="290"/>
  <c r="AB61" i="290"/>
  <c r="AC62" i="290"/>
  <c r="AE64" i="290"/>
  <c r="N65" i="290"/>
  <c r="AC65" i="290"/>
  <c r="Q67" i="290"/>
  <c r="Z67" i="290"/>
  <c r="AF67" i="290"/>
  <c r="O68" i="290"/>
  <c r="AG69" i="290"/>
  <c r="AG76" i="290"/>
  <c r="T75" i="290"/>
  <c r="Z75" i="290"/>
  <c r="S76" i="290"/>
  <c r="AC76" i="290"/>
  <c r="AF74" i="290"/>
  <c r="P75" i="290"/>
  <c r="AE75" i="290"/>
  <c r="O76" i="290"/>
  <c r="AD76" i="290"/>
  <c r="Z68" i="290"/>
  <c r="S69" i="290"/>
  <c r="AC69" i="290"/>
  <c r="R70" i="290"/>
  <c r="AB70" i="290"/>
  <c r="Q71" i="290"/>
  <c r="AA71" i="290"/>
  <c r="T72" i="290"/>
  <c r="Z72" i="290"/>
  <c r="S73" i="290"/>
  <c r="AC73" i="290"/>
  <c r="R74" i="290"/>
  <c r="AB74" i="290"/>
  <c r="Q75" i="290"/>
  <c r="AA75" i="290"/>
  <c r="T76" i="290"/>
  <c r="Z76" i="290"/>
  <c r="AE68" i="290"/>
  <c r="O69" i="290"/>
  <c r="AD69" i="290"/>
  <c r="N70" i="290"/>
  <c r="AG70" i="290"/>
  <c r="M71" i="290"/>
  <c r="AF71" i="290"/>
  <c r="P72" i="290"/>
  <c r="AE72" i="290"/>
  <c r="O73" i="290"/>
  <c r="AD73" i="290"/>
  <c r="N74" i="290"/>
  <c r="AG74" i="290"/>
  <c r="M75" i="290"/>
  <c r="AF75" i="290"/>
  <c r="P76" i="290"/>
  <c r="AE76" i="290"/>
  <c r="M57" i="290"/>
  <c r="Q57" i="290"/>
  <c r="Z57" i="290"/>
  <c r="AD57" i="290"/>
  <c r="M58" i="290"/>
  <c r="Q58" i="290"/>
  <c r="Z58" i="290"/>
  <c r="AD58" i="290"/>
  <c r="M59" i="290"/>
  <c r="Q59" i="290"/>
  <c r="Z59" i="290"/>
  <c r="AD59" i="290"/>
  <c r="M60" i="290"/>
  <c r="Q60" i="290"/>
  <c r="Z60" i="290"/>
  <c r="AD60" i="290"/>
  <c r="M61" i="290"/>
  <c r="Q61" i="290"/>
  <c r="Z61" i="290"/>
  <c r="AD61" i="290"/>
  <c r="M62" i="290"/>
  <c r="Q62" i="290"/>
  <c r="Z62" i="290"/>
  <c r="AD62" i="290"/>
  <c r="R63" i="290"/>
  <c r="AB63" i="290"/>
  <c r="Q64" i="290"/>
  <c r="AA64" i="290"/>
  <c r="T65" i="290"/>
  <c r="Z65" i="290"/>
  <c r="S66" i="290"/>
  <c r="AC66" i="290"/>
  <c r="R67" i="290"/>
  <c r="AB67" i="290"/>
  <c r="Q68" i="290"/>
  <c r="AA68" i="290"/>
  <c r="T69" i="290"/>
  <c r="Z69" i="290"/>
  <c r="S70" i="290"/>
  <c r="AC70" i="290"/>
  <c r="R71" i="290"/>
  <c r="AB71" i="290"/>
  <c r="Q72" i="290"/>
  <c r="AA72" i="290"/>
  <c r="T73" i="290"/>
  <c r="Z73" i="290"/>
  <c r="S74" i="290"/>
  <c r="AC74" i="290"/>
  <c r="R75" i="290"/>
  <c r="AB75" i="290"/>
  <c r="Q76" i="290"/>
  <c r="AA76" i="290"/>
  <c r="N63" i="290"/>
  <c r="AG63" i="290"/>
  <c r="M64" i="290"/>
  <c r="AF64" i="290"/>
  <c r="P65" i="290"/>
  <c r="AE65" i="290"/>
  <c r="O66" i="290"/>
  <c r="AD66" i="290"/>
  <c r="N67" i="290"/>
  <c r="AG67" i="290"/>
  <c r="M68" i="290"/>
  <c r="AF68" i="290"/>
  <c r="P69" i="290"/>
  <c r="AE69" i="290"/>
  <c r="O70" i="290"/>
  <c r="AD70" i="290"/>
  <c r="N71" i="290"/>
  <c r="AG71" i="290"/>
  <c r="M72" i="290"/>
  <c r="AF72" i="290"/>
  <c r="P73" i="290"/>
  <c r="AE73" i="290"/>
  <c r="O74" i="290"/>
  <c r="AD74" i="290"/>
  <c r="N75" i="290"/>
  <c r="AG75" i="290"/>
  <c r="M76" i="290"/>
  <c r="AF76" i="290"/>
  <c r="AA44" i="290"/>
  <c r="AE44" i="290"/>
  <c r="N45" i="290"/>
  <c r="R45" i="290"/>
  <c r="AA45" i="290"/>
  <c r="AE45" i="290"/>
  <c r="N46" i="290"/>
  <c r="R46" i="290"/>
  <c r="AA46" i="290"/>
  <c r="AE46" i="290"/>
  <c r="N47" i="290"/>
  <c r="R47" i="290"/>
  <c r="AA47" i="290"/>
  <c r="AE47" i="290"/>
  <c r="N48" i="290"/>
  <c r="R48" i="290"/>
  <c r="AA48" i="290"/>
  <c r="AE48" i="290"/>
  <c r="N49" i="290"/>
  <c r="R49" i="290"/>
  <c r="AA49" i="290"/>
  <c r="AE49" i="290"/>
  <c r="N50" i="290"/>
  <c r="R50" i="290"/>
  <c r="AA50" i="290"/>
  <c r="AE50" i="290"/>
  <c r="N51" i="290"/>
  <c r="R51" i="290"/>
  <c r="AA51" i="290"/>
  <c r="AE51" i="290"/>
  <c r="N52" i="290"/>
  <c r="R52" i="290"/>
  <c r="AA52" i="290"/>
  <c r="AE52" i="290"/>
  <c r="N53" i="290"/>
  <c r="R53" i="290"/>
  <c r="AA53" i="290"/>
  <c r="AE53" i="290"/>
  <c r="N54" i="290"/>
  <c r="R54" i="290"/>
  <c r="AA54" i="290"/>
  <c r="AE54" i="290"/>
  <c r="N55" i="290"/>
  <c r="R55" i="290"/>
  <c r="AA55" i="290"/>
  <c r="AE55" i="290"/>
  <c r="N56" i="290"/>
  <c r="R56" i="290"/>
  <c r="AA56" i="290"/>
  <c r="AE56" i="290"/>
  <c r="N57" i="290"/>
  <c r="R57" i="290"/>
  <c r="AA57" i="290"/>
  <c r="AE57" i="290"/>
  <c r="N58" i="290"/>
  <c r="R58" i="290"/>
  <c r="AA58" i="290"/>
  <c r="AE58" i="290"/>
  <c r="N59" i="290"/>
  <c r="R59" i="290"/>
  <c r="AA59" i="290"/>
  <c r="AE59" i="290"/>
  <c r="N60" i="290"/>
  <c r="R60" i="290"/>
  <c r="AA60" i="290"/>
  <c r="AE60" i="290"/>
  <c r="N61" i="290"/>
  <c r="R61" i="290"/>
  <c r="AA61" i="290"/>
  <c r="AE61" i="290"/>
  <c r="N62" i="290"/>
  <c r="R62" i="290"/>
  <c r="AA62" i="290"/>
  <c r="AE62" i="290"/>
  <c r="S63" i="290"/>
  <c r="AC63" i="290"/>
  <c r="R64" i="290"/>
  <c r="AB64" i="290"/>
  <c r="Q65" i="290"/>
  <c r="AA65" i="290"/>
  <c r="T66" i="290"/>
  <c r="Z66" i="290"/>
  <c r="S67" i="290"/>
  <c r="AC67" i="290"/>
  <c r="R68" i="290"/>
  <c r="AB68" i="290"/>
  <c r="Q69" i="290"/>
  <c r="AA69" i="290"/>
  <c r="T70" i="290"/>
  <c r="Z70" i="290"/>
  <c r="S71" i="290"/>
  <c r="AC71" i="290"/>
  <c r="R72" i="290"/>
  <c r="AB72" i="290"/>
  <c r="Q73" i="290"/>
  <c r="AA73" i="290"/>
  <c r="T74" i="290"/>
  <c r="Z74" i="290"/>
  <c r="S75" i="290"/>
  <c r="AC75" i="290"/>
  <c r="R76" i="290"/>
  <c r="AB76" i="290"/>
  <c r="S11" i="289"/>
  <c r="AA13" i="289"/>
  <c r="AH15" i="289"/>
  <c r="P18" i="289"/>
  <c r="S19" i="289"/>
  <c r="O24" i="289"/>
  <c r="T29" i="289"/>
  <c r="S40" i="289"/>
  <c r="AD11" i="289"/>
  <c r="N12" i="289"/>
  <c r="U14" i="289"/>
  <c r="AE14" i="289"/>
  <c r="O15" i="289"/>
  <c r="AC16" i="289"/>
  <c r="M17" i="289"/>
  <c r="AF17" i="289"/>
  <c r="T19" i="289"/>
  <c r="AD19" i="289"/>
  <c r="N20" i="289"/>
  <c r="S23" i="289"/>
  <c r="P24" i="289"/>
  <c r="AF26" i="289"/>
  <c r="O31" i="289"/>
  <c r="AE33" i="289"/>
  <c r="AB34" i="289"/>
  <c r="T40" i="289"/>
  <c r="N11" i="289"/>
  <c r="AG11" i="289"/>
  <c r="Q12" i="289"/>
  <c r="AA12" i="289"/>
  <c r="AH14" i="289"/>
  <c r="R15" i="289"/>
  <c r="AB15" i="289"/>
  <c r="P17" i="289"/>
  <c r="Z17" i="289"/>
  <c r="S18" i="289"/>
  <c r="AG19" i="289"/>
  <c r="Q20" i="289"/>
  <c r="AA20" i="289"/>
  <c r="T24" i="289"/>
  <c r="N26" i="289"/>
  <c r="S31" i="289"/>
  <c r="P32" i="289"/>
  <c r="AF34" i="289"/>
  <c r="U13" i="289"/>
  <c r="AE13" i="289"/>
  <c r="O14" i="289"/>
  <c r="AC15" i="289"/>
  <c r="M16" i="289"/>
  <c r="AF16" i="289"/>
  <c r="T18" i="289"/>
  <c r="AD18" i="289"/>
  <c r="N19" i="289"/>
  <c r="Z21" i="289"/>
  <c r="O26" i="289"/>
  <c r="AE28" i="289"/>
  <c r="AG34" i="289"/>
  <c r="AA36" i="289"/>
  <c r="T39" i="289"/>
  <c r="AE40" i="289"/>
  <c r="AG16" i="289"/>
  <c r="N16" i="289"/>
  <c r="AE18" i="289"/>
  <c r="AC20" i="289"/>
  <c r="P21" i="289"/>
  <c r="AE23" i="289"/>
  <c r="T26" i="289"/>
  <c r="N28" i="289"/>
  <c r="AG29" i="289"/>
  <c r="AA31" i="289"/>
  <c r="P34" i="289"/>
  <c r="AF36" i="289"/>
  <c r="AC37" i="289"/>
  <c r="R41" i="289"/>
  <c r="AA46" i="289"/>
  <c r="AB57" i="289"/>
  <c r="AG12" i="289"/>
  <c r="R16" i="289"/>
  <c r="AF21" i="289"/>
  <c r="P37" i="289"/>
  <c r="R12" i="289"/>
  <c r="P14" i="289"/>
  <c r="Q17" i="289"/>
  <c r="R20" i="289"/>
  <c r="M21" i="289"/>
  <c r="AC23" i="289"/>
  <c r="S26" i="289"/>
  <c r="Q13" i="289"/>
  <c r="AB16" i="289"/>
  <c r="Z18" i="289"/>
  <c r="AG20" i="289"/>
  <c r="R23" i="289"/>
  <c r="N31" i="289"/>
  <c r="T11" i="289"/>
  <c r="O11" i="289"/>
  <c r="AH11" i="289"/>
  <c r="AB12" i="289"/>
  <c r="Z14" i="289"/>
  <c r="S15" i="289"/>
  <c r="AA17" i="289"/>
  <c r="AH19" i="289"/>
  <c r="AB20" i="289"/>
  <c r="AA21" i="289"/>
  <c r="P27" i="289"/>
  <c r="O34" i="289"/>
  <c r="AE36" i="289"/>
  <c r="AA39" i="289"/>
  <c r="S56" i="289"/>
  <c r="AC12" i="289"/>
  <c r="M13" i="289"/>
  <c r="AF13" i="289"/>
  <c r="T15" i="289"/>
  <c r="AD15" i="289"/>
  <c r="U18" i="289"/>
  <c r="O19" i="289"/>
  <c r="R11" i="289"/>
  <c r="AB11" i="289"/>
  <c r="P13" i="289"/>
  <c r="Z13" i="289"/>
  <c r="S14" i="289"/>
  <c r="AG15" i="289"/>
  <c r="Q16" i="289"/>
  <c r="AA16" i="289"/>
  <c r="AH18" i="289"/>
  <c r="R19" i="289"/>
  <c r="AB19" i="289"/>
  <c r="Q21" i="289"/>
  <c r="R22" i="289"/>
  <c r="R28" i="289"/>
  <c r="O29" i="289"/>
  <c r="AE31" i="289"/>
  <c r="T34" i="289"/>
  <c r="N36" i="289"/>
  <c r="AG37" i="289"/>
  <c r="AA62" i="289"/>
  <c r="AC11" i="289"/>
  <c r="M12" i="289"/>
  <c r="AF12" i="289"/>
  <c r="T14" i="289"/>
  <c r="AD14" i="289"/>
  <c r="N15" i="289"/>
  <c r="U17" i="289"/>
  <c r="AE17" i="289"/>
  <c r="O18" i="289"/>
  <c r="AC19" i="289"/>
  <c r="M20" i="289"/>
  <c r="AF20" i="289"/>
  <c r="N23" i="289"/>
  <c r="P29" i="289"/>
  <c r="AF31" i="289"/>
  <c r="AE38" i="289"/>
  <c r="U21" i="289"/>
  <c r="AE21" i="289"/>
  <c r="P22" i="289"/>
  <c r="AB22" i="289"/>
  <c r="AG22" i="289"/>
  <c r="AA24" i="289"/>
  <c r="AF24" i="289"/>
  <c r="AC25" i="289"/>
  <c r="AE26" i="289"/>
  <c r="AB27" i="289"/>
  <c r="AG27" i="289"/>
  <c r="AA29" i="289"/>
  <c r="AF29" i="289"/>
  <c r="R30" i="289"/>
  <c r="AC30" i="289"/>
  <c r="AB32" i="289"/>
  <c r="AG32" i="289"/>
  <c r="N33" i="289"/>
  <c r="S33" i="289"/>
  <c r="R35" i="289"/>
  <c r="AC35" i="289"/>
  <c r="O36" i="289"/>
  <c r="T36" i="289"/>
  <c r="N38" i="289"/>
  <c r="S38" i="289"/>
  <c r="O41" i="289"/>
  <c r="T43" i="289"/>
  <c r="AB49" i="289"/>
  <c r="AC22" i="289"/>
  <c r="AB24" i="289"/>
  <c r="AG24" i="289"/>
  <c r="N25" i="289"/>
  <c r="S25" i="289"/>
  <c r="R27" i="289"/>
  <c r="AC27" i="289"/>
  <c r="O28" i="289"/>
  <c r="T28" i="289"/>
  <c r="N30" i="289"/>
  <c r="S30" i="289"/>
  <c r="P31" i="289"/>
  <c r="R32" i="289"/>
  <c r="O33" i="289"/>
  <c r="T33" i="289"/>
  <c r="N35" i="289"/>
  <c r="S35" i="289"/>
  <c r="AE35" i="289"/>
  <c r="P36" i="289"/>
  <c r="O38" i="289"/>
  <c r="T38" i="289"/>
  <c r="AF38" i="289"/>
  <c r="N45" i="289"/>
  <c r="O48" i="289"/>
  <c r="P11" i="289"/>
  <c r="S12" i="289"/>
  <c r="AH12" i="289"/>
  <c r="R13" i="289"/>
  <c r="AB13" i="289"/>
  <c r="AG13" i="289"/>
  <c r="Q14" i="289"/>
  <c r="AA14" i="289"/>
  <c r="P15" i="289"/>
  <c r="Z15" i="289"/>
  <c r="S16" i="289"/>
  <c r="AH16" i="289"/>
  <c r="R17" i="289"/>
  <c r="AB17" i="289"/>
  <c r="AG17" i="289"/>
  <c r="Q18" i="289"/>
  <c r="AA18" i="289"/>
  <c r="P19" i="289"/>
  <c r="Z19" i="289"/>
  <c r="S20" i="289"/>
  <c r="AH20" i="289"/>
  <c r="R21" i="289"/>
  <c r="AB21" i="289"/>
  <c r="AG21" i="289"/>
  <c r="O23" i="289"/>
  <c r="AA23" i="289"/>
  <c r="AF23" i="289"/>
  <c r="AE25" i="289"/>
  <c r="P26" i="289"/>
  <c r="AB26" i="289"/>
  <c r="AG26" i="289"/>
  <c r="AA28" i="289"/>
  <c r="AF28" i="289"/>
  <c r="AC29" i="289"/>
  <c r="AE30" i="289"/>
  <c r="AB31" i="289"/>
  <c r="AG31" i="289"/>
  <c r="AA33" i="289"/>
  <c r="AF33" i="289"/>
  <c r="R34" i="289"/>
  <c r="AC34" i="289"/>
  <c r="AB36" i="289"/>
  <c r="AG36" i="289"/>
  <c r="N37" i="289"/>
  <c r="S37" i="289"/>
  <c r="AE39" i="289"/>
  <c r="R45" i="289"/>
  <c r="S48" i="289"/>
  <c r="AE53" i="289"/>
  <c r="O12" i="289"/>
  <c r="T16" i="289"/>
  <c r="AC17" i="289"/>
  <c r="M18" i="289"/>
  <c r="AF18" i="289"/>
  <c r="U19" i="289"/>
  <c r="AE19" i="289"/>
  <c r="O20" i="289"/>
  <c r="T20" i="289"/>
  <c r="AD20" i="289"/>
  <c r="N21" i="289"/>
  <c r="AC21" i="289"/>
  <c r="N22" i="289"/>
  <c r="S22" i="289"/>
  <c r="P23" i="289"/>
  <c r="R24" i="289"/>
  <c r="O25" i="289"/>
  <c r="T25" i="289"/>
  <c r="N27" i="289"/>
  <c r="S27" i="289"/>
  <c r="AE27" i="289"/>
  <c r="P28" i="289"/>
  <c r="O30" i="289"/>
  <c r="T30" i="289"/>
  <c r="AF30" i="289"/>
  <c r="N32" i="289"/>
  <c r="AE32" i="289"/>
  <c r="P33" i="289"/>
  <c r="AG33" i="289"/>
  <c r="O35" i="289"/>
  <c r="AA35" i="289"/>
  <c r="AF35" i="289"/>
  <c r="AE37" i="289"/>
  <c r="P38" i="289"/>
  <c r="AB38" i="289"/>
  <c r="AG38" i="289"/>
  <c r="N39" i="289"/>
  <c r="O40" i="289"/>
  <c r="AA42" i="289"/>
  <c r="AB45" i="289"/>
  <c r="AC48" i="289"/>
  <c r="S67" i="289"/>
  <c r="U11" i="289"/>
  <c r="T12" i="289"/>
  <c r="N13" i="289"/>
  <c r="AC13" i="289"/>
  <c r="M14" i="289"/>
  <c r="AF14" i="289"/>
  <c r="AE15" i="289"/>
  <c r="AD16" i="289"/>
  <c r="M11" i="289"/>
  <c r="AA11" i="289"/>
  <c r="AB14" i="289"/>
  <c r="AB18" i="289"/>
  <c r="Z20" i="289"/>
  <c r="S21" i="289"/>
  <c r="AE22" i="289"/>
  <c r="AB23" i="289"/>
  <c r="AG23" i="289"/>
  <c r="AA25" i="289"/>
  <c r="AF25" i="289"/>
  <c r="R26" i="289"/>
  <c r="AC26" i="289"/>
  <c r="AB28" i="289"/>
  <c r="AG28" i="289"/>
  <c r="N29" i="289"/>
  <c r="S29" i="289"/>
  <c r="R31" i="289"/>
  <c r="AC31" i="289"/>
  <c r="O32" i="289"/>
  <c r="T32" i="289"/>
  <c r="N34" i="289"/>
  <c r="S34" i="289"/>
  <c r="P35" i="289"/>
  <c r="R36" i="289"/>
  <c r="O37" i="289"/>
  <c r="T37" i="289"/>
  <c r="AF39" i="289"/>
  <c r="P40" i="289"/>
  <c r="S44" i="289"/>
  <c r="T47" i="289"/>
  <c r="AF60" i="289"/>
  <c r="Z11" i="289"/>
  <c r="AE11" i="289"/>
  <c r="AD12" i="289"/>
  <c r="U15" i="289"/>
  <c r="O16" i="289"/>
  <c r="N17" i="289"/>
  <c r="Q11" i="289"/>
  <c r="P12" i="289"/>
  <c r="Z12" i="289"/>
  <c r="S13" i="289"/>
  <c r="AH13" i="289"/>
  <c r="R14" i="289"/>
  <c r="AG14" i="289"/>
  <c r="Q15" i="289"/>
  <c r="AA15" i="289"/>
  <c r="P16" i="289"/>
  <c r="Z16" i="289"/>
  <c r="S17" i="289"/>
  <c r="AH17" i="289"/>
  <c r="R18" i="289"/>
  <c r="AG18" i="289"/>
  <c r="Q19" i="289"/>
  <c r="AA19" i="289"/>
  <c r="P20" i="289"/>
  <c r="AF11" i="289"/>
  <c r="U12" i="289"/>
  <c r="AE12" i="289"/>
  <c r="O13" i="289"/>
  <c r="T13" i="289"/>
  <c r="AD13" i="289"/>
  <c r="N14" i="289"/>
  <c r="AC14" i="289"/>
  <c r="M15" i="289"/>
  <c r="AF15" i="289"/>
  <c r="U16" i="289"/>
  <c r="AE16" i="289"/>
  <c r="O17" i="289"/>
  <c r="T17" i="289"/>
  <c r="AD17" i="289"/>
  <c r="N18" i="289"/>
  <c r="AC18" i="289"/>
  <c r="M19" i="289"/>
  <c r="AF19" i="289"/>
  <c r="U20" i="289"/>
  <c r="AE20" i="289"/>
  <c r="O21" i="289"/>
  <c r="T21" i="289"/>
  <c r="AD21" i="289"/>
  <c r="O22" i="289"/>
  <c r="T22" i="289"/>
  <c r="AF22" i="289"/>
  <c r="N24" i="289"/>
  <c r="AE24" i="289"/>
  <c r="P25" i="289"/>
  <c r="AG25" i="289"/>
  <c r="O27" i="289"/>
  <c r="AA27" i="289"/>
  <c r="AF27" i="289"/>
  <c r="AE29" i="289"/>
  <c r="P30" i="289"/>
  <c r="AB30" i="289"/>
  <c r="AG30" i="289"/>
  <c r="AA32" i="289"/>
  <c r="AF32" i="289"/>
  <c r="AC33" i="289"/>
  <c r="AE34" i="289"/>
  <c r="AB35" i="289"/>
  <c r="AG35" i="289"/>
  <c r="AA37" i="289"/>
  <c r="AF37" i="289"/>
  <c r="R38" i="289"/>
  <c r="AC38" i="289"/>
  <c r="P39" i="289"/>
  <c r="AC40" i="289"/>
  <c r="N41" i="289"/>
  <c r="AB41" i="289"/>
  <c r="AF42" i="289"/>
  <c r="AG45" i="289"/>
  <c r="P51" i="289"/>
  <c r="AG60" i="289"/>
  <c r="AG71" i="289"/>
  <c r="AA50" i="289"/>
  <c r="T51" i="289"/>
  <c r="N53" i="289"/>
  <c r="S55" i="289"/>
  <c r="AB56" i="289"/>
  <c r="R61" i="289"/>
  <c r="M63" i="289"/>
  <c r="AE43" i="289"/>
  <c r="AF46" i="289"/>
  <c r="N49" i="289"/>
  <c r="AG49" i="289"/>
  <c r="N63" i="289"/>
  <c r="S68" i="289"/>
  <c r="M73" i="289"/>
  <c r="AC44" i="289"/>
  <c r="R49" i="289"/>
  <c r="S53" i="289"/>
  <c r="S54" i="289"/>
  <c r="AB55" i="289"/>
  <c r="S58" i="289"/>
  <c r="Z63" i="289"/>
  <c r="AA65" i="289"/>
  <c r="U69" i="289"/>
  <c r="Q74" i="289"/>
  <c r="P43" i="289"/>
  <c r="AE47" i="289"/>
  <c r="AF50" i="289"/>
  <c r="AA63" i="289"/>
  <c r="R74" i="289"/>
  <c r="AE51" i="289"/>
  <c r="AB52" i="289"/>
  <c r="AB54" i="289"/>
  <c r="S57" i="289"/>
  <c r="AB58" i="289"/>
  <c r="O62" i="289"/>
  <c r="R66" i="289"/>
  <c r="AA22" i="289"/>
  <c r="T23" i="289"/>
  <c r="S24" i="289"/>
  <c r="AC24" i="289"/>
  <c r="R25" i="289"/>
  <c r="AB25" i="289"/>
  <c r="AA26" i="289"/>
  <c r="T27" i="289"/>
  <c r="S28" i="289"/>
  <c r="AC28" i="289"/>
  <c r="R29" i="289"/>
  <c r="AB29" i="289"/>
  <c r="AA30" i="289"/>
  <c r="T31" i="289"/>
  <c r="S32" i="289"/>
  <c r="AC32" i="289"/>
  <c r="R33" i="289"/>
  <c r="AB33" i="289"/>
  <c r="AA34" i="289"/>
  <c r="T35" i="289"/>
  <c r="S36" i="289"/>
  <c r="AC36" i="289"/>
  <c r="R37" i="289"/>
  <c r="AB37" i="289"/>
  <c r="AA38" i="289"/>
  <c r="AG39" i="289"/>
  <c r="AG41" i="289"/>
  <c r="O44" i="289"/>
  <c r="P47" i="289"/>
  <c r="P62" i="289"/>
  <c r="N64" i="289"/>
  <c r="AA70" i="289"/>
  <c r="S41" i="289"/>
  <c r="AC41" i="289"/>
  <c r="R42" i="289"/>
  <c r="AB42" i="289"/>
  <c r="AA43" i="289"/>
  <c r="T44" i="289"/>
  <c r="S45" i="289"/>
  <c r="AC45" i="289"/>
  <c r="R46" i="289"/>
  <c r="AB46" i="289"/>
  <c r="AA47" i="289"/>
  <c r="T48" i="289"/>
  <c r="S49" i="289"/>
  <c r="AC49" i="289"/>
  <c r="R50" i="289"/>
  <c r="AB50" i="289"/>
  <c r="AA51" i="289"/>
  <c r="AF51" i="289"/>
  <c r="R52" i="289"/>
  <c r="O53" i="289"/>
  <c r="AA53" i="289"/>
  <c r="AF53" i="289"/>
  <c r="P59" i="289"/>
  <c r="AG61" i="289"/>
  <c r="Q63" i="289"/>
  <c r="AD63" i="289"/>
  <c r="AE65" i="289"/>
  <c r="Z68" i="289"/>
  <c r="AB69" i="289"/>
  <c r="N72" i="289"/>
  <c r="S73" i="289"/>
  <c r="Z74" i="289"/>
  <c r="AG75" i="289"/>
  <c r="N42" i="289"/>
  <c r="AG42" i="289"/>
  <c r="AF43" i="289"/>
  <c r="P44" i="289"/>
  <c r="AE44" i="289"/>
  <c r="O45" i="289"/>
  <c r="N46" i="289"/>
  <c r="AG46" i="289"/>
  <c r="AF47" i="289"/>
  <c r="P48" i="289"/>
  <c r="AE48" i="289"/>
  <c r="O49" i="289"/>
  <c r="N50" i="289"/>
  <c r="AG50" i="289"/>
  <c r="N54" i="289"/>
  <c r="AE54" i="289"/>
  <c r="N55" i="289"/>
  <c r="AE55" i="289"/>
  <c r="N56" i="289"/>
  <c r="AE56" i="289"/>
  <c r="N57" i="289"/>
  <c r="AE57" i="289"/>
  <c r="N58" i="289"/>
  <c r="AE58" i="289"/>
  <c r="AB59" i="289"/>
  <c r="N60" i="289"/>
  <c r="S62" i="289"/>
  <c r="AE62" i="289"/>
  <c r="R64" i="289"/>
  <c r="AE64" i="289"/>
  <c r="R65" i="289"/>
  <c r="Z66" i="289"/>
  <c r="Z67" i="289"/>
  <c r="AC69" i="289"/>
  <c r="U73" i="289"/>
  <c r="AH75" i="289"/>
  <c r="AH21" i="289"/>
  <c r="M22" i="289"/>
  <c r="Q22" i="289"/>
  <c r="U22" i="289"/>
  <c r="Z22" i="289"/>
  <c r="AD22" i="289"/>
  <c r="AH22" i="289"/>
  <c r="M23" i="289"/>
  <c r="Q23" i="289"/>
  <c r="U23" i="289"/>
  <c r="Z23" i="289"/>
  <c r="AD23" i="289"/>
  <c r="AH23" i="289"/>
  <c r="M24" i="289"/>
  <c r="Q24" i="289"/>
  <c r="U24" i="289"/>
  <c r="Z24" i="289"/>
  <c r="AD24" i="289"/>
  <c r="AH24" i="289"/>
  <c r="M25" i="289"/>
  <c r="Q25" i="289"/>
  <c r="U25" i="289"/>
  <c r="Z25" i="289"/>
  <c r="AD25" i="289"/>
  <c r="AH25" i="289"/>
  <c r="M26" i="289"/>
  <c r="Q26" i="289"/>
  <c r="U26" i="289"/>
  <c r="Z26" i="289"/>
  <c r="AD26" i="289"/>
  <c r="AH26" i="289"/>
  <c r="M27" i="289"/>
  <c r="Q27" i="289"/>
  <c r="U27" i="289"/>
  <c r="Z27" i="289"/>
  <c r="AD27" i="289"/>
  <c r="AH27" i="289"/>
  <c r="M28" i="289"/>
  <c r="Q28" i="289"/>
  <c r="U28" i="289"/>
  <c r="Z28" i="289"/>
  <c r="AD28" i="289"/>
  <c r="AH28" i="289"/>
  <c r="M29" i="289"/>
  <c r="Q29" i="289"/>
  <c r="U29" i="289"/>
  <c r="Z29" i="289"/>
  <c r="AD29" i="289"/>
  <c r="AH29" i="289"/>
  <c r="M30" i="289"/>
  <c r="Q30" i="289"/>
  <c r="U30" i="289"/>
  <c r="Z30" i="289"/>
  <c r="AD30" i="289"/>
  <c r="AH30" i="289"/>
  <c r="M31" i="289"/>
  <c r="Q31" i="289"/>
  <c r="U31" i="289"/>
  <c r="Z31" i="289"/>
  <c r="AD31" i="289"/>
  <c r="AH31" i="289"/>
  <c r="M32" i="289"/>
  <c r="Q32" i="289"/>
  <c r="U32" i="289"/>
  <c r="Z32" i="289"/>
  <c r="AD32" i="289"/>
  <c r="AH32" i="289"/>
  <c r="M33" i="289"/>
  <c r="Q33" i="289"/>
  <c r="U33" i="289"/>
  <c r="Z33" i="289"/>
  <c r="AD33" i="289"/>
  <c r="AH33" i="289"/>
  <c r="M34" i="289"/>
  <c r="Q34" i="289"/>
  <c r="U34" i="289"/>
  <c r="Z34" i="289"/>
  <c r="AD34" i="289"/>
  <c r="AH34" i="289"/>
  <c r="M35" i="289"/>
  <c r="Q35" i="289"/>
  <c r="U35" i="289"/>
  <c r="Z35" i="289"/>
  <c r="AD35" i="289"/>
  <c r="AH35" i="289"/>
  <c r="M36" i="289"/>
  <c r="Q36" i="289"/>
  <c r="U36" i="289"/>
  <c r="Z36" i="289"/>
  <c r="AD36" i="289"/>
  <c r="AH36" i="289"/>
  <c r="M37" i="289"/>
  <c r="Q37" i="289"/>
  <c r="U37" i="289"/>
  <c r="Z37" i="289"/>
  <c r="AD37" i="289"/>
  <c r="AH37" i="289"/>
  <c r="M38" i="289"/>
  <c r="Q38" i="289"/>
  <c r="U38" i="289"/>
  <c r="Z38" i="289"/>
  <c r="AD38" i="289"/>
  <c r="AH38" i="289"/>
  <c r="R39" i="289"/>
  <c r="AB39" i="289"/>
  <c r="AA40" i="289"/>
  <c r="T41" i="289"/>
  <c r="S42" i="289"/>
  <c r="AC42" i="289"/>
  <c r="R43" i="289"/>
  <c r="AB43" i="289"/>
  <c r="AA44" i="289"/>
  <c r="T45" i="289"/>
  <c r="S46" i="289"/>
  <c r="AC46" i="289"/>
  <c r="R47" i="289"/>
  <c r="AB47" i="289"/>
  <c r="AA48" i="289"/>
  <c r="T49" i="289"/>
  <c r="S50" i="289"/>
  <c r="AC50" i="289"/>
  <c r="R51" i="289"/>
  <c r="AB51" i="289"/>
  <c r="N52" i="289"/>
  <c r="S52" i="289"/>
  <c r="AE52" i="289"/>
  <c r="AB53" i="289"/>
  <c r="O54" i="289"/>
  <c r="AF54" i="289"/>
  <c r="O55" i="289"/>
  <c r="AF55" i="289"/>
  <c r="O56" i="289"/>
  <c r="AF56" i="289"/>
  <c r="O57" i="289"/>
  <c r="AF57" i="289"/>
  <c r="O58" i="289"/>
  <c r="AF58" i="289"/>
  <c r="R59" i="289"/>
  <c r="O60" i="289"/>
  <c r="AA60" i="289"/>
  <c r="AF62" i="289"/>
  <c r="S63" i="289"/>
  <c r="AF63" i="289"/>
  <c r="S64" i="289"/>
  <c r="AE66" i="289"/>
  <c r="AF68" i="289"/>
  <c r="AF40" i="289"/>
  <c r="P41" i="289"/>
  <c r="AE41" i="289"/>
  <c r="O42" i="289"/>
  <c r="N43" i="289"/>
  <c r="AG43" i="289"/>
  <c r="AF44" i="289"/>
  <c r="P45" i="289"/>
  <c r="AE45" i="289"/>
  <c r="O46" i="289"/>
  <c r="N47" i="289"/>
  <c r="AG47" i="289"/>
  <c r="AF48" i="289"/>
  <c r="P49" i="289"/>
  <c r="AE49" i="289"/>
  <c r="O50" i="289"/>
  <c r="N51" i="289"/>
  <c r="AG58" i="289"/>
  <c r="P60" i="289"/>
  <c r="AG62" i="289"/>
  <c r="AG63" i="289"/>
  <c r="T64" i="289"/>
  <c r="AG64" i="289"/>
  <c r="U65" i="289"/>
  <c r="AH65" i="289"/>
  <c r="AF67" i="289"/>
  <c r="Q71" i="289"/>
  <c r="AB73" i="289"/>
  <c r="R76" i="289"/>
  <c r="S39" i="289"/>
  <c r="AC39" i="289"/>
  <c r="R40" i="289"/>
  <c r="AB40" i="289"/>
  <c r="AA41" i="289"/>
  <c r="T42" i="289"/>
  <c r="S43" i="289"/>
  <c r="AC43" i="289"/>
  <c r="R44" i="289"/>
  <c r="AB44" i="289"/>
  <c r="AA45" i="289"/>
  <c r="T46" i="289"/>
  <c r="S47" i="289"/>
  <c r="AC47" i="289"/>
  <c r="R48" i="289"/>
  <c r="AB48" i="289"/>
  <c r="AA49" i="289"/>
  <c r="T50" i="289"/>
  <c r="S51" i="289"/>
  <c r="O52" i="289"/>
  <c r="AA52" i="289"/>
  <c r="AF52" i="289"/>
  <c r="R53" i="289"/>
  <c r="AG59" i="289"/>
  <c r="P61" i="289"/>
  <c r="M68" i="289"/>
  <c r="M69" i="289"/>
  <c r="R70" i="289"/>
  <c r="AC72" i="289"/>
  <c r="O75" i="289"/>
  <c r="O39" i="289"/>
  <c r="N40" i="289"/>
  <c r="AG40" i="289"/>
  <c r="AF41" i="289"/>
  <c r="P42" i="289"/>
  <c r="AE42" i="289"/>
  <c r="O43" i="289"/>
  <c r="N44" i="289"/>
  <c r="AG44" i="289"/>
  <c r="AF45" i="289"/>
  <c r="P46" i="289"/>
  <c r="AE46" i="289"/>
  <c r="O47" i="289"/>
  <c r="N48" i="289"/>
  <c r="AG48" i="289"/>
  <c r="AF49" i="289"/>
  <c r="P50" i="289"/>
  <c r="AE50" i="289"/>
  <c r="O51" i="289"/>
  <c r="R54" i="289"/>
  <c r="AA54" i="289"/>
  <c r="R55" i="289"/>
  <c r="AA55" i="289"/>
  <c r="R56" i="289"/>
  <c r="AA56" i="289"/>
  <c r="R57" i="289"/>
  <c r="AA57" i="289"/>
  <c r="R58" i="289"/>
  <c r="AA58" i="289"/>
  <c r="S60" i="289"/>
  <c r="AE60" i="289"/>
  <c r="AB61" i="289"/>
  <c r="N62" i="289"/>
  <c r="M67" i="289"/>
  <c r="AB76" i="289"/>
  <c r="AC59" i="289"/>
  <c r="T60" i="289"/>
  <c r="AC61" i="289"/>
  <c r="T62" i="289"/>
  <c r="M64" i="289"/>
  <c r="Z64" i="289"/>
  <c r="AF64" i="289"/>
  <c r="M65" i="289"/>
  <c r="S65" i="289"/>
  <c r="AF65" i="289"/>
  <c r="N67" i="289"/>
  <c r="AA67" i="289"/>
  <c r="AG67" i="289"/>
  <c r="N68" i="289"/>
  <c r="T68" i="289"/>
  <c r="AG68" i="289"/>
  <c r="AE69" i="289"/>
  <c r="T70" i="289"/>
  <c r="AB70" i="289"/>
  <c r="Z71" i="289"/>
  <c r="AH71" i="289"/>
  <c r="AF72" i="289"/>
  <c r="AC73" i="289"/>
  <c r="AA74" i="289"/>
  <c r="Q75" i="289"/>
  <c r="N66" i="289"/>
  <c r="T66" i="289"/>
  <c r="AA66" i="289"/>
  <c r="AG66" i="289"/>
  <c r="T67" i="289"/>
  <c r="AH67" i="289"/>
  <c r="U68" i="289"/>
  <c r="AB68" i="289"/>
  <c r="AH68" i="289"/>
  <c r="P69" i="289"/>
  <c r="U70" i="289"/>
  <c r="AD70" i="289"/>
  <c r="S71" i="289"/>
  <c r="AA71" i="289"/>
  <c r="AE73" i="289"/>
  <c r="T74" i="289"/>
  <c r="AB74" i="289"/>
  <c r="AA75" i="289"/>
  <c r="T76" i="289"/>
  <c r="O66" i="289"/>
  <c r="U66" i="289"/>
  <c r="AB66" i="289"/>
  <c r="O67" i="289"/>
  <c r="Q69" i="289"/>
  <c r="AF69" i="289"/>
  <c r="O70" i="289"/>
  <c r="R72" i="289"/>
  <c r="Z72" i="289"/>
  <c r="AG72" i="289"/>
  <c r="P73" i="289"/>
  <c r="U74" i="289"/>
  <c r="AD74" i="289"/>
  <c r="S75" i="289"/>
  <c r="M76" i="289"/>
  <c r="AF76" i="289"/>
  <c r="AC51" i="289"/>
  <c r="AG51" i="289"/>
  <c r="P52" i="289"/>
  <c r="T52" i="289"/>
  <c r="AC52" i="289"/>
  <c r="AG52" i="289"/>
  <c r="P53" i="289"/>
  <c r="T53" i="289"/>
  <c r="AC53" i="289"/>
  <c r="AG53" i="289"/>
  <c r="P54" i="289"/>
  <c r="T54" i="289"/>
  <c r="AC54" i="289"/>
  <c r="AG54" i="289"/>
  <c r="P55" i="289"/>
  <c r="T55" i="289"/>
  <c r="AC55" i="289"/>
  <c r="AG55" i="289"/>
  <c r="P56" i="289"/>
  <c r="T56" i="289"/>
  <c r="AC56" i="289"/>
  <c r="AG56" i="289"/>
  <c r="P57" i="289"/>
  <c r="T57" i="289"/>
  <c r="AC57" i="289"/>
  <c r="AG57" i="289"/>
  <c r="P58" i="289"/>
  <c r="T58" i="289"/>
  <c r="AC58" i="289"/>
  <c r="N59" i="289"/>
  <c r="S59" i="289"/>
  <c r="AE59" i="289"/>
  <c r="AB60" i="289"/>
  <c r="N61" i="289"/>
  <c r="S61" i="289"/>
  <c r="AE61" i="289"/>
  <c r="AB62" i="289"/>
  <c r="T63" i="289"/>
  <c r="AH63" i="289"/>
  <c r="U64" i="289"/>
  <c r="AB64" i="289"/>
  <c r="AH64" i="289"/>
  <c r="O65" i="289"/>
  <c r="AB65" i="289"/>
  <c r="AC67" i="289"/>
  <c r="P68" i="289"/>
  <c r="AC68" i="289"/>
  <c r="AE70" i="289"/>
  <c r="N71" i="289"/>
  <c r="T71" i="289"/>
  <c r="AC71" i="289"/>
  <c r="AH72" i="289"/>
  <c r="Q73" i="289"/>
  <c r="AF73" i="289"/>
  <c r="O74" i="289"/>
  <c r="AC75" i="289"/>
  <c r="T59" i="289"/>
  <c r="AC60" i="289"/>
  <c r="T61" i="289"/>
  <c r="AC62" i="289"/>
  <c r="O63" i="289"/>
  <c r="P65" i="289"/>
  <c r="AC65" i="289"/>
  <c r="P66" i="289"/>
  <c r="AD66" i="289"/>
  <c r="Q67" i="289"/>
  <c r="AD67" i="289"/>
  <c r="R69" i="289"/>
  <c r="AA69" i="289"/>
  <c r="AH69" i="289"/>
  <c r="P70" i="289"/>
  <c r="AD71" i="289"/>
  <c r="M72" i="289"/>
  <c r="S72" i="289"/>
  <c r="AB72" i="289"/>
  <c r="AE74" i="289"/>
  <c r="N75" i="289"/>
  <c r="T75" i="289"/>
  <c r="AD75" i="289"/>
  <c r="N76" i="289"/>
  <c r="AG76" i="289"/>
  <c r="M39" i="289"/>
  <c r="Q39" i="289"/>
  <c r="U39" i="289"/>
  <c r="Z39" i="289"/>
  <c r="AD39" i="289"/>
  <c r="AH39" i="289"/>
  <c r="M40" i="289"/>
  <c r="Q40" i="289"/>
  <c r="U40" i="289"/>
  <c r="Z40" i="289"/>
  <c r="AD40" i="289"/>
  <c r="AH40" i="289"/>
  <c r="M41" i="289"/>
  <c r="Q41" i="289"/>
  <c r="U41" i="289"/>
  <c r="Z41" i="289"/>
  <c r="AD41" i="289"/>
  <c r="AH41" i="289"/>
  <c r="M42" i="289"/>
  <c r="Q42" i="289"/>
  <c r="U42" i="289"/>
  <c r="Z42" i="289"/>
  <c r="AD42" i="289"/>
  <c r="AH42" i="289"/>
  <c r="M43" i="289"/>
  <c r="Q43" i="289"/>
  <c r="U43" i="289"/>
  <c r="Z43" i="289"/>
  <c r="AD43" i="289"/>
  <c r="AH43" i="289"/>
  <c r="M44" i="289"/>
  <c r="Q44" i="289"/>
  <c r="U44" i="289"/>
  <c r="Z44" i="289"/>
  <c r="AD44" i="289"/>
  <c r="AH44" i="289"/>
  <c r="M45" i="289"/>
  <c r="Q45" i="289"/>
  <c r="U45" i="289"/>
  <c r="Z45" i="289"/>
  <c r="AD45" i="289"/>
  <c r="AH45" i="289"/>
  <c r="M46" i="289"/>
  <c r="Q46" i="289"/>
  <c r="U46" i="289"/>
  <c r="Z46" i="289"/>
  <c r="AD46" i="289"/>
  <c r="AH46" i="289"/>
  <c r="M47" i="289"/>
  <c r="Q47" i="289"/>
  <c r="U47" i="289"/>
  <c r="Z47" i="289"/>
  <c r="AD47" i="289"/>
  <c r="AH47" i="289"/>
  <c r="M48" i="289"/>
  <c r="Q48" i="289"/>
  <c r="U48" i="289"/>
  <c r="Z48" i="289"/>
  <c r="AD48" i="289"/>
  <c r="AH48" i="289"/>
  <c r="M49" i="289"/>
  <c r="Q49" i="289"/>
  <c r="U49" i="289"/>
  <c r="Z49" i="289"/>
  <c r="AD49" i="289"/>
  <c r="AH49" i="289"/>
  <c r="M50" i="289"/>
  <c r="Q50" i="289"/>
  <c r="U50" i="289"/>
  <c r="Z50" i="289"/>
  <c r="AD50" i="289"/>
  <c r="AH50" i="289"/>
  <c r="M51" i="289"/>
  <c r="Q51" i="289"/>
  <c r="U51" i="289"/>
  <c r="Z51" i="289"/>
  <c r="AD51" i="289"/>
  <c r="AH51" i="289"/>
  <c r="M52" i="289"/>
  <c r="Q52" i="289"/>
  <c r="U52" i="289"/>
  <c r="Z52" i="289"/>
  <c r="AD52" i="289"/>
  <c r="AH52" i="289"/>
  <c r="M53" i="289"/>
  <c r="Q53" i="289"/>
  <c r="U53" i="289"/>
  <c r="Z53" i="289"/>
  <c r="AD53" i="289"/>
  <c r="AH53" i="289"/>
  <c r="M54" i="289"/>
  <c r="Q54" i="289"/>
  <c r="U54" i="289"/>
  <c r="Z54" i="289"/>
  <c r="AD54" i="289"/>
  <c r="AH54" i="289"/>
  <c r="M55" i="289"/>
  <c r="Q55" i="289"/>
  <c r="U55" i="289"/>
  <c r="Z55" i="289"/>
  <c r="AD55" i="289"/>
  <c r="AH55" i="289"/>
  <c r="M56" i="289"/>
  <c r="Q56" i="289"/>
  <c r="U56" i="289"/>
  <c r="Z56" i="289"/>
  <c r="AD56" i="289"/>
  <c r="AH56" i="289"/>
  <c r="M57" i="289"/>
  <c r="Q57" i="289"/>
  <c r="U57" i="289"/>
  <c r="Z57" i="289"/>
  <c r="AD57" i="289"/>
  <c r="AH57" i="289"/>
  <c r="M58" i="289"/>
  <c r="Q58" i="289"/>
  <c r="U58" i="289"/>
  <c r="Z58" i="289"/>
  <c r="AD58" i="289"/>
  <c r="O59" i="289"/>
  <c r="AA59" i="289"/>
  <c r="AF59" i="289"/>
  <c r="R60" i="289"/>
  <c r="O61" i="289"/>
  <c r="AA61" i="289"/>
  <c r="AF61" i="289"/>
  <c r="R62" i="289"/>
  <c r="AC63" i="289"/>
  <c r="P64" i="289"/>
  <c r="AC64" i="289"/>
  <c r="Q65" i="289"/>
  <c r="AD65" i="289"/>
  <c r="Q66" i="289"/>
  <c r="R68" i="289"/>
  <c r="AE68" i="289"/>
  <c r="S69" i="289"/>
  <c r="Q70" i="289"/>
  <c r="Z70" i="289"/>
  <c r="O71" i="289"/>
  <c r="T72" i="289"/>
  <c r="R73" i="289"/>
  <c r="AA73" i="289"/>
  <c r="AH73" i="289"/>
  <c r="P74" i="289"/>
  <c r="Z76" i="289"/>
  <c r="Z75" i="289"/>
  <c r="S76" i="289"/>
  <c r="AC76" i="289"/>
  <c r="AH76" i="289"/>
  <c r="P63" i="289"/>
  <c r="U63" i="289"/>
  <c r="AE63" i="289"/>
  <c r="O64" i="289"/>
  <c r="AD64" i="289"/>
  <c r="N65" i="289"/>
  <c r="AG65" i="289"/>
  <c r="M66" i="289"/>
  <c r="AF66" i="289"/>
  <c r="P67" i="289"/>
  <c r="U67" i="289"/>
  <c r="AE67" i="289"/>
  <c r="O68" i="289"/>
  <c r="AD68" i="289"/>
  <c r="N69" i="289"/>
  <c r="AG69" i="289"/>
  <c r="M70" i="289"/>
  <c r="AF70" i="289"/>
  <c r="P71" i="289"/>
  <c r="U71" i="289"/>
  <c r="AE71" i="289"/>
  <c r="O72" i="289"/>
  <c r="AD72" i="289"/>
  <c r="N73" i="289"/>
  <c r="AG73" i="289"/>
  <c r="M74" i="289"/>
  <c r="AF74" i="289"/>
  <c r="P75" i="289"/>
  <c r="U75" i="289"/>
  <c r="AE75" i="289"/>
  <c r="O76" i="289"/>
  <c r="AD76" i="289"/>
  <c r="O69" i="289"/>
  <c r="AD69" i="289"/>
  <c r="N70" i="289"/>
  <c r="AG70" i="289"/>
  <c r="M71" i="289"/>
  <c r="AF71" i="289"/>
  <c r="P72" i="289"/>
  <c r="U72" i="289"/>
  <c r="AE72" i="289"/>
  <c r="O73" i="289"/>
  <c r="AD73" i="289"/>
  <c r="N74" i="289"/>
  <c r="AG74" i="289"/>
  <c r="M75" i="289"/>
  <c r="AF75" i="289"/>
  <c r="P76" i="289"/>
  <c r="U76" i="289"/>
  <c r="AE76" i="289"/>
  <c r="AH58" i="289"/>
  <c r="M59" i="289"/>
  <c r="Q59" i="289"/>
  <c r="U59" i="289"/>
  <c r="Z59" i="289"/>
  <c r="AD59" i="289"/>
  <c r="AH59" i="289"/>
  <c r="M60" i="289"/>
  <c r="Q60" i="289"/>
  <c r="U60" i="289"/>
  <c r="Z60" i="289"/>
  <c r="AD60" i="289"/>
  <c r="AH60" i="289"/>
  <c r="M61" i="289"/>
  <c r="Q61" i="289"/>
  <c r="U61" i="289"/>
  <c r="Z61" i="289"/>
  <c r="AD61" i="289"/>
  <c r="AH61" i="289"/>
  <c r="M62" i="289"/>
  <c r="Q62" i="289"/>
  <c r="U62" i="289"/>
  <c r="Z62" i="289"/>
  <c r="AD62" i="289"/>
  <c r="AH62" i="289"/>
  <c r="R63" i="289"/>
  <c r="AB63" i="289"/>
  <c r="Q64" i="289"/>
  <c r="AA64" i="289"/>
  <c r="T65" i="289"/>
  <c r="Z65" i="289"/>
  <c r="S66" i="289"/>
  <c r="AC66" i="289"/>
  <c r="AH66" i="289"/>
  <c r="R67" i="289"/>
  <c r="AB67" i="289"/>
  <c r="Q68" i="289"/>
  <c r="AA68" i="289"/>
  <c r="T69" i="289"/>
  <c r="Z69" i="289"/>
  <c r="S70" i="289"/>
  <c r="AC70" i="289"/>
  <c r="AH70" i="289"/>
  <c r="R71" i="289"/>
  <c r="AB71" i="289"/>
  <c r="Q72" i="289"/>
  <c r="AA72" i="289"/>
  <c r="T73" i="289"/>
  <c r="Z73" i="289"/>
  <c r="S74" i="289"/>
  <c r="AC74" i="289"/>
  <c r="AH74" i="289"/>
  <c r="R75" i="289"/>
  <c r="AB75" i="289"/>
  <c r="Q76" i="289"/>
  <c r="AA76" i="289"/>
  <c r="O11" i="288"/>
  <c r="U12" i="288"/>
  <c r="R13" i="288"/>
  <c r="AA13" i="288"/>
  <c r="Q14" i="288"/>
  <c r="AA14" i="288"/>
  <c r="T15" i="288"/>
  <c r="T17" i="288"/>
  <c r="AE17" i="288"/>
  <c r="AB18" i="288"/>
  <c r="U20" i="288"/>
  <c r="AF20" i="288"/>
  <c r="AH22" i="288"/>
  <c r="AG23" i="288"/>
  <c r="AE36" i="288"/>
  <c r="AA16" i="288"/>
  <c r="S18" i="288"/>
  <c r="M20" i="288"/>
  <c r="AI20" i="288"/>
  <c r="S22" i="288"/>
  <c r="AI24" i="288"/>
  <c r="AE25" i="288"/>
  <c r="AE29" i="288"/>
  <c r="AF36" i="288"/>
  <c r="R16" i="288"/>
  <c r="AA30" i="288"/>
  <c r="AF11" i="288"/>
  <c r="AC14" i="288"/>
  <c r="V17" i="288"/>
  <c r="N12" i="288"/>
  <c r="AC12" i="288"/>
  <c r="AI13" i="288"/>
  <c r="S14" i="288"/>
  <c r="Q16" i="288"/>
  <c r="AH17" i="288"/>
  <c r="AE12" i="288"/>
  <c r="M13" i="288"/>
  <c r="T13" i="288"/>
  <c r="AB13" i="288"/>
  <c r="T14" i="288"/>
  <c r="AH15" i="288"/>
  <c r="AB16" i="288"/>
  <c r="M17" i="288"/>
  <c r="AI17" i="288"/>
  <c r="AF18" i="288"/>
  <c r="AC19" i="288"/>
  <c r="N20" i="288"/>
  <c r="Z20" i="288"/>
  <c r="T22" i="288"/>
  <c r="AH25" i="288"/>
  <c r="R11" i="288"/>
  <c r="Z11" i="288"/>
  <c r="AH11" i="288"/>
  <c r="P12" i="288"/>
  <c r="AD13" i="288"/>
  <c r="U14" i="288"/>
  <c r="AE14" i="288"/>
  <c r="O15" i="288"/>
  <c r="N17" i="288"/>
  <c r="U18" i="288"/>
  <c r="AG18" i="288"/>
  <c r="R19" i="288"/>
  <c r="O20" i="288"/>
  <c r="V21" i="288"/>
  <c r="AH21" i="288"/>
  <c r="Q23" i="288"/>
  <c r="Q24" i="288"/>
  <c r="O27" i="288"/>
  <c r="N34" i="288"/>
  <c r="AG37" i="288"/>
  <c r="S11" i="288"/>
  <c r="Q12" i="288"/>
  <c r="O13" i="288"/>
  <c r="V13" i="288"/>
  <c r="Z15" i="288"/>
  <c r="AI15" i="288"/>
  <c r="S16" i="288"/>
  <c r="AC16" i="288"/>
  <c r="Z17" i="288"/>
  <c r="V18" i="288"/>
  <c r="AD19" i="288"/>
  <c r="P20" i="288"/>
  <c r="AA20" i="288"/>
  <c r="Z22" i="288"/>
  <c r="O26" i="288"/>
  <c r="AB11" i="288"/>
  <c r="AG12" i="288"/>
  <c r="AD20" i="288"/>
  <c r="M11" i="288"/>
  <c r="R12" i="288"/>
  <c r="Q17" i="288"/>
  <c r="AI11" i="288"/>
  <c r="AH14" i="288"/>
  <c r="R15" i="288"/>
  <c r="AB15" i="288"/>
  <c r="AC17" i="288"/>
  <c r="N18" i="288"/>
  <c r="AG19" i="288"/>
  <c r="R20" i="288"/>
  <c r="O21" i="288"/>
  <c r="R26" i="288"/>
  <c r="T11" i="288"/>
  <c r="AC11" i="288"/>
  <c r="AA12" i="288"/>
  <c r="AH12" i="288"/>
  <c r="Q13" i="288"/>
  <c r="AF13" i="288"/>
  <c r="Z14" i="288"/>
  <c r="AI14" i="288"/>
  <c r="S15" i="288"/>
  <c r="AC15" i="288"/>
  <c r="AG16" i="288"/>
  <c r="AD17" i="288"/>
  <c r="O18" i="288"/>
  <c r="AH19" i="288"/>
  <c r="T20" i="288"/>
  <c r="AE20" i="288"/>
  <c r="AB22" i="288"/>
  <c r="AA24" i="288"/>
  <c r="U25" i="288"/>
  <c r="AG28" i="288"/>
  <c r="AF35" i="288"/>
  <c r="V11" i="288"/>
  <c r="AD11" i="288"/>
  <c r="S12" i="288"/>
  <c r="AB12" i="288"/>
  <c r="Z13" i="288"/>
  <c r="P14" i="288"/>
  <c r="AD15" i="288"/>
  <c r="N16" i="288"/>
  <c r="S17" i="288"/>
  <c r="P18" i="288"/>
  <c r="M19" i="288"/>
  <c r="Q21" i="288"/>
  <c r="AC21" i="288"/>
  <c r="N22" i="288"/>
  <c r="AA23" i="288"/>
  <c r="T32" i="288"/>
  <c r="AG35" i="288"/>
  <c r="R40" i="288"/>
  <c r="N14" i="288"/>
  <c r="AG14" i="288"/>
  <c r="M15" i="288"/>
  <c r="V15" i="288"/>
  <c r="AF15" i="288"/>
  <c r="P16" i="288"/>
  <c r="U16" i="288"/>
  <c r="AE16" i="288"/>
  <c r="AD18" i="288"/>
  <c r="AI18" i="288"/>
  <c r="O19" i="288"/>
  <c r="U19" i="288"/>
  <c r="AA19" i="288"/>
  <c r="AF19" i="288"/>
  <c r="AC20" i="288"/>
  <c r="T21" i="288"/>
  <c r="Z21" i="288"/>
  <c r="AE21" i="288"/>
  <c r="AD22" i="288"/>
  <c r="M23" i="288"/>
  <c r="S23" i="288"/>
  <c r="AC23" i="288"/>
  <c r="M24" i="288"/>
  <c r="V24" i="288"/>
  <c r="AF24" i="288"/>
  <c r="T26" i="288"/>
  <c r="AE26" i="288"/>
  <c r="V28" i="288"/>
  <c r="AE32" i="288"/>
  <c r="AB33" i="288"/>
  <c r="R36" i="288"/>
  <c r="R37" i="288"/>
  <c r="AA39" i="288"/>
  <c r="R22" i="288"/>
  <c r="P24" i="288"/>
  <c r="Z24" i="288"/>
  <c r="S25" i="288"/>
  <c r="S29" i="288"/>
  <c r="P30" i="288"/>
  <c r="AI31" i="288"/>
  <c r="AF32" i="288"/>
  <c r="N11" i="288"/>
  <c r="AG11" i="288"/>
  <c r="M12" i="288"/>
  <c r="V12" i="288"/>
  <c r="AF12" i="288"/>
  <c r="P13" i="288"/>
  <c r="U13" i="288"/>
  <c r="AE13" i="288"/>
  <c r="O14" i="288"/>
  <c r="AD14" i="288"/>
  <c r="N15" i="288"/>
  <c r="AG15" i="288"/>
  <c r="M16" i="288"/>
  <c r="V16" i="288"/>
  <c r="AF16" i="288"/>
  <c r="T18" i="288"/>
  <c r="Z18" i="288"/>
  <c r="AE18" i="288"/>
  <c r="Q19" i="288"/>
  <c r="V19" i="288"/>
  <c r="AB19" i="288"/>
  <c r="P21" i="288"/>
  <c r="U21" i="288"/>
  <c r="AA21" i="288"/>
  <c r="AF21" i="288"/>
  <c r="M22" i="288"/>
  <c r="AG22" i="288"/>
  <c r="N23" i="288"/>
  <c r="V23" i="288"/>
  <c r="AF23" i="288"/>
  <c r="T25" i="288"/>
  <c r="AD25" i="288"/>
  <c r="N26" i="288"/>
  <c r="AI26" i="288"/>
  <c r="AE27" i="288"/>
  <c r="AB28" i="288"/>
  <c r="AG33" i="288"/>
  <c r="AA35" i="288"/>
  <c r="AC38" i="288"/>
  <c r="O32" i="288"/>
  <c r="AE34" i="288"/>
  <c r="AA37" i="288"/>
  <c r="AG13" i="288"/>
  <c r="AD16" i="288"/>
  <c r="N19" i="288"/>
  <c r="V22" i="288"/>
  <c r="AI22" i="288"/>
  <c r="R23" i="288"/>
  <c r="U24" i="288"/>
  <c r="O25" i="288"/>
  <c r="P28" i="288"/>
  <c r="AF30" i="288"/>
  <c r="AC31" i="288"/>
  <c r="V33" i="288"/>
  <c r="N38" i="288"/>
  <c r="R39" i="288"/>
  <c r="P11" i="288"/>
  <c r="U11" i="288"/>
  <c r="AE11" i="288"/>
  <c r="O12" i="288"/>
  <c r="AD12" i="288"/>
  <c r="N13" i="288"/>
  <c r="M14" i="288"/>
  <c r="V14" i="288"/>
  <c r="AF14" i="288"/>
  <c r="P15" i="288"/>
  <c r="U15" i="288"/>
  <c r="AE15" i="288"/>
  <c r="O16" i="288"/>
  <c r="AI16" i="288"/>
  <c r="O17" i="288"/>
  <c r="AC18" i="288"/>
  <c r="AH18" i="288"/>
  <c r="S19" i="288"/>
  <c r="AE19" i="288"/>
  <c r="AG20" i="288"/>
  <c r="M21" i="288"/>
  <c r="AD21" i="288"/>
  <c r="AI21" i="288"/>
  <c r="O22" i="288"/>
  <c r="AC22" i="288"/>
  <c r="AE24" i="288"/>
  <c r="Q11" i="288"/>
  <c r="AA11" i="288"/>
  <c r="T12" i="288"/>
  <c r="Z12" i="288"/>
  <c r="AI12" i="288"/>
  <c r="S13" i="288"/>
  <c r="AC13" i="288"/>
  <c r="AH13" i="288"/>
  <c r="R14" i="288"/>
  <c r="AB14" i="288"/>
  <c r="Q15" i="288"/>
  <c r="AA15" i="288"/>
  <c r="T16" i="288"/>
  <c r="Z16" i="288"/>
  <c r="P17" i="288"/>
  <c r="U17" i="288"/>
  <c r="AA17" i="288"/>
  <c r="AF17" i="288"/>
  <c r="M18" i="288"/>
  <c r="R18" i="288"/>
  <c r="T19" i="288"/>
  <c r="Q20" i="288"/>
  <c r="V20" i="288"/>
  <c r="AB20" i="288"/>
  <c r="N21" i="288"/>
  <c r="S21" i="288"/>
  <c r="P22" i="288"/>
  <c r="AB23" i="288"/>
  <c r="P25" i="288"/>
  <c r="Z25" i="288"/>
  <c r="AI25" i="288"/>
  <c r="S26" i="288"/>
  <c r="T27" i="288"/>
  <c r="N29" i="288"/>
  <c r="P35" i="288"/>
  <c r="AF22" i="288"/>
  <c r="U23" i="288"/>
  <c r="AE23" i="288"/>
  <c r="O24" i="288"/>
  <c r="T24" i="288"/>
  <c r="AD24" i="288"/>
  <c r="N25" i="288"/>
  <c r="AC25" i="288"/>
  <c r="M26" i="288"/>
  <c r="V26" i="288"/>
  <c r="AB26" i="288"/>
  <c r="AG26" i="288"/>
  <c r="N27" i="288"/>
  <c r="S27" i="288"/>
  <c r="R29" i="288"/>
  <c r="AC29" i="288"/>
  <c r="O30" i="288"/>
  <c r="T30" i="288"/>
  <c r="V31" i="288"/>
  <c r="N32" i="288"/>
  <c r="S32" i="288"/>
  <c r="P33" i="288"/>
  <c r="R34" i="288"/>
  <c r="AI34" i="288"/>
  <c r="O35" i="288"/>
  <c r="T35" i="288"/>
  <c r="AF37" i="288"/>
  <c r="T38" i="288"/>
  <c r="AF39" i="288"/>
  <c r="T43" i="288"/>
  <c r="AI43" i="288"/>
  <c r="AC46" i="288"/>
  <c r="AG40" i="288"/>
  <c r="AB41" i="288"/>
  <c r="AA44" i="288"/>
  <c r="AE46" i="288"/>
  <c r="T50" i="288"/>
  <c r="S41" i="288"/>
  <c r="AC41" i="288"/>
  <c r="AI42" i="288"/>
  <c r="AB44" i="288"/>
  <c r="N49" i="288"/>
  <c r="U50" i="288"/>
  <c r="AF51" i="288"/>
  <c r="M56" i="288"/>
  <c r="AC58" i="288"/>
  <c r="AA27" i="288"/>
  <c r="AF27" i="288"/>
  <c r="R28" i="288"/>
  <c r="AC28" i="288"/>
  <c r="V30" i="288"/>
  <c r="AB30" i="288"/>
  <c r="AG30" i="288"/>
  <c r="N31" i="288"/>
  <c r="S31" i="288"/>
  <c r="R33" i="288"/>
  <c r="AC33" i="288"/>
  <c r="O34" i="288"/>
  <c r="T34" i="288"/>
  <c r="V35" i="288"/>
  <c r="N36" i="288"/>
  <c r="S36" i="288"/>
  <c r="P38" i="288"/>
  <c r="AE38" i="288"/>
  <c r="T39" i="288"/>
  <c r="AI39" i="288"/>
  <c r="AA40" i="288"/>
  <c r="AI40" i="288"/>
  <c r="T41" i="288"/>
  <c r="AF41" i="288"/>
  <c r="AA42" i="288"/>
  <c r="V45" i="288"/>
  <c r="O48" i="288"/>
  <c r="AC50" i="288"/>
  <c r="P52" i="288"/>
  <c r="P27" i="288"/>
  <c r="AG27" i="288"/>
  <c r="AI28" i="288"/>
  <c r="O29" i="288"/>
  <c r="AA29" i="288"/>
  <c r="AF29" i="288"/>
  <c r="AE31" i="288"/>
  <c r="P32" i="288"/>
  <c r="V32" i="288"/>
  <c r="AB32" i="288"/>
  <c r="AG32" i="288"/>
  <c r="AA34" i="288"/>
  <c r="AF34" i="288"/>
  <c r="AC35" i="288"/>
  <c r="AG36" i="288"/>
  <c r="N37" i="288"/>
  <c r="AB37" i="288"/>
  <c r="AB39" i="288"/>
  <c r="S40" i="288"/>
  <c r="AB40" i="288"/>
  <c r="AB43" i="288"/>
  <c r="R44" i="288"/>
  <c r="AG44" i="288"/>
  <c r="T46" i="288"/>
  <c r="V49" i="288"/>
  <c r="Q52" i="288"/>
  <c r="AB56" i="288"/>
  <c r="AH23" i="288"/>
  <c r="R24" i="288"/>
  <c r="AB24" i="288"/>
  <c r="AG24" i="288"/>
  <c r="Q25" i="288"/>
  <c r="AA25" i="288"/>
  <c r="P26" i="288"/>
  <c r="V27" i="288"/>
  <c r="N28" i="288"/>
  <c r="S28" i="288"/>
  <c r="P29" i="288"/>
  <c r="R30" i="288"/>
  <c r="AI30" i="288"/>
  <c r="O31" i="288"/>
  <c r="T31" i="288"/>
  <c r="N33" i="288"/>
  <c r="S33" i="288"/>
  <c r="AE33" i="288"/>
  <c r="P34" i="288"/>
  <c r="AI35" i="288"/>
  <c r="O36" i="288"/>
  <c r="AB36" i="288"/>
  <c r="O37" i="288"/>
  <c r="R38" i="288"/>
  <c r="O39" i="288"/>
  <c r="AC40" i="288"/>
  <c r="AG41" i="288"/>
  <c r="S42" i="288"/>
  <c r="AB42" i="288"/>
  <c r="O43" i="288"/>
  <c r="AC43" i="288"/>
  <c r="R47" i="288"/>
  <c r="M51" i="288"/>
  <c r="Z52" i="288"/>
  <c r="Z54" i="288"/>
  <c r="T57" i="288"/>
  <c r="O23" i="288"/>
  <c r="AD23" i="288"/>
  <c r="AC24" i="288"/>
  <c r="AF25" i="288"/>
  <c r="U26" i="288"/>
  <c r="AF26" i="288"/>
  <c r="AE28" i="288"/>
  <c r="V29" i="288"/>
  <c r="AB29" i="288"/>
  <c r="AG29" i="288"/>
  <c r="AA31" i="288"/>
  <c r="AF31" i="288"/>
  <c r="R32" i="288"/>
  <c r="AC32" i="288"/>
  <c r="V34" i="288"/>
  <c r="AB34" i="288"/>
  <c r="AG34" i="288"/>
  <c r="N35" i="288"/>
  <c r="S35" i="288"/>
  <c r="V36" i="288"/>
  <c r="P37" i="288"/>
  <c r="V37" i="288"/>
  <c r="AC37" i="288"/>
  <c r="V39" i="288"/>
  <c r="AE39" i="288"/>
  <c r="T40" i="288"/>
  <c r="N41" i="288"/>
  <c r="T42" i="288"/>
  <c r="S44" i="288"/>
  <c r="V46" i="288"/>
  <c r="S47" i="288"/>
  <c r="U22" i="288"/>
  <c r="AE22" i="288"/>
  <c r="T23" i="288"/>
  <c r="N24" i="288"/>
  <c r="M25" i="288"/>
  <c r="V25" i="288"/>
  <c r="AA26" i="288"/>
  <c r="AC27" i="288"/>
  <c r="AH16" i="288"/>
  <c r="R17" i="288"/>
  <c r="AB17" i="288"/>
  <c r="AG17" i="288"/>
  <c r="Q18" i="288"/>
  <c r="AA18" i="288"/>
  <c r="P19" i="288"/>
  <c r="Z19" i="288"/>
  <c r="AI19" i="288"/>
  <c r="S20" i="288"/>
  <c r="AH20" i="288"/>
  <c r="R21" i="288"/>
  <c r="AB21" i="288"/>
  <c r="AG21" i="288"/>
  <c r="Q22" i="288"/>
  <c r="AA22" i="288"/>
  <c r="P23" i="288"/>
  <c r="Z23" i="288"/>
  <c r="AI23" i="288"/>
  <c r="S24" i="288"/>
  <c r="AH24" i="288"/>
  <c r="R25" i="288"/>
  <c r="AB25" i="288"/>
  <c r="AG25" i="288"/>
  <c r="Q26" i="288"/>
  <c r="AI27" i="288"/>
  <c r="O28" i="288"/>
  <c r="T28" i="288"/>
  <c r="AF28" i="288"/>
  <c r="N30" i="288"/>
  <c r="AE30" i="288"/>
  <c r="P31" i="288"/>
  <c r="AG31" i="288"/>
  <c r="AI32" i="288"/>
  <c r="O33" i="288"/>
  <c r="AA33" i="288"/>
  <c r="AF33" i="288"/>
  <c r="AE35" i="288"/>
  <c r="P36" i="288"/>
  <c r="AC36" i="288"/>
  <c r="S38" i="288"/>
  <c r="AI38" i="288"/>
  <c r="P39" i="288"/>
  <c r="N40" i="288"/>
  <c r="AA41" i="288"/>
  <c r="AF42" i="288"/>
  <c r="N45" i="288"/>
  <c r="T51" i="288"/>
  <c r="S55" i="288"/>
  <c r="Q61" i="288"/>
  <c r="R41" i="288"/>
  <c r="R42" i="288"/>
  <c r="S43" i="288"/>
  <c r="O44" i="288"/>
  <c r="S46" i="288"/>
  <c r="AA46" i="288"/>
  <c r="AI46" i="288"/>
  <c r="P47" i="288"/>
  <c r="T49" i="288"/>
  <c r="AB49" i="288"/>
  <c r="M52" i="288"/>
  <c r="T53" i="288"/>
  <c r="AG53" i="288"/>
  <c r="AG55" i="288"/>
  <c r="AH57" i="288"/>
  <c r="Q59" i="288"/>
  <c r="P60" i="288"/>
  <c r="U63" i="288"/>
  <c r="AB66" i="288"/>
  <c r="Q68" i="288"/>
  <c r="AF70" i="288"/>
  <c r="Q62" i="288"/>
  <c r="AH70" i="288"/>
  <c r="S61" i="288"/>
  <c r="V65" i="288"/>
  <c r="AD68" i="288"/>
  <c r="AF45" i="288"/>
  <c r="AB47" i="288"/>
  <c r="AI47" i="288"/>
  <c r="R48" i="288"/>
  <c r="AG48" i="288"/>
  <c r="Z53" i="288"/>
  <c r="AF54" i="288"/>
  <c r="U57" i="288"/>
  <c r="O58" i="288"/>
  <c r="T62" i="288"/>
  <c r="T47" i="288"/>
  <c r="AC47" i="288"/>
  <c r="AA48" i="288"/>
  <c r="AF49" i="288"/>
  <c r="O50" i="288"/>
  <c r="AG50" i="288"/>
  <c r="O51" i="288"/>
  <c r="AH51" i="288"/>
  <c r="AG54" i="288"/>
  <c r="Z55" i="288"/>
  <c r="O56" i="288"/>
  <c r="AG56" i="288"/>
  <c r="AH58" i="288"/>
  <c r="Z60" i="288"/>
  <c r="Z61" i="288"/>
  <c r="AB62" i="288"/>
  <c r="V67" i="288"/>
  <c r="T36" i="288"/>
  <c r="AI36" i="288"/>
  <c r="S37" i="288"/>
  <c r="AI37" i="288"/>
  <c r="AA38" i="288"/>
  <c r="AF38" i="288"/>
  <c r="AC39" i="288"/>
  <c r="O40" i="288"/>
  <c r="V41" i="288"/>
  <c r="AI41" i="288"/>
  <c r="P42" i="288"/>
  <c r="V42" i="288"/>
  <c r="AC42" i="288"/>
  <c r="P43" i="288"/>
  <c r="R45" i="288"/>
  <c r="AA45" i="288"/>
  <c r="AG45" i="288"/>
  <c r="P46" i="288"/>
  <c r="S48" i="288"/>
  <c r="AB48" i="288"/>
  <c r="P50" i="288"/>
  <c r="Q51" i="288"/>
  <c r="P53" i="288"/>
  <c r="S54" i="288"/>
  <c r="AH56" i="288"/>
  <c r="T58" i="288"/>
  <c r="AF59" i="288"/>
  <c r="AG60" i="288"/>
  <c r="P64" i="288"/>
  <c r="AH65" i="288"/>
  <c r="R73" i="288"/>
  <c r="AE43" i="288"/>
  <c r="N44" i="288"/>
  <c r="AC44" i="288"/>
  <c r="AI45" i="288"/>
  <c r="AF46" i="288"/>
  <c r="O47" i="288"/>
  <c r="R49" i="288"/>
  <c r="AA49" i="288"/>
  <c r="AG49" i="288"/>
  <c r="Z50" i="288"/>
  <c r="AH50" i="288"/>
  <c r="Z51" i="288"/>
  <c r="AF52" i="288"/>
  <c r="M55" i="288"/>
  <c r="AB55" i="288"/>
  <c r="AH61" i="288"/>
  <c r="AA64" i="288"/>
  <c r="Q66" i="288"/>
  <c r="AF74" i="288"/>
  <c r="AC26" i="288"/>
  <c r="R27" i="288"/>
  <c r="AB27" i="288"/>
  <c r="AA28" i="288"/>
  <c r="T29" i="288"/>
  <c r="AI29" i="288"/>
  <c r="S30" i="288"/>
  <c r="AC30" i="288"/>
  <c r="R31" i="288"/>
  <c r="AB31" i="288"/>
  <c r="AA32" i="288"/>
  <c r="T33" i="288"/>
  <c r="AI33" i="288"/>
  <c r="S34" i="288"/>
  <c r="AC34" i="288"/>
  <c r="R35" i="288"/>
  <c r="AB35" i="288"/>
  <c r="AA36" i="288"/>
  <c r="T37" i="288"/>
  <c r="V38" i="288"/>
  <c r="AB38" i="288"/>
  <c r="AG38" i="288"/>
  <c r="S39" i="288"/>
  <c r="AE42" i="288"/>
  <c r="R43" i="288"/>
  <c r="T45" i="288"/>
  <c r="AB45" i="288"/>
  <c r="AE47" i="288"/>
  <c r="N48" i="288"/>
  <c r="AC48" i="288"/>
  <c r="AI49" i="288"/>
  <c r="Q50" i="288"/>
  <c r="S51" i="288"/>
  <c r="AF53" i="288"/>
  <c r="T54" i="288"/>
  <c r="U56" i="288"/>
  <c r="O57" i="288"/>
  <c r="AG57" i="288"/>
  <c r="P59" i="288"/>
  <c r="O60" i="288"/>
  <c r="AH60" i="288"/>
  <c r="AI67" i="288"/>
  <c r="M70" i="288"/>
  <c r="Q53" i="288"/>
  <c r="AF55" i="288"/>
  <c r="Z56" i="288"/>
  <c r="AF56" i="288"/>
  <c r="Z57" i="288"/>
  <c r="AF57" i="288"/>
  <c r="Z58" i="288"/>
  <c r="AG58" i="288"/>
  <c r="O59" i="288"/>
  <c r="U59" i="288"/>
  <c r="AD59" i="288"/>
  <c r="AF60" i="288"/>
  <c r="O61" i="288"/>
  <c r="Z62" i="288"/>
  <c r="AH62" i="288"/>
  <c r="T63" i="288"/>
  <c r="AD63" i="288"/>
  <c r="O64" i="288"/>
  <c r="Z64" i="288"/>
  <c r="AI64" i="288"/>
  <c r="T65" i="288"/>
  <c r="AD65" i="288"/>
  <c r="P66" i="288"/>
  <c r="AA66" i="288"/>
  <c r="AE67" i="288"/>
  <c r="P68" i="288"/>
  <c r="AA68" i="288"/>
  <c r="R69" i="288"/>
  <c r="AD71" i="288"/>
  <c r="N73" i="288"/>
  <c r="AC62" i="288"/>
  <c r="V63" i="288"/>
  <c r="S64" i="288"/>
  <c r="AC64" i="288"/>
  <c r="S66" i="288"/>
  <c r="AC66" i="288"/>
  <c r="T68" i="288"/>
  <c r="AE68" i="288"/>
  <c r="O72" i="288"/>
  <c r="AB73" i="288"/>
  <c r="AA43" i="288"/>
  <c r="T44" i="288"/>
  <c r="AI44" i="288"/>
  <c r="S45" i="288"/>
  <c r="AC45" i="288"/>
  <c r="R46" i="288"/>
  <c r="AB46" i="288"/>
  <c r="AA47" i="288"/>
  <c r="T48" i="288"/>
  <c r="AI48" i="288"/>
  <c r="S49" i="288"/>
  <c r="AC49" i="288"/>
  <c r="S50" i="288"/>
  <c r="AD50" i="288"/>
  <c r="AG51" i="288"/>
  <c r="AG52" i="288"/>
  <c r="O53" i="288"/>
  <c r="AH53" i="288"/>
  <c r="O54" i="288"/>
  <c r="AH54" i="288"/>
  <c r="O55" i="288"/>
  <c r="AH55" i="288"/>
  <c r="P56" i="288"/>
  <c r="P57" i="288"/>
  <c r="P58" i="288"/>
  <c r="S59" i="288"/>
  <c r="Z59" i="288"/>
  <c r="AH59" i="288"/>
  <c r="Q60" i="288"/>
  <c r="AB60" i="288"/>
  <c r="AC61" i="288"/>
  <c r="U62" i="288"/>
  <c r="O63" i="288"/>
  <c r="Z63" i="288"/>
  <c r="AI63" i="288"/>
  <c r="T64" i="288"/>
  <c r="AD64" i="288"/>
  <c r="O65" i="288"/>
  <c r="Z65" i="288"/>
  <c r="AI65" i="288"/>
  <c r="AE66" i="288"/>
  <c r="P67" i="288"/>
  <c r="AA67" i="288"/>
  <c r="R70" i="288"/>
  <c r="P71" i="288"/>
  <c r="P40" i="288"/>
  <c r="AE40" i="288"/>
  <c r="O41" i="288"/>
  <c r="N42" i="288"/>
  <c r="AG42" i="288"/>
  <c r="V43" i="288"/>
  <c r="AF43" i="288"/>
  <c r="P44" i="288"/>
  <c r="AE44" i="288"/>
  <c r="O45" i="288"/>
  <c r="N46" i="288"/>
  <c r="AG46" i="288"/>
  <c r="V47" i="288"/>
  <c r="AF47" i="288"/>
  <c r="P48" i="288"/>
  <c r="AE48" i="288"/>
  <c r="O49" i="288"/>
  <c r="P51" i="288"/>
  <c r="AB51" i="288"/>
  <c r="O52" i="288"/>
  <c r="U52" i="288"/>
  <c r="AB52" i="288"/>
  <c r="AH52" i="288"/>
  <c r="U53" i="288"/>
  <c r="AC54" i="288"/>
  <c r="P55" i="288"/>
  <c r="AC55" i="288"/>
  <c r="AD57" i="288"/>
  <c r="Q58" i="288"/>
  <c r="AD58" i="288"/>
  <c r="T61" i="288"/>
  <c r="AD61" i="288"/>
  <c r="AF62" i="288"/>
  <c r="AA63" i="288"/>
  <c r="U64" i="288"/>
  <c r="AB65" i="288"/>
  <c r="V66" i="288"/>
  <c r="Q67" i="288"/>
  <c r="AB67" i="288"/>
  <c r="AD69" i="288"/>
  <c r="R71" i="288"/>
  <c r="AF73" i="288"/>
  <c r="P54" i="288"/>
  <c r="Q55" i="288"/>
  <c r="Q56" i="288"/>
  <c r="Q57" i="288"/>
  <c r="M59" i="288"/>
  <c r="T59" i="288"/>
  <c r="AB59" i="288"/>
  <c r="T60" i="288"/>
  <c r="AC60" i="288"/>
  <c r="M61" i="288"/>
  <c r="O62" i="288"/>
  <c r="AG62" i="288"/>
  <c r="P63" i="288"/>
  <c r="AH64" i="288"/>
  <c r="AH66" i="288"/>
  <c r="AD67" i="288"/>
  <c r="M69" i="288"/>
  <c r="AC72" i="288"/>
  <c r="P74" i="288"/>
  <c r="AE75" i="288"/>
  <c r="Z26" i="288"/>
  <c r="AD26" i="288"/>
  <c r="AH26" i="288"/>
  <c r="M27" i="288"/>
  <c r="Q27" i="288"/>
  <c r="U27" i="288"/>
  <c r="Z27" i="288"/>
  <c r="AD27" i="288"/>
  <c r="AH27" i="288"/>
  <c r="M28" i="288"/>
  <c r="Q28" i="288"/>
  <c r="U28" i="288"/>
  <c r="Z28" i="288"/>
  <c r="AD28" i="288"/>
  <c r="AH28" i="288"/>
  <c r="M29" i="288"/>
  <c r="Q29" i="288"/>
  <c r="U29" i="288"/>
  <c r="Z29" i="288"/>
  <c r="AD29" i="288"/>
  <c r="AH29" i="288"/>
  <c r="M30" i="288"/>
  <c r="Q30" i="288"/>
  <c r="U30" i="288"/>
  <c r="Z30" i="288"/>
  <c r="AD30" i="288"/>
  <c r="AH30" i="288"/>
  <c r="M31" i="288"/>
  <c r="Q31" i="288"/>
  <c r="U31" i="288"/>
  <c r="Z31" i="288"/>
  <c r="AD31" i="288"/>
  <c r="AH31" i="288"/>
  <c r="M32" i="288"/>
  <c r="Q32" i="288"/>
  <c r="U32" i="288"/>
  <c r="Z32" i="288"/>
  <c r="AD32" i="288"/>
  <c r="AH32" i="288"/>
  <c r="M33" i="288"/>
  <c r="Q33" i="288"/>
  <c r="U33" i="288"/>
  <c r="Z33" i="288"/>
  <c r="AD33" i="288"/>
  <c r="AH33" i="288"/>
  <c r="M34" i="288"/>
  <c r="Q34" i="288"/>
  <c r="U34" i="288"/>
  <c r="Z34" i="288"/>
  <c r="AD34" i="288"/>
  <c r="AH34" i="288"/>
  <c r="M35" i="288"/>
  <c r="Q35" i="288"/>
  <c r="U35" i="288"/>
  <c r="Z35" i="288"/>
  <c r="AD35" i="288"/>
  <c r="AH35" i="288"/>
  <c r="M36" i="288"/>
  <c r="Q36" i="288"/>
  <c r="U36" i="288"/>
  <c r="Z36" i="288"/>
  <c r="AD36" i="288"/>
  <c r="AH36" i="288"/>
  <c r="M37" i="288"/>
  <c r="Q37" i="288"/>
  <c r="U37" i="288"/>
  <c r="AE37" i="288"/>
  <c r="O38" i="288"/>
  <c r="N39" i="288"/>
  <c r="AG39" i="288"/>
  <c r="V40" i="288"/>
  <c r="AF40" i="288"/>
  <c r="P41" i="288"/>
  <c r="AE41" i="288"/>
  <c r="O42" i="288"/>
  <c r="N43" i="288"/>
  <c r="AG43" i="288"/>
  <c r="V44" i="288"/>
  <c r="AF44" i="288"/>
  <c r="P45" i="288"/>
  <c r="AE45" i="288"/>
  <c r="O46" i="288"/>
  <c r="N47" i="288"/>
  <c r="AG47" i="288"/>
  <c r="V48" i="288"/>
  <c r="AF48" i="288"/>
  <c r="P49" i="288"/>
  <c r="AE49" i="288"/>
  <c r="AF50" i="288"/>
  <c r="AC51" i="288"/>
  <c r="AD53" i="288"/>
  <c r="Q54" i="288"/>
  <c r="AD54" i="288"/>
  <c r="S58" i="288"/>
  <c r="AF58" i="288"/>
  <c r="AC59" i="288"/>
  <c r="U60" i="288"/>
  <c r="AF61" i="288"/>
  <c r="P62" i="288"/>
  <c r="R63" i="288"/>
  <c r="AB63" i="288"/>
  <c r="S65" i="288"/>
  <c r="AC65" i="288"/>
  <c r="T67" i="288"/>
  <c r="AF69" i="288"/>
  <c r="AD72" i="288"/>
  <c r="Q74" i="288"/>
  <c r="AC68" i="288"/>
  <c r="AI68" i="288"/>
  <c r="AC69" i="288"/>
  <c r="AI69" i="288"/>
  <c r="Q70" i="288"/>
  <c r="Z71" i="288"/>
  <c r="N72" i="288"/>
  <c r="M74" i="288"/>
  <c r="Z75" i="288"/>
  <c r="S76" i="288"/>
  <c r="AG59" i="288"/>
  <c r="M60" i="288"/>
  <c r="S60" i="288"/>
  <c r="AD60" i="288"/>
  <c r="P61" i="288"/>
  <c r="U61" i="288"/>
  <c r="AB61" i="288"/>
  <c r="AG61" i="288"/>
  <c r="M62" i="288"/>
  <c r="S62" i="288"/>
  <c r="AD62" i="288"/>
  <c r="Q63" i="288"/>
  <c r="Q64" i="288"/>
  <c r="R65" i="288"/>
  <c r="R66" i="288"/>
  <c r="R67" i="288"/>
  <c r="Z67" i="288"/>
  <c r="S68" i="288"/>
  <c r="Z68" i="288"/>
  <c r="S69" i="288"/>
  <c r="Z69" i="288"/>
  <c r="S70" i="288"/>
  <c r="AA70" i="288"/>
  <c r="T71" i="288"/>
  <c r="AE71" i="288"/>
  <c r="S72" i="288"/>
  <c r="AG72" i="288"/>
  <c r="AI75" i="288"/>
  <c r="AC76" i="288"/>
  <c r="AD51" i="288"/>
  <c r="S52" i="288"/>
  <c r="AC52" i="288"/>
  <c r="M53" i="288"/>
  <c r="AB53" i="288"/>
  <c r="U54" i="288"/>
  <c r="T55" i="288"/>
  <c r="AD55" i="288"/>
  <c r="S56" i="288"/>
  <c r="AC56" i="288"/>
  <c r="M57" i="288"/>
  <c r="AB57" i="288"/>
  <c r="U58" i="288"/>
  <c r="AE63" i="288"/>
  <c r="AE64" i="288"/>
  <c r="M65" i="288"/>
  <c r="AF65" i="288"/>
  <c r="M66" i="288"/>
  <c r="AF66" i="288"/>
  <c r="M67" i="288"/>
  <c r="AF67" i="288"/>
  <c r="N68" i="288"/>
  <c r="AG68" i="288"/>
  <c r="N69" i="288"/>
  <c r="AG69" i="288"/>
  <c r="N70" i="288"/>
  <c r="U70" i="288"/>
  <c r="U71" i="288"/>
  <c r="AH72" i="288"/>
  <c r="V73" i="288"/>
  <c r="AG73" i="288"/>
  <c r="V74" i="288"/>
  <c r="P75" i="288"/>
  <c r="AD76" i="288"/>
  <c r="AH68" i="288"/>
  <c r="T69" i="288"/>
  <c r="AB69" i="288"/>
  <c r="AH69" i="288"/>
  <c r="AC70" i="288"/>
  <c r="AI71" i="288"/>
  <c r="AA74" i="288"/>
  <c r="T75" i="288"/>
  <c r="AH76" i="288"/>
  <c r="Z37" i="288"/>
  <c r="AD37" i="288"/>
  <c r="AH37" i="288"/>
  <c r="M38" i="288"/>
  <c r="Q38" i="288"/>
  <c r="U38" i="288"/>
  <c r="Z38" i="288"/>
  <c r="AD38" i="288"/>
  <c r="AH38" i="288"/>
  <c r="M39" i="288"/>
  <c r="Q39" i="288"/>
  <c r="U39" i="288"/>
  <c r="Z39" i="288"/>
  <c r="AD39" i="288"/>
  <c r="AH39" i="288"/>
  <c r="M40" i="288"/>
  <c r="Q40" i="288"/>
  <c r="U40" i="288"/>
  <c r="Z40" i="288"/>
  <c r="AD40" i="288"/>
  <c r="AH40" i="288"/>
  <c r="M41" i="288"/>
  <c r="Q41" i="288"/>
  <c r="U41" i="288"/>
  <c r="Z41" i="288"/>
  <c r="AD41" i="288"/>
  <c r="AH41" i="288"/>
  <c r="M42" i="288"/>
  <c r="Q42" i="288"/>
  <c r="U42" i="288"/>
  <c r="Z42" i="288"/>
  <c r="AD42" i="288"/>
  <c r="AH42" i="288"/>
  <c r="M43" i="288"/>
  <c r="Q43" i="288"/>
  <c r="U43" i="288"/>
  <c r="Z43" i="288"/>
  <c r="AD43" i="288"/>
  <c r="AH43" i="288"/>
  <c r="M44" i="288"/>
  <c r="Q44" i="288"/>
  <c r="U44" i="288"/>
  <c r="Z44" i="288"/>
  <c r="AD44" i="288"/>
  <c r="AH44" i="288"/>
  <c r="M45" i="288"/>
  <c r="Q45" i="288"/>
  <c r="U45" i="288"/>
  <c r="Z45" i="288"/>
  <c r="AD45" i="288"/>
  <c r="AH45" i="288"/>
  <c r="M46" i="288"/>
  <c r="Q46" i="288"/>
  <c r="U46" i="288"/>
  <c r="Z46" i="288"/>
  <c r="AD46" i="288"/>
  <c r="AH46" i="288"/>
  <c r="M47" i="288"/>
  <c r="Q47" i="288"/>
  <c r="U47" i="288"/>
  <c r="Z47" i="288"/>
  <c r="AD47" i="288"/>
  <c r="AH47" i="288"/>
  <c r="M48" i="288"/>
  <c r="Q48" i="288"/>
  <c r="U48" i="288"/>
  <c r="Z48" i="288"/>
  <c r="AD48" i="288"/>
  <c r="AH48" i="288"/>
  <c r="M49" i="288"/>
  <c r="Q49" i="288"/>
  <c r="U49" i="288"/>
  <c r="Z49" i="288"/>
  <c r="AD49" i="288"/>
  <c r="AH49" i="288"/>
  <c r="M50" i="288"/>
  <c r="AB50" i="288"/>
  <c r="U51" i="288"/>
  <c r="T52" i="288"/>
  <c r="AD52" i="288"/>
  <c r="S53" i="288"/>
  <c r="AC53" i="288"/>
  <c r="M54" i="288"/>
  <c r="AB54" i="288"/>
  <c r="U55" i="288"/>
  <c r="T56" i="288"/>
  <c r="AD56" i="288"/>
  <c r="S57" i="288"/>
  <c r="AC57" i="288"/>
  <c r="M58" i="288"/>
  <c r="AB58" i="288"/>
  <c r="M63" i="288"/>
  <c r="AF63" i="288"/>
  <c r="N64" i="288"/>
  <c r="AG64" i="288"/>
  <c r="N65" i="288"/>
  <c r="AG65" i="288"/>
  <c r="N66" i="288"/>
  <c r="U66" i="288"/>
  <c r="AG66" i="288"/>
  <c r="O67" i="288"/>
  <c r="U67" i="288"/>
  <c r="O68" i="288"/>
  <c r="U68" i="288"/>
  <c r="O69" i="288"/>
  <c r="V69" i="288"/>
  <c r="P70" i="288"/>
  <c r="V70" i="288"/>
  <c r="AE70" i="288"/>
  <c r="O71" i="288"/>
  <c r="M73" i="288"/>
  <c r="U75" i="288"/>
  <c r="O76" i="288"/>
  <c r="U74" i="288"/>
  <c r="AE74" i="288"/>
  <c r="O75" i="288"/>
  <c r="AD75" i="288"/>
  <c r="N76" i="288"/>
  <c r="AG76" i="288"/>
  <c r="AB70" i="288"/>
  <c r="Q71" i="288"/>
  <c r="AA71" i="288"/>
  <c r="T72" i="288"/>
  <c r="Z72" i="288"/>
  <c r="AI72" i="288"/>
  <c r="S73" i="288"/>
  <c r="AC73" i="288"/>
  <c r="AH73" i="288"/>
  <c r="R74" i="288"/>
  <c r="AB74" i="288"/>
  <c r="Q75" i="288"/>
  <c r="AA75" i="288"/>
  <c r="T76" i="288"/>
  <c r="Z76" i="288"/>
  <c r="AI76" i="288"/>
  <c r="AG70" i="288"/>
  <c r="M71" i="288"/>
  <c r="V71" i="288"/>
  <c r="AF71" i="288"/>
  <c r="P72" i="288"/>
  <c r="U72" i="288"/>
  <c r="AE72" i="288"/>
  <c r="O73" i="288"/>
  <c r="AD73" i="288"/>
  <c r="N74" i="288"/>
  <c r="AG74" i="288"/>
  <c r="M75" i="288"/>
  <c r="V75" i="288"/>
  <c r="AF75" i="288"/>
  <c r="P76" i="288"/>
  <c r="U76" i="288"/>
  <c r="AE76" i="288"/>
  <c r="AB71" i="288"/>
  <c r="Q72" i="288"/>
  <c r="AA72" i="288"/>
  <c r="T73" i="288"/>
  <c r="Z73" i="288"/>
  <c r="AI73" i="288"/>
  <c r="S74" i="288"/>
  <c r="AC74" i="288"/>
  <c r="AH74" i="288"/>
  <c r="R75" i="288"/>
  <c r="AB75" i="288"/>
  <c r="Q76" i="288"/>
  <c r="AA76" i="288"/>
  <c r="N63" i="288"/>
  <c r="AG63" i="288"/>
  <c r="M64" i="288"/>
  <c r="V64" i="288"/>
  <c r="AF64" i="288"/>
  <c r="P65" i="288"/>
  <c r="U65" i="288"/>
  <c r="AE65" i="288"/>
  <c r="O66" i="288"/>
  <c r="AD66" i="288"/>
  <c r="N67" i="288"/>
  <c r="AG67" i="288"/>
  <c r="M68" i="288"/>
  <c r="V68" i="288"/>
  <c r="AF68" i="288"/>
  <c r="P69" i="288"/>
  <c r="U69" i="288"/>
  <c r="AE69" i="288"/>
  <c r="O70" i="288"/>
  <c r="AD70" i="288"/>
  <c r="N71" i="288"/>
  <c r="AG71" i="288"/>
  <c r="M72" i="288"/>
  <c r="V72" i="288"/>
  <c r="AF72" i="288"/>
  <c r="P73" i="288"/>
  <c r="U73" i="288"/>
  <c r="AE73" i="288"/>
  <c r="O74" i="288"/>
  <c r="AD74" i="288"/>
  <c r="N75" i="288"/>
  <c r="AG75" i="288"/>
  <c r="M76" i="288"/>
  <c r="V76" i="288"/>
  <c r="AF76" i="288"/>
  <c r="N50" i="288"/>
  <c r="R50" i="288"/>
  <c r="V50" i="288"/>
  <c r="AA50" i="288"/>
  <c r="AE50" i="288"/>
  <c r="AI50" i="288"/>
  <c r="N51" i="288"/>
  <c r="R51" i="288"/>
  <c r="V51" i="288"/>
  <c r="AA51" i="288"/>
  <c r="AE51" i="288"/>
  <c r="AI51" i="288"/>
  <c r="N52" i="288"/>
  <c r="R52" i="288"/>
  <c r="V52" i="288"/>
  <c r="AA52" i="288"/>
  <c r="AE52" i="288"/>
  <c r="AI52" i="288"/>
  <c r="N53" i="288"/>
  <c r="R53" i="288"/>
  <c r="V53" i="288"/>
  <c r="AA53" i="288"/>
  <c r="AE53" i="288"/>
  <c r="AI53" i="288"/>
  <c r="N54" i="288"/>
  <c r="R54" i="288"/>
  <c r="V54" i="288"/>
  <c r="AA54" i="288"/>
  <c r="AE54" i="288"/>
  <c r="AI54" i="288"/>
  <c r="N55" i="288"/>
  <c r="R55" i="288"/>
  <c r="V55" i="288"/>
  <c r="AA55" i="288"/>
  <c r="AE55" i="288"/>
  <c r="AI55" i="288"/>
  <c r="N56" i="288"/>
  <c r="R56" i="288"/>
  <c r="V56" i="288"/>
  <c r="AA56" i="288"/>
  <c r="AE56" i="288"/>
  <c r="AI56" i="288"/>
  <c r="N57" i="288"/>
  <c r="R57" i="288"/>
  <c r="V57" i="288"/>
  <c r="AA57" i="288"/>
  <c r="AE57" i="288"/>
  <c r="AI57" i="288"/>
  <c r="N58" i="288"/>
  <c r="R58" i="288"/>
  <c r="V58" i="288"/>
  <c r="AA58" i="288"/>
  <c r="AE58" i="288"/>
  <c r="AI58" i="288"/>
  <c r="N59" i="288"/>
  <c r="R59" i="288"/>
  <c r="V59" i="288"/>
  <c r="AA59" i="288"/>
  <c r="AE59" i="288"/>
  <c r="AI59" i="288"/>
  <c r="N60" i="288"/>
  <c r="R60" i="288"/>
  <c r="V60" i="288"/>
  <c r="AA60" i="288"/>
  <c r="AE60" i="288"/>
  <c r="AI60" i="288"/>
  <c r="N61" i="288"/>
  <c r="R61" i="288"/>
  <c r="V61" i="288"/>
  <c r="AA61" i="288"/>
  <c r="AE61" i="288"/>
  <c r="AI61" i="288"/>
  <c r="N62" i="288"/>
  <c r="R62" i="288"/>
  <c r="V62" i="288"/>
  <c r="AA62" i="288"/>
  <c r="AE62" i="288"/>
  <c r="AI62" i="288"/>
  <c r="S63" i="288"/>
  <c r="AC63" i="288"/>
  <c r="AH63" i="288"/>
  <c r="R64" i="288"/>
  <c r="AB64" i="288"/>
  <c r="Q65" i="288"/>
  <c r="AA65" i="288"/>
  <c r="T66" i="288"/>
  <c r="Z66" i="288"/>
  <c r="AI66" i="288"/>
  <c r="S67" i="288"/>
  <c r="AC67" i="288"/>
  <c r="AH67" i="288"/>
  <c r="R68" i="288"/>
  <c r="AB68" i="288"/>
  <c r="Q69" i="288"/>
  <c r="AA69" i="288"/>
  <c r="T70" i="288"/>
  <c r="Z70" i="288"/>
  <c r="AI70" i="288"/>
  <c r="S71" i="288"/>
  <c r="AC71" i="288"/>
  <c r="AH71" i="288"/>
  <c r="R72" i="288"/>
  <c r="AB72" i="288"/>
  <c r="Q73" i="288"/>
  <c r="AA73" i="288"/>
  <c r="T74" i="288"/>
  <c r="Z74" i="288"/>
  <c r="AI74" i="288"/>
  <c r="S75" i="288"/>
  <c r="AC75" i="288"/>
  <c r="AH75" i="288"/>
  <c r="R76" i="288"/>
  <c r="AB76" i="288"/>
  <c r="O18" i="287"/>
  <c r="AA12" i="287"/>
  <c r="AB13" i="287"/>
  <c r="AI13" i="287"/>
  <c r="AJ14" i="287"/>
  <c r="R15" i="287"/>
  <c r="S16" i="287"/>
  <c r="AA16" i="287"/>
  <c r="AB17" i="287"/>
  <c r="AI17" i="287"/>
  <c r="AJ18" i="287"/>
  <c r="R19" i="287"/>
  <c r="S20" i="287"/>
  <c r="AA20" i="287"/>
  <c r="AI21" i="287"/>
  <c r="S22" i="287"/>
  <c r="AI22" i="287"/>
  <c r="AA23" i="287"/>
  <c r="R24" i="287"/>
  <c r="AI24" i="287"/>
  <c r="AA25" i="287"/>
  <c r="R26" i="287"/>
  <c r="AB11" i="287"/>
  <c r="AG11" i="287"/>
  <c r="S12" i="287"/>
  <c r="O14" i="287"/>
  <c r="V14" i="287"/>
  <c r="W15" i="287"/>
  <c r="AE15" i="287"/>
  <c r="AF16" i="287"/>
  <c r="N17" i="287"/>
  <c r="V18" i="287"/>
  <c r="W19" i="287"/>
  <c r="AE19" i="287"/>
  <c r="AF20" i="287"/>
  <c r="N21" i="287"/>
  <c r="V21" i="287"/>
  <c r="AF21" i="287"/>
  <c r="R11" i="287"/>
  <c r="W11" i="287"/>
  <c r="AC11" i="287"/>
  <c r="AI11" i="287"/>
  <c r="O12" i="287"/>
  <c r="T12" i="287"/>
  <c r="O13" i="287"/>
  <c r="V13" i="287"/>
  <c r="W14" i="287"/>
  <c r="AE14" i="287"/>
  <c r="AF15" i="287"/>
  <c r="N16" i="287"/>
  <c r="O17" i="287"/>
  <c r="V17" i="287"/>
  <c r="W18" i="287"/>
  <c r="AE18" i="287"/>
  <c r="AF19" i="287"/>
  <c r="N20" i="287"/>
  <c r="O21" i="287"/>
  <c r="W21" i="287"/>
  <c r="V22" i="287"/>
  <c r="AB12" i="287"/>
  <c r="S15" i="287"/>
  <c r="AI16" i="287"/>
  <c r="AA19" i="287"/>
  <c r="AB20" i="287"/>
  <c r="AI20" i="287"/>
  <c r="AA21" i="287"/>
  <c r="AJ21" i="287"/>
  <c r="N25" i="287"/>
  <c r="AE25" i="287"/>
  <c r="V26" i="287"/>
  <c r="AF12" i="287"/>
  <c r="V24" i="287"/>
  <c r="N11" i="287"/>
  <c r="P12" i="287"/>
  <c r="V12" i="287"/>
  <c r="W13" i="287"/>
  <c r="AE13" i="287"/>
  <c r="N15" i="287"/>
  <c r="O16" i="287"/>
  <c r="V16" i="287"/>
  <c r="W17" i="287"/>
  <c r="AE17" i="287"/>
  <c r="AF18" i="287"/>
  <c r="N19" i="287"/>
  <c r="O20" i="287"/>
  <c r="V20" i="287"/>
  <c r="N22" i="287"/>
  <c r="W22" i="287"/>
  <c r="P11" i="287"/>
  <c r="AA15" i="287"/>
  <c r="S11" i="287"/>
  <c r="AJ11" i="287"/>
  <c r="AJ12" i="287"/>
  <c r="R13" i="287"/>
  <c r="S14" i="287"/>
  <c r="AA14" i="287"/>
  <c r="AB15" i="287"/>
  <c r="AI15" i="287"/>
  <c r="AJ16" i="287"/>
  <c r="R17" i="287"/>
  <c r="S18" i="287"/>
  <c r="AA18" i="287"/>
  <c r="AB19" i="287"/>
  <c r="AI19" i="287"/>
  <c r="AJ20" i="287"/>
  <c r="R21" i="287"/>
  <c r="AB21" i="287"/>
  <c r="AA22" i="287"/>
  <c r="R23" i="287"/>
  <c r="AI23" i="287"/>
  <c r="AA24" i="287"/>
  <c r="R25" i="287"/>
  <c r="AI25" i="287"/>
  <c r="V11" i="287"/>
  <c r="N12" i="287"/>
  <c r="AJ13" i="287"/>
  <c r="R18" i="287"/>
  <c r="N23" i="287"/>
  <c r="N13" i="287"/>
  <c r="AI12" i="287"/>
  <c r="R14" i="287"/>
  <c r="AB16" i="287"/>
  <c r="AJ17" i="287"/>
  <c r="S19" i="287"/>
  <c r="AE23" i="287"/>
  <c r="AE11" i="287"/>
  <c r="AF14" i="287"/>
  <c r="O11" i="287"/>
  <c r="T11" i="287"/>
  <c r="AA11" i="287"/>
  <c r="AF11" i="287"/>
  <c r="R12" i="287"/>
  <c r="W12" i="287"/>
  <c r="AE12" i="287"/>
  <c r="AF13" i="287"/>
  <c r="N14" i="287"/>
  <c r="O15" i="287"/>
  <c r="V15" i="287"/>
  <c r="W16" i="287"/>
  <c r="AE16" i="287"/>
  <c r="AF17" i="287"/>
  <c r="N18" i="287"/>
  <c r="O19" i="287"/>
  <c r="V19" i="287"/>
  <c r="W20" i="287"/>
  <c r="AE20" i="287"/>
  <c r="AE21" i="287"/>
  <c r="O22" i="287"/>
  <c r="AB26" i="287"/>
  <c r="S13" i="287"/>
  <c r="AA13" i="287"/>
  <c r="AB14" i="287"/>
  <c r="AI14" i="287"/>
  <c r="AJ15" i="287"/>
  <c r="R16" i="287"/>
  <c r="S17" i="287"/>
  <c r="AA17" i="287"/>
  <c r="AB18" i="287"/>
  <c r="AI18" i="287"/>
  <c r="AJ19" i="287"/>
  <c r="R20" i="287"/>
  <c r="S21" i="287"/>
  <c r="R22" i="287"/>
  <c r="AE22" i="287"/>
  <c r="V23" i="287"/>
  <c r="N24" i="287"/>
  <c r="AE24" i="287"/>
  <c r="V25" i="287"/>
  <c r="N26" i="287"/>
  <c r="AA26" i="287"/>
  <c r="AJ26" i="287"/>
  <c r="Z27" i="287"/>
  <c r="V28" i="287"/>
  <c r="V29" i="287"/>
  <c r="AD29" i="287"/>
  <c r="W30" i="287"/>
  <c r="AD30" i="287"/>
  <c r="W31" i="287"/>
  <c r="AD31" i="287"/>
  <c r="W32" i="287"/>
  <c r="AE32" i="287"/>
  <c r="AB33" i="287"/>
  <c r="Z34" i="287"/>
  <c r="AH34" i="287"/>
  <c r="W35" i="287"/>
  <c r="AF35" i="287"/>
  <c r="T37" i="287"/>
  <c r="W38" i="287"/>
  <c r="T39" i="287"/>
  <c r="T40" i="287"/>
  <c r="U41" i="287"/>
  <c r="U42" i="287"/>
  <c r="AC44" i="287"/>
  <c r="U46" i="287"/>
  <c r="AE47" i="287"/>
  <c r="AD50" i="287"/>
  <c r="AF26" i="287"/>
  <c r="U27" i="287"/>
  <c r="AE27" i="287"/>
  <c r="Q28" i="287"/>
  <c r="AJ28" i="287"/>
  <c r="Q29" i="287"/>
  <c r="AJ29" i="287"/>
  <c r="Q30" i="287"/>
  <c r="AJ30" i="287"/>
  <c r="R31" i="287"/>
  <c r="R32" i="287"/>
  <c r="U33" i="287"/>
  <c r="AD33" i="287"/>
  <c r="AJ33" i="287"/>
  <c r="S34" i="287"/>
  <c r="AA34" i="287"/>
  <c r="V36" i="287"/>
  <c r="AE36" i="287"/>
  <c r="U37" i="287"/>
  <c r="M38" i="287"/>
  <c r="AH39" i="287"/>
  <c r="U40" i="287"/>
  <c r="AH40" i="287"/>
  <c r="AI47" i="287"/>
  <c r="P53" i="287"/>
  <c r="Q27" i="287"/>
  <c r="AA27" i="287"/>
  <c r="AF27" i="287"/>
  <c r="W28" i="287"/>
  <c r="AE28" i="287"/>
  <c r="AE29" i="287"/>
  <c r="AE30" i="287"/>
  <c r="M31" i="287"/>
  <c r="AF31" i="287"/>
  <c r="M32" i="287"/>
  <c r="AF32" i="287"/>
  <c r="O33" i="287"/>
  <c r="AI34" i="287"/>
  <c r="R35" i="287"/>
  <c r="Z35" i="287"/>
  <c r="AF37" i="287"/>
  <c r="AJ38" i="287"/>
  <c r="U39" i="287"/>
  <c r="AJ41" i="287"/>
  <c r="AJ42" i="287"/>
  <c r="O44" i="287"/>
  <c r="AF44" i="287"/>
  <c r="AE46" i="287"/>
  <c r="O48" i="287"/>
  <c r="AA53" i="287"/>
  <c r="AB22" i="287"/>
  <c r="AF22" i="287"/>
  <c r="AJ22" i="287"/>
  <c r="O23" i="287"/>
  <c r="S23" i="287"/>
  <c r="W23" i="287"/>
  <c r="AB23" i="287"/>
  <c r="AF23" i="287"/>
  <c r="AJ23" i="287"/>
  <c r="O24" i="287"/>
  <c r="S24" i="287"/>
  <c r="W24" i="287"/>
  <c r="AB24" i="287"/>
  <c r="AF24" i="287"/>
  <c r="AJ24" i="287"/>
  <c r="O25" i="287"/>
  <c r="S25" i="287"/>
  <c r="W25" i="287"/>
  <c r="AB25" i="287"/>
  <c r="AF25" i="287"/>
  <c r="AJ25" i="287"/>
  <c r="O26" i="287"/>
  <c r="S26" i="287"/>
  <c r="W26" i="287"/>
  <c r="M27" i="287"/>
  <c r="V27" i="287"/>
  <c r="M28" i="287"/>
  <c r="R28" i="287"/>
  <c r="R29" i="287"/>
  <c r="Z29" i="287"/>
  <c r="S30" i="287"/>
  <c r="Z30" i="287"/>
  <c r="S31" i="287"/>
  <c r="Z31" i="287"/>
  <c r="S32" i="287"/>
  <c r="AA32" i="287"/>
  <c r="AE33" i="287"/>
  <c r="N34" i="287"/>
  <c r="AJ34" i="287"/>
  <c r="AH35" i="287"/>
  <c r="Q36" i="287"/>
  <c r="AF36" i="287"/>
  <c r="O37" i="287"/>
  <c r="Q38" i="287"/>
  <c r="Z39" i="287"/>
  <c r="O43" i="287"/>
  <c r="AD43" i="287"/>
  <c r="AG46" i="287"/>
  <c r="V51" i="287"/>
  <c r="AF53" i="287"/>
  <c r="AH26" i="287"/>
  <c r="R27" i="287"/>
  <c r="AB27" i="287"/>
  <c r="AF28" i="287"/>
  <c r="M29" i="287"/>
  <c r="AF29" i="287"/>
  <c r="N30" i="287"/>
  <c r="N31" i="287"/>
  <c r="N32" i="287"/>
  <c r="U32" i="287"/>
  <c r="AH32" i="287"/>
  <c r="AD34" i="287"/>
  <c r="M35" i="287"/>
  <c r="S35" i="287"/>
  <c r="AB35" i="287"/>
  <c r="AI35" i="287"/>
  <c r="AG37" i="287"/>
  <c r="AC38" i="287"/>
  <c r="O39" i="287"/>
  <c r="AB40" i="287"/>
  <c r="AB41" i="287"/>
  <c r="AB42" i="287"/>
  <c r="U44" i="287"/>
  <c r="M45" i="287"/>
  <c r="AE45" i="287"/>
  <c r="N47" i="287"/>
  <c r="AG51" i="287"/>
  <c r="AC12" i="287"/>
  <c r="P13" i="287"/>
  <c r="AC13" i="287"/>
  <c r="P14" i="287"/>
  <c r="AC14" i="287"/>
  <c r="P15" i="287"/>
  <c r="AG15" i="287"/>
  <c r="T16" i="287"/>
  <c r="AC16" i="287"/>
  <c r="AG16" i="287"/>
  <c r="P17" i="287"/>
  <c r="T17" i="287"/>
  <c r="AG17" i="287"/>
  <c r="P18" i="287"/>
  <c r="T18" i="287"/>
  <c r="AC18" i="287"/>
  <c r="AG18" i="287"/>
  <c r="P19" i="287"/>
  <c r="T19" i="287"/>
  <c r="AC19" i="287"/>
  <c r="AG19" i="287"/>
  <c r="P20" i="287"/>
  <c r="T20" i="287"/>
  <c r="AC20" i="287"/>
  <c r="AG20" i="287"/>
  <c r="P21" i="287"/>
  <c r="T21" i="287"/>
  <c r="AC21" i="287"/>
  <c r="AG21" i="287"/>
  <c r="P22" i="287"/>
  <c r="T22" i="287"/>
  <c r="AC22" i="287"/>
  <c r="AG22" i="287"/>
  <c r="P23" i="287"/>
  <c r="T23" i="287"/>
  <c r="AC23" i="287"/>
  <c r="AG23" i="287"/>
  <c r="P24" i="287"/>
  <c r="T24" i="287"/>
  <c r="AC24" i="287"/>
  <c r="AG24" i="287"/>
  <c r="P25" i="287"/>
  <c r="T25" i="287"/>
  <c r="AC25" i="287"/>
  <c r="AG25" i="287"/>
  <c r="P26" i="287"/>
  <c r="T26" i="287"/>
  <c r="AD26" i="287"/>
  <c r="N27" i="287"/>
  <c r="W27" i="287"/>
  <c r="AH27" i="287"/>
  <c r="N28" i="287"/>
  <c r="S28" i="287"/>
  <c r="AA28" i="287"/>
  <c r="AA29" i="287"/>
  <c r="AA30" i="287"/>
  <c r="AH30" i="287"/>
  <c r="AB31" i="287"/>
  <c r="AH31" i="287"/>
  <c r="AB32" i="287"/>
  <c r="Q33" i="287"/>
  <c r="Z33" i="287"/>
  <c r="O34" i="287"/>
  <c r="W34" i="287"/>
  <c r="R36" i="287"/>
  <c r="AA36" i="287"/>
  <c r="AH36" i="287"/>
  <c r="AD38" i="287"/>
  <c r="AB39" i="287"/>
  <c r="O40" i="287"/>
  <c r="P42" i="287"/>
  <c r="AC42" i="287"/>
  <c r="P43" i="287"/>
  <c r="N45" i="287"/>
  <c r="AF45" i="287"/>
  <c r="Q47" i="287"/>
  <c r="M52" i="287"/>
  <c r="V54" i="287"/>
  <c r="AG12" i="287"/>
  <c r="T13" i="287"/>
  <c r="AG13" i="287"/>
  <c r="T14" i="287"/>
  <c r="AG14" i="287"/>
  <c r="T15" i="287"/>
  <c r="AC15" i="287"/>
  <c r="P16" i="287"/>
  <c r="Z26" i="287"/>
  <c r="AI26" i="287"/>
  <c r="S27" i="287"/>
  <c r="U28" i="287"/>
  <c r="O29" i="287"/>
  <c r="U29" i="287"/>
  <c r="O30" i="287"/>
  <c r="U30" i="287"/>
  <c r="O31" i="287"/>
  <c r="V31" i="287"/>
  <c r="V32" i="287"/>
  <c r="AJ32" i="287"/>
  <c r="R33" i="287"/>
  <c r="N35" i="287"/>
  <c r="V35" i="287"/>
  <c r="S36" i="287"/>
  <c r="Q37" i="287"/>
  <c r="S38" i="287"/>
  <c r="P39" i="287"/>
  <c r="AC39" i="287"/>
  <c r="AC40" i="287"/>
  <c r="AC41" i="287"/>
  <c r="AD42" i="287"/>
  <c r="W44" i="287"/>
  <c r="W47" i="287"/>
  <c r="Q50" i="287"/>
  <c r="W52" i="287"/>
  <c r="AC17" i="287"/>
  <c r="M11" i="287"/>
  <c r="Q11" i="287"/>
  <c r="U11" i="287"/>
  <c r="Z11" i="287"/>
  <c r="AD11" i="287"/>
  <c r="AH11" i="287"/>
  <c r="M12" i="287"/>
  <c r="Q12" i="287"/>
  <c r="U12" i="287"/>
  <c r="Z12" i="287"/>
  <c r="AD12" i="287"/>
  <c r="AH12" i="287"/>
  <c r="M13" i="287"/>
  <c r="Q13" i="287"/>
  <c r="U13" i="287"/>
  <c r="Z13" i="287"/>
  <c r="AD13" i="287"/>
  <c r="AH13" i="287"/>
  <c r="M14" i="287"/>
  <c r="Q14" i="287"/>
  <c r="U14" i="287"/>
  <c r="Z14" i="287"/>
  <c r="AD14" i="287"/>
  <c r="AH14" i="287"/>
  <c r="M15" i="287"/>
  <c r="Q15" i="287"/>
  <c r="U15" i="287"/>
  <c r="Z15" i="287"/>
  <c r="AD15" i="287"/>
  <c r="AH15" i="287"/>
  <c r="M16" i="287"/>
  <c r="Q16" i="287"/>
  <c r="U16" i="287"/>
  <c r="Z16" i="287"/>
  <c r="AD16" i="287"/>
  <c r="AH16" i="287"/>
  <c r="M17" i="287"/>
  <c r="Q17" i="287"/>
  <c r="U17" i="287"/>
  <c r="Z17" i="287"/>
  <c r="AD17" i="287"/>
  <c r="AH17" i="287"/>
  <c r="M18" i="287"/>
  <c r="Q18" i="287"/>
  <c r="U18" i="287"/>
  <c r="Z18" i="287"/>
  <c r="AD18" i="287"/>
  <c r="AH18" i="287"/>
  <c r="M19" i="287"/>
  <c r="Q19" i="287"/>
  <c r="U19" i="287"/>
  <c r="Z19" i="287"/>
  <c r="AD19" i="287"/>
  <c r="AH19" i="287"/>
  <c r="M20" i="287"/>
  <c r="Q20" i="287"/>
  <c r="U20" i="287"/>
  <c r="Z20" i="287"/>
  <c r="AD20" i="287"/>
  <c r="AH20" i="287"/>
  <c r="M21" i="287"/>
  <c r="Q21" i="287"/>
  <c r="U21" i="287"/>
  <c r="Z21" i="287"/>
  <c r="AD21" i="287"/>
  <c r="AH21" i="287"/>
  <c r="M22" i="287"/>
  <c r="Q22" i="287"/>
  <c r="U22" i="287"/>
  <c r="Z22" i="287"/>
  <c r="AD22" i="287"/>
  <c r="AH22" i="287"/>
  <c r="M23" i="287"/>
  <c r="Q23" i="287"/>
  <c r="U23" i="287"/>
  <c r="Z23" i="287"/>
  <c r="AD23" i="287"/>
  <c r="AH23" i="287"/>
  <c r="M24" i="287"/>
  <c r="Q24" i="287"/>
  <c r="U24" i="287"/>
  <c r="Z24" i="287"/>
  <c r="AD24" i="287"/>
  <c r="AH24" i="287"/>
  <c r="M25" i="287"/>
  <c r="Q25" i="287"/>
  <c r="U25" i="287"/>
  <c r="Z25" i="287"/>
  <c r="AD25" i="287"/>
  <c r="AH25" i="287"/>
  <c r="M26" i="287"/>
  <c r="Q26" i="287"/>
  <c r="U26" i="287"/>
  <c r="AE26" i="287"/>
  <c r="O27" i="287"/>
  <c r="AD27" i="287"/>
  <c r="AI27" i="287"/>
  <c r="O28" i="287"/>
  <c r="AB28" i="287"/>
  <c r="AH28" i="287"/>
  <c r="AB29" i="287"/>
  <c r="AI29" i="287"/>
  <c r="AI30" i="287"/>
  <c r="AI31" i="287"/>
  <c r="Q32" i="287"/>
  <c r="AA33" i="287"/>
  <c r="AI33" i="287"/>
  <c r="Q34" i="287"/>
  <c r="M36" i="287"/>
  <c r="U36" i="287"/>
  <c r="AB36" i="287"/>
  <c r="AJ36" i="287"/>
  <c r="AB37" i="287"/>
  <c r="AG40" i="287"/>
  <c r="T41" i="287"/>
  <c r="AG41" i="287"/>
  <c r="M44" i="287"/>
  <c r="P46" i="287"/>
  <c r="T50" i="287"/>
  <c r="AC52" i="287"/>
  <c r="W56" i="287"/>
  <c r="N46" i="287"/>
  <c r="V46" i="287"/>
  <c r="AF46" i="287"/>
  <c r="AG47" i="287"/>
  <c r="AG48" i="287"/>
  <c r="Q49" i="287"/>
  <c r="AA49" i="287"/>
  <c r="AH49" i="287"/>
  <c r="AE50" i="287"/>
  <c r="Q54" i="287"/>
  <c r="P47" i="287"/>
  <c r="AH47" i="287"/>
  <c r="P48" i="287"/>
  <c r="Z48" i="287"/>
  <c r="AI48" i="287"/>
  <c r="R49" i="287"/>
  <c r="AB49" i="287"/>
  <c r="U51" i="287"/>
  <c r="O53" i="287"/>
  <c r="R54" i="287"/>
  <c r="Q56" i="287"/>
  <c r="M33" i="287"/>
  <c r="V33" i="287"/>
  <c r="AF33" i="287"/>
  <c r="U34" i="287"/>
  <c r="AE34" i="287"/>
  <c r="O35" i="287"/>
  <c r="AD35" i="287"/>
  <c r="N36" i="287"/>
  <c r="W36" i="287"/>
  <c r="M37" i="287"/>
  <c r="W37" i="287"/>
  <c r="AC37" i="287"/>
  <c r="AH37" i="287"/>
  <c r="T38" i="287"/>
  <c r="Z38" i="287"/>
  <c r="W40" i="287"/>
  <c r="AJ40" i="287"/>
  <c r="Q41" i="287"/>
  <c r="W41" i="287"/>
  <c r="AD41" i="287"/>
  <c r="Q42" i="287"/>
  <c r="S43" i="287"/>
  <c r="Z43" i="287"/>
  <c r="AH43" i="287"/>
  <c r="AG44" i="287"/>
  <c r="O45" i="287"/>
  <c r="AA46" i="287"/>
  <c r="AH46" i="287"/>
  <c r="AB48" i="287"/>
  <c r="AC49" i="287"/>
  <c r="M50" i="287"/>
  <c r="AJ50" i="287"/>
  <c r="AA51" i="287"/>
  <c r="N52" i="287"/>
  <c r="AF38" i="287"/>
  <c r="Q39" i="287"/>
  <c r="AD39" i="287"/>
  <c r="AJ39" i="287"/>
  <c r="AD40" i="287"/>
  <c r="AB43" i="287"/>
  <c r="Q45" i="287"/>
  <c r="Z45" i="287"/>
  <c r="Q46" i="287"/>
  <c r="AJ46" i="287"/>
  <c r="S47" i="287"/>
  <c r="AC47" i="287"/>
  <c r="AJ47" i="287"/>
  <c r="T48" i="287"/>
  <c r="V49" i="287"/>
  <c r="N50" i="287"/>
  <c r="R52" i="287"/>
  <c r="AD52" i="287"/>
  <c r="AD28" i="287"/>
  <c r="N29" i="287"/>
  <c r="W29" i="287"/>
  <c r="M30" i="287"/>
  <c r="V30" i="287"/>
  <c r="AF30" i="287"/>
  <c r="U31" i="287"/>
  <c r="AE31" i="287"/>
  <c r="O32" i="287"/>
  <c r="AD32" i="287"/>
  <c r="N33" i="287"/>
  <c r="W33" i="287"/>
  <c r="M34" i="287"/>
  <c r="V34" i="287"/>
  <c r="AF34" i="287"/>
  <c r="U35" i="287"/>
  <c r="AE35" i="287"/>
  <c r="O36" i="287"/>
  <c r="AD36" i="287"/>
  <c r="N37" i="287"/>
  <c r="S37" i="287"/>
  <c r="AD37" i="287"/>
  <c r="AJ37" i="287"/>
  <c r="P38" i="287"/>
  <c r="U38" i="287"/>
  <c r="AF41" i="287"/>
  <c r="S42" i="287"/>
  <c r="Z42" i="287"/>
  <c r="AF42" i="287"/>
  <c r="M43" i="287"/>
  <c r="T43" i="287"/>
  <c r="AC43" i="287"/>
  <c r="AH44" i="287"/>
  <c r="AA45" i="287"/>
  <c r="AJ45" i="287"/>
  <c r="AB46" i="287"/>
  <c r="M48" i="287"/>
  <c r="AE48" i="287"/>
  <c r="M49" i="287"/>
  <c r="AF49" i="287"/>
  <c r="O50" i="287"/>
  <c r="AH52" i="287"/>
  <c r="U53" i="287"/>
  <c r="P55" i="287"/>
  <c r="Q57" i="287"/>
  <c r="AJ27" i="287"/>
  <c r="Z28" i="287"/>
  <c r="AI28" i="287"/>
  <c r="S29" i="287"/>
  <c r="AH29" i="287"/>
  <c r="R30" i="287"/>
  <c r="AB30" i="287"/>
  <c r="Q31" i="287"/>
  <c r="AA31" i="287"/>
  <c r="AJ31" i="287"/>
  <c r="Z32" i="287"/>
  <c r="AI32" i="287"/>
  <c r="S33" i="287"/>
  <c r="AH33" i="287"/>
  <c r="R34" i="287"/>
  <c r="AB34" i="287"/>
  <c r="Q35" i="287"/>
  <c r="AA35" i="287"/>
  <c r="AJ35" i="287"/>
  <c r="Z36" i="287"/>
  <c r="AI36" i="287"/>
  <c r="AB38" i="287"/>
  <c r="AG38" i="287"/>
  <c r="M39" i="287"/>
  <c r="S39" i="287"/>
  <c r="M40" i="287"/>
  <c r="S40" i="287"/>
  <c r="M41" i="287"/>
  <c r="S41" i="287"/>
  <c r="M42" i="287"/>
  <c r="T42" i="287"/>
  <c r="S44" i="287"/>
  <c r="AB44" i="287"/>
  <c r="AI44" i="287"/>
  <c r="S45" i="287"/>
  <c r="U47" i="287"/>
  <c r="AD47" i="287"/>
  <c r="V48" i="287"/>
  <c r="AF48" i="287"/>
  <c r="O49" i="287"/>
  <c r="W49" i="287"/>
  <c r="AG49" i="287"/>
  <c r="Z50" i="287"/>
  <c r="P51" i="287"/>
  <c r="AF51" i="287"/>
  <c r="S52" i="287"/>
  <c r="AI52" i="287"/>
  <c r="Z53" i="287"/>
  <c r="W55" i="287"/>
  <c r="W57" i="287"/>
  <c r="AE57" i="287"/>
  <c r="Q58" i="287"/>
  <c r="AE58" i="287"/>
  <c r="AE59" i="287"/>
  <c r="AF60" i="287"/>
  <c r="Z61" i="287"/>
  <c r="AF61" i="287"/>
  <c r="T62" i="287"/>
  <c r="T64" i="287"/>
  <c r="AC64" i="287"/>
  <c r="T65" i="287"/>
  <c r="N66" i="287"/>
  <c r="V66" i="287"/>
  <c r="AF66" i="287"/>
  <c r="R68" i="287"/>
  <c r="AI68" i="287"/>
  <c r="R70" i="287"/>
  <c r="S72" i="287"/>
  <c r="T74" i="287"/>
  <c r="W54" i="287"/>
  <c r="AD54" i="287"/>
  <c r="AJ54" i="287"/>
  <c r="Q55" i="287"/>
  <c r="AD55" i="287"/>
  <c r="R56" i="287"/>
  <c r="AE56" i="287"/>
  <c r="R57" i="287"/>
  <c r="S59" i="287"/>
  <c r="AF59" i="287"/>
  <c r="M60" i="287"/>
  <c r="S60" i="287"/>
  <c r="Z60" i="287"/>
  <c r="M61" i="287"/>
  <c r="AA61" i="287"/>
  <c r="N62" i="287"/>
  <c r="AJ62" i="287"/>
  <c r="T63" i="287"/>
  <c r="AD63" i="287"/>
  <c r="AD64" i="287"/>
  <c r="N65" i="287"/>
  <c r="P67" i="287"/>
  <c r="AC67" i="287"/>
  <c r="AC69" i="287"/>
  <c r="Z70" i="287"/>
  <c r="Z72" i="287"/>
  <c r="AA74" i="287"/>
  <c r="AE54" i="287"/>
  <c r="AE55" i="287"/>
  <c r="AF56" i="287"/>
  <c r="Z57" i="287"/>
  <c r="AF57" i="287"/>
  <c r="Z58" i="287"/>
  <c r="AF58" i="287"/>
  <c r="N59" i="287"/>
  <c r="Z59" i="287"/>
  <c r="AG59" i="287"/>
  <c r="N60" i="287"/>
  <c r="AG60" i="287"/>
  <c r="N61" i="287"/>
  <c r="AG61" i="287"/>
  <c r="O62" i="287"/>
  <c r="U62" i="287"/>
  <c r="AD62" i="287"/>
  <c r="M63" i="287"/>
  <c r="U63" i="287"/>
  <c r="AE63" i="287"/>
  <c r="AF65" i="287"/>
  <c r="P66" i="287"/>
  <c r="Z66" i="287"/>
  <c r="AG66" i="287"/>
  <c r="N69" i="287"/>
  <c r="AA50" i="287"/>
  <c r="AF50" i="287"/>
  <c r="Q51" i="287"/>
  <c r="W51" i="287"/>
  <c r="AC51" i="287"/>
  <c r="AH51" i="287"/>
  <c r="AE52" i="287"/>
  <c r="V53" i="287"/>
  <c r="AB53" i="287"/>
  <c r="AG53" i="287"/>
  <c r="M54" i="287"/>
  <c r="S55" i="287"/>
  <c r="AF55" i="287"/>
  <c r="M56" i="287"/>
  <c r="S56" i="287"/>
  <c r="Z56" i="287"/>
  <c r="M57" i="287"/>
  <c r="AA57" i="287"/>
  <c r="N58" i="287"/>
  <c r="T58" i="287"/>
  <c r="AA58" i="287"/>
  <c r="AG58" i="287"/>
  <c r="T59" i="287"/>
  <c r="AB60" i="287"/>
  <c r="O61" i="287"/>
  <c r="U61" i="287"/>
  <c r="AB61" i="287"/>
  <c r="AH61" i="287"/>
  <c r="W62" i="287"/>
  <c r="AE62" i="287"/>
  <c r="O64" i="287"/>
  <c r="W64" i="287"/>
  <c r="AG64" i="287"/>
  <c r="O65" i="287"/>
  <c r="AH65" i="287"/>
  <c r="Q66" i="287"/>
  <c r="AA66" i="287"/>
  <c r="AH66" i="287"/>
  <c r="R67" i="287"/>
  <c r="Q69" i="287"/>
  <c r="AG69" i="287"/>
  <c r="U43" i="287"/>
  <c r="AJ43" i="287"/>
  <c r="T44" i="287"/>
  <c r="AD44" i="287"/>
  <c r="P45" i="287"/>
  <c r="U45" i="287"/>
  <c r="R46" i="287"/>
  <c r="W46" i="287"/>
  <c r="AI46" i="287"/>
  <c r="O47" i="287"/>
  <c r="T47" i="287"/>
  <c r="Z47" i="287"/>
  <c r="Q48" i="287"/>
  <c r="N49" i="287"/>
  <c r="S49" i="287"/>
  <c r="AE49" i="287"/>
  <c r="AJ49" i="287"/>
  <c r="P50" i="287"/>
  <c r="U50" i="287"/>
  <c r="AI51" i="287"/>
  <c r="O52" i="287"/>
  <c r="T52" i="287"/>
  <c r="Z52" i="287"/>
  <c r="AF52" i="287"/>
  <c r="Q53" i="287"/>
  <c r="N54" i="287"/>
  <c r="Z54" i="287"/>
  <c r="AF54" i="287"/>
  <c r="N55" i="287"/>
  <c r="Z55" i="287"/>
  <c r="AG55" i="287"/>
  <c r="N56" i="287"/>
  <c r="AG56" i="287"/>
  <c r="N57" i="287"/>
  <c r="AG57" i="287"/>
  <c r="O58" i="287"/>
  <c r="AH58" i="287"/>
  <c r="O59" i="287"/>
  <c r="AH59" i="287"/>
  <c r="O60" i="287"/>
  <c r="V60" i="287"/>
  <c r="AH60" i="287"/>
  <c r="P61" i="287"/>
  <c r="V61" i="287"/>
  <c r="P62" i="287"/>
  <c r="O63" i="287"/>
  <c r="AF63" i="287"/>
  <c r="P64" i="287"/>
  <c r="AH64" i="287"/>
  <c r="Z65" i="287"/>
  <c r="AI65" i="287"/>
  <c r="AJ66" i="287"/>
  <c r="S67" i="287"/>
  <c r="AI67" i="287"/>
  <c r="AA68" i="287"/>
  <c r="R69" i="287"/>
  <c r="AJ69" i="287"/>
  <c r="S71" i="287"/>
  <c r="S73" i="287"/>
  <c r="T75" i="287"/>
  <c r="AF39" i="287"/>
  <c r="P40" i="287"/>
  <c r="Z40" i="287"/>
  <c r="O41" i="287"/>
  <c r="AH41" i="287"/>
  <c r="W42" i="287"/>
  <c r="AG42" i="287"/>
  <c r="Q43" i="287"/>
  <c r="AF43" i="287"/>
  <c r="P44" i="287"/>
  <c r="Z44" i="287"/>
  <c r="AE44" i="287"/>
  <c r="V45" i="287"/>
  <c r="AB45" i="287"/>
  <c r="AG45" i="287"/>
  <c r="M46" i="287"/>
  <c r="AD46" i="287"/>
  <c r="AA47" i="287"/>
  <c r="AF47" i="287"/>
  <c r="R48" i="287"/>
  <c r="W48" i="287"/>
  <c r="AC48" i="287"/>
  <c r="AH48" i="287"/>
  <c r="Z49" i="287"/>
  <c r="V50" i="287"/>
  <c r="AB50" i="287"/>
  <c r="AG50" i="287"/>
  <c r="N51" i="287"/>
  <c r="S51" i="287"/>
  <c r="AD51" i="287"/>
  <c r="R53" i="287"/>
  <c r="W53" i="287"/>
  <c r="AC53" i="287"/>
  <c r="AH53" i="287"/>
  <c r="O54" i="287"/>
  <c r="T54" i="287"/>
  <c r="AA54" i="287"/>
  <c r="AG54" i="287"/>
  <c r="T55" i="287"/>
  <c r="AB56" i="287"/>
  <c r="O57" i="287"/>
  <c r="U57" i="287"/>
  <c r="AB57" i="287"/>
  <c r="AH57" i="287"/>
  <c r="U58" i="287"/>
  <c r="AI58" i="287"/>
  <c r="V59" i="287"/>
  <c r="AC59" i="287"/>
  <c r="AI59" i="287"/>
  <c r="P60" i="287"/>
  <c r="AC60" i="287"/>
  <c r="AJ61" i="287"/>
  <c r="AG62" i="287"/>
  <c r="Z63" i="287"/>
  <c r="Q64" i="287"/>
  <c r="AA65" i="287"/>
  <c r="AJ65" i="287"/>
  <c r="S66" i="287"/>
  <c r="AB66" i="287"/>
  <c r="AJ67" i="287"/>
  <c r="AC68" i="287"/>
  <c r="T69" i="287"/>
  <c r="Z71" i="287"/>
  <c r="AA73" i="287"/>
  <c r="AA75" i="287"/>
  <c r="AH50" i="287"/>
  <c r="AE51" i="287"/>
  <c r="AJ51" i="287"/>
  <c r="P52" i="287"/>
  <c r="V52" i="287"/>
  <c r="AB52" i="287"/>
  <c r="AG52" i="287"/>
  <c r="M53" i="287"/>
  <c r="AH54" i="287"/>
  <c r="O55" i="287"/>
  <c r="AH55" i="287"/>
  <c r="O56" i="287"/>
  <c r="V56" i="287"/>
  <c r="AH56" i="287"/>
  <c r="P57" i="287"/>
  <c r="V57" i="287"/>
  <c r="P58" i="287"/>
  <c r="V58" i="287"/>
  <c r="P59" i="287"/>
  <c r="W59" i="287"/>
  <c r="Q60" i="287"/>
  <c r="W60" i="287"/>
  <c r="Q61" i="287"/>
  <c r="W61" i="287"/>
  <c r="AE61" i="287"/>
  <c r="Z62" i="287"/>
  <c r="AH62" i="287"/>
  <c r="P63" i="287"/>
  <c r="AI63" i="287"/>
  <c r="R64" i="287"/>
  <c r="AB64" i="287"/>
  <c r="AI64" i="287"/>
  <c r="S65" i="287"/>
  <c r="U66" i="287"/>
  <c r="M67" i="287"/>
  <c r="N68" i="287"/>
  <c r="AH75" i="287"/>
  <c r="AC26" i="287"/>
  <c r="AG26" i="287"/>
  <c r="P27" i="287"/>
  <c r="T27" i="287"/>
  <c r="AC27" i="287"/>
  <c r="AG27" i="287"/>
  <c r="P28" i="287"/>
  <c r="T28" i="287"/>
  <c r="AC28" i="287"/>
  <c r="AG28" i="287"/>
  <c r="P29" i="287"/>
  <c r="T29" i="287"/>
  <c r="AC29" i="287"/>
  <c r="AG29" i="287"/>
  <c r="P30" i="287"/>
  <c r="T30" i="287"/>
  <c r="AC30" i="287"/>
  <c r="AG30" i="287"/>
  <c r="P31" i="287"/>
  <c r="T31" i="287"/>
  <c r="AC31" i="287"/>
  <c r="AG31" i="287"/>
  <c r="P32" i="287"/>
  <c r="T32" i="287"/>
  <c r="AC32" i="287"/>
  <c r="AG32" i="287"/>
  <c r="P33" i="287"/>
  <c r="T33" i="287"/>
  <c r="AC33" i="287"/>
  <c r="AG33" i="287"/>
  <c r="P34" i="287"/>
  <c r="T34" i="287"/>
  <c r="AC34" i="287"/>
  <c r="AG34" i="287"/>
  <c r="P35" i="287"/>
  <c r="T35" i="287"/>
  <c r="AC35" i="287"/>
  <c r="AG35" i="287"/>
  <c r="P36" i="287"/>
  <c r="T36" i="287"/>
  <c r="AC36" i="287"/>
  <c r="AG36" i="287"/>
  <c r="P37" i="287"/>
  <c r="Z37" i="287"/>
  <c r="O38" i="287"/>
  <c r="AH38" i="287"/>
  <c r="W39" i="287"/>
  <c r="AG39" i="287"/>
  <c r="Q40" i="287"/>
  <c r="AF40" i="287"/>
  <c r="P41" i="287"/>
  <c r="Z41" i="287"/>
  <c r="O42" i="287"/>
  <c r="AH42" i="287"/>
  <c r="W43" i="287"/>
  <c r="AG43" i="287"/>
  <c r="Q44" i="287"/>
  <c r="R45" i="287"/>
  <c r="W45" i="287"/>
  <c r="AC45" i="287"/>
  <c r="AH45" i="287"/>
  <c r="O46" i="287"/>
  <c r="T46" i="287"/>
  <c r="Z46" i="287"/>
  <c r="V47" i="287"/>
  <c r="N48" i="287"/>
  <c r="S48" i="287"/>
  <c r="AD48" i="287"/>
  <c r="P49" i="287"/>
  <c r="U49" i="287"/>
  <c r="R50" i="287"/>
  <c r="W50" i="287"/>
  <c r="AI50" i="287"/>
  <c r="O51" i="287"/>
  <c r="T51" i="287"/>
  <c r="Z51" i="287"/>
  <c r="Q52" i="287"/>
  <c r="N53" i="287"/>
  <c r="S53" i="287"/>
  <c r="AE53" i="287"/>
  <c r="AJ53" i="287"/>
  <c r="P54" i="287"/>
  <c r="U54" i="287"/>
  <c r="AI54" i="287"/>
  <c r="V55" i="287"/>
  <c r="AC55" i="287"/>
  <c r="AI55" i="287"/>
  <c r="P56" i="287"/>
  <c r="AC56" i="287"/>
  <c r="AJ57" i="287"/>
  <c r="W58" i="287"/>
  <c r="AD58" i="287"/>
  <c r="AJ58" i="287"/>
  <c r="Q59" i="287"/>
  <c r="AD59" i="287"/>
  <c r="R60" i="287"/>
  <c r="AE60" i="287"/>
  <c r="R61" i="287"/>
  <c r="AA62" i="287"/>
  <c r="AI62" i="287"/>
  <c r="R63" i="287"/>
  <c r="AA63" i="287"/>
  <c r="AJ63" i="287"/>
  <c r="AD65" i="287"/>
  <c r="AE66" i="287"/>
  <c r="AG68" i="287"/>
  <c r="Q70" i="287"/>
  <c r="T76" i="287"/>
  <c r="AB76" i="287"/>
  <c r="AE67" i="287"/>
  <c r="M69" i="287"/>
  <c r="Z69" i="287"/>
  <c r="AF69" i="287"/>
  <c r="M70" i="287"/>
  <c r="S70" i="287"/>
  <c r="AF70" i="287"/>
  <c r="N72" i="287"/>
  <c r="AA72" i="287"/>
  <c r="AG72" i="287"/>
  <c r="N73" i="287"/>
  <c r="T73" i="287"/>
  <c r="AG73" i="287"/>
  <c r="U74" i="287"/>
  <c r="AH74" i="287"/>
  <c r="O75" i="287"/>
  <c r="U75" i="287"/>
  <c r="AB75" i="287"/>
  <c r="O76" i="287"/>
  <c r="Z67" i="287"/>
  <c r="S68" i="287"/>
  <c r="Z68" i="287"/>
  <c r="S69" i="287"/>
  <c r="AA69" i="287"/>
  <c r="T70" i="287"/>
  <c r="AA70" i="287"/>
  <c r="T71" i="287"/>
  <c r="AA71" i="287"/>
  <c r="AH71" i="287"/>
  <c r="T72" i="287"/>
  <c r="AB72" i="287"/>
  <c r="AH72" i="287"/>
  <c r="AB73" i="287"/>
  <c r="AH73" i="287"/>
  <c r="AB74" i="287"/>
  <c r="AI74" i="287"/>
  <c r="AC75" i="287"/>
  <c r="AI75" i="287"/>
  <c r="AC76" i="287"/>
  <c r="U70" i="287"/>
  <c r="AH70" i="287"/>
  <c r="O71" i="287"/>
  <c r="U71" i="287"/>
  <c r="AB71" i="287"/>
  <c r="O72" i="287"/>
  <c r="V73" i="287"/>
  <c r="AI73" i="287"/>
  <c r="P74" i="287"/>
  <c r="V74" i="287"/>
  <c r="AC74" i="287"/>
  <c r="P75" i="287"/>
  <c r="AD75" i="287"/>
  <c r="Q76" i="287"/>
  <c r="W76" i="287"/>
  <c r="AD76" i="287"/>
  <c r="Q62" i="287"/>
  <c r="V62" i="287"/>
  <c r="AF62" i="287"/>
  <c r="Q63" i="287"/>
  <c r="V63" i="287"/>
  <c r="AB63" i="287"/>
  <c r="AH63" i="287"/>
  <c r="N64" i="287"/>
  <c r="S64" i="287"/>
  <c r="M66" i="287"/>
  <c r="R66" i="287"/>
  <c r="W66" i="287"/>
  <c r="AC66" i="287"/>
  <c r="AI66" i="287"/>
  <c r="O67" i="287"/>
  <c r="T67" i="287"/>
  <c r="AA67" i="287"/>
  <c r="AH67" i="287"/>
  <c r="T68" i="287"/>
  <c r="AB68" i="287"/>
  <c r="AH68" i="287"/>
  <c r="AB69" i="287"/>
  <c r="AH69" i="287"/>
  <c r="AB70" i="287"/>
  <c r="AI70" i="287"/>
  <c r="AC71" i="287"/>
  <c r="AI71" i="287"/>
  <c r="AC72" i="287"/>
  <c r="AI72" i="287"/>
  <c r="Q73" i="287"/>
  <c r="AC73" i="287"/>
  <c r="AJ73" i="287"/>
  <c r="Q74" i="287"/>
  <c r="AJ74" i="287"/>
  <c r="Q75" i="287"/>
  <c r="AJ75" i="287"/>
  <c r="R76" i="287"/>
  <c r="AB54" i="287"/>
  <c r="U55" i="287"/>
  <c r="AA55" i="287"/>
  <c r="AJ55" i="287"/>
  <c r="T56" i="287"/>
  <c r="AD56" i="287"/>
  <c r="AI56" i="287"/>
  <c r="S57" i="287"/>
  <c r="AC57" i="287"/>
  <c r="M58" i="287"/>
  <c r="R58" i="287"/>
  <c r="AB58" i="287"/>
  <c r="U59" i="287"/>
  <c r="AA59" i="287"/>
  <c r="AJ59" i="287"/>
  <c r="T60" i="287"/>
  <c r="AD60" i="287"/>
  <c r="AI60" i="287"/>
  <c r="S61" i="287"/>
  <c r="AC61" i="287"/>
  <c r="M62" i="287"/>
  <c r="R62" i="287"/>
  <c r="AB62" i="287"/>
  <c r="AC63" i="287"/>
  <c r="Z64" i="287"/>
  <c r="AE64" i="287"/>
  <c r="AJ64" i="287"/>
  <c r="Q65" i="287"/>
  <c r="V65" i="287"/>
  <c r="AB65" i="287"/>
  <c r="AG65" i="287"/>
  <c r="U67" i="287"/>
  <c r="AB67" i="287"/>
  <c r="O68" i="287"/>
  <c r="V69" i="287"/>
  <c r="AI69" i="287"/>
  <c r="P70" i="287"/>
  <c r="V70" i="287"/>
  <c r="AC70" i="287"/>
  <c r="P71" i="287"/>
  <c r="AD71" i="287"/>
  <c r="Q72" i="287"/>
  <c r="W72" i="287"/>
  <c r="AD72" i="287"/>
  <c r="AJ72" i="287"/>
  <c r="W73" i="287"/>
  <c r="AE74" i="287"/>
  <c r="R75" i="287"/>
  <c r="AE75" i="287"/>
  <c r="AJ70" i="287"/>
  <c r="Q71" i="287"/>
  <c r="AJ71" i="287"/>
  <c r="R72" i="287"/>
  <c r="R73" i="287"/>
  <c r="R74" i="287"/>
  <c r="Z74" i="287"/>
  <c r="S75" i="287"/>
  <c r="Z75" i="287"/>
  <c r="S76" i="287"/>
  <c r="Z76" i="287"/>
  <c r="R37" i="287"/>
  <c r="V37" i="287"/>
  <c r="AA37" i="287"/>
  <c r="AE37" i="287"/>
  <c r="AI37" i="287"/>
  <c r="N38" i="287"/>
  <c r="R38" i="287"/>
  <c r="V38" i="287"/>
  <c r="AA38" i="287"/>
  <c r="AE38" i="287"/>
  <c r="AI38" i="287"/>
  <c r="N39" i="287"/>
  <c r="R39" i="287"/>
  <c r="V39" i="287"/>
  <c r="AA39" i="287"/>
  <c r="AE39" i="287"/>
  <c r="AI39" i="287"/>
  <c r="N40" i="287"/>
  <c r="R40" i="287"/>
  <c r="V40" i="287"/>
  <c r="AA40" i="287"/>
  <c r="AE40" i="287"/>
  <c r="AI40" i="287"/>
  <c r="N41" i="287"/>
  <c r="R41" i="287"/>
  <c r="V41" i="287"/>
  <c r="AA41" i="287"/>
  <c r="AE41" i="287"/>
  <c r="AI41" i="287"/>
  <c r="N42" i="287"/>
  <c r="R42" i="287"/>
  <c r="V42" i="287"/>
  <c r="AA42" i="287"/>
  <c r="AE42" i="287"/>
  <c r="AI42" i="287"/>
  <c r="N43" i="287"/>
  <c r="R43" i="287"/>
  <c r="V43" i="287"/>
  <c r="AA43" i="287"/>
  <c r="AE43" i="287"/>
  <c r="AI43" i="287"/>
  <c r="N44" i="287"/>
  <c r="R44" i="287"/>
  <c r="V44" i="287"/>
  <c r="AA44" i="287"/>
  <c r="AJ44" i="287"/>
  <c r="T45" i="287"/>
  <c r="AD45" i="287"/>
  <c r="AI45" i="287"/>
  <c r="S46" i="287"/>
  <c r="AC46" i="287"/>
  <c r="M47" i="287"/>
  <c r="R47" i="287"/>
  <c r="AB47" i="287"/>
  <c r="U48" i="287"/>
  <c r="AA48" i="287"/>
  <c r="AJ48" i="287"/>
  <c r="T49" i="287"/>
  <c r="AD49" i="287"/>
  <c r="AI49" i="287"/>
  <c r="S50" i="287"/>
  <c r="AC50" i="287"/>
  <c r="M51" i="287"/>
  <c r="R51" i="287"/>
  <c r="AB51" i="287"/>
  <c r="U52" i="287"/>
  <c r="AA52" i="287"/>
  <c r="AJ52" i="287"/>
  <c r="T53" i="287"/>
  <c r="AD53" i="287"/>
  <c r="AI53" i="287"/>
  <c r="S54" i="287"/>
  <c r="AC54" i="287"/>
  <c r="M55" i="287"/>
  <c r="R55" i="287"/>
  <c r="AB55" i="287"/>
  <c r="U56" i="287"/>
  <c r="AA56" i="287"/>
  <c r="AJ56" i="287"/>
  <c r="T57" i="287"/>
  <c r="AD57" i="287"/>
  <c r="AI57" i="287"/>
  <c r="S58" i="287"/>
  <c r="AC58" i="287"/>
  <c r="M59" i="287"/>
  <c r="R59" i="287"/>
  <c r="AB59" i="287"/>
  <c r="U60" i="287"/>
  <c r="AA60" i="287"/>
  <c r="AJ60" i="287"/>
  <c r="T61" i="287"/>
  <c r="AD61" i="287"/>
  <c r="AI61" i="287"/>
  <c r="S62" i="287"/>
  <c r="AC62" i="287"/>
  <c r="S63" i="287"/>
  <c r="U64" i="287"/>
  <c r="AA64" i="287"/>
  <c r="M65" i="287"/>
  <c r="R65" i="287"/>
  <c r="W65" i="287"/>
  <c r="AC65" i="287"/>
  <c r="T66" i="287"/>
  <c r="Q67" i="287"/>
  <c r="AD67" i="287"/>
  <c r="Q68" i="287"/>
  <c r="W68" i="287"/>
  <c r="AD68" i="287"/>
  <c r="AJ68" i="287"/>
  <c r="W69" i="287"/>
  <c r="AE70" i="287"/>
  <c r="R71" i="287"/>
  <c r="AE71" i="287"/>
  <c r="M73" i="287"/>
  <c r="Z73" i="287"/>
  <c r="AF73" i="287"/>
  <c r="M74" i="287"/>
  <c r="S74" i="287"/>
  <c r="AF74" i="287"/>
  <c r="N76" i="287"/>
  <c r="AA76" i="287"/>
  <c r="AG76" i="287"/>
  <c r="AH76" i="287"/>
  <c r="AI76" i="287"/>
  <c r="V67" i="287"/>
  <c r="AF67" i="287"/>
  <c r="P68" i="287"/>
  <c r="U68" i="287"/>
  <c r="AE68" i="287"/>
  <c r="O69" i="287"/>
  <c r="AD69" i="287"/>
  <c r="N70" i="287"/>
  <c r="W70" i="287"/>
  <c r="AG70" i="287"/>
  <c r="M71" i="287"/>
  <c r="V71" i="287"/>
  <c r="AF71" i="287"/>
  <c r="P72" i="287"/>
  <c r="U72" i="287"/>
  <c r="AE72" i="287"/>
  <c r="O73" i="287"/>
  <c r="AD73" i="287"/>
  <c r="N74" i="287"/>
  <c r="W74" i="287"/>
  <c r="AG74" i="287"/>
  <c r="M75" i="287"/>
  <c r="V75" i="287"/>
  <c r="AF75" i="287"/>
  <c r="P76" i="287"/>
  <c r="U76" i="287"/>
  <c r="AE76" i="287"/>
  <c r="AJ76" i="287"/>
  <c r="N63" i="287"/>
  <c r="W63" i="287"/>
  <c r="AG63" i="287"/>
  <c r="M64" i="287"/>
  <c r="V64" i="287"/>
  <c r="AF64" i="287"/>
  <c r="P65" i="287"/>
  <c r="U65" i="287"/>
  <c r="AE65" i="287"/>
  <c r="O66" i="287"/>
  <c r="AD66" i="287"/>
  <c r="N67" i="287"/>
  <c r="W67" i="287"/>
  <c r="AG67" i="287"/>
  <c r="M68" i="287"/>
  <c r="V68" i="287"/>
  <c r="AF68" i="287"/>
  <c r="P69" i="287"/>
  <c r="U69" i="287"/>
  <c r="AE69" i="287"/>
  <c r="O70" i="287"/>
  <c r="AD70" i="287"/>
  <c r="N71" i="287"/>
  <c r="W71" i="287"/>
  <c r="AG71" i="287"/>
  <c r="M72" i="287"/>
  <c r="V72" i="287"/>
  <c r="AF72" i="287"/>
  <c r="P73" i="287"/>
  <c r="U73" i="287"/>
  <c r="AE73" i="287"/>
  <c r="O74" i="287"/>
  <c r="AD74" i="287"/>
  <c r="N75" i="287"/>
  <c r="W75" i="287"/>
  <c r="AG75" i="287"/>
  <c r="M76" i="287"/>
  <c r="V76" i="287"/>
  <c r="AF76" i="287"/>
  <c r="Q32" i="155"/>
  <c r="Q11" i="155"/>
  <c r="N12" i="155"/>
  <c r="V31" i="155"/>
  <c r="O11" i="155"/>
  <c r="U11" i="155"/>
  <c r="AA11" i="155"/>
  <c r="AF11" i="155"/>
  <c r="M12" i="155"/>
  <c r="R12" i="155"/>
  <c r="AD12" i="155"/>
  <c r="AE13" i="155"/>
  <c r="M14" i="155"/>
  <c r="N15" i="155"/>
  <c r="V15" i="155"/>
  <c r="AE16" i="155"/>
  <c r="S17" i="155"/>
  <c r="AC18" i="155"/>
  <c r="V19" i="155"/>
  <c r="AD21" i="155"/>
  <c r="AE24" i="155"/>
  <c r="U26" i="155"/>
  <c r="R27" i="155"/>
  <c r="P28" i="155"/>
  <c r="O29" i="155"/>
  <c r="O30" i="155"/>
  <c r="R33" i="155"/>
  <c r="AB35" i="155"/>
  <c r="U37" i="155"/>
  <c r="AH39" i="155"/>
  <c r="AD43" i="155"/>
  <c r="N51" i="155"/>
  <c r="U16" i="155"/>
  <c r="AC51" i="155"/>
  <c r="Z12" i="155"/>
  <c r="N14" i="155"/>
  <c r="AI16" i="155"/>
  <c r="AD25" i="155"/>
  <c r="AA13" i="155"/>
  <c r="AH13" i="155"/>
  <c r="AI14" i="155"/>
  <c r="AG15" i="155"/>
  <c r="P16" i="155"/>
  <c r="AH18" i="155"/>
  <c r="AB19" i="155"/>
  <c r="P21" i="155"/>
  <c r="AI21" i="155"/>
  <c r="Q24" i="155"/>
  <c r="P45" i="155"/>
  <c r="M55" i="155"/>
  <c r="R13" i="155"/>
  <c r="M16" i="155"/>
  <c r="Q31" i="155"/>
  <c r="AH11" i="155"/>
  <c r="Q15" i="155"/>
  <c r="N18" i="155"/>
  <c r="O21" i="155"/>
  <c r="AA26" i="155"/>
  <c r="AF37" i="155"/>
  <c r="U12" i="155"/>
  <c r="U13" i="155"/>
  <c r="V14" i="155"/>
  <c r="AD14" i="155"/>
  <c r="AA15" i="155"/>
  <c r="Z16" i="155"/>
  <c r="M19" i="155"/>
  <c r="AF19" i="155"/>
  <c r="T21" i="155"/>
  <c r="N22" i="155"/>
  <c r="U24" i="155"/>
  <c r="O25" i="155"/>
  <c r="AI25" i="155"/>
  <c r="AG26" i="155"/>
  <c r="AD27" i="155"/>
  <c r="AC29" i="155"/>
  <c r="AC30" i="155"/>
  <c r="AC31" i="155"/>
  <c r="AD32" i="155"/>
  <c r="AH33" i="155"/>
  <c r="M35" i="155"/>
  <c r="S38" i="155"/>
  <c r="Z46" i="155"/>
  <c r="AH14" i="155"/>
  <c r="AI17" i="155"/>
  <c r="R23" i="155"/>
  <c r="AI43" i="155"/>
  <c r="AE12" i="155"/>
  <c r="U14" i="155"/>
  <c r="AC22" i="155"/>
  <c r="U28" i="155"/>
  <c r="M36" i="155"/>
  <c r="S18" i="155"/>
  <c r="AB23" i="155"/>
  <c r="P25" i="155"/>
  <c r="AB28" i="155"/>
  <c r="AI41" i="155"/>
  <c r="AA14" i="155"/>
  <c r="Q20" i="155"/>
  <c r="P29" i="155"/>
  <c r="AD35" i="155"/>
  <c r="AB11" i="155"/>
  <c r="M13" i="155"/>
  <c r="V23" i="155"/>
  <c r="U29" i="155"/>
  <c r="V32" i="155"/>
  <c r="AE40" i="155"/>
  <c r="R11" i="155"/>
  <c r="AI11" i="155"/>
  <c r="AA12" i="155"/>
  <c r="R15" i="155"/>
  <c r="AH12" i="155"/>
  <c r="AI13" i="155"/>
  <c r="Q16" i="155"/>
  <c r="AH22" i="155"/>
  <c r="N11" i="155"/>
  <c r="S11" i="155"/>
  <c r="Z11" i="155"/>
  <c r="AE11" i="155"/>
  <c r="Q12" i="155"/>
  <c r="V12" i="155"/>
  <c r="AB12" i="155"/>
  <c r="V13" i="155"/>
  <c r="AD13" i="155"/>
  <c r="AE14" i="155"/>
  <c r="M15" i="155"/>
  <c r="S15" i="155"/>
  <c r="AB15" i="155"/>
  <c r="AA16" i="155"/>
  <c r="O17" i="155"/>
  <c r="AD17" i="155"/>
  <c r="AE20" i="155"/>
  <c r="M23" i="155"/>
  <c r="AF23" i="155"/>
  <c r="T25" i="155"/>
  <c r="P26" i="155"/>
  <c r="M27" i="155"/>
  <c r="AI27" i="155"/>
  <c r="O34" i="155"/>
  <c r="U35" i="155"/>
  <c r="AI36" i="155"/>
  <c r="AD42" i="155"/>
  <c r="Z13" i="155"/>
  <c r="T17" i="155"/>
  <c r="Z25" i="155"/>
  <c r="P30" i="155"/>
  <c r="V11" i="155"/>
  <c r="S12" i="155"/>
  <c r="AF15" i="155"/>
  <c r="U20" i="155"/>
  <c r="V30" i="155"/>
  <c r="AA33" i="155"/>
  <c r="AE34" i="155"/>
  <c r="M11" i="155"/>
  <c r="AD11" i="155"/>
  <c r="O12" i="155"/>
  <c r="N13" i="155"/>
  <c r="Q14" i="155"/>
  <c r="AH15" i="155"/>
  <c r="Z17" i="155"/>
  <c r="AG19" i="155"/>
  <c r="AA20" i="155"/>
  <c r="AI12" i="155"/>
  <c r="Q13" i="155"/>
  <c r="R14" i="155"/>
  <c r="Z14" i="155"/>
  <c r="AC15" i="155"/>
  <c r="R16" i="155"/>
  <c r="P17" i="155"/>
  <c r="R19" i="155"/>
  <c r="Z21" i="155"/>
  <c r="S22" i="155"/>
  <c r="AG23" i="155"/>
  <c r="AA24" i="155"/>
  <c r="AI28" i="155"/>
  <c r="AI29" i="155"/>
  <c r="AI30" i="155"/>
  <c r="AI42" i="155"/>
  <c r="P66" i="155"/>
  <c r="AH17" i="155"/>
  <c r="R18" i="155"/>
  <c r="AB18" i="155"/>
  <c r="AG18" i="155"/>
  <c r="Q19" i="155"/>
  <c r="AA19" i="155"/>
  <c r="P20" i="155"/>
  <c r="Z20" i="155"/>
  <c r="AI20" i="155"/>
  <c r="S21" i="155"/>
  <c r="AH21" i="155"/>
  <c r="R22" i="155"/>
  <c r="AB22" i="155"/>
  <c r="AG22" i="155"/>
  <c r="Q23" i="155"/>
  <c r="AA23" i="155"/>
  <c r="P24" i="155"/>
  <c r="Z24" i="155"/>
  <c r="AI24" i="155"/>
  <c r="S25" i="155"/>
  <c r="AA28" i="155"/>
  <c r="AG28" i="155"/>
  <c r="AA29" i="155"/>
  <c r="AH29" i="155"/>
  <c r="AB30" i="155"/>
  <c r="AH30" i="155"/>
  <c r="AB31" i="155"/>
  <c r="AH31" i="155"/>
  <c r="P32" i="155"/>
  <c r="AB32" i="155"/>
  <c r="U36" i="155"/>
  <c r="AF36" i="155"/>
  <c r="R37" i="155"/>
  <c r="AD37" i="155"/>
  <c r="AB41" i="155"/>
  <c r="AC42" i="155"/>
  <c r="AC43" i="155"/>
  <c r="AF44" i="155"/>
  <c r="AA48" i="155"/>
  <c r="AI50" i="155"/>
  <c r="O54" i="155"/>
  <c r="M58" i="155"/>
  <c r="V16" i="155"/>
  <c r="AF16" i="155"/>
  <c r="U17" i="155"/>
  <c r="AE17" i="155"/>
  <c r="O18" i="155"/>
  <c r="T18" i="155"/>
  <c r="AD18" i="155"/>
  <c r="N19" i="155"/>
  <c r="AC19" i="155"/>
  <c r="M20" i="155"/>
  <c r="V20" i="155"/>
  <c r="AF20" i="155"/>
  <c r="U21" i="155"/>
  <c r="AE21" i="155"/>
  <c r="O22" i="155"/>
  <c r="T22" i="155"/>
  <c r="AD22" i="155"/>
  <c r="N23" i="155"/>
  <c r="AC23" i="155"/>
  <c r="M24" i="155"/>
  <c r="V24" i="155"/>
  <c r="AF24" i="155"/>
  <c r="U25" i="155"/>
  <c r="AE25" i="155"/>
  <c r="Q26" i="155"/>
  <c r="V26" i="155"/>
  <c r="AC26" i="155"/>
  <c r="AH26" i="155"/>
  <c r="N27" i="155"/>
  <c r="T27" i="155"/>
  <c r="Z27" i="155"/>
  <c r="AE27" i="155"/>
  <c r="Q28" i="155"/>
  <c r="V28" i="155"/>
  <c r="AD28" i="155"/>
  <c r="AD29" i="155"/>
  <c r="AD30" i="155"/>
  <c r="AE31" i="155"/>
  <c r="AE32" i="155"/>
  <c r="M33" i="155"/>
  <c r="U33" i="155"/>
  <c r="AB33" i="155"/>
  <c r="AI33" i="155"/>
  <c r="R34" i="155"/>
  <c r="Z34" i="155"/>
  <c r="AF34" i="155"/>
  <c r="O35" i="155"/>
  <c r="V35" i="155"/>
  <c r="N36" i="155"/>
  <c r="Z36" i="155"/>
  <c r="V37" i="155"/>
  <c r="AH37" i="155"/>
  <c r="Q39" i="155"/>
  <c r="N40" i="155"/>
  <c r="Q45" i="155"/>
  <c r="N47" i="155"/>
  <c r="AG51" i="155"/>
  <c r="T59" i="155"/>
  <c r="AH66" i="155"/>
  <c r="AB16" i="155"/>
  <c r="AG16" i="155"/>
  <c r="Q17" i="155"/>
  <c r="AA17" i="155"/>
  <c r="P18" i="155"/>
  <c r="Z18" i="155"/>
  <c r="AI18" i="155"/>
  <c r="S19" i="155"/>
  <c r="AH19" i="155"/>
  <c r="R20" i="155"/>
  <c r="AB20" i="155"/>
  <c r="AG20" i="155"/>
  <c r="Q21" i="155"/>
  <c r="AA21" i="155"/>
  <c r="P22" i="155"/>
  <c r="Z22" i="155"/>
  <c r="AI22" i="155"/>
  <c r="S23" i="155"/>
  <c r="AH23" i="155"/>
  <c r="R24" i="155"/>
  <c r="AB24" i="155"/>
  <c r="AG24" i="155"/>
  <c r="Q25" i="155"/>
  <c r="AA25" i="155"/>
  <c r="Q29" i="155"/>
  <c r="R30" i="155"/>
  <c r="R31" i="155"/>
  <c r="R32" i="155"/>
  <c r="Z32" i="155"/>
  <c r="AF35" i="155"/>
  <c r="O36" i="155"/>
  <c r="AA36" i="155"/>
  <c r="M37" i="155"/>
  <c r="M38" i="155"/>
  <c r="Z38" i="155"/>
  <c r="Q44" i="155"/>
  <c r="AI68" i="155"/>
  <c r="N16" i="155"/>
  <c r="O19" i="155"/>
  <c r="N20" i="155"/>
  <c r="AC20" i="155"/>
  <c r="V21" i="155"/>
  <c r="AE22" i="155"/>
  <c r="O23" i="155"/>
  <c r="T23" i="155"/>
  <c r="AD23" i="155"/>
  <c r="N24" i="155"/>
  <c r="AC24" i="155"/>
  <c r="V25" i="155"/>
  <c r="AG25" i="155"/>
  <c r="M26" i="155"/>
  <c r="R26" i="155"/>
  <c r="AD26" i="155"/>
  <c r="AI26" i="155"/>
  <c r="P27" i="155"/>
  <c r="U27" i="155"/>
  <c r="AA27" i="155"/>
  <c r="AG27" i="155"/>
  <c r="M28" i="155"/>
  <c r="R28" i="155"/>
  <c r="AE28" i="155"/>
  <c r="AE29" i="155"/>
  <c r="M30" i="155"/>
  <c r="AF30" i="155"/>
  <c r="M31" i="155"/>
  <c r="AF31" i="155"/>
  <c r="M32" i="155"/>
  <c r="T32" i="155"/>
  <c r="AF32" i="155"/>
  <c r="O33" i="155"/>
  <c r="V33" i="155"/>
  <c r="AD33" i="155"/>
  <c r="M34" i="155"/>
  <c r="S34" i="155"/>
  <c r="AA34" i="155"/>
  <c r="AI34" i="155"/>
  <c r="Q35" i="155"/>
  <c r="R36" i="155"/>
  <c r="AD36" i="155"/>
  <c r="O37" i="155"/>
  <c r="AA37" i="155"/>
  <c r="AD38" i="155"/>
  <c r="V39" i="155"/>
  <c r="S40" i="155"/>
  <c r="Q41" i="155"/>
  <c r="P42" i="155"/>
  <c r="P43" i="155"/>
  <c r="AA45" i="155"/>
  <c r="AB47" i="155"/>
  <c r="AA49" i="155"/>
  <c r="Q56" i="155"/>
  <c r="AF12" i="155"/>
  <c r="O13" i="155"/>
  <c r="AF13" i="155"/>
  <c r="O14" i="155"/>
  <c r="AF14" i="155"/>
  <c r="O15" i="155"/>
  <c r="AD15" i="155"/>
  <c r="AC16" i="155"/>
  <c r="V17" i="155"/>
  <c r="T19" i="155"/>
  <c r="AD19" i="155"/>
  <c r="M21" i="155"/>
  <c r="AF21" i="155"/>
  <c r="M25" i="155"/>
  <c r="P15" i="155"/>
  <c r="Z15" i="155"/>
  <c r="AI15" i="155"/>
  <c r="S16" i="155"/>
  <c r="AH16" i="155"/>
  <c r="R17" i="155"/>
  <c r="AB17" i="155"/>
  <c r="AG17" i="155"/>
  <c r="Q18" i="155"/>
  <c r="AA18" i="155"/>
  <c r="P19" i="155"/>
  <c r="Z19" i="155"/>
  <c r="AI19" i="155"/>
  <c r="S20" i="155"/>
  <c r="AH20" i="155"/>
  <c r="R21" i="155"/>
  <c r="AB21" i="155"/>
  <c r="AG21" i="155"/>
  <c r="Q22" i="155"/>
  <c r="AA22" i="155"/>
  <c r="P23" i="155"/>
  <c r="Z23" i="155"/>
  <c r="AI23" i="155"/>
  <c r="S24" i="155"/>
  <c r="AH24" i="155"/>
  <c r="R25" i="155"/>
  <c r="AB25" i="155"/>
  <c r="Z28" i="155"/>
  <c r="S29" i="155"/>
  <c r="Z29" i="155"/>
  <c r="S30" i="155"/>
  <c r="Z30" i="155"/>
  <c r="AG30" i="155"/>
  <c r="S31" i="155"/>
  <c r="AA31" i="155"/>
  <c r="AG31" i="155"/>
  <c r="AA32" i="155"/>
  <c r="AH35" i="155"/>
  <c r="N38" i="155"/>
  <c r="M48" i="155"/>
  <c r="R53" i="155"/>
  <c r="AB61" i="155"/>
  <c r="S13" i="155"/>
  <c r="AB13" i="155"/>
  <c r="S14" i="155"/>
  <c r="AB14" i="155"/>
  <c r="T15" i="155"/>
  <c r="M17" i="155"/>
  <c r="AF17" i="155"/>
  <c r="U18" i="155"/>
  <c r="AE18" i="155"/>
  <c r="U22" i="155"/>
  <c r="P11" i="155"/>
  <c r="T11" i="155"/>
  <c r="AC11" i="155"/>
  <c r="AG11" i="155"/>
  <c r="P12" i="155"/>
  <c r="T12" i="155"/>
  <c r="AC12" i="155"/>
  <c r="AG12" i="155"/>
  <c r="P13" i="155"/>
  <c r="T13" i="155"/>
  <c r="AC13" i="155"/>
  <c r="AG13" i="155"/>
  <c r="P14" i="155"/>
  <c r="T14" i="155"/>
  <c r="AC14" i="155"/>
  <c r="AG14" i="155"/>
  <c r="U15" i="155"/>
  <c r="AE15" i="155"/>
  <c r="O16" i="155"/>
  <c r="T16" i="155"/>
  <c r="AD16" i="155"/>
  <c r="N17" i="155"/>
  <c r="AC17" i="155"/>
  <c r="M18" i="155"/>
  <c r="V18" i="155"/>
  <c r="AF18" i="155"/>
  <c r="U19" i="155"/>
  <c r="AE19" i="155"/>
  <c r="O20" i="155"/>
  <c r="T20" i="155"/>
  <c r="AD20" i="155"/>
  <c r="N21" i="155"/>
  <c r="AC21" i="155"/>
  <c r="M22" i="155"/>
  <c r="V22" i="155"/>
  <c r="AF22" i="155"/>
  <c r="U23" i="155"/>
  <c r="AE23" i="155"/>
  <c r="O24" i="155"/>
  <c r="T24" i="155"/>
  <c r="AD24" i="155"/>
  <c r="N25" i="155"/>
  <c r="AC25" i="155"/>
  <c r="AH25" i="155"/>
  <c r="N26" i="155"/>
  <c r="T26" i="155"/>
  <c r="Z26" i="155"/>
  <c r="AE26" i="155"/>
  <c r="Q27" i="155"/>
  <c r="V27" i="155"/>
  <c r="AC27" i="155"/>
  <c r="AH27" i="155"/>
  <c r="N28" i="155"/>
  <c r="T28" i="155"/>
  <c r="AF28" i="155"/>
  <c r="N29" i="155"/>
  <c r="T29" i="155"/>
  <c r="N30" i="155"/>
  <c r="T30" i="155"/>
  <c r="N31" i="155"/>
  <c r="U31" i="155"/>
  <c r="O32" i="155"/>
  <c r="U32" i="155"/>
  <c r="AI32" i="155"/>
  <c r="Q33" i="155"/>
  <c r="AF33" i="155"/>
  <c r="N34" i="155"/>
  <c r="U34" i="155"/>
  <c r="AD34" i="155"/>
  <c r="R35" i="155"/>
  <c r="AA35" i="155"/>
  <c r="AI35" i="155"/>
  <c r="S36" i="155"/>
  <c r="AE36" i="155"/>
  <c r="Q37" i="155"/>
  <c r="AB37" i="155"/>
  <c r="R38" i="155"/>
  <c r="AE38" i="155"/>
  <c r="AB39" i="155"/>
  <c r="Z40" i="155"/>
  <c r="V41" i="155"/>
  <c r="V42" i="155"/>
  <c r="Q57" i="155"/>
  <c r="S73" i="155"/>
  <c r="AI38" i="155"/>
  <c r="O39" i="155"/>
  <c r="U39" i="155"/>
  <c r="AA39" i="155"/>
  <c r="AF39" i="155"/>
  <c r="M40" i="155"/>
  <c r="R40" i="155"/>
  <c r="AD40" i="155"/>
  <c r="AI40" i="155"/>
  <c r="O41" i="155"/>
  <c r="U41" i="155"/>
  <c r="AG41" i="155"/>
  <c r="O42" i="155"/>
  <c r="U42" i="155"/>
  <c r="O43" i="155"/>
  <c r="U43" i="155"/>
  <c r="O44" i="155"/>
  <c r="V44" i="155"/>
  <c r="Z45" i="155"/>
  <c r="AI46" i="155"/>
  <c r="Z49" i="155"/>
  <c r="O50" i="155"/>
  <c r="V52" i="155"/>
  <c r="U63" i="155"/>
  <c r="O66" i="155"/>
  <c r="Q42" i="155"/>
  <c r="R43" i="155"/>
  <c r="R44" i="155"/>
  <c r="O46" i="155"/>
  <c r="AC46" i="155"/>
  <c r="Q48" i="155"/>
  <c r="AB48" i="155"/>
  <c r="P49" i="155"/>
  <c r="T50" i="155"/>
  <c r="AH51" i="155"/>
  <c r="AB52" i="155"/>
  <c r="U54" i="155"/>
  <c r="R55" i="155"/>
  <c r="S57" i="155"/>
  <c r="S58" i="155"/>
  <c r="U59" i="155"/>
  <c r="O64" i="155"/>
  <c r="AI37" i="155"/>
  <c r="O38" i="155"/>
  <c r="U38" i="155"/>
  <c r="AA38" i="155"/>
  <c r="AF38" i="155"/>
  <c r="M39" i="155"/>
  <c r="R39" i="155"/>
  <c r="AD39" i="155"/>
  <c r="AI39" i="155"/>
  <c r="O40" i="155"/>
  <c r="U40" i="155"/>
  <c r="AA40" i="155"/>
  <c r="AF40" i="155"/>
  <c r="M41" i="155"/>
  <c r="R41" i="155"/>
  <c r="AE41" i="155"/>
  <c r="AE42" i="155"/>
  <c r="AE43" i="155"/>
  <c r="M44" i="155"/>
  <c r="AA44" i="155"/>
  <c r="T45" i="155"/>
  <c r="AD46" i="155"/>
  <c r="R47" i="155"/>
  <c r="AC47" i="155"/>
  <c r="Q49" i="155"/>
  <c r="AE49" i="155"/>
  <c r="M52" i="155"/>
  <c r="AF52" i="155"/>
  <c r="AB59" i="155"/>
  <c r="AH60" i="155"/>
  <c r="S62" i="155"/>
  <c r="AG64" i="155"/>
  <c r="Z41" i="155"/>
  <c r="S42" i="155"/>
  <c r="Z42" i="155"/>
  <c r="S43" i="155"/>
  <c r="Z43" i="155"/>
  <c r="S44" i="155"/>
  <c r="U45" i="155"/>
  <c r="AE45" i="155"/>
  <c r="S46" i="155"/>
  <c r="R48" i="155"/>
  <c r="AF48" i="155"/>
  <c r="T49" i="155"/>
  <c r="Z50" i="155"/>
  <c r="S51" i="155"/>
  <c r="AD53" i="155"/>
  <c r="AA54" i="155"/>
  <c r="AD59" i="155"/>
  <c r="U62" i="155"/>
  <c r="AH64" i="155"/>
  <c r="AB67" i="155"/>
  <c r="AF74" i="155"/>
  <c r="AF25" i="155"/>
  <c r="O26" i="155"/>
  <c r="S26" i="155"/>
  <c r="AB26" i="155"/>
  <c r="AF26" i="155"/>
  <c r="O27" i="155"/>
  <c r="S27" i="155"/>
  <c r="AB27" i="155"/>
  <c r="AF27" i="155"/>
  <c r="O28" i="155"/>
  <c r="S28" i="155"/>
  <c r="AC28" i="155"/>
  <c r="M29" i="155"/>
  <c r="V29" i="155"/>
  <c r="AF29" i="155"/>
  <c r="U30" i="155"/>
  <c r="AE30" i="155"/>
  <c r="O31" i="155"/>
  <c r="T31" i="155"/>
  <c r="AD31" i="155"/>
  <c r="N32" i="155"/>
  <c r="AC32" i="155"/>
  <c r="AH32" i="155"/>
  <c r="N33" i="155"/>
  <c r="S33" i="155"/>
  <c r="Z33" i="155"/>
  <c r="AE33" i="155"/>
  <c r="Q34" i="155"/>
  <c r="V34" i="155"/>
  <c r="AB34" i="155"/>
  <c r="AH34" i="155"/>
  <c r="N35" i="155"/>
  <c r="S35" i="155"/>
  <c r="Z35" i="155"/>
  <c r="AE35" i="155"/>
  <c r="Q36" i="155"/>
  <c r="V36" i="155"/>
  <c r="AB36" i="155"/>
  <c r="AH36" i="155"/>
  <c r="N37" i="155"/>
  <c r="S37" i="155"/>
  <c r="Z37" i="155"/>
  <c r="AE37" i="155"/>
  <c r="Q38" i="155"/>
  <c r="V38" i="155"/>
  <c r="AB38" i="155"/>
  <c r="AH38" i="155"/>
  <c r="N39" i="155"/>
  <c r="S39" i="155"/>
  <c r="Z39" i="155"/>
  <c r="AE39" i="155"/>
  <c r="Q40" i="155"/>
  <c r="V40" i="155"/>
  <c r="AB40" i="155"/>
  <c r="AH40" i="155"/>
  <c r="N41" i="155"/>
  <c r="S41" i="155"/>
  <c r="AF41" i="155"/>
  <c r="M42" i="155"/>
  <c r="AF42" i="155"/>
  <c r="N43" i="155"/>
  <c r="AG43" i="155"/>
  <c r="N44" i="155"/>
  <c r="AB44" i="155"/>
  <c r="AH46" i="155"/>
  <c r="S47" i="155"/>
  <c r="AG47" i="155"/>
  <c r="U49" i="155"/>
  <c r="AD50" i="155"/>
  <c r="V65" i="155"/>
  <c r="R71" i="155"/>
  <c r="AE75" i="155"/>
  <c r="AH28" i="155"/>
  <c r="R29" i="155"/>
  <c r="AB29" i="155"/>
  <c r="AG29" i="155"/>
  <c r="Q30" i="155"/>
  <c r="AA30" i="155"/>
  <c r="P31" i="155"/>
  <c r="Z31" i="155"/>
  <c r="AI31" i="155"/>
  <c r="S32" i="155"/>
  <c r="AA41" i="155"/>
  <c r="T42" i="155"/>
  <c r="AA42" i="155"/>
  <c r="AH42" i="155"/>
  <c r="T43" i="155"/>
  <c r="AB43" i="155"/>
  <c r="AH43" i="155"/>
  <c r="AD44" i="155"/>
  <c r="N45" i="155"/>
  <c r="AI45" i="155"/>
  <c r="T46" i="155"/>
  <c r="AH47" i="155"/>
  <c r="V48" i="155"/>
  <c r="R52" i="155"/>
  <c r="M53" i="155"/>
  <c r="AI53" i="155"/>
  <c r="AF54" i="155"/>
  <c r="S61" i="155"/>
  <c r="AG62" i="155"/>
  <c r="Q68" i="155"/>
  <c r="AI49" i="155"/>
  <c r="S50" i="155"/>
  <c r="AC50" i="155"/>
  <c r="AH50" i="155"/>
  <c r="R51" i="155"/>
  <c r="AB51" i="155"/>
  <c r="Q52" i="155"/>
  <c r="AA52" i="155"/>
  <c r="Q53" i="155"/>
  <c r="V53" i="155"/>
  <c r="AB53" i="155"/>
  <c r="AH53" i="155"/>
  <c r="N54" i="155"/>
  <c r="S54" i="155"/>
  <c r="Z54" i="155"/>
  <c r="AE54" i="155"/>
  <c r="Q55" i="155"/>
  <c r="AC55" i="155"/>
  <c r="AD56" i="155"/>
  <c r="AD57" i="155"/>
  <c r="AD58" i="155"/>
  <c r="M59" i="155"/>
  <c r="Q60" i="155"/>
  <c r="AG60" i="155"/>
  <c r="P61" i="155"/>
  <c r="Z61" i="155"/>
  <c r="T63" i="155"/>
  <c r="N64" i="155"/>
  <c r="U65" i="155"/>
  <c r="AC66" i="155"/>
  <c r="O68" i="155"/>
  <c r="AD68" i="155"/>
  <c r="Q70" i="155"/>
  <c r="Q71" i="155"/>
  <c r="AG44" i="155"/>
  <c r="M45" i="155"/>
  <c r="V45" i="155"/>
  <c r="AF45" i="155"/>
  <c r="P46" i="155"/>
  <c r="U46" i="155"/>
  <c r="AE46" i="155"/>
  <c r="O47" i="155"/>
  <c r="AD47" i="155"/>
  <c r="N48" i="155"/>
  <c r="AG48" i="155"/>
  <c r="M49" i="155"/>
  <c r="V49" i="155"/>
  <c r="AF49" i="155"/>
  <c r="P50" i="155"/>
  <c r="U50" i="155"/>
  <c r="AE50" i="155"/>
  <c r="O51" i="155"/>
  <c r="AD51" i="155"/>
  <c r="N52" i="155"/>
  <c r="AG52" i="155"/>
  <c r="AF55" i="155"/>
  <c r="Z56" i="155"/>
  <c r="AF56" i="155"/>
  <c r="Z57" i="155"/>
  <c r="AF57" i="155"/>
  <c r="Z58" i="155"/>
  <c r="AG58" i="155"/>
  <c r="O59" i="155"/>
  <c r="S60" i="155"/>
  <c r="AB60" i="155"/>
  <c r="AD61" i="155"/>
  <c r="AH62" i="155"/>
  <c r="AA63" i="155"/>
  <c r="AB65" i="155"/>
  <c r="U66" i="155"/>
  <c r="AC69" i="155"/>
  <c r="AB73" i="155"/>
  <c r="N76" i="155"/>
  <c r="AC44" i="155"/>
  <c r="AH44" i="155"/>
  <c r="R45" i="155"/>
  <c r="AB45" i="155"/>
  <c r="Q46" i="155"/>
  <c r="AA46" i="155"/>
  <c r="T47" i="155"/>
  <c r="Z47" i="155"/>
  <c r="AI47" i="155"/>
  <c r="S48" i="155"/>
  <c r="AC48" i="155"/>
  <c r="AH48" i="155"/>
  <c r="R49" i="155"/>
  <c r="AB49" i="155"/>
  <c r="Q50" i="155"/>
  <c r="AA50" i="155"/>
  <c r="T51" i="155"/>
  <c r="Z51" i="155"/>
  <c r="AI51" i="155"/>
  <c r="S52" i="155"/>
  <c r="AC52" i="155"/>
  <c r="AH52" i="155"/>
  <c r="N53" i="155"/>
  <c r="S53" i="155"/>
  <c r="Z53" i="155"/>
  <c r="AE53" i="155"/>
  <c r="Q54" i="155"/>
  <c r="V54" i="155"/>
  <c r="AB54" i="155"/>
  <c r="AH54" i="155"/>
  <c r="N55" i="155"/>
  <c r="S55" i="155"/>
  <c r="M56" i="155"/>
  <c r="T56" i="155"/>
  <c r="T57" i="155"/>
  <c r="T58" i="155"/>
  <c r="AB58" i="155"/>
  <c r="AH58" i="155"/>
  <c r="M60" i="155"/>
  <c r="U60" i="155"/>
  <c r="M61" i="155"/>
  <c r="T61" i="155"/>
  <c r="AB63" i="155"/>
  <c r="T64" i="155"/>
  <c r="N65" i="155"/>
  <c r="O67" i="155"/>
  <c r="AD67" i="155"/>
  <c r="V68" i="155"/>
  <c r="AD70" i="155"/>
  <c r="AH73" i="155"/>
  <c r="O75" i="155"/>
  <c r="AG45" i="155"/>
  <c r="M46" i="155"/>
  <c r="V46" i="155"/>
  <c r="AF46" i="155"/>
  <c r="P47" i="155"/>
  <c r="U47" i="155"/>
  <c r="AE47" i="155"/>
  <c r="O48" i="155"/>
  <c r="AD48" i="155"/>
  <c r="N49" i="155"/>
  <c r="AG49" i="155"/>
  <c r="M50" i="155"/>
  <c r="V50" i="155"/>
  <c r="AF50" i="155"/>
  <c r="P51" i="155"/>
  <c r="U51" i="155"/>
  <c r="AE51" i="155"/>
  <c r="O52" i="155"/>
  <c r="AD52" i="155"/>
  <c r="AG55" i="155"/>
  <c r="AG56" i="155"/>
  <c r="O57" i="155"/>
  <c r="AH57" i="155"/>
  <c r="O58" i="155"/>
  <c r="P59" i="155"/>
  <c r="AF59" i="155"/>
  <c r="AC60" i="155"/>
  <c r="N63" i="155"/>
  <c r="AG65" i="155"/>
  <c r="V66" i="155"/>
  <c r="P69" i="155"/>
  <c r="AI69" i="155"/>
  <c r="AE70" i="155"/>
  <c r="AE71" i="155"/>
  <c r="AI73" i="155"/>
  <c r="T76" i="155"/>
  <c r="AC41" i="155"/>
  <c r="AH41" i="155"/>
  <c r="R42" i="155"/>
  <c r="AB42" i="155"/>
  <c r="Q43" i="155"/>
  <c r="AA43" i="155"/>
  <c r="T44" i="155"/>
  <c r="Z44" i="155"/>
  <c r="AI44" i="155"/>
  <c r="S45" i="155"/>
  <c r="AC45" i="155"/>
  <c r="AH45" i="155"/>
  <c r="R46" i="155"/>
  <c r="AB46" i="155"/>
  <c r="Q47" i="155"/>
  <c r="AA47" i="155"/>
  <c r="T48" i="155"/>
  <c r="Z48" i="155"/>
  <c r="AI48" i="155"/>
  <c r="S49" i="155"/>
  <c r="AC49" i="155"/>
  <c r="AH49" i="155"/>
  <c r="R50" i="155"/>
  <c r="AB50" i="155"/>
  <c r="Q51" i="155"/>
  <c r="AA51" i="155"/>
  <c r="T52" i="155"/>
  <c r="Z52" i="155"/>
  <c r="AI52" i="155"/>
  <c r="O53" i="155"/>
  <c r="U53" i="155"/>
  <c r="AA53" i="155"/>
  <c r="AF53" i="155"/>
  <c r="M54" i="155"/>
  <c r="R54" i="155"/>
  <c r="AD54" i="155"/>
  <c r="AI54" i="155"/>
  <c r="O55" i="155"/>
  <c r="U55" i="155"/>
  <c r="AB55" i="155"/>
  <c r="U56" i="155"/>
  <c r="AB56" i="155"/>
  <c r="U57" i="155"/>
  <c r="AC57" i="155"/>
  <c r="AC58" i="155"/>
  <c r="Z59" i="155"/>
  <c r="AF61" i="155"/>
  <c r="P62" i="155"/>
  <c r="O63" i="155"/>
  <c r="AG63" i="155"/>
  <c r="AA64" i="155"/>
  <c r="AH65" i="155"/>
  <c r="P67" i="155"/>
  <c r="AI67" i="155"/>
  <c r="Q74" i="155"/>
  <c r="AG32" i="155"/>
  <c r="P33" i="155"/>
  <c r="T33" i="155"/>
  <c r="AC33" i="155"/>
  <c r="AG33" i="155"/>
  <c r="P34" i="155"/>
  <c r="T34" i="155"/>
  <c r="AC34" i="155"/>
  <c r="AG34" i="155"/>
  <c r="P35" i="155"/>
  <c r="T35" i="155"/>
  <c r="AC35" i="155"/>
  <c r="AG35" i="155"/>
  <c r="P36" i="155"/>
  <c r="T36" i="155"/>
  <c r="AC36" i="155"/>
  <c r="AG36" i="155"/>
  <c r="P37" i="155"/>
  <c r="T37" i="155"/>
  <c r="AC37" i="155"/>
  <c r="AG37" i="155"/>
  <c r="P38" i="155"/>
  <c r="T38" i="155"/>
  <c r="AC38" i="155"/>
  <c r="AG38" i="155"/>
  <c r="P39" i="155"/>
  <c r="T39" i="155"/>
  <c r="AC39" i="155"/>
  <c r="AG39" i="155"/>
  <c r="P40" i="155"/>
  <c r="T40" i="155"/>
  <c r="AC40" i="155"/>
  <c r="AG40" i="155"/>
  <c r="P41" i="155"/>
  <c r="T41" i="155"/>
  <c r="AD41" i="155"/>
  <c r="N42" i="155"/>
  <c r="AG42" i="155"/>
  <c r="M43" i="155"/>
  <c r="V43" i="155"/>
  <c r="AF43" i="155"/>
  <c r="P44" i="155"/>
  <c r="U44" i="155"/>
  <c r="AE44" i="155"/>
  <c r="O45" i="155"/>
  <c r="AD45" i="155"/>
  <c r="N46" i="155"/>
  <c r="AG46" i="155"/>
  <c r="M47" i="155"/>
  <c r="V47" i="155"/>
  <c r="AF47" i="155"/>
  <c r="P48" i="155"/>
  <c r="U48" i="155"/>
  <c r="AE48" i="155"/>
  <c r="O49" i="155"/>
  <c r="AD49" i="155"/>
  <c r="N50" i="155"/>
  <c r="AG50" i="155"/>
  <c r="M51" i="155"/>
  <c r="V51" i="155"/>
  <c r="AF51" i="155"/>
  <c r="P52" i="155"/>
  <c r="U52" i="155"/>
  <c r="AE52" i="155"/>
  <c r="AH55" i="155"/>
  <c r="P56" i="155"/>
  <c r="P57" i="155"/>
  <c r="P58" i="155"/>
  <c r="S59" i="155"/>
  <c r="AG59" i="155"/>
  <c r="P60" i="155"/>
  <c r="O61" i="155"/>
  <c r="AG61" i="155"/>
  <c r="Q62" i="155"/>
  <c r="AB62" i="155"/>
  <c r="T65" i="155"/>
  <c r="AI65" i="155"/>
  <c r="AB66" i="155"/>
  <c r="U67" i="155"/>
  <c r="AC68" i="155"/>
  <c r="V69" i="155"/>
  <c r="M73" i="155"/>
  <c r="AC76" i="155"/>
  <c r="P70" i="155"/>
  <c r="V70" i="155"/>
  <c r="AC70" i="155"/>
  <c r="P71" i="155"/>
  <c r="AD71" i="155"/>
  <c r="Q72" i="155"/>
  <c r="AD72" i="155"/>
  <c r="R73" i="155"/>
  <c r="Z73" i="155"/>
  <c r="AG73" i="155"/>
  <c r="P74" i="155"/>
  <c r="U75" i="155"/>
  <c r="AD75" i="155"/>
  <c r="S76" i="155"/>
  <c r="AA76" i="155"/>
  <c r="AC62" i="155"/>
  <c r="AI63" i="155"/>
  <c r="V64" i="155"/>
  <c r="AC64" i="155"/>
  <c r="AI64" i="155"/>
  <c r="P65" i="155"/>
  <c r="AC65" i="155"/>
  <c r="Q66" i="155"/>
  <c r="AD66" i="155"/>
  <c r="Q67" i="155"/>
  <c r="R69" i="155"/>
  <c r="AE69" i="155"/>
  <c r="R70" i="155"/>
  <c r="Z71" i="155"/>
  <c r="M72" i="155"/>
  <c r="S72" i="155"/>
  <c r="Z72" i="155"/>
  <c r="AF72" i="155"/>
  <c r="T73" i="155"/>
  <c r="R74" i="155"/>
  <c r="AA74" i="155"/>
  <c r="AH74" i="155"/>
  <c r="P75" i="155"/>
  <c r="AD76" i="155"/>
  <c r="AD60" i="155"/>
  <c r="U61" i="155"/>
  <c r="M62" i="155"/>
  <c r="AD62" i="155"/>
  <c r="P63" i="155"/>
  <c r="AD63" i="155"/>
  <c r="Q64" i="155"/>
  <c r="AD64" i="155"/>
  <c r="AE66" i="155"/>
  <c r="R67" i="155"/>
  <c r="AE67" i="155"/>
  <c r="M69" i="155"/>
  <c r="Z69" i="155"/>
  <c r="AF69" i="155"/>
  <c r="M70" i="155"/>
  <c r="S70" i="155"/>
  <c r="AF70" i="155"/>
  <c r="N72" i="155"/>
  <c r="AA72" i="155"/>
  <c r="AG72" i="155"/>
  <c r="N73" i="155"/>
  <c r="V73" i="155"/>
  <c r="AC73" i="155"/>
  <c r="S74" i="155"/>
  <c r="Q75" i="155"/>
  <c r="Z75" i="155"/>
  <c r="O76" i="155"/>
  <c r="Q63" i="155"/>
  <c r="R65" i="155"/>
  <c r="AE65" i="155"/>
  <c r="R66" i="155"/>
  <c r="Z67" i="155"/>
  <c r="M68" i="155"/>
  <c r="S68" i="155"/>
  <c r="Z68" i="155"/>
  <c r="AF68" i="155"/>
  <c r="S69" i="155"/>
  <c r="AA70" i="155"/>
  <c r="N71" i="155"/>
  <c r="T71" i="155"/>
  <c r="AA71" i="155"/>
  <c r="AG71" i="155"/>
  <c r="T72" i="155"/>
  <c r="AH72" i="155"/>
  <c r="M74" i="155"/>
  <c r="U74" i="155"/>
  <c r="AB74" i="155"/>
  <c r="R75" i="155"/>
  <c r="AG76" i="155"/>
  <c r="P53" i="155"/>
  <c r="T53" i="155"/>
  <c r="AC53" i="155"/>
  <c r="AG53" i="155"/>
  <c r="P54" i="155"/>
  <c r="T54" i="155"/>
  <c r="AC54" i="155"/>
  <c r="AG54" i="155"/>
  <c r="P55" i="155"/>
  <c r="T55" i="155"/>
  <c r="AD55" i="155"/>
  <c r="S56" i="155"/>
  <c r="AC56" i="155"/>
  <c r="M57" i="155"/>
  <c r="AB57" i="155"/>
  <c r="U58" i="155"/>
  <c r="Q59" i="155"/>
  <c r="AH59" i="155"/>
  <c r="Z60" i="155"/>
  <c r="Q61" i="155"/>
  <c r="AH61" i="155"/>
  <c r="Z62" i="155"/>
  <c r="R63" i="155"/>
  <c r="AE63" i="155"/>
  <c r="M65" i="155"/>
  <c r="Z65" i="155"/>
  <c r="AF65" i="155"/>
  <c r="M66" i="155"/>
  <c r="S66" i="155"/>
  <c r="AF66" i="155"/>
  <c r="N68" i="155"/>
  <c r="AA68" i="155"/>
  <c r="AG68" i="155"/>
  <c r="N69" i="155"/>
  <c r="T69" i="155"/>
  <c r="AG69" i="155"/>
  <c r="U70" i="155"/>
  <c r="AH70" i="155"/>
  <c r="O71" i="155"/>
  <c r="U71" i="155"/>
  <c r="AB71" i="155"/>
  <c r="O72" i="155"/>
  <c r="AF73" i="155"/>
  <c r="AC74" i="155"/>
  <c r="AA75" i="155"/>
  <c r="AI75" i="155"/>
  <c r="Q76" i="155"/>
  <c r="Z55" i="155"/>
  <c r="O56" i="155"/>
  <c r="AH56" i="155"/>
  <c r="AG57" i="155"/>
  <c r="Q58" i="155"/>
  <c r="AF58" i="155"/>
  <c r="AC59" i="155"/>
  <c r="O60" i="155"/>
  <c r="T60" i="155"/>
  <c r="AF60" i="155"/>
  <c r="AC61" i="155"/>
  <c r="O62" i="155"/>
  <c r="T62" i="155"/>
  <c r="AF62" i="155"/>
  <c r="Z63" i="155"/>
  <c r="M64" i="155"/>
  <c r="S64" i="155"/>
  <c r="Z64" i="155"/>
  <c r="AF64" i="155"/>
  <c r="S65" i="155"/>
  <c r="AA66" i="155"/>
  <c r="N67" i="155"/>
  <c r="T67" i="155"/>
  <c r="AA67" i="155"/>
  <c r="AG67" i="155"/>
  <c r="T68" i="155"/>
  <c r="AH68" i="155"/>
  <c r="U69" i="155"/>
  <c r="AB69" i="155"/>
  <c r="AH69" i="155"/>
  <c r="O70" i="155"/>
  <c r="AB70" i="155"/>
  <c r="AI71" i="155"/>
  <c r="V72" i="155"/>
  <c r="AC72" i="155"/>
  <c r="AI72" i="155"/>
  <c r="V74" i="155"/>
  <c r="AE74" i="155"/>
  <c r="T75" i="155"/>
  <c r="AB75" i="155"/>
  <c r="Z76" i="155"/>
  <c r="AH76" i="155"/>
  <c r="AI76" i="155"/>
  <c r="M63" i="155"/>
  <c r="V63" i="155"/>
  <c r="AF63" i="155"/>
  <c r="P64" i="155"/>
  <c r="U64" i="155"/>
  <c r="AE64" i="155"/>
  <c r="O65" i="155"/>
  <c r="AD65" i="155"/>
  <c r="N66" i="155"/>
  <c r="AG66" i="155"/>
  <c r="M67" i="155"/>
  <c r="V67" i="155"/>
  <c r="AF67" i="155"/>
  <c r="P68" i="155"/>
  <c r="U68" i="155"/>
  <c r="AE68" i="155"/>
  <c r="O69" i="155"/>
  <c r="AD69" i="155"/>
  <c r="N70" i="155"/>
  <c r="AG70" i="155"/>
  <c r="M71" i="155"/>
  <c r="V71" i="155"/>
  <c r="AF71" i="155"/>
  <c r="P72" i="155"/>
  <c r="U72" i="155"/>
  <c r="AE72" i="155"/>
  <c r="O73" i="155"/>
  <c r="AD73" i="155"/>
  <c r="N74" i="155"/>
  <c r="AG74" i="155"/>
  <c r="M75" i="155"/>
  <c r="V75" i="155"/>
  <c r="AF75" i="155"/>
  <c r="P76" i="155"/>
  <c r="U76" i="155"/>
  <c r="AE76" i="155"/>
  <c r="P73" i="155"/>
  <c r="U73" i="155"/>
  <c r="AE73" i="155"/>
  <c r="O74" i="155"/>
  <c r="AD74" i="155"/>
  <c r="N75" i="155"/>
  <c r="AG75" i="155"/>
  <c r="M76" i="155"/>
  <c r="V76" i="155"/>
  <c r="AF76" i="155"/>
  <c r="V55" i="155"/>
  <c r="AA55" i="155"/>
  <c r="AE55" i="155"/>
  <c r="AI55" i="155"/>
  <c r="N56" i="155"/>
  <c r="R56" i="155"/>
  <c r="V56" i="155"/>
  <c r="AA56" i="155"/>
  <c r="AE56" i="155"/>
  <c r="AI56" i="155"/>
  <c r="N57" i="155"/>
  <c r="R57" i="155"/>
  <c r="V57" i="155"/>
  <c r="AA57" i="155"/>
  <c r="AE57" i="155"/>
  <c r="AI57" i="155"/>
  <c r="N58" i="155"/>
  <c r="R58" i="155"/>
  <c r="V58" i="155"/>
  <c r="AA58" i="155"/>
  <c r="AE58" i="155"/>
  <c r="AI58" i="155"/>
  <c r="N59" i="155"/>
  <c r="R59" i="155"/>
  <c r="V59" i="155"/>
  <c r="AA59" i="155"/>
  <c r="AE59" i="155"/>
  <c r="AI59" i="155"/>
  <c r="N60" i="155"/>
  <c r="R60" i="155"/>
  <c r="V60" i="155"/>
  <c r="AA60" i="155"/>
  <c r="AE60" i="155"/>
  <c r="AI60" i="155"/>
  <c r="N61" i="155"/>
  <c r="R61" i="155"/>
  <c r="V61" i="155"/>
  <c r="AA61" i="155"/>
  <c r="AE61" i="155"/>
  <c r="AI61" i="155"/>
  <c r="N62" i="155"/>
  <c r="R62" i="155"/>
  <c r="V62" i="155"/>
  <c r="AA62" i="155"/>
  <c r="AE62" i="155"/>
  <c r="AI62" i="155"/>
  <c r="S63" i="155"/>
  <c r="AC63" i="155"/>
  <c r="AH63" i="155"/>
  <c r="R64" i="155"/>
  <c r="AB64" i="155"/>
  <c r="Q65" i="155"/>
  <c r="AA65" i="155"/>
  <c r="T66" i="155"/>
  <c r="Z66" i="155"/>
  <c r="AI66" i="155"/>
  <c r="S67" i="155"/>
  <c r="AC67" i="155"/>
  <c r="AH67" i="155"/>
  <c r="R68" i="155"/>
  <c r="AB68" i="155"/>
  <c r="Q69" i="155"/>
  <c r="AA69" i="155"/>
  <c r="T70" i="155"/>
  <c r="Z70" i="155"/>
  <c r="AI70" i="155"/>
  <c r="S71" i="155"/>
  <c r="AC71" i="155"/>
  <c r="AH71" i="155"/>
  <c r="R72" i="155"/>
  <c r="AB72" i="155"/>
  <c r="Q73" i="155"/>
  <c r="AA73" i="155"/>
  <c r="T74" i="155"/>
  <c r="Z74" i="155"/>
  <c r="AI74" i="155"/>
  <c r="S75" i="155"/>
  <c r="AC75" i="155"/>
  <c r="AH75" i="155"/>
  <c r="R76" i="155"/>
  <c r="AB76" i="155"/>
  <c r="M11" i="154"/>
  <c r="P11" i="154"/>
  <c r="AC11" i="154"/>
  <c r="P13" i="154"/>
  <c r="AB12" i="154"/>
  <c r="Z13" i="154"/>
  <c r="P16" i="154"/>
  <c r="Z11" i="154"/>
  <c r="M17" i="154"/>
  <c r="M12" i="154"/>
  <c r="O18" i="154"/>
  <c r="O14" i="154"/>
  <c r="AB16" i="154"/>
  <c r="AC14" i="154"/>
  <c r="M15" i="154"/>
  <c r="O16" i="154"/>
  <c r="P19" i="154"/>
  <c r="AB19" i="154"/>
  <c r="M20" i="154"/>
  <c r="AC22" i="154"/>
  <c r="M24" i="154"/>
  <c r="Z26" i="154"/>
  <c r="AC29" i="154"/>
  <c r="N38" i="154"/>
  <c r="Z18" i="154"/>
  <c r="P21" i="154"/>
  <c r="O23" i="154"/>
  <c r="Z23" i="154"/>
  <c r="M25" i="154"/>
  <c r="M26" i="154"/>
  <c r="N30" i="154"/>
  <c r="N31" i="154"/>
  <c r="M49" i="154"/>
  <c r="AC19" i="154"/>
  <c r="Z20" i="154"/>
  <c r="AB21" i="154"/>
  <c r="N24" i="154"/>
  <c r="AA24" i="154"/>
  <c r="AA25" i="154"/>
  <c r="N26" i="154"/>
  <c r="AC27" i="154"/>
  <c r="AA32" i="154"/>
  <c r="N35" i="154"/>
  <c r="P38" i="154"/>
  <c r="Z45" i="154"/>
  <c r="O15" i="154"/>
  <c r="Z15" i="154"/>
  <c r="M19" i="154"/>
  <c r="P23" i="154"/>
  <c r="AC26" i="154"/>
  <c r="M27" i="154"/>
  <c r="M28" i="154"/>
  <c r="N29" i="154"/>
  <c r="Z34" i="154"/>
  <c r="AC37" i="154"/>
  <c r="P14" i="154"/>
  <c r="Z14" i="154"/>
  <c r="P18" i="154"/>
  <c r="O20" i="154"/>
  <c r="N11" i="154"/>
  <c r="AA11" i="154"/>
  <c r="AC12" i="154"/>
  <c r="M13" i="154"/>
  <c r="AB13" i="154"/>
  <c r="AC16" i="154"/>
  <c r="O17" i="154"/>
  <c r="Z17" i="154"/>
  <c r="P20" i="154"/>
  <c r="O22" i="154"/>
  <c r="Z22" i="154"/>
  <c r="AC23" i="154"/>
  <c r="P25" i="154"/>
  <c r="P29" i="154"/>
  <c r="P30" i="154"/>
  <c r="N33" i="154"/>
  <c r="Z33" i="154"/>
  <c r="M37" i="154"/>
  <c r="O12" i="154"/>
  <c r="P15" i="154"/>
  <c r="AB15" i="154"/>
  <c r="M16" i="154"/>
  <c r="AC18" i="154"/>
  <c r="AB20" i="154"/>
  <c r="M21" i="154"/>
  <c r="AC25" i="154"/>
  <c r="P26" i="154"/>
  <c r="N27" i="154"/>
  <c r="Z29" i="154"/>
  <c r="Z30" i="154"/>
  <c r="P33" i="154"/>
  <c r="P34" i="154"/>
  <c r="Z38" i="154"/>
  <c r="AB46" i="154"/>
  <c r="AB65" i="154"/>
  <c r="O11" i="154"/>
  <c r="AB11" i="154"/>
  <c r="AC13" i="154"/>
  <c r="M14" i="154"/>
  <c r="AB14" i="154"/>
  <c r="P17" i="154"/>
  <c r="O19" i="154"/>
  <c r="Z19" i="154"/>
  <c r="P22" i="154"/>
  <c r="M23" i="154"/>
  <c r="AC31" i="154"/>
  <c r="AA36" i="154"/>
  <c r="M41" i="154"/>
  <c r="P44" i="154"/>
  <c r="P12" i="154"/>
  <c r="Z12" i="154"/>
  <c r="O13" i="154"/>
  <c r="AC15" i="154"/>
  <c r="Z16" i="154"/>
  <c r="AB17" i="154"/>
  <c r="AC20" i="154"/>
  <c r="O21" i="154"/>
  <c r="Z21" i="154"/>
  <c r="AA28" i="154"/>
  <c r="AA29" i="154"/>
  <c r="M31" i="154"/>
  <c r="M32" i="154"/>
  <c r="M36" i="154"/>
  <c r="AA38" i="154"/>
  <c r="Z44" i="154"/>
  <c r="P48" i="154"/>
  <c r="N68" i="154"/>
  <c r="AC17" i="154"/>
  <c r="M18" i="154"/>
  <c r="AB18" i="154"/>
  <c r="AC21" i="154"/>
  <c r="M22" i="154"/>
  <c r="AB22" i="154"/>
  <c r="AC24" i="154"/>
  <c r="N25" i="154"/>
  <c r="Z25" i="154"/>
  <c r="M30" i="154"/>
  <c r="AC30" i="154"/>
  <c r="AA33" i="154"/>
  <c r="AC35" i="154"/>
  <c r="N34" i="154"/>
  <c r="AC34" i="154"/>
  <c r="M35" i="154"/>
  <c r="P39" i="154"/>
  <c r="AA39" i="154"/>
  <c r="N40" i="154"/>
  <c r="AC40" i="154"/>
  <c r="Z41" i="154"/>
  <c r="AA42" i="154"/>
  <c r="P51" i="154"/>
  <c r="AB53" i="154"/>
  <c r="AB62" i="154"/>
  <c r="M65" i="154"/>
  <c r="Z70" i="154"/>
  <c r="P40" i="154"/>
  <c r="AC41" i="154"/>
  <c r="AC44" i="154"/>
  <c r="P55" i="154"/>
  <c r="O61" i="154"/>
  <c r="N28" i="154"/>
  <c r="AC28" i="154"/>
  <c r="M29" i="154"/>
  <c r="N32" i="154"/>
  <c r="AC32" i="154"/>
  <c r="M33" i="154"/>
  <c r="N36" i="154"/>
  <c r="AC36" i="154"/>
  <c r="N37" i="154"/>
  <c r="M39" i="154"/>
  <c r="N41" i="154"/>
  <c r="P43" i="154"/>
  <c r="Z43" i="154"/>
  <c r="O45" i="154"/>
  <c r="AA48" i="154"/>
  <c r="AA50" i="154"/>
  <c r="AC56" i="154"/>
  <c r="AA61" i="154"/>
  <c r="AC68" i="154"/>
  <c r="AA26" i="154"/>
  <c r="P27" i="154"/>
  <c r="Z27" i="154"/>
  <c r="AA30" i="154"/>
  <c r="P31" i="154"/>
  <c r="Z31" i="154"/>
  <c r="AA34" i="154"/>
  <c r="P35" i="154"/>
  <c r="Z35" i="154"/>
  <c r="Z37" i="154"/>
  <c r="M42" i="154"/>
  <c r="P45" i="154"/>
  <c r="M53" i="154"/>
  <c r="AC33" i="154"/>
  <c r="M34" i="154"/>
  <c r="AA37" i="154"/>
  <c r="AC38" i="154"/>
  <c r="Z39" i="154"/>
  <c r="Z40" i="154"/>
  <c r="P41" i="154"/>
  <c r="AA43" i="154"/>
  <c r="M47" i="154"/>
  <c r="M57" i="154"/>
  <c r="AA58" i="154"/>
  <c r="N12" i="154"/>
  <c r="AA12" i="154"/>
  <c r="N13" i="154"/>
  <c r="AA13" i="154"/>
  <c r="N14" i="154"/>
  <c r="AA14" i="154"/>
  <c r="N15" i="154"/>
  <c r="AA15" i="154"/>
  <c r="N16" i="154"/>
  <c r="AA16" i="154"/>
  <c r="N17" i="154"/>
  <c r="AA17" i="154"/>
  <c r="N18" i="154"/>
  <c r="AA18" i="154"/>
  <c r="N19" i="154"/>
  <c r="AA19" i="154"/>
  <c r="N20" i="154"/>
  <c r="AA20" i="154"/>
  <c r="N21" i="154"/>
  <c r="AA21" i="154"/>
  <c r="N22" i="154"/>
  <c r="AA22" i="154"/>
  <c r="N23" i="154"/>
  <c r="AA23" i="154"/>
  <c r="P24" i="154"/>
  <c r="Z24" i="154"/>
  <c r="AA27" i="154"/>
  <c r="P28" i="154"/>
  <c r="Z28" i="154"/>
  <c r="AA31" i="154"/>
  <c r="P32" i="154"/>
  <c r="Z32" i="154"/>
  <c r="AA35" i="154"/>
  <c r="P36" i="154"/>
  <c r="Z36" i="154"/>
  <c r="P37" i="154"/>
  <c r="M38" i="154"/>
  <c r="AA40" i="154"/>
  <c r="N44" i="154"/>
  <c r="N47" i="154"/>
  <c r="O52" i="154"/>
  <c r="AA54" i="154"/>
  <c r="N57" i="154"/>
  <c r="O62" i="154"/>
  <c r="AA41" i="154"/>
  <c r="P42" i="154"/>
  <c r="Z42" i="154"/>
  <c r="N45" i="154"/>
  <c r="P46" i="154"/>
  <c r="O48" i="154"/>
  <c r="Z48" i="154"/>
  <c r="AC49" i="154"/>
  <c r="AC52" i="154"/>
  <c r="M55" i="154"/>
  <c r="AA56" i="154"/>
  <c r="N58" i="154"/>
  <c r="AB59" i="154"/>
  <c r="N60" i="154"/>
  <c r="M63" i="154"/>
  <c r="AB63" i="154"/>
  <c r="N66" i="154"/>
  <c r="AC66" i="154"/>
  <c r="O69" i="154"/>
  <c r="AC46" i="154"/>
  <c r="O47" i="154"/>
  <c r="Z47" i="154"/>
  <c r="N49" i="154"/>
  <c r="AB50" i="154"/>
  <c r="Z51" i="154"/>
  <c r="N53" i="154"/>
  <c r="AC53" i="154"/>
  <c r="O56" i="154"/>
  <c r="AB58" i="154"/>
  <c r="AB61" i="154"/>
  <c r="O65" i="154"/>
  <c r="Z67" i="154"/>
  <c r="P68" i="154"/>
  <c r="AA70" i="154"/>
  <c r="AB45" i="154"/>
  <c r="M46" i="154"/>
  <c r="AA47" i="154"/>
  <c r="AC48" i="154"/>
  <c r="M50" i="154"/>
  <c r="AA51" i="154"/>
  <c r="P52" i="154"/>
  <c r="AB54" i="154"/>
  <c r="Z55" i="154"/>
  <c r="O57" i="154"/>
  <c r="N42" i="154"/>
  <c r="AC42" i="154"/>
  <c r="M43" i="154"/>
  <c r="N46" i="154"/>
  <c r="P47" i="154"/>
  <c r="O49" i="154"/>
  <c r="N50" i="154"/>
  <c r="AC50" i="154"/>
  <c r="O53" i="154"/>
  <c r="M54" i="154"/>
  <c r="AA55" i="154"/>
  <c r="P56" i="154"/>
  <c r="AB57" i="154"/>
  <c r="Z59" i="154"/>
  <c r="AA44" i="154"/>
  <c r="AC45" i="154"/>
  <c r="Z46" i="154"/>
  <c r="AB47" i="154"/>
  <c r="N48" i="154"/>
  <c r="AB49" i="154"/>
  <c r="AB51" i="154"/>
  <c r="Z52" i="154"/>
  <c r="N54" i="154"/>
  <c r="AC54" i="154"/>
  <c r="P59" i="154"/>
  <c r="AA59" i="154"/>
  <c r="Z63" i="154"/>
  <c r="P64" i="154"/>
  <c r="AA66" i="154"/>
  <c r="M69" i="154"/>
  <c r="AB69" i="154"/>
  <c r="AC71" i="154"/>
  <c r="AB23" i="154"/>
  <c r="O24" i="154"/>
  <c r="AB24" i="154"/>
  <c r="O25" i="154"/>
  <c r="AB25" i="154"/>
  <c r="O26" i="154"/>
  <c r="AB26" i="154"/>
  <c r="O27" i="154"/>
  <c r="AB27" i="154"/>
  <c r="O28" i="154"/>
  <c r="AB28" i="154"/>
  <c r="O29" i="154"/>
  <c r="AB29" i="154"/>
  <c r="O30" i="154"/>
  <c r="AB30" i="154"/>
  <c r="O31" i="154"/>
  <c r="AB31" i="154"/>
  <c r="O32" i="154"/>
  <c r="AB32" i="154"/>
  <c r="O33" i="154"/>
  <c r="AB33" i="154"/>
  <c r="O34" i="154"/>
  <c r="AB34" i="154"/>
  <c r="O35" i="154"/>
  <c r="AB35" i="154"/>
  <c r="O36" i="154"/>
  <c r="AB36" i="154"/>
  <c r="N39" i="154"/>
  <c r="AC39" i="154"/>
  <c r="M40" i="154"/>
  <c r="N43" i="154"/>
  <c r="AC43" i="154"/>
  <c r="M44" i="154"/>
  <c r="M45" i="154"/>
  <c r="O46" i="154"/>
  <c r="AA46" i="154"/>
  <c r="P49" i="154"/>
  <c r="M51" i="154"/>
  <c r="AA52" i="154"/>
  <c r="AB55" i="154"/>
  <c r="Z56" i="154"/>
  <c r="AC57" i="154"/>
  <c r="M58" i="154"/>
  <c r="M60" i="154"/>
  <c r="P50" i="154"/>
  <c r="Z50" i="154"/>
  <c r="O51" i="154"/>
  <c r="N52" i="154"/>
  <c r="P54" i="154"/>
  <c r="Z54" i="154"/>
  <c r="O55" i="154"/>
  <c r="N56" i="154"/>
  <c r="P58" i="154"/>
  <c r="Z58" i="154"/>
  <c r="O59" i="154"/>
  <c r="AB60" i="154"/>
  <c r="N61" i="154"/>
  <c r="Z61" i="154"/>
  <c r="N62" i="154"/>
  <c r="N64" i="154"/>
  <c r="AC64" i="154"/>
  <c r="Z66" i="154"/>
  <c r="O67" i="154"/>
  <c r="AA69" i="154"/>
  <c r="P70" i="154"/>
  <c r="Z71" i="154"/>
  <c r="N72" i="154"/>
  <c r="Z74" i="154"/>
  <c r="M73" i="154"/>
  <c r="AA73" i="154"/>
  <c r="Z75" i="154"/>
  <c r="N76" i="154"/>
  <c r="AB76" i="154"/>
  <c r="AC58" i="154"/>
  <c r="M59" i="154"/>
  <c r="Z60" i="154"/>
  <c r="AC63" i="154"/>
  <c r="AA64" i="154"/>
  <c r="M67" i="154"/>
  <c r="AB67" i="154"/>
  <c r="N70" i="154"/>
  <c r="AC70" i="154"/>
  <c r="M71" i="154"/>
  <c r="P72" i="154"/>
  <c r="AB72" i="154"/>
  <c r="AA74" i="154"/>
  <c r="O75" i="154"/>
  <c r="AC75" i="154"/>
  <c r="Z49" i="154"/>
  <c r="O50" i="154"/>
  <c r="N51" i="154"/>
  <c r="P53" i="154"/>
  <c r="Z53" i="154"/>
  <c r="O54" i="154"/>
  <c r="N55" i="154"/>
  <c r="P57" i="154"/>
  <c r="Z57" i="154"/>
  <c r="O58" i="154"/>
  <c r="N59" i="154"/>
  <c r="O60" i="154"/>
  <c r="AA60" i="154"/>
  <c r="Z62" i="154"/>
  <c r="AB64" i="154"/>
  <c r="Z65" i="154"/>
  <c r="AC67" i="154"/>
  <c r="AA68" i="154"/>
  <c r="AB73" i="154"/>
  <c r="P74" i="154"/>
  <c r="AC76" i="154"/>
  <c r="O37" i="154"/>
  <c r="AB37" i="154"/>
  <c r="O38" i="154"/>
  <c r="AB38" i="154"/>
  <c r="O39" i="154"/>
  <c r="AB39" i="154"/>
  <c r="O40" i="154"/>
  <c r="AB40" i="154"/>
  <c r="O41" i="154"/>
  <c r="AB41" i="154"/>
  <c r="O42" i="154"/>
  <c r="AB42" i="154"/>
  <c r="O43" i="154"/>
  <c r="AB43" i="154"/>
  <c r="O44" i="154"/>
  <c r="AB44" i="154"/>
  <c r="AA45" i="154"/>
  <c r="AC47" i="154"/>
  <c r="M48" i="154"/>
  <c r="AB48" i="154"/>
  <c r="AA49" i="154"/>
  <c r="AC51" i="154"/>
  <c r="M52" i="154"/>
  <c r="AB52" i="154"/>
  <c r="AA53" i="154"/>
  <c r="AC55" i="154"/>
  <c r="M56" i="154"/>
  <c r="AB56" i="154"/>
  <c r="AA57" i="154"/>
  <c r="M61" i="154"/>
  <c r="M62" i="154"/>
  <c r="AA62" i="154"/>
  <c r="O63" i="154"/>
  <c r="AA65" i="154"/>
  <c r="P66" i="154"/>
  <c r="AB68" i="154"/>
  <c r="Z69" i="154"/>
  <c r="O71" i="154"/>
  <c r="AC72" i="154"/>
  <c r="P63" i="154"/>
  <c r="O64" i="154"/>
  <c r="N65" i="154"/>
  <c r="M66" i="154"/>
  <c r="P67" i="154"/>
  <c r="O68" i="154"/>
  <c r="N69" i="154"/>
  <c r="M70" i="154"/>
  <c r="P71" i="154"/>
  <c r="O72" i="154"/>
  <c r="N73" i="154"/>
  <c r="M74" i="154"/>
  <c r="P75" i="154"/>
  <c r="O76" i="154"/>
  <c r="AC59" i="154"/>
  <c r="P60" i="154"/>
  <c r="AC60" i="154"/>
  <c r="P61" i="154"/>
  <c r="AC61" i="154"/>
  <c r="P62" i="154"/>
  <c r="AC62" i="154"/>
  <c r="AA63" i="154"/>
  <c r="Z64" i="154"/>
  <c r="AC65" i="154"/>
  <c r="AB66" i="154"/>
  <c r="AA67" i="154"/>
  <c r="Z68" i="154"/>
  <c r="AC69" i="154"/>
  <c r="AB70" i="154"/>
  <c r="AA71" i="154"/>
  <c r="Z72" i="154"/>
  <c r="AC73" i="154"/>
  <c r="AB74" i="154"/>
  <c r="AA75" i="154"/>
  <c r="Z76" i="154"/>
  <c r="O73" i="154"/>
  <c r="N74" i="154"/>
  <c r="M75" i="154"/>
  <c r="P76" i="154"/>
  <c r="AB71" i="154"/>
  <c r="AA72" i="154"/>
  <c r="Z73" i="154"/>
  <c r="AC74" i="154"/>
  <c r="AB75" i="154"/>
  <c r="AA76" i="154"/>
  <c r="N63" i="154"/>
  <c r="M64" i="154"/>
  <c r="P65" i="154"/>
  <c r="O66" i="154"/>
  <c r="N67" i="154"/>
  <c r="M68" i="154"/>
  <c r="P69" i="154"/>
  <c r="O70" i="154"/>
  <c r="N71" i="154"/>
  <c r="M72" i="154"/>
  <c r="P73" i="154"/>
  <c r="O74" i="154"/>
  <c r="N75" i="154"/>
  <c r="M76" i="154"/>
  <c r="AM62" i="151"/>
  <c r="AM22" i="151"/>
  <c r="AM30" i="151"/>
  <c r="AM57" i="151"/>
  <c r="AM41" i="151"/>
  <c r="AM37" i="151"/>
  <c r="AM25" i="151"/>
  <c r="AM21" i="151"/>
  <c r="AM17" i="151"/>
  <c r="AM13" i="151"/>
  <c r="AM14" i="151"/>
  <c r="AM53" i="151"/>
  <c r="AM54" i="151"/>
  <c r="AM64" i="151"/>
  <c r="AM12" i="151"/>
  <c r="AM74" i="151"/>
  <c r="AM66" i="151"/>
  <c r="AM50" i="151"/>
  <c r="AM42" i="151"/>
  <c r="AM34" i="151"/>
  <c r="AM18" i="151"/>
  <c r="AM73" i="151"/>
  <c r="AM65" i="151"/>
  <c r="AM49" i="151"/>
  <c r="AM33" i="151"/>
  <c r="AM68" i="151"/>
  <c r="AM70" i="151"/>
  <c r="AM58" i="151"/>
  <c r="AM46" i="151"/>
  <c r="AM38" i="151"/>
  <c r="AM26" i="151"/>
  <c r="AM69" i="151"/>
  <c r="AM61" i="151"/>
  <c r="AM45" i="151"/>
  <c r="AM29" i="151"/>
  <c r="AM76" i="151"/>
  <c r="AM72" i="151"/>
  <c r="AM60" i="151"/>
  <c r="AM56" i="151"/>
  <c r="AM52" i="151"/>
  <c r="AM48" i="151"/>
  <c r="AM44" i="151"/>
  <c r="AM40" i="151"/>
  <c r="AM36" i="151"/>
  <c r="AM32" i="151"/>
  <c r="AM28" i="151"/>
  <c r="AM24" i="151"/>
  <c r="AM20" i="151"/>
  <c r="AM16" i="151"/>
  <c r="AM75" i="151"/>
  <c r="AM71" i="151"/>
  <c r="AM67" i="151"/>
  <c r="AM63" i="151"/>
  <c r="AM59" i="151"/>
  <c r="AM55" i="151"/>
  <c r="AM51" i="151"/>
  <c r="AM47" i="151"/>
  <c r="AM43" i="151"/>
  <c r="AM39" i="151"/>
  <c r="AM35" i="151"/>
  <c r="AM31" i="151"/>
  <c r="AM27" i="151"/>
  <c r="AM23" i="151"/>
  <c r="AM19" i="151"/>
  <c r="AM15" i="151"/>
  <c r="AM11" i="151"/>
  <c r="Y72" i="151"/>
  <c r="Y60" i="151"/>
  <c r="Y40" i="151"/>
  <c r="Y74" i="151"/>
  <c r="Y70" i="151"/>
  <c r="Y66" i="151"/>
  <c r="Y62" i="151"/>
  <c r="Y58" i="151"/>
  <c r="Y54" i="151"/>
  <c r="Y50" i="151"/>
  <c r="Y46" i="151"/>
  <c r="Y42" i="151"/>
  <c r="Y38" i="151"/>
  <c r="Y34" i="151"/>
  <c r="Y30" i="151"/>
  <c r="Y26" i="151"/>
  <c r="Y22" i="151"/>
  <c r="Y18" i="151"/>
  <c r="Y14" i="151"/>
  <c r="Y68" i="151"/>
  <c r="Y52" i="151"/>
  <c r="Y28" i="151"/>
  <c r="Y73" i="151"/>
  <c r="Y69" i="151"/>
  <c r="Y65" i="151"/>
  <c r="Y61" i="151"/>
  <c r="Y57" i="151"/>
  <c r="Y53" i="151"/>
  <c r="Y49" i="151"/>
  <c r="Y45" i="151"/>
  <c r="Y41" i="151"/>
  <c r="Y37" i="151"/>
  <c r="Y33" i="151"/>
  <c r="Y29" i="151"/>
  <c r="Y25" i="151"/>
  <c r="Y21" i="151"/>
  <c r="Y17" i="151"/>
  <c r="Y13" i="151"/>
  <c r="Y32" i="151"/>
  <c r="Y12" i="151"/>
  <c r="Y16" i="151"/>
  <c r="Y76" i="151"/>
  <c r="Y64" i="151"/>
  <c r="Y56" i="151"/>
  <c r="Y48" i="151"/>
  <c r="Y44" i="151"/>
  <c r="Y36" i="151"/>
  <c r="Y24" i="151"/>
  <c r="Y20" i="151"/>
  <c r="Y75" i="151"/>
  <c r="Y71" i="151"/>
  <c r="Y67" i="151"/>
  <c r="Y63" i="151"/>
  <c r="Y59" i="151"/>
  <c r="Y55" i="151"/>
  <c r="Y51" i="151"/>
  <c r="Y47" i="151"/>
  <c r="Y43" i="151"/>
  <c r="Y39" i="151"/>
  <c r="Y35" i="151"/>
  <c r="Y31" i="151"/>
  <c r="Y27" i="151"/>
  <c r="Y23" i="151"/>
  <c r="Y19" i="151"/>
  <c r="Y15" i="151"/>
  <c r="Y11" i="151"/>
  <c r="F188" i="88"/>
  <c r="K122" i="88"/>
  <c r="K121" i="88" s="1"/>
  <c r="K120" i="88" s="1"/>
  <c r="K119" i="88" s="1"/>
  <c r="K118" i="88" s="1"/>
  <c r="K117" i="88" s="1"/>
  <c r="K116" i="88" s="1"/>
  <c r="K115" i="88" s="1"/>
  <c r="K114" i="88" s="1"/>
  <c r="K113" i="88" s="1"/>
  <c r="K112" i="88" s="1"/>
  <c r="K111" i="88" s="1"/>
  <c r="K110" i="88" s="1"/>
  <c r="K109" i="88" s="1"/>
  <c r="K108" i="88" s="1"/>
  <c r="K107" i="88" s="1"/>
  <c r="K106" i="88" s="1"/>
  <c r="K105" i="88" s="1"/>
  <c r="K104" i="88" s="1"/>
  <c r="K103" i="88" s="1"/>
  <c r="K102" i="88" s="1"/>
  <c r="K101" i="88" s="1"/>
  <c r="K100" i="88" s="1"/>
  <c r="K99" i="88" s="1"/>
  <c r="K98" i="88" s="1"/>
  <c r="K97" i="88" s="1"/>
  <c r="K96" i="88" s="1"/>
  <c r="K95" i="88" s="1"/>
  <c r="K94" i="88" s="1"/>
  <c r="K93" i="88" s="1"/>
  <c r="K92" i="88" s="1"/>
  <c r="K91" i="88" s="1"/>
  <c r="K90" i="88" s="1"/>
  <c r="K89" i="88" s="1"/>
  <c r="K88" i="88" s="1"/>
  <c r="K87" i="88" s="1"/>
  <c r="K86" i="88" s="1"/>
  <c r="K85" i="88" s="1"/>
  <c r="K84" i="88" s="1"/>
  <c r="K83" i="88" s="1"/>
  <c r="K82" i="88" s="1"/>
  <c r="K81" i="88" s="1"/>
  <c r="K80" i="88" s="1"/>
  <c r="K79" i="88" s="1"/>
  <c r="K78" i="88" s="1"/>
  <c r="K77" i="88" s="1"/>
  <c r="K76" i="88" s="1"/>
  <c r="K75" i="88" s="1"/>
  <c r="K74" i="88" s="1"/>
  <c r="K73" i="88" s="1"/>
  <c r="K72" i="88" s="1"/>
  <c r="K71" i="88" s="1"/>
  <c r="K70" i="88" s="1"/>
  <c r="K69" i="88" s="1"/>
  <c r="K68" i="88" s="1"/>
  <c r="K67" i="88" s="1"/>
  <c r="K66" i="88" s="1"/>
  <c r="K65" i="88" s="1"/>
  <c r="K64" i="88" s="1"/>
  <c r="K63" i="88" s="1"/>
  <c r="K62" i="88" s="1"/>
  <c r="K61" i="88" s="1"/>
  <c r="K60" i="88" s="1"/>
  <c r="K59" i="88" s="1"/>
  <c r="K58" i="88" s="1"/>
  <c r="K57" i="88" s="1"/>
  <c r="K56" i="88" s="1"/>
  <c r="K55" i="88" s="1"/>
  <c r="K54" i="88" s="1"/>
  <c r="K53" i="88" s="1"/>
  <c r="K52" i="88" s="1"/>
  <c r="K51" i="88" s="1"/>
  <c r="K50" i="88" s="1"/>
  <c r="K49" i="88" s="1"/>
  <c r="K48" i="88" s="1"/>
  <c r="K47" i="88" s="1"/>
  <c r="K46" i="88" s="1"/>
  <c r="K45" i="88" s="1"/>
  <c r="K44" i="88" s="1"/>
  <c r="K43" i="88" s="1"/>
  <c r="K42" i="88" s="1"/>
  <c r="K41" i="88" s="1"/>
  <c r="K40" i="88" s="1"/>
  <c r="K39" i="88" s="1"/>
  <c r="K38" i="88" s="1"/>
  <c r="K37" i="88" s="1"/>
  <c r="K36" i="88" s="1"/>
  <c r="K35" i="88" s="1"/>
  <c r="K34" i="88" s="1"/>
  <c r="K33" i="88" s="1"/>
  <c r="K32" i="88" s="1"/>
  <c r="K31" i="88" s="1"/>
  <c r="K30" i="88" s="1"/>
  <c r="K29" i="88" s="1"/>
  <c r="K28" i="88" s="1"/>
  <c r="K27" i="88" s="1"/>
  <c r="K26" i="88" s="1"/>
  <c r="K25" i="88" s="1"/>
  <c r="K24" i="88" s="1"/>
  <c r="K23" i="88" s="1"/>
  <c r="K22" i="88" s="1"/>
  <c r="K21" i="88" s="1"/>
  <c r="K20" i="88" s="1"/>
  <c r="K19" i="88" s="1"/>
  <c r="K18" i="88" s="1"/>
  <c r="K17" i="88" s="1"/>
  <c r="K16" i="88" s="1"/>
  <c r="K15" i="88" s="1"/>
  <c r="K14" i="88" s="1"/>
  <c r="K13" i="88" s="1"/>
  <c r="K12" i="88" s="1"/>
  <c r="K11" i="88" s="1"/>
  <c r="K10" i="88" s="1"/>
  <c r="K9" i="88" s="1"/>
  <c r="F122" i="88"/>
  <c r="F121" i="88" s="1"/>
  <c r="F120" i="88" s="1"/>
  <c r="F119" i="88" s="1"/>
  <c r="F118" i="88" s="1"/>
  <c r="F117" i="88" s="1"/>
  <c r="F116" i="88" s="1"/>
  <c r="F115" i="88" s="1"/>
  <c r="F114" i="88" s="1"/>
  <c r="F113" i="88" s="1"/>
  <c r="F112" i="88" s="1"/>
  <c r="F111" i="88" s="1"/>
  <c r="F110" i="88" s="1"/>
  <c r="F109" i="88" s="1"/>
  <c r="F108" i="88" s="1"/>
  <c r="F107" i="88" s="1"/>
  <c r="F106" i="88" s="1"/>
  <c r="F105" i="88" s="1"/>
  <c r="F104" i="88" s="1"/>
  <c r="F103" i="88" s="1"/>
  <c r="F102" i="88" s="1"/>
  <c r="F101" i="88" s="1"/>
  <c r="F100" i="88" s="1"/>
  <c r="F99" i="88" s="1"/>
  <c r="F98" i="88" s="1"/>
  <c r="F97" i="88" s="1"/>
  <c r="F96" i="88" s="1"/>
  <c r="F95" i="88" s="1"/>
  <c r="F94" i="88" s="1"/>
  <c r="F93" i="88" s="1"/>
  <c r="F92" i="88" s="1"/>
  <c r="F91" i="88" s="1"/>
  <c r="F90" i="88" s="1"/>
  <c r="F89" i="88" s="1"/>
  <c r="F88" i="88" s="1"/>
  <c r="F87" i="88" s="1"/>
  <c r="F86" i="88" s="1"/>
  <c r="F85" i="88" s="1"/>
  <c r="F84" i="88" s="1"/>
  <c r="F83" i="88" s="1"/>
  <c r="F82" i="88" s="1"/>
  <c r="F81" i="88" s="1"/>
  <c r="F80" i="88" s="1"/>
  <c r="F79" i="88" s="1"/>
  <c r="F78" i="88" s="1"/>
  <c r="F77" i="88" s="1"/>
  <c r="F76" i="88" s="1"/>
  <c r="F75" i="88" s="1"/>
  <c r="F74" i="88" s="1"/>
  <c r="F73" i="88" s="1"/>
  <c r="F72" i="88" s="1"/>
  <c r="F71" i="88" s="1"/>
  <c r="F70" i="88" s="1"/>
  <c r="F69" i="88" s="1"/>
  <c r="F68" i="88" s="1"/>
  <c r="F67" i="88" s="1"/>
  <c r="F66" i="88" s="1"/>
  <c r="F65" i="88" s="1"/>
  <c r="F64" i="88" s="1"/>
  <c r="F63" i="88" s="1"/>
  <c r="F62" i="88" s="1"/>
  <c r="F61" i="88" s="1"/>
  <c r="F60" i="88" s="1"/>
  <c r="F59" i="88" s="1"/>
  <c r="F58" i="88" s="1"/>
  <c r="F57" i="88" s="1"/>
  <c r="F56" i="88" s="1"/>
  <c r="F55" i="88" s="1"/>
  <c r="F54" i="88" s="1"/>
  <c r="F53" i="88" s="1"/>
  <c r="F52" i="88" s="1"/>
  <c r="F51" i="88" s="1"/>
  <c r="F50" i="88" s="1"/>
  <c r="F49" i="88" s="1"/>
  <c r="F48" i="88" s="1"/>
  <c r="F47" i="88" s="1"/>
  <c r="F46" i="88" s="1"/>
  <c r="F45" i="88" s="1"/>
  <c r="F44" i="88" s="1"/>
  <c r="F43" i="88" s="1"/>
  <c r="F42" i="88" s="1"/>
  <c r="F41" i="88" s="1"/>
  <c r="F40" i="88" s="1"/>
  <c r="F39" i="88" s="1"/>
  <c r="F38" i="88" s="1"/>
  <c r="F37" i="88" s="1"/>
  <c r="F36" i="88" s="1"/>
  <c r="F35" i="88" s="1"/>
  <c r="F34" i="88" s="1"/>
  <c r="F33" i="88" s="1"/>
  <c r="F32" i="88" s="1"/>
  <c r="F31" i="88" s="1"/>
  <c r="F30" i="88" s="1"/>
  <c r="F29" i="88" s="1"/>
  <c r="F28" i="88" s="1"/>
  <c r="F27" i="88" s="1"/>
  <c r="F26" i="88" s="1"/>
  <c r="F25" i="88" s="1"/>
  <c r="F24" i="88" s="1"/>
  <c r="F23" i="88" s="1"/>
  <c r="F22" i="88" s="1"/>
  <c r="F21" i="88" s="1"/>
  <c r="F20" i="88" s="1"/>
  <c r="F19" i="88" s="1"/>
  <c r="F18" i="88" s="1"/>
  <c r="F17" i="88" s="1"/>
  <c r="F16" i="88" s="1"/>
  <c r="F15" i="88" s="1"/>
  <c r="F14" i="88" s="1"/>
  <c r="F13" i="88" s="1"/>
  <c r="F12" i="88" s="1"/>
  <c r="F11" i="88" s="1"/>
  <c r="F10" i="88" s="1"/>
  <c r="F9" i="88" s="1"/>
  <c r="F188" i="86"/>
  <c r="K122" i="86"/>
  <c r="K121" i="86" s="1"/>
  <c r="K120" i="86" s="1"/>
  <c r="K119" i="86" s="1"/>
  <c r="K118" i="86" s="1"/>
  <c r="K117" i="86" s="1"/>
  <c r="K116" i="86" s="1"/>
  <c r="K115" i="86" s="1"/>
  <c r="K114" i="86" s="1"/>
  <c r="K113" i="86" s="1"/>
  <c r="K112" i="86" s="1"/>
  <c r="K111" i="86" s="1"/>
  <c r="K110" i="86" s="1"/>
  <c r="K109" i="86" s="1"/>
  <c r="K108" i="86" s="1"/>
  <c r="K107" i="86" s="1"/>
  <c r="K106" i="86" s="1"/>
  <c r="K105" i="86" s="1"/>
  <c r="K104" i="86" s="1"/>
  <c r="K103" i="86" s="1"/>
  <c r="K102" i="86" s="1"/>
  <c r="K101" i="86" s="1"/>
  <c r="K100" i="86" s="1"/>
  <c r="K99" i="86" s="1"/>
  <c r="K98" i="86" s="1"/>
  <c r="K97" i="86" s="1"/>
  <c r="K96" i="86" s="1"/>
  <c r="K95" i="86" s="1"/>
  <c r="K94" i="86" s="1"/>
  <c r="K93" i="86" s="1"/>
  <c r="K92" i="86" s="1"/>
  <c r="K91" i="86" s="1"/>
  <c r="K90" i="86" s="1"/>
  <c r="K89" i="86" s="1"/>
  <c r="K88" i="86" s="1"/>
  <c r="K87" i="86" s="1"/>
  <c r="K86" i="86" s="1"/>
  <c r="K85" i="86" s="1"/>
  <c r="K84" i="86" s="1"/>
  <c r="K83" i="86" s="1"/>
  <c r="K82" i="86" s="1"/>
  <c r="K81" i="86" s="1"/>
  <c r="K80" i="86" s="1"/>
  <c r="K79" i="86" s="1"/>
  <c r="K78" i="86" s="1"/>
  <c r="K77" i="86" s="1"/>
  <c r="K76" i="86" s="1"/>
  <c r="K75" i="86" s="1"/>
  <c r="K74" i="86" s="1"/>
  <c r="K73" i="86" s="1"/>
  <c r="K72" i="86" s="1"/>
  <c r="K71" i="86" s="1"/>
  <c r="K70" i="86" s="1"/>
  <c r="K69" i="86" s="1"/>
  <c r="K68" i="86" s="1"/>
  <c r="K67" i="86" s="1"/>
  <c r="K66" i="86" s="1"/>
  <c r="K65" i="86" s="1"/>
  <c r="K64" i="86" s="1"/>
  <c r="K63" i="86" s="1"/>
  <c r="K62" i="86" s="1"/>
  <c r="K61" i="86" s="1"/>
  <c r="K60" i="86" s="1"/>
  <c r="K59" i="86" s="1"/>
  <c r="K58" i="86" s="1"/>
  <c r="K57" i="86" s="1"/>
  <c r="K56" i="86" s="1"/>
  <c r="K55" i="86" s="1"/>
  <c r="K54" i="86" s="1"/>
  <c r="K53" i="86" s="1"/>
  <c r="K52" i="86" s="1"/>
  <c r="K51" i="86" s="1"/>
  <c r="K50" i="86" s="1"/>
  <c r="K49" i="86" s="1"/>
  <c r="K48" i="86" s="1"/>
  <c r="K47" i="86" s="1"/>
  <c r="K46" i="86" s="1"/>
  <c r="K45" i="86" s="1"/>
  <c r="K44" i="86" s="1"/>
  <c r="K43" i="86" s="1"/>
  <c r="K42" i="86" s="1"/>
  <c r="K41" i="86" s="1"/>
  <c r="K40" i="86" s="1"/>
  <c r="K39" i="86" s="1"/>
  <c r="K38" i="86" s="1"/>
  <c r="K37" i="86" s="1"/>
  <c r="K36" i="86" s="1"/>
  <c r="K35" i="86" s="1"/>
  <c r="K34" i="86" s="1"/>
  <c r="K33" i="86" s="1"/>
  <c r="K32" i="86" s="1"/>
  <c r="K31" i="86" s="1"/>
  <c r="K30" i="86" s="1"/>
  <c r="K29" i="86" s="1"/>
  <c r="K28" i="86" s="1"/>
  <c r="K27" i="86" s="1"/>
  <c r="K26" i="86" s="1"/>
  <c r="K25" i="86" s="1"/>
  <c r="K24" i="86" s="1"/>
  <c r="K23" i="86" s="1"/>
  <c r="K22" i="86" s="1"/>
  <c r="K21" i="86" s="1"/>
  <c r="K20" i="86" s="1"/>
  <c r="K19" i="86" s="1"/>
  <c r="K18" i="86" s="1"/>
  <c r="K17" i="86" s="1"/>
  <c r="K16" i="86" s="1"/>
  <c r="K15" i="86" s="1"/>
  <c r="K14" i="86" s="1"/>
  <c r="K13" i="86" s="1"/>
  <c r="K12" i="86" s="1"/>
  <c r="K11" i="86" s="1"/>
  <c r="K10" i="86" s="1"/>
  <c r="K9" i="86" s="1"/>
  <c r="F122" i="86"/>
  <c r="F121" i="86" s="1"/>
  <c r="F120" i="86" s="1"/>
  <c r="F119" i="86" s="1"/>
  <c r="F118" i="86" s="1"/>
  <c r="F117" i="86" s="1"/>
  <c r="F116" i="86" s="1"/>
  <c r="F115" i="86" s="1"/>
  <c r="F114" i="86" s="1"/>
  <c r="F113" i="86" s="1"/>
  <c r="F112" i="86" s="1"/>
  <c r="F111" i="86" s="1"/>
  <c r="F110" i="86" s="1"/>
  <c r="F109" i="86" s="1"/>
  <c r="F108" i="86" s="1"/>
  <c r="F107" i="86" s="1"/>
  <c r="F106" i="86" s="1"/>
  <c r="F105" i="86" s="1"/>
  <c r="F104" i="86" s="1"/>
  <c r="F103" i="86" s="1"/>
  <c r="F102" i="86" s="1"/>
  <c r="F101" i="86" s="1"/>
  <c r="F100" i="86" s="1"/>
  <c r="F99" i="86" s="1"/>
  <c r="F98" i="86" s="1"/>
  <c r="F97" i="86" s="1"/>
  <c r="F96" i="86" s="1"/>
  <c r="F95" i="86" s="1"/>
  <c r="F94" i="86" s="1"/>
  <c r="F93" i="86" s="1"/>
  <c r="F92" i="86" s="1"/>
  <c r="F91" i="86" s="1"/>
  <c r="F90" i="86" s="1"/>
  <c r="F89" i="86" s="1"/>
  <c r="F88" i="86" s="1"/>
  <c r="F87" i="86" s="1"/>
  <c r="F86" i="86" s="1"/>
  <c r="F85" i="86" s="1"/>
  <c r="F84" i="86" s="1"/>
  <c r="F83" i="86" s="1"/>
  <c r="F82" i="86" s="1"/>
  <c r="F81" i="86" s="1"/>
  <c r="F80" i="86" s="1"/>
  <c r="F79" i="86" s="1"/>
  <c r="F78" i="86" s="1"/>
  <c r="F77" i="86" s="1"/>
  <c r="F76" i="86" s="1"/>
  <c r="F75" i="86" s="1"/>
  <c r="F74" i="86" s="1"/>
  <c r="F73" i="86" s="1"/>
  <c r="F72" i="86" s="1"/>
  <c r="F71" i="86" s="1"/>
  <c r="F70" i="86" s="1"/>
  <c r="F69" i="86" s="1"/>
  <c r="F68" i="86" s="1"/>
  <c r="F67" i="86" s="1"/>
  <c r="F66" i="86" s="1"/>
  <c r="F65" i="86" s="1"/>
  <c r="F64" i="86" s="1"/>
  <c r="F63" i="86" s="1"/>
  <c r="F62" i="86" s="1"/>
  <c r="F61" i="86" s="1"/>
  <c r="F60" i="86" s="1"/>
  <c r="F59" i="86" s="1"/>
  <c r="F58" i="86" s="1"/>
  <c r="F57" i="86" s="1"/>
  <c r="F56" i="86" s="1"/>
  <c r="F55" i="86" s="1"/>
  <c r="F54" i="86" s="1"/>
  <c r="F53" i="86" s="1"/>
  <c r="F52" i="86" s="1"/>
  <c r="F51" i="86" s="1"/>
  <c r="F50" i="86" s="1"/>
  <c r="F49" i="86" s="1"/>
  <c r="F48" i="86" s="1"/>
  <c r="F47" i="86" s="1"/>
  <c r="F46" i="86" s="1"/>
  <c r="F45" i="86" s="1"/>
  <c r="F44" i="86" s="1"/>
  <c r="F43" i="86" s="1"/>
  <c r="F42" i="86" s="1"/>
  <c r="F41" i="86" s="1"/>
  <c r="F40" i="86" s="1"/>
  <c r="F39" i="86" s="1"/>
  <c r="F38" i="86" s="1"/>
  <c r="F37" i="86" s="1"/>
  <c r="F36" i="86" s="1"/>
  <c r="F35" i="86" s="1"/>
  <c r="F34" i="86" s="1"/>
  <c r="F33" i="86" s="1"/>
  <c r="F32" i="86" s="1"/>
  <c r="F31" i="86" s="1"/>
  <c r="F30" i="86" s="1"/>
  <c r="F29" i="86" s="1"/>
  <c r="F28" i="86" s="1"/>
  <c r="F27" i="86" s="1"/>
  <c r="F26" i="86" s="1"/>
  <c r="F25" i="86" s="1"/>
  <c r="F24" i="86" s="1"/>
  <c r="F23" i="86" s="1"/>
  <c r="F22" i="86" s="1"/>
  <c r="F21" i="86" s="1"/>
  <c r="F20" i="86" s="1"/>
  <c r="F19" i="86" s="1"/>
  <c r="F18" i="86" s="1"/>
  <c r="F17" i="86" s="1"/>
  <c r="F16" i="86" s="1"/>
  <c r="F15" i="86" s="1"/>
  <c r="F14" i="86" s="1"/>
  <c r="F13" i="86" s="1"/>
  <c r="F12" i="86" s="1"/>
  <c r="F11" i="86" s="1"/>
  <c r="F10" i="86" s="1"/>
  <c r="F9" i="86" s="1"/>
  <c r="P57" i="151" a="1"/>
  <c r="AK23" i="150" a="1"/>
  <c r="N68" i="151" a="1"/>
  <c r="Q68" i="150" a="1"/>
  <c r="O38" i="151" a="1"/>
  <c r="N66" i="151" a="1"/>
  <c r="AL29" i="151" a="1"/>
  <c r="T54" i="151" a="1"/>
  <c r="X76" i="151" a="1"/>
  <c r="V40" i="151" a="1"/>
  <c r="Q55" i="151" a="1"/>
  <c r="V12" i="151" a="1"/>
  <c r="AH13" i="151" a="1"/>
  <c r="AG39" i="151" a="1"/>
  <c r="AB51" i="151" a="1"/>
  <c r="AF14" i="151" a="1"/>
  <c r="AH60" i="151" a="1"/>
  <c r="V30" i="151" a="1"/>
  <c r="AK57" i="150" a="1"/>
  <c r="AA27" i="151" a="1"/>
  <c r="AJ65" i="150" a="1"/>
  <c r="AI58" i="150" a="1"/>
  <c r="AJ59" i="151" a="1"/>
  <c r="AJ72" i="151" a="1"/>
  <c r="Q19" i="151" a="1"/>
  <c r="M17" i="151" a="1"/>
  <c r="AA14" i="150" a="1"/>
  <c r="R45" i="151" a="1"/>
  <c r="T35" i="151" a="1"/>
  <c r="AC18" i="151" a="1"/>
  <c r="N17" i="151" a="1"/>
  <c r="Q27" i="151" a="1"/>
  <c r="O38" i="150" a="1"/>
  <c r="AF20" i="150" a="1"/>
  <c r="AK70" i="150" a="1"/>
  <c r="AH21" i="151" a="1"/>
  <c r="T65" i="151" a="1"/>
  <c r="AB16" i="151" a="1"/>
  <c r="AK56" i="151" a="1"/>
  <c r="AI75" i="151" a="1"/>
  <c r="U57" i="151" a="1"/>
  <c r="V76" i="151" a="1"/>
  <c r="AJ15" i="150" a="1"/>
  <c r="T52" i="151" a="1"/>
  <c r="AG62" i="150" a="1"/>
  <c r="R54" i="151" a="1"/>
  <c r="AC41" i="151" a="1"/>
  <c r="AF27" i="151" a="1"/>
  <c r="O60" i="151" a="1"/>
  <c r="AA75" i="151" a="1"/>
  <c r="AA28" i="150" a="1"/>
  <c r="AI68" i="151" a="1"/>
  <c r="AE47" i="151" a="1"/>
  <c r="AI30" i="151" a="1"/>
  <c r="Q51" i="151" a="1"/>
  <c r="P44" i="151" a="1"/>
  <c r="W60" i="151" a="1"/>
  <c r="V29" i="151" a="1"/>
  <c r="Q62" i="150" a="1"/>
  <c r="N62" i="150" a="1"/>
  <c r="AA21" i="151" a="1"/>
  <c r="S32" i="151" a="1"/>
  <c r="S47" i="151" a="1"/>
  <c r="P49" i="151" a="1"/>
  <c r="AG18" i="151" a="1"/>
  <c r="T45" i="151" a="1"/>
  <c r="AJ47" i="150" a="1"/>
  <c r="M60" i="150" a="1"/>
  <c r="U44" i="150" a="1"/>
  <c r="AC26" i="151" a="1"/>
  <c r="P31" i="151" a="1"/>
  <c r="AK72" i="151" a="1"/>
  <c r="AE23" i="150" a="1"/>
  <c r="T52" i="150" a="1"/>
  <c r="AD26" i="151" a="1"/>
  <c r="AD59" i="151" a="1"/>
  <c r="AA74" i="151" a="1"/>
  <c r="M45" i="151" a="1"/>
  <c r="T31" i="151" a="1"/>
  <c r="AF67" i="150" a="1"/>
  <c r="AE31" i="150" a="1"/>
  <c r="X56" i="151" a="1"/>
  <c r="AB48" i="151" a="1"/>
  <c r="AH14" i="150" a="1"/>
  <c r="AK39" i="151" a="1"/>
  <c r="AJ50" i="150" a="1"/>
  <c r="X74" i="151" a="1"/>
  <c r="AL16" i="151" a="1"/>
  <c r="U26" i="151" a="1"/>
  <c r="AH58" i="151" a="1"/>
  <c r="AI47" i="151" a="1"/>
  <c r="AA22" i="150" a="1"/>
  <c r="AE69" i="151" a="1"/>
  <c r="AK61" i="150" a="1"/>
  <c r="M60" i="151" a="1"/>
  <c r="AB32" i="151" a="1"/>
  <c r="AF60" i="150" a="1"/>
  <c r="AH55" i="150" a="1"/>
  <c r="V76" i="150" a="1"/>
  <c r="R67" i="151" a="1"/>
  <c r="M15" i="151" a="1"/>
  <c r="AG34" i="150" a="1"/>
  <c r="AG51" i="151" a="1"/>
  <c r="V65" i="151" a="1"/>
  <c r="AG65" i="150" a="1"/>
  <c r="T22" i="151" a="1"/>
  <c r="AE45" i="151" a="1"/>
  <c r="P76" i="151" a="1"/>
  <c r="N14" i="151" a="1"/>
  <c r="AH17" i="150" a="1"/>
  <c r="W27" i="151" a="1"/>
  <c r="N72" i="150" a="1"/>
  <c r="T67" i="151" a="1"/>
  <c r="AJ29" i="151" a="1"/>
  <c r="AH67" i="150" a="1"/>
  <c r="AG56" i="150" a="1"/>
  <c r="W58" i="151" a="1"/>
  <c r="AH63" i="150" a="1"/>
  <c r="Z62" i="150" a="1"/>
  <c r="AK62" i="151" a="1"/>
  <c r="AE70" i="150" a="1"/>
  <c r="M70" i="151" a="1"/>
  <c r="AJ21" i="151" a="1"/>
  <c r="U19" i="151" a="1"/>
  <c r="T30" i="151" a="1"/>
  <c r="R44" i="150" a="1"/>
  <c r="U23" i="151" a="1"/>
  <c r="X43" i="150" a="1"/>
  <c r="AG47" i="151" a="1"/>
  <c r="O64" i="151" a="1"/>
  <c r="AE42" i="151" a="1"/>
  <c r="U32" i="151" a="1"/>
  <c r="S18" i="150" a="1"/>
  <c r="Q29" i="151" a="1"/>
  <c r="AC23" i="151" a="1"/>
  <c r="AK15" i="151" a="1"/>
  <c r="AH28" i="151" a="1"/>
  <c r="AD38" i="151" a="1"/>
  <c r="AL69" i="151" a="1"/>
  <c r="U35" i="151" a="1"/>
  <c r="AH27" i="151" a="1"/>
  <c r="AH48" i="151" a="1"/>
  <c r="O61" i="150" a="1"/>
  <c r="AJ23" i="151" a="1"/>
  <c r="V60" i="150" a="1"/>
  <c r="O19" i="150" a="1"/>
  <c r="X49" i="150" a="1"/>
  <c r="AK60" i="150" a="1"/>
  <c r="AI20" i="151" a="1"/>
  <c r="AB62" i="150" a="1"/>
  <c r="M20" i="151" a="1"/>
  <c r="U58" i="151" a="1"/>
  <c r="AC64" i="150" a="1"/>
  <c r="W57" i="151" a="1"/>
  <c r="AH35" i="150" a="1"/>
  <c r="O43" i="150" a="1"/>
  <c r="R65" i="151" a="1"/>
  <c r="AJ56" i="151" a="1"/>
  <c r="AF67" i="151" a="1"/>
  <c r="W39" i="151" a="1"/>
  <c r="N36" i="151" a="1"/>
  <c r="X75" i="151" a="1"/>
  <c r="X33" i="151" a="1"/>
  <c r="AB56" i="151" a="1"/>
  <c r="R61" i="151" a="1"/>
  <c r="P75" i="151" a="1"/>
  <c r="AI11" i="150" a="1"/>
  <c r="AJ44" i="151" a="1"/>
  <c r="AA44" i="151" a="1"/>
  <c r="AG55" i="150" a="1"/>
  <c r="AD41" i="150" a="1"/>
  <c r="AG50" i="151" a="1"/>
  <c r="AK26" i="151" a="1"/>
  <c r="O72" i="151" a="1"/>
  <c r="AA14" i="151" a="1"/>
  <c r="AL54" i="151" a="1"/>
  <c r="S17" i="151" a="1"/>
  <c r="R37" i="151" a="1"/>
  <c r="Q24" i="151" a="1"/>
  <c r="AD44" i="151" a="1"/>
  <c r="T17" i="150" a="1"/>
  <c r="Z73" i="150" a="1"/>
  <c r="AF57" i="151" a="1"/>
  <c r="R28" i="151" a="1"/>
  <c r="AD40" i="151" a="1"/>
  <c r="AB59" i="150" a="1"/>
  <c r="AL56" i="151" a="1"/>
  <c r="U40" i="151" a="1"/>
  <c r="AC40" i="151" a="1"/>
  <c r="AF46" i="151" a="1"/>
  <c r="AC59" i="151" a="1"/>
  <c r="AG63" i="151" a="1"/>
  <c r="AD13" i="151" a="1"/>
  <c r="Z47" i="150" a="1"/>
  <c r="R51" i="151" a="1"/>
  <c r="Z29" i="150" a="1"/>
  <c r="AJ40" i="150" a="1"/>
  <c r="P25" i="150" a="1"/>
  <c r="R76" i="150" a="1"/>
  <c r="U62" i="151" a="1"/>
  <c r="N52" i="151" a="1"/>
  <c r="AH40" i="151" a="1"/>
  <c r="AB71" i="151" a="1"/>
  <c r="X17" i="151" a="1"/>
  <c r="R38" i="150" a="1"/>
  <c r="S55" i="151" a="1"/>
  <c r="Q13" i="151" a="1"/>
  <c r="AE41" i="150" a="1"/>
  <c r="X13" i="151" a="1"/>
  <c r="X24" i="150" a="1"/>
  <c r="S45" i="151" a="1"/>
  <c r="AJ16" i="151" a="1"/>
  <c r="AJ21" i="150" a="1"/>
  <c r="T39" i="151" a="1"/>
  <c r="AE17" i="150" a="1"/>
  <c r="AC20" i="151" a="1"/>
  <c r="X67" i="151" a="1"/>
  <c r="O33" i="151" a="1"/>
  <c r="AL36" i="151" a="1"/>
  <c r="V62" i="151" a="1"/>
  <c r="X23" i="151" a="1"/>
  <c r="R70" i="150" a="1"/>
  <c r="S61" i="151" a="1"/>
  <c r="S33" i="151" a="1"/>
  <c r="AC68" i="150" a="1"/>
  <c r="AE58" i="151" a="1"/>
  <c r="AL62" i="151" a="1"/>
  <c r="W71" i="151" a="1"/>
  <c r="AF42" i="151" a="1"/>
  <c r="AB38" i="151" a="1"/>
  <c r="M55" i="151" a="1"/>
  <c r="AB45" i="151" a="1"/>
  <c r="O68" i="151" a="1"/>
  <c r="P41" i="151" a="1"/>
  <c r="P37" i="150" a="1"/>
  <c r="AF15" i="150" a="1"/>
  <c r="U16" i="151" a="1"/>
  <c r="S20" i="151" a="1"/>
  <c r="W23" i="150" a="1"/>
  <c r="AH16" i="151" a="1"/>
  <c r="M71" i="150" a="1"/>
  <c r="AH50" i="151" a="1"/>
  <c r="AB49" i="151" a="1"/>
  <c r="M27" i="151" a="1"/>
  <c r="R25" i="151" a="1"/>
  <c r="AG61" i="151" a="1"/>
  <c r="AH57" i="151" a="1"/>
  <c r="AC68" i="151" a="1"/>
  <c r="AI47" i="150" a="1"/>
  <c r="P38" i="150" a="1"/>
  <c r="X61" i="151" a="1"/>
  <c r="S51" i="151" a="1"/>
  <c r="U21" i="151" a="1"/>
  <c r="N21" i="151" a="1"/>
  <c r="P66" i="151" a="1"/>
  <c r="AC50" i="151" a="1"/>
  <c r="AG19" i="150" a="1"/>
  <c r="M75" i="151" a="1"/>
  <c r="Q62" i="151" a="1"/>
  <c r="AD32" i="151" a="1"/>
  <c r="AI69" i="150" a="1"/>
  <c r="AF40" i="151" a="1"/>
  <c r="AJ57" i="151" a="1"/>
  <c r="X71" i="151" a="1"/>
  <c r="AJ70" i="150" a="1"/>
  <c r="AJ26" i="150" a="1"/>
  <c r="M76" i="151" a="1"/>
  <c r="AH52" i="150" a="1"/>
  <c r="AG25" i="150" a="1"/>
  <c r="AH22" i="150" a="1"/>
  <c r="X51" i="150" a="1"/>
  <c r="W61" i="151" a="1"/>
  <c r="AD69" i="151" a="1"/>
  <c r="Q41" i="151" a="1"/>
  <c r="X12" i="151" a="1"/>
  <c r="AD70" i="150" a="1"/>
  <c r="V43" i="151" a="1"/>
  <c r="Q43" i="151" a="1"/>
  <c r="AH73" i="150" a="1"/>
  <c r="W38" i="150" a="1"/>
  <c r="AE65" i="151" a="1"/>
  <c r="AG18" i="150" a="1"/>
  <c r="AF74" i="151" a="1"/>
  <c r="AK71" i="150" a="1"/>
  <c r="V32" i="151" a="1"/>
  <c r="O43" i="151" a="1"/>
  <c r="M53" i="151" a="1"/>
  <c r="AH51" i="150" a="1"/>
  <c r="AA27" i="150" a="1"/>
  <c r="AH32" i="150" a="1"/>
  <c r="AF35" i="151" a="1"/>
  <c r="AH39" i="150" a="1"/>
  <c r="W46" i="150" a="1"/>
  <c r="AD46" i="151" a="1"/>
  <c r="AD60" i="151" a="1"/>
  <c r="O39" i="151" a="1"/>
  <c r="M34" i="151" a="1"/>
  <c r="AK31" i="150" a="1"/>
  <c r="R18" i="151" a="1"/>
  <c r="Q72" i="151" a="1"/>
  <c r="U38" i="151" a="1"/>
  <c r="AF62" i="150" a="1"/>
  <c r="P52" i="151" a="1"/>
  <c r="AL19" i="151" a="1"/>
  <c r="Q49" i="151" a="1"/>
  <c r="W64" i="151" a="1"/>
  <c r="AF53" i="151" a="1"/>
  <c r="AL40" i="151" a="1"/>
  <c r="X51" i="151" a="1"/>
  <c r="AI61" i="151" a="1"/>
  <c r="S70" i="151" a="1"/>
  <c r="S13" i="151" a="1"/>
  <c r="AD47" i="150" a="1"/>
  <c r="AI21" i="150" a="1"/>
  <c r="AG41" i="151" a="1"/>
  <c r="AI73" i="151" a="1"/>
  <c r="AE75" i="151" a="1"/>
  <c r="N72" i="151" a="1"/>
  <c r="T36" i="151" a="1"/>
  <c r="W76" i="151" a="1"/>
  <c r="V44" i="150" a="1"/>
  <c r="T63" i="151" a="1"/>
  <c r="P36" i="151" a="1"/>
  <c r="AG58" i="151" a="1"/>
  <c r="AB33" i="151" a="1"/>
  <c r="N41" i="150" a="1"/>
  <c r="T15" i="151" a="1"/>
  <c r="U50" i="151" a="1"/>
  <c r="U68" i="151" a="1"/>
  <c r="U70" i="151" a="1"/>
  <c r="W49" i="151" a="1"/>
  <c r="AI46" i="150" a="1"/>
  <c r="AG44" i="151" a="1"/>
  <c r="AJ69" i="151" a="1"/>
  <c r="AH36" i="151" a="1"/>
  <c r="AH66" i="151" a="1"/>
  <c r="U43" i="151" a="1"/>
  <c r="AI58" i="151" a="1"/>
  <c r="R66" i="151" a="1"/>
  <c r="AK37" i="151" a="1"/>
  <c r="AK49" i="151" a="1"/>
  <c r="AI33" i="150" a="1"/>
  <c r="N47" i="151" a="1"/>
  <c r="W13" i="151" a="1"/>
  <c r="AA32" i="150" a="1"/>
  <c r="W73" i="151" a="1"/>
  <c r="AJ45" i="151" a="1"/>
  <c r="Q30" i="151" a="1"/>
  <c r="V74" i="151" a="1"/>
  <c r="V18" i="151" a="1"/>
  <c r="AB73" i="151" a="1"/>
  <c r="AG29" i="151" a="1"/>
  <c r="AE18" i="151" a="1"/>
  <c r="AG68" i="151" a="1"/>
  <c r="U34" i="151" a="1"/>
  <c r="AC65" i="150" a="1"/>
  <c r="AK33" i="151" a="1"/>
  <c r="AE54" i="151" a="1"/>
  <c r="O58" i="151" a="1"/>
  <c r="AC44" i="150" a="1"/>
  <c r="AL68" i="151" a="1"/>
  <c r="AI54" i="150" a="1"/>
  <c r="P55" i="151" a="1"/>
  <c r="AB72" i="151" a="1"/>
  <c r="Q48" i="151" a="1"/>
  <c r="Q60" i="151" a="1"/>
  <c r="R49" i="151" a="1"/>
  <c r="O50" i="151" a="1"/>
  <c r="AE30" i="151" a="1"/>
  <c r="S73" i="151" a="1"/>
  <c r="AB63" i="151" a="1"/>
  <c r="AC28" i="151" a="1"/>
  <c r="AJ11" i="151" a="1"/>
  <c r="AL44" i="151" a="1"/>
  <c r="AI42" i="151" a="1"/>
  <c r="R40" i="151" a="1"/>
  <c r="Q26" i="151" a="1"/>
  <c r="AH17" i="151" a="1"/>
  <c r="AD74" i="150" a="1"/>
  <c r="AB22" i="151" a="1"/>
  <c r="AC58" i="151" a="1"/>
  <c r="AA72" i="151" a="1"/>
  <c r="AE26" i="151" a="1"/>
  <c r="AI41" i="151" a="1"/>
  <c r="AF49" i="151" a="1"/>
  <c r="AI15" i="151" a="1"/>
  <c r="AK35" i="150" a="1"/>
  <c r="AC62" i="151" a="1"/>
  <c r="V73" i="151" a="1"/>
  <c r="AJ44" i="150" a="1"/>
  <c r="N41" i="151" a="1"/>
  <c r="AK66" i="151" a="1"/>
  <c r="AC71" i="151" a="1"/>
  <c r="AL75" i="151" a="1"/>
  <c r="AI64" i="151" a="1"/>
  <c r="AG55" i="151" a="1"/>
  <c r="AL18" i="151" a="1"/>
  <c r="U48" i="151" a="1"/>
  <c r="N23" i="150" a="1"/>
  <c r="S76" i="150" a="1"/>
  <c r="AA68" i="150" a="1"/>
  <c r="O24" i="150" a="1"/>
  <c r="AI28" i="150" a="1"/>
  <c r="O63" i="151" a="1"/>
  <c r="AC39" i="150" a="1"/>
  <c r="S71" i="151" a="1"/>
  <c r="M26" i="151" a="1"/>
  <c r="AJ70" i="151" a="1"/>
  <c r="AI43" i="151" a="1"/>
  <c r="AD33" i="151" a="1"/>
  <c r="AK27" i="150" a="1"/>
  <c r="V58" i="151" a="1"/>
  <c r="U18" i="151" a="1"/>
  <c r="X34" i="150" a="1"/>
  <c r="AB28" i="151" a="1"/>
  <c r="AF22" i="150" a="1"/>
  <c r="P60" i="151" a="1"/>
  <c r="Q18" i="151" a="1"/>
  <c r="X53" i="150" a="1"/>
  <c r="AK24" i="150" a="1"/>
  <c r="V34" i="151" a="1"/>
  <c r="AE52" i="150" a="1"/>
  <c r="AE44" i="151" a="1"/>
  <c r="AI44" i="151" a="1"/>
  <c r="AK67" i="150" a="1"/>
  <c r="S67" i="151" a="1"/>
  <c r="U69" i="151" a="1"/>
  <c r="AD37" i="151" a="1"/>
  <c r="S40" i="151" a="1"/>
  <c r="O27" i="151" a="1"/>
  <c r="AE60" i="151" a="1"/>
  <c r="AJ17" i="150" a="1"/>
  <c r="AA23" i="150" a="1"/>
  <c r="AA18" i="151" a="1"/>
  <c r="AB11" i="151" a="1"/>
  <c r="T76" i="151" a="1"/>
  <c r="S42" i="151" a="1"/>
  <c r="P34" i="151" a="1"/>
  <c r="AI57" i="150" a="1"/>
  <c r="AE19" i="151" a="1"/>
  <c r="T49" i="151" a="1"/>
  <c r="Q61" i="151" a="1"/>
  <c r="AG56" i="151" a="1"/>
  <c r="R30" i="151" a="1"/>
  <c r="P72" i="151" a="1"/>
  <c r="AJ58" i="151" a="1"/>
  <c r="X37" i="150" a="1"/>
  <c r="AF24" i="150" a="1"/>
  <c r="R56" i="151" a="1"/>
  <c r="AK73" i="151" a="1"/>
  <c r="Q74" i="151" a="1"/>
  <c r="O44" i="151" a="1"/>
  <c r="AJ14" i="150" a="1"/>
  <c r="V55" i="150" a="1"/>
  <c r="AG65" i="151" a="1"/>
  <c r="R57" i="151" a="1"/>
  <c r="AG13" i="150" a="1"/>
  <c r="AL53" i="151" a="1"/>
  <c r="N51" i="151" a="1"/>
  <c r="AG52" i="151" a="1"/>
  <c r="M71" i="151" a="1"/>
  <c r="V42" i="151" a="1"/>
  <c r="O17" i="151" a="1"/>
  <c r="R47" i="151" a="1"/>
  <c r="N35" i="151" a="1"/>
  <c r="AD46" i="150" a="1"/>
  <c r="AK14" i="151" a="1"/>
  <c r="U22" i="150" a="1"/>
  <c r="AB61" i="151" a="1"/>
  <c r="AJ38" i="151" a="1"/>
  <c r="AJ13" i="151" a="1"/>
  <c r="AD39" i="151" a="1"/>
  <c r="AB69" i="151" a="1"/>
  <c r="V24" i="151" a="1"/>
  <c r="X68" i="151" a="1"/>
  <c r="AI24" i="151" a="1"/>
  <c r="N70" i="151" a="1"/>
  <c r="T38" i="150" a="1"/>
  <c r="AD44" i="150" a="1"/>
  <c r="AE64" i="151" a="1"/>
  <c r="AJ14" i="151" a="1"/>
  <c r="N76" i="151" a="1"/>
  <c r="X60" i="151" a="1"/>
  <c r="X38" i="151" a="1"/>
  <c r="T69" i="151" a="1"/>
  <c r="P40" i="151" a="1"/>
  <c r="S23" i="150" a="1"/>
  <c r="W68" i="151" a="1"/>
  <c r="W62" i="150" a="1"/>
  <c r="Q69" i="150" a="1"/>
  <c r="R32" i="150" a="1"/>
  <c r="AI55" i="151" a="1"/>
  <c r="U66" i="151" a="1"/>
  <c r="AH61" i="150" a="1"/>
  <c r="W43" i="151" a="1"/>
  <c r="AI16" i="151" a="1"/>
  <c r="M22" i="151" a="1"/>
  <c r="P22" i="151" a="1"/>
  <c r="AL67" i="151" a="1"/>
  <c r="AI57" i="151" a="1"/>
  <c r="P33" i="151" a="1"/>
  <c r="AH20" i="151" a="1"/>
  <c r="AC37" i="151" a="1"/>
  <c r="S60" i="151" a="1"/>
  <c r="AA67" i="151" a="1"/>
  <c r="R63" i="151" a="1"/>
  <c r="AG75" i="151" a="1"/>
  <c r="AA47" i="151" a="1"/>
  <c r="V50" i="151" a="1"/>
  <c r="M48" i="151" a="1"/>
  <c r="Q42" i="151" a="1"/>
  <c r="AD50" i="150" a="1"/>
  <c r="Q25" i="151" a="1"/>
  <c r="AF37" i="151" a="1"/>
  <c r="M70" i="150" a="1"/>
  <c r="AD17" i="151" a="1"/>
  <c r="AI56" i="150" a="1"/>
  <c r="O52" i="151" a="1"/>
  <c r="AE62" i="151" a="1"/>
  <c r="W62" i="151" a="1"/>
  <c r="S57" i="151" a="1"/>
  <c r="AF29" i="150" a="1"/>
  <c r="W74" i="151" a="1"/>
  <c r="AK26" i="150" a="1"/>
  <c r="AF39" i="151" a="1"/>
  <c r="AF59" i="150" a="1"/>
  <c r="U34" i="150" a="1"/>
  <c r="AE58" i="150" a="1"/>
  <c r="AL35" i="151" a="1"/>
  <c r="AC29" i="151" a="1"/>
  <c r="AL46" i="151" a="1"/>
  <c r="X44" i="151" a="1"/>
  <c r="U17" i="151" a="1"/>
  <c r="V67" i="151" a="1"/>
  <c r="N45" i="151" a="1"/>
  <c r="U53" i="151" a="1"/>
  <c r="AE43" i="151" a="1"/>
  <c r="AH47" i="151" a="1"/>
  <c r="T68" i="151" a="1"/>
  <c r="R27" i="151" a="1"/>
  <c r="AG12" i="151" a="1"/>
  <c r="AB64" i="151" a="1"/>
  <c r="AE37" i="151" a="1"/>
  <c r="AG21" i="151" a="1"/>
  <c r="P46" i="151" a="1"/>
  <c r="S23" i="151" a="1"/>
  <c r="T66" i="151" a="1"/>
  <c r="AI51" i="150" a="1"/>
  <c r="AF51" i="151" a="1"/>
  <c r="M65" i="151" a="1"/>
  <c r="AH38" i="151" a="1"/>
  <c r="X63" i="151" a="1"/>
  <c r="U22" i="151" a="1"/>
  <c r="AF13" i="150" a="1"/>
  <c r="AG24" i="151" a="1"/>
  <c r="W18" i="151" a="1"/>
  <c r="AK70" i="151" a="1"/>
  <c r="AH52" i="151" a="1"/>
  <c r="T38" i="151" a="1"/>
  <c r="AA24" i="151" a="1"/>
  <c r="Q59" i="151" a="1"/>
  <c r="AL38" i="151" a="1"/>
  <c r="AJ67" i="151" a="1"/>
  <c r="AJ12" i="151" a="1"/>
  <c r="R60" i="151" a="1"/>
  <c r="T64" i="151" a="1"/>
  <c r="U55" i="151" a="1"/>
  <c r="U72" i="151" a="1"/>
  <c r="N73" i="151" a="1"/>
  <c r="AA11" i="151" a="1"/>
  <c r="AA59" i="150" a="1"/>
  <c r="M35" i="150" a="1"/>
  <c r="AG40" i="151" a="1"/>
  <c r="AC23" i="150" a="1"/>
  <c r="N46" i="151" a="1"/>
  <c r="AA60" i="151" a="1"/>
  <c r="N62" i="151" a="1"/>
  <c r="AD24" i="151" a="1"/>
  <c r="AE38" i="151" a="1"/>
  <c r="AA15" i="151" a="1"/>
  <c r="S16" i="151" a="1"/>
  <c r="W35" i="151" a="1"/>
  <c r="X39" i="151" a="1"/>
  <c r="R38" i="151" a="1"/>
  <c r="AE27" i="150" a="1"/>
  <c r="AE46" i="151" a="1"/>
  <c r="AJ17" i="151" a="1"/>
  <c r="AK42" i="151" a="1"/>
  <c r="AE50" i="151" a="1"/>
  <c r="P11" i="151" a="1"/>
  <c r="P46" i="150" a="1"/>
  <c r="W27" i="150" a="1"/>
  <c r="AK38" i="151" a="1"/>
  <c r="V41" i="151" a="1"/>
  <c r="P61" i="151" a="1"/>
  <c r="AH22" i="151" a="1"/>
  <c r="U39" i="151" a="1"/>
  <c r="AI38" i="151" a="1"/>
  <c r="AJ64" i="151" a="1"/>
  <c r="U56" i="151" a="1"/>
  <c r="X42" i="151" a="1"/>
  <c r="AK72" i="150" a="1"/>
  <c r="AA68" i="151" a="1"/>
  <c r="V23" i="151" a="1"/>
  <c r="AI50" i="151" a="1"/>
  <c r="T44" i="151" a="1"/>
  <c r="AH44" i="151" a="1"/>
  <c r="AH64" i="151" a="1"/>
  <c r="AJ23" i="150" a="1"/>
  <c r="N65" i="151" a="1"/>
  <c r="AI66" i="151" a="1"/>
  <c r="T75" i="151" a="1"/>
  <c r="AH24" i="151" a="1"/>
  <c r="AH50" i="150" a="1"/>
  <c r="AB39" i="151" a="1"/>
  <c r="N43" i="151" a="1"/>
  <c r="AH55" i="151" a="1"/>
  <c r="AG23" i="150" a="1"/>
  <c r="U73" i="151" a="1"/>
  <c r="AA53" i="151" a="1"/>
  <c r="N57" i="151" a="1"/>
  <c r="AI39" i="150" a="1"/>
  <c r="AD29" i="151" a="1"/>
  <c r="AE36" i="150" a="1"/>
  <c r="AC14" i="151" a="1"/>
  <c r="P70" i="151" a="1"/>
  <c r="AF29" i="151" a="1"/>
  <c r="AC56" i="151" a="1"/>
  <c r="AE48" i="151" a="1"/>
  <c r="AL72" i="151" a="1"/>
  <c r="AA28" i="151" a="1"/>
  <c r="AA38" i="151" a="1"/>
  <c r="AG64" i="151" a="1"/>
  <c r="M14" i="150" a="1"/>
  <c r="AL64" i="151" a="1"/>
  <c r="R14" i="151" a="1"/>
  <c r="R12" i="151" a="1"/>
  <c r="M43" i="151" a="1"/>
  <c r="AF22" i="151" a="1"/>
  <c r="AK67" i="151" a="1"/>
  <c r="R11" i="151" a="1"/>
  <c r="R70" i="151" a="1"/>
  <c r="AB31" i="151" a="1"/>
  <c r="O69" i="151" a="1"/>
  <c r="M54" i="151" a="1"/>
  <c r="M40" i="151" a="1"/>
  <c r="AB43" i="151" a="1"/>
  <c r="AL20" i="151" a="1"/>
  <c r="AD42" i="151" a="1"/>
  <c r="AK53" i="151" a="1"/>
  <c r="AA63" i="151" a="1"/>
  <c r="AK59" i="150" a="1"/>
  <c r="AI66" i="150" a="1"/>
  <c r="AC66" i="150" a="1"/>
  <c r="AD35" i="151" a="1"/>
  <c r="V14" i="151" a="1"/>
  <c r="S22" i="151" a="1"/>
  <c r="V45" i="151" a="1"/>
  <c r="M73" i="151" a="1"/>
  <c r="AI35" i="150" a="1"/>
  <c r="AE52" i="151" a="1"/>
  <c r="P24" i="151" a="1"/>
  <c r="AC22" i="151" a="1"/>
  <c r="AJ51" i="150" a="1"/>
  <c r="T16" i="151" a="1"/>
  <c r="AF16" i="151" a="1"/>
  <c r="AF15" i="151" a="1"/>
  <c r="AH74" i="151" a="1"/>
  <c r="AI37" i="151" a="1"/>
  <c r="P58" i="151" a="1"/>
  <c r="AC47" i="150" a="1"/>
  <c r="AK36" i="151" a="1"/>
  <c r="AA19" i="151" a="1"/>
  <c r="V27" i="151" a="1"/>
  <c r="AE71" i="151" a="1"/>
  <c r="S58" i="151" a="1"/>
  <c r="P67" i="151" a="1"/>
  <c r="W22" i="151" a="1"/>
  <c r="AA65" i="151" a="1"/>
  <c r="AK55" i="151" a="1"/>
  <c r="Q32" i="151" a="1"/>
  <c r="AG71" i="151" a="1"/>
  <c r="T31" i="150" a="1"/>
  <c r="AK56" i="150" a="1"/>
  <c r="P34" i="150" a="1"/>
  <c r="AE61" i="151" a="1"/>
  <c r="O73" i="151" a="1"/>
  <c r="AK51" i="151" a="1"/>
  <c r="AD75" i="151" a="1"/>
  <c r="AE39" i="151" a="1"/>
  <c r="AH65" i="150" a="1"/>
  <c r="AL22" i="151" a="1"/>
  <c r="AC63" i="151" a="1"/>
  <c r="AC30" i="151" a="1"/>
  <c r="W75" i="151" a="1"/>
  <c r="T39" i="150" a="1"/>
  <c r="AI56" i="151" a="1"/>
  <c r="AC74" i="151" a="1"/>
  <c r="AI70" i="151" a="1"/>
  <c r="AL57" i="151" a="1"/>
  <c r="AL37" i="151" a="1"/>
  <c r="AK18" i="151" a="1"/>
  <c r="AF60" i="151" a="1"/>
  <c r="AL59" i="151" a="1"/>
  <c r="AG37" i="151" a="1"/>
  <c r="AH43" i="151" a="1"/>
  <c r="U61" i="151" a="1"/>
  <c r="X72" i="151" a="1"/>
  <c r="AK35" i="151" a="1"/>
  <c r="AH18" i="151" a="1"/>
  <c r="R64" i="151" a="1"/>
  <c r="T50" i="151" a="1"/>
  <c r="Q35" i="151" a="1"/>
  <c r="X59" i="151" a="1"/>
  <c r="X69" i="151" a="1"/>
  <c r="AI75" i="150" a="1"/>
  <c r="V51" i="151" a="1"/>
  <c r="AI16" i="150" a="1"/>
  <c r="AC64" i="151" a="1"/>
  <c r="AD15" i="150" a="1"/>
  <c r="AA31" i="151" a="1"/>
  <c r="Z33" i="150" a="1"/>
  <c r="AF26" i="151" a="1"/>
  <c r="O59" i="151" a="1"/>
  <c r="X45" i="151" a="1"/>
  <c r="AA39" i="151" a="1"/>
  <c r="AG66" i="151" a="1"/>
  <c r="R28" i="150" a="1"/>
  <c r="M28" i="151" a="1"/>
  <c r="AK13" i="151" a="1"/>
  <c r="AC38" i="151" a="1"/>
  <c r="O20" i="150" a="1"/>
  <c r="S24" i="151" a="1"/>
  <c r="AC48" i="150" a="1"/>
  <c r="P75" i="150" a="1"/>
  <c r="AK68" i="150" a="1"/>
  <c r="AE12" i="151" a="1"/>
  <c r="T43" i="151" a="1"/>
  <c r="AA37" i="151" a="1"/>
  <c r="AJ53" i="150" a="1"/>
  <c r="AG17" i="150" a="1"/>
  <c r="AF18" i="151" a="1"/>
  <c r="AK64" i="151" a="1"/>
  <c r="R20" i="151" a="1"/>
  <c r="AB76" i="151" a="1"/>
  <c r="AF17" i="151" a="1"/>
  <c r="AB16" i="150" a="1"/>
  <c r="AB66" i="150" a="1"/>
  <c r="AG53" i="151" a="1"/>
  <c r="AA33" i="150" a="1"/>
  <c r="AH64" i="150" a="1"/>
  <c r="N39" i="151" a="1"/>
  <c r="AJ39" i="151" a="1"/>
  <c r="AH65" i="151" a="1"/>
  <c r="O45" i="151" a="1"/>
  <c r="M52" i="151" a="1"/>
  <c r="S63" i="151" a="1"/>
  <c r="AF74" i="150" a="1"/>
  <c r="V20" i="150" a="1"/>
  <c r="U15" i="151" a="1"/>
  <c r="AI63" i="151" a="1"/>
  <c r="Z17" i="150" a="1"/>
  <c r="AE25" i="151" a="1"/>
  <c r="AE11" i="151" a="1"/>
  <c r="AJ18" i="151" a="1"/>
  <c r="R64" i="150" a="1"/>
  <c r="S14" i="151" a="1"/>
  <c r="AI32" i="150" a="1"/>
  <c r="AA45" i="151" a="1"/>
  <c r="AF62" i="151" a="1"/>
  <c r="AK57" i="151" a="1"/>
  <c r="P15" i="150" a="1"/>
  <c r="S20" i="150" a="1"/>
  <c r="R44" i="151" a="1"/>
  <c r="P54" i="150" a="1"/>
  <c r="T73" i="151" a="1"/>
  <c r="AI18" i="150" a="1"/>
  <c r="AI17" i="151" a="1"/>
  <c r="AL39" i="151" a="1"/>
  <c r="AJ37" i="151" a="1"/>
  <c r="R62" i="151" a="1"/>
  <c r="AE35" i="150" a="1"/>
  <c r="AJ42" i="151" a="1"/>
  <c r="N16" i="151" a="1"/>
  <c r="AC47" i="151" a="1"/>
  <c r="O53" i="150" a="1"/>
  <c r="Q30" i="150" a="1"/>
  <c r="Q45" i="151" a="1"/>
  <c r="U75" i="150" a="1"/>
  <c r="V73" i="150" a="1"/>
  <c r="R52" i="150" a="1"/>
  <c r="AG21" i="150" a="1"/>
  <c r="AA23" i="151" a="1"/>
  <c r="N46" i="150" a="1"/>
  <c r="N33" i="151" a="1"/>
  <c r="S38" i="150" a="1"/>
  <c r="Q69" i="151" a="1"/>
  <c r="W45" i="151" a="1"/>
  <c r="AF54" i="151" a="1"/>
  <c r="AI62" i="150" a="1"/>
  <c r="T59" i="151" a="1"/>
  <c r="AG76" i="151" a="1"/>
  <c r="T47" i="151" a="1"/>
  <c r="AC66" i="151" a="1"/>
  <c r="AF19" i="150" a="1"/>
  <c r="AC36" i="150" a="1"/>
  <c r="V15" i="150" a="1"/>
  <c r="AC51" i="151" a="1"/>
  <c r="Q40" i="151" a="1"/>
  <c r="AK29" i="150" a="1"/>
  <c r="AI25" i="151" a="1"/>
  <c r="M15" i="150" a="1"/>
  <c r="X14" i="151" a="1"/>
  <c r="AF45" i="151" a="1"/>
  <c r="M75" i="150" a="1"/>
  <c r="AB32" i="150" a="1"/>
  <c r="AF31" i="150" a="1"/>
  <c r="AI36" i="150" a="1"/>
  <c r="P21" i="151" a="1"/>
  <c r="Q72" i="150" a="1"/>
  <c r="AD71" i="151" a="1"/>
  <c r="S59" i="151" a="1"/>
  <c r="U38" i="150" a="1"/>
  <c r="AG70" i="151" a="1"/>
  <c r="S69" i="151" a="1"/>
  <c r="AA12" i="151" a="1"/>
  <c r="AH27" i="150" a="1"/>
  <c r="V15" i="151" a="1"/>
  <c r="AK47" i="150" a="1"/>
  <c r="AA17" i="151" a="1"/>
  <c r="O48" i="151" a="1"/>
  <c r="R14" i="150" a="1"/>
  <c r="U45" i="151" a="1"/>
  <c r="U15" i="150" a="1"/>
  <c r="AG75" i="150" a="1"/>
  <c r="AC27" i="150" a="1"/>
  <c r="AJ46" i="151" a="1"/>
  <c r="S68" i="151" a="1"/>
  <c r="AJ40" i="151" a="1"/>
  <c r="AF36" i="151" a="1"/>
  <c r="AB51" i="150" a="1"/>
  <c r="V19" i="151" a="1"/>
  <c r="AK48" i="151" a="1"/>
  <c r="N48" i="151" a="1"/>
  <c r="V54" i="151" a="1"/>
  <c r="S62" i="151" a="1"/>
  <c r="Q57" i="151" a="1"/>
  <c r="AK63" i="151" a="1"/>
  <c r="S58" i="150" a="1"/>
  <c r="AK11" i="151" a="1"/>
  <c r="X29" i="151" a="1"/>
  <c r="AD64" i="151" a="1"/>
  <c r="N12" i="151" a="1"/>
  <c r="V11" i="150" a="1"/>
  <c r="V64" i="151" a="1"/>
  <c r="S34" i="151" a="1"/>
  <c r="O28" i="151" a="1"/>
  <c r="W65" i="150" a="1"/>
  <c r="AL28" i="151" a="1"/>
  <c r="AB70" i="151" a="1"/>
  <c r="AG38" i="151" a="1"/>
  <c r="AJ43" i="151" a="1"/>
  <c r="AK27" i="151" a="1"/>
  <c r="AG28" i="151" a="1"/>
  <c r="S30" i="150" a="1"/>
  <c r="AK53" i="150" a="1"/>
  <c r="S29" i="151" a="1"/>
  <c r="V63" i="151" a="1"/>
  <c r="AH34" i="150" a="1"/>
  <c r="AA34" i="150" a="1"/>
  <c r="M30" i="151" a="1"/>
  <c r="AL47" i="151" a="1"/>
  <c r="AD62" i="151" a="1"/>
  <c r="AC74" i="150" a="1"/>
  <c r="AC19" i="150" a="1"/>
  <c r="U67" i="150" a="1"/>
  <c r="AD61" i="150" a="1"/>
  <c r="U70" i="150" a="1"/>
  <c r="AC22" i="150" a="1"/>
  <c r="AH32" i="151" a="1"/>
  <c r="AK34" i="150" a="1"/>
  <c r="AD25" i="150" a="1"/>
  <c r="M38" i="151" a="1"/>
  <c r="AI65" i="151" a="1"/>
  <c r="AF76" i="151" a="1"/>
  <c r="O61" i="151" a="1"/>
  <c r="AE13" i="150" a="1"/>
  <c r="X20" i="151" a="1"/>
  <c r="AD31" i="151" a="1"/>
  <c r="W48" i="151" a="1"/>
  <c r="U71" i="151" a="1"/>
  <c r="AF63" i="151" a="1"/>
  <c r="T46" i="151" a="1"/>
  <c r="U54" i="151" a="1"/>
  <c r="AI76" i="150" a="1"/>
  <c r="S65" i="151" a="1"/>
  <c r="O30" i="151" a="1"/>
  <c r="AH53" i="150" a="1"/>
  <c r="AK23" i="151" a="1"/>
  <c r="AJ25" i="150" a="1"/>
  <c r="T20" i="150" a="1"/>
  <c r="AI37" i="150" a="1"/>
  <c r="R50" i="151" a="1"/>
  <c r="Q49" i="150" a="1"/>
  <c r="AF48" i="151" a="1"/>
  <c r="AL45" i="151" a="1"/>
  <c r="AJ53" i="151" a="1"/>
  <c r="AA48" i="151" a="1"/>
  <c r="AJ49" i="151" a="1"/>
  <c r="AJ65" i="151" a="1"/>
  <c r="S26" i="151" a="1"/>
  <c r="N60" i="151" a="1"/>
  <c r="AJ19" i="150" a="1"/>
  <c r="AE56" i="151" a="1"/>
  <c r="AJ33" i="151" a="1"/>
  <c r="AI48" i="151" a="1"/>
  <c r="P59" i="150" a="1"/>
  <c r="V74" i="150" a="1"/>
  <c r="S40" i="150" a="1"/>
  <c r="AH21" i="150" a="1"/>
  <c r="AJ32" i="150" a="1"/>
  <c r="U39" i="150" a="1"/>
  <c r="Q11" i="150" a="1"/>
  <c r="AD12" i="150" a="1"/>
  <c r="AB65" i="150" a="1"/>
  <c r="AK29" i="151" a="1"/>
  <c r="AF47" i="150" a="1"/>
  <c r="U60" i="150" a="1"/>
  <c r="AE73" i="150" a="1"/>
  <c r="M51" i="151" a="1"/>
  <c r="AB58" i="151" a="1"/>
  <c r="X66" i="151" a="1"/>
  <c r="AL41" i="151" a="1"/>
  <c r="Q63" i="151" a="1"/>
  <c r="M64" i="150" a="1"/>
  <c r="W22" i="150" a="1"/>
  <c r="V37" i="151" a="1"/>
  <c r="Z51" i="150" a="1"/>
  <c r="AJ28" i="150" a="1"/>
  <c r="AK61" i="151" a="1"/>
  <c r="AD41" i="151" a="1"/>
  <c r="AB55" i="150" a="1"/>
  <c r="AJ36" i="151" a="1"/>
  <c r="N63" i="151" a="1"/>
  <c r="AE29" i="151" a="1"/>
  <c r="AI64" i="150" a="1"/>
  <c r="P64" i="151" a="1"/>
  <c r="AH75" i="151" a="1"/>
  <c r="U55" i="150" a="1"/>
  <c r="Q50" i="151" a="1"/>
  <c r="AI31" i="151" a="1"/>
  <c r="T37" i="151" a="1"/>
  <c r="AK41" i="150" a="1"/>
  <c r="M59" i="150" a="1"/>
  <c r="AA76" i="150" a="1"/>
  <c r="AJ31" i="150" a="1"/>
  <c r="AJ26" i="151" a="1"/>
  <c r="N69" i="150" a="1"/>
  <c r="AE57" i="150" a="1"/>
  <c r="X22" i="151" a="1"/>
  <c r="AE76" i="150" a="1"/>
  <c r="AF51" i="150" a="1"/>
  <c r="AL51" i="151" a="1"/>
  <c r="AG59" i="150" a="1"/>
  <c r="M69" i="151" a="1"/>
  <c r="AJ62" i="150" a="1"/>
  <c r="AI53" i="151" a="1"/>
  <c r="AG20" i="150" a="1"/>
  <c r="O75" i="151" a="1"/>
  <c r="AB37" i="151" a="1"/>
  <c r="X64" i="150" a="1"/>
  <c r="AL42" i="151" a="1"/>
  <c r="V64" i="150" a="1"/>
  <c r="AL66" i="151" a="1"/>
  <c r="AK66" i="150" a="1"/>
  <c r="AF34" i="150" a="1"/>
  <c r="N42" i="151" a="1"/>
  <c r="V21" i="151" a="1"/>
  <c r="X54" i="151" a="1"/>
  <c r="U64" i="151" a="1"/>
  <c r="V60" i="151" a="1"/>
  <c r="AJ61" i="151" a="1"/>
  <c r="AC60" i="151" a="1"/>
  <c r="Q68" i="151" a="1"/>
  <c r="AG11" i="150" a="1"/>
  <c r="W11" i="151" a="1"/>
  <c r="V44" i="151" a="1"/>
  <c r="Q76" i="151" a="1"/>
  <c r="T62" i="151" a="1"/>
  <c r="S46" i="151" a="1"/>
  <c r="W54" i="151" a="1"/>
  <c r="AD21" i="151" a="1"/>
  <c r="AF71" i="150" a="1"/>
  <c r="AE24" i="151" a="1"/>
  <c r="AI49" i="151" a="1"/>
  <c r="AI13" i="151" a="1"/>
  <c r="N56" i="151" a="1"/>
  <c r="AA60" i="150" a="1"/>
  <c r="AD72" i="150" a="1"/>
  <c r="X68" i="150" a="1"/>
  <c r="AC34" i="151" a="1"/>
  <c r="AB70" i="150" a="1"/>
  <c r="AH53" i="151" a="1"/>
  <c r="X24" i="151" a="1"/>
  <c r="O23" i="151" a="1"/>
  <c r="AG67" i="151" a="1"/>
  <c r="AC33" i="151" a="1"/>
  <c r="O39" i="150" a="1"/>
  <c r="AD30" i="151" a="1"/>
  <c r="AK21" i="151" a="1"/>
  <c r="Z74" i="150" a="1"/>
  <c r="AE15" i="151" a="1"/>
  <c r="AG34" i="151" a="1"/>
  <c r="AH42" i="150" a="1"/>
  <c r="M39" i="151" a="1"/>
  <c r="W47" i="151" a="1"/>
  <c r="AD28" i="151" a="1"/>
  <c r="AI40" i="151" a="1"/>
  <c r="AK76" i="151" a="1"/>
  <c r="M41" i="151" a="1"/>
  <c r="X18" i="151" a="1"/>
  <c r="AK65" i="150" a="1"/>
  <c r="AA54" i="151" a="1"/>
  <c r="N24" i="151" a="1"/>
  <c r="U25" i="151" a="1"/>
  <c r="AB36" i="150" a="1"/>
  <c r="X21" i="150" a="1"/>
  <c r="AK76" i="150" a="1"/>
  <c r="M46" i="150" a="1"/>
  <c r="AI41" i="150" a="1"/>
  <c r="AC15" i="150" a="1"/>
  <c r="AA21" i="150" a="1"/>
  <c r="AD51" i="150" a="1"/>
  <c r="AH25" i="150" a="1"/>
  <c r="AD47" i="151" a="1"/>
  <c r="V45" i="150" a="1"/>
  <c r="P29" i="150" a="1"/>
  <c r="AG69" i="151" a="1"/>
  <c r="P69" i="151" a="1"/>
  <c r="W48" i="150" a="1"/>
  <c r="AE28" i="150" a="1"/>
  <c r="R34" i="150" a="1"/>
  <c r="AF33" i="150" a="1"/>
  <c r="AK54" i="151" a="1"/>
  <c r="AC35" i="151" a="1"/>
  <c r="N11" i="151" a="1"/>
  <c r="X25" i="150" a="1"/>
  <c r="X19" i="151" a="1"/>
  <c r="AH29" i="151" a="1"/>
  <c r="AG16" i="151" a="1"/>
  <c r="AE35" i="151" a="1"/>
  <c r="M12" i="151" a="1"/>
  <c r="M39" i="150" a="1"/>
  <c r="AI12" i="151" a="1"/>
  <c r="X55" i="150" a="1"/>
  <c r="AI32" i="151" a="1"/>
  <c r="AK45" i="151" a="1"/>
  <c r="N64" i="151" a="1"/>
  <c r="Q12" i="151" a="1"/>
  <c r="S32" i="150" a="1"/>
  <c r="AG32" i="150" a="1"/>
  <c r="AI68" i="150" a="1"/>
  <c r="P20" i="151" a="1"/>
  <c r="AD66" i="151" a="1"/>
  <c r="AG59" i="151" a="1"/>
  <c r="AH45" i="151" a="1"/>
  <c r="AJ25" i="151" a="1"/>
  <c r="V48" i="151" a="1"/>
  <c r="AJ20" i="151" a="1"/>
  <c r="U37" i="151" a="1"/>
  <c r="R42" i="151" a="1"/>
  <c r="U76" i="151" a="1"/>
  <c r="N59" i="150" a="1"/>
  <c r="T27" i="151" a="1"/>
  <c r="AH72" i="151" a="1"/>
  <c r="AE30" i="150" a="1"/>
  <c r="AC13" i="150" a="1"/>
  <c r="T29" i="151" a="1"/>
  <c r="O12" i="151" a="1"/>
  <c r="AJ45" i="150" a="1"/>
  <c r="AB43" i="150" a="1"/>
  <c r="S53" i="150" a="1"/>
  <c r="AG27" i="150" a="1"/>
  <c r="AC14" i="150" a="1"/>
  <c r="AE55" i="150" a="1"/>
  <c r="V22" i="151" a="1"/>
  <c r="N25" i="151" a="1"/>
  <c r="AL24" i="151" a="1"/>
  <c r="U44" i="151" a="1"/>
  <c r="O16" i="151" a="1"/>
  <c r="U58" i="150" a="1"/>
  <c r="AH12" i="151" a="1"/>
  <c r="V66" i="151" a="1"/>
  <c r="S57" i="150" a="1"/>
  <c r="AF40" i="150" a="1"/>
  <c r="S25" i="151" a="1"/>
  <c r="Q26" i="150" a="1"/>
  <c r="M30" i="150" a="1"/>
  <c r="O15" i="151" a="1"/>
  <c r="V47" i="151" a="1"/>
  <c r="AA69" i="151" a="1"/>
  <c r="AG30" i="151" a="1"/>
  <c r="AK31" i="151" a="1"/>
  <c r="AE33" i="151" a="1"/>
  <c r="AH70" i="150" a="1"/>
  <c r="AL52" i="151" a="1"/>
  <c r="AF72" i="151" a="1"/>
  <c r="AF49" i="150" a="1"/>
  <c r="P59" i="151" a="1"/>
  <c r="AB31" i="150" a="1"/>
  <c r="N75" i="151" a="1"/>
  <c r="AB40" i="151" a="1"/>
  <c r="O44" i="150" a="1"/>
  <c r="AL71" i="151" a="1"/>
  <c r="AB27" i="150" a="1"/>
  <c r="AD74" i="151" a="1"/>
  <c r="AF50" i="151" a="1"/>
  <c r="AJ15" i="151" a="1"/>
  <c r="S49" i="151" a="1"/>
  <c r="T24" i="151" a="1"/>
  <c r="Q52" i="150" a="1"/>
  <c r="U19" i="150" a="1"/>
  <c r="M57" i="151" a="1"/>
  <c r="AF28" i="151" a="1"/>
  <c r="AE73" i="151" a="1"/>
  <c r="AC72" i="151" a="1"/>
  <c r="Z45" i="150" a="1"/>
  <c r="AK46" i="151" a="1"/>
  <c r="AK39" i="150" a="1"/>
  <c r="AG12" i="150" a="1"/>
  <c r="AC75" i="151" a="1"/>
  <c r="AB14" i="151" a="1"/>
  <c r="N27" i="151" a="1"/>
  <c r="AB34" i="150" a="1"/>
  <c r="AL26" i="151" a="1"/>
  <c r="AK14" i="150" a="1"/>
  <c r="S21" i="151" a="1"/>
  <c r="AK25" i="150" a="1"/>
  <c r="AC63" i="150" a="1"/>
  <c r="N34" i="151" a="1"/>
  <c r="AD57" i="150" a="1"/>
  <c r="AF50" i="150" a="1"/>
  <c r="O56" i="151" a="1"/>
  <c r="AI17" i="150" a="1"/>
  <c r="U49" i="151" a="1"/>
  <c r="AE74" i="151" a="1"/>
  <c r="V28" i="151" a="1"/>
  <c r="X73" i="150" a="1"/>
  <c r="T17" i="151" a="1"/>
  <c r="AK59" i="151" a="1"/>
  <c r="P32" i="151" a="1"/>
  <c r="AD72" i="151" a="1"/>
  <c r="AI25" i="150" a="1"/>
  <c r="AE13" i="151" a="1"/>
  <c r="R59" i="151" a="1"/>
  <c r="AD36" i="150" a="1"/>
  <c r="AA58" i="151" a="1"/>
  <c r="AI46" i="151" a="1"/>
  <c r="O69" i="150" a="1"/>
  <c r="AI19" i="151" a="1"/>
  <c r="Q44" i="151" a="1"/>
  <c r="AG43" i="151" a="1"/>
  <c r="AK69" i="151" a="1"/>
  <c r="AC69" i="150" a="1"/>
  <c r="N15" i="151" a="1"/>
  <c r="AB62" i="151" a="1"/>
  <c r="P48" i="151" a="1"/>
  <c r="U51" i="151" a="1"/>
  <c r="AI62" i="151" a="1"/>
  <c r="AJ20" i="150" a="1"/>
  <c r="AG26" i="151" a="1"/>
  <c r="AB41" i="151" a="1"/>
  <c r="AB25" i="151" a="1"/>
  <c r="AB46" i="151" a="1"/>
  <c r="AK55" i="150" a="1"/>
  <c r="AI31" i="150" a="1"/>
  <c r="O70" i="150" a="1"/>
  <c r="AJ54" i="151" a="1"/>
  <c r="X35" i="151" a="1"/>
  <c r="AE57" i="151" a="1"/>
  <c r="AA34" i="151" a="1"/>
  <c r="Q31" i="151" a="1"/>
  <c r="N22" i="151" a="1"/>
  <c r="AA49" i="151" a="1"/>
  <c r="X57" i="151" a="1"/>
  <c r="AD62" i="150" a="1"/>
  <c r="AE59" i="151" a="1"/>
  <c r="R20" i="150" a="1"/>
  <c r="N76" i="150" a="1"/>
  <c r="P33" i="150" a="1"/>
  <c r="V12" i="150" a="1"/>
  <c r="M37" i="150" a="1"/>
  <c r="T69" i="150" a="1"/>
  <c r="O20" i="151" a="1"/>
  <c r="AC76" i="151" a="1"/>
  <c r="X73" i="151" a="1"/>
  <c r="AJ12" i="150" a="1"/>
  <c r="P74" i="150" a="1"/>
  <c r="M40" i="150" a="1"/>
  <c r="AC67" i="151" a="1"/>
  <c r="N30" i="151" a="1"/>
  <c r="AH33" i="151" a="1"/>
  <c r="AH40" i="150" a="1"/>
  <c r="AD70" i="151" a="1"/>
  <c r="M74" i="151" a="1"/>
  <c r="P37" i="151" a="1"/>
  <c r="S52" i="151" a="1"/>
  <c r="P50" i="151" a="1"/>
  <c r="V48" i="150" a="1"/>
  <c r="AI51" i="151" a="1"/>
  <c r="AF57" i="150" a="1"/>
  <c r="AB47" i="151" a="1"/>
  <c r="U31" i="151" a="1"/>
  <c r="AG14" i="150" a="1"/>
  <c r="P65" i="151" a="1"/>
  <c r="S43" i="151" a="1"/>
  <c r="Q56" i="150" a="1"/>
  <c r="AF24" i="151" a="1"/>
  <c r="W32" i="151" a="1"/>
  <c r="R45" i="150" a="1"/>
  <c r="AA62" i="151" a="1"/>
  <c r="N55" i="150" a="1"/>
  <c r="X21" i="151" a="1"/>
  <c r="X36" i="151" a="1"/>
  <c r="U41" i="151" a="1"/>
  <c r="Q63" i="150" a="1"/>
  <c r="W74" i="150" a="1"/>
  <c r="P42" i="151" a="1"/>
  <c r="AF75" i="150" a="1"/>
  <c r="AJ75" i="150" a="1"/>
  <c r="AF16" i="150" a="1"/>
  <c r="S48" i="150" a="1"/>
  <c r="W55" i="150" a="1"/>
  <c r="AB64" i="150" a="1"/>
  <c r="Z19" i="150" a="1"/>
  <c r="AF46" i="150" a="1"/>
  <c r="AL58" i="151" a="1"/>
  <c r="P35" i="151" a="1"/>
  <c r="Q47" i="151" a="1"/>
  <c r="M63" i="151" a="1"/>
  <c r="AG22" i="150" a="1"/>
  <c r="AD43" i="151" a="1"/>
  <c r="AL55" i="151" a="1"/>
  <c r="AI20" i="150" a="1"/>
  <c r="O37" i="151" a="1"/>
  <c r="AD55" i="151" a="1"/>
  <c r="AC17" i="150" a="1"/>
  <c r="AB18" i="151" a="1"/>
  <c r="V43" i="150" a="1"/>
  <c r="AC31" i="151" a="1"/>
  <c r="AF47" i="151" a="1"/>
  <c r="R50" i="150" a="1"/>
  <c r="W28" i="151" a="1"/>
  <c r="W33" i="150" a="1"/>
  <c r="AI76" i="151" a="1"/>
  <c r="AI71" i="151" a="1"/>
  <c r="R21" i="150" a="1"/>
  <c r="AG46" i="150" a="1"/>
  <c r="R41" i="151" a="1"/>
  <c r="AF18" i="150" a="1"/>
  <c r="W29" i="151" a="1"/>
  <c r="O62" i="151" a="1"/>
  <c r="W53" i="151" a="1"/>
  <c r="P55" i="150" a="1"/>
  <c r="AK42" i="150" a="1"/>
  <c r="AF45" i="150" a="1"/>
  <c r="AH59" i="150" a="1"/>
  <c r="W45" i="150" a="1"/>
  <c r="AJ75" i="151" a="1"/>
  <c r="W18" i="150" a="1"/>
  <c r="Z68" i="150" a="1"/>
  <c r="Q73" i="151" a="1"/>
  <c r="AJ71" i="151" a="1"/>
  <c r="X37" i="151" a="1"/>
  <c r="T11" i="151" a="1"/>
  <c r="Q39" i="151" a="1"/>
  <c r="AD51" i="151" a="1"/>
  <c r="P12" i="151" a="1"/>
  <c r="AB42" i="151" a="1"/>
  <c r="AF66" i="151" a="1"/>
  <c r="S41" i="151" a="1"/>
  <c r="AJ72" i="150" a="1"/>
  <c r="Z64" i="150" a="1"/>
  <c r="AJ37" i="150" a="1"/>
  <c r="AG45" i="150" a="1"/>
  <c r="AK49" i="150" a="1"/>
  <c r="P35" i="150" a="1"/>
  <c r="W59" i="151" a="1"/>
  <c r="AE72" i="151" a="1"/>
  <c r="M22" i="150" a="1"/>
  <c r="V52" i="151" a="1"/>
  <c r="X35" i="150" a="1"/>
  <c r="AE55" i="151" a="1"/>
  <c r="AL12" i="151" a="1"/>
  <c r="AB41" i="150" a="1"/>
  <c r="N40" i="151" a="1"/>
  <c r="AJ69" i="150" a="1"/>
  <c r="AD38" i="150" a="1"/>
  <c r="AK43" i="151" a="1"/>
  <c r="P18" i="151" a="1"/>
  <c r="AB26" i="150" a="1"/>
  <c r="AH41" i="151" a="1"/>
  <c r="P47" i="151" a="1"/>
  <c r="AI15" i="150" a="1"/>
  <c r="AB74" i="151" a="1"/>
  <c r="S64" i="151" a="1"/>
  <c r="X13" i="150" a="1"/>
  <c r="AC43" i="151" a="1"/>
  <c r="AI73" i="150" a="1"/>
  <c r="AB76" i="150" a="1"/>
  <c r="AA50" i="151" a="1"/>
  <c r="P63" i="151" a="1"/>
  <c r="R49" i="150" a="1"/>
  <c r="X30" i="151" a="1"/>
  <c r="N69" i="151" a="1"/>
  <c r="S66" i="151" a="1"/>
  <c r="Q20" i="151" a="1"/>
  <c r="U30" i="151" a="1"/>
  <c r="V62" i="150" a="1"/>
  <c r="P62" i="150" a="1"/>
  <c r="R74" i="151" a="1"/>
  <c r="AD20" i="151" a="1"/>
  <c r="AH33" i="150" a="1"/>
  <c r="O15" i="150" a="1"/>
  <c r="P28" i="150" a="1"/>
  <c r="AB57" i="151" a="1"/>
  <c r="N67" i="151" a="1"/>
  <c r="Z11" i="150" a="1"/>
  <c r="O18" i="151" a="1"/>
  <c r="V17" i="151" a="1"/>
  <c r="W50" i="151" a="1"/>
  <c r="AL27" i="151" a="1"/>
  <c r="M24" i="151" a="1"/>
  <c r="W69" i="151" a="1"/>
  <c r="P53" i="151" a="1"/>
  <c r="AG48" i="150" a="1"/>
  <c r="R36" i="151" a="1"/>
  <c r="M21" i="151" a="1"/>
  <c r="AJ48" i="150" a="1"/>
  <c r="Z36" i="150" a="1"/>
  <c r="AE62" i="150" a="1"/>
  <c r="AB55" i="151" a="1"/>
  <c r="Z67" i="150" a="1"/>
  <c r="S75" i="151" a="1"/>
  <c r="AH18" i="150" a="1"/>
  <c r="AE32" i="151" a="1"/>
  <c r="AJ51" i="151" a="1"/>
  <c r="AD65" i="151" a="1"/>
  <c r="R39" i="150" a="1"/>
  <c r="T41" i="151" a="1"/>
  <c r="AI54" i="151" a="1"/>
  <c r="AB47" i="150" a="1"/>
  <c r="N25" i="150" a="1"/>
  <c r="AA74" i="150" a="1"/>
  <c r="N54" i="151" a="1"/>
  <c r="S29" i="150" a="1"/>
  <c r="O66" i="151" a="1"/>
  <c r="W63" i="150" a="1"/>
  <c r="AB59" i="151" a="1"/>
  <c r="AI72" i="151" a="1"/>
  <c r="M68" i="151" a="1"/>
  <c r="P74" i="151" a="1"/>
  <c r="AA36" i="150" a="1"/>
  <c r="AK65" i="151" a="1"/>
  <c r="AJ60" i="151" a="1"/>
  <c r="AK75" i="151" a="1"/>
  <c r="AF34" i="151" a="1"/>
  <c r="V38" i="151" a="1"/>
  <c r="W41" i="150" a="1"/>
  <c r="AK51" i="150" a="1"/>
  <c r="S50" i="151" a="1"/>
  <c r="P39" i="150" a="1"/>
  <c r="AB40" i="150" a="1"/>
  <c r="AK22" i="151" a="1"/>
  <c r="P30" i="151" a="1"/>
  <c r="S39" i="151" a="1"/>
  <c r="O13" i="150" a="1"/>
  <c r="P45" i="150" a="1"/>
  <c r="AA30" i="151" a="1"/>
  <c r="AK20" i="150" a="1"/>
  <c r="Z27" i="150" a="1"/>
  <c r="R17" i="151" a="1"/>
  <c r="AJ48" i="151" a="1"/>
  <c r="AB17" i="150" a="1"/>
  <c r="AF55" i="150" a="1"/>
  <c r="P27" i="151" a="1"/>
  <c r="V46" i="151" a="1"/>
  <c r="M66" i="151" a="1"/>
  <c r="AJ66" i="151" a="1"/>
  <c r="V38" i="150" a="1"/>
  <c r="Q15" i="150" a="1"/>
  <c r="W42" i="150" a="1"/>
  <c r="N26" i="150" a="1"/>
  <c r="Z49" i="150" a="1"/>
  <c r="AF53" i="150" a="1"/>
  <c r="AK11" i="150" a="1"/>
  <c r="Q64" i="150" a="1"/>
  <c r="P73" i="150" a="1"/>
  <c r="AI23" i="150" a="1"/>
  <c r="AJ27" i="150" a="1"/>
  <c r="N67" i="150" a="1"/>
  <c r="AG73" i="151" a="1"/>
  <c r="P15" i="151" a="1"/>
  <c r="M61" i="151" a="1"/>
  <c r="AG16" i="150" a="1"/>
  <c r="T55" i="150" a="1"/>
  <c r="AC39" i="151" a="1"/>
  <c r="AG68" i="150" a="1"/>
  <c r="AF21" i="151" a="1"/>
  <c r="AD63" i="151" a="1"/>
  <c r="S63" i="150" a="1"/>
  <c r="O71" i="151" a="1"/>
  <c r="AI27" i="151" a="1"/>
  <c r="AH76" i="151" a="1"/>
  <c r="AF21" i="150" a="1"/>
  <c r="AH38" i="150" a="1"/>
  <c r="AG44" i="150" a="1"/>
  <c r="AJ42" i="150" a="1"/>
  <c r="U48" i="150" a="1"/>
  <c r="AI67" i="150" a="1"/>
  <c r="W72" i="151" a="1"/>
  <c r="S74" i="151" a="1"/>
  <c r="AI71" i="150" a="1"/>
  <c r="AB75" i="151" a="1"/>
  <c r="N59" i="151" a="1"/>
  <c r="AH63" i="151" a="1"/>
  <c r="AK74" i="151" a="1"/>
  <c r="AC70" i="150" a="1"/>
  <c r="R22" i="151" a="1"/>
  <c r="S45" i="150" a="1"/>
  <c r="R48" i="151" a="1"/>
  <c r="AH25" i="151" a="1"/>
  <c r="AB49" i="150" a="1"/>
  <c r="S53" i="151" a="1"/>
  <c r="AC53" i="150" a="1"/>
  <c r="U18" i="150" a="1"/>
  <c r="AF61" i="150" a="1"/>
  <c r="AJ39" i="150" a="1"/>
  <c r="AC12" i="151" a="1"/>
  <c r="O55" i="151" a="1"/>
  <c r="AA64" i="151" a="1"/>
  <c r="AE36" i="151" a="1"/>
  <c r="AJ34" i="151" a="1"/>
  <c r="AG31" i="151" a="1"/>
  <c r="AB53" i="151" a="1"/>
  <c r="AJ52" i="151" a="1"/>
  <c r="AG31" i="150" a="1"/>
  <c r="AB67" i="150" a="1"/>
  <c r="AI70" i="150" a="1"/>
  <c r="M23" i="151" a="1"/>
  <c r="AC24" i="151" a="1"/>
  <c r="AA51" i="151" a="1"/>
  <c r="P56" i="151" a="1"/>
  <c r="AB26" i="151" a="1"/>
  <c r="AL43" i="151" a="1"/>
  <c r="AB13" i="151" a="1"/>
  <c r="T42" i="151" a="1"/>
  <c r="O70" i="151" a="1"/>
  <c r="W17" i="151" a="1"/>
  <c r="N53" i="151" a="1"/>
  <c r="AG42" i="151" a="1"/>
  <c r="T42" i="150" a="1"/>
  <c r="X52" i="151" a="1"/>
  <c r="Q70" i="151" a="1"/>
  <c r="AJ43" i="150" a="1"/>
  <c r="Z24" i="150" a="1"/>
  <c r="R17" i="150" a="1"/>
  <c r="AE76" i="151" a="1"/>
  <c r="M46" i="151" a="1"/>
  <c r="AG63" i="150" a="1"/>
  <c r="Q67" i="150" a="1"/>
  <c r="V61" i="151" a="1"/>
  <c r="X28" i="151" a="1"/>
  <c r="Q71" i="151" a="1"/>
  <c r="AK52" i="150" a="1"/>
  <c r="AB57" i="150" a="1"/>
  <c r="U71" i="150" a="1"/>
  <c r="AA32" i="151" a="1"/>
  <c r="X64" i="151" a="1"/>
  <c r="N18" i="150" a="1"/>
  <c r="AH14" i="151" a="1"/>
  <c r="AD45" i="151" a="1"/>
  <c r="AE32" i="150" a="1"/>
  <c r="AK28" i="151" a="1"/>
  <c r="AL13" i="151" a="1"/>
  <c r="Q54" i="151" a="1"/>
  <c r="AD26" i="150" a="1"/>
  <c r="S73" i="150" a="1"/>
  <c r="AE27" i="151" a="1"/>
  <c r="AK60" i="151" a="1"/>
  <c r="T25" i="150" a="1"/>
  <c r="AK15" i="150" a="1"/>
  <c r="AB61" i="150" a="1"/>
  <c r="AK16" i="150" a="1"/>
  <c r="V59" i="150" a="1"/>
  <c r="AK38" i="150" a="1"/>
  <c r="AH34" i="151" a="1"/>
  <c r="AF43" i="151" a="1"/>
  <c r="R53" i="150" a="1"/>
  <c r="AI29" i="151" a="1"/>
  <c r="AK37" i="150" a="1"/>
  <c r="U59" i="150" a="1"/>
  <c r="S39" i="150" a="1"/>
  <c r="W63" i="151" a="1"/>
  <c r="T16" i="150" a="1"/>
  <c r="AI34" i="151" a="1"/>
  <c r="N68" i="150" a="1"/>
  <c r="AI55" i="150" a="1"/>
  <c r="AC11" i="150" a="1"/>
  <c r="AC54" i="151" a="1"/>
  <c r="X11" i="151" a="1"/>
  <c r="AA44" i="150" a="1"/>
  <c r="AE53" i="151" a="1"/>
  <c r="V33" i="151" a="1"/>
  <c r="P68" i="151" a="1"/>
  <c r="AA16" i="151" a="1"/>
  <c r="AB14" i="150" a="1"/>
  <c r="S36" i="151" a="1"/>
  <c r="V68" i="151" a="1"/>
  <c r="AD61" i="151" a="1"/>
  <c r="AK52" i="151" a="1"/>
  <c r="V57" i="151" a="1"/>
  <c r="Q43" i="150" a="1"/>
  <c r="W47" i="150" a="1"/>
  <c r="M68" i="150" a="1"/>
  <c r="T12" i="151" a="1"/>
  <c r="AI34" i="150" a="1"/>
  <c r="AE66" i="150" a="1"/>
  <c r="AK58" i="151" a="1"/>
  <c r="AK32" i="150" a="1"/>
  <c r="W61" i="150" a="1"/>
  <c r="T70" i="151" a="1"/>
  <c r="U76" i="150" a="1"/>
  <c r="AA58" i="150" a="1"/>
  <c r="X58" i="151" a="1"/>
  <c r="O46" i="151" a="1"/>
  <c r="Q58" i="151" a="1"/>
  <c r="AJ67" i="150" a="1"/>
  <c r="AG74" i="151" a="1"/>
  <c r="AI39" i="151" a="1"/>
  <c r="AE33" i="150" a="1"/>
  <c r="W34" i="150" a="1"/>
  <c r="AL61" i="151" a="1"/>
  <c r="O62" i="150" a="1"/>
  <c r="X23" i="150" a="1"/>
  <c r="X67" i="150" a="1"/>
  <c r="T53" i="151" a="1"/>
  <c r="AJ50" i="151" a="1"/>
  <c r="AI21" i="151" a="1"/>
  <c r="AB44" i="151" a="1"/>
  <c r="AB21" i="150" a="1"/>
  <c r="P45" i="151" a="1"/>
  <c r="AA49" i="150" a="1"/>
  <c r="T68" i="150" a="1"/>
  <c r="AJ68" i="151" a="1"/>
  <c r="AJ61" i="150" a="1"/>
  <c r="Z61" i="150" a="1"/>
  <c r="Z71" i="150" a="1"/>
  <c r="R61" i="150" a="1"/>
  <c r="AC50" i="150" a="1"/>
  <c r="R26" i="151" a="1"/>
  <c r="W70" i="151" a="1"/>
  <c r="O24" i="151" a="1"/>
  <c r="Q32" i="150" a="1"/>
  <c r="AD22" i="150" a="1"/>
  <c r="AB60" i="151" a="1"/>
  <c r="AA46" i="151" a="1"/>
  <c r="W31" i="151" a="1"/>
  <c r="AG24" i="150" a="1"/>
  <c r="AC35" i="150" a="1"/>
  <c r="X55" i="151" a="1"/>
  <c r="X14" i="150" a="1"/>
  <c r="O73" i="150" a="1"/>
  <c r="N18" i="151" a="1"/>
  <c r="AK36" i="150" a="1"/>
  <c r="AE26" i="150" a="1"/>
  <c r="W66" i="151" a="1"/>
  <c r="M25" i="151" a="1"/>
  <c r="T56" i="150" a="1"/>
  <c r="V59" i="151" a="1"/>
  <c r="R60" i="150" a="1"/>
  <c r="AH20" i="150" a="1"/>
  <c r="AI50" i="150" a="1"/>
  <c r="AD50" i="151" a="1"/>
  <c r="AD39" i="150" a="1"/>
  <c r="T23" i="151" a="1"/>
  <c r="X11" i="150" a="1"/>
  <c r="Q56" i="151" a="1"/>
  <c r="S49" i="150" a="1"/>
  <c r="N71" i="151" a="1"/>
  <c r="S75" i="150" a="1"/>
  <c r="U64" i="150" a="1"/>
  <c r="AF72" i="150" a="1"/>
  <c r="R29" i="150" a="1"/>
  <c r="AD11" i="151" a="1"/>
  <c r="T53" i="150" a="1"/>
  <c r="AA59" i="151" a="1"/>
  <c r="N17" i="150" a="1"/>
  <c r="Q65" i="151" a="1"/>
  <c r="AE40" i="150" a="1"/>
  <c r="P26" i="151" a="1"/>
  <c r="AE29" i="150" a="1"/>
  <c r="Q15" i="151" a="1"/>
  <c r="P73" i="151" a="1"/>
  <c r="M58" i="150" a="1"/>
  <c r="AE15" i="150" a="1"/>
  <c r="AA46" i="150" a="1"/>
  <c r="AF38" i="151" a="1"/>
  <c r="S16" i="150" a="1"/>
  <c r="N50" i="151" a="1"/>
  <c r="M29" i="150" a="1"/>
  <c r="AK24" i="151" a="1"/>
  <c r="S64" i="150" a="1"/>
  <c r="N32" i="151" a="1"/>
  <c r="N58" i="150" a="1"/>
  <c r="AG50" i="150" a="1"/>
  <c r="M33" i="150" a="1"/>
  <c r="AB63" i="150" a="1"/>
  <c r="X48" i="151" a="1"/>
  <c r="AA13" i="150" a="1"/>
  <c r="N11" i="150" a="1"/>
  <c r="Z15" i="150" a="1"/>
  <c r="AG47" i="150" a="1"/>
  <c r="P71" i="151" a="1"/>
  <c r="AH54" i="150" a="1"/>
  <c r="X66" i="150" a="1"/>
  <c r="O67" i="151" a="1"/>
  <c r="M37" i="151" a="1"/>
  <c r="O29" i="150" a="1"/>
  <c r="X50" i="151" a="1"/>
  <c r="AK41" i="151" a="1"/>
  <c r="U42" i="150" a="1"/>
  <c r="AH46" i="150" a="1"/>
  <c r="AC44" i="151" a="1"/>
  <c r="AH43" i="150" a="1"/>
  <c r="AE68" i="151" a="1"/>
  <c r="V70" i="151" a="1"/>
  <c r="M13" i="151" a="1"/>
  <c r="AC52" i="150" a="1"/>
  <c r="X33" i="150" a="1"/>
  <c r="AK33" i="150" a="1"/>
  <c r="W24" i="151" a="1"/>
  <c r="N61" i="151" a="1"/>
  <c r="AD71" i="150" a="1"/>
  <c r="P19" i="151" a="1"/>
  <c r="Q50" i="150" a="1"/>
  <c r="V55" i="151" a="1"/>
  <c r="P38" i="151" a="1"/>
  <c r="AB20" i="151" a="1"/>
  <c r="T72" i="151" a="1"/>
  <c r="AA50" i="150" a="1"/>
  <c r="T28" i="150" a="1"/>
  <c r="AF61" i="151" a="1"/>
  <c r="V52" i="150" a="1"/>
  <c r="P56" i="150" a="1"/>
  <c r="W23" i="151" a="1"/>
  <c r="R68" i="150" a="1"/>
  <c r="AH62" i="151" a="1"/>
  <c r="M73" i="150" a="1"/>
  <c r="V72" i="150" a="1"/>
  <c r="AL63" i="151" a="1"/>
  <c r="AF19" i="151" a="1"/>
  <c r="W71" i="150" a="1"/>
  <c r="S54" i="151" a="1"/>
  <c r="Q28" i="151" a="1"/>
  <c r="AK68" i="151" a="1"/>
  <c r="AI53" i="150" a="1"/>
  <c r="AK19" i="151" a="1"/>
  <c r="AA20" i="151" a="1"/>
  <c r="O58" i="150" a="1"/>
  <c r="AE67" i="151" a="1"/>
  <c r="N29" i="150" a="1"/>
  <c r="Z25" i="150" a="1"/>
  <c r="AD75" i="150" a="1"/>
  <c r="AL33" i="151" a="1"/>
  <c r="AA29" i="150" a="1"/>
  <c r="O57" i="151" a="1"/>
  <c r="W65" i="151" a="1"/>
  <c r="AF69" i="150" a="1"/>
  <c r="AI23" i="151" a="1"/>
  <c r="N26" i="151" a="1"/>
  <c r="S65" i="150" a="1"/>
  <c r="AD54" i="151" a="1"/>
  <c r="P11" i="150" a="1"/>
  <c r="AJ22" i="150" a="1"/>
  <c r="AJ68" i="150" a="1"/>
  <c r="AF71" i="151" a="1"/>
  <c r="AF59" i="151" a="1"/>
  <c r="T29" i="150" a="1"/>
  <c r="AG15" i="151" a="1"/>
  <c r="S26" i="150" a="1"/>
  <c r="R76" i="151" a="1"/>
  <c r="AC43" i="150" a="1"/>
  <c r="AH51" i="151" a="1"/>
  <c r="AF28" i="150" a="1"/>
  <c r="AG22" i="151" a="1"/>
  <c r="O29" i="151" a="1"/>
  <c r="O36" i="151" a="1"/>
  <c r="AJ55" i="151" a="1"/>
  <c r="Q23" i="150" a="1"/>
  <c r="N34" i="150" a="1"/>
  <c r="N22" i="150" a="1"/>
  <c r="T59" i="150" a="1"/>
  <c r="AC61" i="151" a="1"/>
  <c r="M35" i="151" a="1"/>
  <c r="T48" i="150" a="1"/>
  <c r="AA15" i="150" a="1"/>
  <c r="P57" i="150" a="1"/>
  <c r="R33" i="151" a="1"/>
  <c r="AD32" i="150" a="1"/>
  <c r="Q48" i="150" a="1"/>
  <c r="X65" i="150" a="1"/>
  <c r="AC76" i="150" a="1"/>
  <c r="AI65" i="150" a="1"/>
  <c r="W39" i="150" a="1"/>
  <c r="Z26" i="150" a="1"/>
  <c r="S31" i="150" a="1"/>
  <c r="N47" i="150" a="1"/>
  <c r="AE40" i="151" a="1"/>
  <c r="N20" i="151" a="1"/>
  <c r="AC42" i="151" a="1"/>
  <c r="AH26" i="151" a="1"/>
  <c r="AE64" i="150" a="1"/>
  <c r="AB30" i="150" a="1"/>
  <c r="AH71" i="150" a="1"/>
  <c r="M41" i="150" a="1"/>
  <c r="P42" i="150" a="1"/>
  <c r="Q18" i="150" a="1"/>
  <c r="AD67" i="151" a="1"/>
  <c r="P65" i="150" a="1"/>
  <c r="P40" i="150" a="1"/>
  <c r="M18" i="151" a="1"/>
  <c r="Q36" i="151" a="1"/>
  <c r="U13" i="151" a="1"/>
  <c r="AA18" i="150" a="1"/>
  <c r="N44" i="150" a="1"/>
  <c r="AJ59" i="150" a="1"/>
  <c r="W37" i="150" a="1"/>
  <c r="M57" i="150" a="1"/>
  <c r="U35" i="150" a="1"/>
  <c r="Q57" i="150" a="1"/>
  <c r="AB44" i="150" a="1"/>
  <c r="R57" i="150" a="1"/>
  <c r="AJ57" i="150" a="1"/>
  <c r="V20" i="151" a="1"/>
  <c r="O33" i="150" a="1"/>
  <c r="R23" i="151" a="1"/>
  <c r="M62" i="151" a="1"/>
  <c r="Z39" i="150" a="1"/>
  <c r="N40" i="150" a="1"/>
  <c r="AA17" i="150" a="1"/>
  <c r="Z72" i="150" a="1"/>
  <c r="T37" i="150" a="1"/>
  <c r="R15" i="150" a="1"/>
  <c r="O17" i="150" a="1"/>
  <c r="U74" i="150" a="1"/>
  <c r="AD53" i="150" a="1"/>
  <c r="U61" i="150" a="1"/>
  <c r="AE24" i="150" a="1"/>
  <c r="AH30" i="151" a="1"/>
  <c r="U24" i="151" a="1"/>
  <c r="AH31" i="150" a="1"/>
  <c r="X43" i="151" a="1"/>
  <c r="W14" i="151" a="1"/>
  <c r="AJ64" i="150" a="1"/>
  <c r="AC45" i="151" a="1"/>
  <c r="Q37" i="151" a="1"/>
  <c r="M50" i="151" a="1"/>
  <c r="N50" i="150" a="1"/>
  <c r="AE74" i="150" a="1"/>
  <c r="AK40" i="151" a="1"/>
  <c r="AH74" i="150" a="1"/>
  <c r="T13" i="150" a="1"/>
  <c r="AF25" i="151" a="1"/>
  <c r="V72" i="151" a="1"/>
  <c r="V69" i="150" a="1"/>
  <c r="AD13" i="150" a="1"/>
  <c r="AH49" i="151" a="1"/>
  <c r="W37" i="151" a="1"/>
  <c r="AB30" i="151" a="1"/>
  <c r="O40" i="151" a="1"/>
  <c r="P71" i="150" a="1"/>
  <c r="U53" i="150" a="1"/>
  <c r="T60" i="150" a="1"/>
  <c r="AD28" i="150" a="1"/>
  <c r="AH19" i="150" a="1"/>
  <c r="AF12" i="151" a="1"/>
  <c r="AL48" i="151" a="1"/>
  <c r="M21" i="150" a="1"/>
  <c r="U25" i="150" a="1"/>
  <c r="S69" i="150" a="1"/>
  <c r="U62" i="150" a="1"/>
  <c r="R75" i="150" a="1"/>
  <c r="T18" i="150" a="1"/>
  <c r="N13" i="151" a="1"/>
  <c r="AG28" i="150" a="1"/>
  <c r="N65" i="150" a="1"/>
  <c r="AI43" i="150" a="1"/>
  <c r="AG57" i="150" a="1"/>
  <c r="X42" i="150" a="1"/>
  <c r="S28" i="150" a="1"/>
  <c r="U51" i="150" a="1"/>
  <c r="AE63" i="151" a="1"/>
  <c r="O42" i="151" a="1"/>
  <c r="M56" i="151" a="1"/>
  <c r="AF68" i="151" a="1"/>
  <c r="AI45" i="151" a="1"/>
  <c r="Q34" i="151" a="1"/>
  <c r="AC24" i="150" a="1"/>
  <c r="Q52" i="151" a="1"/>
  <c r="T51" i="151" a="1"/>
  <c r="AD18" i="151" a="1"/>
  <c r="AD45" i="150" a="1"/>
  <c r="W56" i="151" a="1"/>
  <c r="U42" i="151" a="1"/>
  <c r="R13" i="150" a="1"/>
  <c r="Z35" i="150" a="1"/>
  <c r="M20" i="150" a="1"/>
  <c r="AE23" i="151" a="1"/>
  <c r="T57" i="151" a="1"/>
  <c r="AG74" i="150" a="1"/>
  <c r="AJ62" i="151" a="1"/>
  <c r="AC55" i="150" a="1"/>
  <c r="AA56" i="151" a="1"/>
  <c r="AA26" i="151" a="1"/>
  <c r="M63" i="150" a="1"/>
  <c r="AA76" i="151" a="1"/>
  <c r="T55" i="151" a="1"/>
  <c r="O28" i="150" a="1"/>
  <c r="AF65" i="150" a="1"/>
  <c r="AC29" i="150" a="1"/>
  <c r="R34" i="151" a="1"/>
  <c r="V69" i="151" a="1"/>
  <c r="AE34" i="150" a="1"/>
  <c r="P32" i="150" a="1"/>
  <c r="AA69" i="150" a="1"/>
  <c r="U74" i="151" a="1"/>
  <c r="Z16" i="150" a="1"/>
  <c r="P54" i="151" a="1"/>
  <c r="AC61" i="150" a="1"/>
  <c r="M45" i="150" a="1"/>
  <c r="P51" i="150" a="1"/>
  <c r="AG40" i="150" a="1"/>
  <c r="N54" i="150" a="1"/>
  <c r="R15" i="151" a="1"/>
  <c r="AL25" i="151" a="1"/>
  <c r="AC55" i="151" a="1"/>
  <c r="Z14" i="150" a="1"/>
  <c r="AE66" i="151" a="1"/>
  <c r="Q27" i="150" a="1"/>
  <c r="AE28" i="151" a="1"/>
  <c r="X70" i="151" a="1"/>
  <c r="AB69" i="150" a="1"/>
  <c r="T34" i="150" a="1"/>
  <c r="M65" i="150" a="1"/>
  <c r="AJ74" i="151" a="1"/>
  <c r="AD27" i="151" a="1"/>
  <c r="AJ63" i="150" a="1"/>
  <c r="AB37" i="150" a="1"/>
  <c r="Z60" i="150" a="1"/>
  <c r="AK17" i="151" a="1"/>
  <c r="AJ54" i="150" a="1"/>
  <c r="AD36" i="151" a="1"/>
  <c r="Q38" i="150" a="1"/>
  <c r="O37" i="150" a="1"/>
  <c r="AF43" i="150" a="1"/>
  <c r="AL21" i="151" a="1"/>
  <c r="U28" i="150" a="1"/>
  <c r="U33" i="151" a="1"/>
  <c r="AI30" i="150" a="1"/>
  <c r="V49" i="150" a="1"/>
  <c r="AK74" i="150" a="1"/>
  <c r="AA53" i="150" a="1"/>
  <c r="S67" i="150" a="1"/>
  <c r="AA56" i="150" a="1"/>
  <c r="X17" i="150" a="1"/>
  <c r="X63" i="150" a="1"/>
  <c r="AF44" i="150" a="1"/>
  <c r="W67" i="150" a="1"/>
  <c r="P21" i="150" a="1"/>
  <c r="AE41" i="151" a="1"/>
  <c r="X27" i="151" a="1"/>
  <c r="P27" i="150" a="1"/>
  <c r="U17" i="150" a="1"/>
  <c r="Z53" i="150" a="1"/>
  <c r="R69" i="151" a="1"/>
  <c r="M47" i="151" a="1"/>
  <c r="P51" i="151" a="1"/>
  <c r="V63" i="150" a="1"/>
  <c r="Q51" i="150" a="1"/>
  <c r="S34" i="150" a="1"/>
  <c r="AC40" i="150" a="1"/>
  <c r="Q14" i="151" a="1"/>
  <c r="T47" i="150" a="1"/>
  <c r="AF55" i="151" a="1"/>
  <c r="T30" i="150" a="1"/>
  <c r="W35" i="150" a="1"/>
  <c r="AB52" i="150" a="1"/>
  <c r="W21" i="151" a="1"/>
  <c r="AD42" i="150" a="1"/>
  <c r="AG61" i="150" a="1"/>
  <c r="AA65" i="150" a="1"/>
  <c r="N70" i="150" a="1"/>
  <c r="AJ63" i="151" a="1"/>
  <c r="AK34" i="151" a="1"/>
  <c r="Q37" i="150" a="1"/>
  <c r="M31" i="150" a="1"/>
  <c r="AD16" i="151" a="1"/>
  <c r="AA55" i="151" a="1"/>
  <c r="AD14" i="151" a="1"/>
  <c r="AD48" i="151" a="1"/>
  <c r="AJ73" i="150" a="1"/>
  <c r="U65" i="151" a="1"/>
  <c r="AD25" i="151" a="1"/>
  <c r="AH72" i="150" a="1"/>
  <c r="AH37" i="150" a="1"/>
  <c r="R21" i="151" a="1"/>
  <c r="AA57" i="150" a="1"/>
  <c r="AA41" i="150" a="1"/>
  <c r="N37" i="151" a="1"/>
  <c r="N66" i="150" a="1"/>
  <c r="AA70" i="151" a="1"/>
  <c r="AH57" i="150" a="1"/>
  <c r="N23" i="151" a="1"/>
  <c r="AG15" i="150" a="1"/>
  <c r="X52" i="150" a="1"/>
  <c r="AK69" i="150" a="1"/>
  <c r="AA48" i="150" a="1"/>
  <c r="AL23" i="151" a="1"/>
  <c r="AB38" i="150" a="1"/>
  <c r="S35" i="151" a="1"/>
  <c r="X46" i="151" a="1"/>
  <c r="Q21" i="150" a="1"/>
  <c r="AB34" i="151" a="1"/>
  <c r="T74" i="151" a="1"/>
  <c r="AH13" i="150" a="1"/>
  <c r="R35" i="150" a="1"/>
  <c r="AE34" i="151" a="1"/>
  <c r="AB53" i="150" a="1"/>
  <c r="AG60" i="150" a="1"/>
  <c r="S68" i="150" a="1"/>
  <c r="S37" i="150" a="1"/>
  <c r="AE38" i="150" a="1"/>
  <c r="T74" i="150" a="1"/>
  <c r="AD21" i="150" a="1"/>
  <c r="S71" i="150" a="1"/>
  <c r="R41" i="150" a="1"/>
  <c r="AB33" i="150" a="1"/>
  <c r="P17" i="150" a="1"/>
  <c r="AF27" i="150" a="1"/>
  <c r="Q61" i="150" a="1"/>
  <c r="Q11" i="151" a="1"/>
  <c r="AL31" i="151" a="1"/>
  <c r="R32" i="151" a="1"/>
  <c r="X30" i="150" a="1"/>
  <c r="AB73" i="150" a="1"/>
  <c r="V19" i="150" a="1"/>
  <c r="O25" i="151" a="1"/>
  <c r="AG25" i="151" a="1"/>
  <c r="AC37" i="150" a="1"/>
  <c r="U36" i="151" a="1"/>
  <c r="Q14" i="150" a="1"/>
  <c r="S22" i="150" a="1"/>
  <c r="V35" i="151" a="1"/>
  <c r="Z57" i="150" a="1"/>
  <c r="A278" i="88" a="1"/>
  <c r="Q67" i="151" a="1"/>
  <c r="M34" i="150" a="1"/>
  <c r="R71" i="150" a="1"/>
  <c r="M48" i="150" a="1"/>
  <c r="W43" i="150" a="1"/>
  <c r="AG54" i="151" a="1"/>
  <c r="U59" i="151" a="1"/>
  <c r="AK47" i="151" a="1"/>
  <c r="AD58" i="151" a="1"/>
  <c r="T13" i="151" a="1"/>
  <c r="AF75" i="151" a="1"/>
  <c r="U63" i="150" a="1"/>
  <c r="O41" i="151" a="1"/>
  <c r="AK20" i="151" a="1"/>
  <c r="V11" i="151" a="1"/>
  <c r="U66" i="150" a="1"/>
  <c r="O35" i="150" a="1"/>
  <c r="Q59" i="150" a="1"/>
  <c r="AD33" i="150" a="1"/>
  <c r="AA51" i="150" a="1"/>
  <c r="W55" i="151" a="1"/>
  <c r="AH76" i="150" a="1"/>
  <c r="Q19" i="150" a="1"/>
  <c r="U33" i="150" a="1"/>
  <c r="N39" i="150" a="1"/>
  <c r="U36" i="150" a="1"/>
  <c r="O26" i="150" a="1"/>
  <c r="AD52" i="151" a="1"/>
  <c r="AA13" i="151" a="1"/>
  <c r="AH75" i="150" a="1"/>
  <c r="W26" i="151" a="1"/>
  <c r="AA73" i="150" a="1"/>
  <c r="S62" i="150" a="1"/>
  <c r="P76" i="150" a="1"/>
  <c r="AA40" i="150" a="1"/>
  <c r="R19" i="150" a="1"/>
  <c r="S66" i="150" a="1"/>
  <c r="U57" i="150" a="1"/>
  <c r="AJ32" i="151" a="1"/>
  <c r="Q41" i="150" a="1"/>
  <c r="O34" i="150" a="1"/>
  <c r="V31" i="151" a="1"/>
  <c r="W53" i="150" a="1"/>
  <c r="AG43" i="150" a="1"/>
  <c r="AC62" i="150" a="1"/>
  <c r="V13" i="151" a="1"/>
  <c r="R12" i="150" a="1"/>
  <c r="U29" i="151" a="1"/>
  <c r="R19" i="151" a="1"/>
  <c r="M47" i="150" a="1"/>
  <c r="AJ31" i="151" a="1"/>
  <c r="M62" i="150" a="1"/>
  <c r="AB25" i="150" a="1"/>
  <c r="W50" i="150" a="1"/>
  <c r="AC73" i="151" a="1"/>
  <c r="AA73" i="151" a="1"/>
  <c r="AE49" i="150" a="1"/>
  <c r="AF52" i="151" a="1"/>
  <c r="M36" i="151" a="1"/>
  <c r="AK63" i="150" a="1"/>
  <c r="Q38" i="151" a="1"/>
  <c r="AG19" i="151" a="1"/>
  <c r="U26" i="150" a="1"/>
  <c r="AD55" i="150" a="1"/>
  <c r="AK64" i="150" a="1"/>
  <c r="AG39" i="150" a="1"/>
  <c r="AA24" i="150" a="1"/>
  <c r="N43" i="150" a="1"/>
  <c r="U14" i="150" a="1"/>
  <c r="R62" i="150" a="1"/>
  <c r="AC42" i="150" a="1"/>
  <c r="T54" i="150" a="1"/>
  <c r="AE53" i="150" a="1"/>
  <c r="M36" i="150" a="1"/>
  <c r="AB65" i="151" a="1"/>
  <c r="X36" i="150" a="1"/>
  <c r="AC28" i="150" a="1"/>
  <c r="AE39" i="150" a="1"/>
  <c r="AL11" i="151" a="1"/>
  <c r="T48" i="151" a="1"/>
  <c r="AE46" i="150" a="1"/>
  <c r="M14" i="151" a="1"/>
  <c r="O52" i="150" a="1"/>
  <c r="AD15" i="151" a="1"/>
  <c r="AF63" i="150" a="1"/>
  <c r="P25" i="151" a="1"/>
  <c r="AF48" i="150" a="1"/>
  <c r="O67" i="150" a="1"/>
  <c r="Z70" i="150" a="1"/>
  <c r="AK73" i="150" a="1"/>
  <c r="S19" i="151" a="1"/>
  <c r="O21" i="151" a="1"/>
  <c r="Z13" i="150" a="1"/>
  <c r="M16" i="151" a="1"/>
  <c r="AD68" i="151" a="1"/>
  <c r="AA30" i="150" a="1"/>
  <c r="O64" i="150" a="1"/>
  <c r="Q66" i="150" a="1"/>
  <c r="N71" i="150" a="1"/>
  <c r="AC20" i="150" a="1"/>
  <c r="S43" i="150" a="1"/>
  <c r="T62" i="150" a="1"/>
  <c r="AC13" i="151" a="1"/>
  <c r="AC12" i="150" a="1"/>
  <c r="S33" i="150" a="1"/>
  <c r="AD49" i="151" a="1"/>
  <c r="M12" i="150" a="1"/>
  <c r="AF23" i="150" a="1"/>
  <c r="AC67" i="150" a="1"/>
  <c r="M29" i="151" a="1"/>
  <c r="P14" i="151" a="1"/>
  <c r="Z58" i="150" a="1"/>
  <c r="AK12" i="150" a="1"/>
  <c r="W25" i="151" a="1"/>
  <c r="V28" i="150" a="1"/>
  <c r="R39" i="151" a="1"/>
  <c r="AE45" i="150" a="1"/>
  <c r="W16" i="151" a="1"/>
  <c r="P58" i="150" a="1"/>
  <c r="W70" i="150" a="1"/>
  <c r="AF58" i="151" a="1"/>
  <c r="P24" i="150" a="1"/>
  <c r="AC56" i="150" a="1"/>
  <c r="AD17" i="150" a="1"/>
  <c r="N36" i="150" a="1"/>
  <c r="N15" i="150" a="1"/>
  <c r="U12" i="150" a="1"/>
  <c r="AJ55" i="150" a="1"/>
  <c r="AA31" i="150" a="1"/>
  <c r="Q25" i="150" a="1"/>
  <c r="AI52" i="151" a="1"/>
  <c r="O74" i="151" a="1"/>
  <c r="AB75" i="150" a="1"/>
  <c r="V24" i="150" a="1"/>
  <c r="V29" i="150" a="1"/>
  <c r="N12" i="150" a="1"/>
  <c r="AI26" i="150" a="1"/>
  <c r="R56" i="150" a="1"/>
  <c r="O41" i="150" a="1"/>
  <c r="W33" i="151" a="1"/>
  <c r="AA33" i="151" a="1"/>
  <c r="V58" i="150" a="1"/>
  <c r="R37" i="150" a="1"/>
  <c r="Q35" i="150" a="1"/>
  <c r="W20" i="150" a="1"/>
  <c r="P67" i="150" a="1"/>
  <c r="AG71" i="150" a="1"/>
  <c r="AA37" i="150" a="1"/>
  <c r="AD43" i="150" a="1"/>
  <c r="Q53" i="150" a="1"/>
  <c r="T45" i="150" a="1"/>
  <c r="AF13" i="151" a="1"/>
  <c r="AC32" i="151" a="1"/>
  <c r="M18" i="150" a="1"/>
  <c r="W67" i="151" a="1"/>
  <c r="AK30" i="150" a="1"/>
  <c r="Q75" i="150" a="1"/>
  <c r="AJ27" i="151" a="1"/>
  <c r="AB29" i="150" a="1"/>
  <c r="S37" i="151" a="1"/>
  <c r="AH68" i="151" a="1"/>
  <c r="Z43" i="150" a="1"/>
  <c r="AG53" i="150" a="1"/>
  <c r="AH48" i="150" a="1"/>
  <c r="X62" i="151" a="1"/>
  <c r="AA40" i="151" a="1"/>
  <c r="AD16" i="150" a="1"/>
  <c r="AF39" i="150" a="1"/>
  <c r="R30" i="150" a="1"/>
  <c r="V26" i="150" a="1"/>
  <c r="R66" i="150" a="1"/>
  <c r="V33" i="150" a="1"/>
  <c r="V51" i="150" a="1"/>
  <c r="X72" i="150" a="1"/>
  <c r="AB52" i="151" a="1"/>
  <c r="M61" i="150" a="1"/>
  <c r="T26" i="150" a="1"/>
  <c r="AD66" i="150" a="1"/>
  <c r="AC15" i="151" a="1"/>
  <c r="AJ19" i="151" a="1"/>
  <c r="AJ33" i="150" a="1"/>
  <c r="Q58" i="150" a="1"/>
  <c r="P13" i="151" a="1"/>
  <c r="M67" i="150" a="1"/>
  <c r="X61" i="150" a="1"/>
  <c r="AG48" i="151" a="1"/>
  <c r="O22" i="150" a="1"/>
  <c r="AB54" i="151" a="1"/>
  <c r="Q22" i="151" a="1"/>
  <c r="V75" i="151" a="1"/>
  <c r="AB67" i="151" a="1"/>
  <c r="AJ35" i="151" a="1"/>
  <c r="AE44" i="150" a="1"/>
  <c r="V41" i="150" a="1"/>
  <c r="AE31" i="151" a="1"/>
  <c r="AF11" i="150" a="1"/>
  <c r="AI60" i="150" a="1"/>
  <c r="X54" i="150" a="1"/>
  <c r="AG62" i="151" a="1"/>
  <c r="U41" i="150" a="1"/>
  <c r="S17" i="150" a="1"/>
  <c r="AC17" i="151" a="1"/>
  <c r="Z22" i="150" a="1"/>
  <c r="AE17" i="151" a="1"/>
  <c r="AK48" i="150" a="1"/>
  <c r="R43" i="150" a="1"/>
  <c r="X38" i="150" a="1"/>
  <c r="V35" i="150" a="1"/>
  <c r="AB24" i="151" a="1"/>
  <c r="R59" i="150" a="1"/>
  <c r="R67" i="150" a="1"/>
  <c r="W42" i="151" a="1"/>
  <c r="AE56" i="150" a="1"/>
  <c r="AF66" i="150" a="1"/>
  <c r="W38" i="151" a="1"/>
  <c r="AI14" i="151" a="1"/>
  <c r="U12" i="151" a="1"/>
  <c r="AD59" i="150" a="1"/>
  <c r="U11" i="151" a="1"/>
  <c r="AH15" i="150" a="1"/>
  <c r="T73" i="150" a="1"/>
  <c r="AC45" i="150" a="1"/>
  <c r="AB11" i="150" a="1"/>
  <c r="C278" i="88" a="1"/>
  <c r="N51" i="150" a="1"/>
  <c r="AD29" i="150" a="1"/>
  <c r="O47" i="150" a="1"/>
  <c r="AJ22" i="151" a="1"/>
  <c r="Q20" i="150" a="1"/>
  <c r="AE60" i="150" a="1"/>
  <c r="V39" i="151" a="1"/>
  <c r="AH66" i="150" a="1"/>
  <c r="AB21" i="151" a="1"/>
  <c r="AJ66" i="150" a="1"/>
  <c r="T70" i="150" a="1"/>
  <c r="Q17" i="151" a="1"/>
  <c r="R46" i="151" a="1"/>
  <c r="AB72" i="150" a="1"/>
  <c r="AH67" i="151" a="1"/>
  <c r="O65" i="151" a="1"/>
  <c r="AL32" i="151" a="1"/>
  <c r="X32" i="151" a="1"/>
  <c r="AG36" i="150" a="1"/>
  <c r="O23" i="150" a="1"/>
  <c r="T49" i="150" a="1"/>
  <c r="X48" i="150" a="1"/>
  <c r="Q60" i="150" a="1"/>
  <c r="AE37" i="150" a="1"/>
  <c r="P30" i="150" a="1"/>
  <c r="AK32" i="151" a="1"/>
  <c r="AL30" i="151" a="1"/>
  <c r="W31" i="150" a="1"/>
  <c r="P43" i="150" a="1"/>
  <c r="AJ47" i="151" a="1"/>
  <c r="AD24" i="150" a="1"/>
  <c r="Z28" i="150" a="1"/>
  <c r="AG72" i="150" a="1"/>
  <c r="S38" i="151" a="1"/>
  <c r="U67" i="151" a="1"/>
  <c r="R58" i="151" a="1"/>
  <c r="T56" i="151" a="1"/>
  <c r="S25" i="150" a="1"/>
  <c r="AB28" i="150" a="1"/>
  <c r="AC18" i="150" a="1"/>
  <c r="AH24" i="150" a="1"/>
  <c r="R26" i="150" a="1"/>
  <c r="O31" i="150" a="1"/>
  <c r="Q70" i="150" a="1"/>
  <c r="AI61" i="150" a="1"/>
  <c r="V13" i="150" a="1"/>
  <c r="AD23" i="151" a="1"/>
  <c r="N27" i="150" a="1"/>
  <c r="AH36" i="150" a="1"/>
  <c r="AG36" i="151" a="1"/>
  <c r="AC46" i="151" a="1"/>
  <c r="AI59" i="151" a="1"/>
  <c r="AE18" i="150" a="1"/>
  <c r="AH41" i="150" a="1"/>
  <c r="AD69" i="150" a="1"/>
  <c r="AB42" i="150" a="1"/>
  <c r="AD54" i="150" a="1"/>
  <c r="AF38" i="150" a="1"/>
  <c r="V39" i="150" a="1"/>
  <c r="N55" i="151" a="1"/>
  <c r="P66" i="150" a="1"/>
  <c r="AD53" i="151" a="1"/>
  <c r="O26" i="151" a="1"/>
  <c r="Q12" i="150" a="1"/>
  <c r="W73" i="150" a="1"/>
  <c r="M59" i="151" a="1"/>
  <c r="AB12" i="150" a="1"/>
  <c r="R73" i="151" a="1"/>
  <c r="P18" i="150" a="1"/>
  <c r="R73" i="150" a="1"/>
  <c r="O14" i="151" a="1"/>
  <c r="W19" i="151" a="1"/>
  <c r="AH46" i="151" a="1"/>
  <c r="T50" i="150" a="1"/>
  <c r="T22" i="150" a="1"/>
  <c r="B278" i="86" a="1"/>
  <c r="V25" i="151" a="1"/>
  <c r="AC19" i="151" a="1"/>
  <c r="N19" i="151" a="1"/>
  <c r="W13" i="150" a="1"/>
  <c r="P68" i="150" a="1"/>
  <c r="AF56" i="150" a="1"/>
  <c r="AD76" i="151" a="1"/>
  <c r="M38" i="150" a="1"/>
  <c r="AF30" i="151" a="1"/>
  <c r="AE22" i="150" a="1"/>
  <c r="AL14" i="151" a="1"/>
  <c r="AB23" i="150" a="1"/>
  <c r="T35" i="150" a="1"/>
  <c r="Z55" i="150" a="1"/>
  <c r="AH28" i="150" a="1"/>
  <c r="AJ16" i="150" a="1"/>
  <c r="AJ76" i="151" a="1"/>
  <c r="AC48" i="151" a="1"/>
  <c r="AC34" i="150" a="1"/>
  <c r="M55" i="150" a="1"/>
  <c r="R29" i="151" a="1"/>
  <c r="AC53" i="151" a="1"/>
  <c r="AE75" i="150" a="1"/>
  <c r="Z42" i="150" a="1"/>
  <c r="O76" i="150" a="1"/>
  <c r="U46" i="151" a="1"/>
  <c r="T11" i="150" a="1"/>
  <c r="N52" i="150" a="1"/>
  <c r="X40" i="150" a="1"/>
  <c r="N45" i="150" a="1"/>
  <c r="A278" i="86" a="1"/>
  <c r="AB23" i="151" a="1"/>
  <c r="N38" i="150" a="1"/>
  <c r="W12" i="151" a="1"/>
  <c r="R48" i="150" a="1"/>
  <c r="W21" i="150" a="1"/>
  <c r="AB17" i="151" a="1"/>
  <c r="M49" i="151" a="1"/>
  <c r="AH73" i="151" a="1"/>
  <c r="AJ29" i="150" a="1"/>
  <c r="T61" i="150" a="1"/>
  <c r="AI26" i="151" a="1"/>
  <c r="M19" i="150" a="1"/>
  <c r="AK46" i="150" a="1"/>
  <c r="AI28" i="151" a="1"/>
  <c r="T15" i="150" a="1"/>
  <c r="AF33" i="151" a="1"/>
  <c r="Z31" i="150" a="1"/>
  <c r="W28" i="150" a="1"/>
  <c r="O75" i="150" a="1"/>
  <c r="X31" i="150" a="1"/>
  <c r="M19" i="151" a="1"/>
  <c r="V56" i="151" a="1"/>
  <c r="AC11" i="151" a="1"/>
  <c r="AH61" i="151" a="1"/>
  <c r="M67" i="151" a="1"/>
  <c r="AH19" i="151" a="1"/>
  <c r="AJ49" i="150" a="1"/>
  <c r="M42" i="150" a="1"/>
  <c r="N14" i="150" a="1"/>
  <c r="AB60" i="150" a="1"/>
  <c r="AE49" i="151" a="1"/>
  <c r="O11" i="150" a="1"/>
  <c r="AE51" i="151" a="1"/>
  <c r="R31" i="151" a="1"/>
  <c r="AH71" i="151" a="1"/>
  <c r="AE70" i="151" a="1"/>
  <c r="AE50" i="150" a="1"/>
  <c r="P50" i="150" a="1"/>
  <c r="AK18" i="150" a="1"/>
  <c r="W30" i="150" a="1"/>
  <c r="M58" i="151" a="1"/>
  <c r="AL73" i="151" a="1"/>
  <c r="X39" i="150" a="1"/>
  <c r="N74" i="151" a="1"/>
  <c r="AE16" i="151" a="1"/>
  <c r="Q76" i="150" a="1"/>
  <c r="AF37" i="150" a="1"/>
  <c r="U46" i="150" a="1"/>
  <c r="U47" i="150" a="1"/>
  <c r="AA45" i="150" a="1"/>
  <c r="Q31" i="150" a="1"/>
  <c r="AI60" i="151" a="1"/>
  <c r="Q73" i="150" a="1"/>
  <c r="AE16" i="150" a="1"/>
  <c r="AG51" i="150" a="1"/>
  <c r="AA35" i="150" a="1"/>
  <c r="AD68" i="150" a="1"/>
  <c r="Q44" i="150" a="1"/>
  <c r="AF54" i="150" a="1"/>
  <c r="N48" i="150" a="1"/>
  <c r="P36" i="150" a="1"/>
  <c r="AB20" i="150" a="1"/>
  <c r="N58" i="151" a="1"/>
  <c r="W64" i="150" a="1"/>
  <c r="AC25" i="150" a="1"/>
  <c r="U31" i="150" a="1"/>
  <c r="X62" i="150" a="1"/>
  <c r="R13" i="151" a="1"/>
  <c r="AA62" i="150" a="1"/>
  <c r="P16" i="151" a="1"/>
  <c r="R53" i="151" a="1"/>
  <c r="X25" i="151" a="1"/>
  <c r="R54" i="150" a="1"/>
  <c r="P16" i="150" a="1"/>
  <c r="X41" i="150" a="1"/>
  <c r="P41" i="150" a="1"/>
  <c r="M28" i="150" a="1"/>
  <c r="P14" i="150" a="1"/>
  <c r="AJ52" i="150" a="1"/>
  <c r="O48" i="150" a="1"/>
  <c r="N16" i="150" a="1"/>
  <c r="T63" i="150" a="1"/>
  <c r="Z38" i="150" a="1"/>
  <c r="X16" i="151" a="1"/>
  <c r="AH11" i="151" a="1"/>
  <c r="X65" i="151" a="1"/>
  <c r="P70" i="150" a="1"/>
  <c r="S28" i="151" a="1"/>
  <c r="AJ24" i="150" a="1"/>
  <c r="AH26" i="150" a="1"/>
  <c r="O16" i="150" a="1"/>
  <c r="V46" i="150" a="1"/>
  <c r="O55" i="150" a="1"/>
  <c r="Z50" i="150" a="1"/>
  <c r="P17" i="151" a="1"/>
  <c r="Z20" i="150" a="1"/>
  <c r="AF31" i="151" a="1"/>
  <c r="AB27" i="151" a="1"/>
  <c r="N49" i="150" a="1"/>
  <c r="AF41" i="150" a="1"/>
  <c r="AK45" i="150" a="1"/>
  <c r="AD20" i="150" a="1"/>
  <c r="AG27" i="151" a="1"/>
  <c r="S30" i="151" a="1"/>
  <c r="AD40" i="150" a="1"/>
  <c r="S56" i="151" a="1"/>
  <c r="AB50" i="151" a="1"/>
  <c r="AK50" i="151" a="1"/>
  <c r="W52" i="151" a="1"/>
  <c r="O53" i="151" a="1"/>
  <c r="AL70" i="151" a="1"/>
  <c r="W41" i="151" a="1"/>
  <c r="Z37" i="150" a="1"/>
  <c r="AH35" i="151" a="1"/>
  <c r="S42" i="150" a="1"/>
  <c r="O50" i="150" a="1"/>
  <c r="AK12" i="151" a="1"/>
  <c r="U45" i="150" a="1"/>
  <c r="N38" i="151" a="1"/>
  <c r="AC25" i="151" a="1"/>
  <c r="AJ30" i="151" a="1"/>
  <c r="N35" i="150" a="1"/>
  <c r="N49" i="151" a="1"/>
  <c r="X32" i="150" a="1"/>
  <c r="AH30" i="150" a="1"/>
  <c r="R46" i="150" a="1"/>
  <c r="AJ11" i="150" a="1"/>
  <c r="AC69" i="151" a="1"/>
  <c r="T65" i="150" a="1"/>
  <c r="V32" i="150" a="1"/>
  <c r="S12" i="151" a="1"/>
  <c r="V50" i="150" a="1"/>
  <c r="P19" i="150" a="1"/>
  <c r="T76" i="150" a="1"/>
  <c r="AB29" i="151" a="1"/>
  <c r="AG26" i="150" a="1"/>
  <c r="Z46" i="150" a="1"/>
  <c r="Z66" i="150" a="1"/>
  <c r="AJ13" i="150" a="1"/>
  <c r="AH56" i="150" a="1"/>
  <c r="O45" i="150" a="1"/>
  <c r="P64" i="150" a="1"/>
  <c r="AD19" i="150" a="1"/>
  <c r="AF32" i="151" a="1"/>
  <c r="AG66" i="150" a="1"/>
  <c r="AB50" i="150" a="1"/>
  <c r="S55" i="150" a="1"/>
  <c r="AG67" i="150" a="1"/>
  <c r="AC57" i="150" a="1"/>
  <c r="AI18" i="151" a="1"/>
  <c r="O74" i="150" a="1"/>
  <c r="AE14" i="150" a="1"/>
  <c r="O72" i="150" a="1"/>
  <c r="AJ18" i="150" a="1"/>
  <c r="AF17" i="150" a="1"/>
  <c r="N44" i="151" a="1"/>
  <c r="X47" i="151" a="1"/>
  <c r="W46" i="151" a="1"/>
  <c r="M66" i="150" a="1"/>
  <c r="X15" i="151" a="1"/>
  <c r="R31" i="150" a="1"/>
  <c r="V68" i="150" a="1"/>
  <c r="X58" i="150" a="1"/>
  <c r="AJ76" i="150" a="1"/>
  <c r="AH60" i="150" a="1"/>
  <c r="O63" i="150" a="1"/>
  <c r="AF20" i="151" a="1"/>
  <c r="AA54" i="150" a="1"/>
  <c r="R36" i="150" a="1"/>
  <c r="W24" i="150" a="1"/>
  <c r="O36" i="150" a="1"/>
  <c r="AI67" i="151" a="1"/>
  <c r="AA36" i="151" a="1"/>
  <c r="U65" i="150" a="1"/>
  <c r="AK25" i="151" a="1"/>
  <c r="U27" i="150" a="1"/>
  <c r="T58" i="151" a="1"/>
  <c r="AE14" i="151" a="1"/>
  <c r="AF14" i="150" a="1"/>
  <c r="AE20" i="151" a="1"/>
  <c r="AD52" i="150" a="1"/>
  <c r="AB36" i="151" a="1"/>
  <c r="P49" i="150" a="1"/>
  <c r="AF64" i="150" a="1"/>
  <c r="P62" i="151" a="1"/>
  <c r="AC30" i="150" a="1"/>
  <c r="M24" i="150" a="1"/>
  <c r="AC71" i="150" a="1"/>
  <c r="S27" i="150" a="1"/>
  <c r="AA11" i="150" a="1"/>
  <c r="AJ58" i="150" a="1"/>
  <c r="AJ30" i="150" a="1"/>
  <c r="B278" i="88" a="1"/>
  <c r="T67" i="150" a="1"/>
  <c r="T75" i="150" a="1"/>
  <c r="AG35" i="150" a="1"/>
  <c r="P28" i="151" a="1"/>
  <c r="R33" i="150" a="1"/>
  <c r="M52" i="150" a="1"/>
  <c r="Q65" i="150" a="1"/>
  <c r="AE59" i="150" a="1"/>
  <c r="M72" i="150" a="1"/>
  <c r="AB15" i="151" a="1"/>
  <c r="AD18" i="150" a="1"/>
  <c r="AE61" i="150" a="1"/>
  <c r="U11" i="150" a="1"/>
  <c r="AJ41" i="151" a="1"/>
  <c r="AH58" i="150" a="1"/>
  <c r="Q74" i="150" a="1"/>
  <c r="AG45" i="151" a="1"/>
  <c r="AD73" i="150" a="1"/>
  <c r="AB19" i="151" a="1"/>
  <c r="M23" i="150" a="1"/>
  <c r="AI63" i="150" a="1"/>
  <c r="V34" i="150" a="1"/>
  <c r="R16" i="151" a="1"/>
  <c r="AB15" i="150" a="1"/>
  <c r="T34" i="151" a="1"/>
  <c r="AF56" i="151" a="1"/>
  <c r="AK71" i="151" a="1"/>
  <c r="AH15" i="151" a="1"/>
  <c r="V37" i="150" a="1"/>
  <c r="M54" i="150" a="1"/>
  <c r="AB35" i="151" a="1"/>
  <c r="AL76" i="151" a="1"/>
  <c r="AK40" i="150" a="1"/>
  <c r="O51" i="151" a="1"/>
  <c r="AB35" i="150" a="1"/>
  <c r="P44" i="150" a="1"/>
  <c r="Q40" i="150" a="1"/>
  <c r="T32" i="150" a="1"/>
  <c r="AA71" i="150" a="1"/>
  <c r="M26" i="150" a="1"/>
  <c r="AG30" i="150" a="1"/>
  <c r="AB48" i="150" a="1"/>
  <c r="T23" i="150" a="1"/>
  <c r="S11" i="151" a="1"/>
  <c r="T33" i="150" a="1"/>
  <c r="O47" i="151" a="1"/>
  <c r="AH59" i="151" a="1"/>
  <c r="R25" i="150" a="1"/>
  <c r="W15" i="151" a="1"/>
  <c r="T25" i="151" a="1"/>
  <c r="Z21" i="150" a="1"/>
  <c r="V16" i="150" a="1"/>
  <c r="AE51" i="150" a="1"/>
  <c r="M53" i="150" a="1"/>
  <c r="AG52" i="150" a="1"/>
  <c r="S46" i="150" a="1"/>
  <c r="N56" i="150" a="1"/>
  <c r="W26" i="150" a="1"/>
  <c r="AB46" i="150" a="1"/>
  <c r="N57" i="150" a="1"/>
  <c r="W40" i="150" a="1"/>
  <c r="W30" i="151" a="1"/>
  <c r="P52" i="150" a="1"/>
  <c r="AE11" i="150" a="1"/>
  <c r="U68" i="150" a="1"/>
  <c r="AG42" i="150" a="1"/>
  <c r="AJ56" i="150" a="1"/>
  <c r="U20" i="151" a="1"/>
  <c r="AK28" i="150" a="1"/>
  <c r="AC51" i="150" a="1"/>
  <c r="Q29" i="150" a="1"/>
  <c r="X53" i="151" a="1"/>
  <c r="T71" i="151" a="1"/>
  <c r="AJ74" i="150" a="1"/>
  <c r="AD56" i="151" a="1"/>
  <c r="T20" i="151" a="1"/>
  <c r="V70" i="150" a="1"/>
  <c r="S60" i="150" a="1"/>
  <c r="N30" i="150" a="1"/>
  <c r="S51" i="150" a="1"/>
  <c r="R35" i="151" a="1"/>
  <c r="AA66" i="151" a="1"/>
  <c r="AE63" i="150" a="1"/>
  <c r="X71" i="150" a="1"/>
  <c r="W52" i="150" a="1"/>
  <c r="O13" i="151" a="1"/>
  <c r="Q34" i="150" a="1"/>
  <c r="U63" i="151" a="1"/>
  <c r="X12" i="150" a="1"/>
  <c r="X31" i="151" a="1"/>
  <c r="AH23" i="151" a="1"/>
  <c r="T26" i="151" a="1"/>
  <c r="S44" i="151" a="1"/>
  <c r="AC57" i="151" a="1"/>
  <c r="AI19" i="150" a="1"/>
  <c r="AF11" i="151" a="1"/>
  <c r="R47" i="150" a="1"/>
  <c r="AC49" i="150" a="1"/>
  <c r="S76" i="151" a="1"/>
  <c r="M64" i="151" a="1"/>
  <c r="M32" i="150" a="1"/>
  <c r="AF65" i="151" a="1"/>
  <c r="AF25" i="150" a="1"/>
  <c r="AG60" i="151" a="1"/>
  <c r="N53" i="150" a="1"/>
  <c r="W15" i="150" a="1"/>
  <c r="AG64" i="150" a="1"/>
  <c r="S18" i="151" a="1"/>
  <c r="X27" i="150" a="1"/>
  <c r="T21" i="150" a="1"/>
  <c r="AA43" i="151" a="1"/>
  <c r="U21" i="150" a="1"/>
  <c r="S11" i="150" a="1"/>
  <c r="AG72" i="151" a="1"/>
  <c r="Z18" i="150" a="1"/>
  <c r="Q22" i="150" a="1"/>
  <c r="AG49" i="151" a="1"/>
  <c r="AG35" i="151" a="1"/>
  <c r="AD49" i="150" a="1"/>
  <c r="U16" i="150" a="1"/>
  <c r="U73" i="150" a="1"/>
  <c r="W17" i="150" a="1"/>
  <c r="V16" i="151" a="1"/>
  <c r="N73" i="150" a="1"/>
  <c r="AD19" i="151" a="1"/>
  <c r="AL15" i="151" a="1"/>
  <c r="AK43" i="150" a="1"/>
  <c r="AJ73" i="151" a="1"/>
  <c r="Q75" i="151" a="1"/>
  <c r="S44" i="150" a="1"/>
  <c r="V42" i="150" a="1"/>
  <c r="O32" i="151" a="1"/>
  <c r="R42" i="150" a="1"/>
  <c r="O30" i="150" a="1"/>
  <c r="S72" i="151" a="1"/>
  <c r="AK58" i="150" a="1"/>
  <c r="AF44" i="151" a="1"/>
  <c r="AL74" i="151" a="1"/>
  <c r="M72" i="151" a="1"/>
  <c r="AD22" i="151" a="1"/>
  <c r="M43" i="150" a="1"/>
  <c r="Q24" i="150" a="1"/>
  <c r="U40" i="150" a="1"/>
  <c r="AI13" i="150" a="1"/>
  <c r="AD67" i="150" a="1"/>
  <c r="W49" i="150" a="1"/>
  <c r="R72" i="151" a="1"/>
  <c r="AB19" i="150" a="1"/>
  <c r="AK62" i="150" a="1"/>
  <c r="W60" i="150" a="1"/>
  <c r="AC65" i="151" a="1"/>
  <c r="X18" i="150" a="1"/>
  <c r="R68" i="151" a="1"/>
  <c r="AD37" i="150" a="1"/>
  <c r="AH69" i="151" a="1"/>
  <c r="AA42" i="151" a="1"/>
  <c r="U13" i="150" a="1"/>
  <c r="Z56" i="150" a="1"/>
  <c r="AL50" i="151" a="1"/>
  <c r="AE19" i="150" a="1"/>
  <c r="R72" i="150" a="1"/>
  <c r="T64" i="150" a="1"/>
  <c r="AD35" i="150" a="1"/>
  <c r="T60" i="151" a="1"/>
  <c r="M49" i="150" a="1"/>
  <c r="AG69" i="150" a="1"/>
  <c r="AI69" i="151" a="1"/>
  <c r="S54" i="150" a="1"/>
  <c r="AE48" i="150" a="1"/>
  <c r="X19" i="150" a="1"/>
  <c r="AC52" i="151" a="1"/>
  <c r="W19" i="150" a="1"/>
  <c r="S61" i="150" a="1"/>
  <c r="AB13" i="150" a="1"/>
  <c r="AG23" i="151" a="1"/>
  <c r="AB68" i="151" a="1"/>
  <c r="AH69" i="150" a="1"/>
  <c r="R24" i="150" a="1"/>
  <c r="AD73" i="151" a="1"/>
  <c r="AD56" i="150" a="1"/>
  <c r="N21" i="150" a="1"/>
  <c r="AD58" i="150" a="1"/>
  <c r="M42" i="151" a="1"/>
  <c r="X50" i="150" a="1"/>
  <c r="P60" i="150" a="1"/>
  <c r="AH42" i="151" a="1"/>
  <c r="AA70" i="150" a="1"/>
  <c r="C278" i="86" a="1"/>
  <c r="N32" i="150" a="1"/>
  <c r="AB54" i="150" a="1"/>
  <c r="AC16" i="150" a="1"/>
  <c r="AI29" i="150" a="1"/>
  <c r="AE54" i="150" a="1"/>
  <c r="AK19" i="150" a="1"/>
  <c r="W16" i="150" a="1"/>
  <c r="AG13" i="151" a="1"/>
  <c r="R27" i="150" a="1"/>
  <c r="M74" i="150" a="1"/>
  <c r="V75" i="150" a="1"/>
  <c r="P39" i="151" a="1"/>
  <c r="AG49" i="150" a="1"/>
  <c r="AF35" i="150" a="1"/>
  <c r="N19" i="150" a="1"/>
  <c r="AK22" i="150" a="1"/>
  <c r="Q36" i="150" a="1"/>
  <c r="R58" i="150" a="1"/>
  <c r="S74" i="150" a="1"/>
  <c r="M51" i="150" a="1"/>
  <c r="AJ71" i="150" a="1"/>
  <c r="T32" i="151" a="1"/>
  <c r="AC60" i="150" a="1"/>
  <c r="O32" i="150" a="1"/>
  <c r="AC46" i="150" a="1"/>
  <c r="P47" i="150" a="1"/>
  <c r="T71" i="150" a="1"/>
  <c r="AD23" i="150" a="1"/>
  <c r="AD30" i="150" a="1"/>
  <c r="U29" i="150" a="1"/>
  <c r="AH49" i="150" a="1"/>
  <c r="T41" i="150" a="1"/>
  <c r="AF58" i="150" a="1"/>
  <c r="AG76" i="150" a="1"/>
  <c r="AA35" i="151" a="1"/>
  <c r="V61" i="150" a="1"/>
  <c r="AI44" i="150" a="1"/>
  <c r="AI24" i="150" a="1"/>
  <c r="X15" i="150" a="1"/>
  <c r="V67" i="150" a="1"/>
  <c r="X34" i="151" a="1"/>
  <c r="T51" i="150" a="1"/>
  <c r="N20" i="150" a="1"/>
  <c r="Z34" i="150" a="1"/>
  <c r="AC31" i="150" a="1"/>
  <c r="O76" i="151" a="1"/>
  <c r="M50" i="150" a="1"/>
  <c r="AE42" i="150" a="1"/>
  <c r="O59" i="150" a="1"/>
  <c r="M76" i="150" a="1"/>
  <c r="AI48" i="150" a="1"/>
  <c r="T19" i="151" a="1"/>
  <c r="AI74" i="151" a="1"/>
  <c r="AH62" i="150" a="1"/>
  <c r="AH56" i="151" a="1"/>
  <c r="AK75" i="150" a="1"/>
  <c r="O22" i="151" a="1"/>
  <c r="U49" i="150" a="1"/>
  <c r="AA20" i="150" a="1"/>
  <c r="T14" i="151" a="1"/>
  <c r="O56" i="150" a="1"/>
  <c r="T66" i="150" a="1"/>
  <c r="AF70" i="151" a="1"/>
  <c r="W56" i="150" a="1"/>
  <c r="S48" i="151" a="1"/>
  <c r="X76" i="150" a="1"/>
  <c r="AF64" i="151" a="1"/>
  <c r="AD76" i="150" a="1"/>
  <c r="AL49" i="151" a="1"/>
  <c r="AG37" i="150" a="1"/>
  <c r="AH39" i="151" a="1"/>
  <c r="U24" i="150" a="1"/>
  <c r="R51" i="150" a="1"/>
  <c r="Z75" i="150" a="1"/>
  <c r="AI27" i="150" a="1"/>
  <c r="AA38" i="150" a="1"/>
  <c r="T12" i="150" a="1"/>
  <c r="R75" i="151" a="1"/>
  <c r="M44" i="150" a="1"/>
  <c r="AL34" i="151" a="1"/>
  <c r="AA61" i="151" a="1"/>
  <c r="AB58" i="150" a="1"/>
  <c r="U72" i="150" a="1"/>
  <c r="U47" i="151" a="1"/>
  <c r="T18" i="151" a="1"/>
  <c r="AH37" i="151" a="1"/>
  <c r="S15" i="150" a="1"/>
  <c r="AH29" i="150" a="1"/>
  <c r="V36" i="150" a="1"/>
  <c r="V27" i="150" a="1"/>
  <c r="AE22" i="151" a="1"/>
  <c r="T43" i="150" a="1"/>
  <c r="AK17" i="150" a="1"/>
  <c r="AA57" i="151" a="1"/>
  <c r="N24" i="150" a="1"/>
  <c r="W44" i="151" a="1"/>
  <c r="U14" i="151" a="1"/>
  <c r="N64" i="150" a="1"/>
  <c r="Z40" i="150" a="1"/>
  <c r="R69" i="150" a="1"/>
  <c r="X56" i="150" a="1"/>
  <c r="V26" i="151" a="1"/>
  <c r="S56" i="150" a="1"/>
  <c r="S15" i="151" a="1"/>
  <c r="AG38" i="150" a="1"/>
  <c r="AJ35" i="150" a="1"/>
  <c r="AD64" i="150" a="1"/>
  <c r="N31" i="151" a="1"/>
  <c r="Q16" i="151" a="1"/>
  <c r="AI38" i="150" a="1"/>
  <c r="Z63" i="150" a="1"/>
  <c r="Q33" i="151" a="1"/>
  <c r="O35" i="151" a="1"/>
  <c r="V25" i="150" a="1"/>
  <c r="X29" i="150" a="1"/>
  <c r="Q45" i="150" a="1"/>
  <c r="U43" i="150" a="1"/>
  <c r="AF52" i="150" a="1"/>
  <c r="S36" i="150" a="1"/>
  <c r="AA71" i="151" a="1"/>
  <c r="W25" i="150" a="1"/>
  <c r="M16" i="150" a="1"/>
  <c r="R11" i="150" a="1"/>
  <c r="Z65" i="150" a="1"/>
  <c r="AK13" i="150" a="1"/>
  <c r="AA43" i="150" a="1"/>
  <c r="M11" i="150" a="1"/>
  <c r="AA16" i="150" a="1"/>
  <c r="AD12" i="151" a="1"/>
  <c r="N37" i="150" a="1"/>
  <c r="R22" i="150" a="1"/>
  <c r="AE20" i="150" a="1"/>
  <c r="P22" i="150" a="1"/>
  <c r="Z30" i="150" a="1"/>
  <c r="W54" i="150" a="1"/>
  <c r="R43" i="151" a="1"/>
  <c r="AG54" i="150" a="1"/>
  <c r="S14" i="150" a="1"/>
  <c r="AK54" i="150" a="1"/>
  <c r="AI11" i="151" a="1"/>
  <c r="M17" i="150" a="1"/>
  <c r="AE43" i="150" a="1"/>
  <c r="V71" i="151" a="1"/>
  <c r="M27" i="150" a="1"/>
  <c r="Q46" i="151" a="1"/>
  <c r="AI42" i="150" a="1"/>
  <c r="U37" i="150" a="1"/>
  <c r="R52" i="151" a="1"/>
  <c r="V31" i="150" a="1"/>
  <c r="AJ46" i="150" a="1"/>
  <c r="AI35" i="151" a="1"/>
  <c r="V36" i="151" a="1"/>
  <c r="U60" i="151" a="1"/>
  <c r="U20" i="150" a="1"/>
  <c r="AC54" i="150" a="1"/>
  <c r="S52" i="150" a="1"/>
  <c r="AC70" i="151" a="1"/>
  <c r="P29" i="151" a="1"/>
  <c r="AH31" i="151" a="1"/>
  <c r="Z59" i="150" a="1"/>
  <c r="R18" i="150" a="1"/>
  <c r="AJ34" i="150" a="1"/>
  <c r="U75" i="151" a="1"/>
  <c r="O51" i="150" a="1"/>
  <c r="M13" i="150" a="1"/>
  <c r="S31" i="151" a="1"/>
  <c r="W11" i="150" a="1"/>
  <c r="AA26" i="150" a="1"/>
  <c r="X57" i="150" a="1"/>
  <c r="Q33" i="150" a="1"/>
  <c r="AB74" i="150" a="1"/>
  <c r="AI22" i="150" a="1"/>
  <c r="AF23" i="151" a="1"/>
  <c r="X70" i="150" a="1"/>
  <c r="AH68" i="150" a="1"/>
  <c r="Q42" i="150" a="1"/>
  <c r="AD48" i="150" a="1"/>
  <c r="AB56" i="150" a="1"/>
  <c r="AG57" i="151" a="1"/>
  <c r="R55" i="150" a="1"/>
  <c r="Q28" i="150" a="1"/>
  <c r="S41" i="150" a="1"/>
  <c r="V54" i="150" a="1"/>
  <c r="AF73" i="151" a="1"/>
  <c r="X26" i="150" a="1"/>
  <c r="AA72" i="150" a="1"/>
  <c r="S72" i="150" a="1"/>
  <c r="AC38" i="150" a="1"/>
  <c r="T19" i="150" a="1"/>
  <c r="X46" i="150" a="1"/>
  <c r="X69" i="150" a="1"/>
  <c r="Z48" i="150" a="1"/>
  <c r="S47" i="150" a="1"/>
  <c r="S50" i="150" a="1"/>
  <c r="AH16" i="150" a="1"/>
  <c r="AB24" i="150" a="1"/>
  <c r="AC41" i="150" a="1"/>
  <c r="P61" i="150" a="1"/>
  <c r="AD57" i="151" a="1"/>
  <c r="AF41" i="151" a="1"/>
  <c r="S35" i="150" a="1"/>
  <c r="AB22" i="150" a="1"/>
  <c r="R55" i="151" a="1"/>
  <c r="Q53" i="151" a="1"/>
  <c r="AE12" i="150" a="1"/>
  <c r="Q47" i="150" a="1"/>
  <c r="U23" i="150" a="1"/>
  <c r="V47" i="150" a="1"/>
  <c r="V66" i="150" a="1"/>
  <c r="Z52" i="150" a="1"/>
  <c r="M69" i="150" a="1"/>
  <c r="N75" i="150" a="1"/>
  <c r="AC58" i="150" a="1"/>
  <c r="W69" i="150" a="1"/>
  <c r="Z12" i="150" a="1"/>
  <c r="AK30" i="151" a="1"/>
  <c r="T57" i="150" a="1"/>
  <c r="M33" i="151" a="1"/>
  <c r="AC73" i="150" a="1"/>
  <c r="O54" i="150" a="1"/>
  <c r="AL17" i="151" a="1"/>
  <c r="AA41" i="151" a="1"/>
  <c r="N13" i="150" a="1"/>
  <c r="W40" i="151" a="1"/>
  <c r="W32" i="150" a="1"/>
  <c r="AA22" i="151" a="1"/>
  <c r="AD14" i="150" a="1"/>
  <c r="N61" i="150" a="1"/>
  <c r="Q55" i="150" a="1"/>
  <c r="AB71" i="150" a="1"/>
  <c r="AF30" i="150" a="1"/>
  <c r="AH70" i="151" a="1"/>
  <c r="AF69" i="151" a="1"/>
  <c r="M31" i="151" a="1"/>
  <c r="N60" i="150" a="1"/>
  <c r="AA55" i="150" a="1"/>
  <c r="X45" i="150" a="1"/>
  <c r="O21" i="150" a="1"/>
  <c r="S70" i="150" a="1"/>
  <c r="AE68" i="150" a="1"/>
  <c r="AC16" i="151" a="1"/>
  <c r="AA67" i="150" a="1"/>
  <c r="AF36" i="150" a="1"/>
  <c r="AJ36" i="150" a="1"/>
  <c r="X20" i="150" a="1"/>
  <c r="AB18" i="150" a="1"/>
  <c r="Z32" i="150" a="1"/>
  <c r="AB66" i="151" a="1"/>
  <c r="N33" i="150" a="1"/>
  <c r="X60" i="150" a="1"/>
  <c r="V17" i="150" a="1"/>
  <c r="M56" i="150" a="1"/>
  <c r="N31" i="150" a="1"/>
  <c r="AE25" i="150" a="1"/>
  <c r="X26" i="151" a="1"/>
  <c r="U32" i="150" a="1"/>
  <c r="AL60" i="151" a="1"/>
  <c r="W58" i="150" a="1"/>
  <c r="Q17" i="150" a="1"/>
  <c r="U50" i="150" a="1"/>
  <c r="O49" i="150" a="1"/>
  <c r="N28" i="150" a="1"/>
  <c r="AA29" i="151" a="1"/>
  <c r="Z44" i="150" a="1"/>
  <c r="T33" i="151" a="1"/>
  <c r="O54" i="151" a="1"/>
  <c r="V53" i="151" a="1"/>
  <c r="AG70" i="150" a="1"/>
  <c r="O25" i="150" a="1"/>
  <c r="AG20" i="151" a="1"/>
  <c r="U52" i="151" a="1"/>
  <c r="O12" i="150" a="1"/>
  <c r="N63" i="150" a="1"/>
  <c r="AH45" i="150" a="1"/>
  <c r="P13" i="150" a="1"/>
  <c r="Z69" i="150" a="1"/>
  <c r="T40" i="150" a="1"/>
  <c r="P20" i="150" a="1"/>
  <c r="Q21" i="151" a="1"/>
  <c r="AF68" i="150" a="1"/>
  <c r="Q64" i="151" a="1"/>
  <c r="P31" i="150" a="1"/>
  <c r="T40" i="151" a="1"/>
  <c r="P12" i="150" a="1"/>
  <c r="V14" i="150" a="1"/>
  <c r="Q54" i="150" a="1"/>
  <c r="AI22" i="151" a="1"/>
  <c r="R23" i="150" a="1"/>
  <c r="AA25" i="150" a="1"/>
  <c r="M11" i="151" a="1"/>
  <c r="V30" i="150" a="1"/>
  <c r="AA64" i="150" a="1"/>
  <c r="U28" i="151" a="1"/>
  <c r="O34" i="151" a="1"/>
  <c r="AB68" i="150" a="1"/>
  <c r="X74" i="150" a="1"/>
  <c r="Q46" i="150" a="1"/>
  <c r="AA42" i="150" a="1"/>
  <c r="AE71" i="150" a="1"/>
  <c r="T58" i="150" a="1"/>
  <c r="AI33" i="151" a="1"/>
  <c r="R74" i="150" a="1"/>
  <c r="AC27" i="151" a="1"/>
  <c r="AG11" i="151" a="1"/>
  <c r="R24" i="151" a="1"/>
  <c r="AG58" i="150" a="1"/>
  <c r="AI59" i="150" a="1"/>
  <c r="AB12" i="151" a="1"/>
  <c r="S12" i="150" a="1"/>
  <c r="O49" i="151" a="1"/>
  <c r="AD27" i="150" a="1"/>
  <c r="AF32" i="150" a="1"/>
  <c r="R65" i="150" a="1"/>
  <c r="P53" i="150" a="1"/>
  <c r="AJ38" i="150" a="1"/>
  <c r="S13" i="150" a="1"/>
  <c r="W59" i="150" a="1"/>
  <c r="X59" i="150" a="1"/>
  <c r="P63" i="150" a="1"/>
  <c r="T27" i="150" a="1"/>
  <c r="Z76" i="150" a="1"/>
  <c r="AH44" i="150" a="1"/>
  <c r="U69" i="150" a="1"/>
  <c r="W51" i="151" a="1"/>
  <c r="AC26" i="150" a="1"/>
  <c r="W72" i="150" a="1"/>
  <c r="AG29" i="150" a="1"/>
  <c r="V21" i="150" a="1"/>
  <c r="W44" i="150" a="1"/>
  <c r="W36" i="150" a="1"/>
  <c r="V49" i="151" a="1"/>
  <c r="AF42" i="150" a="1"/>
  <c r="N28" i="151" a="1"/>
  <c r="AF76" i="150" a="1"/>
  <c r="AC49" i="151" a="1"/>
  <c r="AI12" i="150" a="1"/>
  <c r="Q16" i="150" a="1"/>
  <c r="X28" i="150" a="1"/>
  <c r="W68" i="150" a="1"/>
  <c r="S19" i="150" a="1"/>
  <c r="X49" i="151" a="1"/>
  <c r="AC21" i="150" a="1"/>
  <c r="T14" i="150" a="1"/>
  <c r="AD34" i="151" a="1"/>
  <c r="AD31" i="150" a="1"/>
  <c r="X75" i="150" a="1"/>
  <c r="T46" i="150" a="1"/>
  <c r="Q66" i="151" a="1"/>
  <c r="S24" i="150" a="1"/>
  <c r="P72" i="150" a="1"/>
  <c r="AI72" i="150" a="1"/>
  <c r="W66" i="150" a="1"/>
  <c r="AI14" i="150" a="1"/>
  <c r="Z41" i="150" a="1"/>
  <c r="AK21" i="150" a="1"/>
  <c r="O42" i="150" a="1"/>
  <c r="W20" i="151" a="1"/>
  <c r="AC72" i="150" a="1"/>
  <c r="AI36" i="151" a="1"/>
  <c r="N42" i="150" a="1"/>
  <c r="T36" i="150" a="1"/>
  <c r="AD63" i="150" a="1"/>
  <c r="AH12" i="150" a="1"/>
  <c r="M44" i="151" a="1"/>
  <c r="W12" i="150" a="1"/>
  <c r="AA47" i="150" a="1"/>
  <c r="AH54" i="151" a="1"/>
  <c r="U52" i="150" a="1"/>
  <c r="AG32" i="151" a="1"/>
  <c r="U27" i="151" a="1"/>
  <c r="Q13" i="150" a="1"/>
  <c r="T24" i="150" a="1"/>
  <c r="O66" i="150" a="1"/>
  <c r="AD65" i="150" a="1"/>
  <c r="AI49" i="150" a="1"/>
  <c r="AK44" i="151" a="1"/>
  <c r="O14" i="150" a="1"/>
  <c r="P23" i="150" a="1"/>
  <c r="P26" i="150" a="1"/>
  <c r="R16" i="150" a="1"/>
  <c r="Z54" i="150" a="1"/>
  <c r="AC33" i="150" a="1"/>
  <c r="O46" i="150" a="1"/>
  <c r="AJ24" i="151" a="1"/>
  <c r="P23" i="151" a="1"/>
  <c r="AC32" i="150" a="1"/>
  <c r="O18" i="150" a="1"/>
  <c r="AG73" i="150" a="1"/>
  <c r="T21" i="151" a="1"/>
  <c r="AJ60" i="150" a="1"/>
  <c r="U56" i="150" a="1"/>
  <c r="AA19" i="150" a="1"/>
  <c r="AH23" i="150" a="1"/>
  <c r="AG41" i="150" a="1"/>
  <c r="V22" i="150" a="1"/>
  <c r="U54" i="150" a="1"/>
  <c r="X44" i="150" a="1"/>
  <c r="AA61" i="150" a="1"/>
  <c r="X40" i="151" a="1"/>
  <c r="V65" i="150" a="1"/>
  <c r="X22" i="150" a="1"/>
  <c r="AK44" i="150" a="1"/>
  <c r="V57" i="150" a="1"/>
  <c r="AA75" i="150" a="1"/>
  <c r="AF12" i="150" a="1"/>
  <c r="AE69" i="150" a="1"/>
  <c r="W51" i="150" a="1"/>
  <c r="AD34" i="150" a="1"/>
  <c r="X41" i="151" a="1"/>
  <c r="AC59" i="150" a="1"/>
  <c r="AE21" i="150" a="1"/>
  <c r="AE67" i="150" a="1"/>
  <c r="Q71" i="150" a="1"/>
  <c r="AJ28" i="151" a="1"/>
  <c r="V71" i="150" a="1"/>
  <c r="Q23" i="151" a="1"/>
  <c r="AF73" i="150" a="1"/>
  <c r="AA52" i="151" a="1"/>
  <c r="AL65" i="151" a="1"/>
  <c r="W29" i="150" a="1"/>
  <c r="AC21" i="151" a="1"/>
  <c r="AG14" i="151" a="1"/>
  <c r="AH11" i="150" a="1"/>
  <c r="O11" i="151" a="1"/>
  <c r="W75" i="150" a="1"/>
  <c r="N29" i="151" a="1"/>
  <c r="AA63" i="150" a="1"/>
  <c r="O71" i="150" a="1"/>
  <c r="Z23" i="150" a="1"/>
  <c r="AA12" i="150" a="1"/>
  <c r="AJ41" i="150" a="1"/>
  <c r="N74" i="150" a="1"/>
  <c r="V40" i="150" a="1"/>
  <c r="O57" i="150" a="1"/>
  <c r="AF26" i="150" a="1"/>
  <c r="V18" i="150" a="1"/>
  <c r="S21" i="150" a="1"/>
  <c r="AK16" i="151" a="1"/>
  <c r="W36" i="151" a="1"/>
  <c r="S59" i="150" a="1"/>
  <c r="T61" i="151" a="1"/>
  <c r="AC75" i="150" a="1"/>
  <c r="AF70" i="150" a="1"/>
  <c r="AE47" i="150" a="1"/>
  <c r="Q39" i="150" a="1"/>
  <c r="W76" i="150" a="1"/>
  <c r="AG33" i="150" a="1"/>
  <c r="AI45" i="150" a="1"/>
  <c r="U30" i="150" a="1"/>
  <c r="AG33" i="151" a="1"/>
  <c r="AI40" i="150" a="1"/>
  <c r="T28" i="151" a="1"/>
  <c r="V56" i="150" a="1"/>
  <c r="AD11" i="150" a="1"/>
  <c r="T72" i="150" a="1"/>
  <c r="AG17" i="151" a="1"/>
  <c r="W14" i="150" a="1"/>
  <c r="M25" i="150" a="1"/>
  <c r="AE72" i="150" a="1"/>
  <c r="AE65" i="150" a="1"/>
  <c r="R71" i="151" a="1"/>
  <c r="X16" i="150" a="1"/>
  <c r="V23" i="150" a="1"/>
  <c r="AE21" i="151" a="1"/>
  <c r="AB45" i="150" a="1"/>
  <c r="P43" i="151" a="1"/>
  <c r="AI52" i="150" a="1"/>
  <c r="AA39" i="150" a="1"/>
  <c r="T44" i="150" a="1"/>
  <c r="W57" i="150" a="1"/>
  <c r="AA52" i="150" a="1"/>
  <c r="P48" i="150" a="1"/>
  <c r="S27" i="151" a="1"/>
  <c r="AI74" i="150" a="1"/>
  <c r="O31" i="151" a="1"/>
  <c r="R63" i="150" a="1"/>
  <c r="AA66" i="150" a="1"/>
  <c r="AD60" i="150" a="1"/>
  <c r="V53" i="150" a="1"/>
  <c r="X47" i="150" a="1"/>
  <c r="O40" i="150" a="1"/>
  <c r="M32" i="151" a="1"/>
  <c r="AK50" i="150" a="1"/>
  <c r="O65" i="150" a="1"/>
  <c r="AC36" i="151" a="1"/>
  <c r="AG46" i="151" a="1"/>
  <c r="O27" i="150" a="1"/>
  <c r="AB39" i="150" a="1"/>
  <c r="O68" i="150" a="1"/>
  <c r="R40" i="150" a="1"/>
  <c r="AH47" i="150" a="1"/>
  <c r="P69" i="150" a="1"/>
  <c r="O60" i="150" a="1"/>
  <c r="O19" i="151" a="1"/>
  <c r="W34" i="151" a="1"/>
  <c r="AA25" i="151" a="1"/>
  <c r="B306" i="64" l="1"/>
  <c r="C306" i="63"/>
  <c r="A306" i="57"/>
  <c r="B431" i="153"/>
  <c r="C306" i="21"/>
  <c r="C306" i="70"/>
  <c r="A306" i="19"/>
  <c r="B306" i="18"/>
  <c r="C306" i="11"/>
  <c r="A306" i="48"/>
  <c r="B306" i="76"/>
  <c r="C306" i="75"/>
  <c r="A306" i="79"/>
  <c r="A306" i="23"/>
  <c r="C306" i="31"/>
  <c r="C306" i="32"/>
  <c r="B306" i="52"/>
  <c r="C306" i="30"/>
  <c r="A306" i="72"/>
  <c r="A306" i="20"/>
  <c r="A306" i="7"/>
  <c r="B306" i="29"/>
  <c r="A306" i="22"/>
  <c r="B306" i="79"/>
  <c r="C306" i="81"/>
  <c r="B306" i="28"/>
  <c r="A306" i="12"/>
  <c r="B306" i="44"/>
  <c r="C306" i="15"/>
  <c r="A306" i="105"/>
  <c r="B306" i="53"/>
  <c r="B306" i="72"/>
  <c r="C306" i="18"/>
  <c r="C306" i="29"/>
  <c r="A306" i="74"/>
  <c r="B306" i="48"/>
  <c r="C306" i="76"/>
  <c r="A306" i="78"/>
  <c r="B306" i="23"/>
  <c r="C306" i="44"/>
  <c r="A306" i="14"/>
  <c r="A306" i="34"/>
  <c r="B306" i="2"/>
  <c r="B306" i="57"/>
  <c r="C306" i="52"/>
  <c r="A306" i="69"/>
  <c r="B306" i="20"/>
  <c r="A306" i="33"/>
  <c r="A306" i="47"/>
  <c r="A306" i="6"/>
  <c r="B306" i="22"/>
  <c r="A306" i="35"/>
  <c r="B306" i="82"/>
  <c r="C306" i="79"/>
  <c r="C306" i="28"/>
  <c r="A306" i="8"/>
  <c r="A306" i="13"/>
  <c r="B306" i="14"/>
  <c r="A306" i="97"/>
  <c r="C306" i="16"/>
  <c r="B306" i="104"/>
  <c r="B306" i="94"/>
  <c r="C306" i="64"/>
  <c r="C431" i="153"/>
  <c r="C306" i="71"/>
  <c r="B306" i="19"/>
  <c r="C306" i="2"/>
  <c r="A306" i="56"/>
  <c r="A306" i="63"/>
  <c r="B306" i="66"/>
  <c r="B306" i="67"/>
  <c r="C306" i="57"/>
  <c r="A306" i="21"/>
  <c r="B306" i="73"/>
  <c r="C306" i="72"/>
  <c r="C306" i="19"/>
  <c r="B306" i="33"/>
  <c r="C306" i="7"/>
  <c r="B306" i="74"/>
  <c r="C306" i="48"/>
  <c r="C306" i="22"/>
  <c r="A306" i="80"/>
  <c r="B306" i="78"/>
  <c r="C306" i="23"/>
  <c r="B306" i="8"/>
  <c r="C306" i="12"/>
  <c r="B306" i="97"/>
  <c r="C306" i="87"/>
  <c r="A306" i="66"/>
  <c r="B306" i="56"/>
  <c r="A306" i="36"/>
  <c r="B306" i="47"/>
  <c r="A306" i="75"/>
  <c r="C306" i="82"/>
  <c r="A306" i="43"/>
  <c r="B306" i="13"/>
  <c r="C306" i="14"/>
  <c r="A306" i="32"/>
  <c r="B306" i="35"/>
  <c r="A306" i="64"/>
  <c r="B306" i="63"/>
  <c r="C306" i="66"/>
  <c r="C306" i="67"/>
  <c r="A431" i="153"/>
  <c r="B306" i="21"/>
  <c r="C306" i="73"/>
  <c r="A306" i="18"/>
  <c r="B306" i="11"/>
  <c r="C306" i="33"/>
  <c r="C306" i="74"/>
  <c r="B306" i="75"/>
  <c r="C306" i="6"/>
  <c r="A306" i="81"/>
  <c r="B306" i="80"/>
  <c r="B306" i="31"/>
  <c r="C306" i="8"/>
  <c r="C306" i="98"/>
  <c r="A306" i="67"/>
  <c r="A306" i="30"/>
  <c r="A306" i="70"/>
  <c r="B306" i="69"/>
  <c r="C306" i="20"/>
  <c r="A306" i="2"/>
  <c r="B306" i="32"/>
  <c r="C306" i="56"/>
  <c r="A306" i="52"/>
  <c r="B306" i="30"/>
  <c r="A306" i="71"/>
  <c r="B306" i="70"/>
  <c r="A306" i="29"/>
  <c r="B306" i="36"/>
  <c r="C306" i="47"/>
  <c r="C306" i="35"/>
  <c r="C306" i="80"/>
  <c r="A306" i="28"/>
  <c r="A306" i="44"/>
  <c r="B306" i="43"/>
  <c r="C306" i="13"/>
  <c r="A306" i="15"/>
  <c r="B306" i="25"/>
  <c r="A306" i="17"/>
  <c r="A306" i="24"/>
  <c r="A306" i="55"/>
  <c r="B306" i="105"/>
  <c r="C306" i="104"/>
  <c r="C306" i="25"/>
  <c r="A306" i="58"/>
  <c r="B306" i="34"/>
  <c r="C306" i="94"/>
  <c r="C306" i="37"/>
  <c r="C306" i="106"/>
  <c r="A306" i="41"/>
  <c r="B306" i="90"/>
  <c r="C306" i="92"/>
  <c r="A306" i="91"/>
  <c r="B306" i="42"/>
  <c r="A306" i="93"/>
  <c r="B297" i="59"/>
  <c r="B306" i="103"/>
  <c r="B306" i="107"/>
  <c r="W231" i="125"/>
  <c r="A306" i="98"/>
  <c r="A306" i="54"/>
  <c r="B306" i="27"/>
  <c r="A306" i="40"/>
  <c r="C306" i="49"/>
  <c r="A306" i="51"/>
  <c r="A306" i="60"/>
  <c r="C306" i="107"/>
  <c r="A306" i="16"/>
  <c r="B306" i="17"/>
  <c r="B306" i="24"/>
  <c r="B306" i="55"/>
  <c r="C306" i="105"/>
  <c r="A306" i="87"/>
  <c r="B306" i="58"/>
  <c r="C306" i="34"/>
  <c r="A306" i="38"/>
  <c r="B306" i="41"/>
  <c r="C306" i="90"/>
  <c r="A306" i="45"/>
  <c r="B306" i="91"/>
  <c r="C306" i="42"/>
  <c r="B306" i="93"/>
  <c r="A306" i="50"/>
  <c r="C297" i="59"/>
  <c r="C306" i="103"/>
  <c r="B306" i="60"/>
  <c r="B306" i="98"/>
  <c r="A306" i="53"/>
  <c r="B306" i="54"/>
  <c r="C306" i="27"/>
  <c r="B306" i="40"/>
  <c r="A306" i="46"/>
  <c r="B306" i="51"/>
  <c r="A306" i="95"/>
  <c r="A306" i="73"/>
  <c r="B306" i="71"/>
  <c r="C306" i="69"/>
  <c r="A306" i="11"/>
  <c r="B306" i="7"/>
  <c r="C306" i="36"/>
  <c r="A306" i="76"/>
  <c r="B306" i="6"/>
  <c r="A306" i="82"/>
  <c r="B306" i="81"/>
  <c r="C306" i="78"/>
  <c r="A306" i="31"/>
  <c r="B306" i="12"/>
  <c r="C306" i="43"/>
  <c r="B306" i="16"/>
  <c r="C306" i="17"/>
  <c r="C306" i="24"/>
  <c r="C306" i="55"/>
  <c r="A306" i="104"/>
  <c r="A306" i="25"/>
  <c r="B306" i="87"/>
  <c r="C306" i="58"/>
  <c r="A306" i="94"/>
  <c r="A306" i="37"/>
  <c r="A306" i="106"/>
  <c r="B306" i="38"/>
  <c r="C306" i="41"/>
  <c r="A306" i="92"/>
  <c r="B306" i="45"/>
  <c r="C306" i="91"/>
  <c r="C306" i="93"/>
  <c r="B306" i="50"/>
  <c r="C306" i="51"/>
  <c r="C306" i="60"/>
  <c r="C306" i="54"/>
  <c r="C306" i="40"/>
  <c r="B306" i="46"/>
  <c r="C306" i="50"/>
  <c r="B306" i="95"/>
  <c r="U231" i="125"/>
  <c r="B306" i="37"/>
  <c r="B306" i="106"/>
  <c r="C306" i="38"/>
  <c r="A306" i="90"/>
  <c r="B306" i="92"/>
  <c r="C306" i="45"/>
  <c r="A306" i="42"/>
  <c r="A297" i="59"/>
  <c r="A306" i="103"/>
  <c r="A306" i="107"/>
  <c r="B306" i="15"/>
  <c r="C306" i="97"/>
  <c r="C306" i="53"/>
  <c r="A306" i="27"/>
  <c r="B306" i="49"/>
  <c r="C306" i="95"/>
  <c r="V231" i="125"/>
  <c r="C306" i="46"/>
  <c r="A306" i="49"/>
  <c r="AA25" i="151"/>
  <c r="W34" i="151"/>
  <c r="O19" i="151"/>
  <c r="O60" i="150"/>
  <c r="P69" i="150"/>
  <c r="AH47" i="150"/>
  <c r="R40" i="150"/>
  <c r="O68" i="150"/>
  <c r="AB39" i="150"/>
  <c r="O27" i="150"/>
  <c r="AG46" i="151"/>
  <c r="AC36" i="151"/>
  <c r="O65" i="150"/>
  <c r="AK50" i="150"/>
  <c r="M32" i="151"/>
  <c r="O40" i="150"/>
  <c r="X47" i="150"/>
  <c r="V53" i="150"/>
  <c r="AD60" i="150"/>
  <c r="AA66" i="150"/>
  <c r="R63" i="150"/>
  <c r="O31" i="151"/>
  <c r="AI74" i="150"/>
  <c r="S27" i="151"/>
  <c r="P48" i="150"/>
  <c r="AA52" i="150"/>
  <c r="W57" i="150"/>
  <c r="T44" i="150"/>
  <c r="AA39" i="150"/>
  <c r="AI52" i="150"/>
  <c r="P43" i="151"/>
  <c r="AB45" i="150"/>
  <c r="AE21" i="151"/>
  <c r="V23" i="150"/>
  <c r="X16" i="150"/>
  <c r="R71" i="151"/>
  <c r="AE65" i="150"/>
  <c r="AE72" i="150"/>
  <c r="M25" i="150"/>
  <c r="W14" i="150"/>
  <c r="AG17" i="151"/>
  <c r="T72" i="150"/>
  <c r="AD11" i="150"/>
  <c r="V56" i="150"/>
  <c r="T28" i="151"/>
  <c r="AI40" i="150"/>
  <c r="AG33" i="151"/>
  <c r="U30" i="150"/>
  <c r="AI45" i="150"/>
  <c r="AG33" i="150"/>
  <c r="W76" i="150"/>
  <c r="Q39" i="150"/>
  <c r="AE47" i="150"/>
  <c r="AF70" i="150"/>
  <c r="AC75" i="150"/>
  <c r="T61" i="151"/>
  <c r="S59" i="150"/>
  <c r="W36" i="151"/>
  <c r="AK16" i="151"/>
  <c r="S21" i="150"/>
  <c r="V18" i="150"/>
  <c r="AF26" i="150"/>
  <c r="O57" i="150"/>
  <c r="V40" i="150"/>
  <c r="N74" i="150"/>
  <c r="AJ41" i="150"/>
  <c r="AA12" i="150"/>
  <c r="Z23" i="150"/>
  <c r="O71" i="150"/>
  <c r="AA63" i="150"/>
  <c r="N29" i="151"/>
  <c r="W75" i="150"/>
  <c r="O11" i="151"/>
  <c r="AH11" i="150"/>
  <c r="AG14" i="151"/>
  <c r="AC21" i="151"/>
  <c r="W29" i="150"/>
  <c r="AL65" i="151"/>
  <c r="AA52" i="151"/>
  <c r="AF73" i="150"/>
  <c r="Q23" i="151"/>
  <c r="V71" i="150"/>
  <c r="AJ28" i="151"/>
  <c r="Q71" i="150"/>
  <c r="AE67" i="150"/>
  <c r="AE21" i="150"/>
  <c r="AC59" i="150"/>
  <c r="X41" i="151"/>
  <c r="AD34" i="150"/>
  <c r="W51" i="150"/>
  <c r="AE69" i="150"/>
  <c r="AF12" i="150"/>
  <c r="AA75" i="150"/>
  <c r="V57" i="150"/>
  <c r="AK44" i="150"/>
  <c r="X22" i="150"/>
  <c r="V65" i="150"/>
  <c r="X40" i="151"/>
  <c r="AA61" i="150"/>
  <c r="X44" i="150"/>
  <c r="U54" i="150"/>
  <c r="V22" i="150"/>
  <c r="AG41" i="150"/>
  <c r="AH23" i="150"/>
  <c r="AA19" i="150"/>
  <c r="U56" i="150"/>
  <c r="AJ60" i="150"/>
  <c r="T21" i="151"/>
  <c r="AG73" i="150"/>
  <c r="O18" i="150"/>
  <c r="AC32" i="150"/>
  <c r="P23" i="151"/>
  <c r="AJ24" i="151"/>
  <c r="O46" i="150"/>
  <c r="AC33" i="150"/>
  <c r="Z54" i="150"/>
  <c r="R16" i="150"/>
  <c r="P26" i="150"/>
  <c r="P23" i="150"/>
  <c r="O14" i="150"/>
  <c r="AK44" i="151"/>
  <c r="AI49" i="150"/>
  <c r="AD65" i="150"/>
  <c r="O66" i="150"/>
  <c r="T24" i="150"/>
  <c r="Q13" i="150"/>
  <c r="U27" i="151"/>
  <c r="AG32" i="151"/>
  <c r="U52" i="150"/>
  <c r="AH54" i="151"/>
  <c r="AA47" i="150"/>
  <c r="W12" i="150"/>
  <c r="M44" i="151"/>
  <c r="AH12" i="150"/>
  <c r="AD63" i="150"/>
  <c r="T36" i="150"/>
  <c r="N42" i="150"/>
  <c r="AI36" i="151"/>
  <c r="AC72" i="150"/>
  <c r="W20" i="151"/>
  <c r="O42" i="150"/>
  <c r="AK21" i="150"/>
  <c r="Z41" i="150"/>
  <c r="AI14" i="150"/>
  <c r="W66" i="150"/>
  <c r="AI72" i="150"/>
  <c r="P72" i="150"/>
  <c r="S24" i="150"/>
  <c r="Q66" i="151"/>
  <c r="T46" i="150"/>
  <c r="X75" i="150"/>
  <c r="AD31" i="150"/>
  <c r="AD34" i="151"/>
  <c r="T14" i="150"/>
  <c r="AC21" i="150"/>
  <c r="X49" i="151"/>
  <c r="S19" i="150"/>
  <c r="W68" i="150"/>
  <c r="X28" i="150"/>
  <c r="Q16" i="150"/>
  <c r="AI12" i="150"/>
  <c r="AC49" i="151"/>
  <c r="AF76" i="150"/>
  <c r="N28" i="151"/>
  <c r="AF42" i="150"/>
  <c r="V49" i="151"/>
  <c r="W36" i="150"/>
  <c r="W44" i="150"/>
  <c r="V21" i="150"/>
  <c r="AG29" i="150"/>
  <c r="W72" i="150"/>
  <c r="AC26" i="150"/>
  <c r="W51" i="151"/>
  <c r="U69" i="150"/>
  <c r="AH44" i="150"/>
  <c r="Z76" i="150"/>
  <c r="T27" i="150"/>
  <c r="P63" i="150"/>
  <c r="X59" i="150"/>
  <c r="W59" i="150"/>
  <c r="S13" i="150"/>
  <c r="AJ38" i="150"/>
  <c r="P53" i="150"/>
  <c r="R65" i="150"/>
  <c r="AF32" i="150"/>
  <c r="AD27" i="150"/>
  <c r="O49" i="151"/>
  <c r="S12" i="150"/>
  <c r="AB12" i="151"/>
  <c r="AI59" i="150"/>
  <c r="AG58" i="150"/>
  <c r="R24" i="151"/>
  <c r="AG11" i="151"/>
  <c r="AC27" i="151"/>
  <c r="R74" i="150"/>
  <c r="AI33" i="151"/>
  <c r="T58" i="150"/>
  <c r="AE71" i="150"/>
  <c r="AA42" i="150"/>
  <c r="Q46" i="150"/>
  <c r="X74" i="150"/>
  <c r="AB68" i="150"/>
  <c r="O34" i="151"/>
  <c r="U28" i="151"/>
  <c r="AA64" i="150"/>
  <c r="V30" i="150"/>
  <c r="M11" i="151"/>
  <c r="AA25" i="150"/>
  <c r="R23" i="150"/>
  <c r="AI22" i="151"/>
  <c r="Q54" i="150"/>
  <c r="V14" i="150"/>
  <c r="P12" i="150"/>
  <c r="T40" i="151"/>
  <c r="P31" i="150"/>
  <c r="Q64" i="151"/>
  <c r="AF68" i="150"/>
  <c r="Q21" i="151"/>
  <c r="P20" i="150"/>
  <c r="T40" i="150"/>
  <c r="Z69" i="150"/>
  <c r="P13" i="150"/>
  <c r="AH45" i="150"/>
  <c r="N63" i="150"/>
  <c r="O12" i="150"/>
  <c r="U52" i="151"/>
  <c r="AG20" i="151"/>
  <c r="O25" i="150"/>
  <c r="AG70" i="150"/>
  <c r="V53" i="151"/>
  <c r="O54" i="151"/>
  <c r="T33" i="151"/>
  <c r="Z44" i="150"/>
  <c r="AA29" i="151"/>
  <c r="N28" i="150"/>
  <c r="O49" i="150"/>
  <c r="U50" i="150"/>
  <c r="Q17" i="150"/>
  <c r="W58" i="150"/>
  <c r="AL60" i="151"/>
  <c r="U32" i="150"/>
  <c r="X26" i="151"/>
  <c r="AE25" i="150"/>
  <c r="N31" i="150"/>
  <c r="M56" i="150"/>
  <c r="V17" i="150"/>
  <c r="X60" i="150"/>
  <c r="N33" i="150"/>
  <c r="AB66" i="151"/>
  <c r="Z32" i="150"/>
  <c r="AB18" i="150"/>
  <c r="X20" i="150"/>
  <c r="AJ36" i="150"/>
  <c r="AF36" i="150"/>
  <c r="AA67" i="150"/>
  <c r="AC16" i="151"/>
  <c r="AE68" i="150"/>
  <c r="S70" i="150"/>
  <c r="O21" i="150"/>
  <c r="X45" i="150"/>
  <c r="AA55" i="150"/>
  <c r="N60" i="150"/>
  <c r="M31" i="151"/>
  <c r="AF69" i="151"/>
  <c r="AH70" i="151"/>
  <c r="AF30" i="150"/>
  <c r="AB71" i="150"/>
  <c r="Q55" i="150"/>
  <c r="N61" i="150"/>
  <c r="AD14" i="150"/>
  <c r="AA22" i="151"/>
  <c r="W32" i="150"/>
  <c r="W40" i="151"/>
  <c r="N13" i="150"/>
  <c r="AA41" i="151"/>
  <c r="AL17" i="151"/>
  <c r="O54" i="150"/>
  <c r="AC73" i="150"/>
  <c r="M33" i="151"/>
  <c r="T57" i="150"/>
  <c r="AK30" i="151"/>
  <c r="Z12" i="150"/>
  <c r="W69" i="150"/>
  <c r="AC58" i="150"/>
  <c r="N75" i="150"/>
  <c r="M69" i="150"/>
  <c r="Z52" i="150"/>
  <c r="V66" i="150"/>
  <c r="V47" i="150"/>
  <c r="U23" i="150"/>
  <c r="Q47" i="150"/>
  <c r="AE12" i="150"/>
  <c r="Q53" i="151"/>
  <c r="R55" i="151"/>
  <c r="AB22" i="150"/>
  <c r="S35" i="150"/>
  <c r="AF41" i="151"/>
  <c r="AD57" i="151"/>
  <c r="P61" i="150"/>
  <c r="AC41" i="150"/>
  <c r="AB24" i="150"/>
  <c r="AH16" i="150"/>
  <c r="S50" i="150"/>
  <c r="S47" i="150"/>
  <c r="Z48" i="150"/>
  <c r="X69" i="150"/>
  <c r="X46" i="150"/>
  <c r="T19" i="150"/>
  <c r="AC38" i="150"/>
  <c r="S72" i="150"/>
  <c r="AA72" i="150"/>
  <c r="X26" i="150"/>
  <c r="AF73" i="151"/>
  <c r="V54" i="150"/>
  <c r="S41" i="150"/>
  <c r="Q28" i="150"/>
  <c r="R55" i="150"/>
  <c r="AG57" i="151"/>
  <c r="AB56" i="150"/>
  <c r="AD48" i="150"/>
  <c r="Q42" i="150"/>
  <c r="AH68" i="150"/>
  <c r="X70" i="150"/>
  <c r="AF23" i="151"/>
  <c r="AI22" i="150"/>
  <c r="AB74" i="150"/>
  <c r="Q33" i="150"/>
  <c r="X57" i="150"/>
  <c r="AA26" i="150"/>
  <c r="W11" i="150"/>
  <c r="S31" i="151"/>
  <c r="M13" i="150"/>
  <c r="O51" i="150"/>
  <c r="U75" i="151"/>
  <c r="AJ34" i="150"/>
  <c r="R18" i="150"/>
  <c r="Z59" i="150"/>
  <c r="AH31" i="151"/>
  <c r="P29" i="151"/>
  <c r="AC70" i="151"/>
  <c r="S52" i="150"/>
  <c r="AC54" i="150"/>
  <c r="U20" i="150"/>
  <c r="U60" i="151"/>
  <c r="V36" i="151"/>
  <c r="AI35" i="151"/>
  <c r="AJ46" i="150"/>
  <c r="V31" i="150"/>
  <c r="R52" i="151"/>
  <c r="U37" i="150"/>
  <c r="AI42" i="150"/>
  <c r="Q46" i="151"/>
  <c r="M27" i="150"/>
  <c r="V71" i="151"/>
  <c r="AE43" i="150"/>
  <c r="M17" i="150"/>
  <c r="AI11" i="151"/>
  <c r="AK54" i="150"/>
  <c r="S14" i="150"/>
  <c r="AG54" i="150"/>
  <c r="R43" i="151"/>
  <c r="W54" i="150"/>
  <c r="Z30" i="150"/>
  <c r="P22" i="150"/>
  <c r="AE20" i="150"/>
  <c r="R22" i="150"/>
  <c r="N37" i="150"/>
  <c r="AD12" i="151"/>
  <c r="AA16" i="150"/>
  <c r="M11" i="150"/>
  <c r="AA43" i="150"/>
  <c r="AK13" i="150"/>
  <c r="Z65" i="150"/>
  <c r="R11" i="150"/>
  <c r="M16" i="150"/>
  <c r="W25" i="150"/>
  <c r="AA71" i="151"/>
  <c r="S36" i="150"/>
  <c r="AF52" i="150"/>
  <c r="U43" i="150"/>
  <c r="Q45" i="150"/>
  <c r="X29" i="150"/>
  <c r="V25" i="150"/>
  <c r="O35" i="151"/>
  <c r="Q33" i="151"/>
  <c r="Z63" i="150"/>
  <c r="AI38" i="150"/>
  <c r="Q16" i="151"/>
  <c r="N31" i="151"/>
  <c r="AD64" i="150"/>
  <c r="AJ35" i="150"/>
  <c r="AG38" i="150"/>
  <c r="S15" i="151"/>
  <c r="S56" i="150"/>
  <c r="V26" i="151"/>
  <c r="X56" i="150"/>
  <c r="R69" i="150"/>
  <c r="Z40" i="150"/>
  <c r="N64" i="150"/>
  <c r="U14" i="151"/>
  <c r="W44" i="151"/>
  <c r="N24" i="150"/>
  <c r="AA57" i="151"/>
  <c r="AK17" i="150"/>
  <c r="T43" i="150"/>
  <c r="AE22" i="151"/>
  <c r="V27" i="150"/>
  <c r="V36" i="150"/>
  <c r="AH29" i="150"/>
  <c r="S15" i="150"/>
  <c r="AH37" i="151"/>
  <c r="T18" i="151"/>
  <c r="U47" i="151"/>
  <c r="U72" i="150"/>
  <c r="AB58" i="150"/>
  <c r="AA61" i="151"/>
  <c r="AL34" i="151"/>
  <c r="M44" i="150"/>
  <c r="R75" i="151"/>
  <c r="T12" i="150"/>
  <c r="AA38" i="150"/>
  <c r="AI27" i="150"/>
  <c r="Z75" i="150"/>
  <c r="R51" i="150"/>
  <c r="U24" i="150"/>
  <c r="AH39" i="151"/>
  <c r="AG37" i="150"/>
  <c r="AL49" i="151"/>
  <c r="AD76" i="150"/>
  <c r="AF64" i="151"/>
  <c r="X76" i="150"/>
  <c r="S48" i="151"/>
  <c r="W56" i="150"/>
  <c r="AF70" i="151"/>
  <c r="T66" i="150"/>
  <c r="O56" i="150"/>
  <c r="T14" i="151"/>
  <c r="AA20" i="150"/>
  <c r="U49" i="150"/>
  <c r="O22" i="151"/>
  <c r="AK75" i="150"/>
  <c r="AH56" i="151"/>
  <c r="AH62" i="150"/>
  <c r="AI74" i="151"/>
  <c r="T19" i="151"/>
  <c r="AI48" i="150"/>
  <c r="M76" i="150"/>
  <c r="O59" i="150"/>
  <c r="AE42" i="150"/>
  <c r="M50" i="150"/>
  <c r="O76" i="151"/>
  <c r="AC31" i="150"/>
  <c r="Z34" i="150"/>
  <c r="N20" i="150"/>
  <c r="T51" i="150"/>
  <c r="X34" i="151"/>
  <c r="V67" i="150"/>
  <c r="X15" i="150"/>
  <c r="AI24" i="150"/>
  <c r="AI44" i="150"/>
  <c r="V61" i="150"/>
  <c r="AA35" i="151"/>
  <c r="AG76" i="150"/>
  <c r="AF58" i="150"/>
  <c r="T41" i="150"/>
  <c r="AH49" i="150"/>
  <c r="U29" i="150"/>
  <c r="AD30" i="150"/>
  <c r="AD23" i="150"/>
  <c r="T71" i="150"/>
  <c r="P47" i="150"/>
  <c r="AC46" i="150"/>
  <c r="O32" i="150"/>
  <c r="AC60" i="150"/>
  <c r="T32" i="151"/>
  <c r="AJ71" i="150"/>
  <c r="M51" i="150"/>
  <c r="S74" i="150"/>
  <c r="R58" i="150"/>
  <c r="Q36" i="150"/>
  <c r="AK22" i="150"/>
  <c r="N19" i="150"/>
  <c r="AF35" i="150"/>
  <c r="AG49" i="150"/>
  <c r="P39" i="151"/>
  <c r="V75" i="150"/>
  <c r="M74" i="150"/>
  <c r="R27" i="150"/>
  <c r="AG13" i="151"/>
  <c r="W16" i="150"/>
  <c r="AK19" i="150"/>
  <c r="AE54" i="150"/>
  <c r="AI29" i="150"/>
  <c r="AC16" i="150"/>
  <c r="AB54" i="150"/>
  <c r="N32" i="150"/>
  <c r="C278" i="86"/>
  <c r="AA70" i="150"/>
  <c r="AH42" i="151"/>
  <c r="P60" i="150"/>
  <c r="X50" i="150"/>
  <c r="M42" i="151"/>
  <c r="AD58" i="150"/>
  <c r="N21" i="150"/>
  <c r="AD56" i="150"/>
  <c r="AD73" i="151"/>
  <c r="R24" i="150"/>
  <c r="AH69" i="150"/>
  <c r="AB68" i="151"/>
  <c r="AG23" i="151"/>
  <c r="AB13" i="150"/>
  <c r="S61" i="150"/>
  <c r="W19" i="150"/>
  <c r="AC52" i="151"/>
  <c r="X19" i="150"/>
  <c r="AE48" i="150"/>
  <c r="S54" i="150"/>
  <c r="AI69" i="151"/>
  <c r="AG69" i="150"/>
  <c r="M49" i="150"/>
  <c r="T60" i="151"/>
  <c r="AD35" i="150"/>
  <c r="T64" i="150"/>
  <c r="R72" i="150"/>
  <c r="AE19" i="150"/>
  <c r="AL50" i="151"/>
  <c r="Z56" i="150"/>
  <c r="U13" i="150"/>
  <c r="AA42" i="151"/>
  <c r="AH69" i="151"/>
  <c r="AD37" i="150"/>
  <c r="R68" i="151"/>
  <c r="X18" i="150"/>
  <c r="AC65" i="151"/>
  <c r="W60" i="150"/>
  <c r="AK62" i="150"/>
  <c r="AB19" i="150"/>
  <c r="R72" i="151"/>
  <c r="W49" i="150"/>
  <c r="AD67" i="150"/>
  <c r="AI13" i="150"/>
  <c r="U40" i="150"/>
  <c r="Q24" i="150"/>
  <c r="M43" i="150"/>
  <c r="AD22" i="151"/>
  <c r="M72" i="151"/>
  <c r="AL74" i="151"/>
  <c r="AF44" i="151"/>
  <c r="AK58" i="150"/>
  <c r="S72" i="151"/>
  <c r="O30" i="150"/>
  <c r="R42" i="150"/>
  <c r="O32" i="151"/>
  <c r="V42" i="150"/>
  <c r="S44" i="150"/>
  <c r="Q75" i="151"/>
  <c r="AJ73" i="151"/>
  <c r="AK43" i="150"/>
  <c r="AL15" i="151"/>
  <c r="AD19" i="151"/>
  <c r="N73" i="150"/>
  <c r="V16" i="151"/>
  <c r="W17" i="150"/>
  <c r="U73" i="150"/>
  <c r="U16" i="150"/>
  <c r="AD49" i="150"/>
  <c r="AG35" i="151"/>
  <c r="AG49" i="151"/>
  <c r="Q22" i="150"/>
  <c r="Z18" i="150"/>
  <c r="AG72" i="151"/>
  <c r="S11" i="150"/>
  <c r="U21" i="150"/>
  <c r="AA43" i="151"/>
  <c r="T21" i="150"/>
  <c r="X27" i="150"/>
  <c r="S18" i="151"/>
  <c r="AG64" i="150"/>
  <c r="W15" i="150"/>
  <c r="N53" i="150"/>
  <c r="AG60" i="151"/>
  <c r="AF25" i="150"/>
  <c r="AF65" i="151"/>
  <c r="M32" i="150"/>
  <c r="M64" i="151"/>
  <c r="S76" i="151"/>
  <c r="AC49" i="150"/>
  <c r="R47" i="150"/>
  <c r="AF11" i="151"/>
  <c r="AI19" i="150"/>
  <c r="AC57" i="151"/>
  <c r="S44" i="151"/>
  <c r="T26" i="151"/>
  <c r="AH23" i="151"/>
  <c r="X31" i="151"/>
  <c r="X12" i="150"/>
  <c r="U63" i="151"/>
  <c r="Q34" i="150"/>
  <c r="O13" i="151"/>
  <c r="W52" i="150"/>
  <c r="X71" i="150"/>
  <c r="AE63" i="150"/>
  <c r="AA66" i="151"/>
  <c r="R35" i="151"/>
  <c r="S51" i="150"/>
  <c r="N30" i="150"/>
  <c r="S60" i="150"/>
  <c r="V70" i="150"/>
  <c r="T20" i="151"/>
  <c r="AD56" i="151"/>
  <c r="AJ74" i="150"/>
  <c r="T71" i="151"/>
  <c r="X53" i="151"/>
  <c r="Q29" i="150"/>
  <c r="AC51" i="150"/>
  <c r="AK28" i="150"/>
  <c r="U20" i="151"/>
  <c r="AJ56" i="150"/>
  <c r="AG42" i="150"/>
  <c r="U68" i="150"/>
  <c r="AE11" i="150"/>
  <c r="P52" i="150"/>
  <c r="W30" i="151"/>
  <c r="W40" i="150"/>
  <c r="N57" i="150"/>
  <c r="AB46" i="150"/>
  <c r="W26" i="150"/>
  <c r="N56" i="150"/>
  <c r="S46" i="150"/>
  <c r="AG52" i="150"/>
  <c r="M53" i="150"/>
  <c r="AE51" i="150"/>
  <c r="V16" i="150"/>
  <c r="Z21" i="150"/>
  <c r="T25" i="151"/>
  <c r="W15" i="151"/>
  <c r="R25" i="150"/>
  <c r="AH59" i="151"/>
  <c r="O47" i="151"/>
  <c r="T33" i="150"/>
  <c r="S11" i="151"/>
  <c r="T23" i="150"/>
  <c r="AB48" i="150"/>
  <c r="AG30" i="150"/>
  <c r="M26" i="150"/>
  <c r="AA71" i="150"/>
  <c r="T32" i="150"/>
  <c r="Q40" i="150"/>
  <c r="P44" i="150"/>
  <c r="AB35" i="150"/>
  <c r="O51" i="151"/>
  <c r="AK40" i="150"/>
  <c r="AL76" i="151"/>
  <c r="AB35" i="151"/>
  <c r="M54" i="150"/>
  <c r="V37" i="150"/>
  <c r="AH15" i="151"/>
  <c r="AK71" i="151"/>
  <c r="AF56" i="151"/>
  <c r="T34" i="151"/>
  <c r="AB15" i="150"/>
  <c r="R16" i="151"/>
  <c r="V34" i="150"/>
  <c r="AI63" i="150"/>
  <c r="M23" i="150"/>
  <c r="AB19" i="151"/>
  <c r="AD73" i="150"/>
  <c r="AG45" i="151"/>
  <c r="Q74" i="150"/>
  <c r="AH58" i="150"/>
  <c r="AJ41" i="151"/>
  <c r="U11" i="150"/>
  <c r="AE61" i="150"/>
  <c r="AD18" i="150"/>
  <c r="AB15" i="151"/>
  <c r="M72" i="150"/>
  <c r="AE59" i="150"/>
  <c r="Q65" i="150"/>
  <c r="M52" i="150"/>
  <c r="R33" i="150"/>
  <c r="P28" i="151"/>
  <c r="AG35" i="150"/>
  <c r="T75" i="150"/>
  <c r="T67" i="150"/>
  <c r="B278" i="88"/>
  <c r="AJ30" i="150"/>
  <c r="AJ58" i="150"/>
  <c r="AA11" i="150"/>
  <c r="S27" i="150"/>
  <c r="AC71" i="150"/>
  <c r="M24" i="150"/>
  <c r="AC30" i="150"/>
  <c r="P62" i="151"/>
  <c r="AF64" i="150"/>
  <c r="P49" i="150"/>
  <c r="AB36" i="151"/>
  <c r="AD52" i="150"/>
  <c r="AE20" i="151"/>
  <c r="AF14" i="150"/>
  <c r="AE14" i="151"/>
  <c r="T58" i="151"/>
  <c r="U27" i="150"/>
  <c r="AK25" i="151"/>
  <c r="U65" i="150"/>
  <c r="AA36" i="151"/>
  <c r="AI67" i="151"/>
  <c r="O36" i="150"/>
  <c r="W24" i="150"/>
  <c r="R36" i="150"/>
  <c r="AA54" i="150"/>
  <c r="AF20" i="151"/>
  <c r="O63" i="150"/>
  <c r="AH60" i="150"/>
  <c r="AJ76" i="150"/>
  <c r="X58" i="150"/>
  <c r="V68" i="150"/>
  <c r="R31" i="150"/>
  <c r="X15" i="151"/>
  <c r="M66" i="150"/>
  <c r="W46" i="151"/>
  <c r="X47" i="151"/>
  <c r="N44" i="151"/>
  <c r="AF17" i="150"/>
  <c r="AJ18" i="150"/>
  <c r="O72" i="150"/>
  <c r="AE14" i="150"/>
  <c r="O74" i="150"/>
  <c r="AI18" i="151"/>
  <c r="AC57" i="150"/>
  <c r="AG67" i="150"/>
  <c r="S55" i="150"/>
  <c r="AB50" i="150"/>
  <c r="AG66" i="150"/>
  <c r="AF32" i="151"/>
  <c r="AD19" i="150"/>
  <c r="P64" i="150"/>
  <c r="O45" i="150"/>
  <c r="AH56" i="150"/>
  <c r="AJ13" i="150"/>
  <c r="Z66" i="150"/>
  <c r="Z46" i="150"/>
  <c r="AG26" i="150"/>
  <c r="AB29" i="151"/>
  <c r="T76" i="150"/>
  <c r="P19" i="150"/>
  <c r="V50" i="150"/>
  <c r="S12" i="151"/>
  <c r="V32" i="150"/>
  <c r="T65" i="150"/>
  <c r="AC69" i="151"/>
  <c r="AJ11" i="150"/>
  <c r="R46" i="150"/>
  <c r="AH30" i="150"/>
  <c r="X32" i="150"/>
  <c r="N49" i="151"/>
  <c r="N35" i="150"/>
  <c r="AJ30" i="151"/>
  <c r="AC25" i="151"/>
  <c r="N38" i="151"/>
  <c r="U45" i="150"/>
  <c r="AK12" i="151"/>
  <c r="O50" i="150"/>
  <c r="S42" i="150"/>
  <c r="AH35" i="151"/>
  <c r="Z37" i="150"/>
  <c r="W41" i="151"/>
  <c r="AL70" i="151"/>
  <c r="O53" i="151"/>
  <c r="W52" i="151"/>
  <c r="AK50" i="151"/>
  <c r="AB50" i="151"/>
  <c r="S56" i="151"/>
  <c r="AD40" i="150"/>
  <c r="S30" i="151"/>
  <c r="AG27" i="151"/>
  <c r="AD20" i="150"/>
  <c r="AK45" i="150"/>
  <c r="AF41" i="150"/>
  <c r="N49" i="150"/>
  <c r="AB27" i="151"/>
  <c r="AF31" i="151"/>
  <c r="Z20" i="150"/>
  <c r="P17" i="151"/>
  <c r="Z50" i="150"/>
  <c r="O55" i="150"/>
  <c r="V46" i="150"/>
  <c r="O16" i="150"/>
  <c r="AH26" i="150"/>
  <c r="AJ24" i="150"/>
  <c r="S28" i="151"/>
  <c r="P70" i="150"/>
  <c r="X65" i="151"/>
  <c r="AH11" i="151"/>
  <c r="X16" i="151"/>
  <c r="Z38" i="150"/>
  <c r="T63" i="150"/>
  <c r="N16" i="150"/>
  <c r="O48" i="150"/>
  <c r="AJ52" i="150"/>
  <c r="P14" i="150"/>
  <c r="M28" i="150"/>
  <c r="P41" i="150"/>
  <c r="X41" i="150"/>
  <c r="P16" i="150"/>
  <c r="R54" i="150"/>
  <c r="X25" i="151"/>
  <c r="R53" i="151"/>
  <c r="P16" i="151"/>
  <c r="AA62" i="150"/>
  <c r="R13" i="151"/>
  <c r="X62" i="150"/>
  <c r="U31" i="150"/>
  <c r="AC25" i="150"/>
  <c r="W64" i="150"/>
  <c r="N58" i="151"/>
  <c r="AB20" i="150"/>
  <c r="P36" i="150"/>
  <c r="N48" i="150"/>
  <c r="AF54" i="150"/>
  <c r="Q44" i="150"/>
  <c r="AD68" i="150"/>
  <c r="AA35" i="150"/>
  <c r="AG51" i="150"/>
  <c r="AE16" i="150"/>
  <c r="Q73" i="150"/>
  <c r="AI60" i="151"/>
  <c r="Q31" i="150"/>
  <c r="AA45" i="150"/>
  <c r="U47" i="150"/>
  <c r="U46" i="150"/>
  <c r="AF37" i="150"/>
  <c r="Q76" i="150"/>
  <c r="AE16" i="151"/>
  <c r="N74" i="151"/>
  <c r="X39" i="150"/>
  <c r="AL73" i="151"/>
  <c r="M58" i="151"/>
  <c r="W30" i="150"/>
  <c r="AK18" i="150"/>
  <c r="P50" i="150"/>
  <c r="AE50" i="150"/>
  <c r="AE70" i="151"/>
  <c r="AH71" i="151"/>
  <c r="R31" i="151"/>
  <c r="AE51" i="151"/>
  <c r="O11" i="150"/>
  <c r="AE49" i="151"/>
  <c r="AB60" i="150"/>
  <c r="N14" i="150"/>
  <c r="M42" i="150"/>
  <c r="AJ49" i="150"/>
  <c r="AH19" i="151"/>
  <c r="M67" i="151"/>
  <c r="AH61" i="151"/>
  <c r="AC11" i="151"/>
  <c r="V56" i="151"/>
  <c r="M19" i="151"/>
  <c r="X31" i="150"/>
  <c r="O75" i="150"/>
  <c r="W28" i="150"/>
  <c r="Z31" i="150"/>
  <c r="AF33" i="151"/>
  <c r="T15" i="150"/>
  <c r="AI28" i="151"/>
  <c r="AK46" i="150"/>
  <c r="M19" i="150"/>
  <c r="AI26" i="151"/>
  <c r="T61" i="150"/>
  <c r="AJ29" i="150"/>
  <c r="AH73" i="151"/>
  <c r="M49" i="151"/>
  <c r="AB17" i="151"/>
  <c r="W21" i="150"/>
  <c r="R48" i="150"/>
  <c r="W12" i="151"/>
  <c r="N38" i="150"/>
  <c r="AB23" i="151"/>
  <c r="A278" i="86"/>
  <c r="N45" i="150"/>
  <c r="X40" i="150"/>
  <c r="N52" i="150"/>
  <c r="T11" i="150"/>
  <c r="U46" i="151"/>
  <c r="O76" i="150"/>
  <c r="Z42" i="150"/>
  <c r="AE75" i="150"/>
  <c r="AC53" i="151"/>
  <c r="R29" i="151"/>
  <c r="M55" i="150"/>
  <c r="AC34" i="150"/>
  <c r="AC48" i="151"/>
  <c r="AJ76" i="151"/>
  <c r="AJ16" i="150"/>
  <c r="AH28" i="150"/>
  <c r="Z55" i="150"/>
  <c r="T35" i="150"/>
  <c r="AB23" i="150"/>
  <c r="AL14" i="151"/>
  <c r="AE22" i="150"/>
  <c r="AF30" i="151"/>
  <c r="M38" i="150"/>
  <c r="AD76" i="151"/>
  <c r="AF56" i="150"/>
  <c r="P68" i="150"/>
  <c r="W13" i="150"/>
  <c r="N19" i="151"/>
  <c r="AC19" i="151"/>
  <c r="V25" i="151"/>
  <c r="B278" i="86"/>
  <c r="T22" i="150"/>
  <c r="T50" i="150"/>
  <c r="AH46" i="151"/>
  <c r="W19" i="151"/>
  <c r="O14" i="151"/>
  <c r="R73" i="150"/>
  <c r="P18" i="150"/>
  <c r="R73" i="151"/>
  <c r="AB12" i="150"/>
  <c r="M59" i="151"/>
  <c r="W73" i="150"/>
  <c r="Q12" i="150"/>
  <c r="O26" i="151"/>
  <c r="AD53" i="151"/>
  <c r="P66" i="150"/>
  <c r="N55" i="151"/>
  <c r="V39" i="150"/>
  <c r="AF38" i="150"/>
  <c r="AD54" i="150"/>
  <c r="AB42" i="150"/>
  <c r="AD69" i="150"/>
  <c r="AH41" i="150"/>
  <c r="AE18" i="150"/>
  <c r="AI59" i="151"/>
  <c r="AC46" i="151"/>
  <c r="AG36" i="151"/>
  <c r="AH36" i="150"/>
  <c r="N27" i="150"/>
  <c r="AD23" i="151"/>
  <c r="V13" i="150"/>
  <c r="AI61" i="150"/>
  <c r="Q70" i="150"/>
  <c r="O31" i="150"/>
  <c r="R26" i="150"/>
  <c r="AH24" i="150"/>
  <c r="AC18" i="150"/>
  <c r="AB28" i="150"/>
  <c r="S25" i="150"/>
  <c r="T56" i="151"/>
  <c r="R58" i="151"/>
  <c r="U67" i="151"/>
  <c r="S38" i="151"/>
  <c r="AG72" i="150"/>
  <c r="Z28" i="150"/>
  <c r="AD24" i="150"/>
  <c r="AJ47" i="151"/>
  <c r="P43" i="150"/>
  <c r="W31" i="150"/>
  <c r="AL30" i="151"/>
  <c r="AK32" i="151"/>
  <c r="P30" i="150"/>
  <c r="AE37" i="150"/>
  <c r="Q60" i="150"/>
  <c r="X48" i="150"/>
  <c r="T49" i="150"/>
  <c r="O23" i="150"/>
  <c r="AG36" i="150"/>
  <c r="X32" i="151"/>
  <c r="AL32" i="151"/>
  <c r="O65" i="151"/>
  <c r="AH67" i="151"/>
  <c r="AB72" i="150"/>
  <c r="R46" i="151"/>
  <c r="Q17" i="151"/>
  <c r="T70" i="150"/>
  <c r="AJ66" i="150"/>
  <c r="AB21" i="151"/>
  <c r="AH66" i="150"/>
  <c r="V39" i="151"/>
  <c r="AE60" i="150"/>
  <c r="Q20" i="150"/>
  <c r="AJ22" i="151"/>
  <c r="O47" i="150"/>
  <c r="AD29" i="150"/>
  <c r="N51" i="150"/>
  <c r="C278" i="88"/>
  <c r="AB11" i="150"/>
  <c r="AC45" i="150"/>
  <c r="T73" i="150"/>
  <c r="AH15" i="150"/>
  <c r="U11" i="151"/>
  <c r="AD59" i="150"/>
  <c r="U12" i="151"/>
  <c r="AI14" i="151"/>
  <c r="W38" i="151"/>
  <c r="AF66" i="150"/>
  <c r="AE56" i="150"/>
  <c r="W42" i="151"/>
  <c r="R67" i="150"/>
  <c r="R59" i="150"/>
  <c r="AB24" i="151"/>
  <c r="V35" i="150"/>
  <c r="X38" i="150"/>
  <c r="R43" i="150"/>
  <c r="AK48" i="150"/>
  <c r="AE17" i="151"/>
  <c r="Z22" i="150"/>
  <c r="AC17" i="151"/>
  <c r="S17" i="150"/>
  <c r="U41" i="150"/>
  <c r="AG62" i="151"/>
  <c r="X54" i="150"/>
  <c r="AI60" i="150"/>
  <c r="AF11" i="150"/>
  <c r="AE31" i="151"/>
  <c r="V41" i="150"/>
  <c r="AE44" i="150"/>
  <c r="AJ35" i="151"/>
  <c r="AB67" i="151"/>
  <c r="V75" i="151"/>
  <c r="Q22" i="151"/>
  <c r="AB54" i="151"/>
  <c r="O22" i="150"/>
  <c r="AG48" i="151"/>
  <c r="X61" i="150"/>
  <c r="M67" i="150"/>
  <c r="P13" i="151"/>
  <c r="Q58" i="150"/>
  <c r="AJ33" i="150"/>
  <c r="AJ19" i="151"/>
  <c r="AC15" i="151"/>
  <c r="AD66" i="150"/>
  <c r="T26" i="150"/>
  <c r="M61" i="150"/>
  <c r="AB52" i="151"/>
  <c r="X72" i="150"/>
  <c r="V51" i="150"/>
  <c r="V33" i="150"/>
  <c r="R66" i="150"/>
  <c r="V26" i="150"/>
  <c r="R30" i="150"/>
  <c r="AF39" i="150"/>
  <c r="AD16" i="150"/>
  <c r="AA40" i="151"/>
  <c r="X62" i="151"/>
  <c r="AH48" i="150"/>
  <c r="AG53" i="150"/>
  <c r="Z43" i="150"/>
  <c r="AH68" i="151"/>
  <c r="S37" i="151"/>
  <c r="AB29" i="150"/>
  <c r="AJ27" i="151"/>
  <c r="Q75" i="150"/>
  <c r="AK30" i="150"/>
  <c r="W67" i="151"/>
  <c r="M18" i="150"/>
  <c r="AC32" i="151"/>
  <c r="AF13" i="151"/>
  <c r="T45" i="150"/>
  <c r="Q53" i="150"/>
  <c r="AD43" i="150"/>
  <c r="AA37" i="150"/>
  <c r="AG71" i="150"/>
  <c r="P67" i="150"/>
  <c r="W20" i="150"/>
  <c r="Q35" i="150"/>
  <c r="R37" i="150"/>
  <c r="V58" i="150"/>
  <c r="AA33" i="151"/>
  <c r="W33" i="151"/>
  <c r="O41" i="150"/>
  <c r="R56" i="150"/>
  <c r="AI26" i="150"/>
  <c r="N12" i="150"/>
  <c r="V29" i="150"/>
  <c r="V24" i="150"/>
  <c r="AB75" i="150"/>
  <c r="O74" i="151"/>
  <c r="AI52" i="151"/>
  <c r="Q25" i="150"/>
  <c r="AA31" i="150"/>
  <c r="AJ55" i="150"/>
  <c r="U12" i="150"/>
  <c r="N15" i="150"/>
  <c r="N36" i="150"/>
  <c r="AD17" i="150"/>
  <c r="AC56" i="150"/>
  <c r="P24" i="150"/>
  <c r="AF58" i="151"/>
  <c r="W70" i="150"/>
  <c r="P58" i="150"/>
  <c r="W16" i="151"/>
  <c r="AE45" i="150"/>
  <c r="R39" i="151"/>
  <c r="V28" i="150"/>
  <c r="W25" i="151"/>
  <c r="AK12" i="150"/>
  <c r="Z58" i="150"/>
  <c r="P14" i="151"/>
  <c r="M29" i="151"/>
  <c r="AC67" i="150"/>
  <c r="AF23" i="150"/>
  <c r="M12" i="150"/>
  <c r="AD49" i="151"/>
  <c r="S33" i="150"/>
  <c r="AC12" i="150"/>
  <c r="AC13" i="151"/>
  <c r="T62" i="150"/>
  <c r="S43" i="150"/>
  <c r="AC20" i="150"/>
  <c r="N71" i="150"/>
  <c r="Q66" i="150"/>
  <c r="O64" i="150"/>
  <c r="AA30" i="150"/>
  <c r="AD68" i="151"/>
  <c r="M16" i="151"/>
  <c r="Z13" i="150"/>
  <c r="O21" i="151"/>
  <c r="S19" i="151"/>
  <c r="AK73" i="150"/>
  <c r="Z70" i="150"/>
  <c r="O67" i="150"/>
  <c r="AF48" i="150"/>
  <c r="P25" i="151"/>
  <c r="AF63" i="150"/>
  <c r="AD15" i="151"/>
  <c r="O52" i="150"/>
  <c r="M14" i="151"/>
  <c r="AE46" i="150"/>
  <c r="T48" i="151"/>
  <c r="AL11" i="151"/>
  <c r="AE39" i="150"/>
  <c r="AC28" i="150"/>
  <c r="X36" i="150"/>
  <c r="AB65" i="151"/>
  <c r="M36" i="150"/>
  <c r="AE53" i="150"/>
  <c r="T54" i="150"/>
  <c r="AC42" i="150"/>
  <c r="R62" i="150"/>
  <c r="U14" i="150"/>
  <c r="N43" i="150"/>
  <c r="AA24" i="150"/>
  <c r="AG39" i="150"/>
  <c r="AK64" i="150"/>
  <c r="AD55" i="150"/>
  <c r="U26" i="150"/>
  <c r="AG19" i="151"/>
  <c r="Q38" i="151"/>
  <c r="AK63" i="150"/>
  <c r="M36" i="151"/>
  <c r="AF52" i="151"/>
  <c r="AE49" i="150"/>
  <c r="AA73" i="151"/>
  <c r="AC73" i="151"/>
  <c r="W50" i="150"/>
  <c r="AB25" i="150"/>
  <c r="M62" i="150"/>
  <c r="AJ31" i="151"/>
  <c r="M47" i="150"/>
  <c r="R19" i="151"/>
  <c r="U29" i="151"/>
  <c r="R12" i="150"/>
  <c r="V13" i="151"/>
  <c r="AC62" i="150"/>
  <c r="AG43" i="150"/>
  <c r="W53" i="150"/>
  <c r="V31" i="151"/>
  <c r="O34" i="150"/>
  <c r="Q41" i="150"/>
  <c r="AJ32" i="151"/>
  <c r="U57" i="150"/>
  <c r="S66" i="150"/>
  <c r="R19" i="150"/>
  <c r="AA40" i="150"/>
  <c r="P76" i="150"/>
  <c r="S62" i="150"/>
  <c r="AA73" i="150"/>
  <c r="W26" i="151"/>
  <c r="AH75" i="150"/>
  <c r="AA13" i="151"/>
  <c r="AD52" i="151"/>
  <c r="O26" i="150"/>
  <c r="U36" i="150"/>
  <c r="N39" i="150"/>
  <c r="U33" i="150"/>
  <c r="Q19" i="150"/>
  <c r="AH76" i="150"/>
  <c r="W55" i="151"/>
  <c r="AA51" i="150"/>
  <c r="AD33" i="150"/>
  <c r="Q59" i="150"/>
  <c r="O35" i="150"/>
  <c r="U66" i="150"/>
  <c r="V11" i="151"/>
  <c r="AK20" i="151"/>
  <c r="O41" i="151"/>
  <c r="U63" i="150"/>
  <c r="AF75" i="151"/>
  <c r="T13" i="151"/>
  <c r="AD58" i="151"/>
  <c r="AK47" i="151"/>
  <c r="U59" i="151"/>
  <c r="AG54" i="151"/>
  <c r="W43" i="150"/>
  <c r="M48" i="150"/>
  <c r="R71" i="150"/>
  <c r="M34" i="150"/>
  <c r="Q67" i="151"/>
  <c r="A278" i="88"/>
  <c r="Z57" i="150"/>
  <c r="V35" i="151"/>
  <c r="S22" i="150"/>
  <c r="Q14" i="150"/>
  <c r="U36" i="151"/>
  <c r="AC37" i="150"/>
  <c r="AG25" i="151"/>
  <c r="O25" i="151"/>
  <c r="V19" i="150"/>
  <c r="AB73" i="150"/>
  <c r="X30" i="150"/>
  <c r="R32" i="151"/>
  <c r="AL31" i="151"/>
  <c r="Q11" i="151"/>
  <c r="Q61" i="150"/>
  <c r="AF27" i="150"/>
  <c r="P17" i="150"/>
  <c r="AB33" i="150"/>
  <c r="R41" i="150"/>
  <c r="S71" i="150"/>
  <c r="AD21" i="150"/>
  <c r="T74" i="150"/>
  <c r="AE38" i="150"/>
  <c r="S37" i="150"/>
  <c r="S68" i="150"/>
  <c r="AG60" i="150"/>
  <c r="AB53" i="150"/>
  <c r="AE34" i="151"/>
  <c r="R35" i="150"/>
  <c r="AH13" i="150"/>
  <c r="T74" i="151"/>
  <c r="AB34" i="151"/>
  <c r="Q21" i="150"/>
  <c r="X46" i="151"/>
  <c r="S35" i="151"/>
  <c r="AB38" i="150"/>
  <c r="AL23" i="151"/>
  <c r="AA48" i="150"/>
  <c r="AK69" i="150"/>
  <c r="X52" i="150"/>
  <c r="AG15" i="150"/>
  <c r="N23" i="151"/>
  <c r="AH57" i="150"/>
  <c r="AA70" i="151"/>
  <c r="N66" i="150"/>
  <c r="N37" i="151"/>
  <c r="AA41" i="150"/>
  <c r="AA57" i="150"/>
  <c r="R21" i="151"/>
  <c r="AH37" i="150"/>
  <c r="AH72" i="150"/>
  <c r="AD25" i="151"/>
  <c r="U65" i="151"/>
  <c r="AJ73" i="150"/>
  <c r="AD48" i="151"/>
  <c r="AD14" i="151"/>
  <c r="AA55" i="151"/>
  <c r="AD16" i="151"/>
  <c r="M31" i="150"/>
  <c r="Q37" i="150"/>
  <c r="AK34" i="151"/>
  <c r="AJ63" i="151"/>
  <c r="N70" i="150"/>
  <c r="AA65" i="150"/>
  <c r="AG61" i="150"/>
  <c r="AD42" i="150"/>
  <c r="W21" i="151"/>
  <c r="AB52" i="150"/>
  <c r="W35" i="150"/>
  <c r="T30" i="150"/>
  <c r="AF55" i="151"/>
  <c r="T47" i="150"/>
  <c r="Q14" i="151"/>
  <c r="AC40" i="150"/>
  <c r="S34" i="150"/>
  <c r="Q51" i="150"/>
  <c r="V63" i="150"/>
  <c r="P51" i="151"/>
  <c r="M47" i="151"/>
  <c r="R69" i="151"/>
  <c r="Z53" i="150"/>
  <c r="U17" i="150"/>
  <c r="P27" i="150"/>
  <c r="X27" i="151"/>
  <c r="AE41" i="151"/>
  <c r="P21" i="150"/>
  <c r="W67" i="150"/>
  <c r="AF44" i="150"/>
  <c r="X63" i="150"/>
  <c r="X17" i="150"/>
  <c r="AA56" i="150"/>
  <c r="S67" i="150"/>
  <c r="AA53" i="150"/>
  <c r="AK74" i="150"/>
  <c r="V49" i="150"/>
  <c r="AI30" i="150"/>
  <c r="U33" i="151"/>
  <c r="U28" i="150"/>
  <c r="AL21" i="151"/>
  <c r="AF43" i="150"/>
  <c r="O37" i="150"/>
  <c r="Q38" i="150"/>
  <c r="AD36" i="151"/>
  <c r="AJ54" i="150"/>
  <c r="AK17" i="151"/>
  <c r="Z60" i="150"/>
  <c r="AB37" i="150"/>
  <c r="AJ63" i="150"/>
  <c r="AD27" i="151"/>
  <c r="AJ74" i="151"/>
  <c r="M65" i="150"/>
  <c r="T34" i="150"/>
  <c r="AB69" i="150"/>
  <c r="X70" i="151"/>
  <c r="AE28" i="151"/>
  <c r="Q27" i="150"/>
  <c r="AE66" i="151"/>
  <c r="Z14" i="150"/>
  <c r="AC55" i="151"/>
  <c r="AL25" i="151"/>
  <c r="R15" i="151"/>
  <c r="N54" i="150"/>
  <c r="AG40" i="150"/>
  <c r="P51" i="150"/>
  <c r="M45" i="150"/>
  <c r="AC61" i="150"/>
  <c r="P54" i="151"/>
  <c r="Z16" i="150"/>
  <c r="U74" i="151"/>
  <c r="AA69" i="150"/>
  <c r="P32" i="150"/>
  <c r="AE34" i="150"/>
  <c r="V69" i="151"/>
  <c r="R34" i="151"/>
  <c r="AC29" i="150"/>
  <c r="AF65" i="150"/>
  <c r="O28" i="150"/>
  <c r="T55" i="151"/>
  <c r="AA76" i="151"/>
  <c r="M63" i="150"/>
  <c r="AA26" i="151"/>
  <c r="AA56" i="151"/>
  <c r="AC55" i="150"/>
  <c r="AJ62" i="151"/>
  <c r="AG74" i="150"/>
  <c r="T57" i="151"/>
  <c r="AE23" i="151"/>
  <c r="M20" i="150"/>
  <c r="Z35" i="150"/>
  <c r="R13" i="150"/>
  <c r="U42" i="151"/>
  <c r="W56" i="151"/>
  <c r="AD45" i="150"/>
  <c r="AD18" i="151"/>
  <c r="T51" i="151"/>
  <c r="Q52" i="151"/>
  <c r="AC24" i="150"/>
  <c r="Q34" i="151"/>
  <c r="AI45" i="151"/>
  <c r="AF68" i="151"/>
  <c r="M56" i="151"/>
  <c r="O42" i="151"/>
  <c r="AE63" i="151"/>
  <c r="U51" i="150"/>
  <c r="S28" i="150"/>
  <c r="X42" i="150"/>
  <c r="AG57" i="150"/>
  <c r="AI43" i="150"/>
  <c r="N65" i="150"/>
  <c r="AG28" i="150"/>
  <c r="N13" i="151"/>
  <c r="T18" i="150"/>
  <c r="R75" i="150"/>
  <c r="U62" i="150"/>
  <c r="S69" i="150"/>
  <c r="U25" i="150"/>
  <c r="M21" i="150"/>
  <c r="AL48" i="151"/>
  <c r="AF12" i="151"/>
  <c r="AH19" i="150"/>
  <c r="AD28" i="150"/>
  <c r="T60" i="150"/>
  <c r="U53" i="150"/>
  <c r="P71" i="150"/>
  <c r="O40" i="151"/>
  <c r="AB30" i="151"/>
  <c r="W37" i="151"/>
  <c r="AH49" i="151"/>
  <c r="AD13" i="150"/>
  <c r="V69" i="150"/>
  <c r="V72" i="151"/>
  <c r="AF25" i="151"/>
  <c r="T13" i="150"/>
  <c r="AH74" i="150"/>
  <c r="AK40" i="151"/>
  <c r="AE74" i="150"/>
  <c r="N50" i="150"/>
  <c r="M50" i="151"/>
  <c r="Q37" i="151"/>
  <c r="AC45" i="151"/>
  <c r="AJ64" i="150"/>
  <c r="W14" i="151"/>
  <c r="X43" i="151"/>
  <c r="AH31" i="150"/>
  <c r="U24" i="151"/>
  <c r="AH30" i="151"/>
  <c r="AE24" i="150"/>
  <c r="U61" i="150"/>
  <c r="AD53" i="150"/>
  <c r="U74" i="150"/>
  <c r="O17" i="150"/>
  <c r="R15" i="150"/>
  <c r="T37" i="150"/>
  <c r="Z72" i="150"/>
  <c r="AA17" i="150"/>
  <c r="N40" i="150"/>
  <c r="Z39" i="150"/>
  <c r="M62" i="151"/>
  <c r="R23" i="151"/>
  <c r="O33" i="150"/>
  <c r="V20" i="151"/>
  <c r="AJ57" i="150"/>
  <c r="R57" i="150"/>
  <c r="AB44" i="150"/>
  <c r="Q57" i="150"/>
  <c r="U35" i="150"/>
  <c r="M57" i="150"/>
  <c r="W37" i="150"/>
  <c r="AJ59" i="150"/>
  <c r="N44" i="150"/>
  <c r="AA18" i="150"/>
  <c r="U13" i="151"/>
  <c r="Q36" i="151"/>
  <c r="M18" i="151"/>
  <c r="P40" i="150"/>
  <c r="P65" i="150"/>
  <c r="AD67" i="151"/>
  <c r="Q18" i="150"/>
  <c r="P42" i="150"/>
  <c r="M41" i="150"/>
  <c r="AH71" i="150"/>
  <c r="AB30" i="150"/>
  <c r="AE64" i="150"/>
  <c r="AH26" i="151"/>
  <c r="AC42" i="151"/>
  <c r="N20" i="151"/>
  <c r="AE40" i="151"/>
  <c r="N47" i="150"/>
  <c r="S31" i="150"/>
  <c r="Z26" i="150"/>
  <c r="W39" i="150"/>
  <c r="AI65" i="150"/>
  <c r="AC76" i="150"/>
  <c r="X65" i="150"/>
  <c r="Q48" i="150"/>
  <c r="AD32" i="150"/>
  <c r="R33" i="151"/>
  <c r="P57" i="150"/>
  <c r="AA15" i="150"/>
  <c r="T48" i="150"/>
  <c r="M35" i="151"/>
  <c r="AC61" i="151"/>
  <c r="T59" i="150"/>
  <c r="N22" i="150"/>
  <c r="N34" i="150"/>
  <c r="Q23" i="150"/>
  <c r="AJ55" i="151"/>
  <c r="O36" i="151"/>
  <c r="O29" i="151"/>
  <c r="AG22" i="151"/>
  <c r="AF28" i="150"/>
  <c r="AH51" i="151"/>
  <c r="AC43" i="150"/>
  <c r="R76" i="151"/>
  <c r="S26" i="150"/>
  <c r="AG15" i="151"/>
  <c r="T29" i="150"/>
  <c r="AF59" i="151"/>
  <c r="AF71" i="151"/>
  <c r="AJ68" i="150"/>
  <c r="AJ22" i="150"/>
  <c r="P11" i="150"/>
  <c r="AD54" i="151"/>
  <c r="S65" i="150"/>
  <c r="N26" i="151"/>
  <c r="AI23" i="151"/>
  <c r="AF69" i="150"/>
  <c r="W65" i="151"/>
  <c r="O57" i="151"/>
  <c r="AA29" i="150"/>
  <c r="AL33" i="151"/>
  <c r="AD75" i="150"/>
  <c r="Z25" i="150"/>
  <c r="N29" i="150"/>
  <c r="AE67" i="151"/>
  <c r="O58" i="150"/>
  <c r="AA20" i="151"/>
  <c r="AK19" i="151"/>
  <c r="AI53" i="150"/>
  <c r="AK68" i="151"/>
  <c r="Q28" i="151"/>
  <c r="S54" i="151"/>
  <c r="W71" i="150"/>
  <c r="AF19" i="151"/>
  <c r="AL63" i="151"/>
  <c r="V72" i="150"/>
  <c r="M73" i="150"/>
  <c r="AH62" i="151"/>
  <c r="R68" i="150"/>
  <c r="W23" i="151"/>
  <c r="P56" i="150"/>
  <c r="V52" i="150"/>
  <c r="AF61" i="151"/>
  <c r="T28" i="150"/>
  <c r="AA50" i="150"/>
  <c r="T72" i="151"/>
  <c r="AB20" i="151"/>
  <c r="P38" i="151"/>
  <c r="V55" i="151"/>
  <c r="Q50" i="150"/>
  <c r="P19" i="151"/>
  <c r="AD71" i="150"/>
  <c r="N61" i="151"/>
  <c r="W24" i="151"/>
  <c r="AK33" i="150"/>
  <c r="X33" i="150"/>
  <c r="AC52" i="150"/>
  <c r="M13" i="151"/>
  <c r="V70" i="151"/>
  <c r="AE68" i="151"/>
  <c r="AH43" i="150"/>
  <c r="AC44" i="151"/>
  <c r="AH46" i="150"/>
  <c r="U42" i="150"/>
  <c r="AK41" i="151"/>
  <c r="X50" i="151"/>
  <c r="O29" i="150"/>
  <c r="M37" i="151"/>
  <c r="O67" i="151"/>
  <c r="X66" i="150"/>
  <c r="AH54" i="150"/>
  <c r="P71" i="151"/>
  <c r="AG47" i="150"/>
  <c r="Z15" i="150"/>
  <c r="N11" i="150"/>
  <c r="AA13" i="150"/>
  <c r="X48" i="151"/>
  <c r="AB63" i="150"/>
  <c r="M33" i="150"/>
  <c r="AG50" i="150"/>
  <c r="N58" i="150"/>
  <c r="N32" i="151"/>
  <c r="S64" i="150"/>
  <c r="AK24" i="151"/>
  <c r="M29" i="150"/>
  <c r="N50" i="151"/>
  <c r="S16" i="150"/>
  <c r="AF38" i="151"/>
  <c r="AA46" i="150"/>
  <c r="AE15" i="150"/>
  <c r="M58" i="150"/>
  <c r="P73" i="151"/>
  <c r="Q15" i="151"/>
  <c r="AE29" i="150"/>
  <c r="P26" i="151"/>
  <c r="AE40" i="150"/>
  <c r="Q65" i="151"/>
  <c r="N17" i="150"/>
  <c r="AA59" i="151"/>
  <c r="T53" i="150"/>
  <c r="AD11" i="151"/>
  <c r="R29" i="150"/>
  <c r="AF72" i="150"/>
  <c r="U64" i="150"/>
  <c r="S75" i="150"/>
  <c r="N71" i="151"/>
  <c r="S49" i="150"/>
  <c r="Q56" i="151"/>
  <c r="X11" i="150"/>
  <c r="T23" i="151"/>
  <c r="AD39" i="150"/>
  <c r="AD50" i="151"/>
  <c r="AI50" i="150"/>
  <c r="AH20" i="150"/>
  <c r="R60" i="150"/>
  <c r="V59" i="151"/>
  <c r="T56" i="150"/>
  <c r="M25" i="151"/>
  <c r="W66" i="151"/>
  <c r="AE26" i="150"/>
  <c r="AK36" i="150"/>
  <c r="N18" i="151"/>
  <c r="O73" i="150"/>
  <c r="X14" i="150"/>
  <c r="X55" i="151"/>
  <c r="AC35" i="150"/>
  <c r="AG24" i="150"/>
  <c r="W31" i="151"/>
  <c r="AA46" i="151"/>
  <c r="AB60" i="151"/>
  <c r="AD22" i="150"/>
  <c r="Q32" i="150"/>
  <c r="O24" i="151"/>
  <c r="W70" i="151"/>
  <c r="R26" i="151"/>
  <c r="AC50" i="150"/>
  <c r="R61" i="150"/>
  <c r="Z71" i="150"/>
  <c r="Z61" i="150"/>
  <c r="AJ61" i="150"/>
  <c r="AJ68" i="151"/>
  <c r="T68" i="150"/>
  <c r="AA49" i="150"/>
  <c r="P45" i="151"/>
  <c r="AB21" i="150"/>
  <c r="AB44" i="151"/>
  <c r="AI21" i="151"/>
  <c r="AJ50" i="151"/>
  <c r="T53" i="151"/>
  <c r="X67" i="150"/>
  <c r="X23" i="150"/>
  <c r="O62" i="150"/>
  <c r="AL61" i="151"/>
  <c r="W34" i="150"/>
  <c r="AE33" i="150"/>
  <c r="AI39" i="151"/>
  <c r="AG74" i="151"/>
  <c r="AJ67" i="150"/>
  <c r="Q58" i="151"/>
  <c r="O46" i="151"/>
  <c r="X58" i="151"/>
  <c r="AA58" i="150"/>
  <c r="U76" i="150"/>
  <c r="T70" i="151"/>
  <c r="W61" i="150"/>
  <c r="AK32" i="150"/>
  <c r="AK58" i="151"/>
  <c r="AE66" i="150"/>
  <c r="AI34" i="150"/>
  <c r="T12" i="151"/>
  <c r="M68" i="150"/>
  <c r="W47" i="150"/>
  <c r="Q43" i="150"/>
  <c r="V57" i="151"/>
  <c r="AK52" i="151"/>
  <c r="AD61" i="151"/>
  <c r="V68" i="151"/>
  <c r="S36" i="151"/>
  <c r="AB14" i="150"/>
  <c r="AA16" i="151"/>
  <c r="P68" i="151"/>
  <c r="V33" i="151"/>
  <c r="AE53" i="151"/>
  <c r="AA44" i="150"/>
  <c r="X11" i="151"/>
  <c r="AC54" i="151"/>
  <c r="AC11" i="150"/>
  <c r="AI55" i="150"/>
  <c r="N68" i="150"/>
  <c r="AI34" i="151"/>
  <c r="T16" i="150"/>
  <c r="W63" i="151"/>
  <c r="S39" i="150"/>
  <c r="U59" i="150"/>
  <c r="AK37" i="150"/>
  <c r="AI29" i="151"/>
  <c r="R53" i="150"/>
  <c r="AF43" i="151"/>
  <c r="AH34" i="151"/>
  <c r="AK38" i="150"/>
  <c r="V59" i="150"/>
  <c r="AK16" i="150"/>
  <c r="AB61" i="150"/>
  <c r="AK15" i="150"/>
  <c r="T25" i="150"/>
  <c r="AK60" i="151"/>
  <c r="AE27" i="151"/>
  <c r="S73" i="150"/>
  <c r="AD26" i="150"/>
  <c r="Q54" i="151"/>
  <c r="AL13" i="151"/>
  <c r="AK28" i="151"/>
  <c r="AE32" i="150"/>
  <c r="AD45" i="151"/>
  <c r="AH14" i="151"/>
  <c r="N18" i="150"/>
  <c r="X64" i="151"/>
  <c r="AA32" i="151"/>
  <c r="U71" i="150"/>
  <c r="AB57" i="150"/>
  <c r="AK52" i="150"/>
  <c r="Q71" i="151"/>
  <c r="X28" i="151"/>
  <c r="V61" i="151"/>
  <c r="Q67" i="150"/>
  <c r="AG63" i="150"/>
  <c r="M46" i="151"/>
  <c r="AE76" i="151"/>
  <c r="R17" i="150"/>
  <c r="Z24" i="150"/>
  <c r="AJ43" i="150"/>
  <c r="Q70" i="151"/>
  <c r="X52" i="151"/>
  <c r="T42" i="150"/>
  <c r="AG42" i="151"/>
  <c r="N53" i="151"/>
  <c r="W17" i="151"/>
  <c r="O70" i="151"/>
  <c r="T42" i="151"/>
  <c r="AB13" i="151"/>
  <c r="AL43" i="151"/>
  <c r="AB26" i="151"/>
  <c r="P56" i="151"/>
  <c r="AA51" i="151"/>
  <c r="AC24" i="151"/>
  <c r="M23" i="151"/>
  <c r="AI70" i="150"/>
  <c r="AB67" i="150"/>
  <c r="AG31" i="150"/>
  <c r="AJ52" i="151"/>
  <c r="AB53" i="151"/>
  <c r="AG31" i="151"/>
  <c r="AJ34" i="151"/>
  <c r="AE36" i="151"/>
  <c r="AA64" i="151"/>
  <c r="O55" i="151"/>
  <c r="AC12" i="151"/>
  <c r="AJ39" i="150"/>
  <c r="AF61" i="150"/>
  <c r="U18" i="150"/>
  <c r="AC53" i="150"/>
  <c r="S53" i="151"/>
  <c r="AB49" i="150"/>
  <c r="AH25" i="151"/>
  <c r="R48" i="151"/>
  <c r="S45" i="150"/>
  <c r="R22" i="151"/>
  <c r="AC70" i="150"/>
  <c r="AK74" i="151"/>
  <c r="AH63" i="151"/>
  <c r="N59" i="151"/>
  <c r="AB75" i="151"/>
  <c r="AI71" i="150"/>
  <c r="S74" i="151"/>
  <c r="W72" i="151"/>
  <c r="AI67" i="150"/>
  <c r="U48" i="150"/>
  <c r="AJ42" i="150"/>
  <c r="AG44" i="150"/>
  <c r="AH38" i="150"/>
  <c r="AF21" i="150"/>
  <c r="AH76" i="151"/>
  <c r="AI27" i="151"/>
  <c r="O71" i="151"/>
  <c r="S63" i="150"/>
  <c r="AD63" i="151"/>
  <c r="AF21" i="151"/>
  <c r="AG68" i="150"/>
  <c r="AC39" i="151"/>
  <c r="T55" i="150"/>
  <c r="AG16" i="150"/>
  <c r="M61" i="151"/>
  <c r="P15" i="151"/>
  <c r="AG73" i="151"/>
  <c r="N67" i="150"/>
  <c r="AJ27" i="150"/>
  <c r="AI23" i="150"/>
  <c r="P73" i="150"/>
  <c r="Q64" i="150"/>
  <c r="AK11" i="150"/>
  <c r="AF53" i="150"/>
  <c r="Z49" i="150"/>
  <c r="N26" i="150"/>
  <c r="W42" i="150"/>
  <c r="Q15" i="150"/>
  <c r="V38" i="150"/>
  <c r="AJ66" i="151"/>
  <c r="M66" i="151"/>
  <c r="V46" i="151"/>
  <c r="P27" i="151"/>
  <c r="AF55" i="150"/>
  <c r="AB17" i="150"/>
  <c r="AJ48" i="151"/>
  <c r="R17" i="151"/>
  <c r="Z27" i="150"/>
  <c r="AK20" i="150"/>
  <c r="AA30" i="151"/>
  <c r="P45" i="150"/>
  <c r="O13" i="150"/>
  <c r="S39" i="151"/>
  <c r="P30" i="151"/>
  <c r="AK22" i="151"/>
  <c r="AB40" i="150"/>
  <c r="P39" i="150"/>
  <c r="S50" i="151"/>
  <c r="AK51" i="150"/>
  <c r="W41" i="150"/>
  <c r="V38" i="151"/>
  <c r="AF34" i="151"/>
  <c r="AK75" i="151"/>
  <c r="AJ60" i="151"/>
  <c r="AK65" i="151"/>
  <c r="AA36" i="150"/>
  <c r="P74" i="151"/>
  <c r="M68" i="151"/>
  <c r="AI72" i="151"/>
  <c r="AB59" i="151"/>
  <c r="W63" i="150"/>
  <c r="O66" i="151"/>
  <c r="S29" i="150"/>
  <c r="N54" i="151"/>
  <c r="AA74" i="150"/>
  <c r="N25" i="150"/>
  <c r="AB47" i="150"/>
  <c r="AI54" i="151"/>
  <c r="T41" i="151"/>
  <c r="R39" i="150"/>
  <c r="AD65" i="151"/>
  <c r="AJ51" i="151"/>
  <c r="AE32" i="151"/>
  <c r="AH18" i="150"/>
  <c r="S75" i="151"/>
  <c r="Z67" i="150"/>
  <c r="AB55" i="151"/>
  <c r="AE62" i="150"/>
  <c r="Z36" i="150"/>
  <c r="AJ48" i="150"/>
  <c r="M21" i="151"/>
  <c r="R36" i="151"/>
  <c r="AG48" i="150"/>
  <c r="P53" i="151"/>
  <c r="W69" i="151"/>
  <c r="M24" i="151"/>
  <c r="AL27" i="151"/>
  <c r="W50" i="151"/>
  <c r="V17" i="151"/>
  <c r="O18" i="151"/>
  <c r="Z11" i="150"/>
  <c r="N67" i="151"/>
  <c r="AB57" i="151"/>
  <c r="P28" i="150"/>
  <c r="O15" i="150"/>
  <c r="AH33" i="150"/>
  <c r="AD20" i="151"/>
  <c r="R74" i="151"/>
  <c r="P62" i="150"/>
  <c r="V62" i="150"/>
  <c r="U30" i="151"/>
  <c r="Q20" i="151"/>
  <c r="S66" i="151"/>
  <c r="N69" i="151"/>
  <c r="X30" i="151"/>
  <c r="R49" i="150"/>
  <c r="P63" i="151"/>
  <c r="AA50" i="151"/>
  <c r="AB76" i="150"/>
  <c r="AI73" i="150"/>
  <c r="AC43" i="151"/>
  <c r="X13" i="150"/>
  <c r="S64" i="151"/>
  <c r="AB74" i="151"/>
  <c r="AI15" i="150"/>
  <c r="P47" i="151"/>
  <c r="AH41" i="151"/>
  <c r="AB26" i="150"/>
  <c r="P18" i="151"/>
  <c r="AK43" i="151"/>
  <c r="AD38" i="150"/>
  <c r="AJ69" i="150"/>
  <c r="N40" i="151"/>
  <c r="AB41" i="150"/>
  <c r="AL12" i="151"/>
  <c r="AE55" i="151"/>
  <c r="X35" i="150"/>
  <c r="V52" i="151"/>
  <c r="M22" i="150"/>
  <c r="AE72" i="151"/>
  <c r="W59" i="151"/>
  <c r="P35" i="150"/>
  <c r="AK49" i="150"/>
  <c r="AG45" i="150"/>
  <c r="AJ37" i="150"/>
  <c r="Z64" i="150"/>
  <c r="AJ72" i="150"/>
  <c r="S41" i="151"/>
  <c r="AF66" i="151"/>
  <c r="AB42" i="151"/>
  <c r="P12" i="151"/>
  <c r="AD51" i="151"/>
  <c r="Q39" i="151"/>
  <c r="T11" i="151"/>
  <c r="X37" i="151"/>
  <c r="AJ71" i="151"/>
  <c r="Q73" i="151"/>
  <c r="Z68" i="150"/>
  <c r="W18" i="150"/>
  <c r="AJ75" i="151"/>
  <c r="W45" i="150"/>
  <c r="AH59" i="150"/>
  <c r="AF45" i="150"/>
  <c r="AK42" i="150"/>
  <c r="P55" i="150"/>
  <c r="W53" i="151"/>
  <c r="O62" i="151"/>
  <c r="W29" i="151"/>
  <c r="AF18" i="150"/>
  <c r="R41" i="151"/>
  <c r="AG46" i="150"/>
  <c r="R21" i="150"/>
  <c r="AI71" i="151"/>
  <c r="AI76" i="151"/>
  <c r="W33" i="150"/>
  <c r="W28" i="151"/>
  <c r="R50" i="150"/>
  <c r="AF47" i="151"/>
  <c r="AC31" i="151"/>
  <c r="V43" i="150"/>
  <c r="AB18" i="151"/>
  <c r="AC17" i="150"/>
  <c r="AD55" i="151"/>
  <c r="O37" i="151"/>
  <c r="AI20" i="150"/>
  <c r="AL55" i="151"/>
  <c r="AD43" i="151"/>
  <c r="AG22" i="150"/>
  <c r="M63" i="151"/>
  <c r="Q47" i="151"/>
  <c r="P35" i="151"/>
  <c r="AL58" i="151"/>
  <c r="AF46" i="150"/>
  <c r="Z19" i="150"/>
  <c r="AB64" i="150"/>
  <c r="W55" i="150"/>
  <c r="S48" i="150"/>
  <c r="AF16" i="150"/>
  <c r="AJ75" i="150"/>
  <c r="AF75" i="150"/>
  <c r="P42" i="151"/>
  <c r="W74" i="150"/>
  <c r="Q63" i="150"/>
  <c r="U41" i="151"/>
  <c r="X36" i="151"/>
  <c r="X21" i="151"/>
  <c r="N55" i="150"/>
  <c r="AA62" i="151"/>
  <c r="R45" i="150"/>
  <c r="W32" i="151"/>
  <c r="AF24" i="151"/>
  <c r="Q56" i="150"/>
  <c r="S43" i="151"/>
  <c r="P65" i="151"/>
  <c r="AG14" i="150"/>
  <c r="U31" i="151"/>
  <c r="AB47" i="151"/>
  <c r="AF57" i="150"/>
  <c r="AI51" i="151"/>
  <c r="V48" i="150"/>
  <c r="P50" i="151"/>
  <c r="S52" i="151"/>
  <c r="P37" i="151"/>
  <c r="M74" i="151"/>
  <c r="AD70" i="151"/>
  <c r="AH40" i="150"/>
  <c r="AH33" i="151"/>
  <c r="N30" i="151"/>
  <c r="AC67" i="151"/>
  <c r="M40" i="150"/>
  <c r="P74" i="150"/>
  <c r="AJ12" i="150"/>
  <c r="X73" i="151"/>
  <c r="AC76" i="151"/>
  <c r="O20" i="151"/>
  <c r="T69" i="150"/>
  <c r="M37" i="150"/>
  <c r="V12" i="150"/>
  <c r="P33" i="150"/>
  <c r="N76" i="150"/>
  <c r="R20" i="150"/>
  <c r="AE59" i="151"/>
  <c r="AD62" i="150"/>
  <c r="X57" i="151"/>
  <c r="AA49" i="151"/>
  <c r="N22" i="151"/>
  <c r="Q31" i="151"/>
  <c r="AA34" i="151"/>
  <c r="AE57" i="151"/>
  <c r="X35" i="151"/>
  <c r="AJ54" i="151"/>
  <c r="O70" i="150"/>
  <c r="AI31" i="150"/>
  <c r="AK55" i="150"/>
  <c r="AB46" i="151"/>
  <c r="AB25" i="151"/>
  <c r="AB41" i="151"/>
  <c r="AG26" i="151"/>
  <c r="AJ20" i="150"/>
  <c r="AI62" i="151"/>
  <c r="U51" i="151"/>
  <c r="P48" i="151"/>
  <c r="AB62" i="151"/>
  <c r="N15" i="151"/>
  <c r="AC69" i="150"/>
  <c r="AK69" i="151"/>
  <c r="AG43" i="151"/>
  <c r="Q44" i="151"/>
  <c r="AI19" i="151"/>
  <c r="O69" i="150"/>
  <c r="AI46" i="151"/>
  <c r="AA58" i="151"/>
  <c r="AD36" i="150"/>
  <c r="R59" i="151"/>
  <c r="AE13" i="151"/>
  <c r="AI25" i="150"/>
  <c r="AD72" i="151"/>
  <c r="P32" i="151"/>
  <c r="AK59" i="151"/>
  <c r="T17" i="151"/>
  <c r="X73" i="150"/>
  <c r="V28" i="151"/>
  <c r="AE74" i="151"/>
  <c r="U49" i="151"/>
  <c r="AI17" i="150"/>
  <c r="O56" i="151"/>
  <c r="AF50" i="150"/>
  <c r="AD57" i="150"/>
  <c r="N34" i="151"/>
  <c r="AC63" i="150"/>
  <c r="AK25" i="150"/>
  <c r="S21" i="151"/>
  <c r="AK14" i="150"/>
  <c r="AL26" i="151"/>
  <c r="AB34" i="150"/>
  <c r="N27" i="151"/>
  <c r="AB14" i="151"/>
  <c r="AC75" i="151"/>
  <c r="AG12" i="150"/>
  <c r="AK39" i="150"/>
  <c r="AK46" i="151"/>
  <c r="Z45" i="150"/>
  <c r="AC72" i="151"/>
  <c r="AE73" i="151"/>
  <c r="AF28" i="151"/>
  <c r="M57" i="151"/>
  <c r="U19" i="150"/>
  <c r="Q52" i="150"/>
  <c r="T24" i="151"/>
  <c r="S49" i="151"/>
  <c r="AJ15" i="151"/>
  <c r="AF50" i="151"/>
  <c r="AD74" i="151"/>
  <c r="AB27" i="150"/>
  <c r="AL71" i="151"/>
  <c r="O44" i="150"/>
  <c r="AB40" i="151"/>
  <c r="N75" i="151"/>
  <c r="AB31" i="150"/>
  <c r="P59" i="151"/>
  <c r="AF49" i="150"/>
  <c r="AF72" i="151"/>
  <c r="AL52" i="151"/>
  <c r="AH70" i="150"/>
  <c r="AE33" i="151"/>
  <c r="AK31" i="151"/>
  <c r="AG30" i="151"/>
  <c r="AA69" i="151"/>
  <c r="V47" i="151"/>
  <c r="O15" i="151"/>
  <c r="M30" i="150"/>
  <c r="Q26" i="150"/>
  <c r="S25" i="151"/>
  <c r="AF40" i="150"/>
  <c r="S57" i="150"/>
  <c r="V66" i="151"/>
  <c r="AH12" i="151"/>
  <c r="U58" i="150"/>
  <c r="O16" i="151"/>
  <c r="U44" i="151"/>
  <c r="AL24" i="151"/>
  <c r="N25" i="151"/>
  <c r="V22" i="151"/>
  <c r="AE55" i="150"/>
  <c r="AC14" i="150"/>
  <c r="AG27" i="150"/>
  <c r="S53" i="150"/>
  <c r="AB43" i="150"/>
  <c r="AJ45" i="150"/>
  <c r="O12" i="151"/>
  <c r="T29" i="151"/>
  <c r="AC13" i="150"/>
  <c r="AE30" i="150"/>
  <c r="AH72" i="151"/>
  <c r="T27" i="151"/>
  <c r="N59" i="150"/>
  <c r="U76" i="151"/>
  <c r="R42" i="151"/>
  <c r="U37" i="151"/>
  <c r="AJ20" i="151"/>
  <c r="V48" i="151"/>
  <c r="AJ25" i="151"/>
  <c r="AH45" i="151"/>
  <c r="AG59" i="151"/>
  <c r="AD66" i="151"/>
  <c r="P20" i="151"/>
  <c r="AI68" i="150"/>
  <c r="AG32" i="150"/>
  <c r="S32" i="150"/>
  <c r="Q12" i="151"/>
  <c r="N64" i="151"/>
  <c r="AK45" i="151"/>
  <c r="AI32" i="151"/>
  <c r="X55" i="150"/>
  <c r="AI12" i="151"/>
  <c r="M39" i="150"/>
  <c r="M12" i="151"/>
  <c r="AE35" i="151"/>
  <c r="AG16" i="151"/>
  <c r="AH29" i="151"/>
  <c r="X19" i="151"/>
  <c r="X25" i="150"/>
  <c r="N11" i="151"/>
  <c r="AC35" i="151"/>
  <c r="AK54" i="151"/>
  <c r="AF33" i="150"/>
  <c r="R34" i="150"/>
  <c r="AE28" i="150"/>
  <c r="W48" i="150"/>
  <c r="P69" i="151"/>
  <c r="AG69" i="151"/>
  <c r="P29" i="150"/>
  <c r="V45" i="150"/>
  <c r="AD47" i="151"/>
  <c r="AH25" i="150"/>
  <c r="AD51" i="150"/>
  <c r="AA21" i="150"/>
  <c r="AC15" i="150"/>
  <c r="AI41" i="150"/>
  <c r="M46" i="150"/>
  <c r="AK76" i="150"/>
  <c r="X21" i="150"/>
  <c r="AB36" i="150"/>
  <c r="U25" i="151"/>
  <c r="N24" i="151"/>
  <c r="AA54" i="151"/>
  <c r="AK65" i="150"/>
  <c r="X18" i="151"/>
  <c r="M41" i="151"/>
  <c r="AK76" i="151"/>
  <c r="AI40" i="151"/>
  <c r="AD28" i="151"/>
  <c r="W47" i="151"/>
  <c r="M39" i="151"/>
  <c r="AH42" i="150"/>
  <c r="AG34" i="151"/>
  <c r="AE15" i="151"/>
  <c r="Z74" i="150"/>
  <c r="AK21" i="151"/>
  <c r="AD30" i="151"/>
  <c r="O39" i="150"/>
  <c r="AC33" i="151"/>
  <c r="AG67" i="151"/>
  <c r="O23" i="151"/>
  <c r="X24" i="151"/>
  <c r="AH53" i="151"/>
  <c r="AB70" i="150"/>
  <c r="AC34" i="151"/>
  <c r="X68" i="150"/>
  <c r="AD72" i="150"/>
  <c r="AA60" i="150"/>
  <c r="N56" i="151"/>
  <c r="AI13" i="151"/>
  <c r="AI49" i="151"/>
  <c r="AE24" i="151"/>
  <c r="AF71" i="150"/>
  <c r="AD21" i="151"/>
  <c r="W54" i="151"/>
  <c r="S46" i="151"/>
  <c r="T62" i="151"/>
  <c r="Q76" i="151"/>
  <c r="V44" i="151"/>
  <c r="W11" i="151"/>
  <c r="AG11" i="150"/>
  <c r="Q68" i="151"/>
  <c r="AC60" i="151"/>
  <c r="AJ61" i="151"/>
  <c r="V60" i="151"/>
  <c r="U64" i="151"/>
  <c r="X54" i="151"/>
  <c r="V21" i="151"/>
  <c r="N42" i="151"/>
  <c r="AF34" i="150"/>
  <c r="AK66" i="150"/>
  <c r="AL66" i="151"/>
  <c r="V64" i="150"/>
  <c r="AL42" i="151"/>
  <c r="X64" i="150"/>
  <c r="AB37" i="151"/>
  <c r="O75" i="151"/>
  <c r="AG20" i="150"/>
  <c r="AI53" i="151"/>
  <c r="AJ62" i="150"/>
  <c r="M69" i="151"/>
  <c r="AG59" i="150"/>
  <c r="AL51" i="151"/>
  <c r="AF51" i="150"/>
  <c r="AE76" i="150"/>
  <c r="X22" i="151"/>
  <c r="AE57" i="150"/>
  <c r="N69" i="150"/>
  <c r="AJ26" i="151"/>
  <c r="AJ31" i="150"/>
  <c r="AA76" i="150"/>
  <c r="M59" i="150"/>
  <c r="AK41" i="150"/>
  <c r="T37" i="151"/>
  <c r="AI31" i="151"/>
  <c r="Q50" i="151"/>
  <c r="U55" i="150"/>
  <c r="AH75" i="151"/>
  <c r="P64" i="151"/>
  <c r="AI64" i="150"/>
  <c r="AE29" i="151"/>
  <c r="N63" i="151"/>
  <c r="AJ36" i="151"/>
  <c r="AB55" i="150"/>
  <c r="AD41" i="151"/>
  <c r="AK61" i="151"/>
  <c r="AJ28" i="150"/>
  <c r="Z51" i="150"/>
  <c r="V37" i="151"/>
  <c r="W22" i="150"/>
  <c r="M64" i="150"/>
  <c r="Q63" i="151"/>
  <c r="AL41" i="151"/>
  <c r="X66" i="151"/>
  <c r="AB58" i="151"/>
  <c r="M51" i="151"/>
  <c r="AE73" i="150"/>
  <c r="U60" i="150"/>
  <c r="AF47" i="150"/>
  <c r="AK29" i="151"/>
  <c r="AB65" i="150"/>
  <c r="AD12" i="150"/>
  <c r="Q11" i="150"/>
  <c r="U39" i="150"/>
  <c r="AJ32" i="150"/>
  <c r="AH21" i="150"/>
  <c r="S40" i="150"/>
  <c r="V74" i="150"/>
  <c r="P59" i="150"/>
  <c r="AI48" i="151"/>
  <c r="AJ33" i="151"/>
  <c r="AE56" i="151"/>
  <c r="AJ19" i="150"/>
  <c r="N60" i="151"/>
  <c r="S26" i="151"/>
  <c r="AJ65" i="151"/>
  <c r="AJ49" i="151"/>
  <c r="AA48" i="151"/>
  <c r="AJ53" i="151"/>
  <c r="AL45" i="151"/>
  <c r="AF48" i="151"/>
  <c r="Q49" i="150"/>
  <c r="R50" i="151"/>
  <c r="AI37" i="150"/>
  <c r="T20" i="150"/>
  <c r="AJ25" i="150"/>
  <c r="AK23" i="151"/>
  <c r="AH53" i="150"/>
  <c r="O30" i="151"/>
  <c r="S65" i="151"/>
  <c r="AI76" i="150"/>
  <c r="U54" i="151"/>
  <c r="T46" i="151"/>
  <c r="AF63" i="151"/>
  <c r="U71" i="151"/>
  <c r="W48" i="151"/>
  <c r="AD31" i="151"/>
  <c r="X20" i="151"/>
  <c r="AE13" i="150"/>
  <c r="O61" i="151"/>
  <c r="AF76" i="151"/>
  <c r="AI65" i="151"/>
  <c r="M38" i="151"/>
  <c r="AD25" i="150"/>
  <c r="AK34" i="150"/>
  <c r="AH32" i="151"/>
  <c r="AC22" i="150"/>
  <c r="U70" i="150"/>
  <c r="AD61" i="150"/>
  <c r="U67" i="150"/>
  <c r="AC19" i="150"/>
  <c r="AC74" i="150"/>
  <c r="AD62" i="151"/>
  <c r="AL47" i="151"/>
  <c r="M30" i="151"/>
  <c r="AA34" i="150"/>
  <c r="AH34" i="150"/>
  <c r="V63" i="151"/>
  <c r="S29" i="151"/>
  <c r="AK53" i="150"/>
  <c r="S30" i="150"/>
  <c r="AG28" i="151"/>
  <c r="AK27" i="151"/>
  <c r="AJ43" i="151"/>
  <c r="AG38" i="151"/>
  <c r="AB70" i="151"/>
  <c r="AL28" i="151"/>
  <c r="W65" i="150"/>
  <c r="O28" i="151"/>
  <c r="S34" i="151"/>
  <c r="V64" i="151"/>
  <c r="V11" i="150"/>
  <c r="N12" i="151"/>
  <c r="AD64" i="151"/>
  <c r="X29" i="151"/>
  <c r="AK11" i="151"/>
  <c r="S58" i="150"/>
  <c r="AK63" i="151"/>
  <c r="Q57" i="151"/>
  <c r="S62" i="151"/>
  <c r="V54" i="151"/>
  <c r="N48" i="151"/>
  <c r="AK48" i="151"/>
  <c r="V19" i="151"/>
  <c r="AB51" i="150"/>
  <c r="AF36" i="151"/>
  <c r="AJ40" i="151"/>
  <c r="S68" i="151"/>
  <c r="AJ46" i="151"/>
  <c r="AC27" i="150"/>
  <c r="AG75" i="150"/>
  <c r="U15" i="150"/>
  <c r="U45" i="151"/>
  <c r="R14" i="150"/>
  <c r="O48" i="151"/>
  <c r="AA17" i="151"/>
  <c r="AK47" i="150"/>
  <c r="V15" i="151"/>
  <c r="AH27" i="150"/>
  <c r="AA12" i="151"/>
  <c r="S69" i="151"/>
  <c r="AG70" i="151"/>
  <c r="U38" i="150"/>
  <c r="S59" i="151"/>
  <c r="AD71" i="151"/>
  <c r="Q72" i="150"/>
  <c r="P21" i="151"/>
  <c r="AI36" i="150"/>
  <c r="AF31" i="150"/>
  <c r="AB32" i="150"/>
  <c r="M75" i="150"/>
  <c r="AF45" i="151"/>
  <c r="X14" i="151"/>
  <c r="M15" i="150"/>
  <c r="AI25" i="151"/>
  <c r="AK29" i="150"/>
  <c r="Q40" i="151"/>
  <c r="AC51" i="151"/>
  <c r="V15" i="150"/>
  <c r="AC36" i="150"/>
  <c r="AF19" i="150"/>
  <c r="AC66" i="151"/>
  <c r="T47" i="151"/>
  <c r="AG76" i="151"/>
  <c r="T59" i="151"/>
  <c r="AI62" i="150"/>
  <c r="AF54" i="151"/>
  <c r="W45" i="151"/>
  <c r="Q69" i="151"/>
  <c r="S38" i="150"/>
  <c r="N33" i="151"/>
  <c r="N46" i="150"/>
  <c r="AA23" i="151"/>
  <c r="AG21" i="150"/>
  <c r="R52" i="150"/>
  <c r="V73" i="150"/>
  <c r="U75" i="150"/>
  <c r="Q45" i="151"/>
  <c r="Q30" i="150"/>
  <c r="O53" i="150"/>
  <c r="AC47" i="151"/>
  <c r="N16" i="151"/>
  <c r="AJ42" i="151"/>
  <c r="AE35" i="150"/>
  <c r="R62" i="151"/>
  <c r="AJ37" i="151"/>
  <c r="AL39" i="151"/>
  <c r="AI17" i="151"/>
  <c r="AI18" i="150"/>
  <c r="T73" i="151"/>
  <c r="P54" i="150"/>
  <c r="R44" i="151"/>
  <c r="S20" i="150"/>
  <c r="P15" i="150"/>
  <c r="AK57" i="151"/>
  <c r="AF62" i="151"/>
  <c r="AA45" i="151"/>
  <c r="AI32" i="150"/>
  <c r="S14" i="151"/>
  <c r="R64" i="150"/>
  <c r="AJ18" i="151"/>
  <c r="AE11" i="151"/>
  <c r="AE25" i="151"/>
  <c r="Z17" i="150"/>
  <c r="AI63" i="151"/>
  <c r="U15" i="151"/>
  <c r="V20" i="150"/>
  <c r="AF74" i="150"/>
  <c r="S63" i="151"/>
  <c r="M52" i="151"/>
  <c r="O45" i="151"/>
  <c r="AH65" i="151"/>
  <c r="AJ39" i="151"/>
  <c r="N39" i="151"/>
  <c r="AH64" i="150"/>
  <c r="AA33" i="150"/>
  <c r="AG53" i="151"/>
  <c r="AB66" i="150"/>
  <c r="AB16" i="150"/>
  <c r="AF17" i="151"/>
  <c r="AB76" i="151"/>
  <c r="R20" i="151"/>
  <c r="AK64" i="151"/>
  <c r="AF18" i="151"/>
  <c r="AG17" i="150"/>
  <c r="AJ53" i="150"/>
  <c r="AA37" i="151"/>
  <c r="T43" i="151"/>
  <c r="AE12" i="151"/>
  <c r="AK68" i="150"/>
  <c r="P75" i="150"/>
  <c r="AC48" i="150"/>
  <c r="S24" i="151"/>
  <c r="O20" i="150"/>
  <c r="AC38" i="151"/>
  <c r="AK13" i="151"/>
  <c r="M28" i="151"/>
  <c r="R28" i="150"/>
  <c r="AG66" i="151"/>
  <c r="AA39" i="151"/>
  <c r="X45" i="151"/>
  <c r="O59" i="151"/>
  <c r="AF26" i="151"/>
  <c r="Z33" i="150"/>
  <c r="AA31" i="151"/>
  <c r="AD15" i="150"/>
  <c r="AC64" i="151"/>
  <c r="AI16" i="150"/>
  <c r="V51" i="151"/>
  <c r="AI75" i="150"/>
  <c r="X69" i="151"/>
  <c r="X59" i="151"/>
  <c r="Q35" i="151"/>
  <c r="T50" i="151"/>
  <c r="R64" i="151"/>
  <c r="AH18" i="151"/>
  <c r="AK35" i="151"/>
  <c r="X72" i="151"/>
  <c r="U61" i="151"/>
  <c r="AH43" i="151"/>
  <c r="AG37" i="151"/>
  <c r="AL59" i="151"/>
  <c r="AF60" i="151"/>
  <c r="AK18" i="151"/>
  <c r="AL37" i="151"/>
  <c r="AL57" i="151"/>
  <c r="AI70" i="151"/>
  <c r="AC74" i="151"/>
  <c r="AI56" i="151"/>
  <c r="T39" i="150"/>
  <c r="W75" i="151"/>
  <c r="AC30" i="151"/>
  <c r="AC63" i="151"/>
  <c r="AL22" i="151"/>
  <c r="AH65" i="150"/>
  <c r="AE39" i="151"/>
  <c r="AD75" i="151"/>
  <c r="AK51" i="151"/>
  <c r="O73" i="151"/>
  <c r="AE61" i="151"/>
  <c r="P34" i="150"/>
  <c r="AK56" i="150"/>
  <c r="T31" i="150"/>
  <c r="AG71" i="151"/>
  <c r="Q32" i="151"/>
  <c r="AK55" i="151"/>
  <c r="AA65" i="151"/>
  <c r="W22" i="151"/>
  <c r="P67" i="151"/>
  <c r="S58" i="151"/>
  <c r="AE71" i="151"/>
  <c r="V27" i="151"/>
  <c r="AA19" i="151"/>
  <c r="AK36" i="151"/>
  <c r="AC47" i="150"/>
  <c r="P58" i="151"/>
  <c r="AI37" i="151"/>
  <c r="AH74" i="151"/>
  <c r="AF15" i="151"/>
  <c r="AF16" i="151"/>
  <c r="T16" i="151"/>
  <c r="AJ51" i="150"/>
  <c r="AC22" i="151"/>
  <c r="P24" i="151"/>
  <c r="AE52" i="151"/>
  <c r="AI35" i="150"/>
  <c r="M73" i="151"/>
  <c r="V45" i="151"/>
  <c r="S22" i="151"/>
  <c r="V14" i="151"/>
  <c r="AD35" i="151"/>
  <c r="AC66" i="150"/>
  <c r="AI66" i="150"/>
  <c r="AK59" i="150"/>
  <c r="AA63" i="151"/>
  <c r="AK53" i="151"/>
  <c r="AD42" i="151"/>
  <c r="AL20" i="151"/>
  <c r="AB43" i="151"/>
  <c r="M40" i="151"/>
  <c r="M54" i="151"/>
  <c r="O69" i="151"/>
  <c r="AB31" i="151"/>
  <c r="R70" i="151"/>
  <c r="R11" i="151"/>
  <c r="AK67" i="151"/>
  <c r="AF22" i="151"/>
  <c r="M43" i="151"/>
  <c r="R12" i="151"/>
  <c r="R14" i="151"/>
  <c r="AL64" i="151"/>
  <c r="M14" i="150"/>
  <c r="AG64" i="151"/>
  <c r="AA38" i="151"/>
  <c r="AA28" i="151"/>
  <c r="AL72" i="151"/>
  <c r="AE48" i="151"/>
  <c r="AC56" i="151"/>
  <c r="AF29" i="151"/>
  <c r="P70" i="151"/>
  <c r="AC14" i="151"/>
  <c r="AE36" i="150"/>
  <c r="AD29" i="151"/>
  <c r="AI39" i="150"/>
  <c r="N57" i="151"/>
  <c r="AA53" i="151"/>
  <c r="U73" i="151"/>
  <c r="AG23" i="150"/>
  <c r="AH55" i="151"/>
  <c r="N43" i="151"/>
  <c r="AB39" i="151"/>
  <c r="AH50" i="150"/>
  <c r="AH24" i="151"/>
  <c r="T75" i="151"/>
  <c r="AI66" i="151"/>
  <c r="N65" i="151"/>
  <c r="AJ23" i="150"/>
  <c r="AH64" i="151"/>
  <c r="AH44" i="151"/>
  <c r="T44" i="151"/>
  <c r="AI50" i="151"/>
  <c r="V23" i="151"/>
  <c r="AA68" i="151"/>
  <c r="AK72" i="150"/>
  <c r="X42" i="151"/>
  <c r="U56" i="151"/>
  <c r="AJ64" i="151"/>
  <c r="AI38" i="151"/>
  <c r="U39" i="151"/>
  <c r="AH22" i="151"/>
  <c r="P61" i="151"/>
  <c r="V41" i="151"/>
  <c r="AK38" i="151"/>
  <c r="W27" i="150"/>
  <c r="P46" i="150"/>
  <c r="P11" i="151"/>
  <c r="AE50" i="151"/>
  <c r="AK42" i="151"/>
  <c r="AJ17" i="151"/>
  <c r="AE46" i="151"/>
  <c r="AE27" i="150"/>
  <c r="R38" i="151"/>
  <c r="X39" i="151"/>
  <c r="W35" i="151"/>
  <c r="S16" i="151"/>
  <c r="AA15" i="151"/>
  <c r="AE38" i="151"/>
  <c r="AD24" i="151"/>
  <c r="N62" i="151"/>
  <c r="AA60" i="151"/>
  <c r="N46" i="151"/>
  <c r="AC23" i="150"/>
  <c r="AG40" i="151"/>
  <c r="M35" i="150"/>
  <c r="AA59" i="150"/>
  <c r="AA11" i="151"/>
  <c r="N73" i="151"/>
  <c r="U72" i="151"/>
  <c r="U55" i="151"/>
  <c r="T64" i="151"/>
  <c r="R60" i="151"/>
  <c r="AJ12" i="151"/>
  <c r="AJ67" i="151"/>
  <c r="AL38" i="151"/>
  <c r="Q59" i="151"/>
  <c r="AA24" i="151"/>
  <c r="T38" i="151"/>
  <c r="AH52" i="151"/>
  <c r="AK70" i="151"/>
  <c r="W18" i="151"/>
  <c r="AG24" i="151"/>
  <c r="AF13" i="150"/>
  <c r="U22" i="151"/>
  <c r="X63" i="151"/>
  <c r="AH38" i="151"/>
  <c r="M65" i="151"/>
  <c r="AF51" i="151"/>
  <c r="AI51" i="150"/>
  <c r="T66" i="151"/>
  <c r="S23" i="151"/>
  <c r="P46" i="151"/>
  <c r="AG21" i="151"/>
  <c r="AE37" i="151"/>
  <c r="AB64" i="151"/>
  <c r="AG12" i="151"/>
  <c r="R27" i="151"/>
  <c r="T68" i="151"/>
  <c r="AH47" i="151"/>
  <c r="AE43" i="151"/>
  <c r="U53" i="151"/>
  <c r="N45" i="151"/>
  <c r="V67" i="151"/>
  <c r="U17" i="151"/>
  <c r="X44" i="151"/>
  <c r="AL46" i="151"/>
  <c r="AC29" i="151"/>
  <c r="AL35" i="151"/>
  <c r="AE58" i="150"/>
  <c r="U34" i="150"/>
  <c r="AF59" i="150"/>
  <c r="AF39" i="151"/>
  <c r="AK26" i="150"/>
  <c r="W74" i="151"/>
  <c r="AF29" i="150"/>
  <c r="S57" i="151"/>
  <c r="W62" i="151"/>
  <c r="AE62" i="151"/>
  <c r="O52" i="151"/>
  <c r="AI56" i="150"/>
  <c r="AD17" i="151"/>
  <c r="M70" i="150"/>
  <c r="AF37" i="151"/>
  <c r="Q25" i="151"/>
  <c r="AD50" i="150"/>
  <c r="Q42" i="151"/>
  <c r="M48" i="151"/>
  <c r="V50" i="151"/>
  <c r="AA47" i="151"/>
  <c r="AG75" i="151"/>
  <c r="R63" i="151"/>
  <c r="AA67" i="151"/>
  <c r="S60" i="151"/>
  <c r="AC37" i="151"/>
  <c r="AH20" i="151"/>
  <c r="P33" i="151"/>
  <c r="AI57" i="151"/>
  <c r="AL67" i="151"/>
  <c r="P22" i="151"/>
  <c r="M22" i="151"/>
  <c r="AI16" i="151"/>
  <c r="W43" i="151"/>
  <c r="AH61" i="150"/>
  <c r="U66" i="151"/>
  <c r="AI55" i="151"/>
  <c r="R32" i="150"/>
  <c r="Q69" i="150"/>
  <c r="W62" i="150"/>
  <c r="W68" i="151"/>
  <c r="S23" i="150"/>
  <c r="P40" i="151"/>
  <c r="T69" i="151"/>
  <c r="X38" i="151"/>
  <c r="X60" i="151"/>
  <c r="N76" i="151"/>
  <c r="AJ14" i="151"/>
  <c r="AE64" i="151"/>
  <c r="AD44" i="150"/>
  <c r="T38" i="150"/>
  <c r="N70" i="151"/>
  <c r="AI24" i="151"/>
  <c r="X68" i="151"/>
  <c r="V24" i="151"/>
  <c r="AB69" i="151"/>
  <c r="AD39" i="151"/>
  <c r="AJ13" i="151"/>
  <c r="AJ38" i="151"/>
  <c r="AB61" i="151"/>
  <c r="U22" i="150"/>
  <c r="AK14" i="151"/>
  <c r="AD46" i="150"/>
  <c r="N35" i="151"/>
  <c r="R47" i="151"/>
  <c r="O17" i="151"/>
  <c r="V42" i="151"/>
  <c r="M71" i="151"/>
  <c r="AG52" i="151"/>
  <c r="N51" i="151"/>
  <c r="AL53" i="151"/>
  <c r="AG13" i="150"/>
  <c r="R57" i="151"/>
  <c r="AG65" i="151"/>
  <c r="V55" i="150"/>
  <c r="AJ14" i="150"/>
  <c r="O44" i="151"/>
  <c r="Q74" i="151"/>
  <c r="AK73" i="151"/>
  <c r="R56" i="151"/>
  <c r="AF24" i="150"/>
  <c r="X37" i="150"/>
  <c r="AJ58" i="151"/>
  <c r="P72" i="151"/>
  <c r="R30" i="151"/>
  <c r="AG56" i="151"/>
  <c r="Q61" i="151"/>
  <c r="T49" i="151"/>
  <c r="AE19" i="151"/>
  <c r="AI57" i="150"/>
  <c r="P34" i="151"/>
  <c r="S42" i="151"/>
  <c r="T76" i="151"/>
  <c r="AB11" i="151"/>
  <c r="AA18" i="151"/>
  <c r="AA23" i="150"/>
  <c r="AJ17" i="150"/>
  <c r="AE60" i="151"/>
  <c r="O27" i="151"/>
  <c r="S40" i="151"/>
  <c r="AD37" i="151"/>
  <c r="U69" i="151"/>
  <c r="S67" i="151"/>
  <c r="AK67" i="150"/>
  <c r="AI44" i="151"/>
  <c r="AE44" i="151"/>
  <c r="AE52" i="150"/>
  <c r="V34" i="151"/>
  <c r="AK24" i="150"/>
  <c r="X53" i="150"/>
  <c r="Q18" i="151"/>
  <c r="P60" i="151"/>
  <c r="AF22" i="150"/>
  <c r="AB28" i="151"/>
  <c r="X34" i="150"/>
  <c r="U18" i="151"/>
  <c r="V58" i="151"/>
  <c r="AK27" i="150"/>
  <c r="AD33" i="151"/>
  <c r="AI43" i="151"/>
  <c r="AJ70" i="151"/>
  <c r="M26" i="151"/>
  <c r="S71" i="151"/>
  <c r="AC39" i="150"/>
  <c r="O63" i="151"/>
  <c r="AI28" i="150"/>
  <c r="O24" i="150"/>
  <c r="AA68" i="150"/>
  <c r="S76" i="150"/>
  <c r="N23" i="150"/>
  <c r="U48" i="151"/>
  <c r="AL18" i="151"/>
  <c r="AG55" i="151"/>
  <c r="AI64" i="151"/>
  <c r="AL75" i="151"/>
  <c r="AC71" i="151"/>
  <c r="AK66" i="151"/>
  <c r="N41" i="151"/>
  <c r="AJ44" i="150"/>
  <c r="V73" i="151"/>
  <c r="AC62" i="151"/>
  <c r="AK35" i="150"/>
  <c r="AI15" i="151"/>
  <c r="AF49" i="151"/>
  <c r="AI41" i="151"/>
  <c r="AE26" i="151"/>
  <c r="AA72" i="151"/>
  <c r="AC58" i="151"/>
  <c r="AB22" i="151"/>
  <c r="AD74" i="150"/>
  <c r="AH17" i="151"/>
  <c r="Q26" i="151"/>
  <c r="R40" i="151"/>
  <c r="AI42" i="151"/>
  <c r="AL44" i="151"/>
  <c r="AJ11" i="151"/>
  <c r="AC28" i="151"/>
  <c r="AB63" i="151"/>
  <c r="S73" i="151"/>
  <c r="AE30" i="151"/>
  <c r="O50" i="151"/>
  <c r="R49" i="151"/>
  <c r="Q60" i="151"/>
  <c r="Q48" i="151"/>
  <c r="AB72" i="151"/>
  <c r="P55" i="151"/>
  <c r="AI54" i="150"/>
  <c r="AL68" i="151"/>
  <c r="AC44" i="150"/>
  <c r="O58" i="151"/>
  <c r="AE54" i="151"/>
  <c r="AK33" i="151"/>
  <c r="AC65" i="150"/>
  <c r="U34" i="151"/>
  <c r="AG68" i="151"/>
  <c r="AE18" i="151"/>
  <c r="AG29" i="151"/>
  <c r="AB73" i="151"/>
  <c r="V18" i="151"/>
  <c r="V74" i="151"/>
  <c r="Q30" i="151"/>
  <c r="AJ45" i="151"/>
  <c r="W73" i="151"/>
  <c r="AA32" i="150"/>
  <c r="W13" i="151"/>
  <c r="N47" i="151"/>
  <c r="AI33" i="150"/>
  <c r="AK49" i="151"/>
  <c r="AK37" i="151"/>
  <c r="R66" i="151"/>
  <c r="AI58" i="151"/>
  <c r="U43" i="151"/>
  <c r="AH66" i="151"/>
  <c r="AH36" i="151"/>
  <c r="AJ69" i="151"/>
  <c r="AG44" i="151"/>
  <c r="AI46" i="150"/>
  <c r="W49" i="151"/>
  <c r="U70" i="151"/>
  <c r="U68" i="151"/>
  <c r="U50" i="151"/>
  <c r="T15" i="151"/>
  <c r="N41" i="150"/>
  <c r="AB33" i="151"/>
  <c r="AG58" i="151"/>
  <c r="P36" i="151"/>
  <c r="T63" i="151"/>
  <c r="V44" i="150"/>
  <c r="W76" i="151"/>
  <c r="T36" i="151"/>
  <c r="N72" i="151"/>
  <c r="AE75" i="151"/>
  <c r="AI73" i="151"/>
  <c r="AG41" i="151"/>
  <c r="AI21" i="150"/>
  <c r="AD47" i="150"/>
  <c r="S13" i="151"/>
  <c r="S70" i="151"/>
  <c r="AI61" i="151"/>
  <c r="X51" i="151"/>
  <c r="AL40" i="151"/>
  <c r="AF53" i="151"/>
  <c r="W64" i="151"/>
  <c r="Q49" i="151"/>
  <c r="AL19" i="151"/>
  <c r="P52" i="151"/>
  <c r="AF62" i="150"/>
  <c r="U38" i="151"/>
  <c r="Q72" i="151"/>
  <c r="R18" i="151"/>
  <c r="AK31" i="150"/>
  <c r="M34" i="151"/>
  <c r="O39" i="151"/>
  <c r="AD60" i="151"/>
  <c r="AD46" i="151"/>
  <c r="W46" i="150"/>
  <c r="AH39" i="150"/>
  <c r="AF35" i="151"/>
  <c r="AH32" i="150"/>
  <c r="AA27" i="150"/>
  <c r="AH51" i="150"/>
  <c r="M53" i="151"/>
  <c r="O43" i="151"/>
  <c r="V32" i="151"/>
  <c r="AK71" i="150"/>
  <c r="AF74" i="151"/>
  <c r="AG18" i="150"/>
  <c r="AE65" i="151"/>
  <c r="W38" i="150"/>
  <c r="AH73" i="150"/>
  <c r="Q43" i="151"/>
  <c r="V43" i="151"/>
  <c r="AD70" i="150"/>
  <c r="X12" i="151"/>
  <c r="Q41" i="151"/>
  <c r="AD69" i="151"/>
  <c r="W61" i="151"/>
  <c r="X51" i="150"/>
  <c r="AH22" i="150"/>
  <c r="AG25" i="150"/>
  <c r="AH52" i="150"/>
  <c r="M76" i="151"/>
  <c r="AJ26" i="150"/>
  <c r="AJ70" i="150"/>
  <c r="X71" i="151"/>
  <c r="AJ57" i="151"/>
  <c r="AF40" i="151"/>
  <c r="AI69" i="150"/>
  <c r="AD32" i="151"/>
  <c r="Q62" i="151"/>
  <c r="M75" i="151"/>
  <c r="AG19" i="150"/>
  <c r="AC50" i="151"/>
  <c r="P66" i="151"/>
  <c r="N21" i="151"/>
  <c r="U21" i="151"/>
  <c r="S51" i="151"/>
  <c r="X61" i="151"/>
  <c r="P38" i="150"/>
  <c r="AI47" i="150"/>
  <c r="AC68" i="151"/>
  <c r="AH57" i="151"/>
  <c r="AG61" i="151"/>
  <c r="R25" i="151"/>
  <c r="M27" i="151"/>
  <c r="AB49" i="151"/>
  <c r="AH50" i="151"/>
  <c r="M71" i="150"/>
  <c r="AH16" i="151"/>
  <c r="W23" i="150"/>
  <c r="S20" i="151"/>
  <c r="U16" i="151"/>
  <c r="AF15" i="150"/>
  <c r="P37" i="150"/>
  <c r="P41" i="151"/>
  <c r="O68" i="151"/>
  <c r="AB45" i="151"/>
  <c r="M55" i="151"/>
  <c r="AB38" i="151"/>
  <c r="AF42" i="151"/>
  <c r="W71" i="151"/>
  <c r="AL62" i="151"/>
  <c r="AE58" i="151"/>
  <c r="AC68" i="150"/>
  <c r="S33" i="151"/>
  <c r="S61" i="151"/>
  <c r="R70" i="150"/>
  <c r="X23" i="151"/>
  <c r="V62" i="151"/>
  <c r="AL36" i="151"/>
  <c r="O33" i="151"/>
  <c r="X67" i="151"/>
  <c r="AC20" i="151"/>
  <c r="AE17" i="150"/>
  <c r="T39" i="151"/>
  <c r="AJ21" i="150"/>
  <c r="AJ16" i="151"/>
  <c r="S45" i="151"/>
  <c r="X24" i="150"/>
  <c r="X13" i="151"/>
  <c r="AE41" i="150"/>
  <c r="Q13" i="151"/>
  <c r="S55" i="151"/>
  <c r="R38" i="150"/>
  <c r="X17" i="151"/>
  <c r="AB71" i="151"/>
  <c r="AH40" i="151"/>
  <c r="N52" i="151"/>
  <c r="U62" i="151"/>
  <c r="R76" i="150"/>
  <c r="P25" i="150"/>
  <c r="AJ40" i="150"/>
  <c r="Z29" i="150"/>
  <c r="R51" i="151"/>
  <c r="Z47" i="150"/>
  <c r="AD13" i="151"/>
  <c r="AG63" i="151"/>
  <c r="AC59" i="151"/>
  <c r="AF46" i="151"/>
  <c r="AC40" i="151"/>
  <c r="U40" i="151"/>
  <c r="AL56" i="151"/>
  <c r="AB59" i="150"/>
  <c r="AD40" i="151"/>
  <c r="R28" i="151"/>
  <c r="AF57" i="151"/>
  <c r="Z73" i="150"/>
  <c r="T17" i="150"/>
  <c r="AD44" i="151"/>
  <c r="Q24" i="151"/>
  <c r="R37" i="151"/>
  <c r="S17" i="151"/>
  <c r="AL54" i="151"/>
  <c r="AA14" i="151"/>
  <c r="O72" i="151"/>
  <c r="AK26" i="151"/>
  <c r="AG50" i="151"/>
  <c r="AD41" i="150"/>
  <c r="AG55" i="150"/>
  <c r="AA44" i="151"/>
  <c r="AJ44" i="151"/>
  <c r="AI11" i="150"/>
  <c r="P75" i="151"/>
  <c r="R61" i="151"/>
  <c r="AB56" i="151"/>
  <c r="X33" i="151"/>
  <c r="X75" i="151"/>
  <c r="N36" i="151"/>
  <c r="W39" i="151"/>
  <c r="AF67" i="151"/>
  <c r="AJ56" i="151"/>
  <c r="R65" i="151"/>
  <c r="O43" i="150"/>
  <c r="AH35" i="150"/>
  <c r="W57" i="151"/>
  <c r="AC64" i="150"/>
  <c r="U58" i="151"/>
  <c r="M20" i="151"/>
  <c r="AB62" i="150"/>
  <c r="AI20" i="151"/>
  <c r="AK60" i="150"/>
  <c r="X49" i="150"/>
  <c r="O19" i="150"/>
  <c r="V60" i="150"/>
  <c r="AJ23" i="151"/>
  <c r="O61" i="150"/>
  <c r="AH48" i="151"/>
  <c r="AH27" i="151"/>
  <c r="U35" i="151"/>
  <c r="AL69" i="151"/>
  <c r="AD38" i="151"/>
  <c r="AH28" i="151"/>
  <c r="AK15" i="151"/>
  <c r="AC23" i="151"/>
  <c r="Q29" i="151"/>
  <c r="S18" i="150"/>
  <c r="U32" i="151"/>
  <c r="AE42" i="151"/>
  <c r="O64" i="151"/>
  <c r="AG47" i="151"/>
  <c r="X43" i="150"/>
  <c r="U23" i="151"/>
  <c r="R44" i="150"/>
  <c r="T30" i="151"/>
  <c r="U19" i="151"/>
  <c r="AJ21" i="151"/>
  <c r="M70" i="151"/>
  <c r="AE70" i="150"/>
  <c r="AK62" i="151"/>
  <c r="Z62" i="150"/>
  <c r="AH63" i="150"/>
  <c r="W58" i="151"/>
  <c r="AG56" i="150"/>
  <c r="AH67" i="150"/>
  <c r="AJ29" i="151"/>
  <c r="T67" i="151"/>
  <c r="N72" i="150"/>
  <c r="W27" i="151"/>
  <c r="AH17" i="150"/>
  <c r="N14" i="151"/>
  <c r="P76" i="151"/>
  <c r="AE45" i="151"/>
  <c r="T22" i="151"/>
  <c r="AG65" i="150"/>
  <c r="V65" i="151"/>
  <c r="AG51" i="151"/>
  <c r="AG34" i="150"/>
  <c r="M15" i="151"/>
  <c r="R67" i="151"/>
  <c r="V76" i="150"/>
  <c r="AH55" i="150"/>
  <c r="AF60" i="150"/>
  <c r="AB32" i="151"/>
  <c r="M60" i="151"/>
  <c r="AK61" i="150"/>
  <c r="AE69" i="151"/>
  <c r="AA22" i="150"/>
  <c r="AI47" i="151"/>
  <c r="AH58" i="151"/>
  <c r="U26" i="151"/>
  <c r="AL16" i="151"/>
  <c r="X74" i="151"/>
  <c r="AJ50" i="150"/>
  <c r="AK39" i="151"/>
  <c r="AH14" i="150"/>
  <c r="AB48" i="151"/>
  <c r="X56" i="151"/>
  <c r="AE31" i="150"/>
  <c r="AF67" i="150"/>
  <c r="T31" i="151"/>
  <c r="M45" i="151"/>
  <c r="AA74" i="151"/>
  <c r="AD59" i="151"/>
  <c r="AD26" i="151"/>
  <c r="T52" i="150"/>
  <c r="AE23" i="150"/>
  <c r="AK72" i="151"/>
  <c r="P31" i="151"/>
  <c r="AC26" i="151"/>
  <c r="U44" i="150"/>
  <c r="M60" i="150"/>
  <c r="AJ47" i="150"/>
  <c r="T45" i="151"/>
  <c r="AG18" i="151"/>
  <c r="P49" i="151"/>
  <c r="S47" i="151"/>
  <c r="S32" i="151"/>
  <c r="AA21" i="151"/>
  <c r="N62" i="150"/>
  <c r="Q62" i="150"/>
  <c r="V29" i="151"/>
  <c r="W60" i="151"/>
  <c r="P44" i="151"/>
  <c r="Q51" i="151"/>
  <c r="AI30" i="151"/>
  <c r="AE47" i="151"/>
  <c r="AI68" i="151"/>
  <c r="AA28" i="150"/>
  <c r="AA75" i="151"/>
  <c r="O60" i="151"/>
  <c r="AF27" i="151"/>
  <c r="AC41" i="151"/>
  <c r="R54" i="151"/>
  <c r="AG62" i="150"/>
  <c r="T52" i="151"/>
  <c r="AJ15" i="150"/>
  <c r="V76" i="151"/>
  <c r="U57" i="151"/>
  <c r="AI75" i="151"/>
  <c r="AK56" i="151"/>
  <c r="AB16" i="151"/>
  <c r="T65" i="151"/>
  <c r="AH21" i="151"/>
  <c r="AK70" i="150"/>
  <c r="AF20" i="150"/>
  <c r="O38" i="150"/>
  <c r="Q27" i="151"/>
  <c r="N17" i="151"/>
  <c r="AC18" i="151"/>
  <c r="T35" i="151"/>
  <c r="R45" i="151"/>
  <c r="AA14" i="150"/>
  <c r="M17" i="151"/>
  <c r="Q19" i="151"/>
  <c r="AJ72" i="151"/>
  <c r="AJ59" i="151"/>
  <c r="AI58" i="150"/>
  <c r="AJ65" i="150"/>
  <c r="AA27" i="151"/>
  <c r="AK57" i="150"/>
  <c r="V30" i="151"/>
  <c r="AH60" i="151"/>
  <c r="AF14" i="151"/>
  <c r="AB51" i="151"/>
  <c r="AG39" i="151"/>
  <c r="AH13" i="151"/>
  <c r="V12" i="151"/>
  <c r="Q55" i="151"/>
  <c r="V40" i="151"/>
  <c r="X76" i="151"/>
  <c r="T54" i="151"/>
  <c r="AL29" i="151"/>
  <c r="N66" i="151"/>
  <c r="O38" i="151"/>
  <c r="Q68" i="150"/>
  <c r="N68" i="151"/>
  <c r="AK23" i="150"/>
  <c r="P57" i="15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<sst xmlns="http://schemas.openxmlformats.org/spreadsheetml/2006/main" count="20238" uniqueCount="332">
  <si>
    <t>Mua ròng</t>
  </si>
  <si>
    <t>Bán ròng</t>
  </si>
  <si>
    <t>GT Mua - Bán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</si>
  <si>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</si>
  <si>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</si>
  <si>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</si>
  <si>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</si>
  <si>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</si>
  <si>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</si>
  <si>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</si>
  <si>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</si>
  <si>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</si>
  <si>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</si>
  <si>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</si>
  <si>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</si>
  <si>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</si>
  <si>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</si>
  <si>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</si>
  <si>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</si>
  <si>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</si>
  <si>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</si>
  <si>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</si>
  <si>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</si>
  <si>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</si>
  <si>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</si>
  <si>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</si>
  <si>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</si>
  <si>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</si>
  <si>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KBC</t>
  </si>
  <si>
    <t>IDC</t>
  </si>
  <si>
    <t>SZC</t>
  </si>
  <si>
    <t>Thép</t>
  </si>
  <si>
    <t>HPG</t>
  </si>
  <si>
    <t>NKG</t>
  </si>
  <si>
    <t>HSG</t>
  </si>
  <si>
    <t>DGC</t>
  </si>
  <si>
    <t>CSV</t>
  </si>
  <si>
    <t>GMD</t>
  </si>
  <si>
    <t>HAH</t>
  </si>
  <si>
    <t>VOS</t>
  </si>
  <si>
    <t>VSC</t>
  </si>
  <si>
    <t>MWG</t>
  </si>
  <si>
    <t>FRT</t>
  </si>
  <si>
    <t>DGW</t>
  </si>
  <si>
    <t>PET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</si>
  <si>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</si>
  <si>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</si>
  <si>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</si>
  <si>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</si>
  <si>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</si>
  <si>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</si>
  <si>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</si>
  <si>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</si>
  <si>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</si>
  <si>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</si>
  <si>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</si>
  <si>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</si>
  <si>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</si>
  <si>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</si>
  <si>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</si>
  <si>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</si>
  <si>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</si>
  <si>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</si>
  <si>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</si>
  <si>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</si>
  <si>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</si>
  <si>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</si>
  <si>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</si>
  <si>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</si>
  <si>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</si>
  <si>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BMP</t>
  </si>
  <si>
    <t>Dầu Khí</t>
  </si>
  <si>
    <t>BSR</t>
  </si>
  <si>
    <t>PVD</t>
  </si>
  <si>
    <t>PVT</t>
  </si>
  <si>
    <t>PVS</t>
  </si>
  <si>
    <t>PLX</t>
  </si>
  <si>
    <t>REE</t>
  </si>
  <si>
    <t>HT1</t>
  </si>
  <si>
    <t>DTD</t>
  </si>
  <si>
    <t>PNJ</t>
  </si>
  <si>
    <t>MSN</t>
  </si>
  <si>
    <t>HCM</t>
  </si>
  <si>
    <t>BSI</t>
  </si>
  <si>
    <t>VIX</t>
  </si>
  <si>
    <t>TPB</t>
  </si>
  <si>
    <t>VIB</t>
  </si>
  <si>
    <t>VGC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</si>
  <si>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</si>
  <si>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</si>
  <si>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</si>
  <si>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</si>
  <si>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</si>
  <si>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</si>
  <si>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</si>
  <si>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</si>
  <si>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</si>
  <si>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</si>
  <si>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QNS</t>
  </si>
  <si>
    <t>FPT</t>
  </si>
  <si>
    <t>VHM</t>
  </si>
  <si>
    <t>DIG</t>
  </si>
  <si>
    <t>ACB</t>
  </si>
  <si>
    <t>VRE</t>
  </si>
  <si>
    <t>VNM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</si>
  <si>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</si>
  <si>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</si>
  <si>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</si>
  <si>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</si>
  <si>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</si>
  <si>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</si>
  <si>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</si>
  <si>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</si>
  <si>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</si>
  <si>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</si>
  <si>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</si>
  <si>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</si>
  <si>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</si>
  <si>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</si>
  <si>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</si>
  <si>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</si>
  <si>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</si>
  <si>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02/01/2024</t>
  </si>
  <si>
    <t>03/01/2024</t>
  </si>
  <si>
    <t>04/01/2024</t>
  </si>
  <si>
    <t>f</t>
  </si>
  <si>
    <t>05/01/2024</t>
  </si>
  <si>
    <t>DHC</t>
  </si>
  <si>
    <t>08/01/2024</t>
  </si>
  <si>
    <t>09/01/2024</t>
  </si>
  <si>
    <t>10/01/2024</t>
  </si>
  <si>
    <t>11/01/2024</t>
  </si>
  <si>
    <t>12/01/2024</t>
  </si>
  <si>
    <t>15/01/2024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</si>
  <si>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</si>
  <si>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</si>
  <si>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</si>
  <si>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</si>
  <si>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</si>
  <si>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</si>
  <si>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</si>
  <si>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</si>
  <si>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</si>
  <si>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29/01/2024</t>
  </si>
  <si>
    <t>30/01/2024</t>
  </si>
  <si>
    <t>31/01/2024</t>
  </si>
  <si>
    <t>01/02/2024</t>
  </si>
  <si>
    <t>02/02/2024</t>
  </si>
  <si>
    <t>05/02/2024</t>
  </si>
  <si>
    <t>06/02/2024</t>
  </si>
  <si>
    <t>07/02/2024</t>
  </si>
  <si>
    <t>15/02/2024</t>
  </si>
  <si>
    <t>16/02/2024</t>
  </si>
  <si>
    <t>19/02/2024</t>
  </si>
  <si>
    <t>20/02/2024</t>
  </si>
  <si>
    <t>21/02/2024</t>
  </si>
  <si>
    <t>22/02/2024</t>
  </si>
  <si>
    <t>23/02/2024</t>
  </si>
  <si>
    <t>26/02/2024</t>
  </si>
  <si>
    <t>27/02/2024</t>
  </si>
  <si>
    <t>28/02/2024</t>
  </si>
  <si>
    <t>29/02/2024</t>
  </si>
  <si>
    <t>01/03/2024</t>
  </si>
  <si>
    <t>04/03/2024</t>
  </si>
  <si>
    <t>05/03/2024</t>
  </si>
  <si>
    <t>06/03/2024</t>
  </si>
  <si>
    <t>07/03/2024</t>
  </si>
  <si>
    <t>08/03/2024</t>
  </si>
  <si>
    <t>11/03/2024</t>
  </si>
  <si>
    <t>12/03/2024</t>
  </si>
  <si>
    <t>13/03/2024</t>
  </si>
  <si>
    <t>14/03/2024</t>
  </si>
  <si>
    <t>15/03/2024</t>
  </si>
  <si>
    <t>18/03/2024</t>
  </si>
  <si>
    <t>19/03/2024</t>
  </si>
  <si>
    <t>20/03/2024</t>
  </si>
  <si>
    <t>21/03/2024</t>
  </si>
  <si>
    <t>22/03/2024</t>
  </si>
  <si>
    <t>25/03/2024</t>
  </si>
  <si>
    <t>26/03/2024</t>
  </si>
  <si>
    <t>27/03/2024</t>
  </si>
  <si>
    <t>28/03/2024</t>
  </si>
  <si>
    <t>29/03/2024</t>
  </si>
  <si>
    <t>01/04/2024</t>
  </si>
  <si>
    <t>02/04/2024</t>
  </si>
  <si>
    <t>03/04/2024</t>
  </si>
  <si>
    <t>04/04/2024</t>
  </si>
  <si>
    <t>05/04/2024</t>
  </si>
  <si>
    <t>08/04/2024</t>
  </si>
  <si>
    <t>09/04/2024</t>
  </si>
  <si>
    <t>10/04/2024</t>
  </si>
  <si>
    <t>11/04/2024</t>
  </si>
  <si>
    <t>12/04/2024</t>
  </si>
  <si>
    <t>Ngân Hàng</t>
  </si>
  <si>
    <t>Chứng Khoán</t>
  </si>
  <si>
    <t>BĐS</t>
  </si>
  <si>
    <t>Hạ Tầng, Xây Dựng</t>
  </si>
  <si>
    <t>BĐS KCN</t>
  </si>
  <si>
    <t>Cảng, Vận Tải Biển</t>
  </si>
  <si>
    <t>Xay Lap</t>
  </si>
  <si>
    <t>Điện</t>
  </si>
  <si>
    <t>NT2</t>
  </si>
  <si>
    <t>QTP</t>
  </si>
  <si>
    <t>GEG</t>
  </si>
  <si>
    <t>BCM</t>
  </si>
  <si>
    <t>VTP</t>
  </si>
  <si>
    <t>SGP</t>
  </si>
  <si>
    <t>NTC</t>
  </si>
  <si>
    <t>GVR</t>
  </si>
  <si>
    <t>Hoá Chất</t>
  </si>
  <si>
    <t xml:space="preserve">Nguyên Vật Liệu </t>
  </si>
  <si>
    <t>Nhựa</t>
  </si>
  <si>
    <t>Phân Bón</t>
  </si>
  <si>
    <t>XK Gỗ</t>
  </si>
  <si>
    <t>Chăn Nuôi</t>
  </si>
  <si>
    <t>Đa Ngành</t>
  </si>
  <si>
    <t>NTP</t>
  </si>
  <si>
    <t>VCS</t>
  </si>
  <si>
    <t>HDG</t>
  </si>
  <si>
    <t>BFC</t>
  </si>
  <si>
    <t>BCG</t>
  </si>
  <si>
    <t>May Mặc</t>
  </si>
  <si>
    <t>Đường</t>
  </si>
  <si>
    <t>Dược</t>
  </si>
  <si>
    <t>Công Nghệ</t>
  </si>
  <si>
    <t>Ô tô</t>
  </si>
  <si>
    <t>Bao bì</t>
  </si>
  <si>
    <t>DHG</t>
  </si>
  <si>
    <t>HAX</t>
  </si>
  <si>
    <t>SBT</t>
  </si>
  <si>
    <t>IMP</t>
  </si>
  <si>
    <t>VEA</t>
  </si>
  <si>
    <t>LSS</t>
  </si>
  <si>
    <t>AMV</t>
  </si>
  <si>
    <t>SLS</t>
  </si>
  <si>
    <t>15/04/2024</t>
  </si>
  <si>
    <t>16/04/2024</t>
  </si>
  <si>
    <t>17/04/2024</t>
  </si>
  <si>
    <t>19/04/2024</t>
  </si>
  <si>
    <t>22/04/2024</t>
  </si>
  <si>
    <t>23/04/2024</t>
  </si>
  <si>
    <t>24/04/2024</t>
  </si>
  <si>
    <t>25/04/2024</t>
  </si>
  <si>
    <t>26/04/2024</t>
  </si>
  <si>
    <t>02/05/2024</t>
  </si>
  <si>
    <t>03/05/2024</t>
  </si>
  <si>
    <t>06/05/2024</t>
  </si>
  <si>
    <t>07/05/2024</t>
  </si>
  <si>
    <t>08/05/2024</t>
  </si>
  <si>
    <t>09/05/2024</t>
  </si>
  <si>
    <t>10/05/2024</t>
  </si>
  <si>
    <t>13/05/2024</t>
  </si>
  <si>
    <t>14/05/2024</t>
  </si>
  <si>
    <t>15/05/2024</t>
  </si>
  <si>
    <t>16/05/2024</t>
  </si>
  <si>
    <t>17/05/2024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</si>
  <si>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</si>
  <si>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</si>
  <si>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</si>
  <si>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</si>
  <si>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</si>
  <si>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</si>
  <si>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</si>
  <si>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</si>
  <si>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30/05/2024</t>
  </si>
  <si>
    <t>31/05/2024</t>
  </si>
  <si>
    <t>03/06/2024</t>
  </si>
  <si>
    <t>04/06/2024</t>
  </si>
  <si>
    <t>05/06/2024</t>
  </si>
  <si>
    <t>06/06/2024</t>
  </si>
  <si>
    <t>07/06/2024</t>
  </si>
  <si>
    <t>SIP</t>
  </si>
  <si>
    <t>10/06/2024</t>
  </si>
  <si>
    <t>11/06/2024</t>
  </si>
  <si>
    <t>TCM</t>
  </si>
  <si>
    <t>POW</t>
  </si>
  <si>
    <t>VDS</t>
  </si>
  <si>
    <t>12/06/2024</t>
  </si>
  <si>
    <t>13/06/2024</t>
  </si>
  <si>
    <t>14/06/2024</t>
  </si>
  <si>
    <t>17/06/2024</t>
  </si>
  <si>
    <t>18/06/2024</t>
  </si>
  <si>
    <t>19/06/2024</t>
  </si>
  <si>
    <t>20/06/2024</t>
  </si>
  <si>
    <t>21/06/2024</t>
  </si>
  <si>
    <t>24/06/2024</t>
  </si>
  <si>
    <t>25/06/2024</t>
  </si>
  <si>
    <t>26/06/2024</t>
  </si>
  <si>
    <t>27/06/2024</t>
  </si>
  <si>
    <t>28/06/2024</t>
  </si>
  <si>
    <t>01/07/2024</t>
  </si>
  <si>
    <t>s</t>
  </si>
  <si>
    <t>GEE</t>
  </si>
  <si>
    <t>02/07/2024</t>
  </si>
  <si>
    <t>03/07/2024</t>
  </si>
  <si>
    <t>04/07/2024</t>
  </si>
  <si>
    <t>05/07/2024</t>
  </si>
  <si>
    <t>08/07/2024</t>
  </si>
  <si>
    <t>09/07/2024</t>
  </si>
  <si>
    <t>10/07/2024</t>
  </si>
  <si>
    <t>11/07/2024</t>
  </si>
  <si>
    <t>12/07/2024</t>
  </si>
  <si>
    <t>CMG</t>
  </si>
  <si>
    <t>15/07/2024</t>
  </si>
  <si>
    <t>16/07/2024</t>
  </si>
  <si>
    <t>17/07/2024</t>
  </si>
  <si>
    <t>18/07/2024</t>
  </si>
  <si>
    <t>19/07/2024</t>
  </si>
  <si>
    <t>22/07/2024</t>
  </si>
  <si>
    <t>23/07/2024</t>
  </si>
  <si>
    <t>24/07/2024</t>
  </si>
  <si>
    <t>TCH</t>
  </si>
  <si>
    <t>25/07/2024</t>
  </si>
  <si>
    <t>26/07/2024</t>
  </si>
  <si>
    <t>29/07/2024</t>
  </si>
  <si>
    <t>31/07/2024</t>
  </si>
  <si>
    <t>01/08/2024</t>
  </si>
  <si>
    <t>02/08/2024</t>
  </si>
  <si>
    <t>Nước Ngoài</t>
  </si>
  <si>
    <t>CTS</t>
  </si>
  <si>
    <t>Tự Doanh</t>
  </si>
  <si>
    <t>HDB</t>
  </si>
  <si>
    <t>30/07/2024</t>
  </si>
  <si>
    <t>05/08/2024</t>
  </si>
  <si>
    <t>06/08/2024</t>
  </si>
  <si>
    <t>07/08/2024</t>
  </si>
  <si>
    <t>08/08/2024</t>
  </si>
  <si>
    <t>SAB</t>
  </si>
  <si>
    <t>DVP</t>
  </si>
  <si>
    <t>LCG</t>
  </si>
  <si>
    <t>DPG</t>
  </si>
  <si>
    <t>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</si>
</sst>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dd/MM/yyyy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1" fontId="4" fillId="0" borderId="0" applyFont="0" applyFill="0" applyBorder="0" applyAlignment="0" applyProtection="0"/>
  </cellStyleXfs>
  <cellXfs count="1085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0" fontId="3" fillId="0" borderId="0" xfId="0" applyFont="1"/>
    <xf numFmtId="0" fontId="5" fillId="0" borderId="0" xfId="1" applyAlignment="1">
      <alignment horizontal="left"/>
    </xf>
    <xf numFmtId="0" fontId="5" fillId="0" borderId="0" xfId="1"/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1" fontId="0" fillId="0" borderId="0" xfId="2" applyFont="1"/>
    <xf numFmtId="3" fontId="0" fillId="0" borderId="0" xfId="2" applyNumberFormat="1" applyFont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41" fontId="5" fillId="0" borderId="0" xfId="1" applyNumberFormat="1"/>
    <xf numFmtId="41" fontId="3" fillId="0" borderId="0" xfId="2" applyFont="1"/>
    <xf numFmtId="3" fontId="2" fillId="0" borderId="0" xfId="0" applyNumberFormat="1" applyFont="1"/>
    <xf numFmtId="0" fontId="0" fillId="0" borderId="0" xfId="0" applyAlignment="1">
      <alignment horizontal="right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164" fontId="0" fillId="0" borderId="0" xfId="0" applyAlignment="true" applyNumberFormat="true">
      <alignment horizontal="right"/>
    </xf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  <xf numFmtId="3" fontId="0" fillId="0" borderId="0" xfId="0" applyNumberFormat="true"/>
  </cellXfs>
  <cellStyles count="3">
    <cellStyle name="Comma [0]" xfId="2" builtinId="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883FF"/>
      <color rgb="FF008F00"/>
      <color rgb="FFFF7E79"/>
      <color rgb="FF009051"/>
      <color rgb="FFFF85FF"/>
      <color rgb="FFFFFD78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00" Target="worksheets/sheet100.xml" Type="http://schemas.openxmlformats.org/officeDocument/2006/relationships/worksheet"/><Relationship Id="rId101" Target="worksheets/sheet101.xml" Type="http://schemas.openxmlformats.org/officeDocument/2006/relationships/worksheet"/><Relationship Id="rId102" Target="worksheets/sheet102.xml" Type="http://schemas.openxmlformats.org/officeDocument/2006/relationships/worksheet"/><Relationship Id="rId103" Target="worksheets/sheet103.xml" Type="http://schemas.openxmlformats.org/officeDocument/2006/relationships/worksheet"/><Relationship Id="rId104" Target="worksheets/sheet104.xml" Type="http://schemas.openxmlformats.org/officeDocument/2006/relationships/worksheet"/><Relationship Id="rId105" Target="worksheets/sheet105.xml" Type="http://schemas.openxmlformats.org/officeDocument/2006/relationships/worksheet"/><Relationship Id="rId106" Target="worksheets/sheet106.xml" Type="http://schemas.openxmlformats.org/officeDocument/2006/relationships/worksheet"/><Relationship Id="rId107" Target="worksheets/sheet107.xml" Type="http://schemas.openxmlformats.org/officeDocument/2006/relationships/worksheet"/><Relationship Id="rId108" Target="worksheets/sheet108.xml" Type="http://schemas.openxmlformats.org/officeDocument/2006/relationships/worksheet"/><Relationship Id="rId109" Target="worksheets/sheet109.xml" Type="http://schemas.openxmlformats.org/officeDocument/2006/relationships/worksheet"/><Relationship Id="rId11" Target="worksheets/sheet11.xml" Type="http://schemas.openxmlformats.org/officeDocument/2006/relationships/worksheet"/><Relationship Id="rId110" Target="worksheets/sheet110.xml" Type="http://schemas.openxmlformats.org/officeDocument/2006/relationships/worksheet"/><Relationship Id="rId111" Target="worksheets/sheet111.xml" Type="http://schemas.openxmlformats.org/officeDocument/2006/relationships/worksheet"/><Relationship Id="rId112" Target="worksheets/sheet112.xml" Type="http://schemas.openxmlformats.org/officeDocument/2006/relationships/worksheet"/><Relationship Id="rId113" Target="worksheets/sheet113.xml" Type="http://schemas.openxmlformats.org/officeDocument/2006/relationships/worksheet"/><Relationship Id="rId114" Target="worksheets/sheet114.xml" Type="http://schemas.openxmlformats.org/officeDocument/2006/relationships/worksheet"/><Relationship Id="rId115" Target="worksheets/sheet115.xml" Type="http://schemas.openxmlformats.org/officeDocument/2006/relationships/worksheet"/><Relationship Id="rId116" Target="worksheets/sheet116.xml" Type="http://schemas.openxmlformats.org/officeDocument/2006/relationships/worksheet"/><Relationship Id="rId117" Target="worksheets/sheet117.xml" Type="http://schemas.openxmlformats.org/officeDocument/2006/relationships/worksheet"/><Relationship Id="rId118" Target="worksheets/sheet118.xml" Type="http://schemas.openxmlformats.org/officeDocument/2006/relationships/worksheet"/><Relationship Id="rId119" Target="worksheets/sheet119.xml" Type="http://schemas.openxmlformats.org/officeDocument/2006/relationships/worksheet"/><Relationship Id="rId12" Target="worksheets/sheet12.xml" Type="http://schemas.openxmlformats.org/officeDocument/2006/relationships/worksheet"/><Relationship Id="rId120" Target="worksheets/sheet120.xml" Type="http://schemas.openxmlformats.org/officeDocument/2006/relationships/worksheet"/><Relationship Id="rId121" Target="worksheets/sheet121.xml" Type="http://schemas.openxmlformats.org/officeDocument/2006/relationships/worksheet"/><Relationship Id="rId122" Target="worksheets/sheet122.xml" Type="http://schemas.openxmlformats.org/officeDocument/2006/relationships/worksheet"/><Relationship Id="rId123" Target="worksheets/sheet123.xml" Type="http://schemas.openxmlformats.org/officeDocument/2006/relationships/worksheet"/><Relationship Id="rId124" Target="worksheets/sheet124.xml" Type="http://schemas.openxmlformats.org/officeDocument/2006/relationships/worksheet"/><Relationship Id="rId125" Target="worksheets/sheet125.xml" Type="http://schemas.openxmlformats.org/officeDocument/2006/relationships/worksheet"/><Relationship Id="rId126" Target="worksheets/sheet126.xml" Type="http://schemas.openxmlformats.org/officeDocument/2006/relationships/worksheet"/><Relationship Id="rId127" Target="worksheets/sheet127.xml" Type="http://schemas.openxmlformats.org/officeDocument/2006/relationships/worksheet"/><Relationship Id="rId128" Target="worksheets/sheet128.xml" Type="http://schemas.openxmlformats.org/officeDocument/2006/relationships/worksheet"/><Relationship Id="rId129" Target="worksheets/sheet129.xml" Type="http://schemas.openxmlformats.org/officeDocument/2006/relationships/worksheet"/><Relationship Id="rId13" Target="worksheets/sheet13.xml" Type="http://schemas.openxmlformats.org/officeDocument/2006/relationships/worksheet"/><Relationship Id="rId130" Target="worksheets/sheet130.xml" Type="http://schemas.openxmlformats.org/officeDocument/2006/relationships/worksheet"/><Relationship Id="rId131" Target="worksheets/sheet131.xml" Type="http://schemas.openxmlformats.org/officeDocument/2006/relationships/worksheet"/><Relationship Id="rId132" Target="worksheets/sheet132.xml" Type="http://schemas.openxmlformats.org/officeDocument/2006/relationships/worksheet"/><Relationship Id="rId133" Target="worksheets/sheet133.xml" Type="http://schemas.openxmlformats.org/officeDocument/2006/relationships/worksheet"/><Relationship Id="rId134" Target="worksheets/sheet134.xml" Type="http://schemas.openxmlformats.org/officeDocument/2006/relationships/worksheet"/><Relationship Id="rId135" Target="worksheets/sheet135.xml" Type="http://schemas.openxmlformats.org/officeDocument/2006/relationships/worksheet"/><Relationship Id="rId136" Target="worksheets/sheet136.xml" Type="http://schemas.openxmlformats.org/officeDocument/2006/relationships/worksheet"/><Relationship Id="rId137" Target="worksheets/sheet137.xml" Type="http://schemas.openxmlformats.org/officeDocument/2006/relationships/worksheet"/><Relationship Id="rId138" Target="worksheets/sheet138.xml" Type="http://schemas.openxmlformats.org/officeDocument/2006/relationships/worksheet"/><Relationship Id="rId139" Target="worksheets/sheet139.xml" Type="http://schemas.openxmlformats.org/officeDocument/2006/relationships/worksheet"/><Relationship Id="rId14" Target="worksheets/sheet14.xml" Type="http://schemas.openxmlformats.org/officeDocument/2006/relationships/worksheet"/><Relationship Id="rId140" Target="theme/theme1.xml" Type="http://schemas.openxmlformats.org/officeDocument/2006/relationships/theme"/><Relationship Id="rId141" Target="styles.xml" Type="http://schemas.openxmlformats.org/officeDocument/2006/relationships/styles"/><Relationship Id="rId142" Target="sharedStrings.xml" Type="http://schemas.openxmlformats.org/officeDocument/2006/relationships/sharedStrings"/><Relationship Id="rId143" Target="metadata.xml" Type="http://schemas.openxmlformats.org/officeDocument/2006/relationships/sheetMetadata"/><Relationship Id="rId144" Target="calcChain.xml" Type="http://schemas.openxmlformats.org/officeDocument/2006/relationships/calcChain"/><Relationship Id="rId145" Target="vbaProject.bin" Type="http://schemas.microsoft.com/office/2006/relationships/vbaProjec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worksheets/sheet33.xml" Type="http://schemas.openxmlformats.org/officeDocument/2006/relationships/worksheet"/><Relationship Id="rId34" Target="worksheets/sheet34.xml" Type="http://schemas.openxmlformats.org/officeDocument/2006/relationships/worksheet"/><Relationship Id="rId35" Target="worksheets/sheet35.xml" Type="http://schemas.openxmlformats.org/officeDocument/2006/relationships/worksheet"/><Relationship Id="rId36" Target="worksheets/sheet36.xml" Type="http://schemas.openxmlformats.org/officeDocument/2006/relationships/worksheet"/><Relationship Id="rId37" Target="worksheets/sheet37.xml" Type="http://schemas.openxmlformats.org/officeDocument/2006/relationships/worksheet"/><Relationship Id="rId38" Target="worksheets/sheet38.xml" Type="http://schemas.openxmlformats.org/officeDocument/2006/relationships/worksheet"/><Relationship Id="rId39" Target="worksheets/sheet39.xml" Type="http://schemas.openxmlformats.org/officeDocument/2006/relationships/worksheet"/><Relationship Id="rId4" Target="worksheets/sheet4.xml" Type="http://schemas.openxmlformats.org/officeDocument/2006/relationships/worksheet"/><Relationship Id="rId40" Target="worksheets/sheet40.xml" Type="http://schemas.openxmlformats.org/officeDocument/2006/relationships/worksheet"/><Relationship Id="rId41" Target="worksheets/sheet41.xml" Type="http://schemas.openxmlformats.org/officeDocument/2006/relationships/worksheet"/><Relationship Id="rId42" Target="worksheets/sheet42.xml" Type="http://schemas.openxmlformats.org/officeDocument/2006/relationships/worksheet"/><Relationship Id="rId43" Target="worksheets/sheet43.xml" Type="http://schemas.openxmlformats.org/officeDocument/2006/relationships/worksheet"/><Relationship Id="rId44" Target="worksheets/sheet44.xml" Type="http://schemas.openxmlformats.org/officeDocument/2006/relationships/worksheet"/><Relationship Id="rId45" Target="worksheets/sheet45.xml" Type="http://schemas.openxmlformats.org/officeDocument/2006/relationships/worksheet"/><Relationship Id="rId46" Target="worksheets/sheet46.xml" Type="http://schemas.openxmlformats.org/officeDocument/2006/relationships/worksheet"/><Relationship Id="rId47" Target="worksheets/sheet47.xml" Type="http://schemas.openxmlformats.org/officeDocument/2006/relationships/worksheet"/><Relationship Id="rId48" Target="worksheets/sheet48.xml" Type="http://schemas.openxmlformats.org/officeDocument/2006/relationships/worksheet"/><Relationship Id="rId49" Target="worksheets/sheet49.xml" Type="http://schemas.openxmlformats.org/officeDocument/2006/relationships/worksheet"/><Relationship Id="rId5" Target="worksheets/sheet5.xml" Type="http://schemas.openxmlformats.org/officeDocument/2006/relationships/worksheet"/><Relationship Id="rId50" Target="worksheets/sheet50.xml" Type="http://schemas.openxmlformats.org/officeDocument/2006/relationships/worksheet"/><Relationship Id="rId51" Target="worksheets/sheet51.xml" Type="http://schemas.openxmlformats.org/officeDocument/2006/relationships/worksheet"/><Relationship Id="rId52" Target="worksheets/sheet52.xml" Type="http://schemas.openxmlformats.org/officeDocument/2006/relationships/worksheet"/><Relationship Id="rId53" Target="worksheets/sheet53.xml" Type="http://schemas.openxmlformats.org/officeDocument/2006/relationships/worksheet"/><Relationship Id="rId54" Target="worksheets/sheet54.xml" Type="http://schemas.openxmlformats.org/officeDocument/2006/relationships/worksheet"/><Relationship Id="rId55" Target="worksheets/sheet55.xml" Type="http://schemas.openxmlformats.org/officeDocument/2006/relationships/worksheet"/><Relationship Id="rId56" Target="worksheets/sheet56.xml" Type="http://schemas.openxmlformats.org/officeDocument/2006/relationships/worksheet"/><Relationship Id="rId57" Target="worksheets/sheet57.xml" Type="http://schemas.openxmlformats.org/officeDocument/2006/relationships/worksheet"/><Relationship Id="rId58" Target="worksheets/sheet58.xml" Type="http://schemas.openxmlformats.org/officeDocument/2006/relationships/worksheet"/><Relationship Id="rId59" Target="worksheets/sheet59.xml" Type="http://schemas.openxmlformats.org/officeDocument/2006/relationships/worksheet"/><Relationship Id="rId6" Target="worksheets/sheet6.xml" Type="http://schemas.openxmlformats.org/officeDocument/2006/relationships/worksheet"/><Relationship Id="rId60" Target="worksheets/sheet60.xml" Type="http://schemas.openxmlformats.org/officeDocument/2006/relationships/worksheet"/><Relationship Id="rId61" Target="worksheets/sheet61.xml" Type="http://schemas.openxmlformats.org/officeDocument/2006/relationships/worksheet"/><Relationship Id="rId62" Target="worksheets/sheet62.xml" Type="http://schemas.openxmlformats.org/officeDocument/2006/relationships/worksheet"/><Relationship Id="rId63" Target="worksheets/sheet63.xml" Type="http://schemas.openxmlformats.org/officeDocument/2006/relationships/worksheet"/><Relationship Id="rId64" Target="worksheets/sheet64.xml" Type="http://schemas.openxmlformats.org/officeDocument/2006/relationships/worksheet"/><Relationship Id="rId65" Target="worksheets/sheet65.xml" Type="http://schemas.openxmlformats.org/officeDocument/2006/relationships/worksheet"/><Relationship Id="rId66" Target="worksheets/sheet66.xml" Type="http://schemas.openxmlformats.org/officeDocument/2006/relationships/worksheet"/><Relationship Id="rId67" Target="worksheets/sheet67.xml" Type="http://schemas.openxmlformats.org/officeDocument/2006/relationships/worksheet"/><Relationship Id="rId68" Target="worksheets/sheet68.xml" Type="http://schemas.openxmlformats.org/officeDocument/2006/relationships/worksheet"/><Relationship Id="rId69" Target="worksheets/sheet69.xml" Type="http://schemas.openxmlformats.org/officeDocument/2006/relationships/worksheet"/><Relationship Id="rId7" Target="worksheets/sheet7.xml" Type="http://schemas.openxmlformats.org/officeDocument/2006/relationships/worksheet"/><Relationship Id="rId70" Target="worksheets/sheet70.xml" Type="http://schemas.openxmlformats.org/officeDocument/2006/relationships/worksheet"/><Relationship Id="rId71" Target="worksheets/sheet71.xml" Type="http://schemas.openxmlformats.org/officeDocument/2006/relationships/worksheet"/><Relationship Id="rId72" Target="worksheets/sheet72.xml" Type="http://schemas.openxmlformats.org/officeDocument/2006/relationships/worksheet"/><Relationship Id="rId73" Target="worksheets/sheet73.xml" Type="http://schemas.openxmlformats.org/officeDocument/2006/relationships/worksheet"/><Relationship Id="rId74" Target="worksheets/sheet74.xml" Type="http://schemas.openxmlformats.org/officeDocument/2006/relationships/worksheet"/><Relationship Id="rId75" Target="worksheets/sheet75.xml" Type="http://schemas.openxmlformats.org/officeDocument/2006/relationships/worksheet"/><Relationship Id="rId76" Target="worksheets/sheet76.xml" Type="http://schemas.openxmlformats.org/officeDocument/2006/relationships/worksheet"/><Relationship Id="rId77" Target="worksheets/sheet77.xml" Type="http://schemas.openxmlformats.org/officeDocument/2006/relationships/worksheet"/><Relationship Id="rId78" Target="worksheets/sheet78.xml" Type="http://schemas.openxmlformats.org/officeDocument/2006/relationships/worksheet"/><Relationship Id="rId79" Target="worksheets/sheet79.xml" Type="http://schemas.openxmlformats.org/officeDocument/2006/relationships/worksheet"/><Relationship Id="rId8" Target="worksheets/sheet8.xml" Type="http://schemas.openxmlformats.org/officeDocument/2006/relationships/worksheet"/><Relationship Id="rId80" Target="worksheets/sheet80.xml" Type="http://schemas.openxmlformats.org/officeDocument/2006/relationships/worksheet"/><Relationship Id="rId81" Target="worksheets/sheet81.xml" Type="http://schemas.openxmlformats.org/officeDocument/2006/relationships/worksheet"/><Relationship Id="rId82" Target="worksheets/sheet82.xml" Type="http://schemas.openxmlformats.org/officeDocument/2006/relationships/worksheet"/><Relationship Id="rId83" Target="worksheets/sheet83.xml" Type="http://schemas.openxmlformats.org/officeDocument/2006/relationships/worksheet"/><Relationship Id="rId84" Target="worksheets/sheet84.xml" Type="http://schemas.openxmlformats.org/officeDocument/2006/relationships/worksheet"/><Relationship Id="rId85" Target="worksheets/sheet85.xml" Type="http://schemas.openxmlformats.org/officeDocument/2006/relationships/worksheet"/><Relationship Id="rId86" Target="worksheets/sheet86.xml" Type="http://schemas.openxmlformats.org/officeDocument/2006/relationships/worksheet"/><Relationship Id="rId87" Target="worksheets/sheet87.xml" Type="http://schemas.openxmlformats.org/officeDocument/2006/relationships/worksheet"/><Relationship Id="rId88" Target="worksheets/sheet88.xml" Type="http://schemas.openxmlformats.org/officeDocument/2006/relationships/worksheet"/><Relationship Id="rId89" Target="worksheets/sheet89.xml" Type="http://schemas.openxmlformats.org/officeDocument/2006/relationships/worksheet"/><Relationship Id="rId9" Target="worksheets/sheet9.xml" Type="http://schemas.openxmlformats.org/officeDocument/2006/relationships/worksheet"/><Relationship Id="rId90" Target="worksheets/sheet90.xml" Type="http://schemas.openxmlformats.org/officeDocument/2006/relationships/worksheet"/><Relationship Id="rId91" Target="worksheets/sheet91.xml" Type="http://schemas.openxmlformats.org/officeDocument/2006/relationships/worksheet"/><Relationship Id="rId92" Target="worksheets/sheet92.xml" Type="http://schemas.openxmlformats.org/officeDocument/2006/relationships/worksheet"/><Relationship Id="rId93" Target="worksheets/sheet93.xml" Type="http://schemas.openxmlformats.org/officeDocument/2006/relationships/worksheet"/><Relationship Id="rId94" Target="worksheets/sheet94.xml" Type="http://schemas.openxmlformats.org/officeDocument/2006/relationships/worksheet"/><Relationship Id="rId95" Target="worksheets/sheet95.xml" Type="http://schemas.openxmlformats.org/officeDocument/2006/relationships/worksheet"/><Relationship Id="rId96" Target="worksheets/sheet96.xml" Type="http://schemas.openxmlformats.org/officeDocument/2006/relationships/worksheet"/><Relationship Id="rId97" Target="worksheets/sheet97.xml" Type="http://schemas.openxmlformats.org/officeDocument/2006/relationships/worksheet"/><Relationship Id="rId98" Target="worksheets/sheet98.xml" Type="http://schemas.openxmlformats.org/officeDocument/2006/relationships/worksheet"/><Relationship Id="rId99" Target="worksheets/sheet99.xml" Type="http://schemas.openxmlformats.org/officeDocument/2006/relationships/worksheet"/></Relationships>
</file>

<file path=xl/charts/_rels/chart1.xml.rels><?xml version="1.0" encoding="UTF-8" standalone="yes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yes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yes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yes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yes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yes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yes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_rels/chart8.xml.rels><?xml version="1.0" encoding="UTF-8" standalone="yes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/Relationships>
</file>

<file path=xl/charts/_rels/chart9.xml.rels><?xml version="1.0" encoding="UTF-8" standalone="yes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/Relationships>
</file>

<file path=xl/charts/_rels/chart10.xml.rels><?xml version="1.0" encoding="UTF-8" standalone="yes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/Relationships>
</file>

<file path=xl/charts/_rels/chart11.xml.rels><?xml version="1.0" encoding="UTF-8" standalone="yes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/Relationships>
</file>

<file path=xl/charts/_rels/chart12.xml.rels><?xml version="1.0" encoding="UTF-8" standalone="yes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/Relationships>
</file>

<file path=xl/charts/_rels/chart13.xml.rels><?xml version="1.0" encoding="UTF-8" standalone="yes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/Relationships>
</file>

<file path=xl/charts/_rels/chart14.xml.rels><?xml version="1.0" encoding="UTF-8" standalone="yes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/Relationships>
</file>

<file path=xl/charts/_rels/chart15.xml.rels><?xml version="1.0" encoding="UTF-8" standalone="yes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/Relationships>
</file>

<file path=xl/charts/_rels/chart16.xml.rels><?xml version="1.0" encoding="UTF-8" standalone="yes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/Relationships>
</file>

<file path=xl/charts/_rels/chart17.xml.rels><?xml version="1.0" encoding="UTF-8" standalone="yes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/Relationships>
</file>

<file path=xl/charts/_rels/chart18.xml.rels><?xml version="1.0" encoding="UTF-8" standalone="yes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/Relationships>
</file>

<file path=xl/charts/_rels/chart19.xml.rels><?xml version="1.0" encoding="UTF-8" standalone="yes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/Relationships>
</file>

<file path=xl/charts/_rels/chart20.xml.rels><?xml version="1.0" encoding="UTF-8" standalone="yes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/Relationships>
</file>

<file path=xl/charts/_rels/chart21.xml.rels><?xml version="1.0" encoding="UTF-8" standalone="yes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/Relationships>
</file>

<file path=xl/charts/_rels/chart22.xml.rels><?xml version="1.0" encoding="UTF-8" standalone="yes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/Relationships>
</file>

<file path=xl/charts/_rels/chart23.xml.rels><?xml version="1.0" encoding="UTF-8" standalone="yes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/Relationships>
</file>

<file path=xl/charts/_rels/chart24.xml.rels><?xml version="1.0" encoding="UTF-8" standalone="yes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Banks!$N$10</c:f>
              <c:strCache>
                <c:ptCount val="1"/>
                <c:pt idx="0">
                  <c:v>VCB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Banks!$N$11:$N$76</c:f>
              <c:numCache>
                <c:formatCode>#,##0</c:formatCode>
                <c:ptCount val="66"/>
                <c:pt idx="0">
                  <c:v>-548434678488</c:v>
                </c:pt>
                <c:pt idx="1">
                  <c:v>-533071128488</c:v>
                </c:pt>
                <c:pt idx="2">
                  <c:v>-526888638488</c:v>
                </c:pt>
                <c:pt idx="3">
                  <c:v>-504336098488</c:v>
                </c:pt>
                <c:pt idx="4">
                  <c:v>-598412378488</c:v>
                </c:pt>
                <c:pt idx="5">
                  <c:v>-586451618488</c:v>
                </c:pt>
                <c:pt idx="6">
                  <c:v>-778312908488</c:v>
                </c:pt>
                <c:pt idx="7">
                  <c:v>-804556538488</c:v>
                </c:pt>
                <c:pt idx="8">
                  <c:v>-792655768488</c:v>
                </c:pt>
                <c:pt idx="9">
                  <c:v>-897295128488</c:v>
                </c:pt>
                <c:pt idx="10">
                  <c:v>-896357498488</c:v>
                </c:pt>
                <c:pt idx="11">
                  <c:v>-848246708488</c:v>
                </c:pt>
                <c:pt idx="12">
                  <c:v>-888758348488</c:v>
                </c:pt>
                <c:pt idx="13">
                  <c:v>-889602168488</c:v>
                </c:pt>
                <c:pt idx="14">
                  <c:v>-882810428488</c:v>
                </c:pt>
                <c:pt idx="15">
                  <c:v>-894797948488</c:v>
                </c:pt>
                <c:pt idx="16">
                  <c:v>-1023325958488</c:v>
                </c:pt>
                <c:pt idx="17">
                  <c:v>-1045997588488</c:v>
                </c:pt>
                <c:pt idx="18">
                  <c:v>-942412108488</c:v>
                </c:pt>
                <c:pt idx="19">
                  <c:v>-941678898488</c:v>
                </c:pt>
                <c:pt idx="20">
                  <c:v>-939820318488</c:v>
                </c:pt>
                <c:pt idx="21">
                  <c:v>-782700918488</c:v>
                </c:pt>
                <c:pt idx="22">
                  <c:v>-770769328488</c:v>
                </c:pt>
                <c:pt idx="23">
                  <c:v>-735604618488</c:v>
                </c:pt>
                <c:pt idx="24">
                  <c:v>-768387788488</c:v>
                </c:pt>
                <c:pt idx="25">
                  <c:v>-713610168488</c:v>
                </c:pt>
                <c:pt idx="26">
                  <c:v>-720210488488</c:v>
                </c:pt>
                <c:pt idx="27">
                  <c:v>-729206558488</c:v>
                </c:pt>
                <c:pt idx="28">
                  <c:v>-730922008488</c:v>
                </c:pt>
                <c:pt idx="29">
                  <c:v>-721928418488</c:v>
                </c:pt>
                <c:pt idx="30">
                  <c:v>-727170568488</c:v>
                </c:pt>
                <c:pt idx="31">
                  <c:v>-718531798488</c:v>
                </c:pt>
                <c:pt idx="32">
                  <c:v>-706781978488</c:v>
                </c:pt>
                <c:pt idx="33">
                  <c:v>-732431878488</c:v>
                </c:pt>
                <c:pt idx="34">
                  <c:v>-729919238488</c:v>
                </c:pt>
                <c:pt idx="35">
                  <c:v>-642309348488</c:v>
                </c:pt>
                <c:pt idx="36">
                  <c:v>-557851498488</c:v>
                </c:pt>
                <c:pt idx="37">
                  <c:v>-551997018488</c:v>
                </c:pt>
                <c:pt idx="38">
                  <c:v>-538844478488</c:v>
                </c:pt>
                <c:pt idx="39">
                  <c:v>-516867208488</c:v>
                </c:pt>
                <c:pt idx="40">
                  <c:v>-452352878488</c:v>
                </c:pt>
                <c:pt idx="41">
                  <c:v>-426152898488</c:v>
                </c:pt>
                <c:pt idx="42">
                  <c:v>-341711738488</c:v>
                </c:pt>
                <c:pt idx="43">
                  <c:v>-249145768488</c:v>
                </c:pt>
                <c:pt idx="44">
                  <c:v>-223075988488</c:v>
                </c:pt>
                <c:pt idx="45">
                  <c:v>-219716828556</c:v>
                </c:pt>
                <c:pt idx="46">
                  <c:v>-209391208556</c:v>
                </c:pt>
                <c:pt idx="47">
                  <c:v>-218977688556</c:v>
                </c:pt>
                <c:pt idx="48">
                  <c:v>-132396608556</c:v>
                </c:pt>
                <c:pt idx="49">
                  <c:v>124394291444</c:v>
                </c:pt>
                <c:pt idx="50">
                  <c:v>237299571444</c:v>
                </c:pt>
                <c:pt idx="51">
                  <c:v>272472801444</c:v>
                </c:pt>
                <c:pt idx="52">
                  <c:v>273427511444</c:v>
                </c:pt>
                <c:pt idx="53">
                  <c:v>256505341444</c:v>
                </c:pt>
                <c:pt idx="54">
                  <c:v>294504331444</c:v>
                </c:pt>
                <c:pt idx="55">
                  <c:v>297686561444</c:v>
                </c:pt>
                <c:pt idx="56">
                  <c:v>339673861444</c:v>
                </c:pt>
                <c:pt idx="57">
                  <c:v>420990431444</c:v>
                </c:pt>
                <c:pt idx="58">
                  <c:v>414408691444</c:v>
                </c:pt>
                <c:pt idx="59">
                  <c:v>443256021444</c:v>
                </c:pt>
                <c:pt idx="60">
                  <c:v>475986148431</c:v>
                </c:pt>
                <c:pt idx="61">
                  <c:v>514663478431</c:v>
                </c:pt>
                <c:pt idx="62">
                  <c:v>543770898431</c:v>
                </c:pt>
                <c:pt idx="63">
                  <c:v>580789448431</c:v>
                </c:pt>
                <c:pt idx="64">
                  <c:v>605930928431</c:v>
                </c:pt>
                <c:pt idx="65">
                  <c:v>610967018431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8-544F-85C5-AF436986433E}"/>
            </c:ext>
          </c:extLst>
        </c:ser>
        <c:ser>
          <c:idx val="1"/>
          <c:order val="1"/>
          <c:tx>
            <c:strRef>
              <c:f>Banks!$O$10</c:f>
              <c:strCache>
                <c:ptCount val="1"/>
                <c:pt idx="0">
                  <c:v>TCB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Banks!$O$11:$O$76</c:f>
              <c:numCache>
                <c:formatCode>#,##0</c:formatCode>
                <c:ptCount val="66"/>
                <c:pt idx="0">
                  <c:v>-2203025824968</c:v>
                </c:pt>
                <c:pt idx="1">
                  <c:v>-1988939354968</c:v>
                </c:pt>
                <c:pt idx="2">
                  <c:v>-1894081224968</c:v>
                </c:pt>
                <c:pt idx="3">
                  <c:v>-1863710604968</c:v>
                </c:pt>
                <c:pt idx="4">
                  <c:v>-1798735824968</c:v>
                </c:pt>
                <c:pt idx="5">
                  <c:v>-1841611804968</c:v>
                </c:pt>
                <c:pt idx="6">
                  <c:v>-1832955434968</c:v>
                </c:pt>
                <c:pt idx="7">
                  <c:v>-1789377394968</c:v>
                </c:pt>
                <c:pt idx="8">
                  <c:v>-1774981714968</c:v>
                </c:pt>
                <c:pt idx="9">
                  <c:v>-1763303844968</c:v>
                </c:pt>
                <c:pt idx="10">
                  <c:v>-1743185454968</c:v>
                </c:pt>
                <c:pt idx="11">
                  <c:v>-1761492014968</c:v>
                </c:pt>
                <c:pt idx="12">
                  <c:v>-1762541894968</c:v>
                </c:pt>
                <c:pt idx="13">
                  <c:v>-1757741024968</c:v>
                </c:pt>
                <c:pt idx="14">
                  <c:v>-1652912654968</c:v>
                </c:pt>
                <c:pt idx="15">
                  <c:v>-1681389094968</c:v>
                </c:pt>
                <c:pt idx="16">
                  <c:v>-1783589454968</c:v>
                </c:pt>
                <c:pt idx="17">
                  <c:v>-1713972394968</c:v>
                </c:pt>
                <c:pt idx="18">
                  <c:v>-1669805664968</c:v>
                </c:pt>
                <c:pt idx="19">
                  <c:v>-1620289824968</c:v>
                </c:pt>
                <c:pt idx="20">
                  <c:v>-1447978504968</c:v>
                </c:pt>
                <c:pt idx="21">
                  <c:v>-1347449294968</c:v>
                </c:pt>
                <c:pt idx="22">
                  <c:v>-1264389334968</c:v>
                </c:pt>
                <c:pt idx="23">
                  <c:v>-1250231154968</c:v>
                </c:pt>
                <c:pt idx="24">
                  <c:v>-1254106314968</c:v>
                </c:pt>
                <c:pt idx="25">
                  <c:v>-1250318454968</c:v>
                </c:pt>
                <c:pt idx="26">
                  <c:v>-1242116344968</c:v>
                </c:pt>
                <c:pt idx="27">
                  <c:v>-1200310404968</c:v>
                </c:pt>
                <c:pt idx="28">
                  <c:v>-1108845684968</c:v>
                </c:pt>
                <c:pt idx="29">
                  <c:v>-930185214968</c:v>
                </c:pt>
                <c:pt idx="30">
                  <c:v>-855361084968</c:v>
                </c:pt>
                <c:pt idx="31">
                  <c:v>-935165654968</c:v>
                </c:pt>
                <c:pt idx="32">
                  <c:v>-970291484968</c:v>
                </c:pt>
                <c:pt idx="33">
                  <c:v>-1027441144968</c:v>
                </c:pt>
                <c:pt idx="34">
                  <c:v>-988411484968</c:v>
                </c:pt>
                <c:pt idx="35">
                  <c:v>-919566604968</c:v>
                </c:pt>
                <c:pt idx="36">
                  <c:v>-843209104968</c:v>
                </c:pt>
                <c:pt idx="37">
                  <c:v>-838811664968</c:v>
                </c:pt>
                <c:pt idx="38">
                  <c:v>-831922124968</c:v>
                </c:pt>
                <c:pt idx="39">
                  <c:v>-800508904968</c:v>
                </c:pt>
                <c:pt idx="40">
                  <c:v>-754852384968</c:v>
                </c:pt>
                <c:pt idx="41">
                  <c:v>-761387074968</c:v>
                </c:pt>
                <c:pt idx="42">
                  <c:v>-642544754968</c:v>
                </c:pt>
                <c:pt idx="43">
                  <c:v>-648996754968</c:v>
                </c:pt>
                <c:pt idx="44">
                  <c:v>-627569604968</c:v>
                </c:pt>
                <c:pt idx="45">
                  <c:v>-511714116875</c:v>
                </c:pt>
                <c:pt idx="46">
                  <c:v>-510022056875</c:v>
                </c:pt>
                <c:pt idx="47">
                  <c:v>-496524036875</c:v>
                </c:pt>
                <c:pt idx="48">
                  <c:v>-397065916875</c:v>
                </c:pt>
                <c:pt idx="49">
                  <c:v>-459999946875</c:v>
                </c:pt>
                <c:pt idx="50">
                  <c:v>-502318896875</c:v>
                </c:pt>
                <c:pt idx="51">
                  <c:v>-544662936875</c:v>
                </c:pt>
                <c:pt idx="52">
                  <c:v>-548886496875</c:v>
                </c:pt>
                <c:pt idx="53">
                  <c:v>-558385186875</c:v>
                </c:pt>
                <c:pt idx="54">
                  <c:v>-591315746875</c:v>
                </c:pt>
                <c:pt idx="55">
                  <c:v>-594768716875</c:v>
                </c:pt>
                <c:pt idx="56">
                  <c:v>-557000796875</c:v>
                </c:pt>
                <c:pt idx="57">
                  <c:v>-478390236875</c:v>
                </c:pt>
                <c:pt idx="58">
                  <c:v>-459582326875</c:v>
                </c:pt>
                <c:pt idx="59">
                  <c:v>-449119616875</c:v>
                </c:pt>
                <c:pt idx="60">
                  <c:v>-492957707238</c:v>
                </c:pt>
                <c:pt idx="61">
                  <c:v>-457085887238</c:v>
                </c:pt>
                <c:pt idx="62">
                  <c:v>-398037817238</c:v>
                </c:pt>
                <c:pt idx="63">
                  <c:v>-411954886173</c:v>
                </c:pt>
                <c:pt idx="64">
                  <c:v>-473435986173</c:v>
                </c:pt>
                <c:pt idx="65">
                  <c:v>-405975156173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38-544F-85C5-AF436986433E}"/>
            </c:ext>
          </c:extLst>
        </c:ser>
        <c:ser>
          <c:idx val="2"/>
          <c:order val="2"/>
          <c:tx>
            <c:strRef>
              <c:f>Banks!$P$10</c:f>
              <c:strCache>
                <c:ptCount val="1"/>
                <c:pt idx="0">
                  <c:v>MBB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Banks!$P$11:$P$76</c:f>
              <c:numCache>
                <c:formatCode>#,##0</c:formatCode>
                <c:ptCount val="66"/>
                <c:pt idx="0">
                  <c:v>530643252486</c:v>
                </c:pt>
                <c:pt idx="1">
                  <c:v>528177742486</c:v>
                </c:pt>
                <c:pt idx="2">
                  <c:v>527845832486</c:v>
                </c:pt>
                <c:pt idx="3">
                  <c:v>528803232486</c:v>
                </c:pt>
                <c:pt idx="4">
                  <c:v>529505422486</c:v>
                </c:pt>
                <c:pt idx="5">
                  <c:v>521273712486</c:v>
                </c:pt>
                <c:pt idx="6">
                  <c:v>521363062486</c:v>
                </c:pt>
                <c:pt idx="7">
                  <c:v>523069172486</c:v>
                </c:pt>
                <c:pt idx="8">
                  <c:v>522559082486</c:v>
                </c:pt>
                <c:pt idx="9">
                  <c:v>522573222486</c:v>
                </c:pt>
                <c:pt idx="10">
                  <c:v>522478552486</c:v>
                </c:pt>
                <c:pt idx="11">
                  <c:v>519029062486</c:v>
                </c:pt>
                <c:pt idx="12">
                  <c:v>510750012486</c:v>
                </c:pt>
                <c:pt idx="13">
                  <c:v>510008992486</c:v>
                </c:pt>
                <c:pt idx="14">
                  <c:v>508614142486</c:v>
                </c:pt>
                <c:pt idx="15">
                  <c:v>516167662486</c:v>
                </c:pt>
                <c:pt idx="16">
                  <c:v>516920132486</c:v>
                </c:pt>
                <c:pt idx="17">
                  <c:v>515840432486</c:v>
                </c:pt>
                <c:pt idx="18">
                  <c:v>515254592486</c:v>
                </c:pt>
                <c:pt idx="19">
                  <c:v>514467262486</c:v>
                </c:pt>
                <c:pt idx="20">
                  <c:v>520241652486</c:v>
                </c:pt>
                <c:pt idx="21">
                  <c:v>410244832486</c:v>
                </c:pt>
                <c:pt idx="22">
                  <c:v>410980882486</c:v>
                </c:pt>
                <c:pt idx="23">
                  <c:v>410960362486</c:v>
                </c:pt>
                <c:pt idx="24">
                  <c:v>410953452486</c:v>
                </c:pt>
                <c:pt idx="25">
                  <c:v>410958042486</c:v>
                </c:pt>
                <c:pt idx="26">
                  <c:v>408048922486</c:v>
                </c:pt>
                <c:pt idx="27">
                  <c:v>408066982486</c:v>
                </c:pt>
                <c:pt idx="28">
                  <c:v>408313962486</c:v>
                </c:pt>
                <c:pt idx="29">
                  <c:v>414983172486</c:v>
                </c:pt>
                <c:pt idx="30">
                  <c:v>400057592486</c:v>
                </c:pt>
                <c:pt idx="31">
                  <c:v>396378232486</c:v>
                </c:pt>
                <c:pt idx="32">
                  <c:v>390215422486</c:v>
                </c:pt>
                <c:pt idx="33">
                  <c:v>404954862486</c:v>
                </c:pt>
                <c:pt idx="34">
                  <c:v>408616432486</c:v>
                </c:pt>
                <c:pt idx="35">
                  <c:v>405863882486</c:v>
                </c:pt>
                <c:pt idx="36">
                  <c:v>399751802486</c:v>
                </c:pt>
                <c:pt idx="37">
                  <c:v>398345722486</c:v>
                </c:pt>
                <c:pt idx="38">
                  <c:v>397417002486</c:v>
                </c:pt>
                <c:pt idx="39">
                  <c:v>364336812486</c:v>
                </c:pt>
                <c:pt idx="40">
                  <c:v>210417682486</c:v>
                </c:pt>
                <c:pt idx="41">
                  <c:v>71813942486</c:v>
                </c:pt>
                <c:pt idx="42">
                  <c:v>65297782486</c:v>
                </c:pt>
                <c:pt idx="43">
                  <c:v>49807262486</c:v>
                </c:pt>
                <c:pt idx="44">
                  <c:v>67993072486</c:v>
                </c:pt>
                <c:pt idx="45">
                  <c:v>62743272486</c:v>
                </c:pt>
                <c:pt idx="46">
                  <c:v>70664162486</c:v>
                </c:pt>
                <c:pt idx="47">
                  <c:v>42588802486</c:v>
                </c:pt>
                <c:pt idx="48">
                  <c:v>-96960387514</c:v>
                </c:pt>
                <c:pt idx="49">
                  <c:v>-21325587514</c:v>
                </c:pt>
                <c:pt idx="50">
                  <c:v>197589012486</c:v>
                </c:pt>
                <c:pt idx="51">
                  <c:v>193640912486</c:v>
                </c:pt>
                <c:pt idx="52">
                  <c:v>182847172486</c:v>
                </c:pt>
                <c:pt idx="53">
                  <c:v>178200222486</c:v>
                </c:pt>
                <c:pt idx="54">
                  <c:v>291156062486</c:v>
                </c:pt>
                <c:pt idx="55">
                  <c:v>285535942486</c:v>
                </c:pt>
                <c:pt idx="56">
                  <c:v>275415312486</c:v>
                </c:pt>
                <c:pt idx="57">
                  <c:v>262669022486</c:v>
                </c:pt>
                <c:pt idx="58">
                  <c:v>244984912486</c:v>
                </c:pt>
                <c:pt idx="59">
                  <c:v>250983852486</c:v>
                </c:pt>
                <c:pt idx="60">
                  <c:v>339204377834</c:v>
                </c:pt>
                <c:pt idx="61">
                  <c:v>346538937834</c:v>
                </c:pt>
                <c:pt idx="62">
                  <c:v>388593907834</c:v>
                </c:pt>
                <c:pt idx="63">
                  <c:v>404994923654</c:v>
                </c:pt>
                <c:pt idx="64">
                  <c:v>388018243654</c:v>
                </c:pt>
                <c:pt idx="65">
                  <c:v>397424043654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38-544F-85C5-AF436986433E}"/>
            </c:ext>
          </c:extLst>
        </c:ser>
        <c:ser>
          <c:idx val="3"/>
          <c:order val="3"/>
          <c:tx>
            <c:strRef>
              <c:f>Banks!$Q$10</c:f>
              <c:strCache>
                <c:ptCount val="1"/>
                <c:pt idx="0">
                  <c:v>STB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Banks!$Q$11:$Q$76</c:f>
              <c:numCache>
                <c:formatCode>#,##0</c:formatCode>
                <c:ptCount val="66"/>
                <c:pt idx="0">
                  <c:v>246366716279</c:v>
                </c:pt>
                <c:pt idx="1">
                  <c:v>268079416279</c:v>
                </c:pt>
                <c:pt idx="2">
                  <c:v>345211076279</c:v>
                </c:pt>
                <c:pt idx="3">
                  <c:v>352840336279</c:v>
                </c:pt>
                <c:pt idx="4">
                  <c:v>431743606279</c:v>
                </c:pt>
                <c:pt idx="5">
                  <c:v>457225096279</c:v>
                </c:pt>
                <c:pt idx="6">
                  <c:v>469149696279</c:v>
                </c:pt>
                <c:pt idx="7">
                  <c:v>485245186279</c:v>
                </c:pt>
                <c:pt idx="8">
                  <c:v>478032936279</c:v>
                </c:pt>
                <c:pt idx="9">
                  <c:v>471063456279</c:v>
                </c:pt>
                <c:pt idx="10">
                  <c:v>466624836279</c:v>
                </c:pt>
                <c:pt idx="11">
                  <c:v>426868336279</c:v>
                </c:pt>
                <c:pt idx="12">
                  <c:v>439559626279</c:v>
                </c:pt>
                <c:pt idx="13">
                  <c:v>436365946279</c:v>
                </c:pt>
                <c:pt idx="14">
                  <c:v>434078906279</c:v>
                </c:pt>
                <c:pt idx="15">
                  <c:v>111170916279</c:v>
                </c:pt>
                <c:pt idx="16">
                  <c:v>74541206279</c:v>
                </c:pt>
                <c:pt idx="17">
                  <c:v>55012436279</c:v>
                </c:pt>
                <c:pt idx="18">
                  <c:v>365373666279</c:v>
                </c:pt>
                <c:pt idx="19">
                  <c:v>377346266279</c:v>
                </c:pt>
                <c:pt idx="20">
                  <c:v>62920636279</c:v>
                </c:pt>
                <c:pt idx="21">
                  <c:v>63666576279</c:v>
                </c:pt>
                <c:pt idx="22">
                  <c:v>109242946279</c:v>
                </c:pt>
                <c:pt idx="23">
                  <c:v>339243376279</c:v>
                </c:pt>
                <c:pt idx="24">
                  <c:v>317185936279</c:v>
                </c:pt>
                <c:pt idx="25">
                  <c:v>313630296279</c:v>
                </c:pt>
                <c:pt idx="26">
                  <c:v>319223066279</c:v>
                </c:pt>
                <c:pt idx="27">
                  <c:v>322741886279</c:v>
                </c:pt>
                <c:pt idx="28">
                  <c:v>321506386279</c:v>
                </c:pt>
                <c:pt idx="29">
                  <c:v>323540866279</c:v>
                </c:pt>
                <c:pt idx="30">
                  <c:v>303074306279</c:v>
                </c:pt>
                <c:pt idx="31">
                  <c:v>269326386279</c:v>
                </c:pt>
                <c:pt idx="32">
                  <c:v>290844706279</c:v>
                </c:pt>
                <c:pt idx="33">
                  <c:v>302976826279</c:v>
                </c:pt>
                <c:pt idx="34">
                  <c:v>299997756279</c:v>
                </c:pt>
                <c:pt idx="35">
                  <c:v>303614406279</c:v>
                </c:pt>
                <c:pt idx="36">
                  <c:v>310345146279</c:v>
                </c:pt>
                <c:pt idx="37">
                  <c:v>311878136279</c:v>
                </c:pt>
                <c:pt idx="38">
                  <c:v>307835726279</c:v>
                </c:pt>
                <c:pt idx="39">
                  <c:v>282524966279</c:v>
                </c:pt>
                <c:pt idx="40">
                  <c:v>262252776279</c:v>
                </c:pt>
                <c:pt idx="41">
                  <c:v>272410586279</c:v>
                </c:pt>
                <c:pt idx="42">
                  <c:v>308705486279</c:v>
                </c:pt>
                <c:pt idx="43">
                  <c:v>269239736279</c:v>
                </c:pt>
                <c:pt idx="44">
                  <c:v>346103156279</c:v>
                </c:pt>
                <c:pt idx="45">
                  <c:v>378209234778</c:v>
                </c:pt>
                <c:pt idx="46">
                  <c:v>375587964778</c:v>
                </c:pt>
                <c:pt idx="47">
                  <c:v>368248114778</c:v>
                </c:pt>
                <c:pt idx="48">
                  <c:v>320941804778</c:v>
                </c:pt>
                <c:pt idx="49">
                  <c:v>338394004778</c:v>
                </c:pt>
                <c:pt idx="50">
                  <c:v>370472114778</c:v>
                </c:pt>
                <c:pt idx="51">
                  <c:v>388523034778</c:v>
                </c:pt>
                <c:pt idx="52">
                  <c:v>365072684778</c:v>
                </c:pt>
                <c:pt idx="53">
                  <c:v>368928704778</c:v>
                </c:pt>
                <c:pt idx="54">
                  <c:v>399188404778</c:v>
                </c:pt>
                <c:pt idx="55">
                  <c:v>406356024778</c:v>
                </c:pt>
                <c:pt idx="56">
                  <c:v>407755934778</c:v>
                </c:pt>
                <c:pt idx="57">
                  <c:v>438956254778</c:v>
                </c:pt>
                <c:pt idx="58">
                  <c:v>435599964778</c:v>
                </c:pt>
                <c:pt idx="59">
                  <c:v>410724834778</c:v>
                </c:pt>
                <c:pt idx="60">
                  <c:v>354550928481</c:v>
                </c:pt>
                <c:pt idx="61">
                  <c:v>309117378481</c:v>
                </c:pt>
                <c:pt idx="62">
                  <c:v>361305138481</c:v>
                </c:pt>
                <c:pt idx="63">
                  <c:v>417108921720</c:v>
                </c:pt>
                <c:pt idx="64">
                  <c:v>447462511720</c:v>
                </c:pt>
                <c:pt idx="65">
                  <c:v>471331811720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38-544F-85C5-AF436986433E}"/>
            </c:ext>
          </c:extLst>
        </c:ser>
        <c:ser>
          <c:idx val="4"/>
          <c:order val="4"/>
          <c:tx>
            <c:strRef>
              <c:f>Banks!$R$10</c:f>
              <c:strCache>
                <c:ptCount val="1"/>
                <c:pt idx="0">
                  <c:v>VPB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Banks!$R$11:$R$76</c:f>
              <c:numCache>
                <c:formatCode>#,##0</c:formatCode>
                <c:ptCount val="66"/>
                <c:pt idx="0">
                  <c:v>-2560066666910</c:v>
                </c:pt>
                <c:pt idx="1">
                  <c:v>-2487761646910</c:v>
                </c:pt>
                <c:pt idx="2">
                  <c:v>-2370108646910</c:v>
                </c:pt>
                <c:pt idx="3">
                  <c:v>-2307383716910</c:v>
                </c:pt>
                <c:pt idx="4">
                  <c:v>-2265558066910</c:v>
                </c:pt>
                <c:pt idx="5">
                  <c:v>-2267849006910</c:v>
                </c:pt>
                <c:pt idx="6">
                  <c:v>-2231613216910</c:v>
                </c:pt>
                <c:pt idx="7">
                  <c:v>-2282002426910</c:v>
                </c:pt>
                <c:pt idx="8">
                  <c:v>-2276150076910</c:v>
                </c:pt>
                <c:pt idx="9">
                  <c:v>-2253901836910</c:v>
                </c:pt>
                <c:pt idx="10">
                  <c:v>-2230184636910</c:v>
                </c:pt>
                <c:pt idx="11">
                  <c:v>-2228222406910</c:v>
                </c:pt>
                <c:pt idx="12">
                  <c:v>-2209709606910</c:v>
                </c:pt>
                <c:pt idx="13">
                  <c:v>-2155971996910</c:v>
                </c:pt>
                <c:pt idx="14">
                  <c:v>-2113669026910</c:v>
                </c:pt>
                <c:pt idx="15">
                  <c:v>-2079387356910</c:v>
                </c:pt>
                <c:pt idx="16">
                  <c:v>-2056929366910</c:v>
                </c:pt>
                <c:pt idx="17">
                  <c:v>-2021056236910</c:v>
                </c:pt>
                <c:pt idx="18">
                  <c:v>-1952212486910</c:v>
                </c:pt>
                <c:pt idx="19">
                  <c:v>-1926882276910</c:v>
                </c:pt>
                <c:pt idx="20">
                  <c:v>-1886298146910</c:v>
                </c:pt>
                <c:pt idx="21">
                  <c:v>-1914514706910</c:v>
                </c:pt>
                <c:pt idx="22">
                  <c:v>-1983634746910</c:v>
                </c:pt>
                <c:pt idx="23">
                  <c:v>-1994287256910</c:v>
                </c:pt>
                <c:pt idx="24">
                  <c:v>-1937369416910</c:v>
                </c:pt>
                <c:pt idx="25">
                  <c:v>-1899755406910</c:v>
                </c:pt>
                <c:pt idx="26">
                  <c:v>-1933724076910</c:v>
                </c:pt>
                <c:pt idx="27">
                  <c:v>-1905737376910</c:v>
                </c:pt>
                <c:pt idx="28">
                  <c:v>-1979449766910</c:v>
                </c:pt>
                <c:pt idx="29">
                  <c:v>-1851647506910</c:v>
                </c:pt>
                <c:pt idx="30">
                  <c:v>-1797442206910</c:v>
                </c:pt>
                <c:pt idx="31">
                  <c:v>-1791180596910</c:v>
                </c:pt>
                <c:pt idx="32">
                  <c:v>-1810779476910</c:v>
                </c:pt>
                <c:pt idx="33">
                  <c:v>-1756117036910</c:v>
                </c:pt>
                <c:pt idx="34">
                  <c:v>-1715275716910</c:v>
                </c:pt>
                <c:pt idx="35">
                  <c:v>-1756573556910</c:v>
                </c:pt>
                <c:pt idx="36">
                  <c:v>-1616803066910</c:v>
                </c:pt>
                <c:pt idx="37">
                  <c:v>-1511212986910</c:v>
                </c:pt>
                <c:pt idx="38">
                  <c:v>-1488070566910</c:v>
                </c:pt>
                <c:pt idx="39">
                  <c:v>-1455005156910</c:v>
                </c:pt>
                <c:pt idx="40">
                  <c:v>-1391531276910</c:v>
                </c:pt>
                <c:pt idx="41">
                  <c:v>-1331398656910</c:v>
                </c:pt>
                <c:pt idx="42">
                  <c:v>-1265765286910</c:v>
                </c:pt>
                <c:pt idx="43">
                  <c:v>-1270469036910</c:v>
                </c:pt>
                <c:pt idx="44">
                  <c:v>-1218770676910</c:v>
                </c:pt>
                <c:pt idx="45">
                  <c:v>-1151086163578</c:v>
                </c:pt>
                <c:pt idx="46">
                  <c:v>-1126794713578</c:v>
                </c:pt>
                <c:pt idx="47">
                  <c:v>-1095826203578</c:v>
                </c:pt>
                <c:pt idx="48">
                  <c:v>-1126127113578</c:v>
                </c:pt>
                <c:pt idx="49">
                  <c:v>-1131537973578</c:v>
                </c:pt>
                <c:pt idx="50">
                  <c:v>-1124043403578</c:v>
                </c:pt>
                <c:pt idx="51">
                  <c:v>-1071783223578</c:v>
                </c:pt>
                <c:pt idx="52">
                  <c:v>-1057256443578</c:v>
                </c:pt>
                <c:pt idx="53">
                  <c:v>-1024803713578</c:v>
                </c:pt>
                <c:pt idx="54">
                  <c:v>-990672693578</c:v>
                </c:pt>
                <c:pt idx="55">
                  <c:v>-1012259133578</c:v>
                </c:pt>
                <c:pt idx="56">
                  <c:v>-969360303578</c:v>
                </c:pt>
                <c:pt idx="57">
                  <c:v>-892886233578</c:v>
                </c:pt>
                <c:pt idx="58">
                  <c:v>-802476023578</c:v>
                </c:pt>
                <c:pt idx="59">
                  <c:v>-757568103578</c:v>
                </c:pt>
                <c:pt idx="60">
                  <c:v>-722185323578</c:v>
                </c:pt>
                <c:pt idx="61">
                  <c:v>-703635933578</c:v>
                </c:pt>
                <c:pt idx="62">
                  <c:v>-603230793578</c:v>
                </c:pt>
                <c:pt idx="63">
                  <c:v>-529122252184</c:v>
                </c:pt>
                <c:pt idx="64">
                  <c:v>-473947022184</c:v>
                </c:pt>
                <c:pt idx="65">
                  <c:v>-453292872184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38-544F-85C5-AF436986433E}"/>
            </c:ext>
          </c:extLst>
        </c:ser>
        <c:ser>
          <c:idx val="5"/>
          <c:order val="5"/>
          <c:tx>
            <c:strRef>
              <c:f>Banks!$S$10</c:f>
              <c:strCache>
                <c:ptCount val="1"/>
                <c:pt idx="0">
                  <c:v>ACB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Banks!$S$11:$S$76</c:f>
              <c:numCache>
                <c:formatCode>#,##0</c:formatCode>
                <c:ptCount val="66"/>
                <c:pt idx="0">
                  <c:v>34780003</c:v>
                </c:pt>
                <c:pt idx="1">
                  <c:v>34780003</c:v>
                </c:pt>
                <c:pt idx="2">
                  <c:v>34780003</c:v>
                </c:pt>
                <c:pt idx="3">
                  <c:v>34780003</c:v>
                </c:pt>
                <c:pt idx="4">
                  <c:v>34780003</c:v>
                </c:pt>
                <c:pt idx="5">
                  <c:v>34780003</c:v>
                </c:pt>
                <c:pt idx="6">
                  <c:v>34410003</c:v>
                </c:pt>
                <c:pt idx="7">
                  <c:v>34410003</c:v>
                </c:pt>
                <c:pt idx="8">
                  <c:v>34620003</c:v>
                </c:pt>
                <c:pt idx="9">
                  <c:v>34620003</c:v>
                </c:pt>
                <c:pt idx="10">
                  <c:v>34620003</c:v>
                </c:pt>
                <c:pt idx="11">
                  <c:v>34790003</c:v>
                </c:pt>
                <c:pt idx="12">
                  <c:v>34790003</c:v>
                </c:pt>
                <c:pt idx="13">
                  <c:v>34790003</c:v>
                </c:pt>
                <c:pt idx="14">
                  <c:v>34790003</c:v>
                </c:pt>
                <c:pt idx="15">
                  <c:v>34740003</c:v>
                </c:pt>
                <c:pt idx="16">
                  <c:v>34740003</c:v>
                </c:pt>
                <c:pt idx="17">
                  <c:v>34740003</c:v>
                </c:pt>
                <c:pt idx="18">
                  <c:v>34790003</c:v>
                </c:pt>
                <c:pt idx="19">
                  <c:v>34790003</c:v>
                </c:pt>
                <c:pt idx="20">
                  <c:v>34790003</c:v>
                </c:pt>
                <c:pt idx="21">
                  <c:v>-14819997</c:v>
                </c:pt>
                <c:pt idx="22">
                  <c:v>-14939997</c:v>
                </c:pt>
                <c:pt idx="23">
                  <c:v>-14939997</c:v>
                </c:pt>
                <c:pt idx="24">
                  <c:v>-207839997</c:v>
                </c:pt>
                <c:pt idx="25">
                  <c:v>-207719997</c:v>
                </c:pt>
                <c:pt idx="26">
                  <c:v>-207719997</c:v>
                </c:pt>
                <c:pt idx="27">
                  <c:v>31780003</c:v>
                </c:pt>
                <c:pt idx="28">
                  <c:v>31780003</c:v>
                </c:pt>
                <c:pt idx="29">
                  <c:v>31780003</c:v>
                </c:pt>
                <c:pt idx="30">
                  <c:v>31780003</c:v>
                </c:pt>
                <c:pt idx="31">
                  <c:v>31780003</c:v>
                </c:pt>
                <c:pt idx="32">
                  <c:v>31780003</c:v>
                </c:pt>
                <c:pt idx="33">
                  <c:v>31780003</c:v>
                </c:pt>
                <c:pt idx="34">
                  <c:v>31780003</c:v>
                </c:pt>
                <c:pt idx="35">
                  <c:v>31780003</c:v>
                </c:pt>
                <c:pt idx="36">
                  <c:v>30480003</c:v>
                </c:pt>
                <c:pt idx="37">
                  <c:v>30480003</c:v>
                </c:pt>
                <c:pt idx="38">
                  <c:v>30480003</c:v>
                </c:pt>
                <c:pt idx="39">
                  <c:v>30480003</c:v>
                </c:pt>
                <c:pt idx="40">
                  <c:v>30480003</c:v>
                </c:pt>
                <c:pt idx="41">
                  <c:v>30480003</c:v>
                </c:pt>
                <c:pt idx="42">
                  <c:v>30480003</c:v>
                </c:pt>
                <c:pt idx="43">
                  <c:v>30480003</c:v>
                </c:pt>
                <c:pt idx="44">
                  <c:v>30480003</c:v>
                </c:pt>
                <c:pt idx="45">
                  <c:v>30967366</c:v>
                </c:pt>
                <c:pt idx="46">
                  <c:v>30967366</c:v>
                </c:pt>
                <c:pt idx="47">
                  <c:v>30967366</c:v>
                </c:pt>
                <c:pt idx="48">
                  <c:v>30967366</c:v>
                </c:pt>
                <c:pt idx="49">
                  <c:v>30967366</c:v>
                </c:pt>
                <c:pt idx="50">
                  <c:v>30967366</c:v>
                </c:pt>
                <c:pt idx="51">
                  <c:v>30967366</c:v>
                </c:pt>
                <c:pt idx="52">
                  <c:v>30967366</c:v>
                </c:pt>
                <c:pt idx="53">
                  <c:v>30967366</c:v>
                </c:pt>
                <c:pt idx="54">
                  <c:v>30967366</c:v>
                </c:pt>
                <c:pt idx="55">
                  <c:v>30967366</c:v>
                </c:pt>
                <c:pt idx="56">
                  <c:v>30967366</c:v>
                </c:pt>
                <c:pt idx="57">
                  <c:v>30967366</c:v>
                </c:pt>
                <c:pt idx="58">
                  <c:v>33447366</c:v>
                </c:pt>
                <c:pt idx="59">
                  <c:v>33447366</c:v>
                </c:pt>
                <c:pt idx="60">
                  <c:v>32037886</c:v>
                </c:pt>
                <c:pt idx="61">
                  <c:v>-1543192114</c:v>
                </c:pt>
                <c:pt idx="62">
                  <c:v>-1543192114</c:v>
                </c:pt>
                <c:pt idx="63">
                  <c:v>-1541803776</c:v>
                </c:pt>
                <c:pt idx="64">
                  <c:v>-123776</c:v>
                </c:pt>
                <c:pt idx="65">
                  <c:v>-123776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38-544F-85C5-AF436986433E}"/>
            </c:ext>
          </c:extLst>
        </c:ser>
        <c:ser>
          <c:idx val="6"/>
          <c:order val="6"/>
          <c:tx>
            <c:strRef>
              <c:f>Banks!$T$10</c:f>
              <c:strCache>
                <c:ptCount val="1"/>
                <c:pt idx="0">
                  <c:v>TPB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Banks!$T$11:$T$76</c:f>
              <c:numCache>
                <c:formatCode>#,##0</c:formatCode>
                <c:ptCount val="66"/>
                <c:pt idx="0">
                  <c:v>-658800689319</c:v>
                </c:pt>
                <c:pt idx="1">
                  <c:v>-658449359319</c:v>
                </c:pt>
                <c:pt idx="2">
                  <c:v>-555735709319</c:v>
                </c:pt>
                <c:pt idx="3">
                  <c:v>-570353799319</c:v>
                </c:pt>
                <c:pt idx="4">
                  <c:v>-564692609319</c:v>
                </c:pt>
                <c:pt idx="5">
                  <c:v>-564897149319</c:v>
                </c:pt>
                <c:pt idx="6">
                  <c:v>-563775529319</c:v>
                </c:pt>
                <c:pt idx="7">
                  <c:v>-566159759319</c:v>
                </c:pt>
                <c:pt idx="8">
                  <c:v>-564611279319</c:v>
                </c:pt>
                <c:pt idx="9">
                  <c:v>-566948979319</c:v>
                </c:pt>
                <c:pt idx="10">
                  <c:v>-547566139319</c:v>
                </c:pt>
                <c:pt idx="11">
                  <c:v>-551521599319</c:v>
                </c:pt>
                <c:pt idx="12">
                  <c:v>-557948899319</c:v>
                </c:pt>
                <c:pt idx="13">
                  <c:v>-555102549319</c:v>
                </c:pt>
                <c:pt idx="14">
                  <c:v>-544277479319</c:v>
                </c:pt>
                <c:pt idx="15">
                  <c:v>-553068289319</c:v>
                </c:pt>
                <c:pt idx="16">
                  <c:v>-561204519319</c:v>
                </c:pt>
                <c:pt idx="17">
                  <c:v>-601091039319</c:v>
                </c:pt>
                <c:pt idx="18">
                  <c:v>-599689519319</c:v>
                </c:pt>
                <c:pt idx="19">
                  <c:v>-641904209319</c:v>
                </c:pt>
                <c:pt idx="20">
                  <c:v>-641452429319</c:v>
                </c:pt>
                <c:pt idx="21">
                  <c:v>-647744049319</c:v>
                </c:pt>
                <c:pt idx="22">
                  <c:v>-649376549319</c:v>
                </c:pt>
                <c:pt idx="23">
                  <c:v>-675312409319</c:v>
                </c:pt>
                <c:pt idx="24">
                  <c:v>-684496389319</c:v>
                </c:pt>
                <c:pt idx="25">
                  <c:v>-687856569319</c:v>
                </c:pt>
                <c:pt idx="26">
                  <c:v>-695098209319</c:v>
                </c:pt>
                <c:pt idx="27">
                  <c:v>-696849489319</c:v>
                </c:pt>
                <c:pt idx="28">
                  <c:v>-702612829319</c:v>
                </c:pt>
                <c:pt idx="29">
                  <c:v>-700478309319</c:v>
                </c:pt>
                <c:pt idx="30">
                  <c:v>-698702939319</c:v>
                </c:pt>
                <c:pt idx="31">
                  <c:v>-695381569319</c:v>
                </c:pt>
                <c:pt idx="32">
                  <c:v>-701288119319</c:v>
                </c:pt>
                <c:pt idx="33">
                  <c:v>-699815299319</c:v>
                </c:pt>
                <c:pt idx="34">
                  <c:v>-698009199319</c:v>
                </c:pt>
                <c:pt idx="35">
                  <c:v>-700407539319</c:v>
                </c:pt>
                <c:pt idx="36">
                  <c:v>-700317689319</c:v>
                </c:pt>
                <c:pt idx="37">
                  <c:v>-735766529319</c:v>
                </c:pt>
                <c:pt idx="38">
                  <c:v>-730993079319</c:v>
                </c:pt>
                <c:pt idx="39">
                  <c:v>-727238009319</c:v>
                </c:pt>
                <c:pt idx="40">
                  <c:v>-776289469319</c:v>
                </c:pt>
                <c:pt idx="41">
                  <c:v>-771507969319</c:v>
                </c:pt>
                <c:pt idx="42">
                  <c:v>-770030119319</c:v>
                </c:pt>
                <c:pt idx="43">
                  <c:v>-769017019319</c:v>
                </c:pt>
                <c:pt idx="44">
                  <c:v>-759960379319</c:v>
                </c:pt>
                <c:pt idx="45">
                  <c:v>-752187389319</c:v>
                </c:pt>
                <c:pt idx="46">
                  <c:v>-744563819319</c:v>
                </c:pt>
                <c:pt idx="47">
                  <c:v>-727683409319</c:v>
                </c:pt>
                <c:pt idx="48">
                  <c:v>-714220679319</c:v>
                </c:pt>
                <c:pt idx="49">
                  <c:v>-683559499319</c:v>
                </c:pt>
                <c:pt idx="50">
                  <c:v>-665443629319</c:v>
                </c:pt>
                <c:pt idx="51">
                  <c:v>-664302989319</c:v>
                </c:pt>
                <c:pt idx="52">
                  <c:v>-654031499319</c:v>
                </c:pt>
                <c:pt idx="53">
                  <c:v>-617050059319</c:v>
                </c:pt>
                <c:pt idx="54">
                  <c:v>-525528409319</c:v>
                </c:pt>
                <c:pt idx="55">
                  <c:v>-530552239319</c:v>
                </c:pt>
                <c:pt idx="56">
                  <c:v>-529270679319</c:v>
                </c:pt>
                <c:pt idx="57">
                  <c:v>-529393739319</c:v>
                </c:pt>
                <c:pt idx="58">
                  <c:v>-524422799319</c:v>
                </c:pt>
                <c:pt idx="59">
                  <c:v>-517959719319</c:v>
                </c:pt>
                <c:pt idx="60">
                  <c:v>-543679467826</c:v>
                </c:pt>
                <c:pt idx="61">
                  <c:v>-538495277826</c:v>
                </c:pt>
                <c:pt idx="62">
                  <c:v>-531997147826</c:v>
                </c:pt>
                <c:pt idx="63">
                  <c:v>-519908143437</c:v>
                </c:pt>
                <c:pt idx="64">
                  <c:v>-491726543437</c:v>
                </c:pt>
                <c:pt idx="65">
                  <c:v>-472446893437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38-544F-85C5-AF436986433E}"/>
            </c:ext>
          </c:extLst>
        </c:ser>
        <c:ser>
          <c:idx val="7"/>
          <c:order val="7"/>
          <c:tx>
            <c:strRef>
              <c:f>Banks!$U$10</c:f>
              <c:strCache>
                <c:ptCount val="1"/>
                <c:pt idx="0">
                  <c:v>CTG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Banks!$U$11:$U$76</c:f>
              <c:numCache>
                <c:formatCode>#,##0</c:formatCode>
                <c:ptCount val="66"/>
                <c:pt idx="0">
                  <c:v>-1822462373973</c:v>
                </c:pt>
                <c:pt idx="1">
                  <c:v>-1796060963973</c:v>
                </c:pt>
                <c:pt idx="2">
                  <c:v>-1780171163973</c:v>
                </c:pt>
                <c:pt idx="3">
                  <c:v>-1728249833973</c:v>
                </c:pt>
                <c:pt idx="4">
                  <c:v>-1725012463973</c:v>
                </c:pt>
                <c:pt idx="5">
                  <c:v>-1691031613973</c:v>
                </c:pt>
                <c:pt idx="6">
                  <c:v>-1653778623973</c:v>
                </c:pt>
                <c:pt idx="7">
                  <c:v>-1596096813973</c:v>
                </c:pt>
                <c:pt idx="8">
                  <c:v>-1592202303973</c:v>
                </c:pt>
                <c:pt idx="9">
                  <c:v>-1609114953973</c:v>
                </c:pt>
                <c:pt idx="10">
                  <c:v>-1614560203973</c:v>
                </c:pt>
                <c:pt idx="11">
                  <c:v>-1604058723973</c:v>
                </c:pt>
                <c:pt idx="12">
                  <c:v>-1605519263973</c:v>
                </c:pt>
                <c:pt idx="13">
                  <c:v>-1598512823973</c:v>
                </c:pt>
                <c:pt idx="14">
                  <c:v>-1593743993973</c:v>
                </c:pt>
                <c:pt idx="15">
                  <c:v>-1623803943973</c:v>
                </c:pt>
                <c:pt idx="16">
                  <c:v>-1684012403973</c:v>
                </c:pt>
                <c:pt idx="17">
                  <c:v>-1697508723973</c:v>
                </c:pt>
                <c:pt idx="18">
                  <c:v>-1699451193973</c:v>
                </c:pt>
                <c:pt idx="19">
                  <c:v>-1684660043973</c:v>
                </c:pt>
                <c:pt idx="20">
                  <c:v>-1677606613973</c:v>
                </c:pt>
                <c:pt idx="21">
                  <c:v>-1687453283973</c:v>
                </c:pt>
                <c:pt idx="22">
                  <c:v>-1689134623973</c:v>
                </c:pt>
                <c:pt idx="23">
                  <c:v>-1679374163973</c:v>
                </c:pt>
                <c:pt idx="24">
                  <c:v>-1686284083973</c:v>
                </c:pt>
                <c:pt idx="25">
                  <c:v>-1686602483973</c:v>
                </c:pt>
                <c:pt idx="26">
                  <c:v>-1691566453973</c:v>
                </c:pt>
                <c:pt idx="27">
                  <c:v>-1688143913973</c:v>
                </c:pt>
                <c:pt idx="28">
                  <c:v>-1690439363973</c:v>
                </c:pt>
                <c:pt idx="29">
                  <c:v>-1676836923973</c:v>
                </c:pt>
                <c:pt idx="30">
                  <c:v>-1632718923973</c:v>
                </c:pt>
                <c:pt idx="31">
                  <c:v>-1597459003973</c:v>
                </c:pt>
                <c:pt idx="32">
                  <c:v>-1564331573973</c:v>
                </c:pt>
                <c:pt idx="33">
                  <c:v>-1568303643973</c:v>
                </c:pt>
                <c:pt idx="34">
                  <c:v>-1557642923973</c:v>
                </c:pt>
                <c:pt idx="35">
                  <c:v>-1546961353973</c:v>
                </c:pt>
                <c:pt idx="36">
                  <c:v>-1530500263973</c:v>
                </c:pt>
                <c:pt idx="37">
                  <c:v>-1512813313973</c:v>
                </c:pt>
                <c:pt idx="38">
                  <c:v>-1498478893973</c:v>
                </c:pt>
                <c:pt idx="39">
                  <c:v>-1470361383973</c:v>
                </c:pt>
                <c:pt idx="40">
                  <c:v>-1399696433973</c:v>
                </c:pt>
                <c:pt idx="41">
                  <c:v>-1401953793973</c:v>
                </c:pt>
                <c:pt idx="42">
                  <c:v>-1357614343973</c:v>
                </c:pt>
                <c:pt idx="43">
                  <c:v>-1368129583973</c:v>
                </c:pt>
                <c:pt idx="44">
                  <c:v>-1381000153973</c:v>
                </c:pt>
                <c:pt idx="45">
                  <c:v>-1384866761717</c:v>
                </c:pt>
                <c:pt idx="46">
                  <c:v>-1398034471717</c:v>
                </c:pt>
                <c:pt idx="47">
                  <c:v>-1425868551717</c:v>
                </c:pt>
                <c:pt idx="48">
                  <c:v>-1410986931717</c:v>
                </c:pt>
                <c:pt idx="49">
                  <c:v>-1395600341717</c:v>
                </c:pt>
                <c:pt idx="50">
                  <c:v>-1314137691717</c:v>
                </c:pt>
                <c:pt idx="51">
                  <c:v>-978384841717</c:v>
                </c:pt>
                <c:pt idx="52">
                  <c:v>-513649031717</c:v>
                </c:pt>
                <c:pt idx="53">
                  <c:v>-404576961717</c:v>
                </c:pt>
                <c:pt idx="54">
                  <c:v>-352539081717</c:v>
                </c:pt>
                <c:pt idx="55">
                  <c:v>-351784421717</c:v>
                </c:pt>
                <c:pt idx="56">
                  <c:v>-355586881717</c:v>
                </c:pt>
                <c:pt idx="57">
                  <c:v>-343808231717</c:v>
                </c:pt>
                <c:pt idx="58">
                  <c:v>-278443921717</c:v>
                </c:pt>
                <c:pt idx="59">
                  <c:v>-241075541717</c:v>
                </c:pt>
                <c:pt idx="60">
                  <c:v>-168458911717</c:v>
                </c:pt>
                <c:pt idx="61">
                  <c:v>-28976731717</c:v>
                </c:pt>
                <c:pt idx="62">
                  <c:v>23751738283</c:v>
                </c:pt>
                <c:pt idx="63">
                  <c:v>132000833734</c:v>
                </c:pt>
                <c:pt idx="64">
                  <c:v>151043693734</c:v>
                </c:pt>
                <c:pt idx="65">
                  <c:v>175195403734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D38-544F-85C5-AF436986433E}"/>
            </c:ext>
          </c:extLst>
        </c:ser>
        <c:ser>
          <c:idx val="8"/>
          <c:order val="8"/>
          <c:tx>
            <c:strRef>
              <c:f>Banks!$V$10</c:f>
              <c:strCache>
                <c:ptCount val="1"/>
                <c:pt idx="0">
                  <c:v>MSB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Banks!$V$11:$V$76</c:f>
              <c:numCache>
                <c:formatCode>#,##0</c:formatCode>
                <c:ptCount val="66"/>
                <c:pt idx="0">
                  <c:v>732992383553</c:v>
                </c:pt>
                <c:pt idx="1">
                  <c:v>734500403553</c:v>
                </c:pt>
                <c:pt idx="2">
                  <c:v>733409503553</c:v>
                </c:pt>
                <c:pt idx="3">
                  <c:v>747766603553</c:v>
                </c:pt>
                <c:pt idx="4">
                  <c:v>745384143553</c:v>
                </c:pt>
                <c:pt idx="5">
                  <c:v>729893113553</c:v>
                </c:pt>
                <c:pt idx="6">
                  <c:v>727550923553</c:v>
                </c:pt>
                <c:pt idx="7">
                  <c:v>727374323553</c:v>
                </c:pt>
                <c:pt idx="8">
                  <c:v>727253953553</c:v>
                </c:pt>
                <c:pt idx="9">
                  <c:v>726989353553</c:v>
                </c:pt>
                <c:pt idx="10">
                  <c:v>727128223553</c:v>
                </c:pt>
                <c:pt idx="11">
                  <c:v>722362663553</c:v>
                </c:pt>
                <c:pt idx="12">
                  <c:v>725766823553</c:v>
                </c:pt>
                <c:pt idx="13">
                  <c:v>741523573553</c:v>
                </c:pt>
                <c:pt idx="14">
                  <c:v>740879243553</c:v>
                </c:pt>
                <c:pt idx="15">
                  <c:v>742308233553</c:v>
                </c:pt>
                <c:pt idx="16">
                  <c:v>740670303553</c:v>
                </c:pt>
                <c:pt idx="17">
                  <c:v>740333483553</c:v>
                </c:pt>
                <c:pt idx="18">
                  <c:v>733907163553</c:v>
                </c:pt>
                <c:pt idx="19">
                  <c:v>733675953553</c:v>
                </c:pt>
                <c:pt idx="20">
                  <c:v>733044713553</c:v>
                </c:pt>
                <c:pt idx="21">
                  <c:v>731313363553</c:v>
                </c:pt>
                <c:pt idx="22">
                  <c:v>730894013553</c:v>
                </c:pt>
                <c:pt idx="23">
                  <c:v>734797433553</c:v>
                </c:pt>
                <c:pt idx="24">
                  <c:v>731755223553</c:v>
                </c:pt>
                <c:pt idx="25">
                  <c:v>730281483553</c:v>
                </c:pt>
                <c:pt idx="26">
                  <c:v>711798403553</c:v>
                </c:pt>
                <c:pt idx="27">
                  <c:v>711465623553</c:v>
                </c:pt>
                <c:pt idx="28">
                  <c:v>697051423553</c:v>
                </c:pt>
                <c:pt idx="29">
                  <c:v>697280203553</c:v>
                </c:pt>
                <c:pt idx="30">
                  <c:v>694037993553</c:v>
                </c:pt>
                <c:pt idx="31">
                  <c:v>692108423553</c:v>
                </c:pt>
                <c:pt idx="32">
                  <c:v>691036173553</c:v>
                </c:pt>
                <c:pt idx="33">
                  <c:v>696533873553</c:v>
                </c:pt>
                <c:pt idx="34">
                  <c:v>719549733553</c:v>
                </c:pt>
                <c:pt idx="35">
                  <c:v>736336633553</c:v>
                </c:pt>
                <c:pt idx="36">
                  <c:v>760601633553</c:v>
                </c:pt>
                <c:pt idx="37">
                  <c:v>799177183553</c:v>
                </c:pt>
                <c:pt idx="38">
                  <c:v>799023533553</c:v>
                </c:pt>
                <c:pt idx="39">
                  <c:v>798862663553</c:v>
                </c:pt>
                <c:pt idx="40">
                  <c:v>799171863553</c:v>
                </c:pt>
                <c:pt idx="41">
                  <c:v>798707073553</c:v>
                </c:pt>
                <c:pt idx="42">
                  <c:v>798696403553</c:v>
                </c:pt>
                <c:pt idx="43">
                  <c:v>798406373553</c:v>
                </c:pt>
                <c:pt idx="44">
                  <c:v>798474243553</c:v>
                </c:pt>
                <c:pt idx="45">
                  <c:v>797698683553</c:v>
                </c:pt>
                <c:pt idx="46">
                  <c:v>797163223553</c:v>
                </c:pt>
                <c:pt idx="47">
                  <c:v>797796483553</c:v>
                </c:pt>
                <c:pt idx="48">
                  <c:v>796964803553</c:v>
                </c:pt>
                <c:pt idx="49">
                  <c:v>795846553553</c:v>
                </c:pt>
                <c:pt idx="50">
                  <c:v>795842323553</c:v>
                </c:pt>
                <c:pt idx="51">
                  <c:v>795899323553</c:v>
                </c:pt>
                <c:pt idx="52">
                  <c:v>796197053553</c:v>
                </c:pt>
                <c:pt idx="53">
                  <c:v>796273753553</c:v>
                </c:pt>
                <c:pt idx="54">
                  <c:v>799232143553</c:v>
                </c:pt>
                <c:pt idx="55">
                  <c:v>799636833553</c:v>
                </c:pt>
                <c:pt idx="56">
                  <c:v>798619423553</c:v>
                </c:pt>
                <c:pt idx="57">
                  <c:v>798883653553</c:v>
                </c:pt>
                <c:pt idx="58">
                  <c:v>797934643553</c:v>
                </c:pt>
                <c:pt idx="59">
                  <c:v>803682503553</c:v>
                </c:pt>
                <c:pt idx="60">
                  <c:v>801500285410</c:v>
                </c:pt>
                <c:pt idx="61">
                  <c:v>800589105410</c:v>
                </c:pt>
                <c:pt idx="62">
                  <c:v>804890965410</c:v>
                </c:pt>
                <c:pt idx="63">
                  <c:v>810507275410</c:v>
                </c:pt>
                <c:pt idx="64">
                  <c:v>816589165410</c:v>
                </c:pt>
                <c:pt idx="65">
                  <c:v>814420335410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D38-544F-85C5-AF436986433E}"/>
            </c:ext>
          </c:extLst>
        </c:ser>
        <c:ser>
          <c:idx val="9"/>
          <c:order val="9"/>
          <c:tx>
            <c:strRef>
              <c:f>Banks!$W$10</c:f>
              <c:strCache>
                <c:ptCount val="1"/>
                <c:pt idx="0">
                  <c:v>VIB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Banks!$W$11:$W$76</c:f>
              <c:numCache>
                <c:formatCode>#,##0</c:formatCode>
                <c:ptCount val="66"/>
                <c:pt idx="0">
                  <c:v>-17261167470</c:v>
                </c:pt>
                <c:pt idx="1">
                  <c:v>-15301497470</c:v>
                </c:pt>
                <c:pt idx="2">
                  <c:v>-15301497470</c:v>
                </c:pt>
                <c:pt idx="3">
                  <c:v>-15301497470</c:v>
                </c:pt>
                <c:pt idx="4">
                  <c:v>-15294917470</c:v>
                </c:pt>
                <c:pt idx="5">
                  <c:v>-15294917470</c:v>
                </c:pt>
                <c:pt idx="6">
                  <c:v>-15294917470</c:v>
                </c:pt>
                <c:pt idx="7">
                  <c:v>-15294917470</c:v>
                </c:pt>
                <c:pt idx="8">
                  <c:v>-15049917470</c:v>
                </c:pt>
                <c:pt idx="9">
                  <c:v>-15047827470</c:v>
                </c:pt>
                <c:pt idx="10">
                  <c:v>-15047827470</c:v>
                </c:pt>
                <c:pt idx="11">
                  <c:v>-15047827470</c:v>
                </c:pt>
                <c:pt idx="12">
                  <c:v>-15041417470</c:v>
                </c:pt>
                <c:pt idx="13">
                  <c:v>-15041417470</c:v>
                </c:pt>
                <c:pt idx="14">
                  <c:v>-14989327470</c:v>
                </c:pt>
                <c:pt idx="15">
                  <c:v>-14859257470</c:v>
                </c:pt>
                <c:pt idx="16">
                  <c:v>-14488577470</c:v>
                </c:pt>
                <c:pt idx="17">
                  <c:v>-14486417470</c:v>
                </c:pt>
                <c:pt idx="18">
                  <c:v>-14419057470</c:v>
                </c:pt>
                <c:pt idx="19">
                  <c:v>-14419057470</c:v>
                </c:pt>
                <c:pt idx="20">
                  <c:v>-14419057470</c:v>
                </c:pt>
                <c:pt idx="21">
                  <c:v>-13293117470</c:v>
                </c:pt>
                <c:pt idx="22">
                  <c:v>-13237227470</c:v>
                </c:pt>
                <c:pt idx="23">
                  <c:v>-13235097470</c:v>
                </c:pt>
                <c:pt idx="24">
                  <c:v>-13235097470</c:v>
                </c:pt>
                <c:pt idx="25">
                  <c:v>-12857857470</c:v>
                </c:pt>
                <c:pt idx="26">
                  <c:v>-12360957470</c:v>
                </c:pt>
                <c:pt idx="27">
                  <c:v>-8396907470</c:v>
                </c:pt>
                <c:pt idx="28">
                  <c:v>-8396907470</c:v>
                </c:pt>
                <c:pt idx="29">
                  <c:v>-8450247470</c:v>
                </c:pt>
                <c:pt idx="30">
                  <c:v>-8579627470</c:v>
                </c:pt>
                <c:pt idx="31">
                  <c:v>-8932757470</c:v>
                </c:pt>
                <c:pt idx="32">
                  <c:v>-9034087470</c:v>
                </c:pt>
                <c:pt idx="33">
                  <c:v>-8847387470</c:v>
                </c:pt>
                <c:pt idx="34">
                  <c:v>-8487867470</c:v>
                </c:pt>
                <c:pt idx="35">
                  <c:v>-8328587470</c:v>
                </c:pt>
                <c:pt idx="36">
                  <c:v>-9107337470</c:v>
                </c:pt>
                <c:pt idx="37">
                  <c:v>-9105397470</c:v>
                </c:pt>
                <c:pt idx="38">
                  <c:v>-8111127470</c:v>
                </c:pt>
                <c:pt idx="39">
                  <c:v>-7542537470</c:v>
                </c:pt>
                <c:pt idx="40">
                  <c:v>-7542537470</c:v>
                </c:pt>
                <c:pt idx="41">
                  <c:v>-7542537470</c:v>
                </c:pt>
                <c:pt idx="42">
                  <c:v>-7304787470</c:v>
                </c:pt>
                <c:pt idx="43">
                  <c:v>-7304787470</c:v>
                </c:pt>
                <c:pt idx="44">
                  <c:v>-7304787470</c:v>
                </c:pt>
                <c:pt idx="45">
                  <c:v>-7381161454</c:v>
                </c:pt>
                <c:pt idx="46">
                  <c:v>-10605081454</c:v>
                </c:pt>
                <c:pt idx="47">
                  <c:v>-21305731454</c:v>
                </c:pt>
                <c:pt idx="48">
                  <c:v>-21178001454</c:v>
                </c:pt>
                <c:pt idx="49">
                  <c:v>-18099191454</c:v>
                </c:pt>
                <c:pt idx="50">
                  <c:v>-7700191454</c:v>
                </c:pt>
                <c:pt idx="51">
                  <c:v>-12743091454</c:v>
                </c:pt>
                <c:pt idx="52">
                  <c:v>-19278371454</c:v>
                </c:pt>
                <c:pt idx="53">
                  <c:v>-21277791454</c:v>
                </c:pt>
                <c:pt idx="54">
                  <c:v>-16567041454</c:v>
                </c:pt>
                <c:pt idx="55">
                  <c:v>-9981381454</c:v>
                </c:pt>
                <c:pt idx="56">
                  <c:v>-8849341454</c:v>
                </c:pt>
                <c:pt idx="57">
                  <c:v>-10397961454</c:v>
                </c:pt>
                <c:pt idx="58">
                  <c:v>-17227931454</c:v>
                </c:pt>
                <c:pt idx="59">
                  <c:v>-28057181454</c:v>
                </c:pt>
                <c:pt idx="60">
                  <c:v>-32944501306</c:v>
                </c:pt>
                <c:pt idx="61">
                  <c:v>-31162051306</c:v>
                </c:pt>
                <c:pt idx="62">
                  <c:v>-26778631306</c:v>
                </c:pt>
                <c:pt idx="63">
                  <c:v>-19444421306</c:v>
                </c:pt>
                <c:pt idx="64">
                  <c:v>-14740881306</c:v>
                </c:pt>
                <c:pt idx="65">
                  <c:v>-8499331306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D38-544F-85C5-AF436986433E}"/>
            </c:ext>
          </c:extLst>
        </c:ser>
        <c:ser>
          <c:idx val="10"/>
          <c:order val="10"/>
          <c:tx>
            <c:strRef>
              <c:f>Banks!$X$10</c:f>
              <c:strCache>
                <c:ptCount val="1"/>
                <c:pt idx="0">
                  <c:v>LPB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Banks!$X$11:$X$76</c:f>
              <c:numCache>
                <c:formatCode>#,##0</c:formatCode>
                <c:ptCount val="66"/>
                <c:pt idx="0">
                  <c:v>-1085292710624</c:v>
                </c:pt>
                <c:pt idx="1">
                  <c:v>-1076735670624</c:v>
                </c:pt>
                <c:pt idx="2">
                  <c:v>-1080922480624</c:v>
                </c:pt>
                <c:pt idx="3">
                  <c:v>-1112926930624</c:v>
                </c:pt>
                <c:pt idx="4">
                  <c:v>-1099092910624</c:v>
                </c:pt>
                <c:pt idx="5">
                  <c:v>-1099984410624</c:v>
                </c:pt>
                <c:pt idx="6">
                  <c:v>-1093835430624</c:v>
                </c:pt>
                <c:pt idx="7">
                  <c:v>-1096512800624</c:v>
                </c:pt>
                <c:pt idx="8">
                  <c:v>-1102320220624</c:v>
                </c:pt>
                <c:pt idx="9">
                  <c:v>-1130162850624</c:v>
                </c:pt>
                <c:pt idx="10">
                  <c:v>-1135452440624</c:v>
                </c:pt>
                <c:pt idx="11">
                  <c:v>-1146185150624</c:v>
                </c:pt>
                <c:pt idx="12">
                  <c:v>-1145792860624</c:v>
                </c:pt>
                <c:pt idx="13">
                  <c:v>-1141614030624</c:v>
                </c:pt>
                <c:pt idx="14">
                  <c:v>-1139538960624</c:v>
                </c:pt>
                <c:pt idx="15">
                  <c:v>-1139981800624</c:v>
                </c:pt>
                <c:pt idx="16">
                  <c:v>-1160289900624</c:v>
                </c:pt>
                <c:pt idx="17">
                  <c:v>-1153711410624</c:v>
                </c:pt>
                <c:pt idx="18">
                  <c:v>-1152882590624</c:v>
                </c:pt>
                <c:pt idx="19">
                  <c:v>-1140818280624</c:v>
                </c:pt>
                <c:pt idx="20">
                  <c:v>-1140505380624</c:v>
                </c:pt>
                <c:pt idx="21">
                  <c:v>-1122550730624</c:v>
                </c:pt>
                <c:pt idx="22">
                  <c:v>-1106718570624</c:v>
                </c:pt>
                <c:pt idx="23">
                  <c:v>-1055566410624</c:v>
                </c:pt>
                <c:pt idx="24">
                  <c:v>-1010361700624</c:v>
                </c:pt>
                <c:pt idx="25">
                  <c:v>-995493700624</c:v>
                </c:pt>
                <c:pt idx="26">
                  <c:v>-992739730624</c:v>
                </c:pt>
                <c:pt idx="27">
                  <c:v>-1018591410624</c:v>
                </c:pt>
                <c:pt idx="28">
                  <c:v>-994841550624</c:v>
                </c:pt>
                <c:pt idx="29">
                  <c:v>-981946960624</c:v>
                </c:pt>
                <c:pt idx="30">
                  <c:v>-970296970624</c:v>
                </c:pt>
                <c:pt idx="31">
                  <c:v>-939996120624</c:v>
                </c:pt>
                <c:pt idx="32">
                  <c:v>-941075140624</c:v>
                </c:pt>
                <c:pt idx="33">
                  <c:v>-935069340624</c:v>
                </c:pt>
                <c:pt idx="34">
                  <c:v>-978122690624</c:v>
                </c:pt>
                <c:pt idx="35">
                  <c:v>-972010320624</c:v>
                </c:pt>
                <c:pt idx="36">
                  <c:v>-945062760624</c:v>
                </c:pt>
                <c:pt idx="37">
                  <c:v>-927856770624</c:v>
                </c:pt>
                <c:pt idx="38">
                  <c:v>-894760850624</c:v>
                </c:pt>
                <c:pt idx="39">
                  <c:v>-904712200624</c:v>
                </c:pt>
                <c:pt idx="40">
                  <c:v>-923942040624</c:v>
                </c:pt>
                <c:pt idx="41">
                  <c:v>-944250050624</c:v>
                </c:pt>
                <c:pt idx="42">
                  <c:v>-908117890624</c:v>
                </c:pt>
                <c:pt idx="43">
                  <c:v>-915801990624</c:v>
                </c:pt>
                <c:pt idx="44">
                  <c:v>-905203940624</c:v>
                </c:pt>
                <c:pt idx="45">
                  <c:v>-930709739866</c:v>
                </c:pt>
                <c:pt idx="46">
                  <c:v>-917225999866</c:v>
                </c:pt>
                <c:pt idx="47">
                  <c:v>-915089369866</c:v>
                </c:pt>
                <c:pt idx="48">
                  <c:v>-904191359866</c:v>
                </c:pt>
                <c:pt idx="49">
                  <c:v>-890192149866</c:v>
                </c:pt>
                <c:pt idx="50">
                  <c:v>-894388559866</c:v>
                </c:pt>
                <c:pt idx="51">
                  <c:v>-860827319866</c:v>
                </c:pt>
                <c:pt idx="52">
                  <c:v>-900699529866</c:v>
                </c:pt>
                <c:pt idx="53">
                  <c:v>-896547959866</c:v>
                </c:pt>
                <c:pt idx="54">
                  <c:v>-885745909866</c:v>
                </c:pt>
                <c:pt idx="55">
                  <c:v>-890929009866</c:v>
                </c:pt>
                <c:pt idx="56">
                  <c:v>-900476959866</c:v>
                </c:pt>
                <c:pt idx="57">
                  <c:v>-895451819866</c:v>
                </c:pt>
                <c:pt idx="58">
                  <c:v>-877450169866</c:v>
                </c:pt>
                <c:pt idx="59">
                  <c:v>-858386759866</c:v>
                </c:pt>
                <c:pt idx="60">
                  <c:v>-846213909866</c:v>
                </c:pt>
                <c:pt idx="61">
                  <c:v>-838328769866</c:v>
                </c:pt>
                <c:pt idx="62">
                  <c:v>-847660679866</c:v>
                </c:pt>
                <c:pt idx="63">
                  <c:v>-841054749866</c:v>
                </c:pt>
                <c:pt idx="64">
                  <c:v>-840225299866</c:v>
                </c:pt>
                <c:pt idx="65">
                  <c:v>-837880299866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D38-544F-85C5-AF436986433E}"/>
            </c:ext>
          </c:extLst>
        </c:ser>
        <c:ser>
          <c:idx val="11"/>
          <c:order val="11"/>
          <c:tx>
            <c:strRef>
              <c:f>Banks!$Y$10</c:f>
              <c:strCache>
                <c:ptCount val="1"/>
                <c:pt idx="0">
                  <c:v>HDB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Banks!$Y$11:$Y$76</c:f>
              <c:numCache>
                <c:formatCode>#,##0</c:formatCode>
                <c:ptCount val="66"/>
                <c:pt idx="0">
                  <c:v>-650985481983</c:v>
                </c:pt>
                <c:pt idx="1">
                  <c:v>-975037031983</c:v>
                </c:pt>
                <c:pt idx="2">
                  <c:v>-944339581983</c:v>
                </c:pt>
                <c:pt idx="3">
                  <c:v>-875746311983</c:v>
                </c:pt>
                <c:pt idx="4">
                  <c:v>-836540641983</c:v>
                </c:pt>
                <c:pt idx="5">
                  <c:v>-844391921983</c:v>
                </c:pt>
                <c:pt idx="6">
                  <c:v>-811625151983</c:v>
                </c:pt>
                <c:pt idx="7">
                  <c:v>-847918171983</c:v>
                </c:pt>
                <c:pt idx="8">
                  <c:v>-846037511983</c:v>
                </c:pt>
                <c:pt idx="9">
                  <c:v>-846208401983</c:v>
                </c:pt>
                <c:pt idx="10">
                  <c:v>-859935391983</c:v>
                </c:pt>
                <c:pt idx="11">
                  <c:v>-864437871983</c:v>
                </c:pt>
                <c:pt idx="12">
                  <c:v>-855976041983</c:v>
                </c:pt>
                <c:pt idx="13">
                  <c:v>-835441651983</c:v>
                </c:pt>
                <c:pt idx="14">
                  <c:v>-850987941983</c:v>
                </c:pt>
                <c:pt idx="15">
                  <c:v>-851069051983</c:v>
                </c:pt>
                <c:pt idx="16">
                  <c:v>-1317376311983</c:v>
                </c:pt>
                <c:pt idx="17">
                  <c:v>-1310984291983</c:v>
                </c:pt>
                <c:pt idx="18">
                  <c:v>-1338234591983</c:v>
                </c:pt>
                <c:pt idx="19">
                  <c:v>-961700731983</c:v>
                </c:pt>
                <c:pt idx="20">
                  <c:v>-966977191983</c:v>
                </c:pt>
                <c:pt idx="21">
                  <c:v>-1379509041983</c:v>
                </c:pt>
                <c:pt idx="22">
                  <c:v>-1335389321983</c:v>
                </c:pt>
                <c:pt idx="23">
                  <c:v>-1912389011983</c:v>
                </c:pt>
                <c:pt idx="24">
                  <c:v>-1435109021983</c:v>
                </c:pt>
                <c:pt idx="25">
                  <c:v>-1392535101983</c:v>
                </c:pt>
                <c:pt idx="26">
                  <c:v>-1409490471983</c:v>
                </c:pt>
                <c:pt idx="27">
                  <c:v>-1446291691983</c:v>
                </c:pt>
                <c:pt idx="28">
                  <c:v>-1465746201983</c:v>
                </c:pt>
                <c:pt idx="29">
                  <c:v>-1441105981983</c:v>
                </c:pt>
                <c:pt idx="30">
                  <c:v>-1383074151983</c:v>
                </c:pt>
                <c:pt idx="31">
                  <c:v>-1339816141983</c:v>
                </c:pt>
                <c:pt idx="32">
                  <c:v>-1350928251983</c:v>
                </c:pt>
                <c:pt idx="33">
                  <c:v>-1333763121983</c:v>
                </c:pt>
                <c:pt idx="34">
                  <c:v>-1276607421983</c:v>
                </c:pt>
                <c:pt idx="35">
                  <c:v>-1251712091983</c:v>
                </c:pt>
                <c:pt idx="36">
                  <c:v>-1238852711983</c:v>
                </c:pt>
                <c:pt idx="37">
                  <c:v>-1242261191983</c:v>
                </c:pt>
                <c:pt idx="38">
                  <c:v>-1247310931983</c:v>
                </c:pt>
                <c:pt idx="39">
                  <c:v>-1146160641983</c:v>
                </c:pt>
                <c:pt idx="40">
                  <c:v>-1118660021983</c:v>
                </c:pt>
                <c:pt idx="41">
                  <c:v>-1095263541983</c:v>
                </c:pt>
                <c:pt idx="42">
                  <c:v>-1090656841983</c:v>
                </c:pt>
                <c:pt idx="43">
                  <c:v>-1059011621983</c:v>
                </c:pt>
                <c:pt idx="44">
                  <c:v>-1037897101983</c:v>
                </c:pt>
                <c:pt idx="45">
                  <c:v>-1012478661983</c:v>
                </c:pt>
                <c:pt idx="46">
                  <c:v>-1002798641789</c:v>
                </c:pt>
                <c:pt idx="47">
                  <c:v>-1015892141789</c:v>
                </c:pt>
                <c:pt idx="48">
                  <c:v>-1016562281789</c:v>
                </c:pt>
                <c:pt idx="49">
                  <c:v>-1052656321789</c:v>
                </c:pt>
                <c:pt idx="50">
                  <c:v>-1048021891789</c:v>
                </c:pt>
                <c:pt idx="51">
                  <c:v>-985006871789</c:v>
                </c:pt>
                <c:pt idx="52">
                  <c:v>-875728601789</c:v>
                </c:pt>
                <c:pt idx="53">
                  <c:v>-827877011789</c:v>
                </c:pt>
                <c:pt idx="54">
                  <c:v>-764975541789</c:v>
                </c:pt>
                <c:pt idx="55">
                  <c:v>-725940481789</c:v>
                </c:pt>
                <c:pt idx="56">
                  <c:v>-741600981789</c:v>
                </c:pt>
                <c:pt idx="57">
                  <c:v>-735423421789</c:v>
                </c:pt>
                <c:pt idx="58">
                  <c:v>-728832731789</c:v>
                </c:pt>
                <c:pt idx="59">
                  <c:v>-723439181789</c:v>
                </c:pt>
                <c:pt idx="60">
                  <c:v>-689254731789</c:v>
                </c:pt>
                <c:pt idx="61">
                  <c:v>-698338291789</c:v>
                </c:pt>
                <c:pt idx="62">
                  <c:v>-683475461789</c:v>
                </c:pt>
                <c:pt idx="63">
                  <c:v>-675758291266</c:v>
                </c:pt>
                <c:pt idx="64">
                  <c:v>-628358250473</c:v>
                </c:pt>
                <c:pt idx="65">
                  <c:v>-610048340473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3E-8341-9E4A-C453D904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Banks!$AB$10</c:f>
              <c:strCache>
                <c:ptCount val="1"/>
                <c:pt idx="0">
                  <c:v>VCB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Banks!$AB$11:$AB$76</c:f>
              <c:numCache>
                <c:formatCode>#,##0</c:formatCode>
                <c:ptCount val="66"/>
                <c:pt idx="0">
                  <c:v>27151331000</c:v>
                </c:pt>
                <c:pt idx="1">
                  <c:v>33379741000</c:v>
                </c:pt>
                <c:pt idx="2">
                  <c:v>47327251000</c:v>
                </c:pt>
                <c:pt idx="3">
                  <c:v>46394713000</c:v>
                </c:pt>
                <c:pt idx="4">
                  <c:v>39879463000</c:v>
                </c:pt>
                <c:pt idx="5">
                  <c:v>41347443000</c:v>
                </c:pt>
                <c:pt idx="6">
                  <c:v>16527903000</c:v>
                </c:pt>
                <c:pt idx="7">
                  <c:v>22585073000</c:v>
                </c:pt>
                <c:pt idx="8">
                  <c:v>27153326000</c:v>
                </c:pt>
                <c:pt idx="9">
                  <c:v>37184696000</c:v>
                </c:pt>
                <c:pt idx="10">
                  <c:v>27813686000</c:v>
                </c:pt>
                <c:pt idx="11">
                  <c:v>-4596814000</c:v>
                </c:pt>
                <c:pt idx="12">
                  <c:v>-31425734000</c:v>
                </c:pt>
                <c:pt idx="13">
                  <c:v>-58207794000</c:v>
                </c:pt>
                <c:pt idx="14">
                  <c:v>-64633828000</c:v>
                </c:pt>
                <c:pt idx="15">
                  <c:v>-63675045000</c:v>
                </c:pt>
                <c:pt idx="16">
                  <c:v>-60322734000</c:v>
                </c:pt>
                <c:pt idx="17">
                  <c:v>-62796855000</c:v>
                </c:pt>
                <c:pt idx="18">
                  <c:v>-50649405000</c:v>
                </c:pt>
                <c:pt idx="19">
                  <c:v>-55843711000</c:v>
                </c:pt>
                <c:pt idx="20">
                  <c:v>-70167062000</c:v>
                </c:pt>
                <c:pt idx="21">
                  <c:v>-83785914000</c:v>
                </c:pt>
                <c:pt idx="22">
                  <c:v>-95648708000</c:v>
                </c:pt>
                <c:pt idx="23">
                  <c:v>-83819928000</c:v>
                </c:pt>
                <c:pt idx="24">
                  <c:v>-93360198000</c:v>
                </c:pt>
                <c:pt idx="25">
                  <c:v>-97542470000</c:v>
                </c:pt>
                <c:pt idx="26">
                  <c:v>-100361392000</c:v>
                </c:pt>
                <c:pt idx="27">
                  <c:v>-85857472000</c:v>
                </c:pt>
                <c:pt idx="28">
                  <c:v>-85339586000</c:v>
                </c:pt>
                <c:pt idx="29">
                  <c:v>-95777726000</c:v>
                </c:pt>
                <c:pt idx="30">
                  <c:v>-77773829000</c:v>
                </c:pt>
                <c:pt idx="31">
                  <c:v>-71266070000</c:v>
                </c:pt>
                <c:pt idx="32">
                  <c:v>-76063400000</c:v>
                </c:pt>
                <c:pt idx="33">
                  <c:v>-95453460000</c:v>
                </c:pt>
                <c:pt idx="34">
                  <c:v>-72659454000</c:v>
                </c:pt>
                <c:pt idx="35">
                  <c:v>-92635534000</c:v>
                </c:pt>
                <c:pt idx="36">
                  <c:v>-84530254000</c:v>
                </c:pt>
                <c:pt idx="37">
                  <c:v>-86683564000</c:v>
                </c:pt>
                <c:pt idx="38">
                  <c:v>-90281804000</c:v>
                </c:pt>
                <c:pt idx="39">
                  <c:v>-97532414000</c:v>
                </c:pt>
                <c:pt idx="40">
                  <c:v>-113500364000</c:v>
                </c:pt>
                <c:pt idx="41">
                  <c:v>-113963337000</c:v>
                </c:pt>
                <c:pt idx="42">
                  <c:v>-116901757000</c:v>
                </c:pt>
                <c:pt idx="43">
                  <c:v>-118312436000</c:v>
                </c:pt>
                <c:pt idx="44">
                  <c:v>-118352893000</c:v>
                </c:pt>
                <c:pt idx="45">
                  <c:v>-101052270000</c:v>
                </c:pt>
                <c:pt idx="46">
                  <c:v>-88064952000</c:v>
                </c:pt>
                <c:pt idx="47">
                  <c:v>-50831875000</c:v>
                </c:pt>
                <c:pt idx="48">
                  <c:v>-35546798000</c:v>
                </c:pt>
                <c:pt idx="49">
                  <c:v>-58570021000</c:v>
                </c:pt>
                <c:pt idx="50">
                  <c:v>-57968547000</c:v>
                </c:pt>
                <c:pt idx="51">
                  <c:v>-47836500000</c:v>
                </c:pt>
                <c:pt idx="52">
                  <c:v>-11717540000</c:v>
                </c:pt>
                <c:pt idx="53">
                  <c:v>7505704000</c:v>
                </c:pt>
                <c:pt idx="54">
                  <c:v>12496234000</c:v>
                </c:pt>
                <c:pt idx="55">
                  <c:v>57162000</c:v>
                </c:pt>
                <c:pt idx="56">
                  <c:v>-36648582000</c:v>
                </c:pt>
                <c:pt idx="57">
                  <c:v>-44548933000</c:v>
                </c:pt>
                <c:pt idx="58">
                  <c:v>-44548933000</c:v>
                </c:pt>
                <c:pt idx="59">
                  <c:v>-57156974000</c:v>
                </c:pt>
                <c:pt idx="60">
                  <c:v>-125332406000</c:v>
                </c:pt>
                <c:pt idx="61">
                  <c:v>-141402550000</c:v>
                </c:pt>
                <c:pt idx="62">
                  <c:v>-139108370000</c:v>
                </c:pt>
                <c:pt idx="63">
                  <c:v>-140611966000</c:v>
                </c:pt>
                <c:pt idx="64">
                  <c:v>-141404848000</c:v>
                </c:pt>
                <c:pt idx="65">
                  <c:v>-143460638000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3-5341-A823-57F735189FDB}"/>
            </c:ext>
          </c:extLst>
        </c:ser>
        <c:ser>
          <c:idx val="1"/>
          <c:order val="1"/>
          <c:tx>
            <c:strRef>
              <c:f>Banks!$AC$10</c:f>
              <c:strCache>
                <c:ptCount val="1"/>
                <c:pt idx="0">
                  <c:v>TCB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Banks!$AC$11:$AC$76</c:f>
              <c:numCache>
                <c:formatCode>#,##0</c:formatCode>
                <c:ptCount val="66"/>
                <c:pt idx="0">
                  <c:v>-632951397000</c:v>
                </c:pt>
                <c:pt idx="1">
                  <c:v>-562990792000</c:v>
                </c:pt>
                <c:pt idx="2">
                  <c:v>-515538257000</c:v>
                </c:pt>
                <c:pt idx="3">
                  <c:v>-358086623000</c:v>
                </c:pt>
                <c:pt idx="4">
                  <c:v>-277850528000</c:v>
                </c:pt>
                <c:pt idx="5">
                  <c:v>-383480798000</c:v>
                </c:pt>
                <c:pt idx="6">
                  <c:v>-492899373000</c:v>
                </c:pt>
                <c:pt idx="7">
                  <c:v>-475829518000</c:v>
                </c:pt>
                <c:pt idx="8">
                  <c:v>-454718932000</c:v>
                </c:pt>
                <c:pt idx="9">
                  <c:v>-423260552000</c:v>
                </c:pt>
                <c:pt idx="10">
                  <c:v>-423119452000</c:v>
                </c:pt>
                <c:pt idx="11">
                  <c:v>-461966787000</c:v>
                </c:pt>
                <c:pt idx="12">
                  <c:v>-506926487000</c:v>
                </c:pt>
                <c:pt idx="13">
                  <c:v>-537915857000</c:v>
                </c:pt>
                <c:pt idx="14">
                  <c:v>-551146557000</c:v>
                </c:pt>
                <c:pt idx="15">
                  <c:v>-547566577000</c:v>
                </c:pt>
                <c:pt idx="16">
                  <c:v>-535730712000</c:v>
                </c:pt>
                <c:pt idx="17">
                  <c:v>-537534362000</c:v>
                </c:pt>
                <c:pt idx="18">
                  <c:v>-523928582000</c:v>
                </c:pt>
                <c:pt idx="19">
                  <c:v>-532862397000</c:v>
                </c:pt>
                <c:pt idx="20">
                  <c:v>-582086792000</c:v>
                </c:pt>
                <c:pt idx="21">
                  <c:v>-601900777000</c:v>
                </c:pt>
                <c:pt idx="22">
                  <c:v>-625127042000</c:v>
                </c:pt>
                <c:pt idx="23">
                  <c:v>-583100727000</c:v>
                </c:pt>
                <c:pt idx="24">
                  <c:v>-569636137000</c:v>
                </c:pt>
                <c:pt idx="25">
                  <c:v>-567899062000</c:v>
                </c:pt>
                <c:pt idx="26">
                  <c:v>-538025422000</c:v>
                </c:pt>
                <c:pt idx="27">
                  <c:v>-487359782000</c:v>
                </c:pt>
                <c:pt idx="28">
                  <c:v>-483649077000</c:v>
                </c:pt>
                <c:pt idx="29">
                  <c:v>-470523147000</c:v>
                </c:pt>
                <c:pt idx="30">
                  <c:v>-406818727000</c:v>
                </c:pt>
                <c:pt idx="31">
                  <c:v>-365373582000</c:v>
                </c:pt>
                <c:pt idx="32">
                  <c:v>-375555842000</c:v>
                </c:pt>
                <c:pt idx="33">
                  <c:v>-413870897000</c:v>
                </c:pt>
                <c:pt idx="34">
                  <c:v>-380896972000</c:v>
                </c:pt>
                <c:pt idx="35">
                  <c:v>-506532607000</c:v>
                </c:pt>
                <c:pt idx="36">
                  <c:v>-431213517000</c:v>
                </c:pt>
                <c:pt idx="37">
                  <c:v>-439183557000</c:v>
                </c:pt>
                <c:pt idx="38">
                  <c:v>-517641167000</c:v>
                </c:pt>
                <c:pt idx="39">
                  <c:v>-538481092000</c:v>
                </c:pt>
                <c:pt idx="40">
                  <c:v>-580797637000</c:v>
                </c:pt>
                <c:pt idx="41">
                  <c:v>-592053102000</c:v>
                </c:pt>
                <c:pt idx="42">
                  <c:v>-588431387000</c:v>
                </c:pt>
                <c:pt idx="43">
                  <c:v>-606056869000</c:v>
                </c:pt>
                <c:pt idx="44">
                  <c:v>-624984044000</c:v>
                </c:pt>
                <c:pt idx="45">
                  <c:v>-586150149000</c:v>
                </c:pt>
                <c:pt idx="46">
                  <c:v>-533878124000</c:v>
                </c:pt>
                <c:pt idx="47">
                  <c:v>-492372099000</c:v>
                </c:pt>
                <c:pt idx="48">
                  <c:v>-522100828000</c:v>
                </c:pt>
                <c:pt idx="49">
                  <c:v>-532195848000</c:v>
                </c:pt>
                <c:pt idx="50">
                  <c:v>-514792725000</c:v>
                </c:pt>
                <c:pt idx="51">
                  <c:v>-497198710000</c:v>
                </c:pt>
                <c:pt idx="52">
                  <c:v>-490082335000</c:v>
                </c:pt>
                <c:pt idx="53">
                  <c:v>-494850590000</c:v>
                </c:pt>
                <c:pt idx="54">
                  <c:v>-403716247000</c:v>
                </c:pt>
                <c:pt idx="55">
                  <c:v>-416093902000</c:v>
                </c:pt>
                <c:pt idx="56">
                  <c:v>-456539787000</c:v>
                </c:pt>
                <c:pt idx="57">
                  <c:v>-477548302000</c:v>
                </c:pt>
                <c:pt idx="58">
                  <c:v>-481716852000</c:v>
                </c:pt>
                <c:pt idx="59">
                  <c:v>-485885402000</c:v>
                </c:pt>
                <c:pt idx="60">
                  <c:v>-598547896000</c:v>
                </c:pt>
                <c:pt idx="61">
                  <c:v>-615365875000</c:v>
                </c:pt>
                <c:pt idx="62">
                  <c:v>-615124205000</c:v>
                </c:pt>
                <c:pt idx="63">
                  <c:v>-629077180000</c:v>
                </c:pt>
                <c:pt idx="64">
                  <c:v>-635952310000</c:v>
                </c:pt>
                <c:pt idx="65">
                  <c:v>-631419086000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43-5341-A823-57F735189FDB}"/>
            </c:ext>
          </c:extLst>
        </c:ser>
        <c:ser>
          <c:idx val="2"/>
          <c:order val="2"/>
          <c:tx>
            <c:strRef>
              <c:f>Banks!$AD$10</c:f>
              <c:strCache>
                <c:ptCount val="1"/>
                <c:pt idx="0">
                  <c:v>MBB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Banks!$AD$11:$AD$76</c:f>
              <c:numCache>
                <c:formatCode>#,##0</c:formatCode>
                <c:ptCount val="66"/>
                <c:pt idx="0">
                  <c:v>-590939539000</c:v>
                </c:pt>
                <c:pt idx="1">
                  <c:v>-596480719000</c:v>
                </c:pt>
                <c:pt idx="2">
                  <c:v>-599520999000</c:v>
                </c:pt>
                <c:pt idx="3">
                  <c:v>-650494504000</c:v>
                </c:pt>
                <c:pt idx="4">
                  <c:v>-674384849000</c:v>
                </c:pt>
                <c:pt idx="5">
                  <c:v>-678687654000</c:v>
                </c:pt>
                <c:pt idx="6">
                  <c:v>-735658904000</c:v>
                </c:pt>
                <c:pt idx="7">
                  <c:v>-717876109000</c:v>
                </c:pt>
                <c:pt idx="8">
                  <c:v>-738186239000</c:v>
                </c:pt>
                <c:pt idx="9">
                  <c:v>-727072114000</c:v>
                </c:pt>
                <c:pt idx="10">
                  <c:v>-759566259000</c:v>
                </c:pt>
                <c:pt idx="11">
                  <c:v>-803818874000</c:v>
                </c:pt>
                <c:pt idx="12">
                  <c:v>-843763764000</c:v>
                </c:pt>
                <c:pt idx="13">
                  <c:v>-883209969000</c:v>
                </c:pt>
                <c:pt idx="14">
                  <c:v>-848644511000</c:v>
                </c:pt>
                <c:pt idx="15">
                  <c:v>-813869921000</c:v>
                </c:pt>
                <c:pt idx="16">
                  <c:v>-755682789000</c:v>
                </c:pt>
                <c:pt idx="17">
                  <c:v>-725711424000</c:v>
                </c:pt>
                <c:pt idx="18">
                  <c:v>-734147979000</c:v>
                </c:pt>
                <c:pt idx="19">
                  <c:v>-753954944000</c:v>
                </c:pt>
                <c:pt idx="20">
                  <c:v>-760802939000</c:v>
                </c:pt>
                <c:pt idx="21">
                  <c:v>-750851042000</c:v>
                </c:pt>
                <c:pt idx="22">
                  <c:v>-752521517000</c:v>
                </c:pt>
                <c:pt idx="23">
                  <c:v>-735027867000</c:v>
                </c:pt>
                <c:pt idx="24">
                  <c:v>-728025407000</c:v>
                </c:pt>
                <c:pt idx="25">
                  <c:v>-730642697000</c:v>
                </c:pt>
                <c:pt idx="26">
                  <c:v>-707758708000</c:v>
                </c:pt>
                <c:pt idx="27">
                  <c:v>-687796962000</c:v>
                </c:pt>
                <c:pt idx="28">
                  <c:v>-683065707000</c:v>
                </c:pt>
                <c:pt idx="29">
                  <c:v>-687216237000</c:v>
                </c:pt>
                <c:pt idx="30">
                  <c:v>-659158199000</c:v>
                </c:pt>
                <c:pt idx="31">
                  <c:v>-644200346000</c:v>
                </c:pt>
                <c:pt idx="32">
                  <c:v>-656219315000</c:v>
                </c:pt>
                <c:pt idx="33">
                  <c:v>-707508448000</c:v>
                </c:pt>
                <c:pt idx="34">
                  <c:v>-687841808000</c:v>
                </c:pt>
                <c:pt idx="35">
                  <c:v>-704534828000</c:v>
                </c:pt>
                <c:pt idx="36">
                  <c:v>-670871893000</c:v>
                </c:pt>
                <c:pt idx="37">
                  <c:v>-671544551000</c:v>
                </c:pt>
                <c:pt idx="38">
                  <c:v>-633986199000</c:v>
                </c:pt>
                <c:pt idx="39">
                  <c:v>-638636364000</c:v>
                </c:pt>
                <c:pt idx="40">
                  <c:v>-640709564000</c:v>
                </c:pt>
                <c:pt idx="41">
                  <c:v>-574209224000</c:v>
                </c:pt>
                <c:pt idx="42">
                  <c:v>-598705604000</c:v>
                </c:pt>
                <c:pt idx="43">
                  <c:v>-588003648000</c:v>
                </c:pt>
                <c:pt idx="44">
                  <c:v>-602864193000</c:v>
                </c:pt>
                <c:pt idx="45">
                  <c:v>-586018519000</c:v>
                </c:pt>
                <c:pt idx="46">
                  <c:v>-587045879000</c:v>
                </c:pt>
                <c:pt idx="47">
                  <c:v>-583685199000</c:v>
                </c:pt>
                <c:pt idx="48">
                  <c:v>-587380357000</c:v>
                </c:pt>
                <c:pt idx="49">
                  <c:v>-605183327000</c:v>
                </c:pt>
                <c:pt idx="50">
                  <c:v>-569086260000</c:v>
                </c:pt>
                <c:pt idx="51">
                  <c:v>-570933355000</c:v>
                </c:pt>
                <c:pt idx="52">
                  <c:v>-583345255000</c:v>
                </c:pt>
                <c:pt idx="53">
                  <c:v>-600073665000</c:v>
                </c:pt>
                <c:pt idx="54">
                  <c:v>-558851885000</c:v>
                </c:pt>
                <c:pt idx="55">
                  <c:v>-565776550000</c:v>
                </c:pt>
                <c:pt idx="56">
                  <c:v>-603537500000</c:v>
                </c:pt>
                <c:pt idx="57">
                  <c:v>-594967560000</c:v>
                </c:pt>
                <c:pt idx="58">
                  <c:v>-594967560000</c:v>
                </c:pt>
                <c:pt idx="59">
                  <c:v>-569746445000</c:v>
                </c:pt>
                <c:pt idx="60">
                  <c:v>-579330156000</c:v>
                </c:pt>
                <c:pt idx="61">
                  <c:v>-601901553000</c:v>
                </c:pt>
                <c:pt idx="62">
                  <c:v>-590172488000</c:v>
                </c:pt>
                <c:pt idx="63">
                  <c:v>-621173058000</c:v>
                </c:pt>
                <c:pt idx="64">
                  <c:v>-628033973000</c:v>
                </c:pt>
                <c:pt idx="65">
                  <c:v>-636006038000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43-5341-A823-57F735189FDB}"/>
            </c:ext>
          </c:extLst>
        </c:ser>
        <c:ser>
          <c:idx val="3"/>
          <c:order val="3"/>
          <c:tx>
            <c:strRef>
              <c:f>Banks!$AE$10</c:f>
              <c:strCache>
                <c:ptCount val="1"/>
                <c:pt idx="0">
                  <c:v>STB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Banks!$AE$11:$AE$76</c:f>
              <c:numCache>
                <c:formatCode>#,##0</c:formatCode>
                <c:ptCount val="66"/>
                <c:pt idx="0">
                  <c:v>-633521440000</c:v>
                </c:pt>
                <c:pt idx="1">
                  <c:v>-627927745000</c:v>
                </c:pt>
                <c:pt idx="2">
                  <c:v>-589351055000</c:v>
                </c:pt>
                <c:pt idx="3">
                  <c:v>-610938057000</c:v>
                </c:pt>
                <c:pt idx="4">
                  <c:v>-603005267000</c:v>
                </c:pt>
                <c:pt idx="5">
                  <c:v>-596451897000</c:v>
                </c:pt>
                <c:pt idx="6">
                  <c:v>-622475267000</c:v>
                </c:pt>
                <c:pt idx="7">
                  <c:v>-617692157000</c:v>
                </c:pt>
                <c:pt idx="8">
                  <c:v>-610468877000</c:v>
                </c:pt>
                <c:pt idx="9">
                  <c:v>-590059292000</c:v>
                </c:pt>
                <c:pt idx="10">
                  <c:v>-577941467000</c:v>
                </c:pt>
                <c:pt idx="11">
                  <c:v>-624465267000</c:v>
                </c:pt>
                <c:pt idx="12">
                  <c:v>-680648022000</c:v>
                </c:pt>
                <c:pt idx="13">
                  <c:v>-728796747000</c:v>
                </c:pt>
                <c:pt idx="14">
                  <c:v>-725974207000</c:v>
                </c:pt>
                <c:pt idx="15">
                  <c:v>-393246917000</c:v>
                </c:pt>
                <c:pt idx="16">
                  <c:v>-352184557000</c:v>
                </c:pt>
                <c:pt idx="17">
                  <c:v>-348535572000</c:v>
                </c:pt>
                <c:pt idx="18">
                  <c:v>-657267772000</c:v>
                </c:pt>
                <c:pt idx="19">
                  <c:v>-669747042000</c:v>
                </c:pt>
                <c:pt idx="20">
                  <c:v>-375121882000</c:v>
                </c:pt>
                <c:pt idx="21">
                  <c:v>-385597759000</c:v>
                </c:pt>
                <c:pt idx="22">
                  <c:v>-401391344000</c:v>
                </c:pt>
                <c:pt idx="23">
                  <c:v>-749987699000</c:v>
                </c:pt>
                <c:pt idx="24">
                  <c:v>-755854699000</c:v>
                </c:pt>
                <c:pt idx="25">
                  <c:v>-767903959000</c:v>
                </c:pt>
                <c:pt idx="26">
                  <c:v>-774369909000</c:v>
                </c:pt>
                <c:pt idx="27">
                  <c:v>-765937579000</c:v>
                </c:pt>
                <c:pt idx="28">
                  <c:v>-764725559000</c:v>
                </c:pt>
                <c:pt idx="29">
                  <c:v>-783501884000</c:v>
                </c:pt>
                <c:pt idx="30">
                  <c:v>-772296734000</c:v>
                </c:pt>
                <c:pt idx="31">
                  <c:v>-739259649000</c:v>
                </c:pt>
                <c:pt idx="32">
                  <c:v>-746950109000</c:v>
                </c:pt>
                <c:pt idx="33">
                  <c:v>-818344129000</c:v>
                </c:pt>
                <c:pt idx="34">
                  <c:v>-798276269000</c:v>
                </c:pt>
                <c:pt idx="35">
                  <c:v>-818238679000</c:v>
                </c:pt>
                <c:pt idx="36">
                  <c:v>-809639289000</c:v>
                </c:pt>
                <c:pt idx="37">
                  <c:v>-782140794000</c:v>
                </c:pt>
                <c:pt idx="38">
                  <c:v>-768244844000</c:v>
                </c:pt>
                <c:pt idx="39">
                  <c:v>-767650739000</c:v>
                </c:pt>
                <c:pt idx="40">
                  <c:v>-811758224000</c:v>
                </c:pt>
                <c:pt idx="41">
                  <c:v>-806256954000</c:v>
                </c:pt>
                <c:pt idx="42">
                  <c:v>-798626684000</c:v>
                </c:pt>
                <c:pt idx="43">
                  <c:v>-768110234000</c:v>
                </c:pt>
                <c:pt idx="44">
                  <c:v>-760239834000</c:v>
                </c:pt>
                <c:pt idx="45">
                  <c:v>-732924204000</c:v>
                </c:pt>
                <c:pt idx="46">
                  <c:v>-743731529000</c:v>
                </c:pt>
                <c:pt idx="47">
                  <c:v>-760560799000</c:v>
                </c:pt>
                <c:pt idx="48">
                  <c:v>-775726762000</c:v>
                </c:pt>
                <c:pt idx="49">
                  <c:v>-785996842000</c:v>
                </c:pt>
                <c:pt idx="50">
                  <c:v>-775021837000</c:v>
                </c:pt>
                <c:pt idx="51">
                  <c:v>-756292267000</c:v>
                </c:pt>
                <c:pt idx="52">
                  <c:v>-738421927000</c:v>
                </c:pt>
                <c:pt idx="53">
                  <c:v>-744073142000</c:v>
                </c:pt>
                <c:pt idx="54">
                  <c:v>-699309222000</c:v>
                </c:pt>
                <c:pt idx="55">
                  <c:v>-704398552000</c:v>
                </c:pt>
                <c:pt idx="56">
                  <c:v>-697848622000</c:v>
                </c:pt>
                <c:pt idx="57">
                  <c:v>-666732357000</c:v>
                </c:pt>
                <c:pt idx="58">
                  <c:v>-666732357000</c:v>
                </c:pt>
                <c:pt idx="59">
                  <c:v>-640846542000</c:v>
                </c:pt>
                <c:pt idx="60">
                  <c:v>-689803612000</c:v>
                </c:pt>
                <c:pt idx="61">
                  <c:v>-704136702000</c:v>
                </c:pt>
                <c:pt idx="62">
                  <c:v>-651501407000</c:v>
                </c:pt>
                <c:pt idx="63">
                  <c:v>-634588049000</c:v>
                </c:pt>
                <c:pt idx="64">
                  <c:v>-627156029000</c:v>
                </c:pt>
                <c:pt idx="65">
                  <c:v>-633036264000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43-5341-A823-57F735189FDB}"/>
            </c:ext>
          </c:extLst>
        </c:ser>
        <c:ser>
          <c:idx val="4"/>
          <c:order val="4"/>
          <c:tx>
            <c:strRef>
              <c:f>Banks!$AF$10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Banks!$AF$11:$AF$76</c:f>
              <c:numCache>
                <c:formatCode>#,##0</c:formatCode>
                <c:ptCount val="66"/>
                <c:pt idx="0">
                  <c:v>420413678000</c:v>
                </c:pt>
                <c:pt idx="1">
                  <c:v>424868628000</c:v>
                </c:pt>
                <c:pt idx="2">
                  <c:v>458782545000</c:v>
                </c:pt>
                <c:pt idx="3">
                  <c:v>468151544000</c:v>
                </c:pt>
                <c:pt idx="4">
                  <c:v>548260646000</c:v>
                </c:pt>
                <c:pt idx="5">
                  <c:v>533038105000</c:v>
                </c:pt>
                <c:pt idx="6">
                  <c:v>492235549000</c:v>
                </c:pt>
                <c:pt idx="7">
                  <c:v>499723856000</c:v>
                </c:pt>
                <c:pt idx="8">
                  <c:v>523670515000</c:v>
                </c:pt>
                <c:pt idx="9">
                  <c:v>543519285000</c:v>
                </c:pt>
                <c:pt idx="10">
                  <c:v>543707286000</c:v>
                </c:pt>
                <c:pt idx="11">
                  <c:v>462188420000</c:v>
                </c:pt>
                <c:pt idx="12">
                  <c:v>418863468000</c:v>
                </c:pt>
                <c:pt idx="13">
                  <c:v>338797923000</c:v>
                </c:pt>
                <c:pt idx="14">
                  <c:v>331099258000</c:v>
                </c:pt>
                <c:pt idx="15">
                  <c:v>335284186000</c:v>
                </c:pt>
                <c:pt idx="16">
                  <c:v>361541927000</c:v>
                </c:pt>
                <c:pt idx="17">
                  <c:v>364351595000</c:v>
                </c:pt>
                <c:pt idx="18">
                  <c:v>380847930000</c:v>
                </c:pt>
                <c:pt idx="19">
                  <c:v>388221379000</c:v>
                </c:pt>
                <c:pt idx="20">
                  <c:v>359975584000</c:v>
                </c:pt>
                <c:pt idx="21">
                  <c:v>345047917000</c:v>
                </c:pt>
                <c:pt idx="22">
                  <c:v>338091232000</c:v>
                </c:pt>
                <c:pt idx="23">
                  <c:v>351396000000</c:v>
                </c:pt>
                <c:pt idx="24">
                  <c:v>295991123000</c:v>
                </c:pt>
                <c:pt idx="25">
                  <c:v>279052988000</c:v>
                </c:pt>
                <c:pt idx="26">
                  <c:v>278201696000</c:v>
                </c:pt>
                <c:pt idx="27">
                  <c:v>309038136000</c:v>
                </c:pt>
                <c:pt idx="28">
                  <c:v>313665787000</c:v>
                </c:pt>
                <c:pt idx="29">
                  <c:v>292995456000</c:v>
                </c:pt>
                <c:pt idx="30">
                  <c:v>334706384000</c:v>
                </c:pt>
                <c:pt idx="31">
                  <c:v>358702304000</c:v>
                </c:pt>
                <c:pt idx="32">
                  <c:v>358388604000</c:v>
                </c:pt>
                <c:pt idx="33">
                  <c:v>333824901000</c:v>
                </c:pt>
                <c:pt idx="34">
                  <c:v>372781706000</c:v>
                </c:pt>
                <c:pt idx="35">
                  <c:v>302707601000</c:v>
                </c:pt>
                <c:pt idx="36">
                  <c:v>195038491000</c:v>
                </c:pt>
                <c:pt idx="37">
                  <c:v>183619401000</c:v>
                </c:pt>
                <c:pt idx="38">
                  <c:v>197300161000</c:v>
                </c:pt>
                <c:pt idx="39">
                  <c:v>209283106000</c:v>
                </c:pt>
                <c:pt idx="40">
                  <c:v>195581426000</c:v>
                </c:pt>
                <c:pt idx="41">
                  <c:v>183291711000</c:v>
                </c:pt>
                <c:pt idx="42">
                  <c:v>170779071000</c:v>
                </c:pt>
                <c:pt idx="43">
                  <c:v>126840111000</c:v>
                </c:pt>
                <c:pt idx="44">
                  <c:v>98859706000</c:v>
                </c:pt>
                <c:pt idx="45">
                  <c:v>150508336000</c:v>
                </c:pt>
                <c:pt idx="46">
                  <c:v>40825046000</c:v>
                </c:pt>
                <c:pt idx="47">
                  <c:v>53954679000</c:v>
                </c:pt>
                <c:pt idx="48">
                  <c:v>35216489000</c:v>
                </c:pt>
                <c:pt idx="49">
                  <c:v>29976929000</c:v>
                </c:pt>
                <c:pt idx="50">
                  <c:v>32856024000</c:v>
                </c:pt>
                <c:pt idx="51">
                  <c:v>12728394000</c:v>
                </c:pt>
                <c:pt idx="52">
                  <c:v>32935834000</c:v>
                </c:pt>
                <c:pt idx="53">
                  <c:v>-3146996000</c:v>
                </c:pt>
                <c:pt idx="54">
                  <c:v>58385904000</c:v>
                </c:pt>
                <c:pt idx="55">
                  <c:v>27464739000</c:v>
                </c:pt>
                <c:pt idx="56">
                  <c:v>456389350000</c:v>
                </c:pt>
                <c:pt idx="57">
                  <c:v>490246010000</c:v>
                </c:pt>
                <c:pt idx="58">
                  <c:v>490246010000</c:v>
                </c:pt>
                <c:pt idx="59">
                  <c:v>528038745000</c:v>
                </c:pt>
                <c:pt idx="60">
                  <c:v>458192260000</c:v>
                </c:pt>
                <c:pt idx="61">
                  <c:v>438321520000</c:v>
                </c:pt>
                <c:pt idx="62">
                  <c:v>400829100000</c:v>
                </c:pt>
                <c:pt idx="63">
                  <c:v>401586294000</c:v>
                </c:pt>
                <c:pt idx="64">
                  <c:v>407554149000</c:v>
                </c:pt>
                <c:pt idx="65">
                  <c:v>399172354000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43-5341-A823-57F735189FDB}"/>
            </c:ext>
          </c:extLst>
        </c:ser>
        <c:ser>
          <c:idx val="5"/>
          <c:order val="5"/>
          <c:tx>
            <c:strRef>
              <c:f>Banks!$AG$10</c:f>
              <c:strCache>
                <c:ptCount val="1"/>
                <c:pt idx="0">
                  <c:v>ACB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Banks!$AG$11:$AG$76</c:f>
              <c:numCache>
                <c:formatCode>#,##0</c:formatCode>
                <c:ptCount val="66"/>
                <c:pt idx="0">
                  <c:v>-735543478000</c:v>
                </c:pt>
                <c:pt idx="1">
                  <c:v>-727446173000</c:v>
                </c:pt>
                <c:pt idx="2">
                  <c:v>-703822993000</c:v>
                </c:pt>
                <c:pt idx="3">
                  <c:v>-730186796000</c:v>
                </c:pt>
                <c:pt idx="4">
                  <c:v>-678465719000</c:v>
                </c:pt>
                <c:pt idx="5">
                  <c:v>-664324551000</c:v>
                </c:pt>
                <c:pt idx="6">
                  <c:v>-703386485000</c:v>
                </c:pt>
                <c:pt idx="7">
                  <c:v>-682359960000</c:v>
                </c:pt>
                <c:pt idx="8">
                  <c:v>-680138929000</c:v>
                </c:pt>
                <c:pt idx="9">
                  <c:v>-651206544000</c:v>
                </c:pt>
                <c:pt idx="10">
                  <c:v>-649547464000</c:v>
                </c:pt>
                <c:pt idx="11">
                  <c:v>-684943594000</c:v>
                </c:pt>
                <c:pt idx="12">
                  <c:v>-727261689000</c:v>
                </c:pt>
                <c:pt idx="13">
                  <c:v>-750564001000</c:v>
                </c:pt>
                <c:pt idx="14">
                  <c:v>-752936758000</c:v>
                </c:pt>
                <c:pt idx="15">
                  <c:v>-728958365000</c:v>
                </c:pt>
                <c:pt idx="16">
                  <c:v>-714320988000</c:v>
                </c:pt>
                <c:pt idx="17">
                  <c:v>-702168048000</c:v>
                </c:pt>
                <c:pt idx="18">
                  <c:v>-687890918000</c:v>
                </c:pt>
                <c:pt idx="19">
                  <c:v>-687081374000</c:v>
                </c:pt>
                <c:pt idx="20">
                  <c:v>-723502539000</c:v>
                </c:pt>
                <c:pt idx="21">
                  <c:v>-727879560000</c:v>
                </c:pt>
                <c:pt idx="22">
                  <c:v>-721579207000</c:v>
                </c:pt>
                <c:pt idx="23">
                  <c:v>-694909722000</c:v>
                </c:pt>
                <c:pt idx="24">
                  <c:v>-678933439000</c:v>
                </c:pt>
                <c:pt idx="25">
                  <c:v>-675590006000</c:v>
                </c:pt>
                <c:pt idx="26">
                  <c:v>-645666478000</c:v>
                </c:pt>
                <c:pt idx="27">
                  <c:v>-610782313000</c:v>
                </c:pt>
                <c:pt idx="28">
                  <c:v>-603629928000</c:v>
                </c:pt>
                <c:pt idx="29">
                  <c:v>-610609328000</c:v>
                </c:pt>
                <c:pt idx="30">
                  <c:v>-572600308000</c:v>
                </c:pt>
                <c:pt idx="31">
                  <c:v>-544217888000</c:v>
                </c:pt>
                <c:pt idx="32">
                  <c:v>-546973641000</c:v>
                </c:pt>
                <c:pt idx="33">
                  <c:v>-479276926000</c:v>
                </c:pt>
                <c:pt idx="34">
                  <c:v>-432071811000</c:v>
                </c:pt>
                <c:pt idx="35">
                  <c:v>-473499221000</c:v>
                </c:pt>
                <c:pt idx="36">
                  <c:v>-443504206000</c:v>
                </c:pt>
                <c:pt idx="37">
                  <c:v>-444163371000</c:v>
                </c:pt>
                <c:pt idx="38">
                  <c:v>-453843846000</c:v>
                </c:pt>
                <c:pt idx="39">
                  <c:v>-467891506000</c:v>
                </c:pt>
                <c:pt idx="40">
                  <c:v>-483327296000</c:v>
                </c:pt>
                <c:pt idx="41">
                  <c:v>-484509842000</c:v>
                </c:pt>
                <c:pt idx="42">
                  <c:v>-495603277000</c:v>
                </c:pt>
                <c:pt idx="43">
                  <c:v>-489570122000</c:v>
                </c:pt>
                <c:pt idx="44">
                  <c:v>-489502914000</c:v>
                </c:pt>
                <c:pt idx="45">
                  <c:v>-473180618000</c:v>
                </c:pt>
                <c:pt idx="46">
                  <c:v>-492473043000</c:v>
                </c:pt>
                <c:pt idx="47">
                  <c:v>-482023938000</c:v>
                </c:pt>
                <c:pt idx="48">
                  <c:v>-491822405000</c:v>
                </c:pt>
                <c:pt idx="49">
                  <c:v>-477785177000</c:v>
                </c:pt>
                <c:pt idx="50">
                  <c:v>-477418362000</c:v>
                </c:pt>
                <c:pt idx="51">
                  <c:v>-477724843000</c:v>
                </c:pt>
                <c:pt idx="52">
                  <c:v>-477586208000</c:v>
                </c:pt>
                <c:pt idx="53">
                  <c:v>-474363878000</c:v>
                </c:pt>
                <c:pt idx="54">
                  <c:v>-400909386000</c:v>
                </c:pt>
                <c:pt idx="55">
                  <c:v>-409912926000</c:v>
                </c:pt>
                <c:pt idx="56">
                  <c:v>-428607441000</c:v>
                </c:pt>
                <c:pt idx="57">
                  <c:v>-362219631000</c:v>
                </c:pt>
                <c:pt idx="58">
                  <c:v>-362219631000</c:v>
                </c:pt>
                <c:pt idx="59">
                  <c:v>-339116131000</c:v>
                </c:pt>
                <c:pt idx="60">
                  <c:v>-438066262000</c:v>
                </c:pt>
                <c:pt idx="61">
                  <c:v>-472593264000</c:v>
                </c:pt>
                <c:pt idx="62">
                  <c:v>-454787629000</c:v>
                </c:pt>
                <c:pt idx="63">
                  <c:v>-474072963000</c:v>
                </c:pt>
                <c:pt idx="64">
                  <c:v>-521618332000</c:v>
                </c:pt>
                <c:pt idx="65">
                  <c:v>-513944767000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43-5341-A823-57F735189FDB}"/>
            </c:ext>
          </c:extLst>
        </c:ser>
        <c:ser>
          <c:idx val="6"/>
          <c:order val="6"/>
          <c:tx>
            <c:strRef>
              <c:f>Banks!$AH$10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Banks!$AH$11:$AH$76</c:f>
              <c:numCache>
                <c:formatCode>#,##0</c:formatCode>
                <c:ptCount val="66"/>
                <c:pt idx="0">
                  <c:v>-193705439000</c:v>
                </c:pt>
                <c:pt idx="1">
                  <c:v>-193286794000</c:v>
                </c:pt>
                <c:pt idx="2">
                  <c:v>-188984977000</c:v>
                </c:pt>
                <c:pt idx="3">
                  <c:v>-193195205000</c:v>
                </c:pt>
                <c:pt idx="4">
                  <c:v>-165755005000</c:v>
                </c:pt>
                <c:pt idx="5">
                  <c:v>-165153223000</c:v>
                </c:pt>
                <c:pt idx="6">
                  <c:v>-175347707000</c:v>
                </c:pt>
                <c:pt idx="7">
                  <c:v>-170587656000</c:v>
                </c:pt>
                <c:pt idx="8">
                  <c:v>-169889796000</c:v>
                </c:pt>
                <c:pt idx="9">
                  <c:v>-165325606000</c:v>
                </c:pt>
                <c:pt idx="10">
                  <c:v>-162788192000</c:v>
                </c:pt>
                <c:pt idx="11">
                  <c:v>-171653664000</c:v>
                </c:pt>
                <c:pt idx="12">
                  <c:v>-179727358000</c:v>
                </c:pt>
                <c:pt idx="13">
                  <c:v>-188298201000</c:v>
                </c:pt>
                <c:pt idx="14">
                  <c:v>-196124119000</c:v>
                </c:pt>
                <c:pt idx="15">
                  <c:v>-195485998000</c:v>
                </c:pt>
                <c:pt idx="16">
                  <c:v>-194981768000</c:v>
                </c:pt>
                <c:pt idx="17">
                  <c:v>-195709796000</c:v>
                </c:pt>
                <c:pt idx="18">
                  <c:v>-193610870000</c:v>
                </c:pt>
                <c:pt idx="19">
                  <c:v>-195599152000</c:v>
                </c:pt>
                <c:pt idx="20">
                  <c:v>-203999547000</c:v>
                </c:pt>
                <c:pt idx="21">
                  <c:v>-207275450000</c:v>
                </c:pt>
                <c:pt idx="22">
                  <c:v>-210956355000</c:v>
                </c:pt>
                <c:pt idx="23">
                  <c:v>-203906987000</c:v>
                </c:pt>
                <c:pt idx="24">
                  <c:v>-201346651000</c:v>
                </c:pt>
                <c:pt idx="25">
                  <c:v>-200254333000</c:v>
                </c:pt>
                <c:pt idx="26">
                  <c:v>-189895399000</c:v>
                </c:pt>
                <c:pt idx="27">
                  <c:v>-180100362000</c:v>
                </c:pt>
                <c:pt idx="28">
                  <c:v>-177396518000</c:v>
                </c:pt>
                <c:pt idx="29">
                  <c:v>-175650204000</c:v>
                </c:pt>
                <c:pt idx="30">
                  <c:v>-164438674000</c:v>
                </c:pt>
                <c:pt idx="31">
                  <c:v>-162009981000</c:v>
                </c:pt>
                <c:pt idx="32">
                  <c:v>-159867030000</c:v>
                </c:pt>
                <c:pt idx="33">
                  <c:v>-168242034000</c:v>
                </c:pt>
                <c:pt idx="34">
                  <c:v>-168242034000</c:v>
                </c:pt>
                <c:pt idx="35">
                  <c:v>-160510395000</c:v>
                </c:pt>
                <c:pt idx="36">
                  <c:v>-166863275000</c:v>
                </c:pt>
                <c:pt idx="37">
                  <c:v>-167750130000</c:v>
                </c:pt>
                <c:pt idx="38">
                  <c:v>-176868955000</c:v>
                </c:pt>
                <c:pt idx="39">
                  <c:v>-178869880000</c:v>
                </c:pt>
                <c:pt idx="40">
                  <c:v>-186111998000</c:v>
                </c:pt>
                <c:pt idx="41">
                  <c:v>-190855042000</c:v>
                </c:pt>
                <c:pt idx="42">
                  <c:v>-190827432000</c:v>
                </c:pt>
                <c:pt idx="43">
                  <c:v>-188132997000</c:v>
                </c:pt>
                <c:pt idx="44">
                  <c:v>-188509277000</c:v>
                </c:pt>
                <c:pt idx="45">
                  <c:v>-184799747000</c:v>
                </c:pt>
                <c:pt idx="46">
                  <c:v>-189518042000</c:v>
                </c:pt>
                <c:pt idx="47">
                  <c:v>-188288670000</c:v>
                </c:pt>
                <c:pt idx="48">
                  <c:v>-193893864000</c:v>
                </c:pt>
                <c:pt idx="49">
                  <c:v>-195371064000</c:v>
                </c:pt>
                <c:pt idx="50">
                  <c:v>-193933661000</c:v>
                </c:pt>
                <c:pt idx="51">
                  <c:v>-189115881000</c:v>
                </c:pt>
                <c:pt idx="52">
                  <c:v>-184736818000</c:v>
                </c:pt>
                <c:pt idx="53">
                  <c:v>-183960958000</c:v>
                </c:pt>
                <c:pt idx="54">
                  <c:v>-173044663000</c:v>
                </c:pt>
                <c:pt idx="55">
                  <c:v>-180050278000</c:v>
                </c:pt>
                <c:pt idx="56">
                  <c:v>-183321563000</c:v>
                </c:pt>
                <c:pt idx="57">
                  <c:v>-184757873000</c:v>
                </c:pt>
                <c:pt idx="58">
                  <c:v>-184757873000</c:v>
                </c:pt>
                <c:pt idx="59">
                  <c:v>-182294113000</c:v>
                </c:pt>
                <c:pt idx="60">
                  <c:v>-194374916000</c:v>
                </c:pt>
                <c:pt idx="61">
                  <c:v>-197815631000</c:v>
                </c:pt>
                <c:pt idx="62">
                  <c:v>-196692059000</c:v>
                </c:pt>
                <c:pt idx="63">
                  <c:v>-197202181000</c:v>
                </c:pt>
                <c:pt idx="64">
                  <c:v>-195719981000</c:v>
                </c:pt>
                <c:pt idx="65">
                  <c:v>-195282293000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43-5341-A823-57F735189FDB}"/>
            </c:ext>
          </c:extLst>
        </c:ser>
        <c:ser>
          <c:idx val="7"/>
          <c:order val="7"/>
          <c:tx>
            <c:strRef>
              <c:f>Banks!$AI$10</c:f>
              <c:strCache>
                <c:ptCount val="1"/>
                <c:pt idx="0">
                  <c:v>CTG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Banks!$AI$11:$AI$76</c:f>
              <c:numCache>
                <c:formatCode>#,##0</c:formatCode>
                <c:ptCount val="66"/>
                <c:pt idx="0">
                  <c:v>-162223693000</c:v>
                </c:pt>
                <c:pt idx="1">
                  <c:v>-160384163000</c:v>
                </c:pt>
                <c:pt idx="2">
                  <c:v>-154864483000</c:v>
                </c:pt>
                <c:pt idx="3">
                  <c:v>-147131393000</c:v>
                </c:pt>
                <c:pt idx="4">
                  <c:v>-139798453000</c:v>
                </c:pt>
                <c:pt idx="5">
                  <c:v>-158486048000</c:v>
                </c:pt>
                <c:pt idx="6">
                  <c:v>-172974288000</c:v>
                </c:pt>
                <c:pt idx="7">
                  <c:v>-173827968000</c:v>
                </c:pt>
                <c:pt idx="8">
                  <c:v>-172098343000</c:v>
                </c:pt>
                <c:pt idx="9">
                  <c:v>-164940868000</c:v>
                </c:pt>
                <c:pt idx="10">
                  <c:v>-163938413000</c:v>
                </c:pt>
                <c:pt idx="11">
                  <c:v>-182985458000</c:v>
                </c:pt>
                <c:pt idx="12">
                  <c:v>-200605838000</c:v>
                </c:pt>
                <c:pt idx="13">
                  <c:v>-207844088000</c:v>
                </c:pt>
                <c:pt idx="14">
                  <c:v>-213736653000</c:v>
                </c:pt>
                <c:pt idx="15">
                  <c:v>-211924178000</c:v>
                </c:pt>
                <c:pt idx="16">
                  <c:v>-202658753000</c:v>
                </c:pt>
                <c:pt idx="17">
                  <c:v>-201843863000</c:v>
                </c:pt>
                <c:pt idx="18">
                  <c:v>-198397593000</c:v>
                </c:pt>
                <c:pt idx="19">
                  <c:v>-195285398000</c:v>
                </c:pt>
                <c:pt idx="20">
                  <c:v>-208834793000</c:v>
                </c:pt>
                <c:pt idx="21">
                  <c:v>-212901503000</c:v>
                </c:pt>
                <c:pt idx="22">
                  <c:v>-223996484000</c:v>
                </c:pt>
                <c:pt idx="23">
                  <c:v>-222518569000</c:v>
                </c:pt>
                <c:pt idx="24">
                  <c:v>-220431404000</c:v>
                </c:pt>
                <c:pt idx="25">
                  <c:v>-220322449000</c:v>
                </c:pt>
                <c:pt idx="26">
                  <c:v>-217399334000</c:v>
                </c:pt>
                <c:pt idx="27">
                  <c:v>-205575749000</c:v>
                </c:pt>
                <c:pt idx="28">
                  <c:v>-205820212000</c:v>
                </c:pt>
                <c:pt idx="29">
                  <c:v>-210490687000</c:v>
                </c:pt>
                <c:pt idx="30">
                  <c:v>-197553322000</c:v>
                </c:pt>
                <c:pt idx="31">
                  <c:v>-197030802000</c:v>
                </c:pt>
                <c:pt idx="32">
                  <c:v>-207791952000</c:v>
                </c:pt>
                <c:pt idx="33">
                  <c:v>-224095257000</c:v>
                </c:pt>
                <c:pt idx="34">
                  <c:v>-224095257000</c:v>
                </c:pt>
                <c:pt idx="35">
                  <c:v>-235844997000</c:v>
                </c:pt>
                <c:pt idx="36">
                  <c:v>-235639372000</c:v>
                </c:pt>
                <c:pt idx="37">
                  <c:v>-234892747000</c:v>
                </c:pt>
                <c:pt idx="38">
                  <c:v>-239696092000</c:v>
                </c:pt>
                <c:pt idx="39">
                  <c:v>-242827567000</c:v>
                </c:pt>
                <c:pt idx="40">
                  <c:v>-249010342000</c:v>
                </c:pt>
                <c:pt idx="41">
                  <c:v>-253916457000</c:v>
                </c:pt>
                <c:pt idx="42">
                  <c:v>-254376187000</c:v>
                </c:pt>
                <c:pt idx="43">
                  <c:v>-253088792000</c:v>
                </c:pt>
                <c:pt idx="44">
                  <c:v>-263066242000</c:v>
                </c:pt>
                <c:pt idx="45">
                  <c:v>-253399407000</c:v>
                </c:pt>
                <c:pt idx="46">
                  <c:v>-274623477000</c:v>
                </c:pt>
                <c:pt idx="47">
                  <c:v>-287832912000</c:v>
                </c:pt>
                <c:pt idx="48">
                  <c:v>-318783147000</c:v>
                </c:pt>
                <c:pt idx="49">
                  <c:v>-352810487000</c:v>
                </c:pt>
                <c:pt idx="50">
                  <c:v>-348524452000</c:v>
                </c:pt>
                <c:pt idx="51">
                  <c:v>-348195912000</c:v>
                </c:pt>
                <c:pt idx="52">
                  <c:v>-388928482000</c:v>
                </c:pt>
                <c:pt idx="53">
                  <c:v>-388068167000</c:v>
                </c:pt>
                <c:pt idx="54">
                  <c:v>-379574137000</c:v>
                </c:pt>
                <c:pt idx="55">
                  <c:v>-391170197000</c:v>
                </c:pt>
                <c:pt idx="56">
                  <c:v>-395320427000</c:v>
                </c:pt>
                <c:pt idx="57">
                  <c:v>-399316477000</c:v>
                </c:pt>
                <c:pt idx="58">
                  <c:v>-399316477000</c:v>
                </c:pt>
                <c:pt idx="59">
                  <c:v>-395098127000</c:v>
                </c:pt>
                <c:pt idx="60">
                  <c:v>-424952037000</c:v>
                </c:pt>
                <c:pt idx="61">
                  <c:v>-432977617000</c:v>
                </c:pt>
                <c:pt idx="62">
                  <c:v>-441411752000</c:v>
                </c:pt>
                <c:pt idx="63">
                  <c:v>-443456772000</c:v>
                </c:pt>
                <c:pt idx="64">
                  <c:v>-476723864000</c:v>
                </c:pt>
                <c:pt idx="65">
                  <c:v>-476437409000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43-5341-A823-57F735189FDB}"/>
            </c:ext>
          </c:extLst>
        </c:ser>
        <c:ser>
          <c:idx val="8"/>
          <c:order val="8"/>
          <c:tx>
            <c:strRef>
              <c:f>Banks!$AJ$10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Banks!$AJ$11:$AJ$76</c:f>
              <c:numCache>
                <c:formatCode>#,##0</c:formatCode>
                <c:ptCount val="66"/>
                <c:pt idx="0">
                  <c:v>-167616366000</c:v>
                </c:pt>
                <c:pt idx="1">
                  <c:v>-165246016000</c:v>
                </c:pt>
                <c:pt idx="2">
                  <c:v>-165246016000</c:v>
                </c:pt>
                <c:pt idx="3">
                  <c:v>-148137106000</c:v>
                </c:pt>
                <c:pt idx="4">
                  <c:v>-135831756000</c:v>
                </c:pt>
                <c:pt idx="5">
                  <c:v>-147697711000</c:v>
                </c:pt>
                <c:pt idx="6">
                  <c:v>-155109426000</c:v>
                </c:pt>
                <c:pt idx="7">
                  <c:v>-156077006000</c:v>
                </c:pt>
                <c:pt idx="8">
                  <c:v>-156803626000</c:v>
                </c:pt>
                <c:pt idx="9">
                  <c:v>-153273091000</c:v>
                </c:pt>
                <c:pt idx="10">
                  <c:v>-153662026000</c:v>
                </c:pt>
                <c:pt idx="11">
                  <c:v>-153662026000</c:v>
                </c:pt>
                <c:pt idx="12">
                  <c:v>-154757671000</c:v>
                </c:pt>
                <c:pt idx="13">
                  <c:v>-161648426000</c:v>
                </c:pt>
                <c:pt idx="14">
                  <c:v>-164046156000</c:v>
                </c:pt>
                <c:pt idx="15">
                  <c:v>-161805226000</c:v>
                </c:pt>
                <c:pt idx="16">
                  <c:v>-163839261000</c:v>
                </c:pt>
                <c:pt idx="17">
                  <c:v>-163133866000</c:v>
                </c:pt>
                <c:pt idx="18">
                  <c:v>-163082606000</c:v>
                </c:pt>
                <c:pt idx="19">
                  <c:v>-161895606000</c:v>
                </c:pt>
                <c:pt idx="20">
                  <c:v>-162441011000</c:v>
                </c:pt>
                <c:pt idx="21">
                  <c:v>-166017341000</c:v>
                </c:pt>
                <c:pt idx="22">
                  <c:v>-162847946000</c:v>
                </c:pt>
                <c:pt idx="23">
                  <c:v>-156900801000</c:v>
                </c:pt>
                <c:pt idx="24">
                  <c:v>-151670786000</c:v>
                </c:pt>
                <c:pt idx="25">
                  <c:v>-151652866000</c:v>
                </c:pt>
                <c:pt idx="26">
                  <c:v>-145189886000</c:v>
                </c:pt>
                <c:pt idx="27">
                  <c:v>-140413281000</c:v>
                </c:pt>
                <c:pt idx="28">
                  <c:v>-140272411000</c:v>
                </c:pt>
                <c:pt idx="29">
                  <c:v>-136186996000</c:v>
                </c:pt>
                <c:pt idx="30">
                  <c:v>-132155266000</c:v>
                </c:pt>
                <c:pt idx="31">
                  <c:v>-124952871000</c:v>
                </c:pt>
                <c:pt idx="32">
                  <c:v>-125452711000</c:v>
                </c:pt>
                <c:pt idx="33">
                  <c:v>-123201661000</c:v>
                </c:pt>
                <c:pt idx="34">
                  <c:v>-123201661000</c:v>
                </c:pt>
                <c:pt idx="35">
                  <c:v>-123602496000</c:v>
                </c:pt>
                <c:pt idx="36">
                  <c:v>-122671606000</c:v>
                </c:pt>
                <c:pt idx="37">
                  <c:v>-123377771000</c:v>
                </c:pt>
                <c:pt idx="38">
                  <c:v>-124436646000</c:v>
                </c:pt>
                <c:pt idx="39">
                  <c:v>-122287091000</c:v>
                </c:pt>
                <c:pt idx="40">
                  <c:v>-120456791000</c:v>
                </c:pt>
                <c:pt idx="41">
                  <c:v>-119695277000</c:v>
                </c:pt>
                <c:pt idx="42">
                  <c:v>-118215052000</c:v>
                </c:pt>
                <c:pt idx="43">
                  <c:v>-118215052000</c:v>
                </c:pt>
                <c:pt idx="44">
                  <c:v>-118684227000</c:v>
                </c:pt>
                <c:pt idx="45">
                  <c:v>-120155552000</c:v>
                </c:pt>
                <c:pt idx="46">
                  <c:v>-122660012000</c:v>
                </c:pt>
                <c:pt idx="47">
                  <c:v>-122807912000</c:v>
                </c:pt>
                <c:pt idx="48">
                  <c:v>-121138207000</c:v>
                </c:pt>
                <c:pt idx="49">
                  <c:v>-122073132000</c:v>
                </c:pt>
                <c:pt idx="50">
                  <c:v>-119829582000</c:v>
                </c:pt>
                <c:pt idx="51">
                  <c:v>-119829582000</c:v>
                </c:pt>
                <c:pt idx="52">
                  <c:v>-118288177000</c:v>
                </c:pt>
                <c:pt idx="53">
                  <c:v>-117910792000</c:v>
                </c:pt>
                <c:pt idx="54">
                  <c:v>-117011792000</c:v>
                </c:pt>
                <c:pt idx="55">
                  <c:v>-120963537000</c:v>
                </c:pt>
                <c:pt idx="56">
                  <c:v>-122217912000</c:v>
                </c:pt>
                <c:pt idx="57">
                  <c:v>-120306992000</c:v>
                </c:pt>
                <c:pt idx="58">
                  <c:v>-118327987000</c:v>
                </c:pt>
                <c:pt idx="59">
                  <c:v>-118327987000</c:v>
                </c:pt>
                <c:pt idx="60">
                  <c:v>-120029842000</c:v>
                </c:pt>
                <c:pt idx="61">
                  <c:v>-116622057000</c:v>
                </c:pt>
                <c:pt idx="62">
                  <c:v>-117911407000</c:v>
                </c:pt>
                <c:pt idx="63">
                  <c:v>-117911407000</c:v>
                </c:pt>
                <c:pt idx="64">
                  <c:v>-116871378000</c:v>
                </c:pt>
                <c:pt idx="65">
                  <c:v>-116871378000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43-5341-A823-57F735189FDB}"/>
            </c:ext>
          </c:extLst>
        </c:ser>
        <c:ser>
          <c:idx val="9"/>
          <c:order val="9"/>
          <c:tx>
            <c:strRef>
              <c:f>Banks!$AK$10</c:f>
              <c:strCache>
                <c:ptCount val="1"/>
                <c:pt idx="0">
                  <c:v>VIB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Banks!$AK$11:$AK$76</c:f>
              <c:numCache>
                <c:formatCode>#,##0</c:formatCode>
                <c:ptCount val="66"/>
                <c:pt idx="0">
                  <c:v>-143103746000</c:v>
                </c:pt>
                <c:pt idx="1">
                  <c:v>-149097471000</c:v>
                </c:pt>
                <c:pt idx="2">
                  <c:v>-140421097000</c:v>
                </c:pt>
                <c:pt idx="3">
                  <c:v>-153182347000</c:v>
                </c:pt>
                <c:pt idx="4">
                  <c:v>-131537267000</c:v>
                </c:pt>
                <c:pt idx="5">
                  <c:v>-138709153000</c:v>
                </c:pt>
                <c:pt idx="6">
                  <c:v>-142601233000</c:v>
                </c:pt>
                <c:pt idx="7">
                  <c:v>-146649419000</c:v>
                </c:pt>
                <c:pt idx="8">
                  <c:v>-149306724000</c:v>
                </c:pt>
                <c:pt idx="9">
                  <c:v>-142263004000</c:v>
                </c:pt>
                <c:pt idx="10">
                  <c:v>-133399295000</c:v>
                </c:pt>
                <c:pt idx="11">
                  <c:v>-141960960000</c:v>
                </c:pt>
                <c:pt idx="12">
                  <c:v>-142484560000</c:v>
                </c:pt>
                <c:pt idx="13">
                  <c:v>-156046871000</c:v>
                </c:pt>
                <c:pt idx="14">
                  <c:v>-170707181000</c:v>
                </c:pt>
                <c:pt idx="15">
                  <c:v>-170303781000</c:v>
                </c:pt>
                <c:pt idx="16">
                  <c:v>-163952241000</c:v>
                </c:pt>
                <c:pt idx="17">
                  <c:v>-158010951000</c:v>
                </c:pt>
                <c:pt idx="18">
                  <c:v>-157285496000</c:v>
                </c:pt>
                <c:pt idx="19">
                  <c:v>-156997123000</c:v>
                </c:pt>
                <c:pt idx="20">
                  <c:v>-175673828000</c:v>
                </c:pt>
                <c:pt idx="21">
                  <c:v>-173966678000</c:v>
                </c:pt>
                <c:pt idx="22">
                  <c:v>-168901203000</c:v>
                </c:pt>
                <c:pt idx="23">
                  <c:v>-162816863000</c:v>
                </c:pt>
                <c:pt idx="24">
                  <c:v>-163909928000</c:v>
                </c:pt>
                <c:pt idx="25">
                  <c:v>-161980798000</c:v>
                </c:pt>
                <c:pt idx="26">
                  <c:v>-155459993000</c:v>
                </c:pt>
                <c:pt idx="27">
                  <c:v>-155423908000</c:v>
                </c:pt>
                <c:pt idx="28">
                  <c:v>-152373618000</c:v>
                </c:pt>
                <c:pt idx="29">
                  <c:v>-155508763000</c:v>
                </c:pt>
                <c:pt idx="30">
                  <c:v>-152455438000</c:v>
                </c:pt>
                <c:pt idx="31">
                  <c:v>-153240193000</c:v>
                </c:pt>
                <c:pt idx="32">
                  <c:v>-167790408000</c:v>
                </c:pt>
                <c:pt idx="33">
                  <c:v>-186526623000</c:v>
                </c:pt>
                <c:pt idx="34">
                  <c:v>-177941588000</c:v>
                </c:pt>
                <c:pt idx="35">
                  <c:v>-186222013000</c:v>
                </c:pt>
                <c:pt idx="36">
                  <c:v>-178756383000</c:v>
                </c:pt>
                <c:pt idx="37">
                  <c:v>-186699328000</c:v>
                </c:pt>
                <c:pt idx="38">
                  <c:v>-140768572000</c:v>
                </c:pt>
                <c:pt idx="39">
                  <c:v>-149331617000</c:v>
                </c:pt>
                <c:pt idx="40">
                  <c:v>-152508477000</c:v>
                </c:pt>
                <c:pt idx="41">
                  <c:v>-150888346000</c:v>
                </c:pt>
                <c:pt idx="42">
                  <c:v>-150190086000</c:v>
                </c:pt>
                <c:pt idx="43">
                  <c:v>-154120906000</c:v>
                </c:pt>
                <c:pt idx="44">
                  <c:v>-151297435000</c:v>
                </c:pt>
                <c:pt idx="45">
                  <c:v>-149245210000</c:v>
                </c:pt>
                <c:pt idx="46">
                  <c:v>-142893295000</c:v>
                </c:pt>
                <c:pt idx="47">
                  <c:v>-137957240000</c:v>
                </c:pt>
                <c:pt idx="48">
                  <c:v>-129549975000</c:v>
                </c:pt>
                <c:pt idx="49">
                  <c:v>-113100564000</c:v>
                </c:pt>
                <c:pt idx="50">
                  <c:v>-118903254000</c:v>
                </c:pt>
                <c:pt idx="51">
                  <c:v>-128393068000</c:v>
                </c:pt>
                <c:pt idx="52">
                  <c:v>-142016222000</c:v>
                </c:pt>
                <c:pt idx="53">
                  <c:v>-141696562000</c:v>
                </c:pt>
                <c:pt idx="54">
                  <c:v>-132153527000</c:v>
                </c:pt>
                <c:pt idx="55">
                  <c:v>-130769937000</c:v>
                </c:pt>
                <c:pt idx="56">
                  <c:v>-135718222000</c:v>
                </c:pt>
                <c:pt idx="57">
                  <c:v>-101710611000</c:v>
                </c:pt>
                <c:pt idx="58">
                  <c:v>-101710611000</c:v>
                </c:pt>
                <c:pt idx="59">
                  <c:v>-96006156000</c:v>
                </c:pt>
                <c:pt idx="60">
                  <c:v>-105111271000</c:v>
                </c:pt>
                <c:pt idx="61">
                  <c:v>-105550791000</c:v>
                </c:pt>
                <c:pt idx="62">
                  <c:v>-114939276000</c:v>
                </c:pt>
                <c:pt idx="63">
                  <c:v>-121927596000</c:v>
                </c:pt>
                <c:pt idx="64">
                  <c:v>-115297281000</c:v>
                </c:pt>
                <c:pt idx="65">
                  <c:v>-111600211000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43-5341-A823-57F735189FDB}"/>
            </c:ext>
          </c:extLst>
        </c:ser>
        <c:ser>
          <c:idx val="10"/>
          <c:order val="10"/>
          <c:tx>
            <c:strRef>
              <c:f>Banks!$AL$10</c:f>
              <c:strCache>
                <c:ptCount val="1"/>
                <c:pt idx="0">
                  <c:v>LPB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Banks!$AL$11:$AL$76</c:f>
              <c:numCache>
                <c:formatCode>#,##0</c:formatCode>
                <c:ptCount val="66"/>
                <c:pt idx="0">
                  <c:v>-66194105000</c:v>
                </c:pt>
                <c:pt idx="1">
                  <c:v>-66314290000</c:v>
                </c:pt>
                <c:pt idx="2">
                  <c:v>-66520485000</c:v>
                </c:pt>
                <c:pt idx="3">
                  <c:v>-47348270000</c:v>
                </c:pt>
                <c:pt idx="4">
                  <c:v>-39762325000</c:v>
                </c:pt>
                <c:pt idx="5">
                  <c:v>-59025325000</c:v>
                </c:pt>
                <c:pt idx="6">
                  <c:v>-63434565000</c:v>
                </c:pt>
                <c:pt idx="7">
                  <c:v>-64521285000</c:v>
                </c:pt>
                <c:pt idx="8">
                  <c:v>-65175845000</c:v>
                </c:pt>
                <c:pt idx="9">
                  <c:v>-61718715000</c:v>
                </c:pt>
                <c:pt idx="10">
                  <c:v>-61795225000</c:v>
                </c:pt>
                <c:pt idx="11">
                  <c:v>-58869520000</c:v>
                </c:pt>
                <c:pt idx="12">
                  <c:v>-50727760000</c:v>
                </c:pt>
                <c:pt idx="13">
                  <c:v>-56515605000</c:v>
                </c:pt>
                <c:pt idx="14">
                  <c:v>-56620435000</c:v>
                </c:pt>
                <c:pt idx="15">
                  <c:v>-48159125000</c:v>
                </c:pt>
                <c:pt idx="16">
                  <c:v>-50825560000</c:v>
                </c:pt>
                <c:pt idx="17">
                  <c:v>-53899125000</c:v>
                </c:pt>
                <c:pt idx="18">
                  <c:v>-53384970000</c:v>
                </c:pt>
                <c:pt idx="19">
                  <c:v>-50977085000</c:v>
                </c:pt>
                <c:pt idx="20">
                  <c:v>-47402060000</c:v>
                </c:pt>
                <c:pt idx="21">
                  <c:v>-54765570000</c:v>
                </c:pt>
                <c:pt idx="22">
                  <c:v>-58074000000</c:v>
                </c:pt>
                <c:pt idx="23">
                  <c:v>-51305644000</c:v>
                </c:pt>
                <c:pt idx="24">
                  <c:v>-49837529000</c:v>
                </c:pt>
                <c:pt idx="25">
                  <c:v>-56663654000</c:v>
                </c:pt>
                <c:pt idx="26">
                  <c:v>-55508289000</c:v>
                </c:pt>
                <c:pt idx="27">
                  <c:v>-55280124000</c:v>
                </c:pt>
                <c:pt idx="28">
                  <c:v>-62797164000</c:v>
                </c:pt>
                <c:pt idx="29">
                  <c:v>-51056114000</c:v>
                </c:pt>
                <c:pt idx="30">
                  <c:v>-52415304000</c:v>
                </c:pt>
                <c:pt idx="31">
                  <c:v>-51546294000</c:v>
                </c:pt>
                <c:pt idx="32">
                  <c:v>-48708184000</c:v>
                </c:pt>
                <c:pt idx="33">
                  <c:v>-53078304000</c:v>
                </c:pt>
                <c:pt idx="34">
                  <c:v>-53078304000</c:v>
                </c:pt>
                <c:pt idx="35">
                  <c:v>-54546359000</c:v>
                </c:pt>
                <c:pt idx="36">
                  <c:v>-55840799000</c:v>
                </c:pt>
                <c:pt idx="37">
                  <c:v>-56872529000</c:v>
                </c:pt>
                <c:pt idx="38">
                  <c:v>-56872529000</c:v>
                </c:pt>
                <c:pt idx="39">
                  <c:v>-48437149000</c:v>
                </c:pt>
                <c:pt idx="40">
                  <c:v>-40326489000</c:v>
                </c:pt>
                <c:pt idx="41">
                  <c:v>-1348626000</c:v>
                </c:pt>
                <c:pt idx="42">
                  <c:v>-1386771000</c:v>
                </c:pt>
                <c:pt idx="43">
                  <c:v>-1386771000</c:v>
                </c:pt>
                <c:pt idx="44">
                  <c:v>-1488351000</c:v>
                </c:pt>
                <c:pt idx="45">
                  <c:v>-1488351000</c:v>
                </c:pt>
                <c:pt idx="46">
                  <c:v>-1488351000</c:v>
                </c:pt>
                <c:pt idx="47">
                  <c:v>-6985776000</c:v>
                </c:pt>
                <c:pt idx="48">
                  <c:v>-6985776000</c:v>
                </c:pt>
                <c:pt idx="49">
                  <c:v>-10286086000</c:v>
                </c:pt>
                <c:pt idx="50">
                  <c:v>-11124571000</c:v>
                </c:pt>
                <c:pt idx="51">
                  <c:v>-11124571000</c:v>
                </c:pt>
                <c:pt idx="52">
                  <c:v>-10243761000</c:v>
                </c:pt>
                <c:pt idx="53">
                  <c:v>-10327731000</c:v>
                </c:pt>
                <c:pt idx="54">
                  <c:v>-5545286000</c:v>
                </c:pt>
                <c:pt idx="55">
                  <c:v>-4846876000</c:v>
                </c:pt>
                <c:pt idx="56">
                  <c:v>-4065431000</c:v>
                </c:pt>
                <c:pt idx="57">
                  <c:v>-3317191000</c:v>
                </c:pt>
                <c:pt idx="58">
                  <c:v>1409879000</c:v>
                </c:pt>
                <c:pt idx="59">
                  <c:v>1409879000</c:v>
                </c:pt>
                <c:pt idx="60">
                  <c:v>-1409321000</c:v>
                </c:pt>
                <c:pt idx="61">
                  <c:v>-284531000</c:v>
                </c:pt>
                <c:pt idx="62">
                  <c:v>-8810746000</c:v>
                </c:pt>
                <c:pt idx="63">
                  <c:v>-11739261000</c:v>
                </c:pt>
                <c:pt idx="64">
                  <c:v>-10683726000</c:v>
                </c:pt>
                <c:pt idx="65">
                  <c:v>-10683726000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43-5341-A823-57F735189FDB}"/>
            </c:ext>
          </c:extLst>
        </c:ser>
        <c:ser>
          <c:idx val="11"/>
          <c:order val="11"/>
          <c:tx>
            <c:strRef>
              <c:f>Banks!$AM$10</c:f>
              <c:strCache>
                <c:ptCount val="1"/>
                <c:pt idx="0">
                  <c:v>HDB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Banks!$AA$11:$AA$76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Banks!$AM$11:$AM$76</c:f>
              <c:numCache>
                <c:formatCode>#,##0</c:formatCode>
                <c:ptCount val="66"/>
                <c:pt idx="0">
                  <c:v>-179846058000</c:v>
                </c:pt>
                <c:pt idx="1">
                  <c:v>-172917163000</c:v>
                </c:pt>
                <c:pt idx="2">
                  <c:v>-160273878000</c:v>
                </c:pt>
                <c:pt idx="3">
                  <c:v>-137636913000</c:v>
                </c:pt>
                <c:pt idx="4">
                  <c:v>-95275048000</c:v>
                </c:pt>
                <c:pt idx="5">
                  <c:v>-111162748000</c:v>
                </c:pt>
                <c:pt idx="6">
                  <c:v>-145844028000</c:v>
                </c:pt>
                <c:pt idx="7">
                  <c:v>-132388568000</c:v>
                </c:pt>
                <c:pt idx="8">
                  <c:v>-132027148000</c:v>
                </c:pt>
                <c:pt idx="9">
                  <c:v>-128395498000</c:v>
                </c:pt>
                <c:pt idx="10">
                  <c:v>-117077798000</c:v>
                </c:pt>
                <c:pt idx="11">
                  <c:v>-113680118000</c:v>
                </c:pt>
                <c:pt idx="12">
                  <c:v>-134797565000</c:v>
                </c:pt>
                <c:pt idx="13">
                  <c:v>-158470045000</c:v>
                </c:pt>
                <c:pt idx="14">
                  <c:v>-169418820000</c:v>
                </c:pt>
                <c:pt idx="15">
                  <c:v>-170227340000</c:v>
                </c:pt>
                <c:pt idx="16">
                  <c:v>357501978000</c:v>
                </c:pt>
                <c:pt idx="17">
                  <c:v>397286098000</c:v>
                </c:pt>
                <c:pt idx="18">
                  <c:v>396883603000</c:v>
                </c:pt>
                <c:pt idx="19">
                  <c:v>-40766921000</c:v>
                </c:pt>
                <c:pt idx="20">
                  <c:v>-40489811000</c:v>
                </c:pt>
                <c:pt idx="21">
                  <c:v>322083168000</c:v>
                </c:pt>
                <c:pt idx="22">
                  <c:v>272476988000</c:v>
                </c:pt>
                <c:pt idx="23">
                  <c:v>260641553000</c:v>
                </c:pt>
                <c:pt idx="24">
                  <c:v>-174207153000</c:v>
                </c:pt>
                <c:pt idx="25">
                  <c:v>-168148673000</c:v>
                </c:pt>
                <c:pt idx="26">
                  <c:v>-164382888000</c:v>
                </c:pt>
                <c:pt idx="27">
                  <c:v>-151783393000</c:v>
                </c:pt>
                <c:pt idx="28">
                  <c:v>-121134193000</c:v>
                </c:pt>
                <c:pt idx="29">
                  <c:v>-115573513000</c:v>
                </c:pt>
                <c:pt idx="30">
                  <c:v>-117305393000</c:v>
                </c:pt>
                <c:pt idx="31">
                  <c:v>-88294828000</c:v>
                </c:pt>
                <c:pt idx="32">
                  <c:v>-66323988000</c:v>
                </c:pt>
                <c:pt idx="33">
                  <c:v>-67916873000</c:v>
                </c:pt>
                <c:pt idx="34">
                  <c:v>-88095983000</c:v>
                </c:pt>
                <c:pt idx="35">
                  <c:v>-58984648000</c:v>
                </c:pt>
                <c:pt idx="36">
                  <c:v>-77909998000</c:v>
                </c:pt>
                <c:pt idx="37">
                  <c:v>-67015163000</c:v>
                </c:pt>
                <c:pt idx="38">
                  <c:v>-67474038000</c:v>
                </c:pt>
                <c:pt idx="39">
                  <c:v>-71980068000</c:v>
                </c:pt>
                <c:pt idx="40">
                  <c:v>-78095718000</c:v>
                </c:pt>
                <c:pt idx="41">
                  <c:v>-92232273000</c:v>
                </c:pt>
                <c:pt idx="42">
                  <c:v>-91181127000</c:v>
                </c:pt>
                <c:pt idx="43">
                  <c:v>-91441557000</c:v>
                </c:pt>
                <c:pt idx="44">
                  <c:v>-87304222000</c:v>
                </c:pt>
                <c:pt idx="45">
                  <c:v>-88513407000</c:v>
                </c:pt>
                <c:pt idx="46">
                  <c:v>-73904214000</c:v>
                </c:pt>
                <c:pt idx="47">
                  <c:v>-88059854000</c:v>
                </c:pt>
                <c:pt idx="48">
                  <c:v>-86945064000</c:v>
                </c:pt>
                <c:pt idx="49">
                  <c:v>-102896129000</c:v>
                </c:pt>
                <c:pt idx="50">
                  <c:v>-108006044000</c:v>
                </c:pt>
                <c:pt idx="51">
                  <c:v>-105456719000</c:v>
                </c:pt>
                <c:pt idx="52">
                  <c:v>-95653404000</c:v>
                </c:pt>
                <c:pt idx="53">
                  <c:v>-85271464000</c:v>
                </c:pt>
                <c:pt idx="54">
                  <c:v>-83510654000</c:v>
                </c:pt>
                <c:pt idx="55">
                  <c:v>-53428024000</c:v>
                </c:pt>
                <c:pt idx="56">
                  <c:v>-71349629000</c:v>
                </c:pt>
                <c:pt idx="57">
                  <c:v>-80114539000</c:v>
                </c:pt>
                <c:pt idx="58">
                  <c:v>-82329599000</c:v>
                </c:pt>
                <c:pt idx="59">
                  <c:v>-84632089000</c:v>
                </c:pt>
                <c:pt idx="60">
                  <c:v>-73637059000</c:v>
                </c:pt>
                <c:pt idx="61">
                  <c:v>-103798674000</c:v>
                </c:pt>
                <c:pt idx="62">
                  <c:v>-113087349000</c:v>
                </c:pt>
                <c:pt idx="63">
                  <c:v>-110509534000</c:v>
                </c:pt>
                <c:pt idx="64">
                  <c:v>-110959519000</c:v>
                </c:pt>
                <c:pt idx="65">
                  <c:v>-106686199000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E-F446-B18A-211C921EF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Steels!$N$10</c:f>
              <c:strCache>
                <c:ptCount val="1"/>
                <c:pt idx="0">
                  <c:v>HPG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Steels!$M$11:$M$76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Steels!$N$11:$N$76</c:f>
              <c:numCache>
                <c:formatCode>#,##0</c:formatCode>
                <c:ptCount val="66"/>
                <c:pt idx="0">
                  <c:v>-935261943532</c:v>
                </c:pt>
                <c:pt idx="1">
                  <c:v>-798260243532</c:v>
                </c:pt>
                <c:pt idx="2">
                  <c:v>-686350573532</c:v>
                </c:pt>
                <c:pt idx="3">
                  <c:v>-622655573532</c:v>
                </c:pt>
                <c:pt idx="4">
                  <c:v>-390722023532</c:v>
                </c:pt>
                <c:pt idx="5">
                  <c:v>-449102703532</c:v>
                </c:pt>
                <c:pt idx="6">
                  <c:v>-457181083532</c:v>
                </c:pt>
                <c:pt idx="7">
                  <c:v>-438695003532</c:v>
                </c:pt>
                <c:pt idx="8">
                  <c:v>-450821813532</c:v>
                </c:pt>
                <c:pt idx="9">
                  <c:v>-396166393532</c:v>
                </c:pt>
                <c:pt idx="10">
                  <c:v>-356934983532</c:v>
                </c:pt>
                <c:pt idx="11">
                  <c:v>-422223343532</c:v>
                </c:pt>
                <c:pt idx="12">
                  <c:v>-405101063532</c:v>
                </c:pt>
                <c:pt idx="13">
                  <c:v>-426142173532</c:v>
                </c:pt>
                <c:pt idx="14">
                  <c:v>-446165263532</c:v>
                </c:pt>
                <c:pt idx="15">
                  <c:v>-499779703532</c:v>
                </c:pt>
                <c:pt idx="16">
                  <c:v>-504692413532</c:v>
                </c:pt>
                <c:pt idx="17">
                  <c:v>-532626733532</c:v>
                </c:pt>
                <c:pt idx="18">
                  <c:v>-466596123532</c:v>
                </c:pt>
                <c:pt idx="19">
                  <c:v>-451424423532</c:v>
                </c:pt>
                <c:pt idx="20">
                  <c:v>-445836253532</c:v>
                </c:pt>
                <c:pt idx="21">
                  <c:v>-482056313532</c:v>
                </c:pt>
                <c:pt idx="22">
                  <c:v>-481992003532</c:v>
                </c:pt>
                <c:pt idx="23">
                  <c:v>-387771393532</c:v>
                </c:pt>
                <c:pt idx="24">
                  <c:v>-295529853532</c:v>
                </c:pt>
                <c:pt idx="25">
                  <c:v>-245046653532</c:v>
                </c:pt>
                <c:pt idx="26">
                  <c:v>-191202343532</c:v>
                </c:pt>
                <c:pt idx="27">
                  <c:v>-225046903532</c:v>
                </c:pt>
                <c:pt idx="28">
                  <c:v>-173769483532</c:v>
                </c:pt>
                <c:pt idx="29">
                  <c:v>-114061253532</c:v>
                </c:pt>
                <c:pt idx="30">
                  <c:v>-140960043532</c:v>
                </c:pt>
                <c:pt idx="31">
                  <c:v>-140565833532</c:v>
                </c:pt>
                <c:pt idx="32">
                  <c:v>-96648123532</c:v>
                </c:pt>
                <c:pt idx="33">
                  <c:v>-49946173532</c:v>
                </c:pt>
                <c:pt idx="34">
                  <c:v>13456876468</c:v>
                </c:pt>
                <c:pt idx="35">
                  <c:v>71512606468</c:v>
                </c:pt>
                <c:pt idx="36">
                  <c:v>138624096468</c:v>
                </c:pt>
                <c:pt idx="37">
                  <c:v>201955176468</c:v>
                </c:pt>
                <c:pt idx="38">
                  <c:v>349379346468</c:v>
                </c:pt>
                <c:pt idx="39">
                  <c:v>348479806468</c:v>
                </c:pt>
                <c:pt idx="40">
                  <c:v>466259576468</c:v>
                </c:pt>
                <c:pt idx="41">
                  <c:v>487013616468</c:v>
                </c:pt>
                <c:pt idx="42">
                  <c:v>690893306468</c:v>
                </c:pt>
                <c:pt idx="43">
                  <c:v>809136986468</c:v>
                </c:pt>
                <c:pt idx="44">
                  <c:v>879515336468</c:v>
                </c:pt>
                <c:pt idx="45">
                  <c:v>934242180375</c:v>
                </c:pt>
                <c:pt idx="46">
                  <c:v>916046780375</c:v>
                </c:pt>
                <c:pt idx="47">
                  <c:v>874275600375</c:v>
                </c:pt>
                <c:pt idx="48">
                  <c:v>805638930375</c:v>
                </c:pt>
                <c:pt idx="49">
                  <c:v>784076520375</c:v>
                </c:pt>
                <c:pt idx="50">
                  <c:v>808063350375</c:v>
                </c:pt>
                <c:pt idx="51">
                  <c:v>1039124480375</c:v>
                </c:pt>
                <c:pt idx="52">
                  <c:v>1132869030375</c:v>
                </c:pt>
                <c:pt idx="53">
                  <c:v>1206990550375</c:v>
                </c:pt>
                <c:pt idx="54">
                  <c:v>1232613490375</c:v>
                </c:pt>
                <c:pt idx="55">
                  <c:v>1152454210375</c:v>
                </c:pt>
                <c:pt idx="56">
                  <c:v>1233503770375</c:v>
                </c:pt>
                <c:pt idx="57">
                  <c:v>1150134680375</c:v>
                </c:pt>
                <c:pt idx="58">
                  <c:v>1221471620375</c:v>
                </c:pt>
                <c:pt idx="59">
                  <c:v>1243378560375</c:v>
                </c:pt>
                <c:pt idx="60">
                  <c:v>1201461310375</c:v>
                </c:pt>
                <c:pt idx="61">
                  <c:v>1025183680375</c:v>
                </c:pt>
                <c:pt idx="62">
                  <c:v>1119172030375</c:v>
                </c:pt>
                <c:pt idx="63">
                  <c:v>1130133097229</c:v>
                </c:pt>
                <c:pt idx="64">
                  <c:v>1133984127229</c:v>
                </c:pt>
                <c:pt idx="65">
                  <c:v>1047096997229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B-3D46-8ACB-F400E21F7169}"/>
            </c:ext>
          </c:extLst>
        </c:ser>
        <c:ser>
          <c:idx val="1"/>
          <c:order val="1"/>
          <c:tx>
            <c:strRef>
              <c:f>Steels!$O$10</c:f>
              <c:strCache>
                <c:ptCount val="1"/>
                <c:pt idx="0">
                  <c:v>NLG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Steels!$M$11:$M$76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Steels!$O$11:$O$76</c:f>
              <c:numCache>
                <c:formatCode>#,##0</c:formatCode>
                <c:ptCount val="66"/>
                <c:pt idx="0">
                  <c:v>1075594295992</c:v>
                </c:pt>
                <c:pt idx="1">
                  <c:v>1102478105992</c:v>
                </c:pt>
                <c:pt idx="2">
                  <c:v>1100127335992</c:v>
                </c:pt>
                <c:pt idx="3">
                  <c:v>1092539855992</c:v>
                </c:pt>
                <c:pt idx="4">
                  <c:v>1101743615992</c:v>
                </c:pt>
                <c:pt idx="5">
                  <c:v>1114517435992</c:v>
                </c:pt>
                <c:pt idx="6">
                  <c:v>1104994145992</c:v>
                </c:pt>
                <c:pt idx="7">
                  <c:v>1110591505992</c:v>
                </c:pt>
                <c:pt idx="8">
                  <c:v>1128996515992</c:v>
                </c:pt>
                <c:pt idx="9">
                  <c:v>1126808815992</c:v>
                </c:pt>
                <c:pt idx="10">
                  <c:v>1127927265992</c:v>
                </c:pt>
                <c:pt idx="11">
                  <c:v>1120464855992</c:v>
                </c:pt>
                <c:pt idx="12">
                  <c:v>1119853285992</c:v>
                </c:pt>
                <c:pt idx="13">
                  <c:v>1113945245992</c:v>
                </c:pt>
                <c:pt idx="14">
                  <c:v>1113604395992</c:v>
                </c:pt>
                <c:pt idx="15">
                  <c:v>1115361545992</c:v>
                </c:pt>
                <c:pt idx="16">
                  <c:v>1106389565992</c:v>
                </c:pt>
                <c:pt idx="17">
                  <c:v>1024868125992</c:v>
                </c:pt>
                <c:pt idx="18">
                  <c:v>948226735992</c:v>
                </c:pt>
                <c:pt idx="19">
                  <c:v>946966125992</c:v>
                </c:pt>
                <c:pt idx="20">
                  <c:v>1011683405992</c:v>
                </c:pt>
                <c:pt idx="21">
                  <c:v>1030700025992</c:v>
                </c:pt>
                <c:pt idx="22">
                  <c:v>1047227805992</c:v>
                </c:pt>
                <c:pt idx="23">
                  <c:v>1010644085992</c:v>
                </c:pt>
                <c:pt idx="24">
                  <c:v>912356635992</c:v>
                </c:pt>
                <c:pt idx="25">
                  <c:v>871572115992</c:v>
                </c:pt>
                <c:pt idx="26">
                  <c:v>855344995992</c:v>
                </c:pt>
                <c:pt idx="27">
                  <c:v>806706295992</c:v>
                </c:pt>
                <c:pt idx="28">
                  <c:v>816171575992</c:v>
                </c:pt>
                <c:pt idx="29">
                  <c:v>809810575992</c:v>
                </c:pt>
                <c:pt idx="30">
                  <c:v>801391825992</c:v>
                </c:pt>
                <c:pt idx="31">
                  <c:v>826704275992</c:v>
                </c:pt>
                <c:pt idx="32">
                  <c:v>829652495992</c:v>
                </c:pt>
                <c:pt idx="33">
                  <c:v>893877875992</c:v>
                </c:pt>
                <c:pt idx="34">
                  <c:v>915263995992</c:v>
                </c:pt>
                <c:pt idx="35">
                  <c:v>942895085992</c:v>
                </c:pt>
                <c:pt idx="36">
                  <c:v>952890155992</c:v>
                </c:pt>
                <c:pt idx="37">
                  <c:v>971315685992</c:v>
                </c:pt>
                <c:pt idx="38">
                  <c:v>1016861685992</c:v>
                </c:pt>
                <c:pt idx="39">
                  <c:v>1023253415992</c:v>
                </c:pt>
                <c:pt idx="40">
                  <c:v>994192805992</c:v>
                </c:pt>
                <c:pt idx="41">
                  <c:v>1006147605992</c:v>
                </c:pt>
                <c:pt idx="42">
                  <c:v>994815145992</c:v>
                </c:pt>
                <c:pt idx="43">
                  <c:v>992358095992</c:v>
                </c:pt>
                <c:pt idx="44">
                  <c:v>1007938015992</c:v>
                </c:pt>
                <c:pt idx="45">
                  <c:v>1019181355992</c:v>
                </c:pt>
                <c:pt idx="46">
                  <c:v>1056490025992</c:v>
                </c:pt>
                <c:pt idx="47">
                  <c:v>1031429545992</c:v>
                </c:pt>
                <c:pt idx="48">
                  <c:v>1064726965992</c:v>
                </c:pt>
                <c:pt idx="49">
                  <c:v>1054159245992</c:v>
                </c:pt>
                <c:pt idx="50">
                  <c:v>1057113975992</c:v>
                </c:pt>
                <c:pt idx="51">
                  <c:v>1034265575992</c:v>
                </c:pt>
                <c:pt idx="52">
                  <c:v>1063158055992</c:v>
                </c:pt>
                <c:pt idx="53">
                  <c:v>1059820675992</c:v>
                </c:pt>
                <c:pt idx="54">
                  <c:v>1044770105992</c:v>
                </c:pt>
                <c:pt idx="55">
                  <c:v>1004700835992</c:v>
                </c:pt>
                <c:pt idx="56">
                  <c:v>944031615992</c:v>
                </c:pt>
                <c:pt idx="57">
                  <c:v>948187525992</c:v>
                </c:pt>
                <c:pt idx="58">
                  <c:v>925148505992</c:v>
                </c:pt>
                <c:pt idx="59">
                  <c:v>886315945992</c:v>
                </c:pt>
                <c:pt idx="60">
                  <c:v>775256345992</c:v>
                </c:pt>
                <c:pt idx="61">
                  <c:v>767892645992</c:v>
                </c:pt>
                <c:pt idx="62">
                  <c:v>771600505992</c:v>
                </c:pt>
                <c:pt idx="63">
                  <c:v>772603475992</c:v>
                </c:pt>
                <c:pt idx="64">
                  <c:v>770600525992</c:v>
                </c:pt>
                <c:pt idx="65">
                  <c:v>749973915992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0B-3D46-8ACB-F400E21F7169}"/>
            </c:ext>
          </c:extLst>
        </c:ser>
        <c:ser>
          <c:idx val="2"/>
          <c:order val="2"/>
          <c:tx>
            <c:strRef>
              <c:f>Steels!$P$10</c:f>
              <c:strCache>
                <c:ptCount val="1"/>
                <c:pt idx="0">
                  <c:v>HSG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Steels!$M$11:$M$76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Steels!$P$11:$P$76</c:f>
              <c:numCache>
                <c:formatCode>#,##0</c:formatCode>
                <c:ptCount val="66"/>
                <c:pt idx="0">
                  <c:v>-512459690946</c:v>
                </c:pt>
                <c:pt idx="1">
                  <c:v>-504380530946</c:v>
                </c:pt>
                <c:pt idx="2">
                  <c:v>-512870110946</c:v>
                </c:pt>
                <c:pt idx="3">
                  <c:v>-523147740946</c:v>
                </c:pt>
                <c:pt idx="4">
                  <c:v>-510866990946</c:v>
                </c:pt>
                <c:pt idx="5">
                  <c:v>-537505730946</c:v>
                </c:pt>
                <c:pt idx="6">
                  <c:v>-544861900946</c:v>
                </c:pt>
                <c:pt idx="7">
                  <c:v>-487163180946</c:v>
                </c:pt>
                <c:pt idx="8">
                  <c:v>-485508340946</c:v>
                </c:pt>
                <c:pt idx="9">
                  <c:v>-489733330946</c:v>
                </c:pt>
                <c:pt idx="10">
                  <c:v>-473832460946</c:v>
                </c:pt>
                <c:pt idx="11">
                  <c:v>-499188280946</c:v>
                </c:pt>
                <c:pt idx="12">
                  <c:v>-494475190946</c:v>
                </c:pt>
                <c:pt idx="13">
                  <c:v>-478370570946</c:v>
                </c:pt>
                <c:pt idx="14">
                  <c:v>-411944810946</c:v>
                </c:pt>
                <c:pt idx="15">
                  <c:v>-414554880946</c:v>
                </c:pt>
                <c:pt idx="16">
                  <c:v>-392220440946</c:v>
                </c:pt>
                <c:pt idx="17">
                  <c:v>-362079520946</c:v>
                </c:pt>
                <c:pt idx="18">
                  <c:v>-328206560946</c:v>
                </c:pt>
                <c:pt idx="19">
                  <c:v>-318974740946</c:v>
                </c:pt>
                <c:pt idx="20">
                  <c:v>-283304150946</c:v>
                </c:pt>
                <c:pt idx="21">
                  <c:v>-226151910946</c:v>
                </c:pt>
                <c:pt idx="22">
                  <c:v>-207145820946</c:v>
                </c:pt>
                <c:pt idx="23">
                  <c:v>-172426290946</c:v>
                </c:pt>
                <c:pt idx="24">
                  <c:v>-167281330946</c:v>
                </c:pt>
                <c:pt idx="25">
                  <c:v>-140780370946</c:v>
                </c:pt>
                <c:pt idx="26">
                  <c:v>-131630540946</c:v>
                </c:pt>
                <c:pt idx="27">
                  <c:v>-123681300946</c:v>
                </c:pt>
                <c:pt idx="28">
                  <c:v>-144813310946</c:v>
                </c:pt>
                <c:pt idx="29">
                  <c:v>-137258460946</c:v>
                </c:pt>
                <c:pt idx="30">
                  <c:v>-151210070946</c:v>
                </c:pt>
                <c:pt idx="31">
                  <c:v>-160782510946</c:v>
                </c:pt>
                <c:pt idx="32">
                  <c:v>-185071590946</c:v>
                </c:pt>
                <c:pt idx="33">
                  <c:v>-154840210946</c:v>
                </c:pt>
                <c:pt idx="34">
                  <c:v>-124958060946</c:v>
                </c:pt>
                <c:pt idx="35">
                  <c:v>-77756850946</c:v>
                </c:pt>
                <c:pt idx="36">
                  <c:v>-62694250946</c:v>
                </c:pt>
                <c:pt idx="37">
                  <c:v>-109315130946</c:v>
                </c:pt>
                <c:pt idx="38">
                  <c:v>-215411340946</c:v>
                </c:pt>
                <c:pt idx="39">
                  <c:v>-233121660946</c:v>
                </c:pt>
                <c:pt idx="40">
                  <c:v>-261621090946</c:v>
                </c:pt>
                <c:pt idx="41">
                  <c:v>-283266900946</c:v>
                </c:pt>
                <c:pt idx="42">
                  <c:v>-278141120946</c:v>
                </c:pt>
                <c:pt idx="43">
                  <c:v>-273753020946</c:v>
                </c:pt>
                <c:pt idx="44">
                  <c:v>-259620570946</c:v>
                </c:pt>
                <c:pt idx="45">
                  <c:v>-270505339230</c:v>
                </c:pt>
                <c:pt idx="46">
                  <c:v>-294595439230</c:v>
                </c:pt>
                <c:pt idx="47">
                  <c:v>-359100959230</c:v>
                </c:pt>
                <c:pt idx="48">
                  <c:v>-359948069230</c:v>
                </c:pt>
                <c:pt idx="49">
                  <c:v>-364311079230</c:v>
                </c:pt>
                <c:pt idx="50">
                  <c:v>-360711329230</c:v>
                </c:pt>
                <c:pt idx="51">
                  <c:v>-330768309230</c:v>
                </c:pt>
                <c:pt idx="52">
                  <c:v>-319086499230</c:v>
                </c:pt>
                <c:pt idx="53">
                  <c:v>-317376599230</c:v>
                </c:pt>
                <c:pt idx="54">
                  <c:v>-314331569230</c:v>
                </c:pt>
                <c:pt idx="55">
                  <c:v>-306089879230</c:v>
                </c:pt>
                <c:pt idx="56">
                  <c:v>-305007799230</c:v>
                </c:pt>
                <c:pt idx="57">
                  <c:v>-309766489230</c:v>
                </c:pt>
                <c:pt idx="58">
                  <c:v>-277841209230</c:v>
                </c:pt>
                <c:pt idx="59">
                  <c:v>-306467899230</c:v>
                </c:pt>
                <c:pt idx="60">
                  <c:v>-336268231714</c:v>
                </c:pt>
                <c:pt idx="61">
                  <c:v>-361386531714</c:v>
                </c:pt>
                <c:pt idx="62">
                  <c:v>-350221431714</c:v>
                </c:pt>
                <c:pt idx="63">
                  <c:v>-347385309707</c:v>
                </c:pt>
                <c:pt idx="64">
                  <c:v>-333658519707</c:v>
                </c:pt>
                <c:pt idx="65">
                  <c:v>-309365969707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0B-3D46-8ACB-F400E21F7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Steels!$AA$10</c:f>
              <c:strCache>
                <c:ptCount val="1"/>
                <c:pt idx="0">
                  <c:v>HPG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Steels!$Z$11:$Z$76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Steels!$AA$11:$AA$76</c:f>
              <c:numCache>
                <c:formatCode>#,##0</c:formatCode>
                <c:ptCount val="66"/>
                <c:pt idx="0">
                  <c:v>552338627000</c:v>
                </c:pt>
                <c:pt idx="1">
                  <c:v>569838942000</c:v>
                </c:pt>
                <c:pt idx="2">
                  <c:v>618614445000</c:v>
                </c:pt>
                <c:pt idx="3">
                  <c:v>578099488000</c:v>
                </c:pt>
                <c:pt idx="4">
                  <c:v>561892383000</c:v>
                </c:pt>
                <c:pt idx="5">
                  <c:v>571044999000</c:v>
                </c:pt>
                <c:pt idx="6">
                  <c:v>524390694000</c:v>
                </c:pt>
                <c:pt idx="7">
                  <c:v>563654454000</c:v>
                </c:pt>
                <c:pt idx="8">
                  <c:v>578051028000</c:v>
                </c:pt>
                <c:pt idx="9">
                  <c:v>564864343000</c:v>
                </c:pt>
                <c:pt idx="10">
                  <c:v>593591553000</c:v>
                </c:pt>
                <c:pt idx="11">
                  <c:v>554210958000</c:v>
                </c:pt>
                <c:pt idx="12">
                  <c:v>513393753000</c:v>
                </c:pt>
                <c:pt idx="13">
                  <c:v>454639668000</c:v>
                </c:pt>
                <c:pt idx="14">
                  <c:v>369047436000</c:v>
                </c:pt>
                <c:pt idx="15">
                  <c:v>350644327000</c:v>
                </c:pt>
                <c:pt idx="16">
                  <c:v>409259614000</c:v>
                </c:pt>
                <c:pt idx="17">
                  <c:v>416143638000</c:v>
                </c:pt>
                <c:pt idx="18">
                  <c:v>465325347000</c:v>
                </c:pt>
                <c:pt idx="19">
                  <c:v>468252834000</c:v>
                </c:pt>
                <c:pt idx="20">
                  <c:v>428468539000</c:v>
                </c:pt>
                <c:pt idx="21">
                  <c:v>418934153000</c:v>
                </c:pt>
                <c:pt idx="22">
                  <c:v>421316827000</c:v>
                </c:pt>
                <c:pt idx="23">
                  <c:v>447376664000</c:v>
                </c:pt>
                <c:pt idx="24">
                  <c:v>375166081000</c:v>
                </c:pt>
                <c:pt idx="25">
                  <c:v>377135977000</c:v>
                </c:pt>
                <c:pt idx="26">
                  <c:v>307212360000</c:v>
                </c:pt>
                <c:pt idx="27">
                  <c:v>289030519000</c:v>
                </c:pt>
                <c:pt idx="28">
                  <c:v>278255125000</c:v>
                </c:pt>
                <c:pt idx="29">
                  <c:v>233074382000</c:v>
                </c:pt>
                <c:pt idx="30">
                  <c:v>270531441000</c:v>
                </c:pt>
                <c:pt idx="31">
                  <c:v>258552720000</c:v>
                </c:pt>
                <c:pt idx="32">
                  <c:v>247138157000</c:v>
                </c:pt>
                <c:pt idx="33">
                  <c:v>218824820000</c:v>
                </c:pt>
                <c:pt idx="34">
                  <c:v>264060236000</c:v>
                </c:pt>
                <c:pt idx="35">
                  <c:v>212873670000</c:v>
                </c:pt>
                <c:pt idx="36">
                  <c:v>213101279000</c:v>
                </c:pt>
                <c:pt idx="37">
                  <c:v>127282194000</c:v>
                </c:pt>
                <c:pt idx="38">
                  <c:v>149201079000</c:v>
                </c:pt>
                <c:pt idx="39">
                  <c:v>124863944000</c:v>
                </c:pt>
                <c:pt idx="40">
                  <c:v>63983439000</c:v>
                </c:pt>
                <c:pt idx="41">
                  <c:v>243444139000</c:v>
                </c:pt>
                <c:pt idx="42">
                  <c:v>200383312000</c:v>
                </c:pt>
                <c:pt idx="43">
                  <c:v>215105761000</c:v>
                </c:pt>
                <c:pt idx="44">
                  <c:v>161664516000</c:v>
                </c:pt>
                <c:pt idx="45">
                  <c:v>128464759000</c:v>
                </c:pt>
                <c:pt idx="46">
                  <c:v>166633635000</c:v>
                </c:pt>
                <c:pt idx="47">
                  <c:v>260685914000</c:v>
                </c:pt>
                <c:pt idx="48">
                  <c:v>278524902000</c:v>
                </c:pt>
                <c:pt idx="49">
                  <c:v>215040654000</c:v>
                </c:pt>
                <c:pt idx="50">
                  <c:v>357508887000</c:v>
                </c:pt>
                <c:pt idx="51">
                  <c:v>320207928000</c:v>
                </c:pt>
                <c:pt idx="52">
                  <c:v>312927454000</c:v>
                </c:pt>
                <c:pt idx="53">
                  <c:v>268350244000</c:v>
                </c:pt>
                <c:pt idx="54">
                  <c:v>298360578000</c:v>
                </c:pt>
                <c:pt idx="55">
                  <c:v>306115961000</c:v>
                </c:pt>
                <c:pt idx="56">
                  <c:v>286866744000</c:v>
                </c:pt>
                <c:pt idx="57">
                  <c:v>332932610000</c:v>
                </c:pt>
                <c:pt idx="58">
                  <c:v>332932610000</c:v>
                </c:pt>
                <c:pt idx="59">
                  <c:v>339082196000</c:v>
                </c:pt>
                <c:pt idx="60">
                  <c:v>298282848000</c:v>
                </c:pt>
                <c:pt idx="61">
                  <c:v>297934715000</c:v>
                </c:pt>
                <c:pt idx="62">
                  <c:v>284452308000</c:v>
                </c:pt>
                <c:pt idx="63">
                  <c:v>278725551000</c:v>
                </c:pt>
                <c:pt idx="64">
                  <c:v>291417317000</c:v>
                </c:pt>
                <c:pt idx="65">
                  <c:v>272100023000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7-6B48-B9FC-6D12E757D098}"/>
            </c:ext>
          </c:extLst>
        </c:ser>
        <c:ser>
          <c:idx val="1"/>
          <c:order val="1"/>
          <c:tx>
            <c:strRef>
              <c:f>Steels!$AB$10</c:f>
              <c:strCache>
                <c:ptCount val="1"/>
                <c:pt idx="0">
                  <c:v>NKG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Steels!$Z$11:$Z$76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Steels!$AB$11:$AB$76</c:f>
              <c:numCache>
                <c:formatCode>#,##0</c:formatCode>
                <c:ptCount val="66"/>
                <c:pt idx="0">
                  <c:v>28901882000</c:v>
                </c:pt>
                <c:pt idx="1">
                  <c:v>28935462000</c:v>
                </c:pt>
                <c:pt idx="2">
                  <c:v>28935462000</c:v>
                </c:pt>
                <c:pt idx="3">
                  <c:v>29002642000</c:v>
                </c:pt>
                <c:pt idx="4">
                  <c:v>-12572938000</c:v>
                </c:pt>
                <c:pt idx="5">
                  <c:v>-12650648000</c:v>
                </c:pt>
                <c:pt idx="6">
                  <c:v>-12650648000</c:v>
                </c:pt>
                <c:pt idx="7">
                  <c:v>-12706328000</c:v>
                </c:pt>
                <c:pt idx="8">
                  <c:v>-12725208000</c:v>
                </c:pt>
                <c:pt idx="9">
                  <c:v>-12725208000</c:v>
                </c:pt>
                <c:pt idx="10">
                  <c:v>-12679208000</c:v>
                </c:pt>
                <c:pt idx="11">
                  <c:v>-12679208000</c:v>
                </c:pt>
                <c:pt idx="12">
                  <c:v>-13337328000</c:v>
                </c:pt>
                <c:pt idx="13">
                  <c:v>-15819328000</c:v>
                </c:pt>
                <c:pt idx="14">
                  <c:v>-19424248000</c:v>
                </c:pt>
                <c:pt idx="15">
                  <c:v>-20119248000</c:v>
                </c:pt>
                <c:pt idx="16">
                  <c:v>-20119248000</c:v>
                </c:pt>
                <c:pt idx="17">
                  <c:v>-20395388000</c:v>
                </c:pt>
                <c:pt idx="18">
                  <c:v>-20354228000</c:v>
                </c:pt>
                <c:pt idx="19">
                  <c:v>-20354228000</c:v>
                </c:pt>
                <c:pt idx="20">
                  <c:v>-20324068000</c:v>
                </c:pt>
                <c:pt idx="21">
                  <c:v>-20324068000</c:v>
                </c:pt>
                <c:pt idx="22">
                  <c:v>-20446443000</c:v>
                </c:pt>
                <c:pt idx="23">
                  <c:v>-20446443000</c:v>
                </c:pt>
                <c:pt idx="24">
                  <c:v>-20347853000</c:v>
                </c:pt>
                <c:pt idx="25">
                  <c:v>-20347853000</c:v>
                </c:pt>
                <c:pt idx="26">
                  <c:v>-20238213000</c:v>
                </c:pt>
                <c:pt idx="27">
                  <c:v>-20285213000</c:v>
                </c:pt>
                <c:pt idx="28">
                  <c:v>-20890983000</c:v>
                </c:pt>
                <c:pt idx="29">
                  <c:v>-21683523000</c:v>
                </c:pt>
                <c:pt idx="30">
                  <c:v>-21772103000</c:v>
                </c:pt>
                <c:pt idx="31">
                  <c:v>-21772103000</c:v>
                </c:pt>
                <c:pt idx="32">
                  <c:v>-21772103000</c:v>
                </c:pt>
                <c:pt idx="33">
                  <c:v>-22066763000</c:v>
                </c:pt>
                <c:pt idx="34">
                  <c:v>-22066763000</c:v>
                </c:pt>
                <c:pt idx="35">
                  <c:v>-22097783000</c:v>
                </c:pt>
                <c:pt idx="36">
                  <c:v>-22247463000</c:v>
                </c:pt>
                <c:pt idx="37">
                  <c:v>-22316953000</c:v>
                </c:pt>
                <c:pt idx="38">
                  <c:v>-22316953000</c:v>
                </c:pt>
                <c:pt idx="39">
                  <c:v>-21899918000</c:v>
                </c:pt>
                <c:pt idx="40">
                  <c:v>-21370058000</c:v>
                </c:pt>
                <c:pt idx="41">
                  <c:v>-21642198000</c:v>
                </c:pt>
                <c:pt idx="42">
                  <c:v>-21641958000</c:v>
                </c:pt>
                <c:pt idx="43">
                  <c:v>-21641958000</c:v>
                </c:pt>
                <c:pt idx="44">
                  <c:v>-21647078000</c:v>
                </c:pt>
                <c:pt idx="45">
                  <c:v>-21647078000</c:v>
                </c:pt>
                <c:pt idx="46">
                  <c:v>-21647078000</c:v>
                </c:pt>
                <c:pt idx="47">
                  <c:v>-21792338000</c:v>
                </c:pt>
                <c:pt idx="48">
                  <c:v>-21792338000</c:v>
                </c:pt>
                <c:pt idx="49">
                  <c:v>-22163498000</c:v>
                </c:pt>
                <c:pt idx="50">
                  <c:v>-22212098000</c:v>
                </c:pt>
                <c:pt idx="51">
                  <c:v>-22212098000</c:v>
                </c:pt>
                <c:pt idx="52">
                  <c:v>-22152138000</c:v>
                </c:pt>
                <c:pt idx="53">
                  <c:v>-22152138000</c:v>
                </c:pt>
                <c:pt idx="54">
                  <c:v>-21957548000</c:v>
                </c:pt>
                <c:pt idx="55">
                  <c:v>-21886788000</c:v>
                </c:pt>
                <c:pt idx="56">
                  <c:v>-21727088000</c:v>
                </c:pt>
                <c:pt idx="57">
                  <c:v>-21657528000</c:v>
                </c:pt>
                <c:pt idx="58">
                  <c:v>-21309138000</c:v>
                </c:pt>
                <c:pt idx="59">
                  <c:v>-21309138000</c:v>
                </c:pt>
                <c:pt idx="60">
                  <c:v>-21620058000</c:v>
                </c:pt>
                <c:pt idx="61">
                  <c:v>-21608093000</c:v>
                </c:pt>
                <c:pt idx="62">
                  <c:v>-21862773000</c:v>
                </c:pt>
                <c:pt idx="63">
                  <c:v>-22103483000</c:v>
                </c:pt>
                <c:pt idx="64">
                  <c:v>-21988793000</c:v>
                </c:pt>
                <c:pt idx="65">
                  <c:v>-21988793000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7-6B48-B9FC-6D12E757D098}"/>
            </c:ext>
          </c:extLst>
        </c:ser>
        <c:ser>
          <c:idx val="2"/>
          <c:order val="2"/>
          <c:tx>
            <c:strRef>
              <c:f>Steels!$AC$10</c:f>
              <c:strCache>
                <c:ptCount val="1"/>
                <c:pt idx="0">
                  <c:v>HSG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Steels!$Z$11:$Z$76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Steels!$AC$11:$AC$76</c:f>
              <c:numCache>
                <c:formatCode>#,##0</c:formatCode>
                <c:ptCount val="66"/>
                <c:pt idx="0">
                  <c:v>258547165000</c:v>
                </c:pt>
                <c:pt idx="1">
                  <c:v>258631515000</c:v>
                </c:pt>
                <c:pt idx="2">
                  <c:v>257593595000</c:v>
                </c:pt>
                <c:pt idx="3">
                  <c:v>257758995000</c:v>
                </c:pt>
                <c:pt idx="4">
                  <c:v>200570895000</c:v>
                </c:pt>
                <c:pt idx="5">
                  <c:v>201446650000</c:v>
                </c:pt>
                <c:pt idx="6">
                  <c:v>201446650000</c:v>
                </c:pt>
                <c:pt idx="7">
                  <c:v>204715140000</c:v>
                </c:pt>
                <c:pt idx="8">
                  <c:v>204663715000</c:v>
                </c:pt>
                <c:pt idx="9">
                  <c:v>204663715000</c:v>
                </c:pt>
                <c:pt idx="10">
                  <c:v>204777880000</c:v>
                </c:pt>
                <c:pt idx="11">
                  <c:v>204777880000</c:v>
                </c:pt>
                <c:pt idx="12">
                  <c:v>205770945000</c:v>
                </c:pt>
                <c:pt idx="13">
                  <c:v>205386065000</c:v>
                </c:pt>
                <c:pt idx="14">
                  <c:v>205650010000</c:v>
                </c:pt>
                <c:pt idx="15">
                  <c:v>207040880000</c:v>
                </c:pt>
                <c:pt idx="16">
                  <c:v>203736120000</c:v>
                </c:pt>
                <c:pt idx="17">
                  <c:v>202513710000</c:v>
                </c:pt>
                <c:pt idx="18">
                  <c:v>202610595000</c:v>
                </c:pt>
                <c:pt idx="19">
                  <c:v>202610595000</c:v>
                </c:pt>
                <c:pt idx="20">
                  <c:v>202692655000</c:v>
                </c:pt>
                <c:pt idx="21">
                  <c:v>194926660000</c:v>
                </c:pt>
                <c:pt idx="22">
                  <c:v>194578245000</c:v>
                </c:pt>
                <c:pt idx="23">
                  <c:v>193861900000</c:v>
                </c:pt>
                <c:pt idx="24">
                  <c:v>194084615000</c:v>
                </c:pt>
                <c:pt idx="25">
                  <c:v>193085640000</c:v>
                </c:pt>
                <c:pt idx="26">
                  <c:v>192571655000</c:v>
                </c:pt>
                <c:pt idx="27">
                  <c:v>191262765000</c:v>
                </c:pt>
                <c:pt idx="28">
                  <c:v>189712790000</c:v>
                </c:pt>
                <c:pt idx="29">
                  <c:v>189605595000</c:v>
                </c:pt>
                <c:pt idx="30">
                  <c:v>189361010000</c:v>
                </c:pt>
                <c:pt idx="31">
                  <c:v>192807340000</c:v>
                </c:pt>
                <c:pt idx="32">
                  <c:v>197007340000</c:v>
                </c:pt>
                <c:pt idx="33">
                  <c:v>192845110000</c:v>
                </c:pt>
                <c:pt idx="34">
                  <c:v>192685910000</c:v>
                </c:pt>
                <c:pt idx="35">
                  <c:v>209205200000</c:v>
                </c:pt>
                <c:pt idx="36">
                  <c:v>223564375000</c:v>
                </c:pt>
                <c:pt idx="37">
                  <c:v>255911660000</c:v>
                </c:pt>
                <c:pt idx="38">
                  <c:v>255911660000</c:v>
                </c:pt>
                <c:pt idx="39">
                  <c:v>248297000000</c:v>
                </c:pt>
                <c:pt idx="40">
                  <c:v>244365270000</c:v>
                </c:pt>
                <c:pt idx="41">
                  <c:v>186428400000</c:v>
                </c:pt>
                <c:pt idx="42">
                  <c:v>188831530000</c:v>
                </c:pt>
                <c:pt idx="43">
                  <c:v>188831530000</c:v>
                </c:pt>
                <c:pt idx="44">
                  <c:v>188819805000</c:v>
                </c:pt>
                <c:pt idx="45">
                  <c:v>188819805000</c:v>
                </c:pt>
                <c:pt idx="46">
                  <c:v>187049255000</c:v>
                </c:pt>
                <c:pt idx="47">
                  <c:v>189046145000</c:v>
                </c:pt>
                <c:pt idx="48">
                  <c:v>189046145000</c:v>
                </c:pt>
                <c:pt idx="49">
                  <c:v>188374575000</c:v>
                </c:pt>
                <c:pt idx="50">
                  <c:v>187608600000</c:v>
                </c:pt>
                <c:pt idx="51">
                  <c:v>187608600000</c:v>
                </c:pt>
                <c:pt idx="52">
                  <c:v>187657165000</c:v>
                </c:pt>
                <c:pt idx="53">
                  <c:v>187657165000</c:v>
                </c:pt>
                <c:pt idx="54">
                  <c:v>186921300000</c:v>
                </c:pt>
                <c:pt idx="55">
                  <c:v>183156585000</c:v>
                </c:pt>
                <c:pt idx="56">
                  <c:v>182432615000</c:v>
                </c:pt>
                <c:pt idx="57">
                  <c:v>184500325000</c:v>
                </c:pt>
                <c:pt idx="58">
                  <c:v>185316750000</c:v>
                </c:pt>
                <c:pt idx="59">
                  <c:v>185316750000</c:v>
                </c:pt>
                <c:pt idx="60">
                  <c:v>184617615000</c:v>
                </c:pt>
                <c:pt idx="61">
                  <c:v>183501695000</c:v>
                </c:pt>
                <c:pt idx="62">
                  <c:v>180622175000</c:v>
                </c:pt>
                <c:pt idx="63">
                  <c:v>170576540000</c:v>
                </c:pt>
                <c:pt idx="64">
                  <c:v>170576540000</c:v>
                </c:pt>
                <c:pt idx="65">
                  <c:v>169116305000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E7-6B48-B9FC-6D12E757D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Chemistry!$N$10</c:f>
              <c:strCache>
                <c:ptCount val="1"/>
                <c:pt idx="0">
                  <c:v>DGC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Chemistry!$N$11:$N$76</c:f>
              <c:numCache>
                <c:formatCode>#,##0</c:formatCode>
                <c:ptCount val="66"/>
                <c:pt idx="0">
                  <c:v>-406797186518</c:v>
                </c:pt>
                <c:pt idx="1">
                  <c:v>-365028996518</c:v>
                </c:pt>
                <c:pt idx="2">
                  <c:v>-360593386518</c:v>
                </c:pt>
                <c:pt idx="3">
                  <c:v>-411459726518</c:v>
                </c:pt>
                <c:pt idx="4">
                  <c:v>-429234566518</c:v>
                </c:pt>
                <c:pt idx="5">
                  <c:v>-488000066518</c:v>
                </c:pt>
                <c:pt idx="6">
                  <c:v>-488460816518</c:v>
                </c:pt>
                <c:pt idx="7">
                  <c:v>-502117396518</c:v>
                </c:pt>
                <c:pt idx="8">
                  <c:v>-505305836518</c:v>
                </c:pt>
                <c:pt idx="9">
                  <c:v>-418808186518</c:v>
                </c:pt>
                <c:pt idx="10">
                  <c:v>-428151566518</c:v>
                </c:pt>
                <c:pt idx="11">
                  <c:v>-312233586518</c:v>
                </c:pt>
                <c:pt idx="12">
                  <c:v>-183069236518</c:v>
                </c:pt>
                <c:pt idx="13">
                  <c:v>-85759846518</c:v>
                </c:pt>
                <c:pt idx="14">
                  <c:v>-92304586518</c:v>
                </c:pt>
                <c:pt idx="15">
                  <c:v>-57559326518</c:v>
                </c:pt>
                <c:pt idx="16">
                  <c:v>-75264056518</c:v>
                </c:pt>
                <c:pt idx="17">
                  <c:v>-72231386518</c:v>
                </c:pt>
                <c:pt idx="18">
                  <c:v>-31316256518</c:v>
                </c:pt>
                <c:pt idx="19">
                  <c:v>-58491156518</c:v>
                </c:pt>
                <c:pt idx="20">
                  <c:v>-86829076518</c:v>
                </c:pt>
                <c:pt idx="21">
                  <c:v>-117817256518</c:v>
                </c:pt>
                <c:pt idx="22">
                  <c:v>-120524046518</c:v>
                </c:pt>
                <c:pt idx="23">
                  <c:v>-133260596518</c:v>
                </c:pt>
                <c:pt idx="24">
                  <c:v>-154245016518</c:v>
                </c:pt>
                <c:pt idx="25">
                  <c:v>-155861866518</c:v>
                </c:pt>
                <c:pt idx="26">
                  <c:v>-143774486518</c:v>
                </c:pt>
                <c:pt idx="27">
                  <c:v>-149517326518</c:v>
                </c:pt>
                <c:pt idx="28">
                  <c:v>-84947196518</c:v>
                </c:pt>
                <c:pt idx="29">
                  <c:v>-127819886518</c:v>
                </c:pt>
                <c:pt idx="30">
                  <c:v>-156286866518</c:v>
                </c:pt>
                <c:pt idx="31">
                  <c:v>-170013566518</c:v>
                </c:pt>
                <c:pt idx="32">
                  <c:v>-200251496518</c:v>
                </c:pt>
                <c:pt idx="33">
                  <c:v>-199053046518</c:v>
                </c:pt>
                <c:pt idx="34">
                  <c:v>-166048736518</c:v>
                </c:pt>
                <c:pt idx="35">
                  <c:v>-106302546518</c:v>
                </c:pt>
                <c:pt idx="36">
                  <c:v>-45308586518</c:v>
                </c:pt>
                <c:pt idx="37">
                  <c:v>37349943482</c:v>
                </c:pt>
                <c:pt idx="38">
                  <c:v>8760833482</c:v>
                </c:pt>
                <c:pt idx="39">
                  <c:v>-54499966518</c:v>
                </c:pt>
                <c:pt idx="40">
                  <c:v>-31781196518</c:v>
                </c:pt>
                <c:pt idx="41">
                  <c:v>-47921906518</c:v>
                </c:pt>
                <c:pt idx="42">
                  <c:v>-7195596518</c:v>
                </c:pt>
                <c:pt idx="43">
                  <c:v>21943583482</c:v>
                </c:pt>
                <c:pt idx="44">
                  <c:v>25109103482</c:v>
                </c:pt>
                <c:pt idx="45">
                  <c:v>71875193631</c:v>
                </c:pt>
                <c:pt idx="46">
                  <c:v>33574763631</c:v>
                </c:pt>
                <c:pt idx="47">
                  <c:v>8566613631</c:v>
                </c:pt>
                <c:pt idx="48">
                  <c:v>-12003226369</c:v>
                </c:pt>
                <c:pt idx="49">
                  <c:v>-30497586369</c:v>
                </c:pt>
                <c:pt idx="50">
                  <c:v>22727763631</c:v>
                </c:pt>
                <c:pt idx="51">
                  <c:v>65590873631</c:v>
                </c:pt>
                <c:pt idx="52">
                  <c:v>81049323631</c:v>
                </c:pt>
                <c:pt idx="53">
                  <c:v>79443103631</c:v>
                </c:pt>
                <c:pt idx="54">
                  <c:v>80594533631</c:v>
                </c:pt>
                <c:pt idx="55">
                  <c:v>91001223631</c:v>
                </c:pt>
                <c:pt idx="56">
                  <c:v>70026523631</c:v>
                </c:pt>
                <c:pt idx="57">
                  <c:v>86090963631</c:v>
                </c:pt>
                <c:pt idx="58">
                  <c:v>100935043631</c:v>
                </c:pt>
                <c:pt idx="59">
                  <c:v>134829813631</c:v>
                </c:pt>
                <c:pt idx="60">
                  <c:v>153582040127</c:v>
                </c:pt>
                <c:pt idx="61">
                  <c:v>155397490127</c:v>
                </c:pt>
                <c:pt idx="62">
                  <c:v>174124318060</c:v>
                </c:pt>
                <c:pt idx="63">
                  <c:v>179280680785</c:v>
                </c:pt>
                <c:pt idx="64">
                  <c:v>240388730785</c:v>
                </c:pt>
                <c:pt idx="65">
                  <c:v>377227520785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7-1641-8FE1-7AF2FAC8B032}"/>
            </c:ext>
          </c:extLst>
        </c:ser>
        <c:ser>
          <c:idx val="1"/>
          <c:order val="1"/>
          <c:tx>
            <c:strRef>
              <c:f>Chemistry!$O$10</c:f>
              <c:strCache>
                <c:ptCount val="1"/>
                <c:pt idx="0">
                  <c:v>CSV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Chemistry!$O$11:$O$76</c:f>
              <c:numCache>
                <c:formatCode>#,##0</c:formatCode>
                <c:ptCount val="66"/>
                <c:pt idx="0">
                  <c:v>3685764823</c:v>
                </c:pt>
                <c:pt idx="1">
                  <c:v>8776984823</c:v>
                </c:pt>
                <c:pt idx="2">
                  <c:v>10445514823</c:v>
                </c:pt>
                <c:pt idx="3">
                  <c:v>18131994823</c:v>
                </c:pt>
                <c:pt idx="4">
                  <c:v>20363514823</c:v>
                </c:pt>
                <c:pt idx="5">
                  <c:v>20886504823</c:v>
                </c:pt>
                <c:pt idx="6">
                  <c:v>14107144823</c:v>
                </c:pt>
                <c:pt idx="7">
                  <c:v>19800244823</c:v>
                </c:pt>
                <c:pt idx="8">
                  <c:v>27255204823</c:v>
                </c:pt>
                <c:pt idx="9">
                  <c:v>22260794823</c:v>
                </c:pt>
                <c:pt idx="10">
                  <c:v>15672724823</c:v>
                </c:pt>
                <c:pt idx="11">
                  <c:v>7445454823</c:v>
                </c:pt>
                <c:pt idx="12">
                  <c:v>17481944823</c:v>
                </c:pt>
                <c:pt idx="13">
                  <c:v>29563714823</c:v>
                </c:pt>
                <c:pt idx="14">
                  <c:v>35140064823</c:v>
                </c:pt>
                <c:pt idx="15">
                  <c:v>27576244823</c:v>
                </c:pt>
                <c:pt idx="16">
                  <c:v>22877454823</c:v>
                </c:pt>
                <c:pt idx="17">
                  <c:v>28686614823</c:v>
                </c:pt>
                <c:pt idx="18">
                  <c:v>18484364823</c:v>
                </c:pt>
                <c:pt idx="19">
                  <c:v>18727184823</c:v>
                </c:pt>
                <c:pt idx="20">
                  <c:v>8962164823</c:v>
                </c:pt>
                <c:pt idx="21">
                  <c:v>13803904823</c:v>
                </c:pt>
                <c:pt idx="22">
                  <c:v>15352694823</c:v>
                </c:pt>
                <c:pt idx="23">
                  <c:v>10217904823</c:v>
                </c:pt>
                <c:pt idx="24">
                  <c:v>10053294823</c:v>
                </c:pt>
                <c:pt idx="25">
                  <c:v>6459294823</c:v>
                </c:pt>
                <c:pt idx="26">
                  <c:v>7566714823</c:v>
                </c:pt>
                <c:pt idx="27">
                  <c:v>10628814823</c:v>
                </c:pt>
                <c:pt idx="28">
                  <c:v>12233174823</c:v>
                </c:pt>
                <c:pt idx="29">
                  <c:v>320974823</c:v>
                </c:pt>
                <c:pt idx="30">
                  <c:v>-13269005177</c:v>
                </c:pt>
                <c:pt idx="31">
                  <c:v>-15469775177</c:v>
                </c:pt>
                <c:pt idx="32">
                  <c:v>-15674565177</c:v>
                </c:pt>
                <c:pt idx="33">
                  <c:v>-8170295177</c:v>
                </c:pt>
                <c:pt idx="34">
                  <c:v>6540584823</c:v>
                </c:pt>
                <c:pt idx="35">
                  <c:v>4606144823</c:v>
                </c:pt>
                <c:pt idx="36">
                  <c:v>1976854823</c:v>
                </c:pt>
                <c:pt idx="37">
                  <c:v>-9615915177</c:v>
                </c:pt>
                <c:pt idx="38">
                  <c:v>-8108315177</c:v>
                </c:pt>
                <c:pt idx="39">
                  <c:v>-155645177</c:v>
                </c:pt>
                <c:pt idx="40">
                  <c:v>2700784823</c:v>
                </c:pt>
                <c:pt idx="41">
                  <c:v>4599084823</c:v>
                </c:pt>
                <c:pt idx="42">
                  <c:v>-14728105177</c:v>
                </c:pt>
                <c:pt idx="43">
                  <c:v>-14600935177</c:v>
                </c:pt>
                <c:pt idx="44">
                  <c:v>-21617055177</c:v>
                </c:pt>
                <c:pt idx="45">
                  <c:v>-15067469225</c:v>
                </c:pt>
                <c:pt idx="46">
                  <c:v>-14697699225</c:v>
                </c:pt>
                <c:pt idx="47">
                  <c:v>-10364949225</c:v>
                </c:pt>
                <c:pt idx="48">
                  <c:v>-6307619225</c:v>
                </c:pt>
                <c:pt idx="49">
                  <c:v>-3875869225</c:v>
                </c:pt>
                <c:pt idx="50">
                  <c:v>-947719225</c:v>
                </c:pt>
                <c:pt idx="51">
                  <c:v>19861410775</c:v>
                </c:pt>
                <c:pt idx="52">
                  <c:v>20453780775</c:v>
                </c:pt>
                <c:pt idx="53">
                  <c:v>20993010775</c:v>
                </c:pt>
                <c:pt idx="54">
                  <c:v>-5825909225</c:v>
                </c:pt>
                <c:pt idx="55">
                  <c:v>-5776129225</c:v>
                </c:pt>
                <c:pt idx="56">
                  <c:v>-3163149225</c:v>
                </c:pt>
                <c:pt idx="57">
                  <c:v>-8650409225</c:v>
                </c:pt>
                <c:pt idx="58">
                  <c:v>-5756339225</c:v>
                </c:pt>
                <c:pt idx="59">
                  <c:v>-3473409225</c:v>
                </c:pt>
                <c:pt idx="60">
                  <c:v>-1685829225</c:v>
                </c:pt>
                <c:pt idx="61">
                  <c:v>-4542139225</c:v>
                </c:pt>
                <c:pt idx="62">
                  <c:v>-5851189225</c:v>
                </c:pt>
                <c:pt idx="63">
                  <c:v>-1690379225</c:v>
                </c:pt>
                <c:pt idx="64">
                  <c:v>-826899225</c:v>
                </c:pt>
                <c:pt idx="65">
                  <c:v>828030775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F7-1641-8FE1-7AF2FAC8B032}"/>
            </c:ext>
          </c:extLst>
        </c:ser>
        <c:ser>
          <c:idx val="2"/>
          <c:order val="2"/>
          <c:tx>
            <c:strRef>
              <c:f>Chemistry!$P$10</c:f>
              <c:strCache>
                <c:ptCount val="1"/>
                <c:pt idx="0">
                  <c:v>DCM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Chemistry!$P$11:$P$76</c:f>
              <c:numCache>
                <c:formatCode>#,##0</c:formatCode>
                <c:ptCount val="66"/>
                <c:pt idx="0">
                  <c:v>-654296957110</c:v>
                </c:pt>
                <c:pt idx="1">
                  <c:v>-648860207110</c:v>
                </c:pt>
                <c:pt idx="2">
                  <c:v>-646436977110</c:v>
                </c:pt>
                <c:pt idx="3">
                  <c:v>-641148257110</c:v>
                </c:pt>
                <c:pt idx="4">
                  <c:v>-623404117110</c:v>
                </c:pt>
                <c:pt idx="5">
                  <c:v>-623916667110</c:v>
                </c:pt>
                <c:pt idx="6">
                  <c:v>-634636597110</c:v>
                </c:pt>
                <c:pt idx="7">
                  <c:v>-628675617110</c:v>
                </c:pt>
                <c:pt idx="8">
                  <c:v>-590159177110</c:v>
                </c:pt>
                <c:pt idx="9">
                  <c:v>-583495517110</c:v>
                </c:pt>
                <c:pt idx="10">
                  <c:v>-584726677110</c:v>
                </c:pt>
                <c:pt idx="11">
                  <c:v>-606459007110</c:v>
                </c:pt>
                <c:pt idx="12">
                  <c:v>-614993477110</c:v>
                </c:pt>
                <c:pt idx="13">
                  <c:v>-630483057110</c:v>
                </c:pt>
                <c:pt idx="14">
                  <c:v>-612226537110</c:v>
                </c:pt>
                <c:pt idx="15">
                  <c:v>-627650617110</c:v>
                </c:pt>
                <c:pt idx="16">
                  <c:v>-616132297110</c:v>
                </c:pt>
                <c:pt idx="17">
                  <c:v>-595483857110</c:v>
                </c:pt>
                <c:pt idx="18">
                  <c:v>-567495707110</c:v>
                </c:pt>
                <c:pt idx="19">
                  <c:v>-553876677110</c:v>
                </c:pt>
                <c:pt idx="20">
                  <c:v>-479589157110</c:v>
                </c:pt>
                <c:pt idx="21">
                  <c:v>-461139567110</c:v>
                </c:pt>
                <c:pt idx="22">
                  <c:v>-450584167110</c:v>
                </c:pt>
                <c:pt idx="23">
                  <c:v>-532541617110</c:v>
                </c:pt>
                <c:pt idx="24">
                  <c:v>-519003327110</c:v>
                </c:pt>
                <c:pt idx="25">
                  <c:v>-490651477110</c:v>
                </c:pt>
                <c:pt idx="26">
                  <c:v>-471816897110</c:v>
                </c:pt>
                <c:pt idx="27">
                  <c:v>-463952057110</c:v>
                </c:pt>
                <c:pt idx="28">
                  <c:v>-464561797110</c:v>
                </c:pt>
                <c:pt idx="29">
                  <c:v>-456733357110</c:v>
                </c:pt>
                <c:pt idx="30">
                  <c:v>-466828207110</c:v>
                </c:pt>
                <c:pt idx="31">
                  <c:v>-468101407110</c:v>
                </c:pt>
                <c:pt idx="32">
                  <c:v>-475474727110</c:v>
                </c:pt>
                <c:pt idx="33">
                  <c:v>-446034027110</c:v>
                </c:pt>
                <c:pt idx="34">
                  <c:v>-441981197110</c:v>
                </c:pt>
                <c:pt idx="35">
                  <c:v>-446661997110</c:v>
                </c:pt>
                <c:pt idx="36">
                  <c:v>-466845177110</c:v>
                </c:pt>
                <c:pt idx="37">
                  <c:v>-466328847110</c:v>
                </c:pt>
                <c:pt idx="38">
                  <c:v>-469962907110</c:v>
                </c:pt>
                <c:pt idx="39">
                  <c:v>-447627447110</c:v>
                </c:pt>
                <c:pt idx="40">
                  <c:v>-438418257110</c:v>
                </c:pt>
                <c:pt idx="41">
                  <c:v>-410021377110</c:v>
                </c:pt>
                <c:pt idx="42">
                  <c:v>-422940737110</c:v>
                </c:pt>
                <c:pt idx="43">
                  <c:v>-399364317110</c:v>
                </c:pt>
                <c:pt idx="44">
                  <c:v>-442891107110</c:v>
                </c:pt>
                <c:pt idx="45">
                  <c:v>-424850557105</c:v>
                </c:pt>
                <c:pt idx="46">
                  <c:v>-410279507105</c:v>
                </c:pt>
                <c:pt idx="47">
                  <c:v>-389632527105</c:v>
                </c:pt>
                <c:pt idx="48">
                  <c:v>-404017947105</c:v>
                </c:pt>
                <c:pt idx="49">
                  <c:v>-410579967105</c:v>
                </c:pt>
                <c:pt idx="50">
                  <c:v>-402962127105</c:v>
                </c:pt>
                <c:pt idx="51">
                  <c:v>-378526517105</c:v>
                </c:pt>
                <c:pt idx="52">
                  <c:v>-371239577105</c:v>
                </c:pt>
                <c:pt idx="53">
                  <c:v>-375413617105</c:v>
                </c:pt>
                <c:pt idx="54">
                  <c:v>-368590747105</c:v>
                </c:pt>
                <c:pt idx="55">
                  <c:v>-345159727105</c:v>
                </c:pt>
                <c:pt idx="56">
                  <c:v>-320018367105</c:v>
                </c:pt>
                <c:pt idx="57">
                  <c:v>-360939197105</c:v>
                </c:pt>
                <c:pt idx="58">
                  <c:v>-356571427105</c:v>
                </c:pt>
                <c:pt idx="59">
                  <c:v>-359195227105</c:v>
                </c:pt>
                <c:pt idx="60">
                  <c:v>-381177277105</c:v>
                </c:pt>
                <c:pt idx="61">
                  <c:v>-440759847105</c:v>
                </c:pt>
                <c:pt idx="62">
                  <c:v>-441765487105</c:v>
                </c:pt>
                <c:pt idx="63">
                  <c:v>-431627455140</c:v>
                </c:pt>
                <c:pt idx="64">
                  <c:v>-451404405140</c:v>
                </c:pt>
                <c:pt idx="65">
                  <c:v>-462563445140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F7-1641-8FE1-7AF2FAC8B032}"/>
            </c:ext>
          </c:extLst>
        </c:ser>
        <c:ser>
          <c:idx val="3"/>
          <c:order val="3"/>
          <c:tx>
            <c:strRef>
              <c:f>Chemistry!$Q$10</c:f>
              <c:strCache>
                <c:ptCount val="1"/>
                <c:pt idx="0">
                  <c:v>DPM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Chemistry!$Q$11:$Q$76</c:f>
              <c:numCache>
                <c:formatCode>#,##0</c:formatCode>
                <c:ptCount val="66"/>
                <c:pt idx="0">
                  <c:v>-278363890600</c:v>
                </c:pt>
                <c:pt idx="1">
                  <c:v>-293115020600</c:v>
                </c:pt>
                <c:pt idx="2">
                  <c:v>-313245340600</c:v>
                </c:pt>
                <c:pt idx="3">
                  <c:v>-305216570600</c:v>
                </c:pt>
                <c:pt idx="4">
                  <c:v>-299912080600</c:v>
                </c:pt>
                <c:pt idx="5">
                  <c:v>-300469450600</c:v>
                </c:pt>
                <c:pt idx="6">
                  <c:v>-297501930600</c:v>
                </c:pt>
                <c:pt idx="7">
                  <c:v>-294834390600</c:v>
                </c:pt>
                <c:pt idx="8">
                  <c:v>-293863460600</c:v>
                </c:pt>
                <c:pt idx="9">
                  <c:v>-291887910600</c:v>
                </c:pt>
                <c:pt idx="10">
                  <c:v>-290851690600</c:v>
                </c:pt>
                <c:pt idx="11">
                  <c:v>-293594020600</c:v>
                </c:pt>
                <c:pt idx="12">
                  <c:v>-289841130600</c:v>
                </c:pt>
                <c:pt idx="13">
                  <c:v>-283329640600</c:v>
                </c:pt>
                <c:pt idx="14">
                  <c:v>-273439820600</c:v>
                </c:pt>
                <c:pt idx="15">
                  <c:v>-268470070600</c:v>
                </c:pt>
                <c:pt idx="16">
                  <c:v>-265447560600</c:v>
                </c:pt>
                <c:pt idx="17">
                  <c:v>-260670120600</c:v>
                </c:pt>
                <c:pt idx="18">
                  <c:v>-258836620600</c:v>
                </c:pt>
                <c:pt idx="19">
                  <c:v>-254029870600</c:v>
                </c:pt>
                <c:pt idx="20">
                  <c:v>-254182740600</c:v>
                </c:pt>
                <c:pt idx="21">
                  <c:v>-250842810600</c:v>
                </c:pt>
                <c:pt idx="22">
                  <c:v>-244741170600</c:v>
                </c:pt>
                <c:pt idx="23">
                  <c:v>-236256570600</c:v>
                </c:pt>
                <c:pt idx="24">
                  <c:v>-235340670600</c:v>
                </c:pt>
                <c:pt idx="25">
                  <c:v>-229873730600</c:v>
                </c:pt>
                <c:pt idx="26">
                  <c:v>-227061790600</c:v>
                </c:pt>
                <c:pt idx="27">
                  <c:v>-224480090600</c:v>
                </c:pt>
                <c:pt idx="28">
                  <c:v>-222705570600</c:v>
                </c:pt>
                <c:pt idx="29">
                  <c:v>-213183790600</c:v>
                </c:pt>
                <c:pt idx="30">
                  <c:v>-217649560600</c:v>
                </c:pt>
                <c:pt idx="31">
                  <c:v>-221351770600</c:v>
                </c:pt>
                <c:pt idx="32">
                  <c:v>-237091710600</c:v>
                </c:pt>
                <c:pt idx="33">
                  <c:v>-237398150600</c:v>
                </c:pt>
                <c:pt idx="34">
                  <c:v>-209129390600</c:v>
                </c:pt>
                <c:pt idx="35">
                  <c:v>-199058140600</c:v>
                </c:pt>
                <c:pt idx="36">
                  <c:v>-187793390600</c:v>
                </c:pt>
                <c:pt idx="37">
                  <c:v>-185742430600</c:v>
                </c:pt>
                <c:pt idx="38">
                  <c:v>-216866390600</c:v>
                </c:pt>
                <c:pt idx="39">
                  <c:v>-212233770600</c:v>
                </c:pt>
                <c:pt idx="40">
                  <c:v>-203442850600</c:v>
                </c:pt>
                <c:pt idx="41">
                  <c:v>-188694020600</c:v>
                </c:pt>
                <c:pt idx="42">
                  <c:v>-165660270600</c:v>
                </c:pt>
                <c:pt idx="43">
                  <c:v>-148701800600</c:v>
                </c:pt>
                <c:pt idx="44">
                  <c:v>-162163140600</c:v>
                </c:pt>
                <c:pt idx="45">
                  <c:v>-151418860232</c:v>
                </c:pt>
                <c:pt idx="46">
                  <c:v>-178310370232</c:v>
                </c:pt>
                <c:pt idx="47">
                  <c:v>-191872220232</c:v>
                </c:pt>
                <c:pt idx="48">
                  <c:v>-242087640232</c:v>
                </c:pt>
                <c:pt idx="49">
                  <c:v>-242383640232</c:v>
                </c:pt>
                <c:pt idx="50">
                  <c:v>-241489200232</c:v>
                </c:pt>
                <c:pt idx="51">
                  <c:v>-233420410232</c:v>
                </c:pt>
                <c:pt idx="52">
                  <c:v>-231936390232</c:v>
                </c:pt>
                <c:pt idx="53">
                  <c:v>-236799290232</c:v>
                </c:pt>
                <c:pt idx="54">
                  <c:v>-233312560232</c:v>
                </c:pt>
                <c:pt idx="55">
                  <c:v>-238127780232</c:v>
                </c:pt>
                <c:pt idx="56">
                  <c:v>-231323320232</c:v>
                </c:pt>
                <c:pt idx="57">
                  <c:v>-234043510232</c:v>
                </c:pt>
                <c:pt idx="58">
                  <c:v>-222340880232</c:v>
                </c:pt>
                <c:pt idx="59">
                  <c:v>-219896580232</c:v>
                </c:pt>
                <c:pt idx="60">
                  <c:v>-217480830554</c:v>
                </c:pt>
                <c:pt idx="61">
                  <c:v>-227382760554</c:v>
                </c:pt>
                <c:pt idx="62">
                  <c:v>-226222919894</c:v>
                </c:pt>
                <c:pt idx="63">
                  <c:v>-225571359894</c:v>
                </c:pt>
                <c:pt idx="64">
                  <c:v>-225434569894</c:v>
                </c:pt>
                <c:pt idx="65">
                  <c:v>-219915759894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F7-1641-8FE1-7AF2FAC8B032}"/>
            </c:ext>
          </c:extLst>
        </c:ser>
        <c:ser>
          <c:idx val="4"/>
          <c:order val="4"/>
          <c:tx>
            <c:strRef>
              <c:f>Chemistry!$R$10</c:f>
              <c:strCache>
                <c:ptCount val="1"/>
                <c:pt idx="0">
                  <c:v>BFC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Chemistry!$R$11:$R$76</c:f>
              <c:numCache>
                <c:formatCode>#,##0</c:formatCode>
                <c:ptCount val="66"/>
                <c:pt idx="0">
                  <c:v>-33326996027</c:v>
                </c:pt>
                <c:pt idx="1">
                  <c:v>-28590716027</c:v>
                </c:pt>
                <c:pt idx="2">
                  <c:v>-21473166027</c:v>
                </c:pt>
                <c:pt idx="3">
                  <c:v>-16431336027</c:v>
                </c:pt>
                <c:pt idx="4">
                  <c:v>-9106346027</c:v>
                </c:pt>
                <c:pt idx="5">
                  <c:v>-12070076027</c:v>
                </c:pt>
                <c:pt idx="6">
                  <c:v>-9702336027</c:v>
                </c:pt>
                <c:pt idx="7">
                  <c:v>-9500666027</c:v>
                </c:pt>
                <c:pt idx="8">
                  <c:v>-12333716027</c:v>
                </c:pt>
                <c:pt idx="9">
                  <c:v>-8971636027</c:v>
                </c:pt>
                <c:pt idx="10">
                  <c:v>-13316616027</c:v>
                </c:pt>
                <c:pt idx="11">
                  <c:v>-12236346027</c:v>
                </c:pt>
                <c:pt idx="12">
                  <c:v>-6470816027</c:v>
                </c:pt>
                <c:pt idx="13">
                  <c:v>-5787516027</c:v>
                </c:pt>
                <c:pt idx="14">
                  <c:v>-3549186027</c:v>
                </c:pt>
                <c:pt idx="15">
                  <c:v>-12674876027</c:v>
                </c:pt>
                <c:pt idx="16">
                  <c:v>2101863973</c:v>
                </c:pt>
                <c:pt idx="17">
                  <c:v>6217123973</c:v>
                </c:pt>
                <c:pt idx="18">
                  <c:v>5417773973</c:v>
                </c:pt>
                <c:pt idx="19">
                  <c:v>1813243973</c:v>
                </c:pt>
                <c:pt idx="20">
                  <c:v>732233973</c:v>
                </c:pt>
                <c:pt idx="21">
                  <c:v>-782556027</c:v>
                </c:pt>
                <c:pt idx="22">
                  <c:v>-778156027</c:v>
                </c:pt>
                <c:pt idx="23">
                  <c:v>-4227706027</c:v>
                </c:pt>
                <c:pt idx="24">
                  <c:v>-2578316027</c:v>
                </c:pt>
                <c:pt idx="25">
                  <c:v>1889933973</c:v>
                </c:pt>
                <c:pt idx="26">
                  <c:v>6369773973</c:v>
                </c:pt>
                <c:pt idx="27">
                  <c:v>8710683973</c:v>
                </c:pt>
                <c:pt idx="28">
                  <c:v>7787953973</c:v>
                </c:pt>
                <c:pt idx="29">
                  <c:v>10627813973</c:v>
                </c:pt>
                <c:pt idx="30">
                  <c:v>22973553973</c:v>
                </c:pt>
                <c:pt idx="31">
                  <c:v>24036193973</c:v>
                </c:pt>
                <c:pt idx="32">
                  <c:v>21946323973</c:v>
                </c:pt>
                <c:pt idx="33">
                  <c:v>18013343973</c:v>
                </c:pt>
                <c:pt idx="34">
                  <c:v>18713253973</c:v>
                </c:pt>
                <c:pt idx="35">
                  <c:v>11513883973</c:v>
                </c:pt>
                <c:pt idx="36">
                  <c:v>9216433973</c:v>
                </c:pt>
                <c:pt idx="37">
                  <c:v>7257053973</c:v>
                </c:pt>
                <c:pt idx="38">
                  <c:v>7899813973</c:v>
                </c:pt>
                <c:pt idx="39">
                  <c:v>7868193973</c:v>
                </c:pt>
                <c:pt idx="40">
                  <c:v>11593133973</c:v>
                </c:pt>
                <c:pt idx="41">
                  <c:v>16098003973</c:v>
                </c:pt>
                <c:pt idx="42">
                  <c:v>16671903973</c:v>
                </c:pt>
                <c:pt idx="43">
                  <c:v>19261573973</c:v>
                </c:pt>
                <c:pt idx="44">
                  <c:v>17852903973</c:v>
                </c:pt>
                <c:pt idx="45">
                  <c:v>10056893973</c:v>
                </c:pt>
                <c:pt idx="46">
                  <c:v>12808503973</c:v>
                </c:pt>
                <c:pt idx="47">
                  <c:v>12669823973</c:v>
                </c:pt>
                <c:pt idx="48">
                  <c:v>10899233973</c:v>
                </c:pt>
                <c:pt idx="49">
                  <c:v>15408883973</c:v>
                </c:pt>
                <c:pt idx="50">
                  <c:v>17848273973</c:v>
                </c:pt>
                <c:pt idx="51">
                  <c:v>15470903973</c:v>
                </c:pt>
                <c:pt idx="52">
                  <c:v>14811713973</c:v>
                </c:pt>
                <c:pt idx="53">
                  <c:v>15178613973</c:v>
                </c:pt>
                <c:pt idx="54">
                  <c:v>13925773973</c:v>
                </c:pt>
                <c:pt idx="55">
                  <c:v>15295873973</c:v>
                </c:pt>
                <c:pt idx="56">
                  <c:v>19953363973</c:v>
                </c:pt>
                <c:pt idx="57">
                  <c:v>18518343973</c:v>
                </c:pt>
                <c:pt idx="58">
                  <c:v>10346503973</c:v>
                </c:pt>
                <c:pt idx="59">
                  <c:v>11577333973</c:v>
                </c:pt>
                <c:pt idx="60">
                  <c:v>12342983973</c:v>
                </c:pt>
                <c:pt idx="61">
                  <c:v>10401983973</c:v>
                </c:pt>
                <c:pt idx="62">
                  <c:v>11284393973</c:v>
                </c:pt>
                <c:pt idx="63">
                  <c:v>10633416508</c:v>
                </c:pt>
                <c:pt idx="64">
                  <c:v>9000456508</c:v>
                </c:pt>
                <c:pt idx="65">
                  <c:v>12274336508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F7-1641-8FE1-7AF2FAC8B032}"/>
            </c:ext>
          </c:extLst>
        </c:ser>
        <c:ser>
          <c:idx val="5"/>
          <c:order val="5"/>
          <c:tx>
            <c:strRef>
              <c:f>Chemistry!$S$10</c:f>
              <c:strCache>
                <c:ptCount val="1"/>
                <c:pt idx="0">
                  <c:v>DDV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Chemistry!$S$11:$S$76</c:f>
              <c:numCache>
                <c:formatCode>#,##0</c:formatCode>
                <c:ptCount val="66"/>
                <c:pt idx="0">
                  <c:v>133927773973</c:v>
                </c:pt>
                <c:pt idx="1">
                  <c:v>134109932235</c:v>
                </c:pt>
                <c:pt idx="2">
                  <c:v>134109932235</c:v>
                </c:pt>
                <c:pt idx="3">
                  <c:v>134076944382</c:v>
                </c:pt>
                <c:pt idx="4">
                  <c:v>133989692845</c:v>
                </c:pt>
                <c:pt idx="5">
                  <c:v>134177215258</c:v>
                </c:pt>
                <c:pt idx="6">
                  <c:v>134006018235</c:v>
                </c:pt>
                <c:pt idx="7">
                  <c:v>134024292830</c:v>
                </c:pt>
                <c:pt idx="8">
                  <c:v>134117738282</c:v>
                </c:pt>
                <c:pt idx="9">
                  <c:v>134153625007</c:v>
                </c:pt>
                <c:pt idx="10">
                  <c:v>134123271049</c:v>
                </c:pt>
                <c:pt idx="11">
                  <c:v>134107954697</c:v>
                </c:pt>
                <c:pt idx="12">
                  <c:v>136768370833</c:v>
                </c:pt>
                <c:pt idx="13">
                  <c:v>136950643117</c:v>
                </c:pt>
                <c:pt idx="14">
                  <c:v>136952614275</c:v>
                </c:pt>
                <c:pt idx="15">
                  <c:v>136948643005</c:v>
                </c:pt>
                <c:pt idx="16">
                  <c:v>136948643005</c:v>
                </c:pt>
                <c:pt idx="17">
                  <c:v>137356301969</c:v>
                </c:pt>
                <c:pt idx="18">
                  <c:v>139906906386</c:v>
                </c:pt>
                <c:pt idx="19">
                  <c:v>140337728259</c:v>
                </c:pt>
                <c:pt idx="20">
                  <c:v>140337728259</c:v>
                </c:pt>
                <c:pt idx="21">
                  <c:v>139862018403</c:v>
                </c:pt>
                <c:pt idx="22">
                  <c:v>139875887912</c:v>
                </c:pt>
                <c:pt idx="23">
                  <c:v>139930422029</c:v>
                </c:pt>
                <c:pt idx="24">
                  <c:v>139930422029</c:v>
                </c:pt>
                <c:pt idx="25">
                  <c:v>139930422029</c:v>
                </c:pt>
                <c:pt idx="26">
                  <c:v>139930422029</c:v>
                </c:pt>
                <c:pt idx="27">
                  <c:v>141411469340</c:v>
                </c:pt>
                <c:pt idx="28">
                  <c:v>141277484374</c:v>
                </c:pt>
                <c:pt idx="29">
                  <c:v>141277484374</c:v>
                </c:pt>
                <c:pt idx="30">
                  <c:v>141317555906</c:v>
                </c:pt>
                <c:pt idx="31">
                  <c:v>141317555906</c:v>
                </c:pt>
                <c:pt idx="32">
                  <c:v>141317555906</c:v>
                </c:pt>
                <c:pt idx="33">
                  <c:v>141196249159</c:v>
                </c:pt>
                <c:pt idx="34">
                  <c:v>130966471975</c:v>
                </c:pt>
                <c:pt idx="35">
                  <c:v>130966471975</c:v>
                </c:pt>
                <c:pt idx="36">
                  <c:v>131038221088</c:v>
                </c:pt>
                <c:pt idx="37">
                  <c:v>121417463096</c:v>
                </c:pt>
                <c:pt idx="38">
                  <c:v>121417463096</c:v>
                </c:pt>
                <c:pt idx="39">
                  <c:v>119875272286</c:v>
                </c:pt>
                <c:pt idx="40">
                  <c:v>119855303053</c:v>
                </c:pt>
                <c:pt idx="41">
                  <c:v>119855303053</c:v>
                </c:pt>
                <c:pt idx="42">
                  <c:v>119355445395</c:v>
                </c:pt>
                <c:pt idx="43">
                  <c:v>119355445395</c:v>
                </c:pt>
                <c:pt idx="44">
                  <c:v>119355445395</c:v>
                </c:pt>
                <c:pt idx="45">
                  <c:v>119355445395</c:v>
                </c:pt>
                <c:pt idx="46">
                  <c:v>119355445395</c:v>
                </c:pt>
                <c:pt idx="47">
                  <c:v>119355445395</c:v>
                </c:pt>
                <c:pt idx="48">
                  <c:v>119329810804</c:v>
                </c:pt>
                <c:pt idx="49">
                  <c:v>119329810804</c:v>
                </c:pt>
                <c:pt idx="50">
                  <c:v>119329810804</c:v>
                </c:pt>
                <c:pt idx="51">
                  <c:v>119329810804</c:v>
                </c:pt>
                <c:pt idx="52">
                  <c:v>119335623156</c:v>
                </c:pt>
                <c:pt idx="53">
                  <c:v>119335623156</c:v>
                </c:pt>
                <c:pt idx="54">
                  <c:v>119316352435</c:v>
                </c:pt>
                <c:pt idx="55">
                  <c:v>119316352435</c:v>
                </c:pt>
                <c:pt idx="56">
                  <c:v>119316352435</c:v>
                </c:pt>
                <c:pt idx="57">
                  <c:v>110073168691</c:v>
                </c:pt>
                <c:pt idx="58">
                  <c:v>110135291476</c:v>
                </c:pt>
                <c:pt idx="59">
                  <c:v>110135291476</c:v>
                </c:pt>
                <c:pt idx="60">
                  <c:v>110060783166</c:v>
                </c:pt>
                <c:pt idx="61">
                  <c:v>110155946038</c:v>
                </c:pt>
                <c:pt idx="62">
                  <c:v>101681592243</c:v>
                </c:pt>
                <c:pt idx="63">
                  <c:v>101681592243</c:v>
                </c:pt>
                <c:pt idx="64">
                  <c:v>99320147497</c:v>
                </c:pt>
                <c:pt idx="65">
                  <c:v>99506982289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F7-1641-8FE1-7AF2FAC8B032}"/>
            </c:ext>
          </c:extLst>
        </c:ser>
        <c:ser>
          <c:idx val="6"/>
          <c:order val="6"/>
          <c:tx>
            <c:strRef>
              <c:f>Chemistry!$T$10</c:f>
              <c:strCache>
                <c:ptCount val="1"/>
                <c:pt idx="0">
                  <c:v>LAS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Chemistry!$T$11:$T$76</c:f>
              <c:numCache>
                <c:formatCode>#,##0</c:formatCode>
                <c:ptCount val="66"/>
                <c:pt idx="0">
                  <c:v>37878498375</c:v>
                </c:pt>
                <c:pt idx="1">
                  <c:v>40586074403</c:v>
                </c:pt>
                <c:pt idx="2">
                  <c:v>41420775532</c:v>
                </c:pt>
                <c:pt idx="3">
                  <c:v>41942317366</c:v>
                </c:pt>
                <c:pt idx="4">
                  <c:v>42816670531</c:v>
                </c:pt>
                <c:pt idx="5">
                  <c:v>43583856753</c:v>
                </c:pt>
                <c:pt idx="6">
                  <c:v>39992523859</c:v>
                </c:pt>
                <c:pt idx="7">
                  <c:v>43028555742</c:v>
                </c:pt>
                <c:pt idx="8">
                  <c:v>46712643204</c:v>
                </c:pt>
                <c:pt idx="9">
                  <c:v>50584949798</c:v>
                </c:pt>
                <c:pt idx="10">
                  <c:v>53257447036</c:v>
                </c:pt>
                <c:pt idx="11">
                  <c:v>52400610220</c:v>
                </c:pt>
                <c:pt idx="12">
                  <c:v>70116985381</c:v>
                </c:pt>
                <c:pt idx="13">
                  <c:v>70343941009</c:v>
                </c:pt>
                <c:pt idx="14">
                  <c:v>72357108637</c:v>
                </c:pt>
                <c:pt idx="15">
                  <c:v>72453382432</c:v>
                </c:pt>
                <c:pt idx="16">
                  <c:v>70422148977</c:v>
                </c:pt>
                <c:pt idx="17">
                  <c:v>67778520340</c:v>
                </c:pt>
                <c:pt idx="18">
                  <c:v>67792650770</c:v>
                </c:pt>
                <c:pt idx="19">
                  <c:v>63247092343</c:v>
                </c:pt>
                <c:pt idx="20">
                  <c:v>62154629910</c:v>
                </c:pt>
                <c:pt idx="21">
                  <c:v>58489144653</c:v>
                </c:pt>
                <c:pt idx="22">
                  <c:v>56737875020</c:v>
                </c:pt>
                <c:pt idx="23">
                  <c:v>55508612350</c:v>
                </c:pt>
                <c:pt idx="24">
                  <c:v>50586973716</c:v>
                </c:pt>
                <c:pt idx="25">
                  <c:v>50991052577</c:v>
                </c:pt>
                <c:pt idx="26">
                  <c:v>52092213633</c:v>
                </c:pt>
                <c:pt idx="27">
                  <c:v>55113037743</c:v>
                </c:pt>
                <c:pt idx="28">
                  <c:v>54893216244</c:v>
                </c:pt>
                <c:pt idx="29">
                  <c:v>54490315374</c:v>
                </c:pt>
                <c:pt idx="30">
                  <c:v>52275517706</c:v>
                </c:pt>
                <c:pt idx="31">
                  <c:v>54589629874</c:v>
                </c:pt>
                <c:pt idx="32">
                  <c:v>54571387198</c:v>
                </c:pt>
                <c:pt idx="33">
                  <c:v>56676393790</c:v>
                </c:pt>
                <c:pt idx="34">
                  <c:v>53863532261</c:v>
                </c:pt>
                <c:pt idx="35">
                  <c:v>53713886158</c:v>
                </c:pt>
                <c:pt idx="36">
                  <c:v>51507089475</c:v>
                </c:pt>
                <c:pt idx="37">
                  <c:v>51219701398</c:v>
                </c:pt>
                <c:pt idx="38">
                  <c:v>52062877044</c:v>
                </c:pt>
                <c:pt idx="39">
                  <c:v>53573461936</c:v>
                </c:pt>
                <c:pt idx="40">
                  <c:v>53970672324</c:v>
                </c:pt>
                <c:pt idx="41">
                  <c:v>54184032791</c:v>
                </c:pt>
                <c:pt idx="42">
                  <c:v>51895342924</c:v>
                </c:pt>
                <c:pt idx="43">
                  <c:v>51895342924</c:v>
                </c:pt>
                <c:pt idx="44">
                  <c:v>51633503137</c:v>
                </c:pt>
                <c:pt idx="45">
                  <c:v>54902645673</c:v>
                </c:pt>
                <c:pt idx="46">
                  <c:v>55358865861</c:v>
                </c:pt>
                <c:pt idx="47">
                  <c:v>55042236136</c:v>
                </c:pt>
                <c:pt idx="48">
                  <c:v>53511282828</c:v>
                </c:pt>
                <c:pt idx="49">
                  <c:v>53177394772</c:v>
                </c:pt>
                <c:pt idx="50">
                  <c:v>53979878038</c:v>
                </c:pt>
                <c:pt idx="51">
                  <c:v>53745032127</c:v>
                </c:pt>
                <c:pt idx="52">
                  <c:v>53749437246</c:v>
                </c:pt>
                <c:pt idx="53">
                  <c:v>53182637405</c:v>
                </c:pt>
                <c:pt idx="54">
                  <c:v>53633075204</c:v>
                </c:pt>
                <c:pt idx="55">
                  <c:v>53630824060</c:v>
                </c:pt>
                <c:pt idx="56">
                  <c:v>55092081167</c:v>
                </c:pt>
                <c:pt idx="57">
                  <c:v>54146203425</c:v>
                </c:pt>
                <c:pt idx="58">
                  <c:v>54536125321</c:v>
                </c:pt>
                <c:pt idx="59">
                  <c:v>54486088410</c:v>
                </c:pt>
                <c:pt idx="60">
                  <c:v>56528451223</c:v>
                </c:pt>
                <c:pt idx="61">
                  <c:v>52755775994</c:v>
                </c:pt>
                <c:pt idx="62">
                  <c:v>54780176975</c:v>
                </c:pt>
                <c:pt idx="63">
                  <c:v>55389720121</c:v>
                </c:pt>
                <c:pt idx="64">
                  <c:v>54759138468</c:v>
                </c:pt>
                <c:pt idx="65">
                  <c:v>57473991261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F7-1641-8FE1-7AF2FAC8B032}"/>
            </c:ext>
          </c:extLst>
        </c:ser>
        <c:ser>
          <c:idx val="7"/>
          <c:order val="7"/>
          <c:tx>
            <c:strRef>
              <c:f>Chemistry!$U$10</c:f>
              <c:strCache>
                <c:ptCount val="1"/>
                <c:pt idx="0">
                  <c:v>BMP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Chemistry!$U$11:$U$76</c:f>
              <c:numCache>
                <c:formatCode>#,##0</c:formatCode>
                <c:ptCount val="66"/>
                <c:pt idx="0">
                  <c:v>-295437394194</c:v>
                </c:pt>
                <c:pt idx="1">
                  <c:v>-295468014194</c:v>
                </c:pt>
                <c:pt idx="2">
                  <c:v>-293863834194</c:v>
                </c:pt>
                <c:pt idx="3">
                  <c:v>-291486404194</c:v>
                </c:pt>
                <c:pt idx="4">
                  <c:v>-288340834194</c:v>
                </c:pt>
                <c:pt idx="5">
                  <c:v>-286937154194</c:v>
                </c:pt>
                <c:pt idx="6">
                  <c:v>-282337544194</c:v>
                </c:pt>
                <c:pt idx="7">
                  <c:v>-282307944194</c:v>
                </c:pt>
                <c:pt idx="8">
                  <c:v>-279006794194</c:v>
                </c:pt>
                <c:pt idx="9">
                  <c:v>-277884584194</c:v>
                </c:pt>
                <c:pt idx="10">
                  <c:v>-277446524194</c:v>
                </c:pt>
                <c:pt idx="11">
                  <c:v>-271846744194</c:v>
                </c:pt>
                <c:pt idx="12">
                  <c:v>-266034304194</c:v>
                </c:pt>
                <c:pt idx="13">
                  <c:v>-259580664194</c:v>
                </c:pt>
                <c:pt idx="14">
                  <c:v>-255291254194</c:v>
                </c:pt>
                <c:pt idx="15">
                  <c:v>-256522494194</c:v>
                </c:pt>
                <c:pt idx="16">
                  <c:v>-243858294194</c:v>
                </c:pt>
                <c:pt idx="17">
                  <c:v>-240824554194</c:v>
                </c:pt>
                <c:pt idx="18">
                  <c:v>-235683904194</c:v>
                </c:pt>
                <c:pt idx="19">
                  <c:v>-233976674194</c:v>
                </c:pt>
                <c:pt idx="20">
                  <c:v>-229690574194</c:v>
                </c:pt>
                <c:pt idx="21">
                  <c:v>-227021094194</c:v>
                </c:pt>
                <c:pt idx="22">
                  <c:v>-223848104194</c:v>
                </c:pt>
                <c:pt idx="23">
                  <c:v>-223125584194</c:v>
                </c:pt>
                <c:pt idx="24">
                  <c:v>-222653634194</c:v>
                </c:pt>
                <c:pt idx="25">
                  <c:v>-221341574194</c:v>
                </c:pt>
                <c:pt idx="26">
                  <c:v>-219382624194</c:v>
                </c:pt>
                <c:pt idx="27">
                  <c:v>-215018644194</c:v>
                </c:pt>
                <c:pt idx="28">
                  <c:v>-215453334194</c:v>
                </c:pt>
                <c:pt idx="29">
                  <c:v>-216000544194</c:v>
                </c:pt>
                <c:pt idx="30">
                  <c:v>-215786534194</c:v>
                </c:pt>
                <c:pt idx="31">
                  <c:v>-215533524194</c:v>
                </c:pt>
                <c:pt idx="32">
                  <c:v>-215470024194</c:v>
                </c:pt>
                <c:pt idx="33">
                  <c:v>-215053754194</c:v>
                </c:pt>
                <c:pt idx="34">
                  <c:v>-209890184194</c:v>
                </c:pt>
                <c:pt idx="35">
                  <c:v>-208529424194</c:v>
                </c:pt>
                <c:pt idx="36">
                  <c:v>-209914364194</c:v>
                </c:pt>
                <c:pt idx="37">
                  <c:v>-210202304194</c:v>
                </c:pt>
                <c:pt idx="38">
                  <c:v>-210226074194</c:v>
                </c:pt>
                <c:pt idx="39">
                  <c:v>-210451804194</c:v>
                </c:pt>
                <c:pt idx="40">
                  <c:v>-203419664194</c:v>
                </c:pt>
                <c:pt idx="41">
                  <c:v>-197210964194</c:v>
                </c:pt>
                <c:pt idx="42">
                  <c:v>-192397614194</c:v>
                </c:pt>
                <c:pt idx="43">
                  <c:v>-189556324194</c:v>
                </c:pt>
                <c:pt idx="44">
                  <c:v>-184901434194</c:v>
                </c:pt>
                <c:pt idx="45">
                  <c:v>-182748754194</c:v>
                </c:pt>
                <c:pt idx="46">
                  <c:v>-185715304194</c:v>
                </c:pt>
                <c:pt idx="47">
                  <c:v>-186150754194</c:v>
                </c:pt>
                <c:pt idx="48">
                  <c:v>-180732304194</c:v>
                </c:pt>
                <c:pt idx="49">
                  <c:v>-181026054194</c:v>
                </c:pt>
                <c:pt idx="50">
                  <c:v>-180547624194</c:v>
                </c:pt>
                <c:pt idx="51">
                  <c:v>-172979654194</c:v>
                </c:pt>
                <c:pt idx="52">
                  <c:v>-171962544194</c:v>
                </c:pt>
                <c:pt idx="53">
                  <c:v>-171885044194</c:v>
                </c:pt>
                <c:pt idx="54">
                  <c:v>-171383354194</c:v>
                </c:pt>
                <c:pt idx="55">
                  <c:v>-170503764194</c:v>
                </c:pt>
                <c:pt idx="56">
                  <c:v>-169891014194</c:v>
                </c:pt>
                <c:pt idx="57">
                  <c:v>-161631804194</c:v>
                </c:pt>
                <c:pt idx="58">
                  <c:v>-162533054194</c:v>
                </c:pt>
                <c:pt idx="59">
                  <c:v>-160090034194</c:v>
                </c:pt>
                <c:pt idx="60">
                  <c:v>-156641347942</c:v>
                </c:pt>
                <c:pt idx="61">
                  <c:v>-147988087942</c:v>
                </c:pt>
                <c:pt idx="62">
                  <c:v>-138338347942</c:v>
                </c:pt>
                <c:pt idx="63">
                  <c:v>-137683457942</c:v>
                </c:pt>
                <c:pt idx="64">
                  <c:v>-138247457942</c:v>
                </c:pt>
                <c:pt idx="65">
                  <c:v>-131170917942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F7-1641-8FE1-7AF2FAC8B032}"/>
            </c:ext>
          </c:extLst>
        </c:ser>
        <c:ser>
          <c:idx val="8"/>
          <c:order val="8"/>
          <c:tx>
            <c:strRef>
              <c:f>Chemistry!$V$10</c:f>
              <c:strCache>
                <c:ptCount val="1"/>
                <c:pt idx="0">
                  <c:v>NTP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Chemistry!$M$11:$M$76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Chemistry!$V$11:$V$76</c:f>
              <c:numCache>
                <c:formatCode>#,##0</c:formatCode>
                <c:ptCount val="66"/>
                <c:pt idx="0">
                  <c:v>-49335538887</c:v>
                </c:pt>
                <c:pt idx="1">
                  <c:v>-48132400383</c:v>
                </c:pt>
                <c:pt idx="2">
                  <c:v>-45406798055</c:v>
                </c:pt>
                <c:pt idx="3">
                  <c:v>-45253197415</c:v>
                </c:pt>
                <c:pt idx="4">
                  <c:v>-44524512741</c:v>
                </c:pt>
                <c:pt idx="5">
                  <c:v>-40926630113</c:v>
                </c:pt>
                <c:pt idx="6">
                  <c:v>-42893670615</c:v>
                </c:pt>
                <c:pt idx="7">
                  <c:v>-41992632175</c:v>
                </c:pt>
                <c:pt idx="8">
                  <c:v>-24366454327</c:v>
                </c:pt>
                <c:pt idx="9">
                  <c:v>-25948882435</c:v>
                </c:pt>
                <c:pt idx="10">
                  <c:v>-30849915763</c:v>
                </c:pt>
                <c:pt idx="11">
                  <c:v>-31029239646</c:v>
                </c:pt>
                <c:pt idx="12">
                  <c:v>-31121760394</c:v>
                </c:pt>
                <c:pt idx="13">
                  <c:v>-29912745384</c:v>
                </c:pt>
                <c:pt idx="14">
                  <c:v>-30005866843</c:v>
                </c:pt>
                <c:pt idx="15">
                  <c:v>-30128325486</c:v>
                </c:pt>
                <c:pt idx="16">
                  <c:v>-34736826232</c:v>
                </c:pt>
                <c:pt idx="17">
                  <c:v>-34770755480</c:v>
                </c:pt>
                <c:pt idx="18">
                  <c:v>-34179976757</c:v>
                </c:pt>
                <c:pt idx="19">
                  <c:v>-34077284115</c:v>
                </c:pt>
                <c:pt idx="20">
                  <c:v>-31093270500</c:v>
                </c:pt>
                <c:pt idx="21">
                  <c:v>-28568569811</c:v>
                </c:pt>
                <c:pt idx="22">
                  <c:v>-26207682426</c:v>
                </c:pt>
                <c:pt idx="23">
                  <c:v>-24274589439</c:v>
                </c:pt>
                <c:pt idx="24">
                  <c:v>-23302631869</c:v>
                </c:pt>
                <c:pt idx="25">
                  <c:v>-24672935288</c:v>
                </c:pt>
                <c:pt idx="26">
                  <c:v>-26216279162</c:v>
                </c:pt>
                <c:pt idx="27">
                  <c:v>-26216279162</c:v>
                </c:pt>
                <c:pt idx="28">
                  <c:v>-26325242195</c:v>
                </c:pt>
                <c:pt idx="29">
                  <c:v>-26451563806</c:v>
                </c:pt>
                <c:pt idx="30">
                  <c:v>-26451563806</c:v>
                </c:pt>
                <c:pt idx="31">
                  <c:v>-26111484885</c:v>
                </c:pt>
                <c:pt idx="32">
                  <c:v>-25044460567</c:v>
                </c:pt>
                <c:pt idx="33">
                  <c:v>-21678113936</c:v>
                </c:pt>
                <c:pt idx="34">
                  <c:v>-21684460679</c:v>
                </c:pt>
                <c:pt idx="35">
                  <c:v>-21684460679</c:v>
                </c:pt>
                <c:pt idx="36">
                  <c:v>-21758078515</c:v>
                </c:pt>
                <c:pt idx="37">
                  <c:v>-21586254952</c:v>
                </c:pt>
                <c:pt idx="38">
                  <c:v>-19553443211</c:v>
                </c:pt>
                <c:pt idx="39">
                  <c:v>-18611051171</c:v>
                </c:pt>
                <c:pt idx="40">
                  <c:v>-18781574993</c:v>
                </c:pt>
                <c:pt idx="41">
                  <c:v>-13921455512</c:v>
                </c:pt>
                <c:pt idx="42">
                  <c:v>-13921455512</c:v>
                </c:pt>
                <c:pt idx="43">
                  <c:v>-13880349078</c:v>
                </c:pt>
                <c:pt idx="44">
                  <c:v>-13879176091</c:v>
                </c:pt>
                <c:pt idx="45">
                  <c:v>-10908142823</c:v>
                </c:pt>
                <c:pt idx="46">
                  <c:v>-7662028662</c:v>
                </c:pt>
                <c:pt idx="47">
                  <c:v>-7622947353</c:v>
                </c:pt>
                <c:pt idx="48">
                  <c:v>-7555604296</c:v>
                </c:pt>
                <c:pt idx="49">
                  <c:v>-7550127736</c:v>
                </c:pt>
                <c:pt idx="50">
                  <c:v>-7452342172</c:v>
                </c:pt>
                <c:pt idx="51">
                  <c:v>-7487909351</c:v>
                </c:pt>
                <c:pt idx="52">
                  <c:v>-7523168931</c:v>
                </c:pt>
                <c:pt idx="53">
                  <c:v>-7006074181</c:v>
                </c:pt>
                <c:pt idx="54">
                  <c:v>-7056530056</c:v>
                </c:pt>
                <c:pt idx="55">
                  <c:v>-6963976161</c:v>
                </c:pt>
                <c:pt idx="56">
                  <c:v>-3439683434</c:v>
                </c:pt>
                <c:pt idx="57">
                  <c:v>-2926355229</c:v>
                </c:pt>
                <c:pt idx="58">
                  <c:v>-2921665581</c:v>
                </c:pt>
                <c:pt idx="59">
                  <c:v>-2834280193</c:v>
                </c:pt>
                <c:pt idx="60">
                  <c:v>-2808755154</c:v>
                </c:pt>
                <c:pt idx="61">
                  <c:v>-2791760292</c:v>
                </c:pt>
                <c:pt idx="62">
                  <c:v>-2783328772</c:v>
                </c:pt>
                <c:pt idx="63">
                  <c:v>-2779102976</c:v>
                </c:pt>
                <c:pt idx="64">
                  <c:v>-2779102976</c:v>
                </c:pt>
                <c:pt idx="65">
                  <c:v>-2779102976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2F7-1641-8FE1-7AF2FAC8B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Chemistry!$AA$10</c:f>
              <c:strCache>
                <c:ptCount val="1"/>
                <c:pt idx="0">
                  <c:v>DGC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Chemistry!$AA$11:$AA$76</c:f>
              <c:numCache>
                <c:formatCode>#,##0</c:formatCode>
                <c:ptCount val="66"/>
                <c:pt idx="0">
                  <c:v>167003153000</c:v>
                </c:pt>
                <c:pt idx="1">
                  <c:v>167213953000</c:v>
                </c:pt>
                <c:pt idx="2">
                  <c:v>167213953000</c:v>
                </c:pt>
                <c:pt idx="3">
                  <c:v>167633103000</c:v>
                </c:pt>
                <c:pt idx="4">
                  <c:v>155175333000</c:v>
                </c:pt>
                <c:pt idx="5">
                  <c:v>155198333000</c:v>
                </c:pt>
                <c:pt idx="6">
                  <c:v>147698973000</c:v>
                </c:pt>
                <c:pt idx="7">
                  <c:v>145694823000</c:v>
                </c:pt>
                <c:pt idx="8">
                  <c:v>145581523000</c:v>
                </c:pt>
                <c:pt idx="9">
                  <c:v>148800323000</c:v>
                </c:pt>
                <c:pt idx="10">
                  <c:v>149248363000</c:v>
                </c:pt>
                <c:pt idx="11">
                  <c:v>129398733000</c:v>
                </c:pt>
                <c:pt idx="12">
                  <c:v>107888823000</c:v>
                </c:pt>
                <c:pt idx="13">
                  <c:v>85266463000</c:v>
                </c:pt>
                <c:pt idx="14">
                  <c:v>86801213000</c:v>
                </c:pt>
                <c:pt idx="15">
                  <c:v>83950603000</c:v>
                </c:pt>
                <c:pt idx="16">
                  <c:v>72630853000</c:v>
                </c:pt>
                <c:pt idx="17">
                  <c:v>70941103000</c:v>
                </c:pt>
                <c:pt idx="18">
                  <c:v>71131203000</c:v>
                </c:pt>
                <c:pt idx="19">
                  <c:v>69693323000</c:v>
                </c:pt>
                <c:pt idx="20">
                  <c:v>76166103000</c:v>
                </c:pt>
                <c:pt idx="21">
                  <c:v>65073753000</c:v>
                </c:pt>
                <c:pt idx="22">
                  <c:v>58615253000</c:v>
                </c:pt>
                <c:pt idx="23">
                  <c:v>62145803000</c:v>
                </c:pt>
                <c:pt idx="24">
                  <c:v>62521493000</c:v>
                </c:pt>
                <c:pt idx="25">
                  <c:v>60279293000</c:v>
                </c:pt>
                <c:pt idx="26">
                  <c:v>60643943000</c:v>
                </c:pt>
                <c:pt idx="27">
                  <c:v>60639613000</c:v>
                </c:pt>
                <c:pt idx="28">
                  <c:v>47845073000</c:v>
                </c:pt>
                <c:pt idx="29">
                  <c:v>35412473000</c:v>
                </c:pt>
                <c:pt idx="30">
                  <c:v>34855823000</c:v>
                </c:pt>
                <c:pt idx="31">
                  <c:v>27530243000</c:v>
                </c:pt>
                <c:pt idx="32">
                  <c:v>27530243000</c:v>
                </c:pt>
                <c:pt idx="33">
                  <c:v>12857903000</c:v>
                </c:pt>
                <c:pt idx="34">
                  <c:v>2432113000</c:v>
                </c:pt>
                <c:pt idx="35">
                  <c:v>-6794337000</c:v>
                </c:pt>
                <c:pt idx="36">
                  <c:v>-10742037000</c:v>
                </c:pt>
                <c:pt idx="37">
                  <c:v>-14269087000</c:v>
                </c:pt>
                <c:pt idx="38">
                  <c:v>-27051037000</c:v>
                </c:pt>
                <c:pt idx="39">
                  <c:v>-24980647000</c:v>
                </c:pt>
                <c:pt idx="40">
                  <c:v>-27849707000</c:v>
                </c:pt>
                <c:pt idx="41">
                  <c:v>-29537417000</c:v>
                </c:pt>
                <c:pt idx="42">
                  <c:v>-29574467000</c:v>
                </c:pt>
                <c:pt idx="43">
                  <c:v>-29574467000</c:v>
                </c:pt>
                <c:pt idx="44">
                  <c:v>-29598787000</c:v>
                </c:pt>
                <c:pt idx="45">
                  <c:v>-29598787000</c:v>
                </c:pt>
                <c:pt idx="46">
                  <c:v>-29598787000</c:v>
                </c:pt>
                <c:pt idx="47">
                  <c:v>-30348227000</c:v>
                </c:pt>
                <c:pt idx="48">
                  <c:v>-30738987000</c:v>
                </c:pt>
                <c:pt idx="49">
                  <c:v>-36754967000</c:v>
                </c:pt>
                <c:pt idx="50">
                  <c:v>-32991897000</c:v>
                </c:pt>
                <c:pt idx="51">
                  <c:v>-22711737000</c:v>
                </c:pt>
                <c:pt idx="52">
                  <c:v>-22328447000</c:v>
                </c:pt>
                <c:pt idx="53">
                  <c:v>-22959947000</c:v>
                </c:pt>
                <c:pt idx="54">
                  <c:v>-27683927000</c:v>
                </c:pt>
                <c:pt idx="55">
                  <c:v>-27353247000</c:v>
                </c:pt>
                <c:pt idx="56">
                  <c:v>-26426307000</c:v>
                </c:pt>
                <c:pt idx="57">
                  <c:v>-25985857000</c:v>
                </c:pt>
                <c:pt idx="58">
                  <c:v>-22608227000</c:v>
                </c:pt>
                <c:pt idx="59">
                  <c:v>-12764247000</c:v>
                </c:pt>
                <c:pt idx="60">
                  <c:v>-6043607000</c:v>
                </c:pt>
                <c:pt idx="61">
                  <c:v>-9166947000</c:v>
                </c:pt>
                <c:pt idx="62">
                  <c:v>-8178387000</c:v>
                </c:pt>
                <c:pt idx="63">
                  <c:v>-8178387000</c:v>
                </c:pt>
                <c:pt idx="64">
                  <c:v>-9724997000</c:v>
                </c:pt>
                <c:pt idx="65">
                  <c:v>-12880727000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F-FF42-B969-102CC7DE345C}"/>
            </c:ext>
          </c:extLst>
        </c:ser>
        <c:ser>
          <c:idx val="1"/>
          <c:order val="1"/>
          <c:tx>
            <c:strRef>
              <c:f>Chemistry!$AB$10</c:f>
              <c:strCache>
                <c:ptCount val="1"/>
                <c:pt idx="0">
                  <c:v>CSV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Chemistry!$AB$11:$AB$76</c:f>
              <c:numCache>
                <c:formatCode>#,##0</c:formatCode>
                <c:ptCount val="66"/>
                <c:pt idx="0">
                  <c:v>-73273000</c:v>
                </c:pt>
                <c:pt idx="1">
                  <c:v>-73273000</c:v>
                </c:pt>
                <c:pt idx="2">
                  <c:v>-73273000</c:v>
                </c:pt>
                <c:pt idx="3">
                  <c:v>-73273000</c:v>
                </c:pt>
                <c:pt idx="4">
                  <c:v>-73273000</c:v>
                </c:pt>
                <c:pt idx="5">
                  <c:v>-73273000</c:v>
                </c:pt>
                <c:pt idx="6">
                  <c:v>-73273000</c:v>
                </c:pt>
                <c:pt idx="7">
                  <c:v>-73273000</c:v>
                </c:pt>
                <c:pt idx="8">
                  <c:v>-73273000</c:v>
                </c:pt>
                <c:pt idx="9">
                  <c:v>-73273000</c:v>
                </c:pt>
                <c:pt idx="10">
                  <c:v>-73273000</c:v>
                </c:pt>
                <c:pt idx="11">
                  <c:v>-73273000</c:v>
                </c:pt>
                <c:pt idx="12">
                  <c:v>-73273000</c:v>
                </c:pt>
                <c:pt idx="13">
                  <c:v>-73273000</c:v>
                </c:pt>
                <c:pt idx="14">
                  <c:v>-73273000</c:v>
                </c:pt>
                <c:pt idx="15">
                  <c:v>-73273000</c:v>
                </c:pt>
                <c:pt idx="16">
                  <c:v>-73273000</c:v>
                </c:pt>
                <c:pt idx="17">
                  <c:v>-73273000</c:v>
                </c:pt>
                <c:pt idx="18">
                  <c:v>-73273000</c:v>
                </c:pt>
                <c:pt idx="19">
                  <c:v>-73273000</c:v>
                </c:pt>
                <c:pt idx="20">
                  <c:v>-73273000</c:v>
                </c:pt>
                <c:pt idx="21">
                  <c:v>-73273000</c:v>
                </c:pt>
                <c:pt idx="22">
                  <c:v>-73273000</c:v>
                </c:pt>
                <c:pt idx="23">
                  <c:v>-73273000</c:v>
                </c:pt>
                <c:pt idx="24">
                  <c:v>-73273000</c:v>
                </c:pt>
                <c:pt idx="25">
                  <c:v>-73273000</c:v>
                </c:pt>
                <c:pt idx="26">
                  <c:v>-73273000</c:v>
                </c:pt>
                <c:pt idx="27">
                  <c:v>-73273000</c:v>
                </c:pt>
                <c:pt idx="28">
                  <c:v>-73273000</c:v>
                </c:pt>
                <c:pt idx="29">
                  <c:v>-73273000</c:v>
                </c:pt>
                <c:pt idx="30">
                  <c:v>-73273000</c:v>
                </c:pt>
                <c:pt idx="31">
                  <c:v>-73273000</c:v>
                </c:pt>
                <c:pt idx="32">
                  <c:v>-73273000</c:v>
                </c:pt>
                <c:pt idx="33">
                  <c:v>-73273000</c:v>
                </c:pt>
                <c:pt idx="34">
                  <c:v>-73273000</c:v>
                </c:pt>
                <c:pt idx="35">
                  <c:v>-73273000</c:v>
                </c:pt>
                <c:pt idx="36">
                  <c:v>-73273000</c:v>
                </c:pt>
                <c:pt idx="37">
                  <c:v>-73273000</c:v>
                </c:pt>
                <c:pt idx="38">
                  <c:v>-73273000</c:v>
                </c:pt>
                <c:pt idx="39">
                  <c:v>-73273000</c:v>
                </c:pt>
                <c:pt idx="40">
                  <c:v>-73273000</c:v>
                </c:pt>
                <c:pt idx="41">
                  <c:v>-72550000</c:v>
                </c:pt>
                <c:pt idx="42">
                  <c:v>-72550000</c:v>
                </c:pt>
                <c:pt idx="43">
                  <c:v>-72550000</c:v>
                </c:pt>
                <c:pt idx="44">
                  <c:v>-72550000</c:v>
                </c:pt>
                <c:pt idx="45">
                  <c:v>-72550000</c:v>
                </c:pt>
                <c:pt idx="46">
                  <c:v>-72550000</c:v>
                </c:pt>
                <c:pt idx="47">
                  <c:v>-72550000</c:v>
                </c:pt>
                <c:pt idx="48">
                  <c:v>-72550000</c:v>
                </c:pt>
                <c:pt idx="49">
                  <c:v>-72550000</c:v>
                </c:pt>
                <c:pt idx="50">
                  <c:v>-72550000</c:v>
                </c:pt>
                <c:pt idx="51">
                  <c:v>-72550000</c:v>
                </c:pt>
                <c:pt idx="52">
                  <c:v>-72550000</c:v>
                </c:pt>
                <c:pt idx="53">
                  <c:v>-72550000</c:v>
                </c:pt>
                <c:pt idx="54">
                  <c:v>-72550000</c:v>
                </c:pt>
                <c:pt idx="55">
                  <c:v>-72550000</c:v>
                </c:pt>
                <c:pt idx="56">
                  <c:v>-72550000</c:v>
                </c:pt>
                <c:pt idx="57">
                  <c:v>-72550000</c:v>
                </c:pt>
                <c:pt idx="58">
                  <c:v>-72550000</c:v>
                </c:pt>
                <c:pt idx="59">
                  <c:v>-72550000</c:v>
                </c:pt>
                <c:pt idx="60">
                  <c:v>-72550000</c:v>
                </c:pt>
                <c:pt idx="61">
                  <c:v>-72550000</c:v>
                </c:pt>
                <c:pt idx="62">
                  <c:v>-72550000</c:v>
                </c:pt>
                <c:pt idx="63">
                  <c:v>-72550000</c:v>
                </c:pt>
                <c:pt idx="64">
                  <c:v>-72550000</c:v>
                </c:pt>
                <c:pt idx="65">
                  <c:v>-72550000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7F-FF42-B969-102CC7DE345C}"/>
            </c:ext>
          </c:extLst>
        </c:ser>
        <c:ser>
          <c:idx val="2"/>
          <c:order val="2"/>
          <c:tx>
            <c:strRef>
              <c:f>Chemistry!$AC$10</c:f>
              <c:strCache>
                <c:ptCount val="1"/>
                <c:pt idx="0">
                  <c:v>DCM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Chemistry!$AC$11:$AC$76</c:f>
              <c:numCache>
                <c:formatCode>#,##0</c:formatCode>
                <c:ptCount val="66"/>
                <c:pt idx="0">
                  <c:v>61838965000</c:v>
                </c:pt>
                <c:pt idx="1">
                  <c:v>61882615000</c:v>
                </c:pt>
                <c:pt idx="2">
                  <c:v>61882615000</c:v>
                </c:pt>
                <c:pt idx="3">
                  <c:v>61967995000</c:v>
                </c:pt>
                <c:pt idx="4">
                  <c:v>62056540000</c:v>
                </c:pt>
                <c:pt idx="5">
                  <c:v>62011345000</c:v>
                </c:pt>
                <c:pt idx="6">
                  <c:v>62011345000</c:v>
                </c:pt>
                <c:pt idx="7">
                  <c:v>61943395000</c:v>
                </c:pt>
                <c:pt idx="8">
                  <c:v>61921255000</c:v>
                </c:pt>
                <c:pt idx="9">
                  <c:v>61921255000</c:v>
                </c:pt>
                <c:pt idx="10">
                  <c:v>61956975000</c:v>
                </c:pt>
                <c:pt idx="11">
                  <c:v>61956975000</c:v>
                </c:pt>
                <c:pt idx="12">
                  <c:v>66342835000</c:v>
                </c:pt>
                <c:pt idx="13">
                  <c:v>66178930000</c:v>
                </c:pt>
                <c:pt idx="14">
                  <c:v>66280645000</c:v>
                </c:pt>
                <c:pt idx="15">
                  <c:v>77758385000</c:v>
                </c:pt>
                <c:pt idx="16">
                  <c:v>77758385000</c:v>
                </c:pt>
                <c:pt idx="17">
                  <c:v>77415845000</c:v>
                </c:pt>
                <c:pt idx="18">
                  <c:v>77443960000</c:v>
                </c:pt>
                <c:pt idx="19">
                  <c:v>71544310000</c:v>
                </c:pt>
                <c:pt idx="20">
                  <c:v>57738640000</c:v>
                </c:pt>
                <c:pt idx="21">
                  <c:v>30492380000</c:v>
                </c:pt>
                <c:pt idx="22">
                  <c:v>30392060000</c:v>
                </c:pt>
                <c:pt idx="23">
                  <c:v>30392060000</c:v>
                </c:pt>
                <c:pt idx="24">
                  <c:v>30429875000</c:v>
                </c:pt>
                <c:pt idx="25">
                  <c:v>30429875000</c:v>
                </c:pt>
                <c:pt idx="26">
                  <c:v>36608980000</c:v>
                </c:pt>
                <c:pt idx="27">
                  <c:v>36641905000</c:v>
                </c:pt>
                <c:pt idx="28">
                  <c:v>36161665000</c:v>
                </c:pt>
                <c:pt idx="29">
                  <c:v>36117610000</c:v>
                </c:pt>
                <c:pt idx="30">
                  <c:v>36016270000</c:v>
                </c:pt>
                <c:pt idx="31">
                  <c:v>35440765000</c:v>
                </c:pt>
                <c:pt idx="32">
                  <c:v>35440765000</c:v>
                </c:pt>
                <c:pt idx="33">
                  <c:v>35105875000</c:v>
                </c:pt>
                <c:pt idx="34">
                  <c:v>35105875000</c:v>
                </c:pt>
                <c:pt idx="35">
                  <c:v>35082425000</c:v>
                </c:pt>
                <c:pt idx="36">
                  <c:v>34931455000</c:v>
                </c:pt>
                <c:pt idx="37">
                  <c:v>32155265000</c:v>
                </c:pt>
                <c:pt idx="38">
                  <c:v>32155265000</c:v>
                </c:pt>
                <c:pt idx="39">
                  <c:v>30539685000</c:v>
                </c:pt>
                <c:pt idx="40">
                  <c:v>32475205000</c:v>
                </c:pt>
                <c:pt idx="41">
                  <c:v>32159420000</c:v>
                </c:pt>
                <c:pt idx="42">
                  <c:v>32147540000</c:v>
                </c:pt>
                <c:pt idx="43">
                  <c:v>32147540000</c:v>
                </c:pt>
                <c:pt idx="44">
                  <c:v>32341360000</c:v>
                </c:pt>
                <c:pt idx="45">
                  <c:v>32341360000</c:v>
                </c:pt>
                <c:pt idx="46">
                  <c:v>35524620000</c:v>
                </c:pt>
                <c:pt idx="47">
                  <c:v>35919530000</c:v>
                </c:pt>
                <c:pt idx="48">
                  <c:v>35919530000</c:v>
                </c:pt>
                <c:pt idx="49">
                  <c:v>35559425000</c:v>
                </c:pt>
                <c:pt idx="50">
                  <c:v>80584945000</c:v>
                </c:pt>
                <c:pt idx="51">
                  <c:v>80584945000</c:v>
                </c:pt>
                <c:pt idx="52">
                  <c:v>80654110000</c:v>
                </c:pt>
                <c:pt idx="53">
                  <c:v>80654110000</c:v>
                </c:pt>
                <c:pt idx="54">
                  <c:v>80817175000</c:v>
                </c:pt>
                <c:pt idx="55">
                  <c:v>63065385000</c:v>
                </c:pt>
                <c:pt idx="56">
                  <c:v>55477640000</c:v>
                </c:pt>
                <c:pt idx="57">
                  <c:v>55558160000</c:v>
                </c:pt>
                <c:pt idx="58">
                  <c:v>55558160000</c:v>
                </c:pt>
                <c:pt idx="59">
                  <c:v>46249160000</c:v>
                </c:pt>
                <c:pt idx="60">
                  <c:v>16613580000</c:v>
                </c:pt>
                <c:pt idx="61">
                  <c:v>16644825000</c:v>
                </c:pt>
                <c:pt idx="62">
                  <c:v>16382035000</c:v>
                </c:pt>
                <c:pt idx="63">
                  <c:v>16133960000</c:v>
                </c:pt>
                <c:pt idx="64">
                  <c:v>16227005000</c:v>
                </c:pt>
                <c:pt idx="65">
                  <c:v>16227005000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7F-FF42-B969-102CC7DE345C}"/>
            </c:ext>
          </c:extLst>
        </c:ser>
        <c:ser>
          <c:idx val="3"/>
          <c:order val="3"/>
          <c:tx>
            <c:strRef>
              <c:f>Chemistry!$AD$10</c:f>
              <c:strCache>
                <c:ptCount val="1"/>
                <c:pt idx="0">
                  <c:v>DPM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Chemistry!$AD$11:$AD$76</c:f>
              <c:numCache>
                <c:formatCode>#,##0</c:formatCode>
                <c:ptCount val="66"/>
                <c:pt idx="0">
                  <c:v>56311306000</c:v>
                </c:pt>
                <c:pt idx="1">
                  <c:v>56367326000</c:v>
                </c:pt>
                <c:pt idx="2">
                  <c:v>56367326000</c:v>
                </c:pt>
                <c:pt idx="3">
                  <c:v>56475726000</c:v>
                </c:pt>
                <c:pt idx="4">
                  <c:v>56588266000</c:v>
                </c:pt>
                <c:pt idx="5">
                  <c:v>56462266000</c:v>
                </c:pt>
                <c:pt idx="6">
                  <c:v>56462266000</c:v>
                </c:pt>
                <c:pt idx="7">
                  <c:v>56376866000</c:v>
                </c:pt>
                <c:pt idx="8">
                  <c:v>52178906000</c:v>
                </c:pt>
                <c:pt idx="9">
                  <c:v>52178906000</c:v>
                </c:pt>
                <c:pt idx="10">
                  <c:v>52248616000</c:v>
                </c:pt>
                <c:pt idx="11">
                  <c:v>52248616000</c:v>
                </c:pt>
                <c:pt idx="12">
                  <c:v>52878016000</c:v>
                </c:pt>
                <c:pt idx="13">
                  <c:v>52668596000</c:v>
                </c:pt>
                <c:pt idx="14">
                  <c:v>52730351000</c:v>
                </c:pt>
                <c:pt idx="15">
                  <c:v>53481751000</c:v>
                </c:pt>
                <c:pt idx="16">
                  <c:v>53481751000</c:v>
                </c:pt>
                <c:pt idx="17">
                  <c:v>53076911000</c:v>
                </c:pt>
                <c:pt idx="18">
                  <c:v>53137671000</c:v>
                </c:pt>
                <c:pt idx="19">
                  <c:v>53137671000</c:v>
                </c:pt>
                <c:pt idx="20">
                  <c:v>52042671000</c:v>
                </c:pt>
                <c:pt idx="21">
                  <c:v>33082570000</c:v>
                </c:pt>
                <c:pt idx="22">
                  <c:v>32925920000</c:v>
                </c:pt>
                <c:pt idx="23">
                  <c:v>32925920000</c:v>
                </c:pt>
                <c:pt idx="24">
                  <c:v>33076120000</c:v>
                </c:pt>
                <c:pt idx="25">
                  <c:v>33076120000</c:v>
                </c:pt>
                <c:pt idx="26">
                  <c:v>33235180000</c:v>
                </c:pt>
                <c:pt idx="27">
                  <c:v>33169800000</c:v>
                </c:pt>
                <c:pt idx="28">
                  <c:v>32255845000</c:v>
                </c:pt>
                <c:pt idx="29">
                  <c:v>32197705000</c:v>
                </c:pt>
                <c:pt idx="30">
                  <c:v>32063865000</c:v>
                </c:pt>
                <c:pt idx="31">
                  <c:v>32063865000</c:v>
                </c:pt>
                <c:pt idx="32">
                  <c:v>32063865000</c:v>
                </c:pt>
                <c:pt idx="33">
                  <c:v>31628905000</c:v>
                </c:pt>
                <c:pt idx="34">
                  <c:v>31628905000</c:v>
                </c:pt>
                <c:pt idx="35">
                  <c:v>31584285000</c:v>
                </c:pt>
                <c:pt idx="36">
                  <c:v>31343465000</c:v>
                </c:pt>
                <c:pt idx="37">
                  <c:v>31246025000</c:v>
                </c:pt>
                <c:pt idx="38">
                  <c:v>31246025000</c:v>
                </c:pt>
                <c:pt idx="39">
                  <c:v>38418260000</c:v>
                </c:pt>
                <c:pt idx="40">
                  <c:v>64230325000</c:v>
                </c:pt>
                <c:pt idx="41">
                  <c:v>90526625000</c:v>
                </c:pt>
                <c:pt idx="42">
                  <c:v>88541690000</c:v>
                </c:pt>
                <c:pt idx="43">
                  <c:v>80735680000</c:v>
                </c:pt>
                <c:pt idx="44">
                  <c:v>80282240000</c:v>
                </c:pt>
                <c:pt idx="45">
                  <c:v>56791195000</c:v>
                </c:pt>
                <c:pt idx="46">
                  <c:v>36176025000</c:v>
                </c:pt>
                <c:pt idx="47">
                  <c:v>34321175000</c:v>
                </c:pt>
                <c:pt idx="48">
                  <c:v>34321175000</c:v>
                </c:pt>
                <c:pt idx="49">
                  <c:v>33772975000</c:v>
                </c:pt>
                <c:pt idx="50">
                  <c:v>33687335000</c:v>
                </c:pt>
                <c:pt idx="51">
                  <c:v>33687335000</c:v>
                </c:pt>
                <c:pt idx="52">
                  <c:v>37333595000</c:v>
                </c:pt>
                <c:pt idx="53">
                  <c:v>37333595000</c:v>
                </c:pt>
                <c:pt idx="54">
                  <c:v>37613275000</c:v>
                </c:pt>
                <c:pt idx="55">
                  <c:v>38578080000</c:v>
                </c:pt>
                <c:pt idx="56">
                  <c:v>38808420000</c:v>
                </c:pt>
                <c:pt idx="57">
                  <c:v>38909020000</c:v>
                </c:pt>
                <c:pt idx="58">
                  <c:v>38909020000</c:v>
                </c:pt>
                <c:pt idx="59">
                  <c:v>24406165000</c:v>
                </c:pt>
                <c:pt idx="60">
                  <c:v>8982045000</c:v>
                </c:pt>
                <c:pt idx="61">
                  <c:v>-6003650000</c:v>
                </c:pt>
                <c:pt idx="62">
                  <c:v>-6356805000</c:v>
                </c:pt>
                <c:pt idx="63">
                  <c:v>-6699770000</c:v>
                </c:pt>
                <c:pt idx="64">
                  <c:v>-3689930000</c:v>
                </c:pt>
                <c:pt idx="65">
                  <c:v>-3689930000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7F-FF42-B969-102CC7DE345C}"/>
            </c:ext>
          </c:extLst>
        </c:ser>
        <c:ser>
          <c:idx val="4"/>
          <c:order val="4"/>
          <c:tx>
            <c:strRef>
              <c:f>Chemistry!$AE$10</c:f>
              <c:strCache>
                <c:ptCount val="1"/>
                <c:pt idx="0">
                  <c:v>BFC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Chemistry!$AE$11:$AE$76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7F-FF42-B969-102CC7DE345C}"/>
            </c:ext>
          </c:extLst>
        </c:ser>
        <c:ser>
          <c:idx val="5"/>
          <c:order val="5"/>
          <c:tx>
            <c:strRef>
              <c:f>Chemistry!$AF$10</c:f>
              <c:strCache>
                <c:ptCount val="1"/>
                <c:pt idx="0">
                  <c:v>DDV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Chemistry!$AF$11:$AF$76</c:f>
              <c:numCache>
                <c:formatCode>#,##0</c:formatCode>
                <c:ptCount val="66"/>
                <c:pt idx="0">
                  <c:v>-7402860000</c:v>
                </c:pt>
                <c:pt idx="1">
                  <c:v>-7402860000</c:v>
                </c:pt>
                <c:pt idx="2">
                  <c:v>-7402860000</c:v>
                </c:pt>
                <c:pt idx="3">
                  <c:v>-7402860000</c:v>
                </c:pt>
                <c:pt idx="4">
                  <c:v>-7402860000</c:v>
                </c:pt>
                <c:pt idx="5">
                  <c:v>-7402860000</c:v>
                </c:pt>
                <c:pt idx="6">
                  <c:v>-7402860000</c:v>
                </c:pt>
                <c:pt idx="7">
                  <c:v>-7402860000</c:v>
                </c:pt>
                <c:pt idx="8">
                  <c:v>-7402860000</c:v>
                </c:pt>
                <c:pt idx="9">
                  <c:v>-7402860000</c:v>
                </c:pt>
                <c:pt idx="10">
                  <c:v>-7402860000</c:v>
                </c:pt>
                <c:pt idx="11">
                  <c:v>-7402860000</c:v>
                </c:pt>
                <c:pt idx="12">
                  <c:v>-7402860000</c:v>
                </c:pt>
                <c:pt idx="13">
                  <c:v>-7402860000</c:v>
                </c:pt>
                <c:pt idx="14">
                  <c:v>-7402860000</c:v>
                </c:pt>
                <c:pt idx="15">
                  <c:v>-7402860000</c:v>
                </c:pt>
                <c:pt idx="16">
                  <c:v>-7402860000</c:v>
                </c:pt>
                <c:pt idx="17">
                  <c:v>-7402860000</c:v>
                </c:pt>
                <c:pt idx="18">
                  <c:v>-7402860000</c:v>
                </c:pt>
                <c:pt idx="19">
                  <c:v>-7402860000</c:v>
                </c:pt>
                <c:pt idx="20">
                  <c:v>-7402860000</c:v>
                </c:pt>
                <c:pt idx="21">
                  <c:v>-5488860000</c:v>
                </c:pt>
                <c:pt idx="22">
                  <c:v>-5139360000</c:v>
                </c:pt>
                <c:pt idx="23">
                  <c:v>-2999860000</c:v>
                </c:pt>
                <c:pt idx="24">
                  <c:v>-2999860000</c:v>
                </c:pt>
                <c:pt idx="25">
                  <c:v>-2999860000</c:v>
                </c:pt>
                <c:pt idx="26">
                  <c:v>-2785360000</c:v>
                </c:pt>
                <c:pt idx="27">
                  <c:v>-2785360000</c:v>
                </c:pt>
                <c:pt idx="28">
                  <c:v>-2785360000</c:v>
                </c:pt>
                <c:pt idx="29">
                  <c:v>-2785360000</c:v>
                </c:pt>
                <c:pt idx="30">
                  <c:v>-2785360000</c:v>
                </c:pt>
                <c:pt idx="31">
                  <c:v>-2785360000</c:v>
                </c:pt>
                <c:pt idx="32">
                  <c:v>-3809360000</c:v>
                </c:pt>
                <c:pt idx="33">
                  <c:v>-6902360000</c:v>
                </c:pt>
                <c:pt idx="34">
                  <c:v>-6902360000</c:v>
                </c:pt>
                <c:pt idx="35">
                  <c:v>-6902360000</c:v>
                </c:pt>
                <c:pt idx="36">
                  <c:v>-6902360000</c:v>
                </c:pt>
                <c:pt idx="37">
                  <c:v>-6902360000</c:v>
                </c:pt>
                <c:pt idx="38">
                  <c:v>-6902360000</c:v>
                </c:pt>
                <c:pt idx="39">
                  <c:v>-6902360000</c:v>
                </c:pt>
                <c:pt idx="40">
                  <c:v>-6902360000</c:v>
                </c:pt>
                <c:pt idx="41">
                  <c:v>-6902360000</c:v>
                </c:pt>
                <c:pt idx="42">
                  <c:v>-6902360000</c:v>
                </c:pt>
                <c:pt idx="43">
                  <c:v>-6902360000</c:v>
                </c:pt>
                <c:pt idx="44">
                  <c:v>-3012610000</c:v>
                </c:pt>
                <c:pt idx="45">
                  <c:v>-3012610000</c:v>
                </c:pt>
                <c:pt idx="46">
                  <c:v>-3012610000</c:v>
                </c:pt>
                <c:pt idx="47">
                  <c:v>-3012610000</c:v>
                </c:pt>
                <c:pt idx="48">
                  <c:v>1054910000</c:v>
                </c:pt>
                <c:pt idx="49">
                  <c:v>1054910000</c:v>
                </c:pt>
                <c:pt idx="50">
                  <c:v>1054910000</c:v>
                </c:pt>
                <c:pt idx="51">
                  <c:v>1054910000</c:v>
                </c:pt>
                <c:pt idx="52">
                  <c:v>1054910000</c:v>
                </c:pt>
                <c:pt idx="53">
                  <c:v>1054910000</c:v>
                </c:pt>
                <c:pt idx="54">
                  <c:v>841510000</c:v>
                </c:pt>
                <c:pt idx="55">
                  <c:v>841510000</c:v>
                </c:pt>
                <c:pt idx="56">
                  <c:v>841510000</c:v>
                </c:pt>
                <c:pt idx="57">
                  <c:v>841510000</c:v>
                </c:pt>
                <c:pt idx="58">
                  <c:v>841510000</c:v>
                </c:pt>
                <c:pt idx="59">
                  <c:v>841510000</c:v>
                </c:pt>
                <c:pt idx="60">
                  <c:v>841510000</c:v>
                </c:pt>
                <c:pt idx="61">
                  <c:v>841510000</c:v>
                </c:pt>
                <c:pt idx="62">
                  <c:v>841510000</c:v>
                </c:pt>
                <c:pt idx="63">
                  <c:v>841510000</c:v>
                </c:pt>
                <c:pt idx="64">
                  <c:v>841510000</c:v>
                </c:pt>
                <c:pt idx="65">
                  <c:v>841510000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7F-FF42-B969-102CC7DE345C}"/>
            </c:ext>
          </c:extLst>
        </c:ser>
        <c:ser>
          <c:idx val="6"/>
          <c:order val="6"/>
          <c:tx>
            <c:strRef>
              <c:f>Chemistry!$AG$10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Chemistry!$AG$11:$AG$76</c:f>
              <c:numCache>
                <c:formatCode>#,##0</c:formatCode>
                <c:ptCount val="66"/>
                <c:pt idx="0">
                  <c:v>41213620000</c:v>
                </c:pt>
                <c:pt idx="1">
                  <c:v>41213620000</c:v>
                </c:pt>
                <c:pt idx="2">
                  <c:v>41213620000</c:v>
                </c:pt>
                <c:pt idx="3">
                  <c:v>41213620000</c:v>
                </c:pt>
                <c:pt idx="4">
                  <c:v>41213620000</c:v>
                </c:pt>
                <c:pt idx="5">
                  <c:v>41213620000</c:v>
                </c:pt>
                <c:pt idx="6">
                  <c:v>41213620000</c:v>
                </c:pt>
                <c:pt idx="7">
                  <c:v>41213620000</c:v>
                </c:pt>
                <c:pt idx="8">
                  <c:v>41213620000</c:v>
                </c:pt>
                <c:pt idx="9">
                  <c:v>41213620000</c:v>
                </c:pt>
                <c:pt idx="10">
                  <c:v>41213620000</c:v>
                </c:pt>
                <c:pt idx="11">
                  <c:v>41213620000</c:v>
                </c:pt>
                <c:pt idx="12">
                  <c:v>41213620000</c:v>
                </c:pt>
                <c:pt idx="13">
                  <c:v>41213620000</c:v>
                </c:pt>
                <c:pt idx="14">
                  <c:v>41213620000</c:v>
                </c:pt>
                <c:pt idx="15">
                  <c:v>41213620000</c:v>
                </c:pt>
                <c:pt idx="16">
                  <c:v>41213620000</c:v>
                </c:pt>
                <c:pt idx="17">
                  <c:v>41213620000</c:v>
                </c:pt>
                <c:pt idx="18">
                  <c:v>41213620000</c:v>
                </c:pt>
                <c:pt idx="19">
                  <c:v>41213620000</c:v>
                </c:pt>
                <c:pt idx="20">
                  <c:v>41213620000</c:v>
                </c:pt>
                <c:pt idx="21">
                  <c:v>41213620000</c:v>
                </c:pt>
                <c:pt idx="22">
                  <c:v>41213620000</c:v>
                </c:pt>
                <c:pt idx="23">
                  <c:v>41213620000</c:v>
                </c:pt>
                <c:pt idx="24">
                  <c:v>41213620000</c:v>
                </c:pt>
                <c:pt idx="25">
                  <c:v>41213620000</c:v>
                </c:pt>
                <c:pt idx="26">
                  <c:v>41213620000</c:v>
                </c:pt>
                <c:pt idx="27">
                  <c:v>41213620000</c:v>
                </c:pt>
                <c:pt idx="28">
                  <c:v>41213620000</c:v>
                </c:pt>
                <c:pt idx="29">
                  <c:v>41213620000</c:v>
                </c:pt>
                <c:pt idx="30">
                  <c:v>41213620000</c:v>
                </c:pt>
                <c:pt idx="31">
                  <c:v>41213620000</c:v>
                </c:pt>
                <c:pt idx="32">
                  <c:v>41213620000</c:v>
                </c:pt>
                <c:pt idx="33">
                  <c:v>41213620000</c:v>
                </c:pt>
                <c:pt idx="34">
                  <c:v>41213620000</c:v>
                </c:pt>
                <c:pt idx="35">
                  <c:v>41213620000</c:v>
                </c:pt>
                <c:pt idx="36">
                  <c:v>41213620000</c:v>
                </c:pt>
                <c:pt idx="37">
                  <c:v>41213620000</c:v>
                </c:pt>
                <c:pt idx="38">
                  <c:v>41213620000</c:v>
                </c:pt>
                <c:pt idx="39">
                  <c:v>30803620000</c:v>
                </c:pt>
                <c:pt idx="40">
                  <c:v>30803620000</c:v>
                </c:pt>
                <c:pt idx="41">
                  <c:v>30803620000</c:v>
                </c:pt>
                <c:pt idx="42">
                  <c:v>30803620000</c:v>
                </c:pt>
                <c:pt idx="43">
                  <c:v>30803620000</c:v>
                </c:pt>
                <c:pt idx="44">
                  <c:v>25596560000</c:v>
                </c:pt>
                <c:pt idx="45">
                  <c:v>21128850000</c:v>
                </c:pt>
                <c:pt idx="46">
                  <c:v>21128850000</c:v>
                </c:pt>
                <c:pt idx="47">
                  <c:v>21128850000</c:v>
                </c:pt>
                <c:pt idx="48">
                  <c:v>21128850000</c:v>
                </c:pt>
                <c:pt idx="49">
                  <c:v>16620630000</c:v>
                </c:pt>
                <c:pt idx="50">
                  <c:v>10091040000</c:v>
                </c:pt>
                <c:pt idx="51">
                  <c:v>-3653660000</c:v>
                </c:pt>
                <c:pt idx="52">
                  <c:v>-3653660000</c:v>
                </c:pt>
                <c:pt idx="53">
                  <c:v>-3653660000</c:v>
                </c:pt>
                <c:pt idx="54">
                  <c:v>-3653660000</c:v>
                </c:pt>
                <c:pt idx="55">
                  <c:v>-3653660000</c:v>
                </c:pt>
                <c:pt idx="56">
                  <c:v>-3653660000</c:v>
                </c:pt>
                <c:pt idx="57">
                  <c:v>-3653660000</c:v>
                </c:pt>
                <c:pt idx="58">
                  <c:v>-3653660000</c:v>
                </c:pt>
                <c:pt idx="59">
                  <c:v>-3653660000</c:v>
                </c:pt>
                <c:pt idx="60">
                  <c:v>-3653660000</c:v>
                </c:pt>
                <c:pt idx="61">
                  <c:v>-3653660000</c:v>
                </c:pt>
                <c:pt idx="62">
                  <c:v>-3653660000</c:v>
                </c:pt>
                <c:pt idx="63">
                  <c:v>-3653660000</c:v>
                </c:pt>
                <c:pt idx="64">
                  <c:v>-3653660000</c:v>
                </c:pt>
                <c:pt idx="65">
                  <c:v>-3653660000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7F-FF42-B969-102CC7DE345C}"/>
            </c:ext>
          </c:extLst>
        </c:ser>
        <c:ser>
          <c:idx val="7"/>
          <c:order val="7"/>
          <c:tx>
            <c:strRef>
              <c:f>Chemistry!$AH$10</c:f>
              <c:strCache>
                <c:ptCount val="1"/>
                <c:pt idx="0">
                  <c:v>BMP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Chemistry!$AH$11:$AH$76</c:f>
              <c:numCache>
                <c:formatCode>#,##0</c:formatCode>
                <c:ptCount val="66"/>
                <c:pt idx="0">
                  <c:v>80342138000</c:v>
                </c:pt>
                <c:pt idx="1">
                  <c:v>80601908000</c:v>
                </c:pt>
                <c:pt idx="2">
                  <c:v>80601918000</c:v>
                </c:pt>
                <c:pt idx="3">
                  <c:v>80694268000</c:v>
                </c:pt>
                <c:pt idx="4">
                  <c:v>79475808000</c:v>
                </c:pt>
                <c:pt idx="5">
                  <c:v>76355678000</c:v>
                </c:pt>
                <c:pt idx="6">
                  <c:v>70261538000</c:v>
                </c:pt>
                <c:pt idx="7">
                  <c:v>70194128000</c:v>
                </c:pt>
                <c:pt idx="8">
                  <c:v>70117488000</c:v>
                </c:pt>
                <c:pt idx="9">
                  <c:v>70117488000</c:v>
                </c:pt>
                <c:pt idx="10">
                  <c:v>70089208000</c:v>
                </c:pt>
                <c:pt idx="11">
                  <c:v>70200268000</c:v>
                </c:pt>
                <c:pt idx="12">
                  <c:v>70311328000</c:v>
                </c:pt>
                <c:pt idx="13">
                  <c:v>70070088000</c:v>
                </c:pt>
                <c:pt idx="14">
                  <c:v>70101438000</c:v>
                </c:pt>
                <c:pt idx="15">
                  <c:v>70555598000</c:v>
                </c:pt>
                <c:pt idx="16">
                  <c:v>70381978000</c:v>
                </c:pt>
                <c:pt idx="17">
                  <c:v>70208358000</c:v>
                </c:pt>
                <c:pt idx="18">
                  <c:v>70179028000</c:v>
                </c:pt>
                <c:pt idx="19">
                  <c:v>70110308000</c:v>
                </c:pt>
                <c:pt idx="20">
                  <c:v>70041588000</c:v>
                </c:pt>
                <c:pt idx="21">
                  <c:v>69766148000</c:v>
                </c:pt>
                <c:pt idx="22">
                  <c:v>69490708000</c:v>
                </c:pt>
                <c:pt idx="23">
                  <c:v>70109052000</c:v>
                </c:pt>
                <c:pt idx="24">
                  <c:v>70727396000</c:v>
                </c:pt>
                <c:pt idx="25">
                  <c:v>71704716000</c:v>
                </c:pt>
                <c:pt idx="26">
                  <c:v>72682036000</c:v>
                </c:pt>
                <c:pt idx="27">
                  <c:v>73959123000</c:v>
                </c:pt>
                <c:pt idx="28">
                  <c:v>74384033000</c:v>
                </c:pt>
                <c:pt idx="29">
                  <c:v>74834233000</c:v>
                </c:pt>
                <c:pt idx="30">
                  <c:v>75708883000</c:v>
                </c:pt>
                <c:pt idx="31">
                  <c:v>76962784000</c:v>
                </c:pt>
                <c:pt idx="32">
                  <c:v>76878344000</c:v>
                </c:pt>
                <c:pt idx="33">
                  <c:v>76114944000</c:v>
                </c:pt>
                <c:pt idx="34">
                  <c:v>76114944000</c:v>
                </c:pt>
                <c:pt idx="35">
                  <c:v>76203124000</c:v>
                </c:pt>
                <c:pt idx="36">
                  <c:v>76428654000</c:v>
                </c:pt>
                <c:pt idx="37">
                  <c:v>76323014000</c:v>
                </c:pt>
                <c:pt idx="38">
                  <c:v>76323014000</c:v>
                </c:pt>
                <c:pt idx="39">
                  <c:v>76474444000</c:v>
                </c:pt>
                <c:pt idx="40">
                  <c:v>76873164000</c:v>
                </c:pt>
                <c:pt idx="41">
                  <c:v>76733814000</c:v>
                </c:pt>
                <c:pt idx="42">
                  <c:v>77015504000</c:v>
                </c:pt>
                <c:pt idx="43">
                  <c:v>77015504000</c:v>
                </c:pt>
                <c:pt idx="44">
                  <c:v>76916564000</c:v>
                </c:pt>
                <c:pt idx="45">
                  <c:v>76916564000</c:v>
                </c:pt>
                <c:pt idx="46">
                  <c:v>76916564000</c:v>
                </c:pt>
                <c:pt idx="47">
                  <c:v>76863114000</c:v>
                </c:pt>
                <c:pt idx="48">
                  <c:v>76863114000</c:v>
                </c:pt>
                <c:pt idx="49">
                  <c:v>76579944000</c:v>
                </c:pt>
                <c:pt idx="50">
                  <c:v>76775694000</c:v>
                </c:pt>
                <c:pt idx="51">
                  <c:v>76775694000</c:v>
                </c:pt>
                <c:pt idx="52">
                  <c:v>76975344000</c:v>
                </c:pt>
                <c:pt idx="53">
                  <c:v>76964344000</c:v>
                </c:pt>
                <c:pt idx="54">
                  <c:v>76723224000</c:v>
                </c:pt>
                <c:pt idx="55">
                  <c:v>76057674000</c:v>
                </c:pt>
                <c:pt idx="56">
                  <c:v>75804684000</c:v>
                </c:pt>
                <c:pt idx="57">
                  <c:v>76166824000</c:v>
                </c:pt>
                <c:pt idx="58">
                  <c:v>76270964000</c:v>
                </c:pt>
                <c:pt idx="59">
                  <c:v>36952504000</c:v>
                </c:pt>
                <c:pt idx="60">
                  <c:v>-1876406000</c:v>
                </c:pt>
                <c:pt idx="61">
                  <c:v>-1386856000</c:v>
                </c:pt>
                <c:pt idx="62">
                  <c:v>-1666396000</c:v>
                </c:pt>
                <c:pt idx="63">
                  <c:v>-1491160000</c:v>
                </c:pt>
                <c:pt idx="64">
                  <c:v>-1233420000</c:v>
                </c:pt>
                <c:pt idx="65">
                  <c:v>-1233420000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D7F-FF42-B969-102CC7DE345C}"/>
            </c:ext>
          </c:extLst>
        </c:ser>
        <c:ser>
          <c:idx val="8"/>
          <c:order val="8"/>
          <c:tx>
            <c:strRef>
              <c:f>Chemistry!$AI$10</c:f>
              <c:strCache>
                <c:ptCount val="1"/>
                <c:pt idx="0">
                  <c:v>NTP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Chemistry!$Z$11:$Z$76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Chemistry!$AI$11:$AI$76</c:f>
              <c:numCache>
                <c:formatCode>#,##0</c:formatCode>
                <c:ptCount val="66"/>
                <c:pt idx="0">
                  <c:v>-1761926500</c:v>
                </c:pt>
                <c:pt idx="1">
                  <c:v>-1761926500</c:v>
                </c:pt>
                <c:pt idx="2">
                  <c:v>-1761926500</c:v>
                </c:pt>
                <c:pt idx="3">
                  <c:v>-1761926500</c:v>
                </c:pt>
                <c:pt idx="4">
                  <c:v>-633926500</c:v>
                </c:pt>
                <c:pt idx="5">
                  <c:v>-633926500</c:v>
                </c:pt>
                <c:pt idx="6">
                  <c:v>-633926500</c:v>
                </c:pt>
                <c:pt idx="7">
                  <c:v>-633926500</c:v>
                </c:pt>
                <c:pt idx="8">
                  <c:v>-633926500</c:v>
                </c:pt>
                <c:pt idx="9">
                  <c:v>-633926500</c:v>
                </c:pt>
                <c:pt idx="10">
                  <c:v>-633926500</c:v>
                </c:pt>
                <c:pt idx="11">
                  <c:v>-633926500</c:v>
                </c:pt>
                <c:pt idx="12">
                  <c:v>-633926500</c:v>
                </c:pt>
                <c:pt idx="13">
                  <c:v>-633926500</c:v>
                </c:pt>
                <c:pt idx="14">
                  <c:v>-633926500</c:v>
                </c:pt>
                <c:pt idx="15">
                  <c:v>-633926500</c:v>
                </c:pt>
                <c:pt idx="16">
                  <c:v>-633926500</c:v>
                </c:pt>
                <c:pt idx="17">
                  <c:v>-633926500</c:v>
                </c:pt>
                <c:pt idx="18">
                  <c:v>-633926500</c:v>
                </c:pt>
                <c:pt idx="19">
                  <c:v>-633926500</c:v>
                </c:pt>
                <c:pt idx="20">
                  <c:v>-633926500</c:v>
                </c:pt>
                <c:pt idx="21">
                  <c:v>-633926500</c:v>
                </c:pt>
                <c:pt idx="22">
                  <c:v>-633926500</c:v>
                </c:pt>
                <c:pt idx="23">
                  <c:v>-633926500</c:v>
                </c:pt>
                <c:pt idx="24">
                  <c:v>-633926500</c:v>
                </c:pt>
                <c:pt idx="25">
                  <c:v>-633926500</c:v>
                </c:pt>
                <c:pt idx="26">
                  <c:v>-633926500</c:v>
                </c:pt>
                <c:pt idx="27">
                  <c:v>-633926500</c:v>
                </c:pt>
                <c:pt idx="28">
                  <c:v>-633926500</c:v>
                </c:pt>
                <c:pt idx="29">
                  <c:v>-633926500</c:v>
                </c:pt>
                <c:pt idx="30">
                  <c:v>-633926500</c:v>
                </c:pt>
                <c:pt idx="31">
                  <c:v>-633926500</c:v>
                </c:pt>
                <c:pt idx="32">
                  <c:v>-633926500</c:v>
                </c:pt>
                <c:pt idx="33">
                  <c:v>-633926500</c:v>
                </c:pt>
                <c:pt idx="34">
                  <c:v>-633926500</c:v>
                </c:pt>
                <c:pt idx="35">
                  <c:v>-633926500</c:v>
                </c:pt>
                <c:pt idx="36">
                  <c:v>-633926500</c:v>
                </c:pt>
                <c:pt idx="37">
                  <c:v>-633926500</c:v>
                </c:pt>
                <c:pt idx="38">
                  <c:v>-633926500</c:v>
                </c:pt>
                <c:pt idx="39">
                  <c:v>-633926500</c:v>
                </c:pt>
                <c:pt idx="40">
                  <c:v>-633926500</c:v>
                </c:pt>
                <c:pt idx="41">
                  <c:v>-633926500</c:v>
                </c:pt>
                <c:pt idx="42">
                  <c:v>-633926500</c:v>
                </c:pt>
                <c:pt idx="43">
                  <c:v>-633926500</c:v>
                </c:pt>
                <c:pt idx="44">
                  <c:v>-633926500</c:v>
                </c:pt>
                <c:pt idx="45">
                  <c:v>-633926500</c:v>
                </c:pt>
                <c:pt idx="46">
                  <c:v>-633926500</c:v>
                </c:pt>
                <c:pt idx="47">
                  <c:v>-633926500</c:v>
                </c:pt>
                <c:pt idx="48">
                  <c:v>-633926500</c:v>
                </c:pt>
                <c:pt idx="49">
                  <c:v>-633926500</c:v>
                </c:pt>
                <c:pt idx="50">
                  <c:v>-633926500</c:v>
                </c:pt>
                <c:pt idx="51">
                  <c:v>-633926500</c:v>
                </c:pt>
                <c:pt idx="52">
                  <c:v>-633926500</c:v>
                </c:pt>
                <c:pt idx="53">
                  <c:v>-633926500</c:v>
                </c:pt>
                <c:pt idx="54">
                  <c:v>-633926500</c:v>
                </c:pt>
                <c:pt idx="55">
                  <c:v>-633926500</c:v>
                </c:pt>
                <c:pt idx="56">
                  <c:v>-633926500</c:v>
                </c:pt>
                <c:pt idx="57">
                  <c:v>-633926500</c:v>
                </c:pt>
                <c:pt idx="58">
                  <c:v>-633926500</c:v>
                </c:pt>
                <c:pt idx="59">
                  <c:v>-633926500</c:v>
                </c:pt>
                <c:pt idx="60">
                  <c:v>-633926500</c:v>
                </c:pt>
                <c:pt idx="61">
                  <c:v>-633926500</c:v>
                </c:pt>
                <c:pt idx="62">
                  <c:v>-633926500</c:v>
                </c:pt>
                <c:pt idx="63">
                  <c:v>-633926500</c:v>
                </c:pt>
                <c:pt idx="64">
                  <c:v>-633884900</c:v>
                </c:pt>
                <c:pt idx="65">
                  <c:v>-633884900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D7F-FF42-B969-102CC7DE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BDS!$N$10</c:f>
              <c:strCache>
                <c:ptCount val="1"/>
                <c:pt idx="0">
                  <c:v>NLG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BDS!$N$11:$N$76</c:f>
              <c:numCache>
                <c:formatCode>#,##0</c:formatCode>
                <c:ptCount val="66"/>
                <c:pt idx="0">
                  <c:v>1075594295992</c:v>
                </c:pt>
                <c:pt idx="1">
                  <c:v>1102478105992</c:v>
                </c:pt>
                <c:pt idx="2">
                  <c:v>1100127335992</c:v>
                </c:pt>
                <c:pt idx="3">
                  <c:v>1092539855992</c:v>
                </c:pt>
                <c:pt idx="4">
                  <c:v>1101743615992</c:v>
                </c:pt>
                <c:pt idx="5">
                  <c:v>1114517435992</c:v>
                </c:pt>
                <c:pt idx="6">
                  <c:v>1104994145992</c:v>
                </c:pt>
                <c:pt idx="7">
                  <c:v>1110591505992</c:v>
                </c:pt>
                <c:pt idx="8">
                  <c:v>1128996515992</c:v>
                </c:pt>
                <c:pt idx="9">
                  <c:v>1126808815992</c:v>
                </c:pt>
                <c:pt idx="10">
                  <c:v>1127927265992</c:v>
                </c:pt>
                <c:pt idx="11">
                  <c:v>1120464855992</c:v>
                </c:pt>
                <c:pt idx="12">
                  <c:v>1119853285992</c:v>
                </c:pt>
                <c:pt idx="13">
                  <c:v>1113945245992</c:v>
                </c:pt>
                <c:pt idx="14">
                  <c:v>1113604395992</c:v>
                </c:pt>
                <c:pt idx="15">
                  <c:v>1115361545992</c:v>
                </c:pt>
                <c:pt idx="16">
                  <c:v>1106389565992</c:v>
                </c:pt>
                <c:pt idx="17">
                  <c:v>1024868125992</c:v>
                </c:pt>
                <c:pt idx="18">
                  <c:v>948226735992</c:v>
                </c:pt>
                <c:pt idx="19">
                  <c:v>946966125992</c:v>
                </c:pt>
                <c:pt idx="20">
                  <c:v>1011683405992</c:v>
                </c:pt>
                <c:pt idx="21">
                  <c:v>1030700025992</c:v>
                </c:pt>
                <c:pt idx="22">
                  <c:v>1047227805992</c:v>
                </c:pt>
                <c:pt idx="23">
                  <c:v>1010644085992</c:v>
                </c:pt>
                <c:pt idx="24">
                  <c:v>912356635992</c:v>
                </c:pt>
                <c:pt idx="25">
                  <c:v>871572115992</c:v>
                </c:pt>
                <c:pt idx="26">
                  <c:v>855344995992</c:v>
                </c:pt>
                <c:pt idx="27">
                  <c:v>806706295992</c:v>
                </c:pt>
                <c:pt idx="28">
                  <c:v>816171575992</c:v>
                </c:pt>
                <c:pt idx="29">
                  <c:v>809810575992</c:v>
                </c:pt>
                <c:pt idx="30">
                  <c:v>801391825992</c:v>
                </c:pt>
                <c:pt idx="31">
                  <c:v>826704275992</c:v>
                </c:pt>
                <c:pt idx="32">
                  <c:v>829652495992</c:v>
                </c:pt>
                <c:pt idx="33">
                  <c:v>893877875992</c:v>
                </c:pt>
                <c:pt idx="34">
                  <c:v>915263995992</c:v>
                </c:pt>
                <c:pt idx="35">
                  <c:v>942895085992</c:v>
                </c:pt>
                <c:pt idx="36">
                  <c:v>952890155992</c:v>
                </c:pt>
                <c:pt idx="37">
                  <c:v>971315685992</c:v>
                </c:pt>
                <c:pt idx="38">
                  <c:v>1016861685992</c:v>
                </c:pt>
                <c:pt idx="39">
                  <c:v>1023253415992</c:v>
                </c:pt>
                <c:pt idx="40">
                  <c:v>994192805992</c:v>
                </c:pt>
                <c:pt idx="41">
                  <c:v>1006147605992</c:v>
                </c:pt>
                <c:pt idx="42">
                  <c:v>994815145992</c:v>
                </c:pt>
                <c:pt idx="43">
                  <c:v>992358095992</c:v>
                </c:pt>
                <c:pt idx="44">
                  <c:v>1007938015992</c:v>
                </c:pt>
                <c:pt idx="45">
                  <c:v>1019181355992</c:v>
                </c:pt>
                <c:pt idx="46">
                  <c:v>1056490025992</c:v>
                </c:pt>
                <c:pt idx="47">
                  <c:v>1031429545992</c:v>
                </c:pt>
                <c:pt idx="48">
                  <c:v>1064726965992</c:v>
                </c:pt>
                <c:pt idx="49">
                  <c:v>1054159245992</c:v>
                </c:pt>
                <c:pt idx="50">
                  <c:v>1057113975992</c:v>
                </c:pt>
                <c:pt idx="51">
                  <c:v>1034265575992</c:v>
                </c:pt>
                <c:pt idx="52">
                  <c:v>1063158055992</c:v>
                </c:pt>
                <c:pt idx="53">
                  <c:v>1059820675992</c:v>
                </c:pt>
                <c:pt idx="54">
                  <c:v>1044770105992</c:v>
                </c:pt>
                <c:pt idx="55">
                  <c:v>1004700835992</c:v>
                </c:pt>
                <c:pt idx="56">
                  <c:v>944031615992</c:v>
                </c:pt>
                <c:pt idx="57">
                  <c:v>948187525992</c:v>
                </c:pt>
                <c:pt idx="58">
                  <c:v>925148505992</c:v>
                </c:pt>
                <c:pt idx="59">
                  <c:v>886315945992</c:v>
                </c:pt>
                <c:pt idx="60">
                  <c:v>775256345992</c:v>
                </c:pt>
                <c:pt idx="61">
                  <c:v>767892645992</c:v>
                </c:pt>
                <c:pt idx="62">
                  <c:v>771600505992</c:v>
                </c:pt>
                <c:pt idx="63">
                  <c:v>772603475992</c:v>
                </c:pt>
                <c:pt idx="64">
                  <c:v>770600525992</c:v>
                </c:pt>
                <c:pt idx="65">
                  <c:v>749973915992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6-F346-B638-FCAFC1C2B688}"/>
            </c:ext>
          </c:extLst>
        </c:ser>
        <c:ser>
          <c:idx val="1"/>
          <c:order val="1"/>
          <c:tx>
            <c:strRef>
              <c:f>BDS!$O$10</c:f>
              <c:strCache>
                <c:ptCount val="1"/>
                <c:pt idx="0">
                  <c:v>KDH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BDS!$O$11:$O$76</c:f>
              <c:numCache>
                <c:formatCode>#,##0</c:formatCode>
                <c:ptCount val="66"/>
                <c:pt idx="0">
                  <c:v>400049411865</c:v>
                </c:pt>
                <c:pt idx="1">
                  <c:v>403057961865</c:v>
                </c:pt>
                <c:pt idx="2">
                  <c:v>395366851865</c:v>
                </c:pt>
                <c:pt idx="3">
                  <c:v>397298061865</c:v>
                </c:pt>
                <c:pt idx="4">
                  <c:v>383160041865</c:v>
                </c:pt>
                <c:pt idx="5">
                  <c:v>386810791865</c:v>
                </c:pt>
                <c:pt idx="6">
                  <c:v>382634771865</c:v>
                </c:pt>
                <c:pt idx="7">
                  <c:v>369821821865</c:v>
                </c:pt>
                <c:pt idx="8">
                  <c:v>373172591865</c:v>
                </c:pt>
                <c:pt idx="9">
                  <c:v>370864921865</c:v>
                </c:pt>
                <c:pt idx="10">
                  <c:v>366400041865</c:v>
                </c:pt>
                <c:pt idx="11">
                  <c:v>360784561865</c:v>
                </c:pt>
                <c:pt idx="12">
                  <c:v>355340911865</c:v>
                </c:pt>
                <c:pt idx="13">
                  <c:v>349876241865</c:v>
                </c:pt>
                <c:pt idx="14">
                  <c:v>333231171865</c:v>
                </c:pt>
                <c:pt idx="15">
                  <c:v>330165361865</c:v>
                </c:pt>
                <c:pt idx="16">
                  <c:v>311605931865</c:v>
                </c:pt>
                <c:pt idx="17">
                  <c:v>312570491865</c:v>
                </c:pt>
                <c:pt idx="18">
                  <c:v>314050111865</c:v>
                </c:pt>
                <c:pt idx="19">
                  <c:v>347894421865</c:v>
                </c:pt>
                <c:pt idx="20">
                  <c:v>421336191865</c:v>
                </c:pt>
                <c:pt idx="21">
                  <c:v>394902541865</c:v>
                </c:pt>
                <c:pt idx="22">
                  <c:v>398284941865</c:v>
                </c:pt>
                <c:pt idx="23">
                  <c:v>441225451865</c:v>
                </c:pt>
                <c:pt idx="24">
                  <c:v>428869491865</c:v>
                </c:pt>
                <c:pt idx="25">
                  <c:v>413043641865</c:v>
                </c:pt>
                <c:pt idx="26">
                  <c:v>413625251865</c:v>
                </c:pt>
                <c:pt idx="27">
                  <c:v>427104041865</c:v>
                </c:pt>
                <c:pt idx="28">
                  <c:v>421392731865</c:v>
                </c:pt>
                <c:pt idx="29">
                  <c:v>382315081865</c:v>
                </c:pt>
                <c:pt idx="30">
                  <c:v>339593751865</c:v>
                </c:pt>
                <c:pt idx="31">
                  <c:v>324422731865</c:v>
                </c:pt>
                <c:pt idx="32">
                  <c:v>306991701865</c:v>
                </c:pt>
                <c:pt idx="33">
                  <c:v>296817491865</c:v>
                </c:pt>
                <c:pt idx="34">
                  <c:v>299252631865</c:v>
                </c:pt>
                <c:pt idx="35">
                  <c:v>288625301865</c:v>
                </c:pt>
                <c:pt idx="36">
                  <c:v>292968851865</c:v>
                </c:pt>
                <c:pt idx="37">
                  <c:v>290801081865</c:v>
                </c:pt>
                <c:pt idx="38">
                  <c:v>284623811865</c:v>
                </c:pt>
                <c:pt idx="39">
                  <c:v>269535411865</c:v>
                </c:pt>
                <c:pt idx="40">
                  <c:v>284865321865</c:v>
                </c:pt>
                <c:pt idx="41">
                  <c:v>253109091865</c:v>
                </c:pt>
                <c:pt idx="42">
                  <c:v>267008641865</c:v>
                </c:pt>
                <c:pt idx="43">
                  <c:v>278060131865</c:v>
                </c:pt>
                <c:pt idx="44">
                  <c:v>281420611865</c:v>
                </c:pt>
                <c:pt idx="45">
                  <c:v>335656117533</c:v>
                </c:pt>
                <c:pt idx="46">
                  <c:v>419014027533</c:v>
                </c:pt>
                <c:pt idx="47">
                  <c:v>460726017533</c:v>
                </c:pt>
                <c:pt idx="48">
                  <c:v>472135817533</c:v>
                </c:pt>
                <c:pt idx="49">
                  <c:v>459838507533</c:v>
                </c:pt>
                <c:pt idx="50">
                  <c:v>441773337533</c:v>
                </c:pt>
                <c:pt idx="51">
                  <c:v>481866007533</c:v>
                </c:pt>
                <c:pt idx="52">
                  <c:v>508619057533</c:v>
                </c:pt>
                <c:pt idx="53">
                  <c:v>517734807533</c:v>
                </c:pt>
                <c:pt idx="54">
                  <c:v>561467567533</c:v>
                </c:pt>
                <c:pt idx="55">
                  <c:v>544004207533</c:v>
                </c:pt>
                <c:pt idx="56">
                  <c:v>553540067533</c:v>
                </c:pt>
                <c:pt idx="57">
                  <c:v>557513027533</c:v>
                </c:pt>
                <c:pt idx="58">
                  <c:v>544173217533</c:v>
                </c:pt>
                <c:pt idx="59">
                  <c:v>544664447533</c:v>
                </c:pt>
                <c:pt idx="60">
                  <c:v>540212897533</c:v>
                </c:pt>
                <c:pt idx="61">
                  <c:v>509134117533</c:v>
                </c:pt>
                <c:pt idx="62">
                  <c:v>519621747533</c:v>
                </c:pt>
                <c:pt idx="63">
                  <c:v>517608989635</c:v>
                </c:pt>
                <c:pt idx="64">
                  <c:v>497997989635</c:v>
                </c:pt>
                <c:pt idx="65">
                  <c:v>479991039635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46-F346-B638-FCAFC1C2B688}"/>
            </c:ext>
          </c:extLst>
        </c:ser>
        <c:ser>
          <c:idx val="2"/>
          <c:order val="2"/>
          <c:tx>
            <c:strRef>
              <c:f>BDS!$P$10</c:f>
              <c:strCache>
                <c:ptCount val="1"/>
                <c:pt idx="0">
                  <c:v>DXG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BDS!$P$11:$P$76</c:f>
              <c:numCache>
                <c:formatCode>#,##0</c:formatCode>
                <c:ptCount val="66"/>
                <c:pt idx="0">
                  <c:v>-430148208805</c:v>
                </c:pt>
                <c:pt idx="1">
                  <c:v>-430523268805</c:v>
                </c:pt>
                <c:pt idx="2">
                  <c:v>-434209508805</c:v>
                </c:pt>
                <c:pt idx="3">
                  <c:v>-441792138805</c:v>
                </c:pt>
                <c:pt idx="4">
                  <c:v>-437998208805</c:v>
                </c:pt>
                <c:pt idx="5">
                  <c:v>-403444448805</c:v>
                </c:pt>
                <c:pt idx="6">
                  <c:v>-398261568805</c:v>
                </c:pt>
                <c:pt idx="7">
                  <c:v>-397668308805</c:v>
                </c:pt>
                <c:pt idx="8">
                  <c:v>-399922708805</c:v>
                </c:pt>
                <c:pt idx="9">
                  <c:v>-366075798805</c:v>
                </c:pt>
                <c:pt idx="10">
                  <c:v>-348585048805</c:v>
                </c:pt>
                <c:pt idx="11">
                  <c:v>-345098738805</c:v>
                </c:pt>
                <c:pt idx="12">
                  <c:v>-320239078805</c:v>
                </c:pt>
                <c:pt idx="13">
                  <c:v>-293741988805</c:v>
                </c:pt>
                <c:pt idx="14">
                  <c:v>-248585788805</c:v>
                </c:pt>
                <c:pt idx="15">
                  <c:v>-255424958805</c:v>
                </c:pt>
                <c:pt idx="16">
                  <c:v>-249236938805</c:v>
                </c:pt>
                <c:pt idx="17">
                  <c:v>-236215708805</c:v>
                </c:pt>
                <c:pt idx="18">
                  <c:v>-228430808805</c:v>
                </c:pt>
                <c:pt idx="19">
                  <c:v>-225960678805</c:v>
                </c:pt>
                <c:pt idx="20">
                  <c:v>-217921918805</c:v>
                </c:pt>
                <c:pt idx="21">
                  <c:v>-181159898805</c:v>
                </c:pt>
                <c:pt idx="22">
                  <c:v>-147916028805</c:v>
                </c:pt>
                <c:pt idx="23">
                  <c:v>-115731198805</c:v>
                </c:pt>
                <c:pt idx="24">
                  <c:v>-72779248805</c:v>
                </c:pt>
                <c:pt idx="25">
                  <c:v>-44480888805</c:v>
                </c:pt>
                <c:pt idx="26">
                  <c:v>-30741548805</c:v>
                </c:pt>
                <c:pt idx="27">
                  <c:v>-24726948805</c:v>
                </c:pt>
                <c:pt idx="28">
                  <c:v>-18643548805</c:v>
                </c:pt>
                <c:pt idx="29">
                  <c:v>-29998768805</c:v>
                </c:pt>
                <c:pt idx="30">
                  <c:v>-34824308805</c:v>
                </c:pt>
                <c:pt idx="31">
                  <c:v>-31146828805</c:v>
                </c:pt>
                <c:pt idx="32">
                  <c:v>-29706918805</c:v>
                </c:pt>
                <c:pt idx="33">
                  <c:v>-23210028805</c:v>
                </c:pt>
                <c:pt idx="34">
                  <c:v>-14373348805</c:v>
                </c:pt>
                <c:pt idx="35">
                  <c:v>342141195</c:v>
                </c:pt>
                <c:pt idx="36">
                  <c:v>11522281195</c:v>
                </c:pt>
                <c:pt idx="37">
                  <c:v>14658011195</c:v>
                </c:pt>
                <c:pt idx="38">
                  <c:v>18251841195</c:v>
                </c:pt>
                <c:pt idx="39">
                  <c:v>20148201195</c:v>
                </c:pt>
                <c:pt idx="40">
                  <c:v>12872771195</c:v>
                </c:pt>
                <c:pt idx="41">
                  <c:v>6836691195</c:v>
                </c:pt>
                <c:pt idx="42">
                  <c:v>3227891195</c:v>
                </c:pt>
                <c:pt idx="43">
                  <c:v>17940571195</c:v>
                </c:pt>
                <c:pt idx="44">
                  <c:v>20743581195</c:v>
                </c:pt>
                <c:pt idx="45">
                  <c:v>24609221195</c:v>
                </c:pt>
                <c:pt idx="46">
                  <c:v>26402631195</c:v>
                </c:pt>
                <c:pt idx="47">
                  <c:v>26782031195</c:v>
                </c:pt>
                <c:pt idx="48">
                  <c:v>19780061195</c:v>
                </c:pt>
                <c:pt idx="49">
                  <c:v>18703731195</c:v>
                </c:pt>
                <c:pt idx="50">
                  <c:v>4043151195</c:v>
                </c:pt>
                <c:pt idx="51">
                  <c:v>17076521195</c:v>
                </c:pt>
                <c:pt idx="52">
                  <c:v>17209061195</c:v>
                </c:pt>
                <c:pt idx="53">
                  <c:v>23588331195</c:v>
                </c:pt>
                <c:pt idx="54">
                  <c:v>45093561195</c:v>
                </c:pt>
                <c:pt idx="55">
                  <c:v>57418511195</c:v>
                </c:pt>
                <c:pt idx="56">
                  <c:v>53555551195</c:v>
                </c:pt>
                <c:pt idx="57">
                  <c:v>50631501195</c:v>
                </c:pt>
                <c:pt idx="58">
                  <c:v>59944711195</c:v>
                </c:pt>
                <c:pt idx="59">
                  <c:v>57200221195</c:v>
                </c:pt>
                <c:pt idx="60">
                  <c:v>26937519578</c:v>
                </c:pt>
                <c:pt idx="61">
                  <c:v>43383499578</c:v>
                </c:pt>
                <c:pt idx="62">
                  <c:v>28329019578</c:v>
                </c:pt>
                <c:pt idx="63">
                  <c:v>32989350358</c:v>
                </c:pt>
                <c:pt idx="64">
                  <c:v>28087920358</c:v>
                </c:pt>
                <c:pt idx="65">
                  <c:v>23071090358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46-F346-B638-FCAFC1C2B688}"/>
            </c:ext>
          </c:extLst>
        </c:ser>
        <c:ser>
          <c:idx val="3"/>
          <c:order val="3"/>
          <c:tx>
            <c:strRef>
              <c:f>BDS!$Q$10</c:f>
              <c:strCache>
                <c:ptCount val="1"/>
                <c:pt idx="0">
                  <c:v>PDR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BDS!$Q$11:$Q$76</c:f>
              <c:numCache>
                <c:formatCode>#,##0</c:formatCode>
                <c:ptCount val="66"/>
                <c:pt idx="0">
                  <c:v>-97917825636</c:v>
                </c:pt>
                <c:pt idx="1">
                  <c:v>-57088965636</c:v>
                </c:pt>
                <c:pt idx="2">
                  <c:v>-28883345636</c:v>
                </c:pt>
                <c:pt idx="3">
                  <c:v>-28384355636</c:v>
                </c:pt>
                <c:pt idx="4">
                  <c:v>-1351935636</c:v>
                </c:pt>
                <c:pt idx="5">
                  <c:v>-4062255636</c:v>
                </c:pt>
                <c:pt idx="6">
                  <c:v>20286474364</c:v>
                </c:pt>
                <c:pt idx="7">
                  <c:v>44879304364</c:v>
                </c:pt>
                <c:pt idx="8">
                  <c:v>86277884364</c:v>
                </c:pt>
                <c:pt idx="9">
                  <c:v>91123054364</c:v>
                </c:pt>
                <c:pt idx="10">
                  <c:v>110448124364</c:v>
                </c:pt>
                <c:pt idx="11">
                  <c:v>96645984364</c:v>
                </c:pt>
                <c:pt idx="12">
                  <c:v>107410694364</c:v>
                </c:pt>
                <c:pt idx="13">
                  <c:v>97047264364</c:v>
                </c:pt>
                <c:pt idx="14">
                  <c:v>102564444364</c:v>
                </c:pt>
                <c:pt idx="15">
                  <c:v>100817604364</c:v>
                </c:pt>
                <c:pt idx="16">
                  <c:v>121164124364</c:v>
                </c:pt>
                <c:pt idx="17">
                  <c:v>132443714364</c:v>
                </c:pt>
                <c:pt idx="18">
                  <c:v>133036554364</c:v>
                </c:pt>
                <c:pt idx="19">
                  <c:v>136888494364</c:v>
                </c:pt>
                <c:pt idx="20">
                  <c:v>138265114364</c:v>
                </c:pt>
                <c:pt idx="21">
                  <c:v>141859224364</c:v>
                </c:pt>
                <c:pt idx="22">
                  <c:v>130823894364</c:v>
                </c:pt>
                <c:pt idx="23">
                  <c:v>140669264364</c:v>
                </c:pt>
                <c:pt idx="24">
                  <c:v>150147184364</c:v>
                </c:pt>
                <c:pt idx="25">
                  <c:v>150392304364</c:v>
                </c:pt>
                <c:pt idx="26">
                  <c:v>151028574364</c:v>
                </c:pt>
                <c:pt idx="27">
                  <c:v>149071734364</c:v>
                </c:pt>
                <c:pt idx="28">
                  <c:v>151448134364</c:v>
                </c:pt>
                <c:pt idx="29">
                  <c:v>155193994364</c:v>
                </c:pt>
                <c:pt idx="30">
                  <c:v>151744734364</c:v>
                </c:pt>
                <c:pt idx="31">
                  <c:v>155002724364</c:v>
                </c:pt>
                <c:pt idx="32">
                  <c:v>169220974364</c:v>
                </c:pt>
                <c:pt idx="33">
                  <c:v>159734084364</c:v>
                </c:pt>
                <c:pt idx="34">
                  <c:v>198259514364</c:v>
                </c:pt>
                <c:pt idx="35">
                  <c:v>188134524364</c:v>
                </c:pt>
                <c:pt idx="36">
                  <c:v>197757544364</c:v>
                </c:pt>
                <c:pt idx="37">
                  <c:v>210305814364</c:v>
                </c:pt>
                <c:pt idx="38">
                  <c:v>217419794364</c:v>
                </c:pt>
                <c:pt idx="39">
                  <c:v>225574984364</c:v>
                </c:pt>
                <c:pt idx="40">
                  <c:v>229175404364</c:v>
                </c:pt>
                <c:pt idx="41">
                  <c:v>222260434364</c:v>
                </c:pt>
                <c:pt idx="42">
                  <c:v>225790344364</c:v>
                </c:pt>
                <c:pt idx="43">
                  <c:v>237279434364</c:v>
                </c:pt>
                <c:pt idx="44">
                  <c:v>238784934364</c:v>
                </c:pt>
                <c:pt idx="45">
                  <c:v>244264904187</c:v>
                </c:pt>
                <c:pt idx="46">
                  <c:v>245171704187</c:v>
                </c:pt>
                <c:pt idx="47">
                  <c:v>245665344187</c:v>
                </c:pt>
                <c:pt idx="48">
                  <c:v>235414524187</c:v>
                </c:pt>
                <c:pt idx="49">
                  <c:v>222140264187</c:v>
                </c:pt>
                <c:pt idx="50">
                  <c:v>222036264187</c:v>
                </c:pt>
                <c:pt idx="51">
                  <c:v>224929444187</c:v>
                </c:pt>
                <c:pt idx="52">
                  <c:v>223961304187</c:v>
                </c:pt>
                <c:pt idx="53">
                  <c:v>270933504187</c:v>
                </c:pt>
                <c:pt idx="54">
                  <c:v>285020864187</c:v>
                </c:pt>
                <c:pt idx="55">
                  <c:v>285868534187</c:v>
                </c:pt>
                <c:pt idx="56">
                  <c:v>245598664187</c:v>
                </c:pt>
                <c:pt idx="57">
                  <c:v>252361144187</c:v>
                </c:pt>
                <c:pt idx="58">
                  <c:v>264140084187</c:v>
                </c:pt>
                <c:pt idx="59">
                  <c:v>263744994187</c:v>
                </c:pt>
                <c:pt idx="60">
                  <c:v>249630642803</c:v>
                </c:pt>
                <c:pt idx="61">
                  <c:v>248194412803</c:v>
                </c:pt>
                <c:pt idx="62">
                  <c:v>248509946848</c:v>
                </c:pt>
                <c:pt idx="63">
                  <c:v>237210860133</c:v>
                </c:pt>
                <c:pt idx="64">
                  <c:v>252196420133</c:v>
                </c:pt>
                <c:pt idx="65">
                  <c:v>270974900133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46-F346-B638-FCAFC1C2B688}"/>
            </c:ext>
          </c:extLst>
        </c:ser>
        <c:ser>
          <c:idx val="4"/>
          <c:order val="4"/>
          <c:tx>
            <c:strRef>
              <c:f>BDS!$R$10</c:f>
              <c:strCache>
                <c:ptCount val="1"/>
                <c:pt idx="0">
                  <c:v>NVL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BDS!$R$11:$R$76</c:f>
              <c:numCache>
                <c:formatCode>#,##0</c:formatCode>
                <c:ptCount val="66"/>
                <c:pt idx="0">
                  <c:v>208578230802</c:v>
                </c:pt>
                <c:pt idx="1">
                  <c:v>206280710802</c:v>
                </c:pt>
                <c:pt idx="2">
                  <c:v>202562630802</c:v>
                </c:pt>
                <c:pt idx="3">
                  <c:v>202247220802</c:v>
                </c:pt>
                <c:pt idx="4">
                  <c:v>214507410802</c:v>
                </c:pt>
                <c:pt idx="5">
                  <c:v>201071160802</c:v>
                </c:pt>
                <c:pt idx="6">
                  <c:v>204708010802</c:v>
                </c:pt>
                <c:pt idx="7">
                  <c:v>197811580802</c:v>
                </c:pt>
                <c:pt idx="8">
                  <c:v>189170170802</c:v>
                </c:pt>
                <c:pt idx="9">
                  <c:v>194232940802</c:v>
                </c:pt>
                <c:pt idx="10">
                  <c:v>194428080802</c:v>
                </c:pt>
                <c:pt idx="11">
                  <c:v>190017300802</c:v>
                </c:pt>
                <c:pt idx="12">
                  <c:v>182794560802</c:v>
                </c:pt>
                <c:pt idx="13">
                  <c:v>189865320802</c:v>
                </c:pt>
                <c:pt idx="14">
                  <c:v>193693960802</c:v>
                </c:pt>
                <c:pt idx="15">
                  <c:v>192516230802</c:v>
                </c:pt>
                <c:pt idx="16">
                  <c:v>179412120802</c:v>
                </c:pt>
                <c:pt idx="17">
                  <c:v>225059620802</c:v>
                </c:pt>
                <c:pt idx="18">
                  <c:v>225112890802</c:v>
                </c:pt>
                <c:pt idx="19">
                  <c:v>223625310802</c:v>
                </c:pt>
                <c:pt idx="20">
                  <c:v>192768900802</c:v>
                </c:pt>
                <c:pt idx="21">
                  <c:v>192562270802</c:v>
                </c:pt>
                <c:pt idx="22">
                  <c:v>185181620802</c:v>
                </c:pt>
                <c:pt idx="23">
                  <c:v>188770500802</c:v>
                </c:pt>
                <c:pt idx="24">
                  <c:v>192350250802</c:v>
                </c:pt>
                <c:pt idx="25">
                  <c:v>193597870802</c:v>
                </c:pt>
                <c:pt idx="26">
                  <c:v>183918250802</c:v>
                </c:pt>
                <c:pt idx="27">
                  <c:v>180893840802</c:v>
                </c:pt>
                <c:pt idx="28">
                  <c:v>190879600802</c:v>
                </c:pt>
                <c:pt idx="29">
                  <c:v>202277040802</c:v>
                </c:pt>
                <c:pt idx="30">
                  <c:v>204633290802</c:v>
                </c:pt>
                <c:pt idx="31">
                  <c:v>209900700802</c:v>
                </c:pt>
                <c:pt idx="32">
                  <c:v>203637880802</c:v>
                </c:pt>
                <c:pt idx="33">
                  <c:v>208207860802</c:v>
                </c:pt>
                <c:pt idx="34">
                  <c:v>220972910802</c:v>
                </c:pt>
                <c:pt idx="35">
                  <c:v>220841110802</c:v>
                </c:pt>
                <c:pt idx="36">
                  <c:v>235674270802</c:v>
                </c:pt>
                <c:pt idx="37">
                  <c:v>236852920802</c:v>
                </c:pt>
                <c:pt idx="38">
                  <c:v>233966850802</c:v>
                </c:pt>
                <c:pt idx="39">
                  <c:v>236046040802</c:v>
                </c:pt>
                <c:pt idx="40">
                  <c:v>230253110802</c:v>
                </c:pt>
                <c:pt idx="41">
                  <c:v>219807870802</c:v>
                </c:pt>
                <c:pt idx="42">
                  <c:v>223732650802</c:v>
                </c:pt>
                <c:pt idx="43">
                  <c:v>242921610802</c:v>
                </c:pt>
                <c:pt idx="44">
                  <c:v>242973960802</c:v>
                </c:pt>
                <c:pt idx="45">
                  <c:v>243150446530</c:v>
                </c:pt>
                <c:pt idx="46">
                  <c:v>244020806530</c:v>
                </c:pt>
                <c:pt idx="47">
                  <c:v>241701226530</c:v>
                </c:pt>
                <c:pt idx="48">
                  <c:v>223246086530</c:v>
                </c:pt>
                <c:pt idx="49">
                  <c:v>208643976530</c:v>
                </c:pt>
                <c:pt idx="50">
                  <c:v>204980896530</c:v>
                </c:pt>
                <c:pt idx="51">
                  <c:v>199376536530</c:v>
                </c:pt>
                <c:pt idx="52">
                  <c:v>190719946530</c:v>
                </c:pt>
                <c:pt idx="53">
                  <c:v>189346556530</c:v>
                </c:pt>
                <c:pt idx="54">
                  <c:v>202978376530</c:v>
                </c:pt>
                <c:pt idx="55">
                  <c:v>203757546530</c:v>
                </c:pt>
                <c:pt idx="56">
                  <c:v>165564096530</c:v>
                </c:pt>
                <c:pt idx="57">
                  <c:v>146486586530</c:v>
                </c:pt>
                <c:pt idx="58">
                  <c:v>143892616530</c:v>
                </c:pt>
                <c:pt idx="59">
                  <c:v>110873696530</c:v>
                </c:pt>
                <c:pt idx="60">
                  <c:v>93718490402</c:v>
                </c:pt>
                <c:pt idx="61">
                  <c:v>15112180402</c:v>
                </c:pt>
                <c:pt idx="62">
                  <c:v>-355029598</c:v>
                </c:pt>
                <c:pt idx="63">
                  <c:v>-4904885450</c:v>
                </c:pt>
                <c:pt idx="64">
                  <c:v>-6995235450</c:v>
                </c:pt>
                <c:pt idx="65">
                  <c:v>-7871235450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46-F346-B638-FCAFC1C2B688}"/>
            </c:ext>
          </c:extLst>
        </c:ser>
        <c:ser>
          <c:idx val="5"/>
          <c:order val="5"/>
          <c:tx>
            <c:strRef>
              <c:f>BDS!$S$10</c:f>
              <c:strCache>
                <c:ptCount val="1"/>
                <c:pt idx="0">
                  <c:v>NTL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BDS!$S$11:$S$76</c:f>
              <c:numCache>
                <c:formatCode>#,##0</c:formatCode>
                <c:ptCount val="66"/>
                <c:pt idx="0">
                  <c:v>4019892315</c:v>
                </c:pt>
                <c:pt idx="1">
                  <c:v>-187597685</c:v>
                </c:pt>
                <c:pt idx="2">
                  <c:v>-271417685</c:v>
                </c:pt>
                <c:pt idx="3">
                  <c:v>-1119647685</c:v>
                </c:pt>
                <c:pt idx="4">
                  <c:v>1831002315</c:v>
                </c:pt>
                <c:pt idx="5">
                  <c:v>1076752315</c:v>
                </c:pt>
                <c:pt idx="6">
                  <c:v>4828372315</c:v>
                </c:pt>
                <c:pt idx="7">
                  <c:v>13690472315</c:v>
                </c:pt>
                <c:pt idx="8">
                  <c:v>15637472315</c:v>
                </c:pt>
                <c:pt idx="9">
                  <c:v>15129962315</c:v>
                </c:pt>
                <c:pt idx="10">
                  <c:v>19669372315</c:v>
                </c:pt>
                <c:pt idx="11">
                  <c:v>14552552315</c:v>
                </c:pt>
                <c:pt idx="12">
                  <c:v>23471172315</c:v>
                </c:pt>
                <c:pt idx="13">
                  <c:v>21278132315</c:v>
                </c:pt>
                <c:pt idx="14">
                  <c:v>26836062315</c:v>
                </c:pt>
                <c:pt idx="15">
                  <c:v>21126092315</c:v>
                </c:pt>
                <c:pt idx="16">
                  <c:v>19161792315</c:v>
                </c:pt>
                <c:pt idx="17">
                  <c:v>8532232315</c:v>
                </c:pt>
                <c:pt idx="18">
                  <c:v>13977542315</c:v>
                </c:pt>
                <c:pt idx="19">
                  <c:v>10729702315</c:v>
                </c:pt>
                <c:pt idx="20">
                  <c:v>15613002315</c:v>
                </c:pt>
                <c:pt idx="21">
                  <c:v>12121492315</c:v>
                </c:pt>
                <c:pt idx="22">
                  <c:v>11909732315</c:v>
                </c:pt>
                <c:pt idx="23">
                  <c:v>16825872315</c:v>
                </c:pt>
                <c:pt idx="24">
                  <c:v>25659812315</c:v>
                </c:pt>
                <c:pt idx="25">
                  <c:v>30310672315</c:v>
                </c:pt>
                <c:pt idx="26">
                  <c:v>35559522315</c:v>
                </c:pt>
                <c:pt idx="27">
                  <c:v>29484642315</c:v>
                </c:pt>
                <c:pt idx="28">
                  <c:v>27413592315</c:v>
                </c:pt>
                <c:pt idx="29">
                  <c:v>30113752315</c:v>
                </c:pt>
                <c:pt idx="30">
                  <c:v>32161342315</c:v>
                </c:pt>
                <c:pt idx="31">
                  <c:v>29792172315</c:v>
                </c:pt>
                <c:pt idx="32">
                  <c:v>24149912315</c:v>
                </c:pt>
                <c:pt idx="33">
                  <c:v>30585552315</c:v>
                </c:pt>
                <c:pt idx="34">
                  <c:v>46178462315</c:v>
                </c:pt>
                <c:pt idx="35">
                  <c:v>43460632315</c:v>
                </c:pt>
                <c:pt idx="36">
                  <c:v>48369192315</c:v>
                </c:pt>
                <c:pt idx="37">
                  <c:v>27809592315</c:v>
                </c:pt>
                <c:pt idx="38">
                  <c:v>30822192315</c:v>
                </c:pt>
                <c:pt idx="39">
                  <c:v>34271702315</c:v>
                </c:pt>
                <c:pt idx="40">
                  <c:v>38422402315</c:v>
                </c:pt>
                <c:pt idx="41">
                  <c:v>39293292315</c:v>
                </c:pt>
                <c:pt idx="42">
                  <c:v>40354772315</c:v>
                </c:pt>
                <c:pt idx="43">
                  <c:v>29008292315</c:v>
                </c:pt>
                <c:pt idx="44">
                  <c:v>30610432315</c:v>
                </c:pt>
                <c:pt idx="45">
                  <c:v>39461447631</c:v>
                </c:pt>
                <c:pt idx="46">
                  <c:v>48182987631</c:v>
                </c:pt>
                <c:pt idx="47">
                  <c:v>48094607631</c:v>
                </c:pt>
                <c:pt idx="48">
                  <c:v>54643317631</c:v>
                </c:pt>
                <c:pt idx="49">
                  <c:v>40240287631</c:v>
                </c:pt>
                <c:pt idx="50">
                  <c:v>40440377631</c:v>
                </c:pt>
                <c:pt idx="51">
                  <c:v>38785197631</c:v>
                </c:pt>
                <c:pt idx="52">
                  <c:v>38621907631</c:v>
                </c:pt>
                <c:pt idx="53">
                  <c:v>37831107631</c:v>
                </c:pt>
                <c:pt idx="54">
                  <c:v>36208857631</c:v>
                </c:pt>
                <c:pt idx="55">
                  <c:v>39541267631</c:v>
                </c:pt>
                <c:pt idx="56">
                  <c:v>39904267631</c:v>
                </c:pt>
                <c:pt idx="57">
                  <c:v>41058147631</c:v>
                </c:pt>
                <c:pt idx="58">
                  <c:v>40919117631</c:v>
                </c:pt>
                <c:pt idx="59">
                  <c:v>42036777631</c:v>
                </c:pt>
                <c:pt idx="60">
                  <c:v>50102965374</c:v>
                </c:pt>
                <c:pt idx="61">
                  <c:v>52159505374</c:v>
                </c:pt>
                <c:pt idx="62">
                  <c:v>56310925374</c:v>
                </c:pt>
                <c:pt idx="63">
                  <c:v>55573915374</c:v>
                </c:pt>
                <c:pt idx="64">
                  <c:v>75339465374</c:v>
                </c:pt>
                <c:pt idx="65">
                  <c:v>86869135374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46-F346-B638-FCAFC1C2B688}"/>
            </c:ext>
          </c:extLst>
        </c:ser>
        <c:ser>
          <c:idx val="6"/>
          <c:order val="6"/>
          <c:tx>
            <c:strRef>
              <c:f>BDS!$T$10</c:f>
              <c:strCache>
                <c:ptCount val="1"/>
                <c:pt idx="0">
                  <c:v>DIG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BDS!$T$11:$T$76</c:f>
              <c:numCache>
                <c:formatCode>#,##0</c:formatCode>
                <c:ptCount val="66"/>
                <c:pt idx="0">
                  <c:v>-197583324847</c:v>
                </c:pt>
                <c:pt idx="1">
                  <c:v>-200745684847</c:v>
                </c:pt>
                <c:pt idx="2">
                  <c:v>-192555464847</c:v>
                </c:pt>
                <c:pt idx="3">
                  <c:v>-192990044847</c:v>
                </c:pt>
                <c:pt idx="4">
                  <c:v>-191971314847</c:v>
                </c:pt>
                <c:pt idx="5">
                  <c:v>-198615534847</c:v>
                </c:pt>
                <c:pt idx="6">
                  <c:v>-196773994847</c:v>
                </c:pt>
                <c:pt idx="7">
                  <c:v>-197703994847</c:v>
                </c:pt>
                <c:pt idx="8">
                  <c:v>-189163444847</c:v>
                </c:pt>
                <c:pt idx="9">
                  <c:v>-183284914847</c:v>
                </c:pt>
                <c:pt idx="10">
                  <c:v>-166886894847</c:v>
                </c:pt>
                <c:pt idx="11">
                  <c:v>-159173374847</c:v>
                </c:pt>
                <c:pt idx="12">
                  <c:v>-153400634847</c:v>
                </c:pt>
                <c:pt idx="13">
                  <c:v>-163898634847</c:v>
                </c:pt>
                <c:pt idx="14">
                  <c:v>-161838784847</c:v>
                </c:pt>
                <c:pt idx="15">
                  <c:v>-160207214847</c:v>
                </c:pt>
                <c:pt idx="16">
                  <c:v>-165866214847</c:v>
                </c:pt>
                <c:pt idx="17">
                  <c:v>-162420464847</c:v>
                </c:pt>
                <c:pt idx="18">
                  <c:v>-171098804847</c:v>
                </c:pt>
                <c:pt idx="19">
                  <c:v>-167149094847</c:v>
                </c:pt>
                <c:pt idx="20">
                  <c:v>-168633424847</c:v>
                </c:pt>
                <c:pt idx="21">
                  <c:v>-165515484847</c:v>
                </c:pt>
                <c:pt idx="22">
                  <c:v>-166655284847</c:v>
                </c:pt>
                <c:pt idx="23">
                  <c:v>-168803694847</c:v>
                </c:pt>
                <c:pt idx="24">
                  <c:v>-167979814847</c:v>
                </c:pt>
                <c:pt idx="25">
                  <c:v>-162602794847</c:v>
                </c:pt>
                <c:pt idx="26">
                  <c:v>-160195844847</c:v>
                </c:pt>
                <c:pt idx="27">
                  <c:v>-166141844847</c:v>
                </c:pt>
                <c:pt idx="28">
                  <c:v>-163249154847</c:v>
                </c:pt>
                <c:pt idx="29">
                  <c:v>-158309684847</c:v>
                </c:pt>
                <c:pt idx="30">
                  <c:v>-159117194847</c:v>
                </c:pt>
                <c:pt idx="31">
                  <c:v>-159389394847</c:v>
                </c:pt>
                <c:pt idx="32">
                  <c:v>-159099474847</c:v>
                </c:pt>
                <c:pt idx="33">
                  <c:v>-166997864847</c:v>
                </c:pt>
                <c:pt idx="34">
                  <c:v>-153977414847</c:v>
                </c:pt>
                <c:pt idx="35">
                  <c:v>-151278104847</c:v>
                </c:pt>
                <c:pt idx="36">
                  <c:v>-132776534847</c:v>
                </c:pt>
                <c:pt idx="37">
                  <c:v>-130292654847</c:v>
                </c:pt>
                <c:pt idx="38">
                  <c:v>-129611984847</c:v>
                </c:pt>
                <c:pt idx="39">
                  <c:v>-124819844847</c:v>
                </c:pt>
                <c:pt idx="40">
                  <c:v>-113697304847</c:v>
                </c:pt>
                <c:pt idx="41">
                  <c:v>-110839254847</c:v>
                </c:pt>
                <c:pt idx="42">
                  <c:v>-107933144847</c:v>
                </c:pt>
                <c:pt idx="43">
                  <c:v>-84850894847</c:v>
                </c:pt>
                <c:pt idx="44">
                  <c:v>-84498154847</c:v>
                </c:pt>
                <c:pt idx="45">
                  <c:v>-81428514847</c:v>
                </c:pt>
                <c:pt idx="46">
                  <c:v>-80643784847</c:v>
                </c:pt>
                <c:pt idx="47">
                  <c:v>-79780964847</c:v>
                </c:pt>
                <c:pt idx="48">
                  <c:v>-91409864847</c:v>
                </c:pt>
                <c:pt idx="49">
                  <c:v>-87723434847</c:v>
                </c:pt>
                <c:pt idx="50">
                  <c:v>-86959864847</c:v>
                </c:pt>
                <c:pt idx="51">
                  <c:v>-80997164847</c:v>
                </c:pt>
                <c:pt idx="52">
                  <c:v>-81733384847</c:v>
                </c:pt>
                <c:pt idx="53">
                  <c:v>-70925264847</c:v>
                </c:pt>
                <c:pt idx="54">
                  <c:v>-69071604847</c:v>
                </c:pt>
                <c:pt idx="55">
                  <c:v>-66373814847</c:v>
                </c:pt>
                <c:pt idx="56">
                  <c:v>-63974474847</c:v>
                </c:pt>
                <c:pt idx="57">
                  <c:v>-49508304847</c:v>
                </c:pt>
                <c:pt idx="58">
                  <c:v>-38358764847</c:v>
                </c:pt>
                <c:pt idx="59">
                  <c:v>-37007964847</c:v>
                </c:pt>
                <c:pt idx="60">
                  <c:v>-31350294717</c:v>
                </c:pt>
                <c:pt idx="61">
                  <c:v>-26811754717</c:v>
                </c:pt>
                <c:pt idx="62">
                  <c:v>-37878714717</c:v>
                </c:pt>
                <c:pt idx="63">
                  <c:v>-4623594717</c:v>
                </c:pt>
                <c:pt idx="64">
                  <c:v>-35433114717</c:v>
                </c:pt>
                <c:pt idx="65">
                  <c:v>3982165283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46-F346-B638-FCAFC1C2B688}"/>
            </c:ext>
          </c:extLst>
        </c:ser>
        <c:ser>
          <c:idx val="7"/>
          <c:order val="7"/>
          <c:tx>
            <c:strRef>
              <c:f>BDS!$U$10</c:f>
              <c:strCache>
                <c:ptCount val="1"/>
                <c:pt idx="0">
                  <c:v>CEO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BDS!$U$11:$U$76</c:f>
              <c:numCache>
                <c:formatCode>#,##0</c:formatCode>
                <c:ptCount val="66"/>
                <c:pt idx="0">
                  <c:v>-89199287245</c:v>
                </c:pt>
                <c:pt idx="1">
                  <c:v>-89147474350</c:v>
                </c:pt>
                <c:pt idx="2">
                  <c:v>-89495650457</c:v>
                </c:pt>
                <c:pt idx="3">
                  <c:v>-89337491600</c:v>
                </c:pt>
                <c:pt idx="4">
                  <c:v>-87561971428</c:v>
                </c:pt>
                <c:pt idx="5">
                  <c:v>-87528411331</c:v>
                </c:pt>
                <c:pt idx="6">
                  <c:v>-89120066776</c:v>
                </c:pt>
                <c:pt idx="7">
                  <c:v>-91361728404</c:v>
                </c:pt>
                <c:pt idx="8">
                  <c:v>-91695390549</c:v>
                </c:pt>
                <c:pt idx="9">
                  <c:v>-91730759953</c:v>
                </c:pt>
                <c:pt idx="10">
                  <c:v>-88259251157</c:v>
                </c:pt>
                <c:pt idx="11">
                  <c:v>-88503859738</c:v>
                </c:pt>
                <c:pt idx="12">
                  <c:v>-89585175442</c:v>
                </c:pt>
                <c:pt idx="13">
                  <c:v>-90434383915</c:v>
                </c:pt>
                <c:pt idx="14">
                  <c:v>-88879306487</c:v>
                </c:pt>
                <c:pt idx="15">
                  <c:v>-88951987188</c:v>
                </c:pt>
                <c:pt idx="16">
                  <c:v>-83264415560</c:v>
                </c:pt>
                <c:pt idx="17">
                  <c:v>-80275828931</c:v>
                </c:pt>
                <c:pt idx="18">
                  <c:v>-77874793628</c:v>
                </c:pt>
                <c:pt idx="19">
                  <c:v>-76639081083</c:v>
                </c:pt>
                <c:pt idx="20">
                  <c:v>-82771147946</c:v>
                </c:pt>
                <c:pt idx="21">
                  <c:v>-88083388966</c:v>
                </c:pt>
                <c:pt idx="22">
                  <c:v>-87125708596</c:v>
                </c:pt>
                <c:pt idx="23">
                  <c:v>-86845402826</c:v>
                </c:pt>
                <c:pt idx="24">
                  <c:v>-87468397038</c:v>
                </c:pt>
                <c:pt idx="25">
                  <c:v>-87731596509</c:v>
                </c:pt>
                <c:pt idx="26">
                  <c:v>-87740072591</c:v>
                </c:pt>
                <c:pt idx="27">
                  <c:v>-88587285592</c:v>
                </c:pt>
                <c:pt idx="28">
                  <c:v>-86233610765</c:v>
                </c:pt>
                <c:pt idx="29">
                  <c:v>-83194797359</c:v>
                </c:pt>
                <c:pt idx="30">
                  <c:v>-85178203910</c:v>
                </c:pt>
                <c:pt idx="31">
                  <c:v>-84518830462</c:v>
                </c:pt>
                <c:pt idx="32">
                  <c:v>-87674886543</c:v>
                </c:pt>
                <c:pt idx="33">
                  <c:v>-89593184930</c:v>
                </c:pt>
                <c:pt idx="34">
                  <c:v>-85715813245</c:v>
                </c:pt>
                <c:pt idx="35">
                  <c:v>-84771708950</c:v>
                </c:pt>
                <c:pt idx="36">
                  <c:v>-81668246492</c:v>
                </c:pt>
                <c:pt idx="37">
                  <c:v>-79845532080</c:v>
                </c:pt>
                <c:pt idx="38">
                  <c:v>-79068822827</c:v>
                </c:pt>
                <c:pt idx="39">
                  <c:v>-80842123848</c:v>
                </c:pt>
                <c:pt idx="40">
                  <c:v>-81682708283</c:v>
                </c:pt>
                <c:pt idx="41">
                  <c:v>-83745799516</c:v>
                </c:pt>
                <c:pt idx="42">
                  <c:v>-83340176113</c:v>
                </c:pt>
                <c:pt idx="43">
                  <c:v>-78506198019</c:v>
                </c:pt>
                <c:pt idx="44">
                  <c:v>-76765847496</c:v>
                </c:pt>
                <c:pt idx="45">
                  <c:v>-73190905733</c:v>
                </c:pt>
                <c:pt idx="46">
                  <c:v>-73201595150</c:v>
                </c:pt>
                <c:pt idx="47">
                  <c:v>-74539762240</c:v>
                </c:pt>
                <c:pt idx="48">
                  <c:v>-78106686262</c:v>
                </c:pt>
                <c:pt idx="49">
                  <c:v>-72932085524</c:v>
                </c:pt>
                <c:pt idx="50">
                  <c:v>-64668877314</c:v>
                </c:pt>
                <c:pt idx="51">
                  <c:v>-63860760164</c:v>
                </c:pt>
                <c:pt idx="52">
                  <c:v>-63552181372</c:v>
                </c:pt>
                <c:pt idx="53">
                  <c:v>-53401758116</c:v>
                </c:pt>
                <c:pt idx="54">
                  <c:v>-53966550316</c:v>
                </c:pt>
                <c:pt idx="55">
                  <c:v>-52330170207</c:v>
                </c:pt>
                <c:pt idx="56">
                  <c:v>-63019716002</c:v>
                </c:pt>
                <c:pt idx="57">
                  <c:v>-63074998621</c:v>
                </c:pt>
                <c:pt idx="58">
                  <c:v>-46462626422</c:v>
                </c:pt>
                <c:pt idx="59">
                  <c:v>-41295066199</c:v>
                </c:pt>
                <c:pt idx="60">
                  <c:v>-37232516057</c:v>
                </c:pt>
                <c:pt idx="61">
                  <c:v>-50770784288</c:v>
                </c:pt>
                <c:pt idx="62">
                  <c:v>-50300522081</c:v>
                </c:pt>
                <c:pt idx="63">
                  <c:v>-54616343076</c:v>
                </c:pt>
                <c:pt idx="64">
                  <c:v>-58545923423</c:v>
                </c:pt>
                <c:pt idx="65">
                  <c:v>-57715106472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46-F346-B638-FCAFC1C2B688}"/>
            </c:ext>
          </c:extLst>
        </c:ser>
        <c:ser>
          <c:idx val="8"/>
          <c:order val="8"/>
          <c:tx>
            <c:strRef>
              <c:f>BDS!$V$10</c:f>
              <c:strCache>
                <c:ptCount val="1"/>
                <c:pt idx="0">
                  <c:v>TCH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BDS!$V$11:$V$76</c:f>
              <c:numCache>
                <c:formatCode>#,##0</c:formatCode>
                <c:ptCount val="66"/>
                <c:pt idx="0">
                  <c:v>53455616546</c:v>
                </c:pt>
                <c:pt idx="1">
                  <c:v>87325056546</c:v>
                </c:pt>
                <c:pt idx="2">
                  <c:v>101345276546</c:v>
                </c:pt>
                <c:pt idx="3">
                  <c:v>87747556546</c:v>
                </c:pt>
                <c:pt idx="4">
                  <c:v>84959556546</c:v>
                </c:pt>
                <c:pt idx="5">
                  <c:v>73278366546</c:v>
                </c:pt>
                <c:pt idx="6">
                  <c:v>107404986546</c:v>
                </c:pt>
                <c:pt idx="7">
                  <c:v>112697186546</c:v>
                </c:pt>
                <c:pt idx="8">
                  <c:v>127774876546</c:v>
                </c:pt>
                <c:pt idx="9">
                  <c:v>136774306546</c:v>
                </c:pt>
                <c:pt idx="10">
                  <c:v>153975406546</c:v>
                </c:pt>
                <c:pt idx="11">
                  <c:v>177729886546</c:v>
                </c:pt>
                <c:pt idx="12">
                  <c:v>208422716546</c:v>
                </c:pt>
                <c:pt idx="13">
                  <c:v>181202926546</c:v>
                </c:pt>
                <c:pt idx="14">
                  <c:v>185054016546</c:v>
                </c:pt>
                <c:pt idx="15">
                  <c:v>181650606546</c:v>
                </c:pt>
                <c:pt idx="16">
                  <c:v>184343446546</c:v>
                </c:pt>
                <c:pt idx="17">
                  <c:v>180507516546</c:v>
                </c:pt>
                <c:pt idx="18">
                  <c:v>179478806546</c:v>
                </c:pt>
                <c:pt idx="19">
                  <c:v>176716076546</c:v>
                </c:pt>
                <c:pt idx="20">
                  <c:v>184173006546</c:v>
                </c:pt>
                <c:pt idx="21">
                  <c:v>195453066546</c:v>
                </c:pt>
                <c:pt idx="22">
                  <c:v>201284156546</c:v>
                </c:pt>
                <c:pt idx="23">
                  <c:v>204449486546</c:v>
                </c:pt>
                <c:pt idx="24">
                  <c:v>205537406546</c:v>
                </c:pt>
                <c:pt idx="25">
                  <c:v>211164616546</c:v>
                </c:pt>
                <c:pt idx="26">
                  <c:v>221471026546</c:v>
                </c:pt>
                <c:pt idx="27">
                  <c:v>238010666546</c:v>
                </c:pt>
                <c:pt idx="28">
                  <c:v>246179916546</c:v>
                </c:pt>
                <c:pt idx="29">
                  <c:v>268526476546</c:v>
                </c:pt>
                <c:pt idx="30">
                  <c:v>284828716546</c:v>
                </c:pt>
                <c:pt idx="31">
                  <c:v>311018726546</c:v>
                </c:pt>
                <c:pt idx="32">
                  <c:v>332013046546</c:v>
                </c:pt>
                <c:pt idx="33">
                  <c:v>305857496546</c:v>
                </c:pt>
                <c:pt idx="34">
                  <c:v>273829676546</c:v>
                </c:pt>
                <c:pt idx="35">
                  <c:v>165120396546</c:v>
                </c:pt>
                <c:pt idx="36">
                  <c:v>160018786546</c:v>
                </c:pt>
                <c:pt idx="37">
                  <c:v>139949636546</c:v>
                </c:pt>
                <c:pt idx="38">
                  <c:v>139585596546</c:v>
                </c:pt>
                <c:pt idx="39">
                  <c:v>136563096546</c:v>
                </c:pt>
                <c:pt idx="40">
                  <c:v>133224116546</c:v>
                </c:pt>
                <c:pt idx="41">
                  <c:v>128727316546</c:v>
                </c:pt>
                <c:pt idx="42">
                  <c:v>127717886546</c:v>
                </c:pt>
                <c:pt idx="43">
                  <c:v>132251216546</c:v>
                </c:pt>
                <c:pt idx="44">
                  <c:v>134083756546</c:v>
                </c:pt>
                <c:pt idx="45">
                  <c:v>133038547673</c:v>
                </c:pt>
                <c:pt idx="46">
                  <c:v>134565527673</c:v>
                </c:pt>
                <c:pt idx="47">
                  <c:v>138064527673</c:v>
                </c:pt>
                <c:pt idx="48">
                  <c:v>157299337673</c:v>
                </c:pt>
                <c:pt idx="49">
                  <c:v>169831537673</c:v>
                </c:pt>
                <c:pt idx="50">
                  <c:v>172127197673</c:v>
                </c:pt>
                <c:pt idx="51">
                  <c:v>127900607673</c:v>
                </c:pt>
                <c:pt idx="52">
                  <c:v>130539467673</c:v>
                </c:pt>
                <c:pt idx="53">
                  <c:v>97958887673</c:v>
                </c:pt>
                <c:pt idx="54">
                  <c:v>127639487673</c:v>
                </c:pt>
                <c:pt idx="55">
                  <c:v>130825847673</c:v>
                </c:pt>
                <c:pt idx="56">
                  <c:v>156341877673</c:v>
                </c:pt>
                <c:pt idx="57">
                  <c:v>140547427673</c:v>
                </c:pt>
                <c:pt idx="58">
                  <c:v>139701497673</c:v>
                </c:pt>
                <c:pt idx="59">
                  <c:v>144172867673</c:v>
                </c:pt>
                <c:pt idx="60">
                  <c:v>191607587673</c:v>
                </c:pt>
                <c:pt idx="61">
                  <c:v>162405717673</c:v>
                </c:pt>
                <c:pt idx="62">
                  <c:v>167868012463</c:v>
                </c:pt>
                <c:pt idx="63">
                  <c:v>209713963813</c:v>
                </c:pt>
                <c:pt idx="64">
                  <c:v>223521583813</c:v>
                </c:pt>
                <c:pt idx="65">
                  <c:v>190388883813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46-F346-B638-FCAFC1C2B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BDS!$AA$10</c:f>
              <c:strCache>
                <c:ptCount val="1"/>
                <c:pt idx="0">
                  <c:v>NLG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BDS!$AA$11:$AA$76</c:f>
              <c:numCache>
                <c:formatCode>#,##0</c:formatCode>
                <c:ptCount val="66"/>
                <c:pt idx="0">
                  <c:v>-139859619000</c:v>
                </c:pt>
                <c:pt idx="1">
                  <c:v>-139225789000</c:v>
                </c:pt>
                <c:pt idx="2">
                  <c:v>-139225009000</c:v>
                </c:pt>
                <c:pt idx="3">
                  <c:v>-138081269000</c:v>
                </c:pt>
                <c:pt idx="4">
                  <c:v>-140281214000</c:v>
                </c:pt>
                <c:pt idx="5">
                  <c:v>-142499209000</c:v>
                </c:pt>
                <c:pt idx="6">
                  <c:v>-164268484000</c:v>
                </c:pt>
                <c:pt idx="7">
                  <c:v>-164809524000</c:v>
                </c:pt>
                <c:pt idx="8">
                  <c:v>-165483154000</c:v>
                </c:pt>
                <c:pt idx="9">
                  <c:v>-165483154000</c:v>
                </c:pt>
                <c:pt idx="10">
                  <c:v>-161969789000</c:v>
                </c:pt>
                <c:pt idx="11">
                  <c:v>-164957179000</c:v>
                </c:pt>
                <c:pt idx="12">
                  <c:v>-167726924000</c:v>
                </c:pt>
                <c:pt idx="13">
                  <c:v>-170280519000</c:v>
                </c:pt>
                <c:pt idx="14">
                  <c:v>-172653169000</c:v>
                </c:pt>
                <c:pt idx="15">
                  <c:v>-174304854000</c:v>
                </c:pt>
                <c:pt idx="16">
                  <c:v>-169545689000</c:v>
                </c:pt>
                <c:pt idx="17">
                  <c:v>-169326324000</c:v>
                </c:pt>
                <c:pt idx="18">
                  <c:v>-169440774000</c:v>
                </c:pt>
                <c:pt idx="19">
                  <c:v>-169440774000</c:v>
                </c:pt>
                <c:pt idx="20">
                  <c:v>-170508644000</c:v>
                </c:pt>
                <c:pt idx="21">
                  <c:v>-173389029000</c:v>
                </c:pt>
                <c:pt idx="22">
                  <c:v>-175527584000</c:v>
                </c:pt>
                <c:pt idx="23">
                  <c:v>-167340344000</c:v>
                </c:pt>
                <c:pt idx="24">
                  <c:v>-160611831000</c:v>
                </c:pt>
                <c:pt idx="25">
                  <c:v>-160611831000</c:v>
                </c:pt>
                <c:pt idx="26">
                  <c:v>-148603616000</c:v>
                </c:pt>
                <c:pt idx="27">
                  <c:v>-134789521000</c:v>
                </c:pt>
                <c:pt idx="28">
                  <c:v>-131308351000</c:v>
                </c:pt>
                <c:pt idx="29">
                  <c:v>-125308546000</c:v>
                </c:pt>
                <c:pt idx="30">
                  <c:v>-115861801000</c:v>
                </c:pt>
                <c:pt idx="31">
                  <c:v>-103628771000</c:v>
                </c:pt>
                <c:pt idx="32">
                  <c:v>-102806021000</c:v>
                </c:pt>
                <c:pt idx="33">
                  <c:v>-128950551000</c:v>
                </c:pt>
                <c:pt idx="34">
                  <c:v>-128950551000</c:v>
                </c:pt>
                <c:pt idx="35">
                  <c:v>-127914296000</c:v>
                </c:pt>
                <c:pt idx="36">
                  <c:v>-120826676000</c:v>
                </c:pt>
                <c:pt idx="37">
                  <c:v>-120630411000</c:v>
                </c:pt>
                <c:pt idx="38">
                  <c:v>-122258706000</c:v>
                </c:pt>
                <c:pt idx="39">
                  <c:v>-121460761000</c:v>
                </c:pt>
                <c:pt idx="40">
                  <c:v>-120766774000</c:v>
                </c:pt>
                <c:pt idx="41">
                  <c:v>-118506824000</c:v>
                </c:pt>
                <c:pt idx="42">
                  <c:v>-117291414000</c:v>
                </c:pt>
                <c:pt idx="43">
                  <c:v>-93435949000</c:v>
                </c:pt>
                <c:pt idx="44">
                  <c:v>-90837614000</c:v>
                </c:pt>
                <c:pt idx="45">
                  <c:v>-90461749000</c:v>
                </c:pt>
                <c:pt idx="46">
                  <c:v>-94406969000</c:v>
                </c:pt>
                <c:pt idx="47">
                  <c:v>-94105574000</c:v>
                </c:pt>
                <c:pt idx="48">
                  <c:v>-91716124000</c:v>
                </c:pt>
                <c:pt idx="49">
                  <c:v>-97227609000</c:v>
                </c:pt>
                <c:pt idx="50">
                  <c:v>-91188239000</c:v>
                </c:pt>
                <c:pt idx="51">
                  <c:v>-76433389000</c:v>
                </c:pt>
                <c:pt idx="52">
                  <c:v>-75012169000</c:v>
                </c:pt>
                <c:pt idx="53">
                  <c:v>-75117329000</c:v>
                </c:pt>
                <c:pt idx="54">
                  <c:v>-81750689000</c:v>
                </c:pt>
                <c:pt idx="55">
                  <c:v>-86208179000</c:v>
                </c:pt>
                <c:pt idx="56">
                  <c:v>-80092679000</c:v>
                </c:pt>
                <c:pt idx="57">
                  <c:v>-76191549000</c:v>
                </c:pt>
                <c:pt idx="58">
                  <c:v>-76191549000</c:v>
                </c:pt>
                <c:pt idx="59">
                  <c:v>-71086894000</c:v>
                </c:pt>
                <c:pt idx="60">
                  <c:v>-58685349000</c:v>
                </c:pt>
                <c:pt idx="61">
                  <c:v>-76542014000</c:v>
                </c:pt>
                <c:pt idx="62">
                  <c:v>-84060894000</c:v>
                </c:pt>
                <c:pt idx="63">
                  <c:v>-85985779000</c:v>
                </c:pt>
                <c:pt idx="64">
                  <c:v>-77257599000</c:v>
                </c:pt>
                <c:pt idx="65">
                  <c:v>-77257599000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4-114F-B8D4-355A4478B501}"/>
            </c:ext>
          </c:extLst>
        </c:ser>
        <c:ser>
          <c:idx val="1"/>
          <c:order val="1"/>
          <c:tx>
            <c:strRef>
              <c:f>BDS!$AB$10</c:f>
              <c:strCache>
                <c:ptCount val="1"/>
                <c:pt idx="0">
                  <c:v>KDH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BDS!$AB$11:$AB$76</c:f>
              <c:numCache>
                <c:formatCode>#,##0</c:formatCode>
                <c:ptCount val="66"/>
                <c:pt idx="0">
                  <c:v>-321905945000</c:v>
                </c:pt>
                <c:pt idx="1">
                  <c:v>-320708735000</c:v>
                </c:pt>
                <c:pt idx="2">
                  <c:v>-320708505000</c:v>
                </c:pt>
                <c:pt idx="3">
                  <c:v>-316762075000</c:v>
                </c:pt>
                <c:pt idx="4">
                  <c:v>-328798120000</c:v>
                </c:pt>
                <c:pt idx="5">
                  <c:v>-337428260000</c:v>
                </c:pt>
                <c:pt idx="6">
                  <c:v>-337428260000</c:v>
                </c:pt>
                <c:pt idx="7">
                  <c:v>-337727990000</c:v>
                </c:pt>
                <c:pt idx="8">
                  <c:v>-338298485000</c:v>
                </c:pt>
                <c:pt idx="9">
                  <c:v>-338298485000</c:v>
                </c:pt>
                <c:pt idx="10">
                  <c:v>-338365505000</c:v>
                </c:pt>
                <c:pt idx="11">
                  <c:v>-345464485000</c:v>
                </c:pt>
                <c:pt idx="12">
                  <c:v>-344314375000</c:v>
                </c:pt>
                <c:pt idx="13">
                  <c:v>-345679935000</c:v>
                </c:pt>
                <c:pt idx="14">
                  <c:v>-345383494000</c:v>
                </c:pt>
                <c:pt idx="15">
                  <c:v>-344462023000</c:v>
                </c:pt>
                <c:pt idx="16">
                  <c:v>-355215034000</c:v>
                </c:pt>
                <c:pt idx="17">
                  <c:v>-355145573000</c:v>
                </c:pt>
                <c:pt idx="18">
                  <c:v>-367539286000</c:v>
                </c:pt>
                <c:pt idx="19">
                  <c:v>-366509593000</c:v>
                </c:pt>
                <c:pt idx="20">
                  <c:v>-349461041000</c:v>
                </c:pt>
                <c:pt idx="21">
                  <c:v>-351404871000</c:v>
                </c:pt>
                <c:pt idx="22">
                  <c:v>-353703233000</c:v>
                </c:pt>
                <c:pt idx="23">
                  <c:v>-345707444000</c:v>
                </c:pt>
                <c:pt idx="24">
                  <c:v>-338801277000</c:v>
                </c:pt>
                <c:pt idx="25">
                  <c:v>-335454758000</c:v>
                </c:pt>
                <c:pt idx="26">
                  <c:v>-325144398000</c:v>
                </c:pt>
                <c:pt idx="27">
                  <c:v>-306145925000</c:v>
                </c:pt>
                <c:pt idx="28">
                  <c:v>-304344935000</c:v>
                </c:pt>
                <c:pt idx="29">
                  <c:v>-300368380000</c:v>
                </c:pt>
                <c:pt idx="30">
                  <c:v>-292767322000</c:v>
                </c:pt>
                <c:pt idx="31">
                  <c:v>-277175694000</c:v>
                </c:pt>
                <c:pt idx="32">
                  <c:v>-279342972000</c:v>
                </c:pt>
                <c:pt idx="33">
                  <c:v>-281104131000</c:v>
                </c:pt>
                <c:pt idx="34">
                  <c:v>-281104131000</c:v>
                </c:pt>
                <c:pt idx="35">
                  <c:v>-280519812000</c:v>
                </c:pt>
                <c:pt idx="36">
                  <c:v>-279458568000</c:v>
                </c:pt>
                <c:pt idx="37">
                  <c:v>-280070968000</c:v>
                </c:pt>
                <c:pt idx="38">
                  <c:v>-280918808000</c:v>
                </c:pt>
                <c:pt idx="39">
                  <c:v>-278639353000</c:v>
                </c:pt>
                <c:pt idx="40">
                  <c:v>-278545963000</c:v>
                </c:pt>
                <c:pt idx="41">
                  <c:v>-285481030000</c:v>
                </c:pt>
                <c:pt idx="42">
                  <c:v>-285654521000</c:v>
                </c:pt>
                <c:pt idx="43">
                  <c:v>-285654521000</c:v>
                </c:pt>
                <c:pt idx="44">
                  <c:v>-279358480000</c:v>
                </c:pt>
                <c:pt idx="45">
                  <c:v>-277750312000</c:v>
                </c:pt>
                <c:pt idx="46">
                  <c:v>-280912580000</c:v>
                </c:pt>
                <c:pt idx="47">
                  <c:v>-280927149000</c:v>
                </c:pt>
                <c:pt idx="48">
                  <c:v>-222415729000</c:v>
                </c:pt>
                <c:pt idx="49">
                  <c:v>-211484474000</c:v>
                </c:pt>
                <c:pt idx="50">
                  <c:v>-192073863000</c:v>
                </c:pt>
                <c:pt idx="51">
                  <c:v>-169125923000</c:v>
                </c:pt>
                <c:pt idx="52">
                  <c:v>-155563020000</c:v>
                </c:pt>
                <c:pt idx="53">
                  <c:v>-162373983000</c:v>
                </c:pt>
                <c:pt idx="54">
                  <c:v>-208754318000</c:v>
                </c:pt>
                <c:pt idx="55">
                  <c:v>-208673679000</c:v>
                </c:pt>
                <c:pt idx="56">
                  <c:v>-189639941000</c:v>
                </c:pt>
                <c:pt idx="57">
                  <c:v>-188617182000</c:v>
                </c:pt>
                <c:pt idx="58">
                  <c:v>-188617182000</c:v>
                </c:pt>
                <c:pt idx="59">
                  <c:v>-186052467000</c:v>
                </c:pt>
                <c:pt idx="60">
                  <c:v>-178092716000</c:v>
                </c:pt>
                <c:pt idx="61">
                  <c:v>-175096525000</c:v>
                </c:pt>
                <c:pt idx="62">
                  <c:v>-177143155000</c:v>
                </c:pt>
                <c:pt idx="63">
                  <c:v>-178604483000</c:v>
                </c:pt>
                <c:pt idx="64">
                  <c:v>-176465781000</c:v>
                </c:pt>
                <c:pt idx="65">
                  <c:v>-176465781000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4-114F-B8D4-355A4478B501}"/>
            </c:ext>
          </c:extLst>
        </c:ser>
        <c:ser>
          <c:idx val="2"/>
          <c:order val="2"/>
          <c:tx>
            <c:strRef>
              <c:f>BDS!$AC$10</c:f>
              <c:strCache>
                <c:ptCount val="1"/>
                <c:pt idx="0">
                  <c:v>DXG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BDS!$AC$11:$AC$76</c:f>
              <c:numCache>
                <c:formatCode>#,##0</c:formatCode>
                <c:ptCount val="66"/>
                <c:pt idx="0">
                  <c:v>22803295000</c:v>
                </c:pt>
                <c:pt idx="1">
                  <c:v>22867495000</c:v>
                </c:pt>
                <c:pt idx="2">
                  <c:v>22867495000</c:v>
                </c:pt>
                <c:pt idx="3">
                  <c:v>22990015000</c:v>
                </c:pt>
                <c:pt idx="4">
                  <c:v>23116975000</c:v>
                </c:pt>
                <c:pt idx="5">
                  <c:v>23015155000</c:v>
                </c:pt>
                <c:pt idx="6">
                  <c:v>23015155000</c:v>
                </c:pt>
                <c:pt idx="7">
                  <c:v>22915610000</c:v>
                </c:pt>
                <c:pt idx="8">
                  <c:v>22881830000</c:v>
                </c:pt>
                <c:pt idx="9">
                  <c:v>22881830000</c:v>
                </c:pt>
                <c:pt idx="10">
                  <c:v>22953865000</c:v>
                </c:pt>
                <c:pt idx="11">
                  <c:v>22953865000</c:v>
                </c:pt>
                <c:pt idx="12">
                  <c:v>23851015000</c:v>
                </c:pt>
                <c:pt idx="13">
                  <c:v>23610895000</c:v>
                </c:pt>
                <c:pt idx="14">
                  <c:v>23698985000</c:v>
                </c:pt>
                <c:pt idx="15">
                  <c:v>24571530000</c:v>
                </c:pt>
                <c:pt idx="16">
                  <c:v>24571530000</c:v>
                </c:pt>
                <c:pt idx="17">
                  <c:v>24113370000</c:v>
                </c:pt>
                <c:pt idx="18">
                  <c:v>24168780000</c:v>
                </c:pt>
                <c:pt idx="19">
                  <c:v>24168780000</c:v>
                </c:pt>
                <c:pt idx="20">
                  <c:v>24221820000</c:v>
                </c:pt>
                <c:pt idx="21">
                  <c:v>24221820000</c:v>
                </c:pt>
                <c:pt idx="22">
                  <c:v>23586050000</c:v>
                </c:pt>
                <c:pt idx="23">
                  <c:v>23586050000</c:v>
                </c:pt>
                <c:pt idx="24">
                  <c:v>23713150000</c:v>
                </c:pt>
                <c:pt idx="25">
                  <c:v>23713150000</c:v>
                </c:pt>
                <c:pt idx="26">
                  <c:v>23847160000</c:v>
                </c:pt>
                <c:pt idx="27">
                  <c:v>23828490000</c:v>
                </c:pt>
                <c:pt idx="28">
                  <c:v>22799890000</c:v>
                </c:pt>
                <c:pt idx="29">
                  <c:v>22723270000</c:v>
                </c:pt>
                <c:pt idx="30">
                  <c:v>22551190000</c:v>
                </c:pt>
                <c:pt idx="31">
                  <c:v>22551190000</c:v>
                </c:pt>
                <c:pt idx="32">
                  <c:v>22551190000</c:v>
                </c:pt>
                <c:pt idx="33">
                  <c:v>21966280000</c:v>
                </c:pt>
                <c:pt idx="34">
                  <c:v>21966280000</c:v>
                </c:pt>
                <c:pt idx="35">
                  <c:v>21919930000</c:v>
                </c:pt>
                <c:pt idx="36">
                  <c:v>21678130000</c:v>
                </c:pt>
                <c:pt idx="37">
                  <c:v>21536210000</c:v>
                </c:pt>
                <c:pt idx="38">
                  <c:v>21536210000</c:v>
                </c:pt>
                <c:pt idx="39">
                  <c:v>22081460000</c:v>
                </c:pt>
                <c:pt idx="40">
                  <c:v>23170040000</c:v>
                </c:pt>
                <c:pt idx="41">
                  <c:v>22643130000</c:v>
                </c:pt>
                <c:pt idx="42">
                  <c:v>22617080000</c:v>
                </c:pt>
                <c:pt idx="43">
                  <c:v>22617080000</c:v>
                </c:pt>
                <c:pt idx="44">
                  <c:v>22608755000</c:v>
                </c:pt>
                <c:pt idx="45">
                  <c:v>22608755000</c:v>
                </c:pt>
                <c:pt idx="46">
                  <c:v>22608755000</c:v>
                </c:pt>
                <c:pt idx="47">
                  <c:v>22341965000</c:v>
                </c:pt>
                <c:pt idx="48">
                  <c:v>22341965000</c:v>
                </c:pt>
                <c:pt idx="49">
                  <c:v>21817400000</c:v>
                </c:pt>
                <c:pt idx="50">
                  <c:v>21718100000</c:v>
                </c:pt>
                <c:pt idx="51">
                  <c:v>21718100000</c:v>
                </c:pt>
                <c:pt idx="52">
                  <c:v>21839060000</c:v>
                </c:pt>
                <c:pt idx="53">
                  <c:v>21839060000</c:v>
                </c:pt>
                <c:pt idx="54">
                  <c:v>22205600000</c:v>
                </c:pt>
                <c:pt idx="55">
                  <c:v>22320010000</c:v>
                </c:pt>
                <c:pt idx="56">
                  <c:v>22638780000</c:v>
                </c:pt>
                <c:pt idx="57">
                  <c:v>35918960000</c:v>
                </c:pt>
                <c:pt idx="58">
                  <c:v>35918960000</c:v>
                </c:pt>
                <c:pt idx="59">
                  <c:v>22746755000</c:v>
                </c:pt>
                <c:pt idx="60">
                  <c:v>22170230000</c:v>
                </c:pt>
                <c:pt idx="61">
                  <c:v>22211600000</c:v>
                </c:pt>
                <c:pt idx="62">
                  <c:v>21682390000</c:v>
                </c:pt>
                <c:pt idx="63">
                  <c:v>21183365000</c:v>
                </c:pt>
                <c:pt idx="64">
                  <c:v>21396440000</c:v>
                </c:pt>
                <c:pt idx="65">
                  <c:v>21396440000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4-114F-B8D4-355A4478B501}"/>
            </c:ext>
          </c:extLst>
        </c:ser>
        <c:ser>
          <c:idx val="3"/>
          <c:order val="3"/>
          <c:tx>
            <c:strRef>
              <c:f>BDS!$AD$10</c:f>
              <c:strCache>
                <c:ptCount val="1"/>
                <c:pt idx="0">
                  <c:v>PDR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BDS!$AD$11:$AD$76</c:f>
              <c:numCache>
                <c:formatCode>#,##0</c:formatCode>
                <c:ptCount val="66"/>
                <c:pt idx="0">
                  <c:v>4324010000</c:v>
                </c:pt>
                <c:pt idx="1">
                  <c:v>4380890000</c:v>
                </c:pt>
                <c:pt idx="2">
                  <c:v>4380890000</c:v>
                </c:pt>
                <c:pt idx="3">
                  <c:v>-659650000</c:v>
                </c:pt>
                <c:pt idx="4">
                  <c:v>-545730000</c:v>
                </c:pt>
                <c:pt idx="5">
                  <c:v>-595290000</c:v>
                </c:pt>
                <c:pt idx="6">
                  <c:v>-595290000</c:v>
                </c:pt>
                <c:pt idx="7">
                  <c:v>-1609070000</c:v>
                </c:pt>
                <c:pt idx="8">
                  <c:v>673950000</c:v>
                </c:pt>
                <c:pt idx="9">
                  <c:v>673950000</c:v>
                </c:pt>
                <c:pt idx="10">
                  <c:v>719495000</c:v>
                </c:pt>
                <c:pt idx="11">
                  <c:v>719495000</c:v>
                </c:pt>
                <c:pt idx="12">
                  <c:v>1204895000</c:v>
                </c:pt>
                <c:pt idx="13">
                  <c:v>1027055000</c:v>
                </c:pt>
                <c:pt idx="14">
                  <c:v>1142105000</c:v>
                </c:pt>
                <c:pt idx="15">
                  <c:v>1805075000</c:v>
                </c:pt>
                <c:pt idx="16">
                  <c:v>1805075000</c:v>
                </c:pt>
                <c:pt idx="17">
                  <c:v>3832885000</c:v>
                </c:pt>
                <c:pt idx="18">
                  <c:v>3865835000</c:v>
                </c:pt>
                <c:pt idx="19">
                  <c:v>3865835000</c:v>
                </c:pt>
                <c:pt idx="20">
                  <c:v>3908585000</c:v>
                </c:pt>
                <c:pt idx="21">
                  <c:v>3908585000</c:v>
                </c:pt>
                <c:pt idx="22">
                  <c:v>2813625000</c:v>
                </c:pt>
                <c:pt idx="23">
                  <c:v>2813625000</c:v>
                </c:pt>
                <c:pt idx="24">
                  <c:v>2862195000</c:v>
                </c:pt>
                <c:pt idx="25">
                  <c:v>2862195000</c:v>
                </c:pt>
                <c:pt idx="26">
                  <c:v>2902145000</c:v>
                </c:pt>
                <c:pt idx="27">
                  <c:v>2943115000</c:v>
                </c:pt>
                <c:pt idx="28">
                  <c:v>2309215000</c:v>
                </c:pt>
                <c:pt idx="29">
                  <c:v>2251405000</c:v>
                </c:pt>
                <c:pt idx="30">
                  <c:v>2121505000</c:v>
                </c:pt>
                <c:pt idx="31">
                  <c:v>1641505000</c:v>
                </c:pt>
                <c:pt idx="32">
                  <c:v>12014180000</c:v>
                </c:pt>
                <c:pt idx="33">
                  <c:v>11557860000</c:v>
                </c:pt>
                <c:pt idx="34">
                  <c:v>11557860000</c:v>
                </c:pt>
                <c:pt idx="35">
                  <c:v>13700940000</c:v>
                </c:pt>
                <c:pt idx="36">
                  <c:v>13337030000</c:v>
                </c:pt>
                <c:pt idx="37">
                  <c:v>13216590000</c:v>
                </c:pt>
                <c:pt idx="38">
                  <c:v>13216590000</c:v>
                </c:pt>
                <c:pt idx="39">
                  <c:v>16747580000</c:v>
                </c:pt>
                <c:pt idx="40">
                  <c:v>17251150000</c:v>
                </c:pt>
                <c:pt idx="41">
                  <c:v>16802180000</c:v>
                </c:pt>
                <c:pt idx="42">
                  <c:v>16787120000</c:v>
                </c:pt>
                <c:pt idx="43">
                  <c:v>16787120000</c:v>
                </c:pt>
                <c:pt idx="44">
                  <c:v>16781970000</c:v>
                </c:pt>
                <c:pt idx="45">
                  <c:v>16781970000</c:v>
                </c:pt>
                <c:pt idx="46">
                  <c:v>16781970000</c:v>
                </c:pt>
                <c:pt idx="47">
                  <c:v>17114210000</c:v>
                </c:pt>
                <c:pt idx="48">
                  <c:v>17114210000</c:v>
                </c:pt>
                <c:pt idx="49">
                  <c:v>16885440000</c:v>
                </c:pt>
                <c:pt idx="50">
                  <c:v>16502010000</c:v>
                </c:pt>
                <c:pt idx="51">
                  <c:v>15735010000</c:v>
                </c:pt>
                <c:pt idx="52">
                  <c:v>16725100000</c:v>
                </c:pt>
                <c:pt idx="53">
                  <c:v>17489850000</c:v>
                </c:pt>
                <c:pt idx="54">
                  <c:v>17774880000</c:v>
                </c:pt>
                <c:pt idx="55">
                  <c:v>17838030000</c:v>
                </c:pt>
                <c:pt idx="56">
                  <c:v>18578940000</c:v>
                </c:pt>
                <c:pt idx="57">
                  <c:v>19705890000</c:v>
                </c:pt>
                <c:pt idx="58">
                  <c:v>20856060000</c:v>
                </c:pt>
                <c:pt idx="59">
                  <c:v>20856060000</c:v>
                </c:pt>
                <c:pt idx="60">
                  <c:v>20665240000</c:v>
                </c:pt>
                <c:pt idx="61">
                  <c:v>20710900000</c:v>
                </c:pt>
                <c:pt idx="62">
                  <c:v>20322240000</c:v>
                </c:pt>
                <c:pt idx="63">
                  <c:v>19953790000</c:v>
                </c:pt>
                <c:pt idx="64">
                  <c:v>20100340000</c:v>
                </c:pt>
                <c:pt idx="65">
                  <c:v>20100340000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64-114F-B8D4-355A4478B501}"/>
            </c:ext>
          </c:extLst>
        </c:ser>
        <c:ser>
          <c:idx val="4"/>
          <c:order val="4"/>
          <c:tx>
            <c:strRef>
              <c:f>BDS!$AE$10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BDS!$AE$11:$AE$76</c:f>
              <c:numCache>
                <c:formatCode>#,##0</c:formatCode>
                <c:ptCount val="66"/>
                <c:pt idx="0">
                  <c:v>-591406381000</c:v>
                </c:pt>
                <c:pt idx="1">
                  <c:v>-592440756000</c:v>
                </c:pt>
                <c:pt idx="2">
                  <c:v>-592094906000</c:v>
                </c:pt>
                <c:pt idx="3">
                  <c:v>-580371946000</c:v>
                </c:pt>
                <c:pt idx="4">
                  <c:v>-580536446000</c:v>
                </c:pt>
                <c:pt idx="5">
                  <c:v>-591630481000</c:v>
                </c:pt>
                <c:pt idx="6">
                  <c:v>-591630481000</c:v>
                </c:pt>
                <c:pt idx="7">
                  <c:v>-591630481000</c:v>
                </c:pt>
                <c:pt idx="8">
                  <c:v>-591630481000</c:v>
                </c:pt>
                <c:pt idx="9">
                  <c:v>-591630481000</c:v>
                </c:pt>
                <c:pt idx="10">
                  <c:v>-591517681000</c:v>
                </c:pt>
                <c:pt idx="11">
                  <c:v>-591517681000</c:v>
                </c:pt>
                <c:pt idx="12">
                  <c:v>-591247981000</c:v>
                </c:pt>
                <c:pt idx="13">
                  <c:v>-595712981000</c:v>
                </c:pt>
                <c:pt idx="14">
                  <c:v>-598100481000</c:v>
                </c:pt>
                <c:pt idx="15">
                  <c:v>-598702981000</c:v>
                </c:pt>
                <c:pt idx="16">
                  <c:v>-602372931000</c:v>
                </c:pt>
                <c:pt idx="17">
                  <c:v>-602371661000</c:v>
                </c:pt>
                <c:pt idx="18">
                  <c:v>-602371661000</c:v>
                </c:pt>
                <c:pt idx="19">
                  <c:v>-602371661000</c:v>
                </c:pt>
                <c:pt idx="20">
                  <c:v>-602371661000</c:v>
                </c:pt>
                <c:pt idx="21">
                  <c:v>-602371661000</c:v>
                </c:pt>
                <c:pt idx="22">
                  <c:v>-602371661000</c:v>
                </c:pt>
                <c:pt idx="23">
                  <c:v>-602371661000</c:v>
                </c:pt>
                <c:pt idx="24">
                  <c:v>-602371661000</c:v>
                </c:pt>
                <c:pt idx="25">
                  <c:v>-602371661000</c:v>
                </c:pt>
                <c:pt idx="26">
                  <c:v>-603044161000</c:v>
                </c:pt>
                <c:pt idx="27">
                  <c:v>-603044161000</c:v>
                </c:pt>
                <c:pt idx="28">
                  <c:v>-603044161000</c:v>
                </c:pt>
                <c:pt idx="29">
                  <c:v>-603044161000</c:v>
                </c:pt>
                <c:pt idx="30">
                  <c:v>-603044161000</c:v>
                </c:pt>
                <c:pt idx="31">
                  <c:v>-603044161000</c:v>
                </c:pt>
                <c:pt idx="32">
                  <c:v>-602398621000</c:v>
                </c:pt>
                <c:pt idx="33">
                  <c:v>-602398621000</c:v>
                </c:pt>
                <c:pt idx="34">
                  <c:v>-602398621000</c:v>
                </c:pt>
                <c:pt idx="35">
                  <c:v>-602398621000</c:v>
                </c:pt>
                <c:pt idx="36">
                  <c:v>-602398621000</c:v>
                </c:pt>
                <c:pt idx="37">
                  <c:v>-602398621000</c:v>
                </c:pt>
                <c:pt idx="38">
                  <c:v>-602398621000</c:v>
                </c:pt>
                <c:pt idx="39">
                  <c:v>-602823121000</c:v>
                </c:pt>
                <c:pt idx="40">
                  <c:v>-601101121000</c:v>
                </c:pt>
                <c:pt idx="41">
                  <c:v>-601101121000</c:v>
                </c:pt>
                <c:pt idx="42">
                  <c:v>-601386121000</c:v>
                </c:pt>
                <c:pt idx="43">
                  <c:v>-601386121000</c:v>
                </c:pt>
                <c:pt idx="44">
                  <c:v>-601681121000</c:v>
                </c:pt>
                <c:pt idx="45">
                  <c:v>-601681121000</c:v>
                </c:pt>
                <c:pt idx="46">
                  <c:v>-601681121000</c:v>
                </c:pt>
                <c:pt idx="47">
                  <c:v>-601681121000</c:v>
                </c:pt>
                <c:pt idx="48">
                  <c:v>-601681121000</c:v>
                </c:pt>
                <c:pt idx="49">
                  <c:v>-601681121000</c:v>
                </c:pt>
                <c:pt idx="50">
                  <c:v>-601681121000</c:v>
                </c:pt>
                <c:pt idx="51">
                  <c:v>-601681121000</c:v>
                </c:pt>
                <c:pt idx="52">
                  <c:v>-601681121000</c:v>
                </c:pt>
                <c:pt idx="53">
                  <c:v>-601681121000</c:v>
                </c:pt>
                <c:pt idx="54">
                  <c:v>-603161121000</c:v>
                </c:pt>
                <c:pt idx="55">
                  <c:v>-603161121000</c:v>
                </c:pt>
                <c:pt idx="56">
                  <c:v>-603161121000</c:v>
                </c:pt>
                <c:pt idx="57">
                  <c:v>-603161121000</c:v>
                </c:pt>
                <c:pt idx="58">
                  <c:v>-603161121000</c:v>
                </c:pt>
                <c:pt idx="59">
                  <c:v>-603161121000</c:v>
                </c:pt>
                <c:pt idx="60">
                  <c:v>-603161121000</c:v>
                </c:pt>
                <c:pt idx="61">
                  <c:v>-603161121000</c:v>
                </c:pt>
                <c:pt idx="62">
                  <c:v>-603161121000</c:v>
                </c:pt>
                <c:pt idx="63">
                  <c:v>-601806121000</c:v>
                </c:pt>
                <c:pt idx="64">
                  <c:v>-601806121000</c:v>
                </c:pt>
                <c:pt idx="65">
                  <c:v>-601806121000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64-114F-B8D4-355A4478B501}"/>
            </c:ext>
          </c:extLst>
        </c:ser>
        <c:ser>
          <c:idx val="5"/>
          <c:order val="5"/>
          <c:tx>
            <c:strRef>
              <c:f>BDS!$AF$10</c:f>
              <c:strCache>
                <c:ptCount val="1"/>
                <c:pt idx="0">
                  <c:v>NTL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BDS!$AF$11:$AF$76</c:f>
              <c:numCache>
                <c:formatCode>#,##0</c:formatCode>
                <c:ptCount val="66"/>
                <c:pt idx="0">
                  <c:v>-2410340000</c:v>
                </c:pt>
                <c:pt idx="1">
                  <c:v>-2410340000</c:v>
                </c:pt>
                <c:pt idx="2">
                  <c:v>-2410340000</c:v>
                </c:pt>
                <c:pt idx="3">
                  <c:v>-2410340000</c:v>
                </c:pt>
                <c:pt idx="4">
                  <c:v>-2410340000</c:v>
                </c:pt>
                <c:pt idx="5">
                  <c:v>-2410340000</c:v>
                </c:pt>
                <c:pt idx="6">
                  <c:v>-2410340000</c:v>
                </c:pt>
                <c:pt idx="7">
                  <c:v>-2410340000</c:v>
                </c:pt>
                <c:pt idx="8">
                  <c:v>-2300340000</c:v>
                </c:pt>
                <c:pt idx="9">
                  <c:v>-2300340000</c:v>
                </c:pt>
                <c:pt idx="10">
                  <c:v>-2195090000</c:v>
                </c:pt>
                <c:pt idx="11">
                  <c:v>-2195090000</c:v>
                </c:pt>
                <c:pt idx="12">
                  <c:v>-1945090000</c:v>
                </c:pt>
                <c:pt idx="13">
                  <c:v>-1681090000</c:v>
                </c:pt>
                <c:pt idx="14">
                  <c:v>-1415590000</c:v>
                </c:pt>
                <c:pt idx="15">
                  <c:v>-1278090000</c:v>
                </c:pt>
                <c:pt idx="16">
                  <c:v>-1278090000</c:v>
                </c:pt>
                <c:pt idx="17">
                  <c:v>-1109690000</c:v>
                </c:pt>
                <c:pt idx="18">
                  <c:v>-1109690000</c:v>
                </c:pt>
                <c:pt idx="19">
                  <c:v>-1109690000</c:v>
                </c:pt>
                <c:pt idx="20">
                  <c:v>-940390000</c:v>
                </c:pt>
                <c:pt idx="21">
                  <c:v>-940390000</c:v>
                </c:pt>
                <c:pt idx="22">
                  <c:v>-715590000</c:v>
                </c:pt>
                <c:pt idx="23">
                  <c:v>-715590000</c:v>
                </c:pt>
                <c:pt idx="24">
                  <c:v>-447490000</c:v>
                </c:pt>
                <c:pt idx="25">
                  <c:v>-447490000</c:v>
                </c:pt>
                <c:pt idx="26">
                  <c:v>-267240000</c:v>
                </c:pt>
                <c:pt idx="27">
                  <c:v>-83540000</c:v>
                </c:pt>
                <c:pt idx="28">
                  <c:v>192710000</c:v>
                </c:pt>
                <c:pt idx="29">
                  <c:v>466710000</c:v>
                </c:pt>
                <c:pt idx="30">
                  <c:v>466710000</c:v>
                </c:pt>
                <c:pt idx="31">
                  <c:v>466710000</c:v>
                </c:pt>
                <c:pt idx="32">
                  <c:v>466710000</c:v>
                </c:pt>
                <c:pt idx="33">
                  <c:v>466710000</c:v>
                </c:pt>
                <c:pt idx="34">
                  <c:v>466710000</c:v>
                </c:pt>
                <c:pt idx="35">
                  <c:v>564910000</c:v>
                </c:pt>
                <c:pt idx="36">
                  <c:v>564910000</c:v>
                </c:pt>
                <c:pt idx="37">
                  <c:v>564910000</c:v>
                </c:pt>
                <c:pt idx="38">
                  <c:v>564910000</c:v>
                </c:pt>
                <c:pt idx="39">
                  <c:v>564910000</c:v>
                </c:pt>
                <c:pt idx="40">
                  <c:v>564910000</c:v>
                </c:pt>
                <c:pt idx="41">
                  <c:v>564910000</c:v>
                </c:pt>
                <c:pt idx="42">
                  <c:v>564910000</c:v>
                </c:pt>
                <c:pt idx="43">
                  <c:v>564910000</c:v>
                </c:pt>
                <c:pt idx="44">
                  <c:v>564910000</c:v>
                </c:pt>
                <c:pt idx="45">
                  <c:v>564910000</c:v>
                </c:pt>
                <c:pt idx="46">
                  <c:v>564910000</c:v>
                </c:pt>
                <c:pt idx="47">
                  <c:v>564910000</c:v>
                </c:pt>
                <c:pt idx="48">
                  <c:v>564910000</c:v>
                </c:pt>
                <c:pt idx="49">
                  <c:v>656410000</c:v>
                </c:pt>
                <c:pt idx="50">
                  <c:v>656410000</c:v>
                </c:pt>
                <c:pt idx="51">
                  <c:v>656410000</c:v>
                </c:pt>
                <c:pt idx="52">
                  <c:v>743210000</c:v>
                </c:pt>
                <c:pt idx="53">
                  <c:v>828010000</c:v>
                </c:pt>
                <c:pt idx="54">
                  <c:v>828010000</c:v>
                </c:pt>
                <c:pt idx="55">
                  <c:v>828010000</c:v>
                </c:pt>
                <c:pt idx="56">
                  <c:v>828010000</c:v>
                </c:pt>
                <c:pt idx="57">
                  <c:v>828010000</c:v>
                </c:pt>
                <c:pt idx="58">
                  <c:v>1044010000</c:v>
                </c:pt>
                <c:pt idx="59">
                  <c:v>1044010000</c:v>
                </c:pt>
                <c:pt idx="60">
                  <c:v>1044010000</c:v>
                </c:pt>
                <c:pt idx="61">
                  <c:v>33379380000</c:v>
                </c:pt>
                <c:pt idx="62">
                  <c:v>33379380000</c:v>
                </c:pt>
                <c:pt idx="63">
                  <c:v>-525420000</c:v>
                </c:pt>
                <c:pt idx="64">
                  <c:v>-479420000</c:v>
                </c:pt>
                <c:pt idx="65">
                  <c:v>-479420000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64-114F-B8D4-355A4478B501}"/>
            </c:ext>
          </c:extLst>
        </c:ser>
        <c:ser>
          <c:idx val="6"/>
          <c:order val="6"/>
          <c:tx>
            <c:strRef>
              <c:f>BDS!$AG$10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BDS!$AG$11:$AG$76</c:f>
              <c:numCache>
                <c:formatCode>#,##0</c:formatCode>
                <c:ptCount val="66"/>
                <c:pt idx="0">
                  <c:v>47746129000</c:v>
                </c:pt>
                <c:pt idx="1">
                  <c:v>47839229000</c:v>
                </c:pt>
                <c:pt idx="2">
                  <c:v>47841539000</c:v>
                </c:pt>
                <c:pt idx="3">
                  <c:v>48026389000</c:v>
                </c:pt>
                <c:pt idx="4">
                  <c:v>49334894000</c:v>
                </c:pt>
                <c:pt idx="5">
                  <c:v>52615644000</c:v>
                </c:pt>
                <c:pt idx="6">
                  <c:v>52615644000</c:v>
                </c:pt>
                <c:pt idx="7">
                  <c:v>52469294000</c:v>
                </c:pt>
                <c:pt idx="8">
                  <c:v>53039944000</c:v>
                </c:pt>
                <c:pt idx="9">
                  <c:v>53039944000</c:v>
                </c:pt>
                <c:pt idx="10">
                  <c:v>53278849000</c:v>
                </c:pt>
                <c:pt idx="11">
                  <c:v>53278849000</c:v>
                </c:pt>
                <c:pt idx="12">
                  <c:v>53761349000</c:v>
                </c:pt>
                <c:pt idx="13">
                  <c:v>54599449000</c:v>
                </c:pt>
                <c:pt idx="14">
                  <c:v>57301649000</c:v>
                </c:pt>
                <c:pt idx="15">
                  <c:v>62197399000</c:v>
                </c:pt>
                <c:pt idx="16">
                  <c:v>58764414000</c:v>
                </c:pt>
                <c:pt idx="17">
                  <c:v>58044014000</c:v>
                </c:pt>
                <c:pt idx="18">
                  <c:v>58151064000</c:v>
                </c:pt>
                <c:pt idx="19">
                  <c:v>58151064000</c:v>
                </c:pt>
                <c:pt idx="20">
                  <c:v>58232364000</c:v>
                </c:pt>
                <c:pt idx="21">
                  <c:v>58232364000</c:v>
                </c:pt>
                <c:pt idx="22">
                  <c:v>58003064000</c:v>
                </c:pt>
                <c:pt idx="23">
                  <c:v>58313314000</c:v>
                </c:pt>
                <c:pt idx="24">
                  <c:v>54545264000</c:v>
                </c:pt>
                <c:pt idx="25">
                  <c:v>53529629000</c:v>
                </c:pt>
                <c:pt idx="26">
                  <c:v>53832779000</c:v>
                </c:pt>
                <c:pt idx="27">
                  <c:v>53708004000</c:v>
                </c:pt>
                <c:pt idx="28">
                  <c:v>52006204000</c:v>
                </c:pt>
                <c:pt idx="29">
                  <c:v>51898654000</c:v>
                </c:pt>
                <c:pt idx="30">
                  <c:v>51656754000</c:v>
                </c:pt>
                <c:pt idx="31">
                  <c:v>50339254000</c:v>
                </c:pt>
                <c:pt idx="32">
                  <c:v>51679254000</c:v>
                </c:pt>
                <c:pt idx="33">
                  <c:v>50875909000</c:v>
                </c:pt>
                <c:pt idx="34">
                  <c:v>50627219000</c:v>
                </c:pt>
                <c:pt idx="35">
                  <c:v>50547669000</c:v>
                </c:pt>
                <c:pt idx="36">
                  <c:v>49959395000</c:v>
                </c:pt>
                <c:pt idx="37">
                  <c:v>46920920000</c:v>
                </c:pt>
                <c:pt idx="38">
                  <c:v>46920920000</c:v>
                </c:pt>
                <c:pt idx="39">
                  <c:v>47556475000</c:v>
                </c:pt>
                <c:pt idx="40">
                  <c:v>49555125000</c:v>
                </c:pt>
                <c:pt idx="41">
                  <c:v>48840080000</c:v>
                </c:pt>
                <c:pt idx="42">
                  <c:v>48840580000</c:v>
                </c:pt>
                <c:pt idx="43">
                  <c:v>48412830000</c:v>
                </c:pt>
                <c:pt idx="44">
                  <c:v>47845405000</c:v>
                </c:pt>
                <c:pt idx="45">
                  <c:v>47845405000</c:v>
                </c:pt>
                <c:pt idx="46">
                  <c:v>47845405000</c:v>
                </c:pt>
                <c:pt idx="47">
                  <c:v>47446705000</c:v>
                </c:pt>
                <c:pt idx="48">
                  <c:v>47446705000</c:v>
                </c:pt>
                <c:pt idx="49">
                  <c:v>46421255000</c:v>
                </c:pt>
                <c:pt idx="50">
                  <c:v>46257105000</c:v>
                </c:pt>
                <c:pt idx="51">
                  <c:v>46257105000</c:v>
                </c:pt>
                <c:pt idx="52">
                  <c:v>49191755000</c:v>
                </c:pt>
                <c:pt idx="53">
                  <c:v>49191755000</c:v>
                </c:pt>
                <c:pt idx="54">
                  <c:v>49047530000</c:v>
                </c:pt>
                <c:pt idx="55">
                  <c:v>49250580000</c:v>
                </c:pt>
                <c:pt idx="56">
                  <c:v>47078780000</c:v>
                </c:pt>
                <c:pt idx="57">
                  <c:v>47279830000</c:v>
                </c:pt>
                <c:pt idx="58">
                  <c:v>48307030000</c:v>
                </c:pt>
                <c:pt idx="59">
                  <c:v>48307030000</c:v>
                </c:pt>
                <c:pt idx="60">
                  <c:v>48545025000</c:v>
                </c:pt>
                <c:pt idx="61">
                  <c:v>51095970000</c:v>
                </c:pt>
                <c:pt idx="62">
                  <c:v>50340820000</c:v>
                </c:pt>
                <c:pt idx="63">
                  <c:v>50340820000</c:v>
                </c:pt>
                <c:pt idx="64">
                  <c:v>51485820000</c:v>
                </c:pt>
                <c:pt idx="65">
                  <c:v>53465275000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64-114F-B8D4-355A4478B501}"/>
            </c:ext>
          </c:extLst>
        </c:ser>
        <c:ser>
          <c:idx val="7"/>
          <c:order val="7"/>
          <c:tx>
            <c:strRef>
              <c:f>BDS!$AH$10</c:f>
              <c:strCache>
                <c:ptCount val="1"/>
                <c:pt idx="0">
                  <c:v>CEO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BDS!$AH$11:$AH$76</c:f>
              <c:numCache>
                <c:formatCode>#,##0</c:formatCode>
                <c:ptCount val="66"/>
                <c:pt idx="0">
                  <c:v>-52412000</c:v>
                </c:pt>
                <c:pt idx="1">
                  <c:v>-52412000</c:v>
                </c:pt>
                <c:pt idx="2">
                  <c:v>-51012000</c:v>
                </c:pt>
                <c:pt idx="3">
                  <c:v>-51012000</c:v>
                </c:pt>
                <c:pt idx="4">
                  <c:v>-51012000</c:v>
                </c:pt>
                <c:pt idx="5">
                  <c:v>-51012000</c:v>
                </c:pt>
                <c:pt idx="6">
                  <c:v>-51012000</c:v>
                </c:pt>
                <c:pt idx="7">
                  <c:v>-51012000</c:v>
                </c:pt>
                <c:pt idx="8">
                  <c:v>-51012000</c:v>
                </c:pt>
                <c:pt idx="9">
                  <c:v>-51012000</c:v>
                </c:pt>
                <c:pt idx="10">
                  <c:v>-51012000</c:v>
                </c:pt>
                <c:pt idx="11">
                  <c:v>-51012000</c:v>
                </c:pt>
                <c:pt idx="12">
                  <c:v>-51012000</c:v>
                </c:pt>
                <c:pt idx="13">
                  <c:v>-51012000</c:v>
                </c:pt>
                <c:pt idx="14">
                  <c:v>-51012000</c:v>
                </c:pt>
                <c:pt idx="15">
                  <c:v>-51012000</c:v>
                </c:pt>
                <c:pt idx="16">
                  <c:v>-51012000</c:v>
                </c:pt>
                <c:pt idx="17">
                  <c:v>-51012000</c:v>
                </c:pt>
                <c:pt idx="18">
                  <c:v>-51012000</c:v>
                </c:pt>
                <c:pt idx="19">
                  <c:v>-51012000</c:v>
                </c:pt>
                <c:pt idx="20">
                  <c:v>-51012000</c:v>
                </c:pt>
                <c:pt idx="21">
                  <c:v>-51012000</c:v>
                </c:pt>
                <c:pt idx="22">
                  <c:v>-51012000</c:v>
                </c:pt>
                <c:pt idx="23">
                  <c:v>-51012000</c:v>
                </c:pt>
                <c:pt idx="24">
                  <c:v>-51012000</c:v>
                </c:pt>
                <c:pt idx="25">
                  <c:v>-51012000</c:v>
                </c:pt>
                <c:pt idx="26">
                  <c:v>-51012000</c:v>
                </c:pt>
                <c:pt idx="27">
                  <c:v>-51012000</c:v>
                </c:pt>
                <c:pt idx="28">
                  <c:v>-51012000</c:v>
                </c:pt>
                <c:pt idx="29">
                  <c:v>-51012000</c:v>
                </c:pt>
                <c:pt idx="30">
                  <c:v>-51012000</c:v>
                </c:pt>
                <c:pt idx="31">
                  <c:v>-47592000</c:v>
                </c:pt>
                <c:pt idx="32">
                  <c:v>-47592000</c:v>
                </c:pt>
                <c:pt idx="33">
                  <c:v>-47592000</c:v>
                </c:pt>
                <c:pt idx="34">
                  <c:v>-47592000</c:v>
                </c:pt>
                <c:pt idx="35">
                  <c:v>-47592000</c:v>
                </c:pt>
                <c:pt idx="36">
                  <c:v>-47592000</c:v>
                </c:pt>
                <c:pt idx="37">
                  <c:v>-47592000</c:v>
                </c:pt>
                <c:pt idx="38">
                  <c:v>-47592000</c:v>
                </c:pt>
                <c:pt idx="39">
                  <c:v>-47592000</c:v>
                </c:pt>
                <c:pt idx="40">
                  <c:v>-47592000</c:v>
                </c:pt>
                <c:pt idx="41">
                  <c:v>-45752000</c:v>
                </c:pt>
                <c:pt idx="42">
                  <c:v>-45752000</c:v>
                </c:pt>
                <c:pt idx="43">
                  <c:v>-45752000</c:v>
                </c:pt>
                <c:pt idx="44">
                  <c:v>-45752000</c:v>
                </c:pt>
                <c:pt idx="45">
                  <c:v>-45752000</c:v>
                </c:pt>
                <c:pt idx="46">
                  <c:v>-45752000</c:v>
                </c:pt>
                <c:pt idx="47">
                  <c:v>-45752000</c:v>
                </c:pt>
                <c:pt idx="48">
                  <c:v>-45752000</c:v>
                </c:pt>
                <c:pt idx="49">
                  <c:v>-45752000</c:v>
                </c:pt>
                <c:pt idx="50">
                  <c:v>-45752000</c:v>
                </c:pt>
                <c:pt idx="51">
                  <c:v>-45752000</c:v>
                </c:pt>
                <c:pt idx="52">
                  <c:v>-45752000</c:v>
                </c:pt>
                <c:pt idx="53">
                  <c:v>-45752000</c:v>
                </c:pt>
                <c:pt idx="54">
                  <c:v>-45752000</c:v>
                </c:pt>
                <c:pt idx="55">
                  <c:v>-45752000</c:v>
                </c:pt>
                <c:pt idx="56">
                  <c:v>-45752000</c:v>
                </c:pt>
                <c:pt idx="57">
                  <c:v>-45752000</c:v>
                </c:pt>
                <c:pt idx="58">
                  <c:v>-45752000</c:v>
                </c:pt>
                <c:pt idx="59">
                  <c:v>-45752000</c:v>
                </c:pt>
                <c:pt idx="60">
                  <c:v>-45752000</c:v>
                </c:pt>
                <c:pt idx="61">
                  <c:v>-45752000</c:v>
                </c:pt>
                <c:pt idx="62">
                  <c:v>-45752000</c:v>
                </c:pt>
                <c:pt idx="63">
                  <c:v>-45752000</c:v>
                </c:pt>
                <c:pt idx="64">
                  <c:v>-45752000</c:v>
                </c:pt>
                <c:pt idx="65">
                  <c:v>-45752000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64-114F-B8D4-355A4478B501}"/>
            </c:ext>
          </c:extLst>
        </c:ser>
        <c:ser>
          <c:idx val="8"/>
          <c:order val="8"/>
          <c:tx>
            <c:strRef>
              <c:f>BDS!$AI$10</c:f>
              <c:strCache>
                <c:ptCount val="1"/>
                <c:pt idx="0">
                  <c:v>TCH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BDS!$AI$11:$AI$76</c:f>
              <c:numCache>
                <c:formatCode>#,##0</c:formatCode>
                <c:ptCount val="66"/>
                <c:pt idx="0">
                  <c:v>-28055791000</c:v>
                </c:pt>
                <c:pt idx="1">
                  <c:v>-28005391000</c:v>
                </c:pt>
                <c:pt idx="2">
                  <c:v>-28005391000</c:v>
                </c:pt>
                <c:pt idx="3">
                  <c:v>-34552286000</c:v>
                </c:pt>
                <c:pt idx="4">
                  <c:v>-34453971000</c:v>
                </c:pt>
                <c:pt idx="5">
                  <c:v>-34589556000</c:v>
                </c:pt>
                <c:pt idx="6">
                  <c:v>-38711931000</c:v>
                </c:pt>
                <c:pt idx="7">
                  <c:v>-38799851000</c:v>
                </c:pt>
                <c:pt idx="8">
                  <c:v>-38792511000</c:v>
                </c:pt>
                <c:pt idx="9">
                  <c:v>-38792511000</c:v>
                </c:pt>
                <c:pt idx="10">
                  <c:v>-38721951000</c:v>
                </c:pt>
                <c:pt idx="11">
                  <c:v>-38721951000</c:v>
                </c:pt>
                <c:pt idx="12">
                  <c:v>-39751951000</c:v>
                </c:pt>
                <c:pt idx="13">
                  <c:v>-40737741000</c:v>
                </c:pt>
                <c:pt idx="14">
                  <c:v>-40690701000</c:v>
                </c:pt>
                <c:pt idx="15">
                  <c:v>-39889901000</c:v>
                </c:pt>
                <c:pt idx="16">
                  <c:v>-39889901000</c:v>
                </c:pt>
                <c:pt idx="17">
                  <c:v>-38306441000</c:v>
                </c:pt>
                <c:pt idx="18">
                  <c:v>-38240921000</c:v>
                </c:pt>
                <c:pt idx="19">
                  <c:v>-38240921000</c:v>
                </c:pt>
                <c:pt idx="20">
                  <c:v>-38191841000</c:v>
                </c:pt>
                <c:pt idx="21">
                  <c:v>-38191841000</c:v>
                </c:pt>
                <c:pt idx="22">
                  <c:v>-40441301000</c:v>
                </c:pt>
                <c:pt idx="23">
                  <c:v>-40441301000</c:v>
                </c:pt>
                <c:pt idx="24">
                  <c:v>-38328241000</c:v>
                </c:pt>
                <c:pt idx="25">
                  <c:v>-38328241000</c:v>
                </c:pt>
                <c:pt idx="26">
                  <c:v>-39471281000</c:v>
                </c:pt>
                <c:pt idx="27">
                  <c:v>-37625341000</c:v>
                </c:pt>
                <c:pt idx="28">
                  <c:v>-38589721000</c:v>
                </c:pt>
                <c:pt idx="29">
                  <c:v>-40564341000</c:v>
                </c:pt>
                <c:pt idx="30">
                  <c:v>-42654021000</c:v>
                </c:pt>
                <c:pt idx="31">
                  <c:v>-42654021000</c:v>
                </c:pt>
                <c:pt idx="32">
                  <c:v>-42654021000</c:v>
                </c:pt>
                <c:pt idx="33">
                  <c:v>-43140071000</c:v>
                </c:pt>
                <c:pt idx="34">
                  <c:v>-43140071000</c:v>
                </c:pt>
                <c:pt idx="35">
                  <c:v>-41193676000</c:v>
                </c:pt>
                <c:pt idx="36">
                  <c:v>-30573556000</c:v>
                </c:pt>
                <c:pt idx="37">
                  <c:v>-32587316000</c:v>
                </c:pt>
                <c:pt idx="38">
                  <c:v>-32587316000</c:v>
                </c:pt>
                <c:pt idx="39">
                  <c:v>-33822516000</c:v>
                </c:pt>
                <c:pt idx="40">
                  <c:v>-30155116000</c:v>
                </c:pt>
                <c:pt idx="41">
                  <c:v>-36428031000</c:v>
                </c:pt>
                <c:pt idx="42">
                  <c:v>-37409931000</c:v>
                </c:pt>
                <c:pt idx="43">
                  <c:v>-37409931000</c:v>
                </c:pt>
                <c:pt idx="44">
                  <c:v>-36823191000</c:v>
                </c:pt>
                <c:pt idx="45">
                  <c:v>-36823191000</c:v>
                </c:pt>
                <c:pt idx="46">
                  <c:v>-36823191000</c:v>
                </c:pt>
                <c:pt idx="47">
                  <c:v>-36789791000</c:v>
                </c:pt>
                <c:pt idx="48">
                  <c:v>-36789791000</c:v>
                </c:pt>
                <c:pt idx="49">
                  <c:v>-37337851000</c:v>
                </c:pt>
                <c:pt idx="50">
                  <c:v>-37415051000</c:v>
                </c:pt>
                <c:pt idx="51">
                  <c:v>-37415051000</c:v>
                </c:pt>
                <c:pt idx="52">
                  <c:v>-32475891000</c:v>
                </c:pt>
                <c:pt idx="53">
                  <c:v>-27721441000</c:v>
                </c:pt>
                <c:pt idx="54">
                  <c:v>-23698881000</c:v>
                </c:pt>
                <c:pt idx="55">
                  <c:v>3976504000</c:v>
                </c:pt>
                <c:pt idx="56">
                  <c:v>31411669000</c:v>
                </c:pt>
                <c:pt idx="57">
                  <c:v>32101169000</c:v>
                </c:pt>
                <c:pt idx="58">
                  <c:v>39537079000</c:v>
                </c:pt>
                <c:pt idx="59">
                  <c:v>39537079000</c:v>
                </c:pt>
                <c:pt idx="60">
                  <c:v>-8925586000</c:v>
                </c:pt>
                <c:pt idx="61">
                  <c:v>-4233626000</c:v>
                </c:pt>
                <c:pt idx="62">
                  <c:v>-6817736000</c:v>
                </c:pt>
                <c:pt idx="63">
                  <c:v>-10003096000</c:v>
                </c:pt>
                <c:pt idx="64">
                  <c:v>-17285541000</c:v>
                </c:pt>
                <c:pt idx="65">
                  <c:v>-17285541000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64-114F-B8D4-355A4478B501}"/>
            </c:ext>
          </c:extLst>
        </c:ser>
        <c:ser>
          <c:idx val="9"/>
          <c:order val="9"/>
          <c:tx>
            <c:strRef>
              <c:f>BDS!$AJ$10</c:f>
              <c:strCache>
                <c:ptCount val="1"/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BDS!$AJ$11:$AJ$76</c:f>
              <c:numCache>
                <c:formatCode>#,##0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64-114F-B8D4-355A4478B501}"/>
            </c:ext>
          </c:extLst>
        </c:ser>
        <c:ser>
          <c:idx val="10"/>
          <c:order val="10"/>
          <c:tx>
            <c:strRef>
              <c:f>BDS!$AK$10</c:f>
              <c:strCache>
                <c:ptCount val="1"/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BDS!$Z$11:$Z$76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BDS!$AK$11:$AK$76</c:f>
              <c:numCache>
                <c:formatCode>#,##0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864-114F-B8D4-355A4478B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Logistics!$N$10</c:f>
              <c:strCache>
                <c:ptCount val="1"/>
                <c:pt idx="0">
                  <c:v>GMD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Logistics!$N$11:$N$76</c:f>
              <c:numCache>
                <c:formatCode>#,##0</c:formatCode>
                <c:ptCount val="66"/>
                <c:pt idx="0">
                  <c:v>77601736108</c:v>
                </c:pt>
                <c:pt idx="1">
                  <c:v>79976976108</c:v>
                </c:pt>
                <c:pt idx="2">
                  <c:v>78320976108</c:v>
                </c:pt>
                <c:pt idx="3">
                  <c:v>88113016108</c:v>
                </c:pt>
                <c:pt idx="4">
                  <c:v>115924696108</c:v>
                </c:pt>
                <c:pt idx="5">
                  <c:v>105055196108</c:v>
                </c:pt>
                <c:pt idx="6">
                  <c:v>78523576108</c:v>
                </c:pt>
                <c:pt idx="7">
                  <c:v>65988416108</c:v>
                </c:pt>
                <c:pt idx="8">
                  <c:v>66432976108</c:v>
                </c:pt>
                <c:pt idx="9">
                  <c:v>47676386108</c:v>
                </c:pt>
                <c:pt idx="10">
                  <c:v>44496456108</c:v>
                </c:pt>
                <c:pt idx="11">
                  <c:v>31321166108</c:v>
                </c:pt>
                <c:pt idx="12">
                  <c:v>43254466108</c:v>
                </c:pt>
                <c:pt idx="13">
                  <c:v>53748396108</c:v>
                </c:pt>
                <c:pt idx="14">
                  <c:v>75359096108</c:v>
                </c:pt>
                <c:pt idx="15">
                  <c:v>82246946108</c:v>
                </c:pt>
                <c:pt idx="16">
                  <c:v>87693856108</c:v>
                </c:pt>
                <c:pt idx="17">
                  <c:v>58974446108</c:v>
                </c:pt>
                <c:pt idx="18">
                  <c:v>77202016108</c:v>
                </c:pt>
                <c:pt idx="19">
                  <c:v>61241896108</c:v>
                </c:pt>
                <c:pt idx="20">
                  <c:v>42759766108</c:v>
                </c:pt>
                <c:pt idx="21">
                  <c:v>19960456108</c:v>
                </c:pt>
                <c:pt idx="22">
                  <c:v>-21355313892</c:v>
                </c:pt>
                <c:pt idx="23">
                  <c:v>-34832053892</c:v>
                </c:pt>
                <c:pt idx="24">
                  <c:v>-70008973892</c:v>
                </c:pt>
                <c:pt idx="25">
                  <c:v>-72498743892</c:v>
                </c:pt>
                <c:pt idx="26">
                  <c:v>-89389923892</c:v>
                </c:pt>
                <c:pt idx="27">
                  <c:v>-73921693892</c:v>
                </c:pt>
                <c:pt idx="28">
                  <c:v>-45321993892</c:v>
                </c:pt>
                <c:pt idx="29">
                  <c:v>-51241793892</c:v>
                </c:pt>
                <c:pt idx="30">
                  <c:v>-54069963892</c:v>
                </c:pt>
                <c:pt idx="31">
                  <c:v>-67609173892</c:v>
                </c:pt>
                <c:pt idx="32">
                  <c:v>-70996663892</c:v>
                </c:pt>
                <c:pt idx="33">
                  <c:v>-67904033892</c:v>
                </c:pt>
                <c:pt idx="34">
                  <c:v>-76516943892</c:v>
                </c:pt>
                <c:pt idx="35">
                  <c:v>-86914103892</c:v>
                </c:pt>
                <c:pt idx="36">
                  <c:v>-78531303892</c:v>
                </c:pt>
                <c:pt idx="37">
                  <c:v>-77731933892</c:v>
                </c:pt>
                <c:pt idx="38">
                  <c:v>-99027593892</c:v>
                </c:pt>
                <c:pt idx="39">
                  <c:v>-102376103892</c:v>
                </c:pt>
                <c:pt idx="40">
                  <c:v>-111129883892</c:v>
                </c:pt>
                <c:pt idx="41">
                  <c:v>-118860523892</c:v>
                </c:pt>
                <c:pt idx="42">
                  <c:v>-132121433892</c:v>
                </c:pt>
                <c:pt idx="43">
                  <c:v>-131603553892</c:v>
                </c:pt>
                <c:pt idx="44">
                  <c:v>-66762993892</c:v>
                </c:pt>
                <c:pt idx="45">
                  <c:v>-66069038075</c:v>
                </c:pt>
                <c:pt idx="46">
                  <c:v>-96879108075</c:v>
                </c:pt>
                <c:pt idx="47">
                  <c:v>-111519808075</c:v>
                </c:pt>
                <c:pt idx="48">
                  <c:v>-77358128075</c:v>
                </c:pt>
                <c:pt idx="49">
                  <c:v>-72543128075</c:v>
                </c:pt>
                <c:pt idx="50">
                  <c:v>-9254888075</c:v>
                </c:pt>
                <c:pt idx="51">
                  <c:v>27428385459</c:v>
                </c:pt>
                <c:pt idx="52">
                  <c:v>32785935459</c:v>
                </c:pt>
                <c:pt idx="53">
                  <c:v>29866315459</c:v>
                </c:pt>
                <c:pt idx="54">
                  <c:v>37208885459</c:v>
                </c:pt>
                <c:pt idx="55">
                  <c:v>31317275459</c:v>
                </c:pt>
                <c:pt idx="56">
                  <c:v>31455085459</c:v>
                </c:pt>
                <c:pt idx="57">
                  <c:v>29065852412</c:v>
                </c:pt>
                <c:pt idx="58">
                  <c:v>27558382412</c:v>
                </c:pt>
                <c:pt idx="59">
                  <c:v>28010632412</c:v>
                </c:pt>
                <c:pt idx="60">
                  <c:v>25394462412</c:v>
                </c:pt>
                <c:pt idx="61">
                  <c:v>37493372412</c:v>
                </c:pt>
                <c:pt idx="62">
                  <c:v>53201182279</c:v>
                </c:pt>
                <c:pt idx="63">
                  <c:v>69038834248</c:v>
                </c:pt>
                <c:pt idx="64">
                  <c:v>99683424248</c:v>
                </c:pt>
                <c:pt idx="65">
                  <c:v>126120924248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8-4F48-8D6D-481252745B34}"/>
            </c:ext>
          </c:extLst>
        </c:ser>
        <c:ser>
          <c:idx val="1"/>
          <c:order val="1"/>
          <c:tx>
            <c:strRef>
              <c:f>Logistics!$O$10</c:f>
              <c:strCache>
                <c:ptCount val="1"/>
                <c:pt idx="0">
                  <c:v>HAH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Logistics!$O$11:$O$76</c:f>
              <c:numCache>
                <c:formatCode>#,##0</c:formatCode>
                <c:ptCount val="66"/>
                <c:pt idx="0">
                  <c:v>202380100699</c:v>
                </c:pt>
                <c:pt idx="1">
                  <c:v>200149100699</c:v>
                </c:pt>
                <c:pt idx="2">
                  <c:v>199987940699</c:v>
                </c:pt>
                <c:pt idx="3">
                  <c:v>205541150699</c:v>
                </c:pt>
                <c:pt idx="4">
                  <c:v>209454380699</c:v>
                </c:pt>
                <c:pt idx="5">
                  <c:v>207666300699</c:v>
                </c:pt>
                <c:pt idx="6">
                  <c:v>225200340699</c:v>
                </c:pt>
                <c:pt idx="7">
                  <c:v>240042220699</c:v>
                </c:pt>
                <c:pt idx="8">
                  <c:v>243360590699</c:v>
                </c:pt>
                <c:pt idx="9">
                  <c:v>264594960699</c:v>
                </c:pt>
                <c:pt idx="10">
                  <c:v>257371300699</c:v>
                </c:pt>
                <c:pt idx="11">
                  <c:v>250622630699</c:v>
                </c:pt>
                <c:pt idx="12">
                  <c:v>248285240699</c:v>
                </c:pt>
                <c:pt idx="13">
                  <c:v>244391200699</c:v>
                </c:pt>
                <c:pt idx="14">
                  <c:v>249150940699</c:v>
                </c:pt>
                <c:pt idx="15">
                  <c:v>242172410699</c:v>
                </c:pt>
                <c:pt idx="16">
                  <c:v>234703160699</c:v>
                </c:pt>
                <c:pt idx="17">
                  <c:v>234327430699</c:v>
                </c:pt>
                <c:pt idx="18">
                  <c:v>240486400699</c:v>
                </c:pt>
                <c:pt idx="19">
                  <c:v>243321480699</c:v>
                </c:pt>
                <c:pt idx="20">
                  <c:v>252264860699</c:v>
                </c:pt>
                <c:pt idx="21">
                  <c:v>262206580699</c:v>
                </c:pt>
                <c:pt idx="22">
                  <c:v>276541630699</c:v>
                </c:pt>
                <c:pt idx="23">
                  <c:v>285850640699</c:v>
                </c:pt>
                <c:pt idx="24">
                  <c:v>301991490699</c:v>
                </c:pt>
                <c:pt idx="25">
                  <c:v>303095930699</c:v>
                </c:pt>
                <c:pt idx="26">
                  <c:v>313208870699</c:v>
                </c:pt>
                <c:pt idx="27">
                  <c:v>332620400699</c:v>
                </c:pt>
                <c:pt idx="28">
                  <c:v>345293200699</c:v>
                </c:pt>
                <c:pt idx="29">
                  <c:v>363865630699</c:v>
                </c:pt>
                <c:pt idx="30">
                  <c:v>353485010699</c:v>
                </c:pt>
                <c:pt idx="31">
                  <c:v>363601420699</c:v>
                </c:pt>
                <c:pt idx="32">
                  <c:v>322780840699</c:v>
                </c:pt>
                <c:pt idx="33">
                  <c:v>363261970699</c:v>
                </c:pt>
                <c:pt idx="34">
                  <c:v>357864780699</c:v>
                </c:pt>
                <c:pt idx="35">
                  <c:v>374538000699</c:v>
                </c:pt>
                <c:pt idx="36">
                  <c:v>304342390699</c:v>
                </c:pt>
                <c:pt idx="37">
                  <c:v>273700400699</c:v>
                </c:pt>
                <c:pt idx="38">
                  <c:v>246653280699</c:v>
                </c:pt>
                <c:pt idx="39">
                  <c:v>189396260699</c:v>
                </c:pt>
                <c:pt idx="40">
                  <c:v>187613500699</c:v>
                </c:pt>
                <c:pt idx="41">
                  <c:v>152384850699</c:v>
                </c:pt>
                <c:pt idx="42">
                  <c:v>103331760699</c:v>
                </c:pt>
                <c:pt idx="43">
                  <c:v>80063200699</c:v>
                </c:pt>
                <c:pt idx="44">
                  <c:v>16034150699</c:v>
                </c:pt>
                <c:pt idx="45">
                  <c:v>7050990699</c:v>
                </c:pt>
                <c:pt idx="46">
                  <c:v>8708800699</c:v>
                </c:pt>
                <c:pt idx="47">
                  <c:v>3771470699</c:v>
                </c:pt>
                <c:pt idx="48">
                  <c:v>2046040699</c:v>
                </c:pt>
                <c:pt idx="49">
                  <c:v>-1654689301</c:v>
                </c:pt>
                <c:pt idx="50">
                  <c:v>-6009029301</c:v>
                </c:pt>
                <c:pt idx="51">
                  <c:v>-9672139301</c:v>
                </c:pt>
                <c:pt idx="52">
                  <c:v>-10139759301</c:v>
                </c:pt>
                <c:pt idx="53">
                  <c:v>-14913119301</c:v>
                </c:pt>
                <c:pt idx="54">
                  <c:v>-10660269301</c:v>
                </c:pt>
                <c:pt idx="55">
                  <c:v>-10754119301</c:v>
                </c:pt>
                <c:pt idx="56">
                  <c:v>5835870699</c:v>
                </c:pt>
                <c:pt idx="57">
                  <c:v>9316810699</c:v>
                </c:pt>
                <c:pt idx="58">
                  <c:v>10501290699</c:v>
                </c:pt>
                <c:pt idx="59">
                  <c:v>4216530699</c:v>
                </c:pt>
                <c:pt idx="60">
                  <c:v>5811120699</c:v>
                </c:pt>
                <c:pt idx="61">
                  <c:v>1860320699</c:v>
                </c:pt>
                <c:pt idx="62">
                  <c:v>3515270699</c:v>
                </c:pt>
                <c:pt idx="63">
                  <c:v>3891921648</c:v>
                </c:pt>
                <c:pt idx="64">
                  <c:v>4397671648</c:v>
                </c:pt>
                <c:pt idx="65">
                  <c:v>-10549298352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58-4F48-8D6D-481252745B34}"/>
            </c:ext>
          </c:extLst>
        </c:ser>
        <c:ser>
          <c:idx val="2"/>
          <c:order val="2"/>
          <c:tx>
            <c:strRef>
              <c:f>Logistics!$P$10</c:f>
              <c:strCache>
                <c:ptCount val="1"/>
                <c:pt idx="0">
                  <c:v>PVT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Logistics!$P$11:$P$76</c:f>
              <c:numCache>
                <c:formatCode>#,##0</c:formatCode>
                <c:ptCount val="66"/>
                <c:pt idx="0">
                  <c:v>101149336003</c:v>
                </c:pt>
                <c:pt idx="1">
                  <c:v>99913386003</c:v>
                </c:pt>
                <c:pt idx="2">
                  <c:v>101506816003</c:v>
                </c:pt>
                <c:pt idx="3">
                  <c:v>112704486003</c:v>
                </c:pt>
                <c:pt idx="4">
                  <c:v>115874186003</c:v>
                </c:pt>
                <c:pt idx="5">
                  <c:v>113335516003</c:v>
                </c:pt>
                <c:pt idx="6">
                  <c:v>106526276003</c:v>
                </c:pt>
                <c:pt idx="7">
                  <c:v>111607466003</c:v>
                </c:pt>
                <c:pt idx="8">
                  <c:v>116927316003</c:v>
                </c:pt>
                <c:pt idx="9">
                  <c:v>121148176003</c:v>
                </c:pt>
                <c:pt idx="10">
                  <c:v>124209556003</c:v>
                </c:pt>
                <c:pt idx="11">
                  <c:v>123769346003</c:v>
                </c:pt>
                <c:pt idx="12">
                  <c:v>131511536003</c:v>
                </c:pt>
                <c:pt idx="13">
                  <c:v>133789876003</c:v>
                </c:pt>
                <c:pt idx="14">
                  <c:v>142684046003</c:v>
                </c:pt>
                <c:pt idx="15">
                  <c:v>153346856003</c:v>
                </c:pt>
                <c:pt idx="16">
                  <c:v>162574186003</c:v>
                </c:pt>
                <c:pt idx="17">
                  <c:v>168428146003</c:v>
                </c:pt>
                <c:pt idx="18">
                  <c:v>161966466003</c:v>
                </c:pt>
                <c:pt idx="19">
                  <c:v>170835196003</c:v>
                </c:pt>
                <c:pt idx="20">
                  <c:v>183191406003</c:v>
                </c:pt>
                <c:pt idx="21">
                  <c:v>183494996003</c:v>
                </c:pt>
                <c:pt idx="22">
                  <c:v>184673026003</c:v>
                </c:pt>
                <c:pt idx="23">
                  <c:v>178133596003</c:v>
                </c:pt>
                <c:pt idx="24">
                  <c:v>181109666003</c:v>
                </c:pt>
                <c:pt idx="25">
                  <c:v>185962136003</c:v>
                </c:pt>
                <c:pt idx="26">
                  <c:v>188695816003</c:v>
                </c:pt>
                <c:pt idx="27">
                  <c:v>200920436003</c:v>
                </c:pt>
                <c:pt idx="28">
                  <c:v>194786686003</c:v>
                </c:pt>
                <c:pt idx="29">
                  <c:v>197849546003</c:v>
                </c:pt>
                <c:pt idx="30">
                  <c:v>197871876003</c:v>
                </c:pt>
                <c:pt idx="31">
                  <c:v>194230886003</c:v>
                </c:pt>
                <c:pt idx="32">
                  <c:v>189470826003</c:v>
                </c:pt>
                <c:pt idx="33">
                  <c:v>196090566003</c:v>
                </c:pt>
                <c:pt idx="34">
                  <c:v>191414276003</c:v>
                </c:pt>
                <c:pt idx="35">
                  <c:v>186107946003</c:v>
                </c:pt>
                <c:pt idx="36">
                  <c:v>191232076003</c:v>
                </c:pt>
                <c:pt idx="37">
                  <c:v>177079186003</c:v>
                </c:pt>
                <c:pt idx="38">
                  <c:v>175850476003</c:v>
                </c:pt>
                <c:pt idx="39">
                  <c:v>168945656003</c:v>
                </c:pt>
                <c:pt idx="40">
                  <c:v>182688026003</c:v>
                </c:pt>
                <c:pt idx="41">
                  <c:v>190179196003</c:v>
                </c:pt>
                <c:pt idx="42">
                  <c:v>202471496003</c:v>
                </c:pt>
                <c:pt idx="43">
                  <c:v>205155406003</c:v>
                </c:pt>
                <c:pt idx="44">
                  <c:v>202614646003</c:v>
                </c:pt>
                <c:pt idx="45">
                  <c:v>186229035307</c:v>
                </c:pt>
                <c:pt idx="46">
                  <c:v>191814255307</c:v>
                </c:pt>
                <c:pt idx="47">
                  <c:v>194460185307</c:v>
                </c:pt>
                <c:pt idx="48">
                  <c:v>203510805307</c:v>
                </c:pt>
                <c:pt idx="49">
                  <c:v>205118695307</c:v>
                </c:pt>
                <c:pt idx="50">
                  <c:v>159899075307</c:v>
                </c:pt>
                <c:pt idx="51">
                  <c:v>132396235307</c:v>
                </c:pt>
                <c:pt idx="52">
                  <c:v>148714545307</c:v>
                </c:pt>
                <c:pt idx="53">
                  <c:v>139532415307</c:v>
                </c:pt>
                <c:pt idx="54">
                  <c:v>144216785307</c:v>
                </c:pt>
                <c:pt idx="55">
                  <c:v>141883965307</c:v>
                </c:pt>
                <c:pt idx="56">
                  <c:v>160894735307</c:v>
                </c:pt>
                <c:pt idx="57">
                  <c:v>152608805307</c:v>
                </c:pt>
                <c:pt idx="58">
                  <c:v>153682125307</c:v>
                </c:pt>
                <c:pt idx="59">
                  <c:v>162402265307</c:v>
                </c:pt>
                <c:pt idx="60">
                  <c:v>170489725300</c:v>
                </c:pt>
                <c:pt idx="61">
                  <c:v>183793935300</c:v>
                </c:pt>
                <c:pt idx="62">
                  <c:v>164529463230</c:v>
                </c:pt>
                <c:pt idx="63">
                  <c:v>149502435709</c:v>
                </c:pt>
                <c:pt idx="64">
                  <c:v>100737005709</c:v>
                </c:pt>
                <c:pt idx="65">
                  <c:v>56861785709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58-4F48-8D6D-481252745B34}"/>
            </c:ext>
          </c:extLst>
        </c:ser>
        <c:ser>
          <c:idx val="3"/>
          <c:order val="3"/>
          <c:tx>
            <c:strRef>
              <c:f>Logistics!$Q$10</c:f>
              <c:strCache>
                <c:ptCount val="1"/>
                <c:pt idx="0">
                  <c:v>VOS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Logistics!$Q$11:$Q$76</c:f>
              <c:numCache>
                <c:formatCode>#,##0</c:formatCode>
                <c:ptCount val="66"/>
                <c:pt idx="0">
                  <c:v>7788406582</c:v>
                </c:pt>
                <c:pt idx="1">
                  <c:v>5592946582</c:v>
                </c:pt>
                <c:pt idx="2">
                  <c:v>10973886582</c:v>
                </c:pt>
                <c:pt idx="3">
                  <c:v>11327956582</c:v>
                </c:pt>
                <c:pt idx="4">
                  <c:v>11157966582</c:v>
                </c:pt>
                <c:pt idx="5">
                  <c:v>-4740013418</c:v>
                </c:pt>
                <c:pt idx="6">
                  <c:v>-9723443418</c:v>
                </c:pt>
                <c:pt idx="7">
                  <c:v>-9158773418</c:v>
                </c:pt>
                <c:pt idx="8">
                  <c:v>-12005593418</c:v>
                </c:pt>
                <c:pt idx="9">
                  <c:v>-8214953418</c:v>
                </c:pt>
                <c:pt idx="10">
                  <c:v>-2655603418</c:v>
                </c:pt>
                <c:pt idx="11">
                  <c:v>1726366582</c:v>
                </c:pt>
                <c:pt idx="12">
                  <c:v>7519166582</c:v>
                </c:pt>
                <c:pt idx="13">
                  <c:v>6081186582</c:v>
                </c:pt>
                <c:pt idx="14">
                  <c:v>11627836582</c:v>
                </c:pt>
                <c:pt idx="15">
                  <c:v>-840793418</c:v>
                </c:pt>
                <c:pt idx="16">
                  <c:v>-7331933418</c:v>
                </c:pt>
                <c:pt idx="17">
                  <c:v>4623546582</c:v>
                </c:pt>
                <c:pt idx="18">
                  <c:v>11503886582</c:v>
                </c:pt>
                <c:pt idx="19">
                  <c:v>13874696582</c:v>
                </c:pt>
                <c:pt idx="20">
                  <c:v>9287306582</c:v>
                </c:pt>
                <c:pt idx="21">
                  <c:v>-341543418</c:v>
                </c:pt>
                <c:pt idx="22">
                  <c:v>9058056582</c:v>
                </c:pt>
                <c:pt idx="23">
                  <c:v>12652526582</c:v>
                </c:pt>
                <c:pt idx="24">
                  <c:v>9646216582</c:v>
                </c:pt>
                <c:pt idx="25">
                  <c:v>11974926582</c:v>
                </c:pt>
                <c:pt idx="26">
                  <c:v>-3978723418</c:v>
                </c:pt>
                <c:pt idx="27">
                  <c:v>-5433953418</c:v>
                </c:pt>
                <c:pt idx="28">
                  <c:v>9432176582</c:v>
                </c:pt>
                <c:pt idx="29">
                  <c:v>5281706582</c:v>
                </c:pt>
                <c:pt idx="30">
                  <c:v>15467626582</c:v>
                </c:pt>
                <c:pt idx="31">
                  <c:v>25325836582</c:v>
                </c:pt>
                <c:pt idx="32">
                  <c:v>9288126582</c:v>
                </c:pt>
                <c:pt idx="33">
                  <c:v>22776076582</c:v>
                </c:pt>
                <c:pt idx="34">
                  <c:v>26527536582</c:v>
                </c:pt>
                <c:pt idx="35">
                  <c:v>31828416582</c:v>
                </c:pt>
                <c:pt idx="36">
                  <c:v>31961656582</c:v>
                </c:pt>
                <c:pt idx="37">
                  <c:v>32984136582</c:v>
                </c:pt>
                <c:pt idx="38">
                  <c:v>8627956582</c:v>
                </c:pt>
                <c:pt idx="39">
                  <c:v>5539936582</c:v>
                </c:pt>
                <c:pt idx="40">
                  <c:v>16128936582</c:v>
                </c:pt>
                <c:pt idx="41">
                  <c:v>23293746582</c:v>
                </c:pt>
                <c:pt idx="42">
                  <c:v>34119026582</c:v>
                </c:pt>
                <c:pt idx="43">
                  <c:v>33923656582</c:v>
                </c:pt>
                <c:pt idx="44">
                  <c:v>40693806582</c:v>
                </c:pt>
                <c:pt idx="45">
                  <c:v>40062071563</c:v>
                </c:pt>
                <c:pt idx="46">
                  <c:v>41096861563</c:v>
                </c:pt>
                <c:pt idx="47">
                  <c:v>37549451563</c:v>
                </c:pt>
                <c:pt idx="48">
                  <c:v>19080721563</c:v>
                </c:pt>
                <c:pt idx="49">
                  <c:v>27130651563</c:v>
                </c:pt>
                <c:pt idx="50">
                  <c:v>37713361563</c:v>
                </c:pt>
                <c:pt idx="51">
                  <c:v>36837031563</c:v>
                </c:pt>
                <c:pt idx="52">
                  <c:v>37458011563</c:v>
                </c:pt>
                <c:pt idx="53">
                  <c:v>35584761563</c:v>
                </c:pt>
                <c:pt idx="54">
                  <c:v>33567011563</c:v>
                </c:pt>
                <c:pt idx="55">
                  <c:v>27053511563</c:v>
                </c:pt>
                <c:pt idx="56">
                  <c:v>31878201563</c:v>
                </c:pt>
                <c:pt idx="57">
                  <c:v>30266961563</c:v>
                </c:pt>
                <c:pt idx="58">
                  <c:v>28525601563</c:v>
                </c:pt>
                <c:pt idx="59">
                  <c:v>23730781563</c:v>
                </c:pt>
                <c:pt idx="60">
                  <c:v>17963235846</c:v>
                </c:pt>
                <c:pt idx="61">
                  <c:v>18158155846</c:v>
                </c:pt>
                <c:pt idx="62">
                  <c:v>17926705152</c:v>
                </c:pt>
                <c:pt idx="63">
                  <c:v>16116845152</c:v>
                </c:pt>
                <c:pt idx="64">
                  <c:v>14671515152</c:v>
                </c:pt>
                <c:pt idx="65">
                  <c:v>6651155152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58-4F48-8D6D-481252745B34}"/>
            </c:ext>
          </c:extLst>
        </c:ser>
        <c:ser>
          <c:idx val="4"/>
          <c:order val="4"/>
          <c:tx>
            <c:strRef>
              <c:f>Logistics!$R$10</c:f>
              <c:strCache>
                <c:ptCount val="1"/>
                <c:pt idx="0">
                  <c:v>VSC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Logistics!$R$11:$R$76</c:f>
              <c:numCache>
                <c:formatCode>#,##0</c:formatCode>
                <c:ptCount val="66"/>
                <c:pt idx="0">
                  <c:v>9010279500</c:v>
                </c:pt>
                <c:pt idx="1">
                  <c:v>8410099500</c:v>
                </c:pt>
                <c:pt idx="2">
                  <c:v>7485039500</c:v>
                </c:pt>
                <c:pt idx="3">
                  <c:v>7546189500</c:v>
                </c:pt>
                <c:pt idx="4">
                  <c:v>9838859500</c:v>
                </c:pt>
                <c:pt idx="5">
                  <c:v>1585769500</c:v>
                </c:pt>
                <c:pt idx="6">
                  <c:v>10330389500</c:v>
                </c:pt>
                <c:pt idx="7">
                  <c:v>11325279500</c:v>
                </c:pt>
                <c:pt idx="8">
                  <c:v>12703239500</c:v>
                </c:pt>
                <c:pt idx="9">
                  <c:v>13382229500</c:v>
                </c:pt>
                <c:pt idx="10">
                  <c:v>14837149500</c:v>
                </c:pt>
                <c:pt idx="11">
                  <c:v>10794129500</c:v>
                </c:pt>
                <c:pt idx="12">
                  <c:v>10287189500</c:v>
                </c:pt>
                <c:pt idx="13">
                  <c:v>9042179500</c:v>
                </c:pt>
                <c:pt idx="14">
                  <c:v>11541689500</c:v>
                </c:pt>
                <c:pt idx="15">
                  <c:v>10678659500</c:v>
                </c:pt>
                <c:pt idx="16">
                  <c:v>12120309500</c:v>
                </c:pt>
                <c:pt idx="17">
                  <c:v>5807899500</c:v>
                </c:pt>
                <c:pt idx="18">
                  <c:v>5447319500</c:v>
                </c:pt>
                <c:pt idx="19">
                  <c:v>6222259500</c:v>
                </c:pt>
                <c:pt idx="20">
                  <c:v>7397439500</c:v>
                </c:pt>
                <c:pt idx="21">
                  <c:v>10521849500</c:v>
                </c:pt>
                <c:pt idx="22">
                  <c:v>14176199500</c:v>
                </c:pt>
                <c:pt idx="23">
                  <c:v>26004859500</c:v>
                </c:pt>
                <c:pt idx="24">
                  <c:v>18589389500</c:v>
                </c:pt>
                <c:pt idx="25">
                  <c:v>17418179500</c:v>
                </c:pt>
                <c:pt idx="26">
                  <c:v>19152029500</c:v>
                </c:pt>
                <c:pt idx="27">
                  <c:v>22473709500</c:v>
                </c:pt>
                <c:pt idx="28">
                  <c:v>24055639500</c:v>
                </c:pt>
                <c:pt idx="29">
                  <c:v>26852719500</c:v>
                </c:pt>
                <c:pt idx="30">
                  <c:v>27804389500</c:v>
                </c:pt>
                <c:pt idx="31">
                  <c:v>29607439500</c:v>
                </c:pt>
                <c:pt idx="32">
                  <c:v>20065759500</c:v>
                </c:pt>
                <c:pt idx="33">
                  <c:v>20322899500</c:v>
                </c:pt>
                <c:pt idx="34">
                  <c:v>16954629500</c:v>
                </c:pt>
                <c:pt idx="35">
                  <c:v>31327229500</c:v>
                </c:pt>
                <c:pt idx="36">
                  <c:v>32382579500</c:v>
                </c:pt>
                <c:pt idx="37">
                  <c:v>28647889500</c:v>
                </c:pt>
                <c:pt idx="38">
                  <c:v>13155549500</c:v>
                </c:pt>
                <c:pt idx="39">
                  <c:v>15586569500</c:v>
                </c:pt>
                <c:pt idx="40">
                  <c:v>25915999500</c:v>
                </c:pt>
                <c:pt idx="41">
                  <c:v>25598899500</c:v>
                </c:pt>
                <c:pt idx="42">
                  <c:v>30722549500</c:v>
                </c:pt>
                <c:pt idx="43">
                  <c:v>29678229500</c:v>
                </c:pt>
                <c:pt idx="44">
                  <c:v>30400529500</c:v>
                </c:pt>
                <c:pt idx="45">
                  <c:v>17070369500</c:v>
                </c:pt>
                <c:pt idx="46">
                  <c:v>23413639500</c:v>
                </c:pt>
                <c:pt idx="47">
                  <c:v>24785709500</c:v>
                </c:pt>
                <c:pt idx="48">
                  <c:v>21698169500</c:v>
                </c:pt>
                <c:pt idx="49">
                  <c:v>21341579500</c:v>
                </c:pt>
                <c:pt idx="50">
                  <c:v>22634749500</c:v>
                </c:pt>
                <c:pt idx="51">
                  <c:v>23175449500</c:v>
                </c:pt>
                <c:pt idx="52">
                  <c:v>26603429500</c:v>
                </c:pt>
                <c:pt idx="53">
                  <c:v>26663469500</c:v>
                </c:pt>
                <c:pt idx="54">
                  <c:v>26118669500</c:v>
                </c:pt>
                <c:pt idx="55">
                  <c:v>15031889500</c:v>
                </c:pt>
                <c:pt idx="56">
                  <c:v>21030489500</c:v>
                </c:pt>
                <c:pt idx="57">
                  <c:v>20491619500</c:v>
                </c:pt>
                <c:pt idx="58">
                  <c:v>15493129500</c:v>
                </c:pt>
                <c:pt idx="59">
                  <c:v>9382499500</c:v>
                </c:pt>
                <c:pt idx="60">
                  <c:v>9069091520</c:v>
                </c:pt>
                <c:pt idx="61">
                  <c:v>8068871520</c:v>
                </c:pt>
                <c:pt idx="62">
                  <c:v>8499701520</c:v>
                </c:pt>
                <c:pt idx="63">
                  <c:v>8610895122</c:v>
                </c:pt>
                <c:pt idx="64">
                  <c:v>10395575122</c:v>
                </c:pt>
                <c:pt idx="65">
                  <c:v>16619195122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58-4F48-8D6D-481252745B34}"/>
            </c:ext>
          </c:extLst>
        </c:ser>
        <c:ser>
          <c:idx val="5"/>
          <c:order val="5"/>
          <c:tx>
            <c:strRef>
              <c:f>Logistics!$S$10</c:f>
              <c:strCache>
                <c:ptCount val="1"/>
                <c:pt idx="0">
                  <c:v>DVP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Logistics!$S$11:$S$76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58-4F48-8D6D-481252745B34}"/>
            </c:ext>
          </c:extLst>
        </c:ser>
        <c:ser>
          <c:idx val="6"/>
          <c:order val="6"/>
          <c:tx>
            <c:strRef>
              <c:f>Logistics!$T$10</c:f>
              <c:strCache>
                <c:ptCount val="1"/>
                <c:pt idx="0">
                  <c:v>SGP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Logistics!$T$11:$T$76</c:f>
              <c:numCache>
                <c:formatCode>#,##0</c:formatCode>
                <c:ptCount val="66"/>
                <c:pt idx="0">
                  <c:v>24374633536</c:v>
                </c:pt>
                <c:pt idx="1">
                  <c:v>24374633536</c:v>
                </c:pt>
                <c:pt idx="2">
                  <c:v>24374633536</c:v>
                </c:pt>
                <c:pt idx="3">
                  <c:v>24370169159</c:v>
                </c:pt>
                <c:pt idx="4">
                  <c:v>24370169159</c:v>
                </c:pt>
                <c:pt idx="5">
                  <c:v>24370169159</c:v>
                </c:pt>
                <c:pt idx="6">
                  <c:v>24358766622</c:v>
                </c:pt>
                <c:pt idx="7">
                  <c:v>24358766622</c:v>
                </c:pt>
                <c:pt idx="8">
                  <c:v>24353844155</c:v>
                </c:pt>
                <c:pt idx="9">
                  <c:v>24324492553</c:v>
                </c:pt>
                <c:pt idx="10">
                  <c:v>24324492553</c:v>
                </c:pt>
                <c:pt idx="11">
                  <c:v>24324492553</c:v>
                </c:pt>
                <c:pt idx="12">
                  <c:v>24300644569</c:v>
                </c:pt>
                <c:pt idx="13">
                  <c:v>24300644569</c:v>
                </c:pt>
                <c:pt idx="14">
                  <c:v>24300644569</c:v>
                </c:pt>
                <c:pt idx="15">
                  <c:v>24300644569</c:v>
                </c:pt>
                <c:pt idx="16">
                  <c:v>21749631101</c:v>
                </c:pt>
                <c:pt idx="17">
                  <c:v>21822073797</c:v>
                </c:pt>
                <c:pt idx="18">
                  <c:v>21822073797</c:v>
                </c:pt>
                <c:pt idx="19">
                  <c:v>21822073797</c:v>
                </c:pt>
                <c:pt idx="20">
                  <c:v>21822073797</c:v>
                </c:pt>
                <c:pt idx="21">
                  <c:v>21822073797</c:v>
                </c:pt>
                <c:pt idx="22">
                  <c:v>22012822064</c:v>
                </c:pt>
                <c:pt idx="23">
                  <c:v>21910587867</c:v>
                </c:pt>
                <c:pt idx="24">
                  <c:v>21910587867</c:v>
                </c:pt>
                <c:pt idx="25">
                  <c:v>21910587867</c:v>
                </c:pt>
                <c:pt idx="26">
                  <c:v>21910587867</c:v>
                </c:pt>
                <c:pt idx="27">
                  <c:v>21910587867</c:v>
                </c:pt>
                <c:pt idx="28">
                  <c:v>21908871040</c:v>
                </c:pt>
                <c:pt idx="29">
                  <c:v>21908871040</c:v>
                </c:pt>
                <c:pt idx="30">
                  <c:v>21999000826</c:v>
                </c:pt>
                <c:pt idx="31">
                  <c:v>21999000826</c:v>
                </c:pt>
                <c:pt idx="32">
                  <c:v>21684688338</c:v>
                </c:pt>
                <c:pt idx="33">
                  <c:v>21428899569</c:v>
                </c:pt>
                <c:pt idx="34">
                  <c:v>21632479402</c:v>
                </c:pt>
                <c:pt idx="35">
                  <c:v>21632479402</c:v>
                </c:pt>
                <c:pt idx="36">
                  <c:v>21465049688</c:v>
                </c:pt>
                <c:pt idx="37">
                  <c:v>21465683498</c:v>
                </c:pt>
                <c:pt idx="38">
                  <c:v>21465683498</c:v>
                </c:pt>
                <c:pt idx="39">
                  <c:v>21465683498</c:v>
                </c:pt>
                <c:pt idx="40">
                  <c:v>21346215435</c:v>
                </c:pt>
                <c:pt idx="41">
                  <c:v>21316389275</c:v>
                </c:pt>
                <c:pt idx="42">
                  <c:v>21629434384</c:v>
                </c:pt>
                <c:pt idx="43">
                  <c:v>21629434384</c:v>
                </c:pt>
                <c:pt idx="44">
                  <c:v>21370914859</c:v>
                </c:pt>
                <c:pt idx="45">
                  <c:v>21252053802</c:v>
                </c:pt>
                <c:pt idx="46">
                  <c:v>21252053802</c:v>
                </c:pt>
                <c:pt idx="47">
                  <c:v>21252053802</c:v>
                </c:pt>
                <c:pt idx="48">
                  <c:v>21252053802</c:v>
                </c:pt>
                <c:pt idx="49">
                  <c:v>21252053802</c:v>
                </c:pt>
                <c:pt idx="50">
                  <c:v>21252053802</c:v>
                </c:pt>
                <c:pt idx="51">
                  <c:v>21252053802</c:v>
                </c:pt>
                <c:pt idx="52">
                  <c:v>21252053802</c:v>
                </c:pt>
                <c:pt idx="53">
                  <c:v>21184097828</c:v>
                </c:pt>
                <c:pt idx="54">
                  <c:v>21074213929</c:v>
                </c:pt>
                <c:pt idx="55">
                  <c:v>21074213929</c:v>
                </c:pt>
                <c:pt idx="56">
                  <c:v>21051402032</c:v>
                </c:pt>
                <c:pt idx="57">
                  <c:v>21051402032</c:v>
                </c:pt>
                <c:pt idx="58">
                  <c:v>21248203850</c:v>
                </c:pt>
                <c:pt idx="59">
                  <c:v>21237868574</c:v>
                </c:pt>
                <c:pt idx="60">
                  <c:v>21225145999</c:v>
                </c:pt>
                <c:pt idx="61">
                  <c:v>21225145999</c:v>
                </c:pt>
                <c:pt idx="62">
                  <c:v>21225145999</c:v>
                </c:pt>
                <c:pt idx="63">
                  <c:v>21225145999</c:v>
                </c:pt>
                <c:pt idx="64">
                  <c:v>21225145999</c:v>
                </c:pt>
                <c:pt idx="65">
                  <c:v>21245524520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058-4F48-8D6D-481252745B34}"/>
            </c:ext>
          </c:extLst>
        </c:ser>
        <c:ser>
          <c:idx val="7"/>
          <c:order val="7"/>
          <c:tx>
            <c:strRef>
              <c:f>Logistics!$U$10</c:f>
              <c:strCache>
                <c:ptCount val="1"/>
                <c:pt idx="0">
                  <c:v>VTP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Logistics!$M$11:$M$76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Logistics!$U$11:$U$76</c:f>
              <c:numCache>
                <c:formatCode>#,##0</c:formatCode>
                <c:ptCount val="66"/>
                <c:pt idx="0">
                  <c:v>-291901138685</c:v>
                </c:pt>
                <c:pt idx="1">
                  <c:v>-289448208685</c:v>
                </c:pt>
                <c:pt idx="2">
                  <c:v>-285665698685</c:v>
                </c:pt>
                <c:pt idx="3">
                  <c:v>-282971898685</c:v>
                </c:pt>
                <c:pt idx="4">
                  <c:v>-285701378685</c:v>
                </c:pt>
                <c:pt idx="5">
                  <c:v>-297575028685</c:v>
                </c:pt>
                <c:pt idx="6">
                  <c:v>-294005598685</c:v>
                </c:pt>
                <c:pt idx="7">
                  <c:v>-291263738685</c:v>
                </c:pt>
                <c:pt idx="8">
                  <c:v>-282066638685</c:v>
                </c:pt>
                <c:pt idx="9">
                  <c:v>-281933648685</c:v>
                </c:pt>
                <c:pt idx="10">
                  <c:v>-282194248685</c:v>
                </c:pt>
                <c:pt idx="11">
                  <c:v>-295894018685</c:v>
                </c:pt>
                <c:pt idx="12">
                  <c:v>-295989528685</c:v>
                </c:pt>
                <c:pt idx="13">
                  <c:v>-296676068685</c:v>
                </c:pt>
                <c:pt idx="14">
                  <c:v>-292947158685</c:v>
                </c:pt>
                <c:pt idx="15">
                  <c:v>-291636618685</c:v>
                </c:pt>
                <c:pt idx="16">
                  <c:v>-293235668685</c:v>
                </c:pt>
                <c:pt idx="17">
                  <c:v>-290039158685</c:v>
                </c:pt>
                <c:pt idx="18">
                  <c:v>-289611258685</c:v>
                </c:pt>
                <c:pt idx="19">
                  <c:v>-289035278685</c:v>
                </c:pt>
                <c:pt idx="20">
                  <c:v>-294337598685</c:v>
                </c:pt>
                <c:pt idx="21">
                  <c:v>-294865478685</c:v>
                </c:pt>
                <c:pt idx="22">
                  <c:v>-294770258685</c:v>
                </c:pt>
                <c:pt idx="23">
                  <c:v>-285123448685</c:v>
                </c:pt>
                <c:pt idx="24">
                  <c:v>-263385638685</c:v>
                </c:pt>
                <c:pt idx="25">
                  <c:v>-251406338685</c:v>
                </c:pt>
                <c:pt idx="26">
                  <c:v>-245436098685</c:v>
                </c:pt>
                <c:pt idx="27">
                  <c:v>-230034888685</c:v>
                </c:pt>
                <c:pt idx="28">
                  <c:v>-246803588685</c:v>
                </c:pt>
                <c:pt idx="29">
                  <c:v>-239816788685</c:v>
                </c:pt>
                <c:pt idx="30">
                  <c:v>-236295238685</c:v>
                </c:pt>
                <c:pt idx="31">
                  <c:v>-230977408685</c:v>
                </c:pt>
                <c:pt idx="32">
                  <c:v>-242246998685</c:v>
                </c:pt>
                <c:pt idx="33">
                  <c:v>-235157008685</c:v>
                </c:pt>
                <c:pt idx="34">
                  <c:v>-224607328685</c:v>
                </c:pt>
                <c:pt idx="35">
                  <c:v>-208598068685</c:v>
                </c:pt>
                <c:pt idx="36">
                  <c:v>-262363938685</c:v>
                </c:pt>
                <c:pt idx="37">
                  <c:v>-274694008685</c:v>
                </c:pt>
                <c:pt idx="38">
                  <c:v>-266963178685</c:v>
                </c:pt>
                <c:pt idx="39">
                  <c:v>-312446028685</c:v>
                </c:pt>
                <c:pt idx="40">
                  <c:v>-308545428685</c:v>
                </c:pt>
                <c:pt idx="41">
                  <c:v>-304646788685</c:v>
                </c:pt>
                <c:pt idx="42">
                  <c:v>-302545848685</c:v>
                </c:pt>
                <c:pt idx="43">
                  <c:v>-302963778685</c:v>
                </c:pt>
                <c:pt idx="44">
                  <c:v>-302241298685</c:v>
                </c:pt>
                <c:pt idx="45">
                  <c:v>-301924797370</c:v>
                </c:pt>
                <c:pt idx="46">
                  <c:v>-298858087370</c:v>
                </c:pt>
                <c:pt idx="47">
                  <c:v>-301617297370</c:v>
                </c:pt>
                <c:pt idx="48">
                  <c:v>-305589027370</c:v>
                </c:pt>
                <c:pt idx="49">
                  <c:v>-305653967370</c:v>
                </c:pt>
                <c:pt idx="50">
                  <c:v>-302621157370</c:v>
                </c:pt>
                <c:pt idx="51">
                  <c:v>-302088577370</c:v>
                </c:pt>
                <c:pt idx="52">
                  <c:v>-297903877370</c:v>
                </c:pt>
                <c:pt idx="53">
                  <c:v>-303153687370</c:v>
                </c:pt>
                <c:pt idx="54">
                  <c:v>-294361157370</c:v>
                </c:pt>
                <c:pt idx="55">
                  <c:v>-295891227370</c:v>
                </c:pt>
                <c:pt idx="56">
                  <c:v>-278094057370</c:v>
                </c:pt>
                <c:pt idx="57">
                  <c:v>-273052717370</c:v>
                </c:pt>
                <c:pt idx="58">
                  <c:v>-268820467370</c:v>
                </c:pt>
                <c:pt idx="59">
                  <c:v>-272749537370</c:v>
                </c:pt>
                <c:pt idx="60">
                  <c:v>-264667205790</c:v>
                </c:pt>
                <c:pt idx="61">
                  <c:v>-270638865790</c:v>
                </c:pt>
                <c:pt idx="62">
                  <c:v>-269525115790</c:v>
                </c:pt>
                <c:pt idx="63">
                  <c:v>-267701235790</c:v>
                </c:pt>
                <c:pt idx="64">
                  <c:v>-266565885790</c:v>
                </c:pt>
                <c:pt idx="65">
                  <c:v>-282740385790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058-4F48-8D6D-481252745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Logistics!$AA$10</c:f>
              <c:strCache>
                <c:ptCount val="1"/>
                <c:pt idx="0">
                  <c:v>GMD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Logistics!$AA$11:$AA$76</c:f>
              <c:numCache>
                <c:formatCode>#,##0</c:formatCode>
                <c:ptCount val="66"/>
                <c:pt idx="0">
                  <c:v>-848118693000</c:v>
                </c:pt>
                <c:pt idx="1">
                  <c:v>-832251223000</c:v>
                </c:pt>
                <c:pt idx="2">
                  <c:v>-822163193000</c:v>
                </c:pt>
                <c:pt idx="3">
                  <c:v>-762104783000</c:v>
                </c:pt>
                <c:pt idx="4">
                  <c:v>-742546473000</c:v>
                </c:pt>
                <c:pt idx="5">
                  <c:v>-779619893000</c:v>
                </c:pt>
                <c:pt idx="6">
                  <c:v>-797002673000</c:v>
                </c:pt>
                <c:pt idx="7">
                  <c:v>-807081393000</c:v>
                </c:pt>
                <c:pt idx="8">
                  <c:v>-809230073000</c:v>
                </c:pt>
                <c:pt idx="9">
                  <c:v>-795595613000</c:v>
                </c:pt>
                <c:pt idx="10">
                  <c:v>-796551603000</c:v>
                </c:pt>
                <c:pt idx="11">
                  <c:v>-788383483000</c:v>
                </c:pt>
                <c:pt idx="12">
                  <c:v>-794062663000</c:v>
                </c:pt>
                <c:pt idx="13">
                  <c:v>-806965003000</c:v>
                </c:pt>
                <c:pt idx="14">
                  <c:v>-811601863000</c:v>
                </c:pt>
                <c:pt idx="15">
                  <c:v>-812022783000</c:v>
                </c:pt>
                <c:pt idx="16">
                  <c:v>-823686983000</c:v>
                </c:pt>
                <c:pt idx="17">
                  <c:v>-816805593000</c:v>
                </c:pt>
                <c:pt idx="18">
                  <c:v>-812956593000</c:v>
                </c:pt>
                <c:pt idx="19">
                  <c:v>-813977193000</c:v>
                </c:pt>
                <c:pt idx="20">
                  <c:v>-817880473000</c:v>
                </c:pt>
                <c:pt idx="21">
                  <c:v>-827489603000</c:v>
                </c:pt>
                <c:pt idx="22">
                  <c:v>-840507623000</c:v>
                </c:pt>
                <c:pt idx="23">
                  <c:v>-794793223000</c:v>
                </c:pt>
                <c:pt idx="24">
                  <c:v>-752990203000</c:v>
                </c:pt>
                <c:pt idx="25">
                  <c:v>-743172103000</c:v>
                </c:pt>
                <c:pt idx="26">
                  <c:v>-705180563000</c:v>
                </c:pt>
                <c:pt idx="27">
                  <c:v>-674542413000</c:v>
                </c:pt>
                <c:pt idx="28">
                  <c:v>-662082943000</c:v>
                </c:pt>
                <c:pt idx="29">
                  <c:v>-640980643000</c:v>
                </c:pt>
                <c:pt idx="30">
                  <c:v>-601151833000</c:v>
                </c:pt>
                <c:pt idx="31">
                  <c:v>-549642173000</c:v>
                </c:pt>
                <c:pt idx="32">
                  <c:v>-553055753000</c:v>
                </c:pt>
                <c:pt idx="33">
                  <c:v>-557983993000</c:v>
                </c:pt>
                <c:pt idx="34">
                  <c:v>-537006143000</c:v>
                </c:pt>
                <c:pt idx="35">
                  <c:v>-533701843000</c:v>
                </c:pt>
                <c:pt idx="36">
                  <c:v>-525266333000</c:v>
                </c:pt>
                <c:pt idx="37">
                  <c:v>-527266903000</c:v>
                </c:pt>
                <c:pt idx="38">
                  <c:v>-530011983000</c:v>
                </c:pt>
                <c:pt idx="39">
                  <c:v>-526440573000</c:v>
                </c:pt>
                <c:pt idx="40">
                  <c:v>-527192183000</c:v>
                </c:pt>
                <c:pt idx="41">
                  <c:v>-515052263000</c:v>
                </c:pt>
                <c:pt idx="42">
                  <c:v>-505922773000</c:v>
                </c:pt>
                <c:pt idx="43">
                  <c:v>-505922773000</c:v>
                </c:pt>
                <c:pt idx="44">
                  <c:v>-509853853000</c:v>
                </c:pt>
                <c:pt idx="45">
                  <c:v>-515798403000</c:v>
                </c:pt>
                <c:pt idx="46">
                  <c:v>-528532343000</c:v>
                </c:pt>
                <c:pt idx="47">
                  <c:v>-526527023000</c:v>
                </c:pt>
                <c:pt idx="48">
                  <c:v>-526353463000</c:v>
                </c:pt>
                <c:pt idx="49">
                  <c:v>-532626753000</c:v>
                </c:pt>
                <c:pt idx="50">
                  <c:v>-522535913000</c:v>
                </c:pt>
                <c:pt idx="51">
                  <c:v>-522535913000</c:v>
                </c:pt>
                <c:pt idx="52">
                  <c:v>-518361933000</c:v>
                </c:pt>
                <c:pt idx="53">
                  <c:v>-518775933000</c:v>
                </c:pt>
                <c:pt idx="54">
                  <c:v>-526241903000</c:v>
                </c:pt>
                <c:pt idx="55">
                  <c:v>-551433993000</c:v>
                </c:pt>
                <c:pt idx="56">
                  <c:v>-557295033000</c:v>
                </c:pt>
                <c:pt idx="57">
                  <c:v>-547203943000</c:v>
                </c:pt>
                <c:pt idx="58">
                  <c:v>-547203943000</c:v>
                </c:pt>
                <c:pt idx="59">
                  <c:v>-552434833000</c:v>
                </c:pt>
                <c:pt idx="60">
                  <c:v>-545695313000</c:v>
                </c:pt>
                <c:pt idx="61">
                  <c:v>-528908803000</c:v>
                </c:pt>
                <c:pt idx="62">
                  <c:v>-530213293000</c:v>
                </c:pt>
                <c:pt idx="63">
                  <c:v>-533755373000</c:v>
                </c:pt>
                <c:pt idx="64">
                  <c:v>-519380413000</c:v>
                </c:pt>
                <c:pt idx="65">
                  <c:v>-519380413000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A6-E343-9EA9-D18A2217F2F8}"/>
            </c:ext>
          </c:extLst>
        </c:ser>
        <c:ser>
          <c:idx val="1"/>
          <c:order val="1"/>
          <c:tx>
            <c:strRef>
              <c:f>Logistics!$AB$10</c:f>
              <c:strCache>
                <c:ptCount val="1"/>
                <c:pt idx="0">
                  <c:v>HAH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Logistics!$AB$11:$AB$76</c:f>
              <c:numCache>
                <c:formatCode>#,##0</c:formatCode>
                <c:ptCount val="66"/>
                <c:pt idx="0">
                  <c:v>86239037000</c:v>
                </c:pt>
                <c:pt idx="1">
                  <c:v>86239037000</c:v>
                </c:pt>
                <c:pt idx="2">
                  <c:v>86239037000</c:v>
                </c:pt>
                <c:pt idx="3">
                  <c:v>86239037000</c:v>
                </c:pt>
                <c:pt idx="4">
                  <c:v>86239037000</c:v>
                </c:pt>
                <c:pt idx="5">
                  <c:v>86239037000</c:v>
                </c:pt>
                <c:pt idx="6">
                  <c:v>86239037000</c:v>
                </c:pt>
                <c:pt idx="7">
                  <c:v>86247697000</c:v>
                </c:pt>
                <c:pt idx="8">
                  <c:v>86248342000</c:v>
                </c:pt>
                <c:pt idx="9">
                  <c:v>86248342000</c:v>
                </c:pt>
                <c:pt idx="10">
                  <c:v>86248342000</c:v>
                </c:pt>
                <c:pt idx="11">
                  <c:v>86248342000</c:v>
                </c:pt>
                <c:pt idx="12">
                  <c:v>86248342000</c:v>
                </c:pt>
                <c:pt idx="13">
                  <c:v>86248342000</c:v>
                </c:pt>
                <c:pt idx="14">
                  <c:v>86251402000</c:v>
                </c:pt>
                <c:pt idx="15">
                  <c:v>86251402000</c:v>
                </c:pt>
                <c:pt idx="16">
                  <c:v>86251402000</c:v>
                </c:pt>
                <c:pt idx="17">
                  <c:v>86237556000</c:v>
                </c:pt>
                <c:pt idx="18">
                  <c:v>86243938000</c:v>
                </c:pt>
                <c:pt idx="19">
                  <c:v>86243938000</c:v>
                </c:pt>
                <c:pt idx="20">
                  <c:v>86252524000</c:v>
                </c:pt>
                <c:pt idx="21">
                  <c:v>86252524000</c:v>
                </c:pt>
                <c:pt idx="22">
                  <c:v>86262494000</c:v>
                </c:pt>
                <c:pt idx="23">
                  <c:v>86262494000</c:v>
                </c:pt>
                <c:pt idx="24">
                  <c:v>86278577000</c:v>
                </c:pt>
                <c:pt idx="25">
                  <c:v>86278577000</c:v>
                </c:pt>
                <c:pt idx="26">
                  <c:v>86268554000</c:v>
                </c:pt>
                <c:pt idx="27">
                  <c:v>86276684000</c:v>
                </c:pt>
                <c:pt idx="28">
                  <c:v>86282367000</c:v>
                </c:pt>
                <c:pt idx="29">
                  <c:v>86284676000</c:v>
                </c:pt>
                <c:pt idx="30">
                  <c:v>86293603000</c:v>
                </c:pt>
                <c:pt idx="31">
                  <c:v>86273192000</c:v>
                </c:pt>
                <c:pt idx="32">
                  <c:v>86282226000</c:v>
                </c:pt>
                <c:pt idx="33">
                  <c:v>86292481000</c:v>
                </c:pt>
                <c:pt idx="34">
                  <c:v>86292481000</c:v>
                </c:pt>
                <c:pt idx="35">
                  <c:v>86300310000</c:v>
                </c:pt>
                <c:pt idx="36">
                  <c:v>86309924000</c:v>
                </c:pt>
                <c:pt idx="37">
                  <c:v>86249949000</c:v>
                </c:pt>
                <c:pt idx="38">
                  <c:v>86249949000</c:v>
                </c:pt>
                <c:pt idx="39">
                  <c:v>86249949000</c:v>
                </c:pt>
                <c:pt idx="40">
                  <c:v>86240029000</c:v>
                </c:pt>
                <c:pt idx="41">
                  <c:v>86240078000</c:v>
                </c:pt>
                <c:pt idx="42">
                  <c:v>86247556000</c:v>
                </c:pt>
                <c:pt idx="43">
                  <c:v>86244987000</c:v>
                </c:pt>
                <c:pt idx="44">
                  <c:v>86236327000</c:v>
                </c:pt>
                <c:pt idx="45">
                  <c:v>86236327000</c:v>
                </c:pt>
                <c:pt idx="46">
                  <c:v>86236327000</c:v>
                </c:pt>
                <c:pt idx="47">
                  <c:v>86226044000</c:v>
                </c:pt>
                <c:pt idx="48">
                  <c:v>86226044000</c:v>
                </c:pt>
                <c:pt idx="49">
                  <c:v>86236740000</c:v>
                </c:pt>
                <c:pt idx="50">
                  <c:v>86237248000</c:v>
                </c:pt>
                <c:pt idx="51">
                  <c:v>62369043000</c:v>
                </c:pt>
                <c:pt idx="52">
                  <c:v>37683592000</c:v>
                </c:pt>
                <c:pt idx="53">
                  <c:v>37690870000</c:v>
                </c:pt>
                <c:pt idx="54">
                  <c:v>37695050000</c:v>
                </c:pt>
                <c:pt idx="55">
                  <c:v>37697725000</c:v>
                </c:pt>
                <c:pt idx="56">
                  <c:v>37700286000</c:v>
                </c:pt>
                <c:pt idx="57">
                  <c:v>37705290000</c:v>
                </c:pt>
                <c:pt idx="58">
                  <c:v>68620825000</c:v>
                </c:pt>
                <c:pt idx="59">
                  <c:v>68620825000</c:v>
                </c:pt>
                <c:pt idx="60">
                  <c:v>94215122000</c:v>
                </c:pt>
                <c:pt idx="61">
                  <c:v>110825182000</c:v>
                </c:pt>
                <c:pt idx="62">
                  <c:v>110827086000</c:v>
                </c:pt>
                <c:pt idx="63">
                  <c:v>110828932000</c:v>
                </c:pt>
                <c:pt idx="64">
                  <c:v>110829145000</c:v>
                </c:pt>
                <c:pt idx="65">
                  <c:v>110829145000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6-E343-9EA9-D18A2217F2F8}"/>
            </c:ext>
          </c:extLst>
        </c:ser>
        <c:ser>
          <c:idx val="2"/>
          <c:order val="2"/>
          <c:tx>
            <c:strRef>
              <c:f>Logistics!$AC$10</c:f>
              <c:strCache>
                <c:ptCount val="1"/>
                <c:pt idx="0">
                  <c:v>PVT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Logistics!$AC$11:$AC$76</c:f>
              <c:numCache>
                <c:formatCode>#,##0</c:formatCode>
                <c:ptCount val="66"/>
                <c:pt idx="0">
                  <c:v>57131861000</c:v>
                </c:pt>
                <c:pt idx="1">
                  <c:v>61340846000</c:v>
                </c:pt>
                <c:pt idx="2">
                  <c:v>70811041000</c:v>
                </c:pt>
                <c:pt idx="3">
                  <c:v>74140171000</c:v>
                </c:pt>
                <c:pt idx="4">
                  <c:v>60649751000</c:v>
                </c:pt>
                <c:pt idx="5">
                  <c:v>61113411000</c:v>
                </c:pt>
                <c:pt idx="6">
                  <c:v>61113411000</c:v>
                </c:pt>
                <c:pt idx="7">
                  <c:v>58458186000</c:v>
                </c:pt>
                <c:pt idx="8">
                  <c:v>55002566000</c:v>
                </c:pt>
                <c:pt idx="9">
                  <c:v>55002566000</c:v>
                </c:pt>
                <c:pt idx="10">
                  <c:v>56429711000</c:v>
                </c:pt>
                <c:pt idx="11">
                  <c:v>56429711000</c:v>
                </c:pt>
                <c:pt idx="12">
                  <c:v>57004551000</c:v>
                </c:pt>
                <c:pt idx="13">
                  <c:v>50115236000</c:v>
                </c:pt>
                <c:pt idx="14">
                  <c:v>47119026000</c:v>
                </c:pt>
                <c:pt idx="15">
                  <c:v>45316301000</c:v>
                </c:pt>
                <c:pt idx="16">
                  <c:v>45316301000</c:v>
                </c:pt>
                <c:pt idx="17">
                  <c:v>44985746000</c:v>
                </c:pt>
                <c:pt idx="18">
                  <c:v>45033732000</c:v>
                </c:pt>
                <c:pt idx="19">
                  <c:v>45033732000</c:v>
                </c:pt>
                <c:pt idx="20">
                  <c:v>45070132000</c:v>
                </c:pt>
                <c:pt idx="21">
                  <c:v>45070132000</c:v>
                </c:pt>
                <c:pt idx="22">
                  <c:v>44882212000</c:v>
                </c:pt>
                <c:pt idx="23">
                  <c:v>44882212000</c:v>
                </c:pt>
                <c:pt idx="24">
                  <c:v>45004292000</c:v>
                </c:pt>
                <c:pt idx="25">
                  <c:v>34241613000</c:v>
                </c:pt>
                <c:pt idx="26">
                  <c:v>12228186000</c:v>
                </c:pt>
                <c:pt idx="27">
                  <c:v>6571916000</c:v>
                </c:pt>
                <c:pt idx="28">
                  <c:v>8713636000</c:v>
                </c:pt>
                <c:pt idx="29">
                  <c:v>12413536000</c:v>
                </c:pt>
                <c:pt idx="30">
                  <c:v>11498766000</c:v>
                </c:pt>
                <c:pt idx="31">
                  <c:v>11204766000</c:v>
                </c:pt>
                <c:pt idx="32">
                  <c:v>18451486000</c:v>
                </c:pt>
                <c:pt idx="33">
                  <c:v>17797286000</c:v>
                </c:pt>
                <c:pt idx="34">
                  <c:v>17797286000</c:v>
                </c:pt>
                <c:pt idx="35">
                  <c:v>17165806000</c:v>
                </c:pt>
                <c:pt idx="36">
                  <c:v>16053886000</c:v>
                </c:pt>
                <c:pt idx="37">
                  <c:v>13523456000</c:v>
                </c:pt>
                <c:pt idx="38">
                  <c:v>21555101000</c:v>
                </c:pt>
                <c:pt idx="39">
                  <c:v>39754996000</c:v>
                </c:pt>
                <c:pt idx="40">
                  <c:v>50372621000</c:v>
                </c:pt>
                <c:pt idx="41">
                  <c:v>56902636000</c:v>
                </c:pt>
                <c:pt idx="42">
                  <c:v>68587741000</c:v>
                </c:pt>
                <c:pt idx="43">
                  <c:v>70926216000</c:v>
                </c:pt>
                <c:pt idx="44">
                  <c:v>73264691000</c:v>
                </c:pt>
                <c:pt idx="45">
                  <c:v>73264691000</c:v>
                </c:pt>
                <c:pt idx="46">
                  <c:v>65293951000</c:v>
                </c:pt>
                <c:pt idx="47">
                  <c:v>65456091000</c:v>
                </c:pt>
                <c:pt idx="48">
                  <c:v>63468201000</c:v>
                </c:pt>
                <c:pt idx="49">
                  <c:v>62498101000</c:v>
                </c:pt>
                <c:pt idx="50">
                  <c:v>65937001000</c:v>
                </c:pt>
                <c:pt idx="51">
                  <c:v>65937001000</c:v>
                </c:pt>
                <c:pt idx="52">
                  <c:v>66891381000</c:v>
                </c:pt>
                <c:pt idx="53">
                  <c:v>67499381000</c:v>
                </c:pt>
                <c:pt idx="54">
                  <c:v>75187946000</c:v>
                </c:pt>
                <c:pt idx="55">
                  <c:v>80629726000</c:v>
                </c:pt>
                <c:pt idx="56">
                  <c:v>93272006000</c:v>
                </c:pt>
                <c:pt idx="57">
                  <c:v>90187596000</c:v>
                </c:pt>
                <c:pt idx="58">
                  <c:v>90187596000</c:v>
                </c:pt>
                <c:pt idx="59">
                  <c:v>109623741000</c:v>
                </c:pt>
                <c:pt idx="60">
                  <c:v>110640346000</c:v>
                </c:pt>
                <c:pt idx="61">
                  <c:v>110952216000</c:v>
                </c:pt>
                <c:pt idx="62">
                  <c:v>112826416000</c:v>
                </c:pt>
                <c:pt idx="63">
                  <c:v>105185386000</c:v>
                </c:pt>
                <c:pt idx="64">
                  <c:v>121192036000</c:v>
                </c:pt>
                <c:pt idx="65">
                  <c:v>123439426000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A6-E343-9EA9-D18A2217F2F8}"/>
            </c:ext>
          </c:extLst>
        </c:ser>
        <c:ser>
          <c:idx val="3"/>
          <c:order val="3"/>
          <c:tx>
            <c:strRef>
              <c:f>Logistics!$AD$10</c:f>
              <c:strCache>
                <c:ptCount val="1"/>
                <c:pt idx="0">
                  <c:v>VOS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Logistics!$AD$11:$AD$76</c:f>
              <c:numCache>
                <c:formatCode>#,##0</c:formatCode>
                <c:ptCount val="66"/>
                <c:pt idx="0">
                  <c:v>8920818000</c:v>
                </c:pt>
                <c:pt idx="1">
                  <c:v>8920818000</c:v>
                </c:pt>
                <c:pt idx="2">
                  <c:v>8920818000</c:v>
                </c:pt>
                <c:pt idx="3">
                  <c:v>8920818000</c:v>
                </c:pt>
                <c:pt idx="4">
                  <c:v>8920818000</c:v>
                </c:pt>
                <c:pt idx="5">
                  <c:v>8920818000</c:v>
                </c:pt>
                <c:pt idx="6">
                  <c:v>8920818000</c:v>
                </c:pt>
                <c:pt idx="7">
                  <c:v>8920818000</c:v>
                </c:pt>
                <c:pt idx="8">
                  <c:v>8920818000</c:v>
                </c:pt>
                <c:pt idx="9">
                  <c:v>8920818000</c:v>
                </c:pt>
                <c:pt idx="10">
                  <c:v>8920818000</c:v>
                </c:pt>
                <c:pt idx="11">
                  <c:v>8920818000</c:v>
                </c:pt>
                <c:pt idx="12">
                  <c:v>8920818000</c:v>
                </c:pt>
                <c:pt idx="13">
                  <c:v>9891823000</c:v>
                </c:pt>
                <c:pt idx="14">
                  <c:v>11755523000</c:v>
                </c:pt>
                <c:pt idx="15">
                  <c:v>10862223000</c:v>
                </c:pt>
                <c:pt idx="16">
                  <c:v>8066023000</c:v>
                </c:pt>
                <c:pt idx="17">
                  <c:v>8066023000</c:v>
                </c:pt>
                <c:pt idx="18">
                  <c:v>8066023000</c:v>
                </c:pt>
                <c:pt idx="19">
                  <c:v>8066023000</c:v>
                </c:pt>
                <c:pt idx="20">
                  <c:v>8066023000</c:v>
                </c:pt>
                <c:pt idx="21">
                  <c:v>8066023000</c:v>
                </c:pt>
                <c:pt idx="22">
                  <c:v>8066023000</c:v>
                </c:pt>
                <c:pt idx="23">
                  <c:v>8066023000</c:v>
                </c:pt>
                <c:pt idx="24">
                  <c:v>8066023000</c:v>
                </c:pt>
                <c:pt idx="25">
                  <c:v>8066023000</c:v>
                </c:pt>
                <c:pt idx="26">
                  <c:v>8066023000</c:v>
                </c:pt>
                <c:pt idx="27">
                  <c:v>8066023000</c:v>
                </c:pt>
                <c:pt idx="28">
                  <c:v>8066023000</c:v>
                </c:pt>
                <c:pt idx="29">
                  <c:v>8066023000</c:v>
                </c:pt>
                <c:pt idx="30">
                  <c:v>8066023000</c:v>
                </c:pt>
                <c:pt idx="31">
                  <c:v>8066023000</c:v>
                </c:pt>
                <c:pt idx="32">
                  <c:v>8066023000</c:v>
                </c:pt>
                <c:pt idx="33">
                  <c:v>8066023000</c:v>
                </c:pt>
                <c:pt idx="34">
                  <c:v>8066023000</c:v>
                </c:pt>
                <c:pt idx="35">
                  <c:v>8066023000</c:v>
                </c:pt>
                <c:pt idx="36">
                  <c:v>9936723000</c:v>
                </c:pt>
                <c:pt idx="37">
                  <c:v>9936723000</c:v>
                </c:pt>
                <c:pt idx="38">
                  <c:v>9936723000</c:v>
                </c:pt>
                <c:pt idx="39">
                  <c:v>9936723000</c:v>
                </c:pt>
                <c:pt idx="40">
                  <c:v>9936723000</c:v>
                </c:pt>
                <c:pt idx="41">
                  <c:v>9936723000</c:v>
                </c:pt>
                <c:pt idx="42">
                  <c:v>9936723000</c:v>
                </c:pt>
                <c:pt idx="43">
                  <c:v>9806723000</c:v>
                </c:pt>
                <c:pt idx="44">
                  <c:v>11506723000</c:v>
                </c:pt>
                <c:pt idx="45">
                  <c:v>11448723000</c:v>
                </c:pt>
                <c:pt idx="46">
                  <c:v>11448723000</c:v>
                </c:pt>
                <c:pt idx="47">
                  <c:v>11448723000</c:v>
                </c:pt>
                <c:pt idx="48">
                  <c:v>8904053000</c:v>
                </c:pt>
                <c:pt idx="49">
                  <c:v>8904053000</c:v>
                </c:pt>
                <c:pt idx="50">
                  <c:v>8904053000</c:v>
                </c:pt>
                <c:pt idx="51">
                  <c:v>15366250000</c:v>
                </c:pt>
                <c:pt idx="52">
                  <c:v>15366250000</c:v>
                </c:pt>
                <c:pt idx="53">
                  <c:v>15366250000</c:v>
                </c:pt>
                <c:pt idx="54">
                  <c:v>13714150000</c:v>
                </c:pt>
                <c:pt idx="55">
                  <c:v>13714150000</c:v>
                </c:pt>
                <c:pt idx="56">
                  <c:v>13714150000</c:v>
                </c:pt>
                <c:pt idx="57">
                  <c:v>12118700000</c:v>
                </c:pt>
                <c:pt idx="58">
                  <c:v>12118700000</c:v>
                </c:pt>
                <c:pt idx="59">
                  <c:v>12118700000</c:v>
                </c:pt>
                <c:pt idx="60">
                  <c:v>12118700000</c:v>
                </c:pt>
                <c:pt idx="61">
                  <c:v>9625040000</c:v>
                </c:pt>
                <c:pt idx="62">
                  <c:v>9625870000</c:v>
                </c:pt>
                <c:pt idx="63">
                  <c:v>9625870000</c:v>
                </c:pt>
                <c:pt idx="64">
                  <c:v>9625870000</c:v>
                </c:pt>
                <c:pt idx="65">
                  <c:v>9625870000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A6-E343-9EA9-D18A2217F2F8}"/>
            </c:ext>
          </c:extLst>
        </c:ser>
        <c:ser>
          <c:idx val="4"/>
          <c:order val="4"/>
          <c:tx>
            <c:strRef>
              <c:f>Logistics!$AE$10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Logistics!$AE$11:$AE$76</c:f>
              <c:numCache>
                <c:formatCode>#,##0</c:formatCode>
                <c:ptCount val="66"/>
                <c:pt idx="0">
                  <c:v>146146685000</c:v>
                </c:pt>
                <c:pt idx="1">
                  <c:v>146146685000</c:v>
                </c:pt>
                <c:pt idx="2">
                  <c:v>146146685000</c:v>
                </c:pt>
                <c:pt idx="3">
                  <c:v>146146685000</c:v>
                </c:pt>
                <c:pt idx="4">
                  <c:v>146146685000</c:v>
                </c:pt>
                <c:pt idx="5">
                  <c:v>147106685000</c:v>
                </c:pt>
                <c:pt idx="6">
                  <c:v>147106685000</c:v>
                </c:pt>
                <c:pt idx="7">
                  <c:v>147106685000</c:v>
                </c:pt>
                <c:pt idx="8">
                  <c:v>147106685000</c:v>
                </c:pt>
                <c:pt idx="9">
                  <c:v>147106685000</c:v>
                </c:pt>
                <c:pt idx="10">
                  <c:v>147106685000</c:v>
                </c:pt>
                <c:pt idx="11">
                  <c:v>147106685000</c:v>
                </c:pt>
                <c:pt idx="12">
                  <c:v>147106685000</c:v>
                </c:pt>
                <c:pt idx="13">
                  <c:v>148110315000</c:v>
                </c:pt>
                <c:pt idx="14">
                  <c:v>148110315000</c:v>
                </c:pt>
                <c:pt idx="15">
                  <c:v>148110315000</c:v>
                </c:pt>
                <c:pt idx="16">
                  <c:v>148110315000</c:v>
                </c:pt>
                <c:pt idx="17">
                  <c:v>148110315000</c:v>
                </c:pt>
                <c:pt idx="18">
                  <c:v>148110315000</c:v>
                </c:pt>
                <c:pt idx="19">
                  <c:v>148110315000</c:v>
                </c:pt>
                <c:pt idx="20">
                  <c:v>148110315000</c:v>
                </c:pt>
                <c:pt idx="21">
                  <c:v>148110315000</c:v>
                </c:pt>
                <c:pt idx="22">
                  <c:v>148110315000</c:v>
                </c:pt>
                <c:pt idx="23">
                  <c:v>148110315000</c:v>
                </c:pt>
                <c:pt idx="24">
                  <c:v>148110315000</c:v>
                </c:pt>
                <c:pt idx="25">
                  <c:v>148110315000</c:v>
                </c:pt>
                <c:pt idx="26">
                  <c:v>148110315000</c:v>
                </c:pt>
                <c:pt idx="27">
                  <c:v>148110315000</c:v>
                </c:pt>
                <c:pt idx="28">
                  <c:v>148110315000</c:v>
                </c:pt>
                <c:pt idx="29">
                  <c:v>148110315000</c:v>
                </c:pt>
                <c:pt idx="30">
                  <c:v>148110315000</c:v>
                </c:pt>
                <c:pt idx="31">
                  <c:v>148110315000</c:v>
                </c:pt>
                <c:pt idx="32">
                  <c:v>149421315000</c:v>
                </c:pt>
                <c:pt idx="33">
                  <c:v>135347005000</c:v>
                </c:pt>
                <c:pt idx="34">
                  <c:v>135347005000</c:v>
                </c:pt>
                <c:pt idx="35">
                  <c:v>134440605000</c:v>
                </c:pt>
                <c:pt idx="36">
                  <c:v>132193105000</c:v>
                </c:pt>
                <c:pt idx="37">
                  <c:v>132193105000</c:v>
                </c:pt>
                <c:pt idx="38">
                  <c:v>132193105000</c:v>
                </c:pt>
                <c:pt idx="39">
                  <c:v>132193105000</c:v>
                </c:pt>
                <c:pt idx="40">
                  <c:v>132193105000</c:v>
                </c:pt>
                <c:pt idx="41">
                  <c:v>129898105000</c:v>
                </c:pt>
                <c:pt idx="42">
                  <c:v>127558105000</c:v>
                </c:pt>
                <c:pt idx="43">
                  <c:v>127558105000</c:v>
                </c:pt>
                <c:pt idx="44">
                  <c:v>125253105000</c:v>
                </c:pt>
                <c:pt idx="45">
                  <c:v>125253105000</c:v>
                </c:pt>
                <c:pt idx="46">
                  <c:v>125253105000</c:v>
                </c:pt>
                <c:pt idx="47">
                  <c:v>125253105000</c:v>
                </c:pt>
                <c:pt idx="48">
                  <c:v>125253105000</c:v>
                </c:pt>
                <c:pt idx="49">
                  <c:v>125253105000</c:v>
                </c:pt>
                <c:pt idx="50">
                  <c:v>-71358155000</c:v>
                </c:pt>
                <c:pt idx="51">
                  <c:v>-71358155000</c:v>
                </c:pt>
                <c:pt idx="52">
                  <c:v>-71358155000</c:v>
                </c:pt>
                <c:pt idx="53">
                  <c:v>-71358155000</c:v>
                </c:pt>
                <c:pt idx="54">
                  <c:v>-71358155000</c:v>
                </c:pt>
                <c:pt idx="55">
                  <c:v>-71358155000</c:v>
                </c:pt>
                <c:pt idx="56">
                  <c:v>-71358155000</c:v>
                </c:pt>
                <c:pt idx="57">
                  <c:v>-71358155000</c:v>
                </c:pt>
                <c:pt idx="58">
                  <c:v>-71358155000</c:v>
                </c:pt>
                <c:pt idx="59">
                  <c:v>-71358155000</c:v>
                </c:pt>
                <c:pt idx="60">
                  <c:v>-71358155000</c:v>
                </c:pt>
                <c:pt idx="61">
                  <c:v>-71358155000</c:v>
                </c:pt>
                <c:pt idx="62">
                  <c:v>-72403155000</c:v>
                </c:pt>
                <c:pt idx="63">
                  <c:v>-72403155000</c:v>
                </c:pt>
                <c:pt idx="64">
                  <c:v>-72403155000</c:v>
                </c:pt>
                <c:pt idx="65">
                  <c:v>-72403155000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A6-E343-9EA9-D18A2217F2F8}"/>
            </c:ext>
          </c:extLst>
        </c:ser>
        <c:ser>
          <c:idx val="5"/>
          <c:order val="5"/>
          <c:tx>
            <c:strRef>
              <c:f>Logistics!$AF$10</c:f>
              <c:strCache>
                <c:ptCount val="1"/>
                <c:pt idx="0">
                  <c:v>DVP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Logistics!$AF$11:$AF$76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A6-E343-9EA9-D18A2217F2F8}"/>
            </c:ext>
          </c:extLst>
        </c:ser>
        <c:ser>
          <c:idx val="6"/>
          <c:order val="6"/>
          <c:tx>
            <c:strRef>
              <c:f>Logistics!$AG$10</c:f>
              <c:strCache>
                <c:ptCount val="1"/>
                <c:pt idx="0">
                  <c:v>SGP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Logistics!$AG$11:$AG$76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A6-E343-9EA9-D18A2217F2F8}"/>
            </c:ext>
          </c:extLst>
        </c:ser>
        <c:ser>
          <c:idx val="7"/>
          <c:order val="7"/>
          <c:tx>
            <c:strRef>
              <c:f>Logistics!$AH$10</c:f>
              <c:strCache>
                <c:ptCount val="1"/>
                <c:pt idx="0">
                  <c:v>VTP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Logistics!$Z$11:$Z$76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Logistics!$AH$11:$AH$76</c:f>
              <c:numCache>
                <c:formatCode>#,##0</c:formatCode>
                <c:ptCount val="66"/>
                <c:pt idx="0">
                  <c:v>62791310600</c:v>
                </c:pt>
                <c:pt idx="1">
                  <c:v>62791310600</c:v>
                </c:pt>
                <c:pt idx="2">
                  <c:v>62791310600</c:v>
                </c:pt>
                <c:pt idx="3">
                  <c:v>62791310600</c:v>
                </c:pt>
                <c:pt idx="4">
                  <c:v>53706310600</c:v>
                </c:pt>
                <c:pt idx="5">
                  <c:v>56246710600</c:v>
                </c:pt>
                <c:pt idx="6">
                  <c:v>52746710600</c:v>
                </c:pt>
                <c:pt idx="7">
                  <c:v>52746710600</c:v>
                </c:pt>
                <c:pt idx="8">
                  <c:v>52746710600</c:v>
                </c:pt>
                <c:pt idx="9">
                  <c:v>52746710600</c:v>
                </c:pt>
                <c:pt idx="10">
                  <c:v>52746710600</c:v>
                </c:pt>
                <c:pt idx="11">
                  <c:v>52746710600</c:v>
                </c:pt>
                <c:pt idx="12">
                  <c:v>48197310600</c:v>
                </c:pt>
                <c:pt idx="13">
                  <c:v>45835410600</c:v>
                </c:pt>
                <c:pt idx="14">
                  <c:v>41885410600</c:v>
                </c:pt>
                <c:pt idx="15">
                  <c:v>37160410600</c:v>
                </c:pt>
                <c:pt idx="16">
                  <c:v>33135410600</c:v>
                </c:pt>
                <c:pt idx="17">
                  <c:v>35221890600</c:v>
                </c:pt>
                <c:pt idx="18">
                  <c:v>36101990600</c:v>
                </c:pt>
                <c:pt idx="19">
                  <c:v>36101990600</c:v>
                </c:pt>
                <c:pt idx="20">
                  <c:v>38737100600</c:v>
                </c:pt>
                <c:pt idx="21">
                  <c:v>38737100600</c:v>
                </c:pt>
                <c:pt idx="22">
                  <c:v>38737100600</c:v>
                </c:pt>
                <c:pt idx="23">
                  <c:v>38737100600</c:v>
                </c:pt>
                <c:pt idx="24">
                  <c:v>36214700600</c:v>
                </c:pt>
                <c:pt idx="25">
                  <c:v>36214700600</c:v>
                </c:pt>
                <c:pt idx="26">
                  <c:v>36214700600</c:v>
                </c:pt>
                <c:pt idx="27">
                  <c:v>36214700600</c:v>
                </c:pt>
                <c:pt idx="28">
                  <c:v>36214700600</c:v>
                </c:pt>
                <c:pt idx="29">
                  <c:v>36214700600</c:v>
                </c:pt>
                <c:pt idx="30">
                  <c:v>35435740600</c:v>
                </c:pt>
                <c:pt idx="31">
                  <c:v>35435740600</c:v>
                </c:pt>
                <c:pt idx="32">
                  <c:v>33745740600</c:v>
                </c:pt>
                <c:pt idx="33">
                  <c:v>30085740600</c:v>
                </c:pt>
                <c:pt idx="34">
                  <c:v>30085740600</c:v>
                </c:pt>
                <c:pt idx="35">
                  <c:v>30085740600</c:v>
                </c:pt>
                <c:pt idx="36">
                  <c:v>30085740600</c:v>
                </c:pt>
                <c:pt idx="37">
                  <c:v>26424870600</c:v>
                </c:pt>
                <c:pt idx="38">
                  <c:v>26424870600</c:v>
                </c:pt>
                <c:pt idx="39">
                  <c:v>28183190600</c:v>
                </c:pt>
                <c:pt idx="40">
                  <c:v>28183190600</c:v>
                </c:pt>
                <c:pt idx="41">
                  <c:v>20292340600</c:v>
                </c:pt>
                <c:pt idx="42">
                  <c:v>20292340600</c:v>
                </c:pt>
                <c:pt idx="43">
                  <c:v>20292340600</c:v>
                </c:pt>
                <c:pt idx="44">
                  <c:v>9608840600</c:v>
                </c:pt>
                <c:pt idx="45">
                  <c:v>9608840600</c:v>
                </c:pt>
                <c:pt idx="46">
                  <c:v>9608840600</c:v>
                </c:pt>
                <c:pt idx="47">
                  <c:v>9472740600</c:v>
                </c:pt>
                <c:pt idx="48">
                  <c:v>9472740600</c:v>
                </c:pt>
                <c:pt idx="49">
                  <c:v>9472740600</c:v>
                </c:pt>
                <c:pt idx="50">
                  <c:v>9472740600</c:v>
                </c:pt>
                <c:pt idx="51">
                  <c:v>9472740600</c:v>
                </c:pt>
                <c:pt idx="52">
                  <c:v>9472740600</c:v>
                </c:pt>
                <c:pt idx="53">
                  <c:v>9472740600</c:v>
                </c:pt>
                <c:pt idx="54">
                  <c:v>4702940600</c:v>
                </c:pt>
                <c:pt idx="55">
                  <c:v>4064540600</c:v>
                </c:pt>
                <c:pt idx="56">
                  <c:v>4064540600</c:v>
                </c:pt>
                <c:pt idx="57">
                  <c:v>323040600</c:v>
                </c:pt>
                <c:pt idx="58">
                  <c:v>-6564959400</c:v>
                </c:pt>
                <c:pt idx="59">
                  <c:v>-6564959400</c:v>
                </c:pt>
                <c:pt idx="60">
                  <c:v>-6564959400</c:v>
                </c:pt>
                <c:pt idx="61">
                  <c:v>-6564959400</c:v>
                </c:pt>
                <c:pt idx="62">
                  <c:v>-6564959400</c:v>
                </c:pt>
                <c:pt idx="63">
                  <c:v>-6564959400</c:v>
                </c:pt>
                <c:pt idx="64">
                  <c:v>1671040600</c:v>
                </c:pt>
                <c:pt idx="65">
                  <c:v>1671040600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A6-E343-9EA9-D18A2217F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Textile!$N$10</c:f>
              <c:strCache>
                <c:ptCount val="1"/>
                <c:pt idx="0">
                  <c:v>MSH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Textile!$N$11:$N$76</c:f>
              <c:numCache>
                <c:formatCode>#,##0</c:formatCode>
                <c:ptCount val="66"/>
                <c:pt idx="0">
                  <c:v>12800581648</c:v>
                </c:pt>
                <c:pt idx="1">
                  <c:v>11562981648</c:v>
                </c:pt>
                <c:pt idx="2">
                  <c:v>12116571648</c:v>
                </c:pt>
                <c:pt idx="3">
                  <c:v>11983911648</c:v>
                </c:pt>
                <c:pt idx="4">
                  <c:v>11778471648</c:v>
                </c:pt>
                <c:pt idx="5">
                  <c:v>14562741648</c:v>
                </c:pt>
                <c:pt idx="6">
                  <c:v>14563961648</c:v>
                </c:pt>
                <c:pt idx="7">
                  <c:v>14679081648</c:v>
                </c:pt>
                <c:pt idx="8">
                  <c:v>15364271648</c:v>
                </c:pt>
                <c:pt idx="9">
                  <c:v>15517301648</c:v>
                </c:pt>
                <c:pt idx="10">
                  <c:v>15922431648</c:v>
                </c:pt>
                <c:pt idx="11">
                  <c:v>15274451648</c:v>
                </c:pt>
                <c:pt idx="12">
                  <c:v>16284191648</c:v>
                </c:pt>
                <c:pt idx="13">
                  <c:v>16258911648</c:v>
                </c:pt>
                <c:pt idx="14">
                  <c:v>16304081648</c:v>
                </c:pt>
                <c:pt idx="15">
                  <c:v>15161461648</c:v>
                </c:pt>
                <c:pt idx="16">
                  <c:v>15525841648</c:v>
                </c:pt>
                <c:pt idx="17">
                  <c:v>15544801648</c:v>
                </c:pt>
                <c:pt idx="18">
                  <c:v>15618681648</c:v>
                </c:pt>
                <c:pt idx="19">
                  <c:v>15314921648</c:v>
                </c:pt>
                <c:pt idx="20">
                  <c:v>15411771648</c:v>
                </c:pt>
                <c:pt idx="21">
                  <c:v>16126991648</c:v>
                </c:pt>
                <c:pt idx="22">
                  <c:v>16288321648</c:v>
                </c:pt>
                <c:pt idx="23">
                  <c:v>16489171648</c:v>
                </c:pt>
                <c:pt idx="24">
                  <c:v>15678681648</c:v>
                </c:pt>
                <c:pt idx="25">
                  <c:v>15678681648</c:v>
                </c:pt>
                <c:pt idx="26">
                  <c:v>16186591648</c:v>
                </c:pt>
                <c:pt idx="27">
                  <c:v>18081711648</c:v>
                </c:pt>
                <c:pt idx="28">
                  <c:v>18129421648</c:v>
                </c:pt>
                <c:pt idx="29">
                  <c:v>18421221648</c:v>
                </c:pt>
                <c:pt idx="30">
                  <c:v>14813871648</c:v>
                </c:pt>
                <c:pt idx="31">
                  <c:v>14688281648</c:v>
                </c:pt>
                <c:pt idx="32">
                  <c:v>14627921648</c:v>
                </c:pt>
                <c:pt idx="33">
                  <c:v>14637091648</c:v>
                </c:pt>
                <c:pt idx="34">
                  <c:v>15491241648</c:v>
                </c:pt>
                <c:pt idx="35">
                  <c:v>17208071648</c:v>
                </c:pt>
                <c:pt idx="36">
                  <c:v>17169691648</c:v>
                </c:pt>
                <c:pt idx="37">
                  <c:v>17150891648</c:v>
                </c:pt>
                <c:pt idx="38">
                  <c:v>15170441648</c:v>
                </c:pt>
                <c:pt idx="39">
                  <c:v>15152321648</c:v>
                </c:pt>
                <c:pt idx="40">
                  <c:v>15385761648</c:v>
                </c:pt>
                <c:pt idx="41">
                  <c:v>15533381648</c:v>
                </c:pt>
                <c:pt idx="42">
                  <c:v>15697881648</c:v>
                </c:pt>
                <c:pt idx="43">
                  <c:v>16650511648</c:v>
                </c:pt>
                <c:pt idx="44">
                  <c:v>13857951648</c:v>
                </c:pt>
                <c:pt idx="45">
                  <c:v>14753001648</c:v>
                </c:pt>
                <c:pt idx="46">
                  <c:v>14828551648</c:v>
                </c:pt>
                <c:pt idx="47">
                  <c:v>15081351648</c:v>
                </c:pt>
                <c:pt idx="48">
                  <c:v>14067001648</c:v>
                </c:pt>
                <c:pt idx="49">
                  <c:v>13504671648</c:v>
                </c:pt>
                <c:pt idx="50">
                  <c:v>13436901648</c:v>
                </c:pt>
                <c:pt idx="51">
                  <c:v>13515031648</c:v>
                </c:pt>
                <c:pt idx="52">
                  <c:v>13308331648</c:v>
                </c:pt>
                <c:pt idx="53">
                  <c:v>13431511648</c:v>
                </c:pt>
                <c:pt idx="54">
                  <c:v>14048331648</c:v>
                </c:pt>
                <c:pt idx="55">
                  <c:v>14244541648</c:v>
                </c:pt>
                <c:pt idx="56">
                  <c:v>14978411648</c:v>
                </c:pt>
                <c:pt idx="57">
                  <c:v>15501771648</c:v>
                </c:pt>
                <c:pt idx="58">
                  <c:v>15154671648</c:v>
                </c:pt>
                <c:pt idx="59">
                  <c:v>17224031648</c:v>
                </c:pt>
                <c:pt idx="60">
                  <c:v>19356092631</c:v>
                </c:pt>
                <c:pt idx="61">
                  <c:v>22938382631</c:v>
                </c:pt>
                <c:pt idx="62">
                  <c:v>22058742631</c:v>
                </c:pt>
                <c:pt idx="63">
                  <c:v>22688544441</c:v>
                </c:pt>
                <c:pt idx="64">
                  <c:v>20698254441</c:v>
                </c:pt>
                <c:pt idx="65">
                  <c:v>19990034441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5-7043-9B19-B34D55A9DC35}"/>
            </c:ext>
          </c:extLst>
        </c:ser>
        <c:ser>
          <c:idx val="1"/>
          <c:order val="1"/>
          <c:tx>
            <c:strRef>
              <c:f>Textile!$O$10</c:f>
              <c:strCache>
                <c:ptCount val="1"/>
                <c:pt idx="0">
                  <c:v>TNG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Textile!$O$11:$O$76</c:f>
              <c:numCache>
                <c:formatCode>#,##0</c:formatCode>
                <c:ptCount val="66"/>
                <c:pt idx="0">
                  <c:v>38269652463</c:v>
                </c:pt>
                <c:pt idx="1">
                  <c:v>22594475698</c:v>
                </c:pt>
                <c:pt idx="2">
                  <c:v>20604758704</c:v>
                </c:pt>
                <c:pt idx="3">
                  <c:v>20458426629</c:v>
                </c:pt>
                <c:pt idx="4">
                  <c:v>21683947057</c:v>
                </c:pt>
                <c:pt idx="5">
                  <c:v>19909744588</c:v>
                </c:pt>
                <c:pt idx="6">
                  <c:v>15817395285</c:v>
                </c:pt>
                <c:pt idx="7">
                  <c:v>14310371740</c:v>
                </c:pt>
                <c:pt idx="8">
                  <c:v>14710220130</c:v>
                </c:pt>
                <c:pt idx="9">
                  <c:v>15528244617</c:v>
                </c:pt>
                <c:pt idx="10">
                  <c:v>15299023849</c:v>
                </c:pt>
                <c:pt idx="11">
                  <c:v>9697262681</c:v>
                </c:pt>
                <c:pt idx="12">
                  <c:v>4849757210</c:v>
                </c:pt>
                <c:pt idx="13">
                  <c:v>10398997376</c:v>
                </c:pt>
                <c:pt idx="14">
                  <c:v>7466743618</c:v>
                </c:pt>
                <c:pt idx="15">
                  <c:v>2987506310</c:v>
                </c:pt>
                <c:pt idx="16">
                  <c:v>-1008718480</c:v>
                </c:pt>
                <c:pt idx="17">
                  <c:v>2276212484</c:v>
                </c:pt>
                <c:pt idx="18">
                  <c:v>6849426944</c:v>
                </c:pt>
                <c:pt idx="19">
                  <c:v>7945685929</c:v>
                </c:pt>
                <c:pt idx="20">
                  <c:v>7433385612</c:v>
                </c:pt>
                <c:pt idx="21">
                  <c:v>-1680085175</c:v>
                </c:pt>
                <c:pt idx="22">
                  <c:v>1254795652</c:v>
                </c:pt>
                <c:pt idx="23">
                  <c:v>-141248678</c:v>
                </c:pt>
                <c:pt idx="24">
                  <c:v>772904773</c:v>
                </c:pt>
                <c:pt idx="25">
                  <c:v>1568592079</c:v>
                </c:pt>
                <c:pt idx="26">
                  <c:v>2558624664</c:v>
                </c:pt>
                <c:pt idx="27">
                  <c:v>2304646071</c:v>
                </c:pt>
                <c:pt idx="28">
                  <c:v>-1543663092</c:v>
                </c:pt>
                <c:pt idx="29">
                  <c:v>-9311408082</c:v>
                </c:pt>
                <c:pt idx="30">
                  <c:v>-9993421813</c:v>
                </c:pt>
                <c:pt idx="31">
                  <c:v>-7653740327</c:v>
                </c:pt>
                <c:pt idx="32">
                  <c:v>-6687644091</c:v>
                </c:pt>
                <c:pt idx="33">
                  <c:v>-5054498238</c:v>
                </c:pt>
                <c:pt idx="34">
                  <c:v>-1593752031</c:v>
                </c:pt>
                <c:pt idx="35">
                  <c:v>457805415</c:v>
                </c:pt>
                <c:pt idx="36">
                  <c:v>-1100188473</c:v>
                </c:pt>
                <c:pt idx="37">
                  <c:v>-5044163870</c:v>
                </c:pt>
                <c:pt idx="38">
                  <c:v>-5628742696</c:v>
                </c:pt>
                <c:pt idx="39">
                  <c:v>-3083305706</c:v>
                </c:pt>
                <c:pt idx="40">
                  <c:v>3085799631</c:v>
                </c:pt>
                <c:pt idx="41">
                  <c:v>3420873364</c:v>
                </c:pt>
                <c:pt idx="42">
                  <c:v>4128817791</c:v>
                </c:pt>
                <c:pt idx="43">
                  <c:v>-532745030</c:v>
                </c:pt>
                <c:pt idx="44">
                  <c:v>-3170750048</c:v>
                </c:pt>
                <c:pt idx="45">
                  <c:v>-1484148435</c:v>
                </c:pt>
                <c:pt idx="46">
                  <c:v>6360586055</c:v>
                </c:pt>
                <c:pt idx="47">
                  <c:v>13555293791</c:v>
                </c:pt>
                <c:pt idx="48">
                  <c:v>20895692723</c:v>
                </c:pt>
                <c:pt idx="49">
                  <c:v>6869735763</c:v>
                </c:pt>
                <c:pt idx="50">
                  <c:v>16091926085</c:v>
                </c:pt>
                <c:pt idx="51">
                  <c:v>20167433856</c:v>
                </c:pt>
                <c:pt idx="52">
                  <c:v>23739432293</c:v>
                </c:pt>
                <c:pt idx="53">
                  <c:v>23974854343</c:v>
                </c:pt>
                <c:pt idx="54">
                  <c:v>23616846015</c:v>
                </c:pt>
                <c:pt idx="55">
                  <c:v>21168039568</c:v>
                </c:pt>
                <c:pt idx="56">
                  <c:v>23263845770</c:v>
                </c:pt>
                <c:pt idx="57">
                  <c:v>41336521945</c:v>
                </c:pt>
                <c:pt idx="58">
                  <c:v>36666098319</c:v>
                </c:pt>
                <c:pt idx="59">
                  <c:v>30178516508</c:v>
                </c:pt>
                <c:pt idx="60">
                  <c:v>34260897369</c:v>
                </c:pt>
                <c:pt idx="61">
                  <c:v>34732531668</c:v>
                </c:pt>
                <c:pt idx="62">
                  <c:v>35193279507</c:v>
                </c:pt>
                <c:pt idx="63">
                  <c:v>37906100327</c:v>
                </c:pt>
                <c:pt idx="64">
                  <c:v>41552804550</c:v>
                </c:pt>
                <c:pt idx="65">
                  <c:v>49008463417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25-7043-9B19-B34D55A9DC35}"/>
            </c:ext>
          </c:extLst>
        </c:ser>
        <c:ser>
          <c:idx val="2"/>
          <c:order val="2"/>
          <c:tx>
            <c:strRef>
              <c:f>Textile!$P$10</c:f>
              <c:strCache>
                <c:ptCount val="1"/>
                <c:pt idx="0">
                  <c:v>TCM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Textile!$P$11:$P$76</c:f>
              <c:numCache>
                <c:formatCode>#,##0</c:formatCode>
                <c:ptCount val="66"/>
                <c:pt idx="0">
                  <c:v>15460372717</c:v>
                </c:pt>
                <c:pt idx="1">
                  <c:v>7347212717</c:v>
                </c:pt>
                <c:pt idx="2">
                  <c:v>7145312717</c:v>
                </c:pt>
                <c:pt idx="3">
                  <c:v>8621342717</c:v>
                </c:pt>
                <c:pt idx="4">
                  <c:v>11776782717</c:v>
                </c:pt>
                <c:pt idx="5">
                  <c:v>19555232717</c:v>
                </c:pt>
                <c:pt idx="6">
                  <c:v>21673542717</c:v>
                </c:pt>
                <c:pt idx="7">
                  <c:v>20478542717</c:v>
                </c:pt>
                <c:pt idx="8">
                  <c:v>12420432717</c:v>
                </c:pt>
                <c:pt idx="9">
                  <c:v>12548612717</c:v>
                </c:pt>
                <c:pt idx="10">
                  <c:v>13102592717</c:v>
                </c:pt>
                <c:pt idx="11">
                  <c:v>13313182717</c:v>
                </c:pt>
                <c:pt idx="12">
                  <c:v>13183962717</c:v>
                </c:pt>
                <c:pt idx="13">
                  <c:v>11783102717</c:v>
                </c:pt>
                <c:pt idx="14">
                  <c:v>13801692717</c:v>
                </c:pt>
                <c:pt idx="15">
                  <c:v>13718012717</c:v>
                </c:pt>
                <c:pt idx="16">
                  <c:v>15453952717</c:v>
                </c:pt>
                <c:pt idx="17">
                  <c:v>15159702717</c:v>
                </c:pt>
                <c:pt idx="18">
                  <c:v>13989782717</c:v>
                </c:pt>
                <c:pt idx="19">
                  <c:v>15660332717</c:v>
                </c:pt>
                <c:pt idx="20">
                  <c:v>17388092717</c:v>
                </c:pt>
                <c:pt idx="21">
                  <c:v>25359842717</c:v>
                </c:pt>
                <c:pt idx="22">
                  <c:v>28398252717</c:v>
                </c:pt>
                <c:pt idx="23">
                  <c:v>38300292717</c:v>
                </c:pt>
                <c:pt idx="24">
                  <c:v>23715232717</c:v>
                </c:pt>
                <c:pt idx="25">
                  <c:v>24570972717</c:v>
                </c:pt>
                <c:pt idx="26">
                  <c:v>11425102717</c:v>
                </c:pt>
                <c:pt idx="27">
                  <c:v>11425102717</c:v>
                </c:pt>
                <c:pt idx="28">
                  <c:v>9944342717</c:v>
                </c:pt>
                <c:pt idx="29">
                  <c:v>9389482717</c:v>
                </c:pt>
                <c:pt idx="30">
                  <c:v>9778622717</c:v>
                </c:pt>
                <c:pt idx="31">
                  <c:v>9830402717</c:v>
                </c:pt>
                <c:pt idx="32">
                  <c:v>9273132717</c:v>
                </c:pt>
                <c:pt idx="33">
                  <c:v>9945752717</c:v>
                </c:pt>
                <c:pt idx="34">
                  <c:v>23368022717</c:v>
                </c:pt>
                <c:pt idx="35">
                  <c:v>22431732717</c:v>
                </c:pt>
                <c:pt idx="36">
                  <c:v>23796142717</c:v>
                </c:pt>
                <c:pt idx="37">
                  <c:v>9455452717</c:v>
                </c:pt>
                <c:pt idx="38">
                  <c:v>8637972717</c:v>
                </c:pt>
                <c:pt idx="39">
                  <c:v>5358172717</c:v>
                </c:pt>
                <c:pt idx="40">
                  <c:v>4836722717</c:v>
                </c:pt>
                <c:pt idx="41">
                  <c:v>6312522717</c:v>
                </c:pt>
                <c:pt idx="42">
                  <c:v>10256122717</c:v>
                </c:pt>
                <c:pt idx="43">
                  <c:v>11519302717</c:v>
                </c:pt>
                <c:pt idx="44">
                  <c:v>10645082717</c:v>
                </c:pt>
                <c:pt idx="45">
                  <c:v>7651942717</c:v>
                </c:pt>
                <c:pt idx="46">
                  <c:v>4214622717</c:v>
                </c:pt>
                <c:pt idx="47">
                  <c:v>5228572717</c:v>
                </c:pt>
                <c:pt idx="48">
                  <c:v>8898632717</c:v>
                </c:pt>
                <c:pt idx="49">
                  <c:v>8938122717</c:v>
                </c:pt>
                <c:pt idx="50">
                  <c:v>10412042717</c:v>
                </c:pt>
                <c:pt idx="51">
                  <c:v>17099092717</c:v>
                </c:pt>
                <c:pt idx="52">
                  <c:v>17943812717</c:v>
                </c:pt>
                <c:pt idx="53">
                  <c:v>15843422717</c:v>
                </c:pt>
                <c:pt idx="54">
                  <c:v>16671842717</c:v>
                </c:pt>
                <c:pt idx="55">
                  <c:v>13998592717</c:v>
                </c:pt>
                <c:pt idx="56">
                  <c:v>17711592717</c:v>
                </c:pt>
                <c:pt idx="57">
                  <c:v>11537192717</c:v>
                </c:pt>
                <c:pt idx="58">
                  <c:v>7824412717</c:v>
                </c:pt>
                <c:pt idx="59">
                  <c:v>8341862717</c:v>
                </c:pt>
                <c:pt idx="60">
                  <c:v>7955960391</c:v>
                </c:pt>
                <c:pt idx="61">
                  <c:v>2943430391</c:v>
                </c:pt>
                <c:pt idx="62">
                  <c:v>2456100391</c:v>
                </c:pt>
                <c:pt idx="63">
                  <c:v>5392060391</c:v>
                </c:pt>
                <c:pt idx="64">
                  <c:v>9508710391</c:v>
                </c:pt>
                <c:pt idx="65">
                  <c:v>9903850391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25-7043-9B19-B34D55A9DC35}"/>
            </c:ext>
          </c:extLst>
        </c:ser>
        <c:ser>
          <c:idx val="3"/>
          <c:order val="3"/>
          <c:tx>
            <c:strRef>
              <c:f>Textile!$Q$10</c:f>
              <c:strCache>
                <c:ptCount val="1"/>
                <c:pt idx="0">
                  <c:v>GIL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Textile!$Q$11:$Q$76</c:f>
              <c:numCache>
                <c:formatCode>#,##0</c:formatCode>
                <c:ptCount val="66"/>
                <c:pt idx="0">
                  <c:v>-17311143663</c:v>
                </c:pt>
                <c:pt idx="1">
                  <c:v>-17686173663</c:v>
                </c:pt>
                <c:pt idx="2">
                  <c:v>-15756203663</c:v>
                </c:pt>
                <c:pt idx="3">
                  <c:v>-12752073663</c:v>
                </c:pt>
                <c:pt idx="4">
                  <c:v>-13034203663</c:v>
                </c:pt>
                <c:pt idx="5">
                  <c:v>-8996513663</c:v>
                </c:pt>
                <c:pt idx="6">
                  <c:v>-9007633663</c:v>
                </c:pt>
                <c:pt idx="7">
                  <c:v>-8083683663</c:v>
                </c:pt>
                <c:pt idx="8">
                  <c:v>-6981763663</c:v>
                </c:pt>
                <c:pt idx="9">
                  <c:v>-6990953663</c:v>
                </c:pt>
                <c:pt idx="10">
                  <c:v>-4987523663</c:v>
                </c:pt>
                <c:pt idx="11">
                  <c:v>-3708113663</c:v>
                </c:pt>
                <c:pt idx="12">
                  <c:v>4779126337</c:v>
                </c:pt>
                <c:pt idx="13">
                  <c:v>5778646337</c:v>
                </c:pt>
                <c:pt idx="14">
                  <c:v>7712636337</c:v>
                </c:pt>
                <c:pt idx="15">
                  <c:v>7075656337</c:v>
                </c:pt>
                <c:pt idx="16">
                  <c:v>7908836337</c:v>
                </c:pt>
                <c:pt idx="17">
                  <c:v>6249306337</c:v>
                </c:pt>
                <c:pt idx="18">
                  <c:v>6245936337</c:v>
                </c:pt>
                <c:pt idx="19">
                  <c:v>8044386337</c:v>
                </c:pt>
                <c:pt idx="20">
                  <c:v>8826446337</c:v>
                </c:pt>
                <c:pt idx="21">
                  <c:v>8976766337</c:v>
                </c:pt>
                <c:pt idx="22">
                  <c:v>5785366337</c:v>
                </c:pt>
                <c:pt idx="23">
                  <c:v>6017476337</c:v>
                </c:pt>
                <c:pt idx="24">
                  <c:v>5164036337</c:v>
                </c:pt>
                <c:pt idx="25">
                  <c:v>5167406337</c:v>
                </c:pt>
                <c:pt idx="26">
                  <c:v>4924066337</c:v>
                </c:pt>
                <c:pt idx="27">
                  <c:v>4924066337</c:v>
                </c:pt>
                <c:pt idx="28">
                  <c:v>4914266337</c:v>
                </c:pt>
                <c:pt idx="29">
                  <c:v>4940626337</c:v>
                </c:pt>
                <c:pt idx="30">
                  <c:v>5504496337</c:v>
                </c:pt>
                <c:pt idx="31">
                  <c:v>5738476337</c:v>
                </c:pt>
                <c:pt idx="32">
                  <c:v>5816676337</c:v>
                </c:pt>
                <c:pt idx="33">
                  <c:v>5415156337</c:v>
                </c:pt>
                <c:pt idx="34">
                  <c:v>5591766337</c:v>
                </c:pt>
                <c:pt idx="35">
                  <c:v>5747516337</c:v>
                </c:pt>
                <c:pt idx="36">
                  <c:v>5940106337</c:v>
                </c:pt>
                <c:pt idx="37">
                  <c:v>6827736337</c:v>
                </c:pt>
                <c:pt idx="38">
                  <c:v>6700556337</c:v>
                </c:pt>
                <c:pt idx="39">
                  <c:v>5704156337</c:v>
                </c:pt>
                <c:pt idx="40">
                  <c:v>4387536337</c:v>
                </c:pt>
                <c:pt idx="41">
                  <c:v>4336296337</c:v>
                </c:pt>
                <c:pt idx="42">
                  <c:v>5264156337</c:v>
                </c:pt>
                <c:pt idx="43">
                  <c:v>4146766337</c:v>
                </c:pt>
                <c:pt idx="44">
                  <c:v>5521936337</c:v>
                </c:pt>
                <c:pt idx="45">
                  <c:v>5431557766</c:v>
                </c:pt>
                <c:pt idx="46">
                  <c:v>14825227766</c:v>
                </c:pt>
                <c:pt idx="47">
                  <c:v>14825227766</c:v>
                </c:pt>
                <c:pt idx="48">
                  <c:v>16623027766</c:v>
                </c:pt>
                <c:pt idx="49">
                  <c:v>5230437766</c:v>
                </c:pt>
                <c:pt idx="50">
                  <c:v>6591797766</c:v>
                </c:pt>
                <c:pt idx="51">
                  <c:v>5610667766</c:v>
                </c:pt>
                <c:pt idx="52">
                  <c:v>5874747766</c:v>
                </c:pt>
                <c:pt idx="53">
                  <c:v>5874747766</c:v>
                </c:pt>
                <c:pt idx="54">
                  <c:v>5850327766</c:v>
                </c:pt>
                <c:pt idx="55">
                  <c:v>5098897766</c:v>
                </c:pt>
                <c:pt idx="56">
                  <c:v>6012867766</c:v>
                </c:pt>
                <c:pt idx="57">
                  <c:v>6858547766</c:v>
                </c:pt>
                <c:pt idx="58">
                  <c:v>18377207766</c:v>
                </c:pt>
                <c:pt idx="59">
                  <c:v>18259327766</c:v>
                </c:pt>
                <c:pt idx="60">
                  <c:v>21020577794</c:v>
                </c:pt>
                <c:pt idx="61">
                  <c:v>11725777794</c:v>
                </c:pt>
                <c:pt idx="62">
                  <c:v>12363017794</c:v>
                </c:pt>
                <c:pt idx="63">
                  <c:v>12636549462</c:v>
                </c:pt>
                <c:pt idx="64">
                  <c:v>13598519462</c:v>
                </c:pt>
                <c:pt idx="65">
                  <c:v>17651949462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25-7043-9B19-B34D55A9DC35}"/>
            </c:ext>
          </c:extLst>
        </c:ser>
        <c:ser>
          <c:idx val="4"/>
          <c:order val="4"/>
          <c:tx>
            <c:strRef>
              <c:f>Textile!$R$10</c:f>
              <c:strCache>
                <c:ptCount val="1"/>
                <c:pt idx="0">
                  <c:v>STK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Textile!$R$11:$R$76</c:f>
              <c:numCache>
                <c:formatCode>#,##0</c:formatCode>
                <c:ptCount val="66"/>
                <c:pt idx="0">
                  <c:v>3020221047</c:v>
                </c:pt>
                <c:pt idx="1">
                  <c:v>3639571047</c:v>
                </c:pt>
                <c:pt idx="2">
                  <c:v>6856661047</c:v>
                </c:pt>
                <c:pt idx="3">
                  <c:v>7788721047</c:v>
                </c:pt>
                <c:pt idx="4">
                  <c:v>10422501047</c:v>
                </c:pt>
                <c:pt idx="5">
                  <c:v>11812001047</c:v>
                </c:pt>
                <c:pt idx="6">
                  <c:v>13821751047</c:v>
                </c:pt>
                <c:pt idx="7">
                  <c:v>15610911047</c:v>
                </c:pt>
                <c:pt idx="8">
                  <c:v>18805691047</c:v>
                </c:pt>
                <c:pt idx="9">
                  <c:v>21623201047</c:v>
                </c:pt>
                <c:pt idx="10">
                  <c:v>23680961047</c:v>
                </c:pt>
                <c:pt idx="11">
                  <c:v>28308381047</c:v>
                </c:pt>
                <c:pt idx="12">
                  <c:v>28278381047</c:v>
                </c:pt>
                <c:pt idx="13">
                  <c:v>28278381047</c:v>
                </c:pt>
                <c:pt idx="14">
                  <c:v>29172211047</c:v>
                </c:pt>
                <c:pt idx="15">
                  <c:v>27195741047</c:v>
                </c:pt>
                <c:pt idx="16">
                  <c:v>27014791047</c:v>
                </c:pt>
                <c:pt idx="17">
                  <c:v>27990791047</c:v>
                </c:pt>
                <c:pt idx="18">
                  <c:v>30629951047</c:v>
                </c:pt>
                <c:pt idx="19">
                  <c:v>28327881047</c:v>
                </c:pt>
                <c:pt idx="20">
                  <c:v>29231701047</c:v>
                </c:pt>
                <c:pt idx="21">
                  <c:v>29976391047</c:v>
                </c:pt>
                <c:pt idx="22">
                  <c:v>29299241047</c:v>
                </c:pt>
                <c:pt idx="23">
                  <c:v>23580591047</c:v>
                </c:pt>
                <c:pt idx="24">
                  <c:v>15215881047</c:v>
                </c:pt>
                <c:pt idx="25">
                  <c:v>15091931047</c:v>
                </c:pt>
                <c:pt idx="26">
                  <c:v>14807921047</c:v>
                </c:pt>
                <c:pt idx="27">
                  <c:v>14510761047</c:v>
                </c:pt>
                <c:pt idx="28">
                  <c:v>14507891047</c:v>
                </c:pt>
                <c:pt idx="29">
                  <c:v>15315771047</c:v>
                </c:pt>
                <c:pt idx="30">
                  <c:v>15501791047</c:v>
                </c:pt>
                <c:pt idx="31">
                  <c:v>13734171047</c:v>
                </c:pt>
                <c:pt idx="32">
                  <c:v>11817881047</c:v>
                </c:pt>
                <c:pt idx="33">
                  <c:v>12940781047</c:v>
                </c:pt>
                <c:pt idx="34">
                  <c:v>14192291047</c:v>
                </c:pt>
                <c:pt idx="35">
                  <c:v>15469031047</c:v>
                </c:pt>
                <c:pt idx="36">
                  <c:v>12276601047</c:v>
                </c:pt>
                <c:pt idx="37">
                  <c:v>12162471047</c:v>
                </c:pt>
                <c:pt idx="38">
                  <c:v>11506441047</c:v>
                </c:pt>
                <c:pt idx="39">
                  <c:v>12137161047</c:v>
                </c:pt>
                <c:pt idx="40">
                  <c:v>12305381047</c:v>
                </c:pt>
                <c:pt idx="41">
                  <c:v>11787671047</c:v>
                </c:pt>
                <c:pt idx="42">
                  <c:v>10918651047</c:v>
                </c:pt>
                <c:pt idx="43">
                  <c:v>10143001047</c:v>
                </c:pt>
                <c:pt idx="44">
                  <c:v>10017081047</c:v>
                </c:pt>
                <c:pt idx="45">
                  <c:v>10083066588</c:v>
                </c:pt>
                <c:pt idx="46">
                  <c:v>10086096588</c:v>
                </c:pt>
                <c:pt idx="47">
                  <c:v>10092176588</c:v>
                </c:pt>
                <c:pt idx="48">
                  <c:v>10180536588</c:v>
                </c:pt>
                <c:pt idx="49">
                  <c:v>10795566588</c:v>
                </c:pt>
                <c:pt idx="50">
                  <c:v>10847886588</c:v>
                </c:pt>
                <c:pt idx="51">
                  <c:v>11461886588</c:v>
                </c:pt>
                <c:pt idx="52">
                  <c:v>11891316588</c:v>
                </c:pt>
                <c:pt idx="53">
                  <c:v>11839096588</c:v>
                </c:pt>
                <c:pt idx="54">
                  <c:v>9915486588</c:v>
                </c:pt>
                <c:pt idx="55">
                  <c:v>7543886588</c:v>
                </c:pt>
                <c:pt idx="56">
                  <c:v>6751886588</c:v>
                </c:pt>
                <c:pt idx="57">
                  <c:v>6559896588</c:v>
                </c:pt>
                <c:pt idx="58">
                  <c:v>6577796588</c:v>
                </c:pt>
                <c:pt idx="59">
                  <c:v>6577796588</c:v>
                </c:pt>
                <c:pt idx="60">
                  <c:v>6636786588</c:v>
                </c:pt>
                <c:pt idx="61">
                  <c:v>6632236588</c:v>
                </c:pt>
                <c:pt idx="62">
                  <c:v>6631756588</c:v>
                </c:pt>
                <c:pt idx="63">
                  <c:v>6793440302</c:v>
                </c:pt>
                <c:pt idx="64">
                  <c:v>6845660302</c:v>
                </c:pt>
                <c:pt idx="65">
                  <c:v>6845660302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25-7043-9B19-B34D55A9DC35}"/>
            </c:ext>
          </c:extLst>
        </c:ser>
        <c:ser>
          <c:idx val="5"/>
          <c:order val="5"/>
          <c:tx>
            <c:strRef>
              <c:f>Textile!$S$10</c:f>
              <c:strCache>
                <c:ptCount val="1"/>
                <c:pt idx="0">
                  <c:v>ADS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Textile!$S$11:$S$76</c:f>
              <c:numCache>
                <c:formatCode>#,##0</c:formatCode>
                <c:ptCount val="66"/>
                <c:pt idx="0">
                  <c:v>1417226999</c:v>
                </c:pt>
                <c:pt idx="1">
                  <c:v>427306999</c:v>
                </c:pt>
                <c:pt idx="2">
                  <c:v>542946999</c:v>
                </c:pt>
                <c:pt idx="3">
                  <c:v>448516999</c:v>
                </c:pt>
                <c:pt idx="4">
                  <c:v>434736999</c:v>
                </c:pt>
                <c:pt idx="5">
                  <c:v>79336999</c:v>
                </c:pt>
                <c:pt idx="6">
                  <c:v>574806999</c:v>
                </c:pt>
                <c:pt idx="7">
                  <c:v>482156999</c:v>
                </c:pt>
                <c:pt idx="8">
                  <c:v>683886999</c:v>
                </c:pt>
                <c:pt idx="9">
                  <c:v>988566999</c:v>
                </c:pt>
                <c:pt idx="10">
                  <c:v>977266999</c:v>
                </c:pt>
                <c:pt idx="11">
                  <c:v>913916999</c:v>
                </c:pt>
                <c:pt idx="12">
                  <c:v>910476999</c:v>
                </c:pt>
                <c:pt idx="13">
                  <c:v>673776999</c:v>
                </c:pt>
                <c:pt idx="14">
                  <c:v>349716999</c:v>
                </c:pt>
                <c:pt idx="15">
                  <c:v>366676999</c:v>
                </c:pt>
                <c:pt idx="16">
                  <c:v>1020246999</c:v>
                </c:pt>
                <c:pt idx="17">
                  <c:v>1170626999</c:v>
                </c:pt>
                <c:pt idx="18">
                  <c:v>1170626999</c:v>
                </c:pt>
                <c:pt idx="19">
                  <c:v>915746999</c:v>
                </c:pt>
                <c:pt idx="20">
                  <c:v>1106516999</c:v>
                </c:pt>
                <c:pt idx="21">
                  <c:v>1474116999</c:v>
                </c:pt>
                <c:pt idx="22">
                  <c:v>1489546999</c:v>
                </c:pt>
                <c:pt idx="23">
                  <c:v>1989786999</c:v>
                </c:pt>
                <c:pt idx="24">
                  <c:v>907106999</c:v>
                </c:pt>
                <c:pt idx="25">
                  <c:v>879606999</c:v>
                </c:pt>
                <c:pt idx="26">
                  <c:v>766716999</c:v>
                </c:pt>
                <c:pt idx="27">
                  <c:v>768026999</c:v>
                </c:pt>
                <c:pt idx="28">
                  <c:v>757436999</c:v>
                </c:pt>
                <c:pt idx="29">
                  <c:v>803156999</c:v>
                </c:pt>
                <c:pt idx="30">
                  <c:v>775416999</c:v>
                </c:pt>
                <c:pt idx="31">
                  <c:v>68056999</c:v>
                </c:pt>
                <c:pt idx="32">
                  <c:v>-23463001</c:v>
                </c:pt>
                <c:pt idx="33">
                  <c:v>1147936999</c:v>
                </c:pt>
                <c:pt idx="34">
                  <c:v>2183346999</c:v>
                </c:pt>
                <c:pt idx="35">
                  <c:v>2791006999</c:v>
                </c:pt>
                <c:pt idx="36">
                  <c:v>2818966999</c:v>
                </c:pt>
                <c:pt idx="37">
                  <c:v>2220536999</c:v>
                </c:pt>
                <c:pt idx="38">
                  <c:v>1886446999</c:v>
                </c:pt>
                <c:pt idx="39">
                  <c:v>2301036999</c:v>
                </c:pt>
                <c:pt idx="40">
                  <c:v>3322256999</c:v>
                </c:pt>
                <c:pt idx="41">
                  <c:v>2136406999</c:v>
                </c:pt>
                <c:pt idx="42">
                  <c:v>1801206999</c:v>
                </c:pt>
                <c:pt idx="43">
                  <c:v>2315466999</c:v>
                </c:pt>
                <c:pt idx="44">
                  <c:v>4458496999</c:v>
                </c:pt>
                <c:pt idx="45">
                  <c:v>4444751179</c:v>
                </c:pt>
                <c:pt idx="46">
                  <c:v>6041411179</c:v>
                </c:pt>
                <c:pt idx="47">
                  <c:v>2038111179</c:v>
                </c:pt>
                <c:pt idx="48">
                  <c:v>2368011179</c:v>
                </c:pt>
                <c:pt idx="49">
                  <c:v>2044931179</c:v>
                </c:pt>
                <c:pt idx="50">
                  <c:v>2698751179</c:v>
                </c:pt>
                <c:pt idx="51">
                  <c:v>3204151179</c:v>
                </c:pt>
                <c:pt idx="52">
                  <c:v>3500571179</c:v>
                </c:pt>
                <c:pt idx="53">
                  <c:v>3825001179</c:v>
                </c:pt>
                <c:pt idx="54">
                  <c:v>3195821179</c:v>
                </c:pt>
                <c:pt idx="55">
                  <c:v>2524881179</c:v>
                </c:pt>
                <c:pt idx="56">
                  <c:v>2186431179</c:v>
                </c:pt>
                <c:pt idx="57">
                  <c:v>1827031179</c:v>
                </c:pt>
                <c:pt idx="58">
                  <c:v>1055491179</c:v>
                </c:pt>
                <c:pt idx="59">
                  <c:v>826141179</c:v>
                </c:pt>
                <c:pt idx="60">
                  <c:v>807803640</c:v>
                </c:pt>
                <c:pt idx="61">
                  <c:v>319223640</c:v>
                </c:pt>
                <c:pt idx="62">
                  <c:v>395267457</c:v>
                </c:pt>
                <c:pt idx="63">
                  <c:v>585299803</c:v>
                </c:pt>
                <c:pt idx="64">
                  <c:v>1065109803</c:v>
                </c:pt>
                <c:pt idx="65">
                  <c:v>1760979803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25-7043-9B19-B34D55A9DC35}"/>
            </c:ext>
          </c:extLst>
        </c:ser>
        <c:ser>
          <c:idx val="6"/>
          <c:order val="6"/>
          <c:tx>
            <c:strRef>
              <c:f>Textile!$T$10</c:f>
              <c:strCache>
                <c:ptCount val="1"/>
                <c:pt idx="0">
                  <c:v>VGT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Textile!$M$11:$M$76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Textile!$T$11:$T$76</c:f>
              <c:numCache>
                <c:formatCode>#,##0</c:formatCode>
                <c:ptCount val="66"/>
                <c:pt idx="0">
                  <c:v>52775138567</c:v>
                </c:pt>
                <c:pt idx="1">
                  <c:v>52775138567</c:v>
                </c:pt>
                <c:pt idx="2">
                  <c:v>52775138567</c:v>
                </c:pt>
                <c:pt idx="3">
                  <c:v>52775138567</c:v>
                </c:pt>
                <c:pt idx="4">
                  <c:v>52799226083</c:v>
                </c:pt>
                <c:pt idx="5">
                  <c:v>52799226083</c:v>
                </c:pt>
                <c:pt idx="6">
                  <c:v>52799226083</c:v>
                </c:pt>
                <c:pt idx="7">
                  <c:v>52799226083</c:v>
                </c:pt>
                <c:pt idx="8">
                  <c:v>52799226083</c:v>
                </c:pt>
                <c:pt idx="9">
                  <c:v>52799226083</c:v>
                </c:pt>
                <c:pt idx="10">
                  <c:v>52799226083</c:v>
                </c:pt>
                <c:pt idx="11">
                  <c:v>52799226083</c:v>
                </c:pt>
                <c:pt idx="12">
                  <c:v>52799226083</c:v>
                </c:pt>
                <c:pt idx="13">
                  <c:v>52799226083</c:v>
                </c:pt>
                <c:pt idx="14">
                  <c:v>52799226083</c:v>
                </c:pt>
                <c:pt idx="15">
                  <c:v>51516432412</c:v>
                </c:pt>
                <c:pt idx="16">
                  <c:v>51516432412</c:v>
                </c:pt>
                <c:pt idx="17">
                  <c:v>55053884509</c:v>
                </c:pt>
                <c:pt idx="18">
                  <c:v>55053884509</c:v>
                </c:pt>
                <c:pt idx="19">
                  <c:v>55064313688</c:v>
                </c:pt>
                <c:pt idx="20">
                  <c:v>55064313688</c:v>
                </c:pt>
                <c:pt idx="21">
                  <c:v>55064313688</c:v>
                </c:pt>
                <c:pt idx="22">
                  <c:v>60365763591</c:v>
                </c:pt>
                <c:pt idx="23">
                  <c:v>60365763591</c:v>
                </c:pt>
                <c:pt idx="24">
                  <c:v>64687982883</c:v>
                </c:pt>
                <c:pt idx="25">
                  <c:v>64687982883</c:v>
                </c:pt>
                <c:pt idx="26">
                  <c:v>64687982883</c:v>
                </c:pt>
                <c:pt idx="27">
                  <c:v>64687982883</c:v>
                </c:pt>
                <c:pt idx="28">
                  <c:v>64687982883</c:v>
                </c:pt>
                <c:pt idx="29">
                  <c:v>64764537824</c:v>
                </c:pt>
                <c:pt idx="30">
                  <c:v>64764537824</c:v>
                </c:pt>
                <c:pt idx="31">
                  <c:v>64764537824</c:v>
                </c:pt>
                <c:pt idx="32">
                  <c:v>64764537824</c:v>
                </c:pt>
                <c:pt idx="33">
                  <c:v>64668129600</c:v>
                </c:pt>
                <c:pt idx="34">
                  <c:v>64668129600</c:v>
                </c:pt>
                <c:pt idx="35">
                  <c:v>64668129600</c:v>
                </c:pt>
                <c:pt idx="36">
                  <c:v>64668129600</c:v>
                </c:pt>
                <c:pt idx="37">
                  <c:v>64668129600</c:v>
                </c:pt>
                <c:pt idx="38">
                  <c:v>64668129600</c:v>
                </c:pt>
                <c:pt idx="39">
                  <c:v>64668129600</c:v>
                </c:pt>
                <c:pt idx="40">
                  <c:v>64692136348</c:v>
                </c:pt>
                <c:pt idx="41">
                  <c:v>64692136348</c:v>
                </c:pt>
                <c:pt idx="42">
                  <c:v>64692136348</c:v>
                </c:pt>
                <c:pt idx="43">
                  <c:v>64667297354</c:v>
                </c:pt>
                <c:pt idx="44">
                  <c:v>64659043830</c:v>
                </c:pt>
                <c:pt idx="45">
                  <c:v>68329098288</c:v>
                </c:pt>
                <c:pt idx="46">
                  <c:v>68342806104</c:v>
                </c:pt>
                <c:pt idx="47">
                  <c:v>68342806104</c:v>
                </c:pt>
                <c:pt idx="48">
                  <c:v>68344405540</c:v>
                </c:pt>
                <c:pt idx="49">
                  <c:v>68344405540</c:v>
                </c:pt>
                <c:pt idx="50">
                  <c:v>68299250530</c:v>
                </c:pt>
                <c:pt idx="51">
                  <c:v>68330643171</c:v>
                </c:pt>
                <c:pt idx="52">
                  <c:v>68330643171</c:v>
                </c:pt>
                <c:pt idx="53">
                  <c:v>68315256318</c:v>
                </c:pt>
                <c:pt idx="54">
                  <c:v>68315256318</c:v>
                </c:pt>
                <c:pt idx="55">
                  <c:v>68284489266</c:v>
                </c:pt>
                <c:pt idx="56">
                  <c:v>68284489266</c:v>
                </c:pt>
                <c:pt idx="57">
                  <c:v>71489033852</c:v>
                </c:pt>
                <c:pt idx="58">
                  <c:v>71489033852</c:v>
                </c:pt>
                <c:pt idx="59">
                  <c:v>73055492865</c:v>
                </c:pt>
                <c:pt idx="60">
                  <c:v>69631774972</c:v>
                </c:pt>
                <c:pt idx="61">
                  <c:v>74371215876</c:v>
                </c:pt>
                <c:pt idx="62">
                  <c:v>74371215876</c:v>
                </c:pt>
                <c:pt idx="63">
                  <c:v>74371215876</c:v>
                </c:pt>
                <c:pt idx="64">
                  <c:v>74371215876</c:v>
                </c:pt>
                <c:pt idx="65">
                  <c:v>74359231621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25-7043-9B19-B34D55A9D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Textile!$AA$10</c:f>
              <c:strCache>
                <c:ptCount val="1"/>
                <c:pt idx="0">
                  <c:v>MSH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Textile!$AA$11:$AA$76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1-D249-AC38-E1FCED46137B}"/>
            </c:ext>
          </c:extLst>
        </c:ser>
        <c:ser>
          <c:idx val="1"/>
          <c:order val="1"/>
          <c:tx>
            <c:strRef>
              <c:f>Textile!$AB$10</c:f>
              <c:strCache>
                <c:ptCount val="1"/>
                <c:pt idx="0">
                  <c:v>TNG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Textile!$AB$11:$AB$76</c:f>
              <c:numCache>
                <c:formatCode>#,##0</c:formatCode>
                <c:ptCount val="66"/>
                <c:pt idx="0">
                  <c:v>7909637700</c:v>
                </c:pt>
                <c:pt idx="1">
                  <c:v>9475637700</c:v>
                </c:pt>
                <c:pt idx="2">
                  <c:v>9475637700</c:v>
                </c:pt>
                <c:pt idx="3">
                  <c:v>4147137700</c:v>
                </c:pt>
                <c:pt idx="4">
                  <c:v>4147137700</c:v>
                </c:pt>
                <c:pt idx="5">
                  <c:v>4147137700</c:v>
                </c:pt>
                <c:pt idx="6">
                  <c:v>1916137700</c:v>
                </c:pt>
                <c:pt idx="7">
                  <c:v>1916137700</c:v>
                </c:pt>
                <c:pt idx="8">
                  <c:v>3710137700</c:v>
                </c:pt>
                <c:pt idx="9">
                  <c:v>3710137700</c:v>
                </c:pt>
                <c:pt idx="10">
                  <c:v>3710137700</c:v>
                </c:pt>
                <c:pt idx="11">
                  <c:v>3710137700</c:v>
                </c:pt>
                <c:pt idx="12">
                  <c:v>4057637700</c:v>
                </c:pt>
                <c:pt idx="13">
                  <c:v>3186137700</c:v>
                </c:pt>
                <c:pt idx="14">
                  <c:v>3186137700</c:v>
                </c:pt>
                <c:pt idx="15">
                  <c:v>1204137700</c:v>
                </c:pt>
                <c:pt idx="16">
                  <c:v>1204137700</c:v>
                </c:pt>
                <c:pt idx="17">
                  <c:v>1204137700</c:v>
                </c:pt>
                <c:pt idx="18">
                  <c:v>1204137700</c:v>
                </c:pt>
                <c:pt idx="19">
                  <c:v>3784137700</c:v>
                </c:pt>
                <c:pt idx="20">
                  <c:v>1069137700</c:v>
                </c:pt>
                <c:pt idx="21">
                  <c:v>1069137700</c:v>
                </c:pt>
                <c:pt idx="22">
                  <c:v>1069137700</c:v>
                </c:pt>
                <c:pt idx="23">
                  <c:v>1094137700</c:v>
                </c:pt>
                <c:pt idx="24">
                  <c:v>2514137700</c:v>
                </c:pt>
                <c:pt idx="25">
                  <c:v>2514137700</c:v>
                </c:pt>
                <c:pt idx="26">
                  <c:v>2514137700</c:v>
                </c:pt>
                <c:pt idx="27">
                  <c:v>2514137700</c:v>
                </c:pt>
                <c:pt idx="28">
                  <c:v>2514137700</c:v>
                </c:pt>
                <c:pt idx="29">
                  <c:v>6287337700</c:v>
                </c:pt>
                <c:pt idx="30">
                  <c:v>6287337700</c:v>
                </c:pt>
                <c:pt idx="31">
                  <c:v>12664247700</c:v>
                </c:pt>
                <c:pt idx="32">
                  <c:v>12664247700</c:v>
                </c:pt>
                <c:pt idx="33">
                  <c:v>12664247700</c:v>
                </c:pt>
                <c:pt idx="34">
                  <c:v>8731247700</c:v>
                </c:pt>
                <c:pt idx="35">
                  <c:v>8731247700</c:v>
                </c:pt>
                <c:pt idx="36">
                  <c:v>-301752300</c:v>
                </c:pt>
                <c:pt idx="37">
                  <c:v>-301752300</c:v>
                </c:pt>
                <c:pt idx="38">
                  <c:v>-301752300</c:v>
                </c:pt>
                <c:pt idx="39">
                  <c:v>-1596752300</c:v>
                </c:pt>
                <c:pt idx="40">
                  <c:v>-1596752300</c:v>
                </c:pt>
                <c:pt idx="41">
                  <c:v>-1596752300</c:v>
                </c:pt>
                <c:pt idx="42">
                  <c:v>-1596752300</c:v>
                </c:pt>
                <c:pt idx="43">
                  <c:v>3772747700</c:v>
                </c:pt>
                <c:pt idx="44">
                  <c:v>5072747700</c:v>
                </c:pt>
                <c:pt idx="45">
                  <c:v>5072747700</c:v>
                </c:pt>
                <c:pt idx="46">
                  <c:v>5072747700</c:v>
                </c:pt>
                <c:pt idx="47">
                  <c:v>2434947700</c:v>
                </c:pt>
                <c:pt idx="48">
                  <c:v>2434947700</c:v>
                </c:pt>
                <c:pt idx="49">
                  <c:v>2434947700</c:v>
                </c:pt>
                <c:pt idx="50">
                  <c:v>-1215052300</c:v>
                </c:pt>
                <c:pt idx="51">
                  <c:v>92547700</c:v>
                </c:pt>
                <c:pt idx="52">
                  <c:v>92547700</c:v>
                </c:pt>
                <c:pt idx="53">
                  <c:v>92547700</c:v>
                </c:pt>
                <c:pt idx="54">
                  <c:v>524147700</c:v>
                </c:pt>
                <c:pt idx="55">
                  <c:v>1262547700</c:v>
                </c:pt>
                <c:pt idx="56">
                  <c:v>1262547700</c:v>
                </c:pt>
                <c:pt idx="57">
                  <c:v>1262547700</c:v>
                </c:pt>
                <c:pt idx="58">
                  <c:v>1262547700</c:v>
                </c:pt>
                <c:pt idx="59">
                  <c:v>1262547700</c:v>
                </c:pt>
                <c:pt idx="60">
                  <c:v>3812787700</c:v>
                </c:pt>
                <c:pt idx="61">
                  <c:v>8682787700</c:v>
                </c:pt>
                <c:pt idx="62">
                  <c:v>8682787700</c:v>
                </c:pt>
                <c:pt idx="63">
                  <c:v>9292310400</c:v>
                </c:pt>
                <c:pt idx="64">
                  <c:v>9292310400</c:v>
                </c:pt>
                <c:pt idx="65">
                  <c:v>9292310400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1-D249-AC38-E1FCED46137B}"/>
            </c:ext>
          </c:extLst>
        </c:ser>
        <c:ser>
          <c:idx val="2"/>
          <c:order val="2"/>
          <c:tx>
            <c:strRef>
              <c:f>Textile!$AC$10</c:f>
              <c:strCache>
                <c:ptCount val="1"/>
                <c:pt idx="0">
                  <c:v>TCM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Textile!$AC$11:$AC$76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41-D249-AC38-E1FCED46137B}"/>
            </c:ext>
          </c:extLst>
        </c:ser>
        <c:ser>
          <c:idx val="3"/>
          <c:order val="3"/>
          <c:tx>
            <c:strRef>
              <c:f>Textile!$AD$10</c:f>
              <c:strCache>
                <c:ptCount val="1"/>
                <c:pt idx="0">
                  <c:v>GIL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Textile!$AD$11:$AD$76</c:f>
              <c:numCache>
                <c:formatCode>#,##0</c:formatCode>
                <c:ptCount val="66"/>
                <c:pt idx="0">
                  <c:v>-491494000</c:v>
                </c:pt>
                <c:pt idx="1">
                  <c:v>-491494000</c:v>
                </c:pt>
                <c:pt idx="2">
                  <c:v>-491494000</c:v>
                </c:pt>
                <c:pt idx="3">
                  <c:v>-491494000</c:v>
                </c:pt>
                <c:pt idx="4">
                  <c:v>-491494000</c:v>
                </c:pt>
                <c:pt idx="5">
                  <c:v>-491494000</c:v>
                </c:pt>
                <c:pt idx="6">
                  <c:v>-491494000</c:v>
                </c:pt>
                <c:pt idx="7">
                  <c:v>-491494000</c:v>
                </c:pt>
                <c:pt idx="8">
                  <c:v>-491494000</c:v>
                </c:pt>
                <c:pt idx="9">
                  <c:v>-491494000</c:v>
                </c:pt>
                <c:pt idx="10">
                  <c:v>-491494000</c:v>
                </c:pt>
                <c:pt idx="11">
                  <c:v>-491494000</c:v>
                </c:pt>
                <c:pt idx="12">
                  <c:v>-491494000</c:v>
                </c:pt>
                <c:pt idx="13">
                  <c:v>-490025000</c:v>
                </c:pt>
                <c:pt idx="14">
                  <c:v>-490025000</c:v>
                </c:pt>
                <c:pt idx="15">
                  <c:v>-490025000</c:v>
                </c:pt>
                <c:pt idx="16">
                  <c:v>-490025000</c:v>
                </c:pt>
                <c:pt idx="17">
                  <c:v>-490025000</c:v>
                </c:pt>
                <c:pt idx="18">
                  <c:v>-490025000</c:v>
                </c:pt>
                <c:pt idx="19">
                  <c:v>-490025000</c:v>
                </c:pt>
                <c:pt idx="20">
                  <c:v>-490025000</c:v>
                </c:pt>
                <c:pt idx="21">
                  <c:v>-490025000</c:v>
                </c:pt>
                <c:pt idx="22">
                  <c:v>-490025000</c:v>
                </c:pt>
                <c:pt idx="23">
                  <c:v>-490025000</c:v>
                </c:pt>
                <c:pt idx="24">
                  <c:v>-490025000</c:v>
                </c:pt>
                <c:pt idx="25">
                  <c:v>-490025000</c:v>
                </c:pt>
                <c:pt idx="26">
                  <c:v>-490025000</c:v>
                </c:pt>
                <c:pt idx="27">
                  <c:v>-490025000</c:v>
                </c:pt>
                <c:pt idx="28">
                  <c:v>-490025000</c:v>
                </c:pt>
                <c:pt idx="29">
                  <c:v>-490025000</c:v>
                </c:pt>
                <c:pt idx="30">
                  <c:v>-490025000</c:v>
                </c:pt>
                <c:pt idx="31">
                  <c:v>-490025000</c:v>
                </c:pt>
                <c:pt idx="32">
                  <c:v>159135000</c:v>
                </c:pt>
                <c:pt idx="33">
                  <c:v>159135000</c:v>
                </c:pt>
                <c:pt idx="34">
                  <c:v>159135000</c:v>
                </c:pt>
                <c:pt idx="35">
                  <c:v>159135000</c:v>
                </c:pt>
                <c:pt idx="36">
                  <c:v>159135000</c:v>
                </c:pt>
                <c:pt idx="37">
                  <c:v>159135000</c:v>
                </c:pt>
                <c:pt idx="38">
                  <c:v>159135000</c:v>
                </c:pt>
                <c:pt idx="39">
                  <c:v>159135000</c:v>
                </c:pt>
                <c:pt idx="40">
                  <c:v>159135000</c:v>
                </c:pt>
                <c:pt idx="41">
                  <c:v>159350000</c:v>
                </c:pt>
                <c:pt idx="42">
                  <c:v>159350000</c:v>
                </c:pt>
                <c:pt idx="43">
                  <c:v>159350000</c:v>
                </c:pt>
                <c:pt idx="44">
                  <c:v>123100000</c:v>
                </c:pt>
                <c:pt idx="45">
                  <c:v>123100000</c:v>
                </c:pt>
                <c:pt idx="46">
                  <c:v>123100000</c:v>
                </c:pt>
                <c:pt idx="47">
                  <c:v>86700000</c:v>
                </c:pt>
                <c:pt idx="48">
                  <c:v>86700000</c:v>
                </c:pt>
                <c:pt idx="49">
                  <c:v>34600000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41-D249-AC38-E1FCED46137B}"/>
            </c:ext>
          </c:extLst>
        </c:ser>
        <c:ser>
          <c:idx val="4"/>
          <c:order val="4"/>
          <c:tx>
            <c:strRef>
              <c:f>Textile!$AE$10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Textile!$AE$11:$AE$76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41-D249-AC38-E1FCED46137B}"/>
            </c:ext>
          </c:extLst>
        </c:ser>
        <c:ser>
          <c:idx val="5"/>
          <c:order val="5"/>
          <c:tx>
            <c:strRef>
              <c:f>Textile!$AF$10</c:f>
              <c:strCache>
                <c:ptCount val="1"/>
                <c:pt idx="0">
                  <c:v>ADS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Textile!$AF$11:$AF$76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41-D249-AC38-E1FCED46137B}"/>
            </c:ext>
          </c:extLst>
        </c:ser>
        <c:ser>
          <c:idx val="6"/>
          <c:order val="6"/>
          <c:tx>
            <c:strRef>
              <c:f>Textile!$AG$10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Textile!$Z$11:$Z$76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Textile!$AG$11:$AG$76</c:f>
              <c:numCache>
                <c:formatCode>#,##0</c:formatCode>
                <c:ptCount val="66"/>
                <c:pt idx="0">
                  <c:v>-30642460000</c:v>
                </c:pt>
                <c:pt idx="1">
                  <c:v>-30642460000</c:v>
                </c:pt>
                <c:pt idx="2">
                  <c:v>-30642460000</c:v>
                </c:pt>
                <c:pt idx="3">
                  <c:v>-30642460000</c:v>
                </c:pt>
                <c:pt idx="4">
                  <c:v>-30642460000</c:v>
                </c:pt>
                <c:pt idx="5">
                  <c:v>-30642460000</c:v>
                </c:pt>
                <c:pt idx="6">
                  <c:v>-30642460000</c:v>
                </c:pt>
                <c:pt idx="7">
                  <c:v>-30642460000</c:v>
                </c:pt>
                <c:pt idx="8">
                  <c:v>-30642460000</c:v>
                </c:pt>
                <c:pt idx="9">
                  <c:v>-30642460000</c:v>
                </c:pt>
                <c:pt idx="10">
                  <c:v>-30642460000</c:v>
                </c:pt>
                <c:pt idx="11">
                  <c:v>-30642460000</c:v>
                </c:pt>
                <c:pt idx="12">
                  <c:v>-30642460000</c:v>
                </c:pt>
                <c:pt idx="13">
                  <c:v>-30642460000</c:v>
                </c:pt>
                <c:pt idx="14">
                  <c:v>-30642460000</c:v>
                </c:pt>
                <c:pt idx="15">
                  <c:v>-30642460000</c:v>
                </c:pt>
                <c:pt idx="16">
                  <c:v>-30642460000</c:v>
                </c:pt>
                <c:pt idx="17">
                  <c:v>-30642460000</c:v>
                </c:pt>
                <c:pt idx="18">
                  <c:v>-30642460000</c:v>
                </c:pt>
                <c:pt idx="19">
                  <c:v>-30642460000</c:v>
                </c:pt>
                <c:pt idx="20">
                  <c:v>-30642460000</c:v>
                </c:pt>
                <c:pt idx="21">
                  <c:v>-30642460000</c:v>
                </c:pt>
                <c:pt idx="22">
                  <c:v>-30642460000</c:v>
                </c:pt>
                <c:pt idx="23">
                  <c:v>-30642460000</c:v>
                </c:pt>
                <c:pt idx="24">
                  <c:v>-30642460000</c:v>
                </c:pt>
                <c:pt idx="25">
                  <c:v>-30642460000</c:v>
                </c:pt>
                <c:pt idx="26">
                  <c:v>-30642460000</c:v>
                </c:pt>
                <c:pt idx="27">
                  <c:v>-30642460000</c:v>
                </c:pt>
                <c:pt idx="28">
                  <c:v>-30642460000</c:v>
                </c:pt>
                <c:pt idx="29">
                  <c:v>-30642460000</c:v>
                </c:pt>
                <c:pt idx="30">
                  <c:v>-30642460000</c:v>
                </c:pt>
                <c:pt idx="31">
                  <c:v>-30642460000</c:v>
                </c:pt>
                <c:pt idx="32">
                  <c:v>-30642460000</c:v>
                </c:pt>
                <c:pt idx="33">
                  <c:v>-30642460000</c:v>
                </c:pt>
                <c:pt idx="34">
                  <c:v>-30642460000</c:v>
                </c:pt>
                <c:pt idx="35">
                  <c:v>-30642460000</c:v>
                </c:pt>
                <c:pt idx="36">
                  <c:v>-30642460000</c:v>
                </c:pt>
                <c:pt idx="37">
                  <c:v>-30642460000</c:v>
                </c:pt>
                <c:pt idx="38">
                  <c:v>-30642460000</c:v>
                </c:pt>
                <c:pt idx="39">
                  <c:v>-30642460000</c:v>
                </c:pt>
                <c:pt idx="40">
                  <c:v>-30642460000</c:v>
                </c:pt>
                <c:pt idx="41">
                  <c:v>-30642460000</c:v>
                </c:pt>
                <c:pt idx="42">
                  <c:v>-30642460000</c:v>
                </c:pt>
                <c:pt idx="43">
                  <c:v>-30642460000</c:v>
                </c:pt>
                <c:pt idx="44">
                  <c:v>-30642460000</c:v>
                </c:pt>
                <c:pt idx="45">
                  <c:v>-30642460000</c:v>
                </c:pt>
                <c:pt idx="46">
                  <c:v>-30642460000</c:v>
                </c:pt>
                <c:pt idx="47">
                  <c:v>-30642460000</c:v>
                </c:pt>
                <c:pt idx="48">
                  <c:v>-30642460000</c:v>
                </c:pt>
                <c:pt idx="49">
                  <c:v>-30642460000</c:v>
                </c:pt>
                <c:pt idx="50">
                  <c:v>-30642460000</c:v>
                </c:pt>
                <c:pt idx="51">
                  <c:v>-30642460000</c:v>
                </c:pt>
                <c:pt idx="52">
                  <c:v>-30642460000</c:v>
                </c:pt>
                <c:pt idx="53">
                  <c:v>-30642460000</c:v>
                </c:pt>
                <c:pt idx="54">
                  <c:v>-30642460000</c:v>
                </c:pt>
                <c:pt idx="55">
                  <c:v>-30642460000</c:v>
                </c:pt>
                <c:pt idx="56">
                  <c:v>-30642460000</c:v>
                </c:pt>
                <c:pt idx="57">
                  <c:v>-30642460000</c:v>
                </c:pt>
                <c:pt idx="58">
                  <c:v>-28272460000</c:v>
                </c:pt>
                <c:pt idx="59">
                  <c:v>-28272460000</c:v>
                </c:pt>
                <c:pt idx="60">
                  <c:v>-26712460000</c:v>
                </c:pt>
                <c:pt idx="61">
                  <c:v>-26712460000</c:v>
                </c:pt>
                <c:pt idx="62">
                  <c:v>-26098960000</c:v>
                </c:pt>
                <c:pt idx="63">
                  <c:v>-16723250000</c:v>
                </c:pt>
                <c:pt idx="64">
                  <c:v>-11920350000</c:v>
                </c:pt>
                <c:pt idx="65">
                  <c:v>-11920350000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41-D249-AC38-E1FCED461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Animals!$N$10</c:f>
              <c:strCache>
                <c:ptCount val="1"/>
                <c:pt idx="0">
                  <c:v>DBC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Animals!$M$11:$M$76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Animals!$N$11:$N$76</c:f>
              <c:numCache>
                <c:formatCode>#,##0</c:formatCode>
                <c:ptCount val="66"/>
                <c:pt idx="0">
                  <c:v>603885677728</c:v>
                </c:pt>
                <c:pt idx="1">
                  <c:v>621221217728</c:v>
                </c:pt>
                <c:pt idx="2">
                  <c:v>622068607728</c:v>
                </c:pt>
                <c:pt idx="3">
                  <c:v>615709647728</c:v>
                </c:pt>
                <c:pt idx="4">
                  <c:v>610955817728</c:v>
                </c:pt>
                <c:pt idx="5">
                  <c:v>604956687728</c:v>
                </c:pt>
                <c:pt idx="6">
                  <c:v>548509097728</c:v>
                </c:pt>
                <c:pt idx="7">
                  <c:v>545765657728</c:v>
                </c:pt>
                <c:pt idx="8">
                  <c:v>570820297728</c:v>
                </c:pt>
                <c:pt idx="9">
                  <c:v>575741767728</c:v>
                </c:pt>
                <c:pt idx="10">
                  <c:v>576344737728</c:v>
                </c:pt>
                <c:pt idx="11">
                  <c:v>540255717728</c:v>
                </c:pt>
                <c:pt idx="12">
                  <c:v>539170267728</c:v>
                </c:pt>
                <c:pt idx="13">
                  <c:v>536428367728</c:v>
                </c:pt>
                <c:pt idx="14">
                  <c:v>534279697728</c:v>
                </c:pt>
                <c:pt idx="15">
                  <c:v>528370017728</c:v>
                </c:pt>
                <c:pt idx="16">
                  <c:v>528194097728</c:v>
                </c:pt>
                <c:pt idx="17">
                  <c:v>528273297728</c:v>
                </c:pt>
                <c:pt idx="18">
                  <c:v>554837977728</c:v>
                </c:pt>
                <c:pt idx="19">
                  <c:v>560437787728</c:v>
                </c:pt>
                <c:pt idx="20">
                  <c:v>562601337728</c:v>
                </c:pt>
                <c:pt idx="21">
                  <c:v>607820727728</c:v>
                </c:pt>
                <c:pt idx="22">
                  <c:v>594832577728</c:v>
                </c:pt>
                <c:pt idx="23">
                  <c:v>599937657728</c:v>
                </c:pt>
                <c:pt idx="24">
                  <c:v>580069087728</c:v>
                </c:pt>
                <c:pt idx="25">
                  <c:v>583856997728</c:v>
                </c:pt>
                <c:pt idx="26">
                  <c:v>585124487728</c:v>
                </c:pt>
                <c:pt idx="27">
                  <c:v>586763957728</c:v>
                </c:pt>
                <c:pt idx="28">
                  <c:v>583764817728</c:v>
                </c:pt>
                <c:pt idx="29">
                  <c:v>585590627728</c:v>
                </c:pt>
                <c:pt idx="30">
                  <c:v>597813147728</c:v>
                </c:pt>
                <c:pt idx="31">
                  <c:v>555044097728</c:v>
                </c:pt>
                <c:pt idx="32">
                  <c:v>545031597728</c:v>
                </c:pt>
                <c:pt idx="33">
                  <c:v>568860747728</c:v>
                </c:pt>
                <c:pt idx="34">
                  <c:v>575520347728</c:v>
                </c:pt>
                <c:pt idx="35">
                  <c:v>580240237728</c:v>
                </c:pt>
                <c:pt idx="36">
                  <c:v>590037807728</c:v>
                </c:pt>
                <c:pt idx="37">
                  <c:v>542236477728</c:v>
                </c:pt>
                <c:pt idx="38">
                  <c:v>531900027728</c:v>
                </c:pt>
                <c:pt idx="39">
                  <c:v>561871997728</c:v>
                </c:pt>
                <c:pt idx="40">
                  <c:v>566670287728</c:v>
                </c:pt>
                <c:pt idx="41">
                  <c:v>569604427728</c:v>
                </c:pt>
                <c:pt idx="42">
                  <c:v>579437607728</c:v>
                </c:pt>
                <c:pt idx="43">
                  <c:v>573061257728</c:v>
                </c:pt>
                <c:pt idx="44">
                  <c:v>576105837728</c:v>
                </c:pt>
                <c:pt idx="45">
                  <c:v>563151786775</c:v>
                </c:pt>
                <c:pt idx="46">
                  <c:v>564154346775</c:v>
                </c:pt>
                <c:pt idx="47">
                  <c:v>570258086775</c:v>
                </c:pt>
                <c:pt idx="48">
                  <c:v>577234146775</c:v>
                </c:pt>
                <c:pt idx="49">
                  <c:v>597841776775</c:v>
                </c:pt>
                <c:pt idx="50">
                  <c:v>561080836775</c:v>
                </c:pt>
                <c:pt idx="51">
                  <c:v>598774496775</c:v>
                </c:pt>
                <c:pt idx="52">
                  <c:v>604344726775</c:v>
                </c:pt>
                <c:pt idx="53">
                  <c:v>600645436775</c:v>
                </c:pt>
                <c:pt idx="54">
                  <c:v>567343926775</c:v>
                </c:pt>
                <c:pt idx="55">
                  <c:v>467922746775</c:v>
                </c:pt>
                <c:pt idx="56">
                  <c:v>427152916775</c:v>
                </c:pt>
                <c:pt idx="57">
                  <c:v>138580126775</c:v>
                </c:pt>
                <c:pt idx="58">
                  <c:v>-26501253225</c:v>
                </c:pt>
                <c:pt idx="59">
                  <c:v>-74422773225</c:v>
                </c:pt>
                <c:pt idx="60">
                  <c:v>-93560700837</c:v>
                </c:pt>
                <c:pt idx="61">
                  <c:v>-77820680837</c:v>
                </c:pt>
                <c:pt idx="62">
                  <c:v>-112018729178</c:v>
                </c:pt>
                <c:pt idx="63">
                  <c:v>-113556733548</c:v>
                </c:pt>
                <c:pt idx="64">
                  <c:v>-131902743548</c:v>
                </c:pt>
                <c:pt idx="65">
                  <c:v>-101574263548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23-CA45-9F75-C495D6D609AA}"/>
            </c:ext>
          </c:extLst>
        </c:ser>
        <c:ser>
          <c:idx val="1"/>
          <c:order val="1"/>
          <c:tx>
            <c:strRef>
              <c:f>Animals!$O$10</c:f>
              <c:strCache>
                <c:ptCount val="1"/>
                <c:pt idx="0">
                  <c:v>BAF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Animals!$M$11:$M$76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Animals!$O$11:$O$76</c:f>
              <c:numCache>
                <c:formatCode>#,##0</c:formatCode>
                <c:ptCount val="66"/>
                <c:pt idx="0">
                  <c:v>60648438570</c:v>
                </c:pt>
                <c:pt idx="1">
                  <c:v>61853028570</c:v>
                </c:pt>
                <c:pt idx="2">
                  <c:v>58376448570</c:v>
                </c:pt>
                <c:pt idx="3">
                  <c:v>54936358570</c:v>
                </c:pt>
                <c:pt idx="4">
                  <c:v>53379008570</c:v>
                </c:pt>
                <c:pt idx="5">
                  <c:v>46252308570</c:v>
                </c:pt>
                <c:pt idx="6">
                  <c:v>53233298570</c:v>
                </c:pt>
                <c:pt idx="7">
                  <c:v>45286768570</c:v>
                </c:pt>
                <c:pt idx="8">
                  <c:v>49378128570</c:v>
                </c:pt>
                <c:pt idx="9">
                  <c:v>54851088570</c:v>
                </c:pt>
                <c:pt idx="10">
                  <c:v>53991498570</c:v>
                </c:pt>
                <c:pt idx="11">
                  <c:v>49804168570</c:v>
                </c:pt>
                <c:pt idx="12">
                  <c:v>50084178570</c:v>
                </c:pt>
                <c:pt idx="13">
                  <c:v>51281368570</c:v>
                </c:pt>
                <c:pt idx="14">
                  <c:v>51416828570</c:v>
                </c:pt>
                <c:pt idx="15">
                  <c:v>50247078570</c:v>
                </c:pt>
                <c:pt idx="16">
                  <c:v>50994878570</c:v>
                </c:pt>
                <c:pt idx="17">
                  <c:v>48255798570</c:v>
                </c:pt>
                <c:pt idx="18">
                  <c:v>48728188570</c:v>
                </c:pt>
                <c:pt idx="19">
                  <c:v>45898998570</c:v>
                </c:pt>
                <c:pt idx="20">
                  <c:v>52142928570</c:v>
                </c:pt>
                <c:pt idx="21">
                  <c:v>55795868570</c:v>
                </c:pt>
                <c:pt idx="22">
                  <c:v>56688818570</c:v>
                </c:pt>
                <c:pt idx="23">
                  <c:v>52368718570</c:v>
                </c:pt>
                <c:pt idx="24">
                  <c:v>51871218570</c:v>
                </c:pt>
                <c:pt idx="25">
                  <c:v>58833048570</c:v>
                </c:pt>
                <c:pt idx="26">
                  <c:v>59243908570</c:v>
                </c:pt>
                <c:pt idx="27">
                  <c:v>60277628570</c:v>
                </c:pt>
                <c:pt idx="28">
                  <c:v>59576288570</c:v>
                </c:pt>
                <c:pt idx="29">
                  <c:v>70219128570</c:v>
                </c:pt>
                <c:pt idx="30">
                  <c:v>70486268570</c:v>
                </c:pt>
                <c:pt idx="31">
                  <c:v>71921928570</c:v>
                </c:pt>
                <c:pt idx="32">
                  <c:v>60803268570</c:v>
                </c:pt>
                <c:pt idx="33">
                  <c:v>64771098570</c:v>
                </c:pt>
                <c:pt idx="34">
                  <c:v>65008918570</c:v>
                </c:pt>
                <c:pt idx="35">
                  <c:v>67579008570</c:v>
                </c:pt>
                <c:pt idx="36">
                  <c:v>67741978570</c:v>
                </c:pt>
                <c:pt idx="37">
                  <c:v>61897998570</c:v>
                </c:pt>
                <c:pt idx="38">
                  <c:v>59754798570</c:v>
                </c:pt>
                <c:pt idx="39">
                  <c:v>59680618570</c:v>
                </c:pt>
                <c:pt idx="40">
                  <c:v>59747988570</c:v>
                </c:pt>
                <c:pt idx="41">
                  <c:v>62515398570</c:v>
                </c:pt>
                <c:pt idx="42">
                  <c:v>63023528570</c:v>
                </c:pt>
                <c:pt idx="43">
                  <c:v>62944688570</c:v>
                </c:pt>
                <c:pt idx="44">
                  <c:v>59044188570</c:v>
                </c:pt>
                <c:pt idx="45">
                  <c:v>54840677386</c:v>
                </c:pt>
                <c:pt idx="46">
                  <c:v>54800057386</c:v>
                </c:pt>
                <c:pt idx="47">
                  <c:v>54914377386</c:v>
                </c:pt>
                <c:pt idx="48">
                  <c:v>55219617386</c:v>
                </c:pt>
                <c:pt idx="49">
                  <c:v>48015637386</c:v>
                </c:pt>
                <c:pt idx="50">
                  <c:v>20195957386</c:v>
                </c:pt>
                <c:pt idx="51">
                  <c:v>14554677386</c:v>
                </c:pt>
                <c:pt idx="52">
                  <c:v>17639107386</c:v>
                </c:pt>
                <c:pt idx="53">
                  <c:v>17895817386</c:v>
                </c:pt>
                <c:pt idx="54">
                  <c:v>23103577386</c:v>
                </c:pt>
                <c:pt idx="55">
                  <c:v>34021137386</c:v>
                </c:pt>
                <c:pt idx="56">
                  <c:v>38000887386</c:v>
                </c:pt>
                <c:pt idx="57">
                  <c:v>34940697386</c:v>
                </c:pt>
                <c:pt idx="58">
                  <c:v>33642937386</c:v>
                </c:pt>
                <c:pt idx="59">
                  <c:v>34426717386</c:v>
                </c:pt>
                <c:pt idx="60">
                  <c:v>48803020708</c:v>
                </c:pt>
                <c:pt idx="61">
                  <c:v>46602330708</c:v>
                </c:pt>
                <c:pt idx="62">
                  <c:v>47012560708</c:v>
                </c:pt>
                <c:pt idx="63">
                  <c:v>-4956600150</c:v>
                </c:pt>
                <c:pt idx="64">
                  <c:v>-6139550150</c:v>
                </c:pt>
                <c:pt idx="65">
                  <c:v>-6066660150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23-CA45-9F75-C495D6D609AA}"/>
            </c:ext>
          </c:extLst>
        </c:ser>
        <c:ser>
          <c:idx val="2"/>
          <c:order val="2"/>
          <c:tx>
            <c:strRef>
              <c:f>Animals!$P$10</c:f>
              <c:strCache>
                <c:ptCount val="1"/>
                <c:pt idx="0">
                  <c:v>HAG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Animals!$M$11:$M$76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Animals!$P$11:$P$76</c:f>
              <c:numCache>
                <c:formatCode>#,##0</c:formatCode>
                <c:ptCount val="66"/>
                <c:pt idx="0">
                  <c:v>-44182598196</c:v>
                </c:pt>
                <c:pt idx="1">
                  <c:v>-37041908196</c:v>
                </c:pt>
                <c:pt idx="2">
                  <c:v>-35668908196</c:v>
                </c:pt>
                <c:pt idx="3">
                  <c:v>-37652308196</c:v>
                </c:pt>
                <c:pt idx="4">
                  <c:v>-37654718196</c:v>
                </c:pt>
                <c:pt idx="5">
                  <c:v>-44225798196</c:v>
                </c:pt>
                <c:pt idx="6">
                  <c:v>-44041118196</c:v>
                </c:pt>
                <c:pt idx="7">
                  <c:v>-34180118196</c:v>
                </c:pt>
                <c:pt idx="8">
                  <c:v>-32636768196</c:v>
                </c:pt>
                <c:pt idx="9">
                  <c:v>-41732438196</c:v>
                </c:pt>
                <c:pt idx="10">
                  <c:v>-41648678196</c:v>
                </c:pt>
                <c:pt idx="11">
                  <c:v>-43548398196</c:v>
                </c:pt>
                <c:pt idx="12">
                  <c:v>-42240928196</c:v>
                </c:pt>
                <c:pt idx="13">
                  <c:v>-44134168196</c:v>
                </c:pt>
                <c:pt idx="14">
                  <c:v>-42288648196</c:v>
                </c:pt>
                <c:pt idx="15">
                  <c:v>-37948098196</c:v>
                </c:pt>
                <c:pt idx="16">
                  <c:v>-35071738196</c:v>
                </c:pt>
                <c:pt idx="17">
                  <c:v>-35106588196</c:v>
                </c:pt>
                <c:pt idx="18">
                  <c:v>-33216538196</c:v>
                </c:pt>
                <c:pt idx="19">
                  <c:v>-37051448196</c:v>
                </c:pt>
                <c:pt idx="20">
                  <c:v>-36517478196</c:v>
                </c:pt>
                <c:pt idx="21">
                  <c:v>-36090668196</c:v>
                </c:pt>
                <c:pt idx="22">
                  <c:v>-41963258196</c:v>
                </c:pt>
                <c:pt idx="23">
                  <c:v>-41764008196</c:v>
                </c:pt>
                <c:pt idx="24">
                  <c:v>-39033578196</c:v>
                </c:pt>
                <c:pt idx="25">
                  <c:v>-41347368196</c:v>
                </c:pt>
                <c:pt idx="26">
                  <c:v>-41384228196</c:v>
                </c:pt>
                <c:pt idx="27">
                  <c:v>-41941618196</c:v>
                </c:pt>
                <c:pt idx="28">
                  <c:v>-38469718196</c:v>
                </c:pt>
                <c:pt idx="29">
                  <c:v>-35207748196</c:v>
                </c:pt>
                <c:pt idx="30">
                  <c:v>-24777048196</c:v>
                </c:pt>
                <c:pt idx="31">
                  <c:v>-22290068196</c:v>
                </c:pt>
                <c:pt idx="32">
                  <c:v>-10060528196</c:v>
                </c:pt>
                <c:pt idx="33">
                  <c:v>-25264328196</c:v>
                </c:pt>
                <c:pt idx="34">
                  <c:v>-14809458196</c:v>
                </c:pt>
                <c:pt idx="35">
                  <c:v>-24993228196</c:v>
                </c:pt>
                <c:pt idx="36">
                  <c:v>-9182818196</c:v>
                </c:pt>
                <c:pt idx="37">
                  <c:v>-7532138196</c:v>
                </c:pt>
                <c:pt idx="38">
                  <c:v>-11170068196</c:v>
                </c:pt>
                <c:pt idx="39">
                  <c:v>-11454398196</c:v>
                </c:pt>
                <c:pt idx="40">
                  <c:v>-4302978196</c:v>
                </c:pt>
                <c:pt idx="41">
                  <c:v>-4637948196</c:v>
                </c:pt>
                <c:pt idx="42">
                  <c:v>-4861358196</c:v>
                </c:pt>
                <c:pt idx="43">
                  <c:v>10050591804</c:v>
                </c:pt>
                <c:pt idx="44">
                  <c:v>9896981804</c:v>
                </c:pt>
                <c:pt idx="45">
                  <c:v>9920979173</c:v>
                </c:pt>
                <c:pt idx="46">
                  <c:v>9738679173</c:v>
                </c:pt>
                <c:pt idx="47">
                  <c:v>28482829173</c:v>
                </c:pt>
                <c:pt idx="48">
                  <c:v>21869759173</c:v>
                </c:pt>
                <c:pt idx="49">
                  <c:v>7503339173</c:v>
                </c:pt>
                <c:pt idx="50">
                  <c:v>-4910510827</c:v>
                </c:pt>
                <c:pt idx="51">
                  <c:v>8396689173</c:v>
                </c:pt>
                <c:pt idx="52">
                  <c:v>30013399173</c:v>
                </c:pt>
                <c:pt idx="53">
                  <c:v>25513459173</c:v>
                </c:pt>
                <c:pt idx="54">
                  <c:v>42123299173</c:v>
                </c:pt>
                <c:pt idx="55">
                  <c:v>22867109173</c:v>
                </c:pt>
                <c:pt idx="56">
                  <c:v>78478499173</c:v>
                </c:pt>
                <c:pt idx="57">
                  <c:v>52103509173</c:v>
                </c:pt>
                <c:pt idx="58">
                  <c:v>35055009173</c:v>
                </c:pt>
                <c:pt idx="59">
                  <c:v>-7231910827</c:v>
                </c:pt>
                <c:pt idx="60">
                  <c:v>3551549173</c:v>
                </c:pt>
                <c:pt idx="61">
                  <c:v>6418839173</c:v>
                </c:pt>
                <c:pt idx="62">
                  <c:v>15835259173</c:v>
                </c:pt>
                <c:pt idx="63">
                  <c:v>-77892984</c:v>
                </c:pt>
                <c:pt idx="64">
                  <c:v>-96922984</c:v>
                </c:pt>
                <c:pt idx="65">
                  <c:v>3657557016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23-CA45-9F75-C495D6D6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Animals!$AA$10</c:f>
              <c:strCache>
                <c:ptCount val="1"/>
                <c:pt idx="0">
                  <c:v>DBC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Animals!$Z$11:$Z$76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Animals!$AA$11:$AA$76</c:f>
              <c:numCache>
                <c:formatCode>#,##0</c:formatCode>
                <c:ptCount val="66"/>
                <c:pt idx="0">
                  <c:v>-221103021000</c:v>
                </c:pt>
                <c:pt idx="1">
                  <c:v>-221047396000</c:v>
                </c:pt>
                <c:pt idx="2">
                  <c:v>-218330796000</c:v>
                </c:pt>
                <c:pt idx="3">
                  <c:v>-215427871000</c:v>
                </c:pt>
                <c:pt idx="4">
                  <c:v>-204297206000</c:v>
                </c:pt>
                <c:pt idx="5">
                  <c:v>-213689931000</c:v>
                </c:pt>
                <c:pt idx="6">
                  <c:v>-213689931000</c:v>
                </c:pt>
                <c:pt idx="7">
                  <c:v>-204193251000</c:v>
                </c:pt>
                <c:pt idx="8">
                  <c:v>-201993291000</c:v>
                </c:pt>
                <c:pt idx="9">
                  <c:v>-226240861000</c:v>
                </c:pt>
                <c:pt idx="10">
                  <c:v>-226427126000</c:v>
                </c:pt>
                <c:pt idx="11">
                  <c:v>-226427126000</c:v>
                </c:pt>
                <c:pt idx="12">
                  <c:v>-228386026000</c:v>
                </c:pt>
                <c:pt idx="13">
                  <c:v>-228551766000</c:v>
                </c:pt>
                <c:pt idx="14">
                  <c:v>-228448346000</c:v>
                </c:pt>
                <c:pt idx="15">
                  <c:v>-227849566000</c:v>
                </c:pt>
                <c:pt idx="16">
                  <c:v>-227849566000</c:v>
                </c:pt>
                <c:pt idx="17">
                  <c:v>-219439021000</c:v>
                </c:pt>
                <c:pt idx="18">
                  <c:v>-209238761000</c:v>
                </c:pt>
                <c:pt idx="19">
                  <c:v>-209238761000</c:v>
                </c:pt>
                <c:pt idx="20">
                  <c:v>-185348246000</c:v>
                </c:pt>
                <c:pt idx="21">
                  <c:v>-187006222000</c:v>
                </c:pt>
                <c:pt idx="22">
                  <c:v>-145825347000</c:v>
                </c:pt>
                <c:pt idx="23">
                  <c:v>-145825347000</c:v>
                </c:pt>
                <c:pt idx="24">
                  <c:v>-138362132000</c:v>
                </c:pt>
                <c:pt idx="25">
                  <c:v>-138362132000</c:v>
                </c:pt>
                <c:pt idx="26">
                  <c:v>-144266592000</c:v>
                </c:pt>
                <c:pt idx="27">
                  <c:v>-144329582000</c:v>
                </c:pt>
                <c:pt idx="28">
                  <c:v>-145195252000</c:v>
                </c:pt>
                <c:pt idx="29">
                  <c:v>-137546402000</c:v>
                </c:pt>
                <c:pt idx="30">
                  <c:v>-137673202000</c:v>
                </c:pt>
                <c:pt idx="31">
                  <c:v>-137669752000</c:v>
                </c:pt>
                <c:pt idx="32">
                  <c:v>-137669752000</c:v>
                </c:pt>
                <c:pt idx="33">
                  <c:v>-138094052000</c:v>
                </c:pt>
                <c:pt idx="34">
                  <c:v>-114227972000</c:v>
                </c:pt>
                <c:pt idx="35">
                  <c:v>-109570452000</c:v>
                </c:pt>
                <c:pt idx="36">
                  <c:v>-99091547000</c:v>
                </c:pt>
                <c:pt idx="37">
                  <c:v>-100932862000</c:v>
                </c:pt>
                <c:pt idx="38">
                  <c:v>-100932862000</c:v>
                </c:pt>
                <c:pt idx="39">
                  <c:v>-96977152000</c:v>
                </c:pt>
                <c:pt idx="40">
                  <c:v>-77803777000</c:v>
                </c:pt>
                <c:pt idx="41">
                  <c:v>-77632192000</c:v>
                </c:pt>
                <c:pt idx="42">
                  <c:v>-77631212000</c:v>
                </c:pt>
                <c:pt idx="43">
                  <c:v>-77631212000</c:v>
                </c:pt>
                <c:pt idx="44">
                  <c:v>-76923222000</c:v>
                </c:pt>
                <c:pt idx="45">
                  <c:v>-80619543000</c:v>
                </c:pt>
                <c:pt idx="46">
                  <c:v>-75006163000</c:v>
                </c:pt>
                <c:pt idx="47">
                  <c:v>-64007608000</c:v>
                </c:pt>
                <c:pt idx="48">
                  <c:v>-65593618000</c:v>
                </c:pt>
                <c:pt idx="49">
                  <c:v>-69109538000</c:v>
                </c:pt>
                <c:pt idx="50">
                  <c:v>-65731498000</c:v>
                </c:pt>
                <c:pt idx="51">
                  <c:v>-67966753000</c:v>
                </c:pt>
                <c:pt idx="52">
                  <c:v>-97746308000</c:v>
                </c:pt>
                <c:pt idx="53">
                  <c:v>-94956308000</c:v>
                </c:pt>
                <c:pt idx="54">
                  <c:v>-19539343000</c:v>
                </c:pt>
                <c:pt idx="55">
                  <c:v>36481996000</c:v>
                </c:pt>
                <c:pt idx="56">
                  <c:v>-37880064000</c:v>
                </c:pt>
                <c:pt idx="57">
                  <c:v>166975036000</c:v>
                </c:pt>
                <c:pt idx="58">
                  <c:v>166975036000</c:v>
                </c:pt>
                <c:pt idx="59">
                  <c:v>-65340859000</c:v>
                </c:pt>
                <c:pt idx="60">
                  <c:v>-65730719000</c:v>
                </c:pt>
                <c:pt idx="61">
                  <c:v>-65717709000</c:v>
                </c:pt>
                <c:pt idx="62">
                  <c:v>-66046379000</c:v>
                </c:pt>
                <c:pt idx="63">
                  <c:v>-72117419000</c:v>
                </c:pt>
                <c:pt idx="64">
                  <c:v>-71976694000</c:v>
                </c:pt>
                <c:pt idx="65">
                  <c:v>-71976694000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B-2C46-B141-7EBB488A0DD6}"/>
            </c:ext>
          </c:extLst>
        </c:ser>
        <c:ser>
          <c:idx val="1"/>
          <c:order val="1"/>
          <c:tx>
            <c:strRef>
              <c:f>Animals!$AB$10</c:f>
              <c:strCache>
                <c:ptCount val="1"/>
                <c:pt idx="0">
                  <c:v>BAF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Animals!$Z$11:$Z$76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Animals!$AB$11:$AB$76</c:f>
              <c:numCache>
                <c:formatCode>#,##0</c:formatCode>
                <c:ptCount val="66"/>
                <c:pt idx="0">
                  <c:v>10875046000</c:v>
                </c:pt>
                <c:pt idx="1">
                  <c:v>12117634000</c:v>
                </c:pt>
                <c:pt idx="2">
                  <c:v>12117634000</c:v>
                </c:pt>
                <c:pt idx="3">
                  <c:v>17439049000</c:v>
                </c:pt>
                <c:pt idx="4">
                  <c:v>17439049000</c:v>
                </c:pt>
                <c:pt idx="5">
                  <c:v>16541734000</c:v>
                </c:pt>
                <c:pt idx="6">
                  <c:v>16541734000</c:v>
                </c:pt>
                <c:pt idx="7">
                  <c:v>11633219000</c:v>
                </c:pt>
                <c:pt idx="8">
                  <c:v>11633219000</c:v>
                </c:pt>
                <c:pt idx="9">
                  <c:v>11633219000</c:v>
                </c:pt>
                <c:pt idx="10">
                  <c:v>11079994000</c:v>
                </c:pt>
                <c:pt idx="11">
                  <c:v>9216799000</c:v>
                </c:pt>
                <c:pt idx="12">
                  <c:v>9216799000</c:v>
                </c:pt>
                <c:pt idx="13">
                  <c:v>9216799000</c:v>
                </c:pt>
                <c:pt idx="14">
                  <c:v>9373109000</c:v>
                </c:pt>
                <c:pt idx="15">
                  <c:v>9373109000</c:v>
                </c:pt>
                <c:pt idx="16">
                  <c:v>9373109000</c:v>
                </c:pt>
                <c:pt idx="17">
                  <c:v>9417509000</c:v>
                </c:pt>
                <c:pt idx="18">
                  <c:v>9417509000</c:v>
                </c:pt>
                <c:pt idx="19">
                  <c:v>11801963000</c:v>
                </c:pt>
                <c:pt idx="20">
                  <c:v>9771313000</c:v>
                </c:pt>
                <c:pt idx="21">
                  <c:v>6300293000</c:v>
                </c:pt>
                <c:pt idx="22">
                  <c:v>6300293000</c:v>
                </c:pt>
                <c:pt idx="23">
                  <c:v>6300293000</c:v>
                </c:pt>
                <c:pt idx="24">
                  <c:v>13172488000</c:v>
                </c:pt>
                <c:pt idx="25">
                  <c:v>13172488000</c:v>
                </c:pt>
                <c:pt idx="26">
                  <c:v>13172488000</c:v>
                </c:pt>
                <c:pt idx="27">
                  <c:v>13172488000</c:v>
                </c:pt>
                <c:pt idx="28">
                  <c:v>13172488000</c:v>
                </c:pt>
                <c:pt idx="29">
                  <c:v>13172488000</c:v>
                </c:pt>
                <c:pt idx="30">
                  <c:v>13172488000</c:v>
                </c:pt>
                <c:pt idx="31">
                  <c:v>13172488000</c:v>
                </c:pt>
                <c:pt idx="32">
                  <c:v>14595738000</c:v>
                </c:pt>
                <c:pt idx="33">
                  <c:v>14595738000</c:v>
                </c:pt>
                <c:pt idx="34">
                  <c:v>14595738000</c:v>
                </c:pt>
                <c:pt idx="35">
                  <c:v>13756738000</c:v>
                </c:pt>
                <c:pt idx="36">
                  <c:v>13111738000</c:v>
                </c:pt>
                <c:pt idx="37">
                  <c:v>13111738000</c:v>
                </c:pt>
                <c:pt idx="38">
                  <c:v>13111738000</c:v>
                </c:pt>
                <c:pt idx="39">
                  <c:v>12442738000</c:v>
                </c:pt>
                <c:pt idx="40">
                  <c:v>11325238000</c:v>
                </c:pt>
                <c:pt idx="41">
                  <c:v>11325238000</c:v>
                </c:pt>
                <c:pt idx="42">
                  <c:v>11325238000</c:v>
                </c:pt>
                <c:pt idx="43">
                  <c:v>11325238000</c:v>
                </c:pt>
                <c:pt idx="44">
                  <c:v>11325238000</c:v>
                </c:pt>
                <c:pt idx="45">
                  <c:v>11325238000</c:v>
                </c:pt>
                <c:pt idx="46">
                  <c:v>11325238000</c:v>
                </c:pt>
                <c:pt idx="47">
                  <c:v>10635238000</c:v>
                </c:pt>
                <c:pt idx="48">
                  <c:v>10635238000</c:v>
                </c:pt>
                <c:pt idx="49">
                  <c:v>10179238000</c:v>
                </c:pt>
                <c:pt idx="50">
                  <c:v>10179238000</c:v>
                </c:pt>
                <c:pt idx="51">
                  <c:v>10179238000</c:v>
                </c:pt>
                <c:pt idx="52">
                  <c:v>10179238000</c:v>
                </c:pt>
                <c:pt idx="53">
                  <c:v>10179238000</c:v>
                </c:pt>
                <c:pt idx="54">
                  <c:v>10179238000</c:v>
                </c:pt>
                <c:pt idx="55">
                  <c:v>4561738000</c:v>
                </c:pt>
                <c:pt idx="56">
                  <c:v>4561738000</c:v>
                </c:pt>
                <c:pt idx="57">
                  <c:v>4561738000</c:v>
                </c:pt>
                <c:pt idx="58">
                  <c:v>4561738000</c:v>
                </c:pt>
                <c:pt idx="59">
                  <c:v>4561738000</c:v>
                </c:pt>
                <c:pt idx="60">
                  <c:v>4561738000</c:v>
                </c:pt>
                <c:pt idx="61">
                  <c:v>4561738000</c:v>
                </c:pt>
                <c:pt idx="62">
                  <c:v>6050554000</c:v>
                </c:pt>
                <c:pt idx="63">
                  <c:v>6050833000</c:v>
                </c:pt>
                <c:pt idx="64">
                  <c:v>6050833000</c:v>
                </c:pt>
                <c:pt idx="65">
                  <c:v>6050833000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B-2C46-B141-7EBB488A0DD6}"/>
            </c:ext>
          </c:extLst>
        </c:ser>
        <c:ser>
          <c:idx val="2"/>
          <c:order val="2"/>
          <c:tx>
            <c:strRef>
              <c:f>Animals!$AC$10</c:f>
              <c:strCache>
                <c:ptCount val="1"/>
                <c:pt idx="0">
                  <c:v>HAG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Animals!$Z$11:$Z$76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Animals!$AC$11:$AC$76</c:f>
              <c:numCache>
                <c:formatCode>#,##0</c:formatCode>
                <c:ptCount val="66"/>
                <c:pt idx="0">
                  <c:v>3079351000</c:v>
                </c:pt>
                <c:pt idx="1">
                  <c:v>3079351000</c:v>
                </c:pt>
                <c:pt idx="2">
                  <c:v>3079351000</c:v>
                </c:pt>
                <c:pt idx="3">
                  <c:v>3079351000</c:v>
                </c:pt>
                <c:pt idx="4">
                  <c:v>3079351000</c:v>
                </c:pt>
                <c:pt idx="5">
                  <c:v>2825251000</c:v>
                </c:pt>
                <c:pt idx="6">
                  <c:v>2825251000</c:v>
                </c:pt>
                <c:pt idx="7">
                  <c:v>2825251000</c:v>
                </c:pt>
                <c:pt idx="8">
                  <c:v>2825251000</c:v>
                </c:pt>
                <c:pt idx="9">
                  <c:v>2825251000</c:v>
                </c:pt>
                <c:pt idx="10">
                  <c:v>2907151000</c:v>
                </c:pt>
                <c:pt idx="11">
                  <c:v>2907151000</c:v>
                </c:pt>
                <c:pt idx="12">
                  <c:v>3407651000</c:v>
                </c:pt>
                <c:pt idx="13">
                  <c:v>3407651000</c:v>
                </c:pt>
                <c:pt idx="14">
                  <c:v>3407651000</c:v>
                </c:pt>
                <c:pt idx="15">
                  <c:v>3407651000</c:v>
                </c:pt>
                <c:pt idx="16">
                  <c:v>3407651000</c:v>
                </c:pt>
                <c:pt idx="17">
                  <c:v>3407651000</c:v>
                </c:pt>
                <c:pt idx="18">
                  <c:v>3493751000</c:v>
                </c:pt>
                <c:pt idx="19">
                  <c:v>3493751000</c:v>
                </c:pt>
                <c:pt idx="20">
                  <c:v>3493751000</c:v>
                </c:pt>
                <c:pt idx="21">
                  <c:v>3493751000</c:v>
                </c:pt>
                <c:pt idx="22">
                  <c:v>3247425000</c:v>
                </c:pt>
                <c:pt idx="23">
                  <c:v>3247425000</c:v>
                </c:pt>
                <c:pt idx="24">
                  <c:v>3589375000</c:v>
                </c:pt>
                <c:pt idx="25">
                  <c:v>3589375000</c:v>
                </c:pt>
                <c:pt idx="26">
                  <c:v>4020890000</c:v>
                </c:pt>
                <c:pt idx="27">
                  <c:v>3632215000</c:v>
                </c:pt>
                <c:pt idx="28">
                  <c:v>2650990000</c:v>
                </c:pt>
                <c:pt idx="29">
                  <c:v>2650990000</c:v>
                </c:pt>
                <c:pt idx="30">
                  <c:v>2650990000</c:v>
                </c:pt>
                <c:pt idx="31">
                  <c:v>2650990000</c:v>
                </c:pt>
                <c:pt idx="32">
                  <c:v>2650990000</c:v>
                </c:pt>
                <c:pt idx="33">
                  <c:v>2719870000</c:v>
                </c:pt>
                <c:pt idx="34">
                  <c:v>2719870000</c:v>
                </c:pt>
                <c:pt idx="35">
                  <c:v>2666950000</c:v>
                </c:pt>
                <c:pt idx="36">
                  <c:v>2600150000</c:v>
                </c:pt>
                <c:pt idx="37">
                  <c:v>2685445000</c:v>
                </c:pt>
                <c:pt idx="38">
                  <c:v>2685445000</c:v>
                </c:pt>
                <c:pt idx="39">
                  <c:v>2915605000</c:v>
                </c:pt>
                <c:pt idx="40">
                  <c:v>3113285000</c:v>
                </c:pt>
                <c:pt idx="41">
                  <c:v>3468605000</c:v>
                </c:pt>
                <c:pt idx="42">
                  <c:v>3527125000</c:v>
                </c:pt>
                <c:pt idx="43">
                  <c:v>3527125000</c:v>
                </c:pt>
                <c:pt idx="44">
                  <c:v>3517045000</c:v>
                </c:pt>
                <c:pt idx="45">
                  <c:v>3517045000</c:v>
                </c:pt>
                <c:pt idx="46">
                  <c:v>3517045000</c:v>
                </c:pt>
                <c:pt idx="47">
                  <c:v>3393775000</c:v>
                </c:pt>
                <c:pt idx="48">
                  <c:v>3393775000</c:v>
                </c:pt>
                <c:pt idx="49">
                  <c:v>3031840000</c:v>
                </c:pt>
                <c:pt idx="50">
                  <c:v>3031840000</c:v>
                </c:pt>
                <c:pt idx="51">
                  <c:v>3031840000</c:v>
                </c:pt>
                <c:pt idx="52">
                  <c:v>3031840000</c:v>
                </c:pt>
                <c:pt idx="53">
                  <c:v>1596840000</c:v>
                </c:pt>
                <c:pt idx="54">
                  <c:v>1797775000</c:v>
                </c:pt>
                <c:pt idx="55">
                  <c:v>1980335000</c:v>
                </c:pt>
                <c:pt idx="56">
                  <c:v>2100735000</c:v>
                </c:pt>
                <c:pt idx="57">
                  <c:v>2100735000</c:v>
                </c:pt>
                <c:pt idx="58">
                  <c:v>2243815000</c:v>
                </c:pt>
                <c:pt idx="59">
                  <c:v>2243815000</c:v>
                </c:pt>
                <c:pt idx="60">
                  <c:v>1819090000</c:v>
                </c:pt>
                <c:pt idx="61">
                  <c:v>1705270000</c:v>
                </c:pt>
                <c:pt idx="62">
                  <c:v>1657845000</c:v>
                </c:pt>
                <c:pt idx="63">
                  <c:v>1591940000</c:v>
                </c:pt>
                <c:pt idx="64">
                  <c:v>1760885000</c:v>
                </c:pt>
                <c:pt idx="65">
                  <c:v>1760885000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6B-2C46-B141-7EBB488A0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Constructions!$N$10</c:f>
              <c:strCache>
                <c:ptCount val="1"/>
                <c:pt idx="0">
                  <c:v>CTD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Constructions!$N$11:$N$76</c:f>
              <c:numCache>
                <c:formatCode>#,##0</c:formatCode>
                <c:ptCount val="66"/>
                <c:pt idx="0">
                  <c:v>205091576980</c:v>
                </c:pt>
                <c:pt idx="1">
                  <c:v>206466116980</c:v>
                </c:pt>
                <c:pt idx="2">
                  <c:v>207464606980</c:v>
                </c:pt>
                <c:pt idx="3">
                  <c:v>197217066980</c:v>
                </c:pt>
                <c:pt idx="4">
                  <c:v>197484696980</c:v>
                </c:pt>
                <c:pt idx="5">
                  <c:v>199676716980</c:v>
                </c:pt>
                <c:pt idx="6">
                  <c:v>202452086980</c:v>
                </c:pt>
                <c:pt idx="7">
                  <c:v>203123666980</c:v>
                </c:pt>
                <c:pt idx="8">
                  <c:v>203182496980</c:v>
                </c:pt>
                <c:pt idx="9">
                  <c:v>202064586980</c:v>
                </c:pt>
                <c:pt idx="10">
                  <c:v>203013216980</c:v>
                </c:pt>
                <c:pt idx="11">
                  <c:v>201130466980</c:v>
                </c:pt>
                <c:pt idx="12">
                  <c:v>207801776980</c:v>
                </c:pt>
                <c:pt idx="13">
                  <c:v>218992696980</c:v>
                </c:pt>
                <c:pt idx="14">
                  <c:v>223032506980</c:v>
                </c:pt>
                <c:pt idx="15">
                  <c:v>222449566980</c:v>
                </c:pt>
                <c:pt idx="16">
                  <c:v>224651966980</c:v>
                </c:pt>
                <c:pt idx="17">
                  <c:v>224979126980</c:v>
                </c:pt>
                <c:pt idx="18">
                  <c:v>225369816980</c:v>
                </c:pt>
                <c:pt idx="19">
                  <c:v>215190496980</c:v>
                </c:pt>
                <c:pt idx="20">
                  <c:v>199162956980</c:v>
                </c:pt>
                <c:pt idx="21">
                  <c:v>201932866980</c:v>
                </c:pt>
                <c:pt idx="22">
                  <c:v>202324986980</c:v>
                </c:pt>
                <c:pt idx="23">
                  <c:v>201487556980</c:v>
                </c:pt>
                <c:pt idx="24">
                  <c:v>200483806980</c:v>
                </c:pt>
                <c:pt idx="25">
                  <c:v>200266976980</c:v>
                </c:pt>
                <c:pt idx="26">
                  <c:v>200292616980</c:v>
                </c:pt>
                <c:pt idx="27">
                  <c:v>191744816980</c:v>
                </c:pt>
                <c:pt idx="28">
                  <c:v>190894456980</c:v>
                </c:pt>
                <c:pt idx="29">
                  <c:v>195382986980</c:v>
                </c:pt>
                <c:pt idx="30">
                  <c:v>192878036980</c:v>
                </c:pt>
                <c:pt idx="31">
                  <c:v>200643366980</c:v>
                </c:pt>
                <c:pt idx="32">
                  <c:v>196212236980</c:v>
                </c:pt>
                <c:pt idx="33">
                  <c:v>178774506980</c:v>
                </c:pt>
                <c:pt idx="34">
                  <c:v>171753146980</c:v>
                </c:pt>
                <c:pt idx="35">
                  <c:v>144027056980</c:v>
                </c:pt>
                <c:pt idx="36">
                  <c:v>117612776980</c:v>
                </c:pt>
                <c:pt idx="37">
                  <c:v>101802046980</c:v>
                </c:pt>
                <c:pt idx="38">
                  <c:v>101787616980</c:v>
                </c:pt>
                <c:pt idx="39">
                  <c:v>101773196980</c:v>
                </c:pt>
                <c:pt idx="40">
                  <c:v>112274006980</c:v>
                </c:pt>
                <c:pt idx="41">
                  <c:v>111597696980</c:v>
                </c:pt>
                <c:pt idx="42">
                  <c:v>115748656980</c:v>
                </c:pt>
                <c:pt idx="43">
                  <c:v>101419096980</c:v>
                </c:pt>
                <c:pt idx="44">
                  <c:v>93402156980</c:v>
                </c:pt>
                <c:pt idx="45">
                  <c:v>75162659981</c:v>
                </c:pt>
                <c:pt idx="46">
                  <c:v>74452939981</c:v>
                </c:pt>
                <c:pt idx="47">
                  <c:v>78915959981</c:v>
                </c:pt>
                <c:pt idx="48">
                  <c:v>78660479981</c:v>
                </c:pt>
                <c:pt idx="49">
                  <c:v>78056069981</c:v>
                </c:pt>
                <c:pt idx="50">
                  <c:v>72887729981</c:v>
                </c:pt>
                <c:pt idx="51">
                  <c:v>62600199981</c:v>
                </c:pt>
                <c:pt idx="52">
                  <c:v>51048219981</c:v>
                </c:pt>
                <c:pt idx="53">
                  <c:v>47299169981</c:v>
                </c:pt>
                <c:pt idx="54">
                  <c:v>33655459981</c:v>
                </c:pt>
                <c:pt idx="55">
                  <c:v>34571409981</c:v>
                </c:pt>
                <c:pt idx="56">
                  <c:v>31651129981</c:v>
                </c:pt>
                <c:pt idx="57">
                  <c:v>29108789981</c:v>
                </c:pt>
                <c:pt idx="58">
                  <c:v>25585609981</c:v>
                </c:pt>
                <c:pt idx="59">
                  <c:v>22080289981</c:v>
                </c:pt>
                <c:pt idx="60">
                  <c:v>35834199981</c:v>
                </c:pt>
                <c:pt idx="61">
                  <c:v>44032469981</c:v>
                </c:pt>
                <c:pt idx="62">
                  <c:v>51206917716</c:v>
                </c:pt>
                <c:pt idx="63">
                  <c:v>58571657716</c:v>
                </c:pt>
                <c:pt idx="64">
                  <c:v>59403757716</c:v>
                </c:pt>
                <c:pt idx="65">
                  <c:v>65237827716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6-314E-B0F9-2FF5CABAE6E5}"/>
            </c:ext>
          </c:extLst>
        </c:ser>
        <c:ser>
          <c:idx val="1"/>
          <c:order val="1"/>
          <c:tx>
            <c:strRef>
              <c:f>Constructions!$O$10</c:f>
              <c:strCache>
                <c:ptCount val="1"/>
                <c:pt idx="0">
                  <c:v>VCG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Constructions!$O$11:$O$76</c:f>
              <c:numCache>
                <c:formatCode>#,##0</c:formatCode>
                <c:ptCount val="66"/>
                <c:pt idx="0">
                  <c:v>-33278437334</c:v>
                </c:pt>
                <c:pt idx="1">
                  <c:v>-35850837334</c:v>
                </c:pt>
                <c:pt idx="2">
                  <c:v>-36169967334</c:v>
                </c:pt>
                <c:pt idx="3">
                  <c:v>-35595357334</c:v>
                </c:pt>
                <c:pt idx="4">
                  <c:v>-38858877334</c:v>
                </c:pt>
                <c:pt idx="5">
                  <c:v>-38826907334</c:v>
                </c:pt>
                <c:pt idx="6">
                  <c:v>-38307497334</c:v>
                </c:pt>
                <c:pt idx="7">
                  <c:v>-38229627334</c:v>
                </c:pt>
                <c:pt idx="8">
                  <c:v>-39512997334</c:v>
                </c:pt>
                <c:pt idx="9">
                  <c:v>-38736597334</c:v>
                </c:pt>
                <c:pt idx="10">
                  <c:v>-32681477334</c:v>
                </c:pt>
                <c:pt idx="11">
                  <c:v>-33687047334</c:v>
                </c:pt>
                <c:pt idx="12">
                  <c:v>-31389717334</c:v>
                </c:pt>
                <c:pt idx="13">
                  <c:v>-31313027334</c:v>
                </c:pt>
                <c:pt idx="14">
                  <c:v>-38371907334</c:v>
                </c:pt>
                <c:pt idx="15">
                  <c:v>-39133597334</c:v>
                </c:pt>
                <c:pt idx="16">
                  <c:v>-36822787334</c:v>
                </c:pt>
                <c:pt idx="17">
                  <c:v>-36550287334</c:v>
                </c:pt>
                <c:pt idx="18">
                  <c:v>-32034327334</c:v>
                </c:pt>
                <c:pt idx="19">
                  <c:v>-29483387334</c:v>
                </c:pt>
                <c:pt idx="20">
                  <c:v>-29282367334</c:v>
                </c:pt>
                <c:pt idx="21">
                  <c:v>-27037867334</c:v>
                </c:pt>
                <c:pt idx="22">
                  <c:v>-29413957334</c:v>
                </c:pt>
                <c:pt idx="23">
                  <c:v>-27037407334</c:v>
                </c:pt>
                <c:pt idx="24">
                  <c:v>-27208057334</c:v>
                </c:pt>
                <c:pt idx="25">
                  <c:v>-27012777334</c:v>
                </c:pt>
                <c:pt idx="26">
                  <c:v>-25930797334</c:v>
                </c:pt>
                <c:pt idx="27">
                  <c:v>-16202957334</c:v>
                </c:pt>
                <c:pt idx="28">
                  <c:v>-17754237334</c:v>
                </c:pt>
                <c:pt idx="29">
                  <c:v>-14325687334</c:v>
                </c:pt>
                <c:pt idx="30">
                  <c:v>-4132507334</c:v>
                </c:pt>
                <c:pt idx="31">
                  <c:v>252772666</c:v>
                </c:pt>
                <c:pt idx="32">
                  <c:v>2498722666</c:v>
                </c:pt>
                <c:pt idx="33">
                  <c:v>3409102666</c:v>
                </c:pt>
                <c:pt idx="34">
                  <c:v>10232302666</c:v>
                </c:pt>
                <c:pt idx="35">
                  <c:v>13066492666</c:v>
                </c:pt>
                <c:pt idx="36">
                  <c:v>32523072666</c:v>
                </c:pt>
                <c:pt idx="37">
                  <c:v>55752382666</c:v>
                </c:pt>
                <c:pt idx="38">
                  <c:v>78221622666</c:v>
                </c:pt>
                <c:pt idx="39">
                  <c:v>82218502666</c:v>
                </c:pt>
                <c:pt idx="40">
                  <c:v>45848182666</c:v>
                </c:pt>
                <c:pt idx="41">
                  <c:v>22677012666</c:v>
                </c:pt>
                <c:pt idx="42">
                  <c:v>21877692666</c:v>
                </c:pt>
                <c:pt idx="43">
                  <c:v>32611242666</c:v>
                </c:pt>
                <c:pt idx="44">
                  <c:v>32904172666</c:v>
                </c:pt>
                <c:pt idx="45">
                  <c:v>28386992666</c:v>
                </c:pt>
                <c:pt idx="46">
                  <c:v>27756992666</c:v>
                </c:pt>
                <c:pt idx="47">
                  <c:v>27958042666</c:v>
                </c:pt>
                <c:pt idx="48">
                  <c:v>35660212666</c:v>
                </c:pt>
                <c:pt idx="49">
                  <c:v>34546652666</c:v>
                </c:pt>
                <c:pt idx="50">
                  <c:v>47987532666</c:v>
                </c:pt>
                <c:pt idx="51">
                  <c:v>43425252666</c:v>
                </c:pt>
                <c:pt idx="52">
                  <c:v>40073152666</c:v>
                </c:pt>
                <c:pt idx="53">
                  <c:v>38046622666</c:v>
                </c:pt>
                <c:pt idx="54">
                  <c:v>50102612666</c:v>
                </c:pt>
                <c:pt idx="55">
                  <c:v>50904232666</c:v>
                </c:pt>
                <c:pt idx="56">
                  <c:v>54141162666</c:v>
                </c:pt>
                <c:pt idx="57">
                  <c:v>59262602666</c:v>
                </c:pt>
                <c:pt idx="58">
                  <c:v>61176192666</c:v>
                </c:pt>
                <c:pt idx="59">
                  <c:v>61945752666</c:v>
                </c:pt>
                <c:pt idx="60">
                  <c:v>55013801610</c:v>
                </c:pt>
                <c:pt idx="61">
                  <c:v>47489011610</c:v>
                </c:pt>
                <c:pt idx="62">
                  <c:v>47959541610</c:v>
                </c:pt>
                <c:pt idx="63">
                  <c:v>59144391610</c:v>
                </c:pt>
                <c:pt idx="64">
                  <c:v>58294601610</c:v>
                </c:pt>
                <c:pt idx="65">
                  <c:v>62032851610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6-314E-B0F9-2FF5CABAE6E5}"/>
            </c:ext>
          </c:extLst>
        </c:ser>
        <c:ser>
          <c:idx val="2"/>
          <c:order val="2"/>
          <c:tx>
            <c:strRef>
              <c:f>Constructions!$P$10</c:f>
              <c:strCache>
                <c:ptCount val="1"/>
                <c:pt idx="0">
                  <c:v>FCN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Constructions!$P$11:$P$76</c:f>
              <c:numCache>
                <c:formatCode>#,##0</c:formatCode>
                <c:ptCount val="66"/>
                <c:pt idx="0">
                  <c:v>-58565478409</c:v>
                </c:pt>
                <c:pt idx="1">
                  <c:v>-58282318409</c:v>
                </c:pt>
                <c:pt idx="2">
                  <c:v>-57742488409</c:v>
                </c:pt>
                <c:pt idx="3">
                  <c:v>-57944638409</c:v>
                </c:pt>
                <c:pt idx="4">
                  <c:v>-57981058409</c:v>
                </c:pt>
                <c:pt idx="5">
                  <c:v>-58187688409</c:v>
                </c:pt>
                <c:pt idx="6">
                  <c:v>-57859388409</c:v>
                </c:pt>
                <c:pt idx="7">
                  <c:v>-57690588409</c:v>
                </c:pt>
                <c:pt idx="8">
                  <c:v>-57593428409</c:v>
                </c:pt>
                <c:pt idx="9">
                  <c:v>-57593428409</c:v>
                </c:pt>
                <c:pt idx="10">
                  <c:v>-57685598409</c:v>
                </c:pt>
                <c:pt idx="11">
                  <c:v>-57588458409</c:v>
                </c:pt>
                <c:pt idx="12">
                  <c:v>-57588458409</c:v>
                </c:pt>
                <c:pt idx="13">
                  <c:v>-57583038409</c:v>
                </c:pt>
                <c:pt idx="14">
                  <c:v>-57636068409</c:v>
                </c:pt>
                <c:pt idx="15">
                  <c:v>-58255978409</c:v>
                </c:pt>
                <c:pt idx="16">
                  <c:v>-57811128409</c:v>
                </c:pt>
                <c:pt idx="17">
                  <c:v>-57818128409</c:v>
                </c:pt>
                <c:pt idx="18">
                  <c:v>-57823578409</c:v>
                </c:pt>
                <c:pt idx="19">
                  <c:v>-57851708409</c:v>
                </c:pt>
                <c:pt idx="20">
                  <c:v>-57812788409</c:v>
                </c:pt>
                <c:pt idx="21">
                  <c:v>-57561778409</c:v>
                </c:pt>
                <c:pt idx="22">
                  <c:v>-57565158409</c:v>
                </c:pt>
                <c:pt idx="23">
                  <c:v>-57571098409</c:v>
                </c:pt>
                <c:pt idx="24">
                  <c:v>-57753508409</c:v>
                </c:pt>
                <c:pt idx="25">
                  <c:v>-57731828409</c:v>
                </c:pt>
                <c:pt idx="26">
                  <c:v>-57692838409</c:v>
                </c:pt>
                <c:pt idx="27">
                  <c:v>-57234448409</c:v>
                </c:pt>
                <c:pt idx="28">
                  <c:v>-57249398409</c:v>
                </c:pt>
                <c:pt idx="29">
                  <c:v>-56607138409</c:v>
                </c:pt>
                <c:pt idx="30">
                  <c:v>-56891218409</c:v>
                </c:pt>
                <c:pt idx="31">
                  <c:v>-56884318409</c:v>
                </c:pt>
                <c:pt idx="32">
                  <c:v>-56841538409</c:v>
                </c:pt>
                <c:pt idx="33">
                  <c:v>-56829458409</c:v>
                </c:pt>
                <c:pt idx="34">
                  <c:v>-56853818409</c:v>
                </c:pt>
                <c:pt idx="35">
                  <c:v>-56845228409</c:v>
                </c:pt>
                <c:pt idx="36">
                  <c:v>-56597778409</c:v>
                </c:pt>
                <c:pt idx="37">
                  <c:v>-56001968409</c:v>
                </c:pt>
                <c:pt idx="38">
                  <c:v>-55617058409</c:v>
                </c:pt>
                <c:pt idx="39">
                  <c:v>-55930308409</c:v>
                </c:pt>
                <c:pt idx="40">
                  <c:v>-55803588409</c:v>
                </c:pt>
                <c:pt idx="41">
                  <c:v>-55800588409</c:v>
                </c:pt>
                <c:pt idx="42">
                  <c:v>-55632558409</c:v>
                </c:pt>
                <c:pt idx="43">
                  <c:v>-55970168409</c:v>
                </c:pt>
                <c:pt idx="44">
                  <c:v>-55246778409</c:v>
                </c:pt>
                <c:pt idx="45">
                  <c:v>-54668815331</c:v>
                </c:pt>
                <c:pt idx="46">
                  <c:v>-53441335331</c:v>
                </c:pt>
                <c:pt idx="47">
                  <c:v>-54245905331</c:v>
                </c:pt>
                <c:pt idx="48">
                  <c:v>-54484675331</c:v>
                </c:pt>
                <c:pt idx="49">
                  <c:v>-53351505331</c:v>
                </c:pt>
                <c:pt idx="50">
                  <c:v>-53346235331</c:v>
                </c:pt>
                <c:pt idx="51">
                  <c:v>-53723165331</c:v>
                </c:pt>
                <c:pt idx="52">
                  <c:v>-55234645331</c:v>
                </c:pt>
                <c:pt idx="53">
                  <c:v>-55334765331</c:v>
                </c:pt>
                <c:pt idx="54">
                  <c:v>-53609765331</c:v>
                </c:pt>
                <c:pt idx="55">
                  <c:v>-52861245331</c:v>
                </c:pt>
                <c:pt idx="56">
                  <c:v>-51972915331</c:v>
                </c:pt>
                <c:pt idx="57">
                  <c:v>-54644655331</c:v>
                </c:pt>
                <c:pt idx="58">
                  <c:v>-55356305331</c:v>
                </c:pt>
                <c:pt idx="59">
                  <c:v>-53960805331</c:v>
                </c:pt>
                <c:pt idx="60">
                  <c:v>-53394865331</c:v>
                </c:pt>
                <c:pt idx="61">
                  <c:v>-53802755331</c:v>
                </c:pt>
                <c:pt idx="62">
                  <c:v>-53193505331</c:v>
                </c:pt>
                <c:pt idx="63">
                  <c:v>-53057675331</c:v>
                </c:pt>
                <c:pt idx="64">
                  <c:v>-52569115331</c:v>
                </c:pt>
                <c:pt idx="65">
                  <c:v>-50456785331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06-314E-B0F9-2FF5CABAE6E5}"/>
            </c:ext>
          </c:extLst>
        </c:ser>
        <c:ser>
          <c:idx val="3"/>
          <c:order val="3"/>
          <c:tx>
            <c:strRef>
              <c:f>Constructions!$Q$10</c:f>
              <c:strCache>
                <c:ptCount val="1"/>
                <c:pt idx="0">
                  <c:v>LCG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Constructions!$Q$11:$Q$76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06-314E-B0F9-2FF5CABAE6E5}"/>
            </c:ext>
          </c:extLst>
        </c:ser>
        <c:ser>
          <c:idx val="4"/>
          <c:order val="4"/>
          <c:tx>
            <c:strRef>
              <c:f>Constructions!$R$10</c:f>
              <c:strCache>
                <c:ptCount val="1"/>
                <c:pt idx="0">
                  <c:v>HHV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Constructions!$R$11:$R$76</c:f>
              <c:numCache>
                <c:formatCode>#,##0</c:formatCode>
                <c:ptCount val="66"/>
                <c:pt idx="0">
                  <c:v>-107487967433</c:v>
                </c:pt>
                <c:pt idx="1">
                  <c:v>-106248397433</c:v>
                </c:pt>
                <c:pt idx="2">
                  <c:v>-100194717433</c:v>
                </c:pt>
                <c:pt idx="3">
                  <c:v>-96997867433</c:v>
                </c:pt>
                <c:pt idx="4">
                  <c:v>-91989717433</c:v>
                </c:pt>
                <c:pt idx="5">
                  <c:v>-87488037433</c:v>
                </c:pt>
                <c:pt idx="6">
                  <c:v>-83474487433</c:v>
                </c:pt>
                <c:pt idx="7">
                  <c:v>-83505057433</c:v>
                </c:pt>
                <c:pt idx="8">
                  <c:v>-83581937433</c:v>
                </c:pt>
                <c:pt idx="9">
                  <c:v>-83692787433</c:v>
                </c:pt>
                <c:pt idx="10">
                  <c:v>-83658997433</c:v>
                </c:pt>
                <c:pt idx="11">
                  <c:v>-83700717433</c:v>
                </c:pt>
                <c:pt idx="12">
                  <c:v>-84062537433</c:v>
                </c:pt>
                <c:pt idx="13">
                  <c:v>-80667357433</c:v>
                </c:pt>
                <c:pt idx="14">
                  <c:v>-79192357433</c:v>
                </c:pt>
                <c:pt idx="15">
                  <c:v>-79056167433</c:v>
                </c:pt>
                <c:pt idx="16">
                  <c:v>-79011547433</c:v>
                </c:pt>
                <c:pt idx="17">
                  <c:v>-81113937433</c:v>
                </c:pt>
                <c:pt idx="18">
                  <c:v>-81111317433</c:v>
                </c:pt>
                <c:pt idx="19">
                  <c:v>-80311377433</c:v>
                </c:pt>
                <c:pt idx="20">
                  <c:v>-80038707433</c:v>
                </c:pt>
                <c:pt idx="21">
                  <c:v>-79263757433</c:v>
                </c:pt>
                <c:pt idx="22">
                  <c:v>-80130937433</c:v>
                </c:pt>
                <c:pt idx="23">
                  <c:v>-79503267433</c:v>
                </c:pt>
                <c:pt idx="24">
                  <c:v>-79545987433</c:v>
                </c:pt>
                <c:pt idx="25">
                  <c:v>-79664637433</c:v>
                </c:pt>
                <c:pt idx="26">
                  <c:v>-81373307433</c:v>
                </c:pt>
                <c:pt idx="27">
                  <c:v>-81115087433</c:v>
                </c:pt>
                <c:pt idx="28">
                  <c:v>-80954377433</c:v>
                </c:pt>
                <c:pt idx="29">
                  <c:v>-79899667433</c:v>
                </c:pt>
                <c:pt idx="30">
                  <c:v>-79233047433</c:v>
                </c:pt>
                <c:pt idx="31">
                  <c:v>-79240607433</c:v>
                </c:pt>
                <c:pt idx="32">
                  <c:v>-80197517433</c:v>
                </c:pt>
                <c:pt idx="33">
                  <c:v>-81508917433</c:v>
                </c:pt>
                <c:pt idx="34">
                  <c:v>-79074837433</c:v>
                </c:pt>
                <c:pt idx="35">
                  <c:v>-78060687433</c:v>
                </c:pt>
                <c:pt idx="36">
                  <c:v>-77652887433</c:v>
                </c:pt>
                <c:pt idx="37">
                  <c:v>-77149207433</c:v>
                </c:pt>
                <c:pt idx="38">
                  <c:v>-77433767433</c:v>
                </c:pt>
                <c:pt idx="39">
                  <c:v>-77552357433</c:v>
                </c:pt>
                <c:pt idx="40">
                  <c:v>-77401517433</c:v>
                </c:pt>
                <c:pt idx="41">
                  <c:v>-78385797433</c:v>
                </c:pt>
                <c:pt idx="42">
                  <c:v>-76140017433</c:v>
                </c:pt>
                <c:pt idx="43">
                  <c:v>-67396127433</c:v>
                </c:pt>
                <c:pt idx="44">
                  <c:v>-67371557433</c:v>
                </c:pt>
                <c:pt idx="45">
                  <c:v>-69291535658</c:v>
                </c:pt>
                <c:pt idx="46">
                  <c:v>-79352985658</c:v>
                </c:pt>
                <c:pt idx="47">
                  <c:v>-78713825658</c:v>
                </c:pt>
                <c:pt idx="48">
                  <c:v>-80388035658</c:v>
                </c:pt>
                <c:pt idx="49">
                  <c:v>-79165645658</c:v>
                </c:pt>
                <c:pt idx="50">
                  <c:v>-78671825658</c:v>
                </c:pt>
                <c:pt idx="51">
                  <c:v>-81774295658</c:v>
                </c:pt>
                <c:pt idx="52">
                  <c:v>-87309635658</c:v>
                </c:pt>
                <c:pt idx="53">
                  <c:v>-87314735658</c:v>
                </c:pt>
                <c:pt idx="54">
                  <c:v>-82754575658</c:v>
                </c:pt>
                <c:pt idx="55">
                  <c:v>-81920815658</c:v>
                </c:pt>
                <c:pt idx="56">
                  <c:v>-79642015658</c:v>
                </c:pt>
                <c:pt idx="57">
                  <c:v>-70967075658</c:v>
                </c:pt>
                <c:pt idx="58">
                  <c:v>-72336315658</c:v>
                </c:pt>
                <c:pt idx="59">
                  <c:v>-71128545658</c:v>
                </c:pt>
                <c:pt idx="60">
                  <c:v>-72072255658</c:v>
                </c:pt>
                <c:pt idx="61">
                  <c:v>-79363285658</c:v>
                </c:pt>
                <c:pt idx="62">
                  <c:v>-66650805658</c:v>
                </c:pt>
                <c:pt idx="63">
                  <c:v>-64245249159</c:v>
                </c:pt>
                <c:pt idx="64">
                  <c:v>-65175329159</c:v>
                </c:pt>
                <c:pt idx="65">
                  <c:v>-58700949159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06-314E-B0F9-2FF5CABAE6E5}"/>
            </c:ext>
          </c:extLst>
        </c:ser>
        <c:ser>
          <c:idx val="5"/>
          <c:order val="5"/>
          <c:tx>
            <c:strRef>
              <c:f>Constructions!$S$10</c:f>
              <c:strCache>
                <c:ptCount val="1"/>
                <c:pt idx="0">
                  <c:v>CTR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Constructions!$S$11:$S$76</c:f>
              <c:numCache>
                <c:formatCode>#,##0</c:formatCode>
                <c:ptCount val="66"/>
                <c:pt idx="0">
                  <c:v>-82757352173</c:v>
                </c:pt>
                <c:pt idx="1">
                  <c:v>-80142262173</c:v>
                </c:pt>
                <c:pt idx="2">
                  <c:v>-72384472173</c:v>
                </c:pt>
                <c:pt idx="3">
                  <c:v>-93214772173</c:v>
                </c:pt>
                <c:pt idx="4">
                  <c:v>-67787242173</c:v>
                </c:pt>
                <c:pt idx="5">
                  <c:v>-80546392173</c:v>
                </c:pt>
                <c:pt idx="6">
                  <c:v>-58139242173</c:v>
                </c:pt>
                <c:pt idx="7">
                  <c:v>-42362692173</c:v>
                </c:pt>
                <c:pt idx="8">
                  <c:v>-34510032173</c:v>
                </c:pt>
                <c:pt idx="9">
                  <c:v>-50469832173</c:v>
                </c:pt>
                <c:pt idx="10">
                  <c:v>-37211772173</c:v>
                </c:pt>
                <c:pt idx="11">
                  <c:v>-25447342173</c:v>
                </c:pt>
                <c:pt idx="12">
                  <c:v>-21545622173</c:v>
                </c:pt>
                <c:pt idx="13">
                  <c:v>-26308932173</c:v>
                </c:pt>
                <c:pt idx="14">
                  <c:v>-26266832173</c:v>
                </c:pt>
                <c:pt idx="15">
                  <c:v>-617982173</c:v>
                </c:pt>
                <c:pt idx="16">
                  <c:v>30805107827</c:v>
                </c:pt>
                <c:pt idx="17">
                  <c:v>32275677827</c:v>
                </c:pt>
                <c:pt idx="18">
                  <c:v>31328237827</c:v>
                </c:pt>
                <c:pt idx="19">
                  <c:v>34758217827</c:v>
                </c:pt>
                <c:pt idx="20">
                  <c:v>38822807827</c:v>
                </c:pt>
                <c:pt idx="21">
                  <c:v>39498557827</c:v>
                </c:pt>
                <c:pt idx="22">
                  <c:v>53567467827</c:v>
                </c:pt>
                <c:pt idx="23">
                  <c:v>73385887827</c:v>
                </c:pt>
                <c:pt idx="24">
                  <c:v>86483427827</c:v>
                </c:pt>
                <c:pt idx="25">
                  <c:v>100080547827</c:v>
                </c:pt>
                <c:pt idx="26">
                  <c:v>102196207827</c:v>
                </c:pt>
                <c:pt idx="27">
                  <c:v>114578607827</c:v>
                </c:pt>
                <c:pt idx="28">
                  <c:v>110548747827</c:v>
                </c:pt>
                <c:pt idx="29">
                  <c:v>118873057827</c:v>
                </c:pt>
                <c:pt idx="30">
                  <c:v>118602657827</c:v>
                </c:pt>
                <c:pt idx="31">
                  <c:v>102455097827</c:v>
                </c:pt>
                <c:pt idx="32">
                  <c:v>90994047827</c:v>
                </c:pt>
                <c:pt idx="33">
                  <c:v>104359197827</c:v>
                </c:pt>
                <c:pt idx="34">
                  <c:v>47990617827</c:v>
                </c:pt>
                <c:pt idx="35">
                  <c:v>47638217827</c:v>
                </c:pt>
                <c:pt idx="36">
                  <c:v>19545747827</c:v>
                </c:pt>
                <c:pt idx="37">
                  <c:v>-17856262173</c:v>
                </c:pt>
                <c:pt idx="38">
                  <c:v>-55207512173</c:v>
                </c:pt>
                <c:pt idx="39">
                  <c:v>-56046112173</c:v>
                </c:pt>
                <c:pt idx="40">
                  <c:v>-91088182173</c:v>
                </c:pt>
                <c:pt idx="41">
                  <c:v>-92743672173</c:v>
                </c:pt>
                <c:pt idx="42">
                  <c:v>-89602292173</c:v>
                </c:pt>
                <c:pt idx="43">
                  <c:v>-79771582173</c:v>
                </c:pt>
                <c:pt idx="44">
                  <c:v>-78617732173</c:v>
                </c:pt>
                <c:pt idx="45">
                  <c:v>-77892482173</c:v>
                </c:pt>
                <c:pt idx="46">
                  <c:v>-73541442173</c:v>
                </c:pt>
                <c:pt idx="47">
                  <c:v>-73220352173</c:v>
                </c:pt>
                <c:pt idx="48">
                  <c:v>-73434552173</c:v>
                </c:pt>
                <c:pt idx="49">
                  <c:v>-76506832173</c:v>
                </c:pt>
                <c:pt idx="50">
                  <c:v>-75629572173</c:v>
                </c:pt>
                <c:pt idx="51">
                  <c:v>-73389842173</c:v>
                </c:pt>
                <c:pt idx="52">
                  <c:v>-85046392173</c:v>
                </c:pt>
                <c:pt idx="53">
                  <c:v>-100035062173</c:v>
                </c:pt>
                <c:pt idx="54">
                  <c:v>-95905802173</c:v>
                </c:pt>
                <c:pt idx="55">
                  <c:v>-86361862173</c:v>
                </c:pt>
                <c:pt idx="56">
                  <c:v>-81091122173</c:v>
                </c:pt>
                <c:pt idx="57">
                  <c:v>-67087622173</c:v>
                </c:pt>
                <c:pt idx="58">
                  <c:v>-45254972173</c:v>
                </c:pt>
                <c:pt idx="59">
                  <c:v>-23980862173</c:v>
                </c:pt>
                <c:pt idx="60">
                  <c:v>-25374898648</c:v>
                </c:pt>
                <c:pt idx="61">
                  <c:v>-58129378648</c:v>
                </c:pt>
                <c:pt idx="62">
                  <c:v>-57603488648</c:v>
                </c:pt>
                <c:pt idx="63">
                  <c:v>-52710526189</c:v>
                </c:pt>
                <c:pt idx="64">
                  <c:v>-49057096189</c:v>
                </c:pt>
                <c:pt idx="65">
                  <c:v>-47139166189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06-314E-B0F9-2FF5CABAE6E5}"/>
            </c:ext>
          </c:extLst>
        </c:ser>
        <c:ser>
          <c:idx val="6"/>
          <c:order val="6"/>
          <c:tx>
            <c:strRef>
              <c:f>Constructions!$T$10</c:f>
              <c:strCache>
                <c:ptCount val="1"/>
                <c:pt idx="0">
                  <c:v>DTD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Constructions!$T$11:$T$76</c:f>
              <c:numCache>
                <c:formatCode>#,##0</c:formatCode>
                <c:ptCount val="66"/>
                <c:pt idx="0">
                  <c:v>23547300871</c:v>
                </c:pt>
                <c:pt idx="1">
                  <c:v>22895329216</c:v>
                </c:pt>
                <c:pt idx="2">
                  <c:v>29465470145</c:v>
                </c:pt>
                <c:pt idx="3">
                  <c:v>31273759134</c:v>
                </c:pt>
                <c:pt idx="4">
                  <c:v>31509006972</c:v>
                </c:pt>
                <c:pt idx="5">
                  <c:v>29043865046</c:v>
                </c:pt>
                <c:pt idx="6">
                  <c:v>27148213461</c:v>
                </c:pt>
                <c:pt idx="7">
                  <c:v>27528889905</c:v>
                </c:pt>
                <c:pt idx="8">
                  <c:v>33485599238</c:v>
                </c:pt>
                <c:pt idx="9">
                  <c:v>34904732871</c:v>
                </c:pt>
                <c:pt idx="10">
                  <c:v>36487788209</c:v>
                </c:pt>
                <c:pt idx="11">
                  <c:v>37635214243</c:v>
                </c:pt>
                <c:pt idx="12">
                  <c:v>46236322841</c:v>
                </c:pt>
                <c:pt idx="13">
                  <c:v>45420417124</c:v>
                </c:pt>
                <c:pt idx="14">
                  <c:v>47086428083</c:v>
                </c:pt>
                <c:pt idx="15">
                  <c:v>46106956585</c:v>
                </c:pt>
                <c:pt idx="16">
                  <c:v>44521050996</c:v>
                </c:pt>
                <c:pt idx="17">
                  <c:v>47049927569</c:v>
                </c:pt>
                <c:pt idx="18">
                  <c:v>50786985284</c:v>
                </c:pt>
                <c:pt idx="19">
                  <c:v>49267838465</c:v>
                </c:pt>
                <c:pt idx="20">
                  <c:v>51555151881</c:v>
                </c:pt>
                <c:pt idx="21">
                  <c:v>50792094424</c:v>
                </c:pt>
                <c:pt idx="22">
                  <c:v>50427804407</c:v>
                </c:pt>
                <c:pt idx="23">
                  <c:v>46385060548</c:v>
                </c:pt>
                <c:pt idx="24">
                  <c:v>52110131240</c:v>
                </c:pt>
                <c:pt idx="25">
                  <c:v>51227476628</c:v>
                </c:pt>
                <c:pt idx="26">
                  <c:v>54714913390</c:v>
                </c:pt>
                <c:pt idx="27">
                  <c:v>55691517499</c:v>
                </c:pt>
                <c:pt idx="28">
                  <c:v>57772552079</c:v>
                </c:pt>
                <c:pt idx="29">
                  <c:v>57677783244</c:v>
                </c:pt>
                <c:pt idx="30">
                  <c:v>62443950294</c:v>
                </c:pt>
                <c:pt idx="31">
                  <c:v>63108720251</c:v>
                </c:pt>
                <c:pt idx="32">
                  <c:v>63412548222</c:v>
                </c:pt>
                <c:pt idx="33">
                  <c:v>63675582423</c:v>
                </c:pt>
                <c:pt idx="34">
                  <c:v>63261420153</c:v>
                </c:pt>
                <c:pt idx="35">
                  <c:v>64138855358</c:v>
                </c:pt>
                <c:pt idx="36">
                  <c:v>66034882834</c:v>
                </c:pt>
                <c:pt idx="37">
                  <c:v>65653139251</c:v>
                </c:pt>
                <c:pt idx="38">
                  <c:v>67024137985</c:v>
                </c:pt>
                <c:pt idx="39">
                  <c:v>71356609196</c:v>
                </c:pt>
                <c:pt idx="40">
                  <c:v>78590101862</c:v>
                </c:pt>
                <c:pt idx="41">
                  <c:v>83562755310</c:v>
                </c:pt>
                <c:pt idx="42">
                  <c:v>82217717829</c:v>
                </c:pt>
                <c:pt idx="43">
                  <c:v>81551460694</c:v>
                </c:pt>
                <c:pt idx="44">
                  <c:v>87883597051</c:v>
                </c:pt>
                <c:pt idx="45">
                  <c:v>91045761684</c:v>
                </c:pt>
                <c:pt idx="46">
                  <c:v>91693195184</c:v>
                </c:pt>
                <c:pt idx="47">
                  <c:v>90568391860</c:v>
                </c:pt>
                <c:pt idx="48">
                  <c:v>90917100747</c:v>
                </c:pt>
                <c:pt idx="49">
                  <c:v>94982540961</c:v>
                </c:pt>
                <c:pt idx="50">
                  <c:v>95678909861</c:v>
                </c:pt>
                <c:pt idx="51">
                  <c:v>94195938031</c:v>
                </c:pt>
                <c:pt idx="52">
                  <c:v>96569838739</c:v>
                </c:pt>
                <c:pt idx="53">
                  <c:v>96213875381</c:v>
                </c:pt>
                <c:pt idx="54">
                  <c:v>96106317465</c:v>
                </c:pt>
                <c:pt idx="55">
                  <c:v>92807189428</c:v>
                </c:pt>
                <c:pt idx="56">
                  <c:v>92866988450</c:v>
                </c:pt>
                <c:pt idx="57">
                  <c:v>91487250797</c:v>
                </c:pt>
                <c:pt idx="58">
                  <c:v>92686234076</c:v>
                </c:pt>
                <c:pt idx="59">
                  <c:v>92410963690</c:v>
                </c:pt>
                <c:pt idx="60">
                  <c:v>89954399366</c:v>
                </c:pt>
                <c:pt idx="61">
                  <c:v>89111720124</c:v>
                </c:pt>
                <c:pt idx="62">
                  <c:v>89061519744</c:v>
                </c:pt>
                <c:pt idx="63">
                  <c:v>89499505805</c:v>
                </c:pt>
                <c:pt idx="64">
                  <c:v>89953572246</c:v>
                </c:pt>
                <c:pt idx="65">
                  <c:v>90319524868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106-314E-B0F9-2FF5CABAE6E5}"/>
            </c:ext>
          </c:extLst>
        </c:ser>
        <c:ser>
          <c:idx val="7"/>
          <c:order val="7"/>
          <c:tx>
            <c:strRef>
              <c:f>Constructions!$U$10</c:f>
              <c:strCache>
                <c:ptCount val="1"/>
                <c:pt idx="0">
                  <c:v>DPG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Constructions!$U$11:$U$76</c:f>
              <c:numCache>
                <c:formatCode>#,##0</c:formatCode>
                <c:ptCount val="66"/>
                <c:pt idx="0">
                  <c:v>124020097718</c:v>
                </c:pt>
                <c:pt idx="1">
                  <c:v>124045837718</c:v>
                </c:pt>
                <c:pt idx="2">
                  <c:v>125110777718</c:v>
                </c:pt>
                <c:pt idx="3">
                  <c:v>124491037718</c:v>
                </c:pt>
                <c:pt idx="4">
                  <c:v>124128937718</c:v>
                </c:pt>
                <c:pt idx="5">
                  <c:v>123298647718</c:v>
                </c:pt>
                <c:pt idx="6">
                  <c:v>123787207718</c:v>
                </c:pt>
                <c:pt idx="7">
                  <c:v>124578047718</c:v>
                </c:pt>
                <c:pt idx="8">
                  <c:v>134441897718</c:v>
                </c:pt>
                <c:pt idx="9">
                  <c:v>141401517718</c:v>
                </c:pt>
                <c:pt idx="10">
                  <c:v>140423437718</c:v>
                </c:pt>
                <c:pt idx="11">
                  <c:v>131043917718</c:v>
                </c:pt>
                <c:pt idx="12">
                  <c:v>129205717718</c:v>
                </c:pt>
                <c:pt idx="13">
                  <c:v>121544677718</c:v>
                </c:pt>
                <c:pt idx="14">
                  <c:v>124262007718</c:v>
                </c:pt>
                <c:pt idx="15">
                  <c:v>122440007718</c:v>
                </c:pt>
                <c:pt idx="16">
                  <c:v>122519837718</c:v>
                </c:pt>
                <c:pt idx="17">
                  <c:v>117857157718</c:v>
                </c:pt>
                <c:pt idx="18">
                  <c:v>115575297718</c:v>
                </c:pt>
                <c:pt idx="19">
                  <c:v>113705937718</c:v>
                </c:pt>
                <c:pt idx="20">
                  <c:v>114069447718</c:v>
                </c:pt>
                <c:pt idx="21">
                  <c:v>125198867718</c:v>
                </c:pt>
                <c:pt idx="22">
                  <c:v>126490937718</c:v>
                </c:pt>
                <c:pt idx="23">
                  <c:v>129063217718</c:v>
                </c:pt>
                <c:pt idx="24">
                  <c:v>128217447718</c:v>
                </c:pt>
                <c:pt idx="25">
                  <c:v>131603727718</c:v>
                </c:pt>
                <c:pt idx="26">
                  <c:v>140633027718</c:v>
                </c:pt>
                <c:pt idx="27">
                  <c:v>147317877718</c:v>
                </c:pt>
                <c:pt idx="28">
                  <c:v>138570727718</c:v>
                </c:pt>
                <c:pt idx="29">
                  <c:v>135770017718</c:v>
                </c:pt>
                <c:pt idx="30">
                  <c:v>135943837718</c:v>
                </c:pt>
                <c:pt idx="31">
                  <c:v>140108807718</c:v>
                </c:pt>
                <c:pt idx="32">
                  <c:v>142864197718</c:v>
                </c:pt>
                <c:pt idx="33">
                  <c:v>143763517718</c:v>
                </c:pt>
                <c:pt idx="34">
                  <c:v>139806817718</c:v>
                </c:pt>
                <c:pt idx="35">
                  <c:v>144064207718</c:v>
                </c:pt>
                <c:pt idx="36">
                  <c:v>144157707718</c:v>
                </c:pt>
                <c:pt idx="37">
                  <c:v>149663277718</c:v>
                </c:pt>
                <c:pt idx="38">
                  <c:v>149751087718</c:v>
                </c:pt>
                <c:pt idx="39">
                  <c:v>162755217718</c:v>
                </c:pt>
                <c:pt idx="40">
                  <c:v>161494867718</c:v>
                </c:pt>
                <c:pt idx="41">
                  <c:v>164302377718</c:v>
                </c:pt>
                <c:pt idx="42">
                  <c:v>166902067718</c:v>
                </c:pt>
                <c:pt idx="43">
                  <c:v>160555177718</c:v>
                </c:pt>
                <c:pt idx="44">
                  <c:v>161230397718</c:v>
                </c:pt>
                <c:pt idx="45">
                  <c:v>162335931891</c:v>
                </c:pt>
                <c:pt idx="46">
                  <c:v>168041561891</c:v>
                </c:pt>
                <c:pt idx="47">
                  <c:v>165125971891</c:v>
                </c:pt>
                <c:pt idx="48">
                  <c:v>167842931891</c:v>
                </c:pt>
                <c:pt idx="49">
                  <c:v>169600611891</c:v>
                </c:pt>
                <c:pt idx="50">
                  <c:v>165784001891</c:v>
                </c:pt>
                <c:pt idx="51">
                  <c:v>164413001891</c:v>
                </c:pt>
                <c:pt idx="52">
                  <c:v>169072101891</c:v>
                </c:pt>
                <c:pt idx="53">
                  <c:v>160844371891</c:v>
                </c:pt>
                <c:pt idx="54">
                  <c:v>161800711891</c:v>
                </c:pt>
                <c:pt idx="55">
                  <c:v>157640691891</c:v>
                </c:pt>
                <c:pt idx="56">
                  <c:v>159327861891</c:v>
                </c:pt>
                <c:pt idx="57">
                  <c:v>160757831891</c:v>
                </c:pt>
                <c:pt idx="58">
                  <c:v>161837111891</c:v>
                </c:pt>
                <c:pt idx="59">
                  <c:v>161713861891</c:v>
                </c:pt>
                <c:pt idx="60">
                  <c:v>160627640530</c:v>
                </c:pt>
                <c:pt idx="61">
                  <c:v>159922660530</c:v>
                </c:pt>
                <c:pt idx="62">
                  <c:v>158372470530</c:v>
                </c:pt>
                <c:pt idx="63">
                  <c:v>162534545887</c:v>
                </c:pt>
                <c:pt idx="64">
                  <c:v>162164205887</c:v>
                </c:pt>
                <c:pt idx="65">
                  <c:v>165798945887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106-314E-B0F9-2FF5CABAE6E5}"/>
            </c:ext>
          </c:extLst>
        </c:ser>
        <c:ser>
          <c:idx val="8"/>
          <c:order val="8"/>
          <c:tx>
            <c:strRef>
              <c:f>Constructions!$V$10</c:f>
              <c:strCache>
                <c:ptCount val="1"/>
                <c:pt idx="0">
                  <c:v>TV2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Constructions!$M$11:$M$76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Constructions!$V$11:$V$76</c:f>
              <c:numCache>
                <c:formatCode>#,##0</c:formatCode>
                <c:ptCount val="66"/>
                <c:pt idx="0">
                  <c:v>-177607210987</c:v>
                </c:pt>
                <c:pt idx="1">
                  <c:v>-175937630987</c:v>
                </c:pt>
                <c:pt idx="2">
                  <c:v>-173314210987</c:v>
                </c:pt>
                <c:pt idx="3">
                  <c:v>-170377420987</c:v>
                </c:pt>
                <c:pt idx="4">
                  <c:v>-170327820987</c:v>
                </c:pt>
                <c:pt idx="5">
                  <c:v>-171479680987</c:v>
                </c:pt>
                <c:pt idx="6">
                  <c:v>-172830060987</c:v>
                </c:pt>
                <c:pt idx="7">
                  <c:v>-171641920987</c:v>
                </c:pt>
                <c:pt idx="8">
                  <c:v>-168855490987</c:v>
                </c:pt>
                <c:pt idx="9">
                  <c:v>-167452620987</c:v>
                </c:pt>
                <c:pt idx="10">
                  <c:v>-167792490987</c:v>
                </c:pt>
                <c:pt idx="11">
                  <c:v>-170994100987</c:v>
                </c:pt>
                <c:pt idx="12">
                  <c:v>-174300320987</c:v>
                </c:pt>
                <c:pt idx="13">
                  <c:v>-179672140987</c:v>
                </c:pt>
                <c:pt idx="14">
                  <c:v>-178107100987</c:v>
                </c:pt>
                <c:pt idx="15">
                  <c:v>-180688000987</c:v>
                </c:pt>
                <c:pt idx="16">
                  <c:v>-176172470987</c:v>
                </c:pt>
                <c:pt idx="17">
                  <c:v>-176173880987</c:v>
                </c:pt>
                <c:pt idx="18">
                  <c:v>-175955970987</c:v>
                </c:pt>
                <c:pt idx="19">
                  <c:v>-185361230987</c:v>
                </c:pt>
                <c:pt idx="20">
                  <c:v>-184723600987</c:v>
                </c:pt>
                <c:pt idx="21">
                  <c:v>-182361900987</c:v>
                </c:pt>
                <c:pt idx="22">
                  <c:v>-164785530987</c:v>
                </c:pt>
                <c:pt idx="23">
                  <c:v>-164717760987</c:v>
                </c:pt>
                <c:pt idx="24">
                  <c:v>-164717760987</c:v>
                </c:pt>
                <c:pt idx="25">
                  <c:v>-165239160987</c:v>
                </c:pt>
                <c:pt idx="26">
                  <c:v>-164391720987</c:v>
                </c:pt>
                <c:pt idx="27">
                  <c:v>-160461500987</c:v>
                </c:pt>
                <c:pt idx="28">
                  <c:v>-165465250987</c:v>
                </c:pt>
                <c:pt idx="29">
                  <c:v>-164089520987</c:v>
                </c:pt>
                <c:pt idx="30">
                  <c:v>-166742450987</c:v>
                </c:pt>
                <c:pt idx="31">
                  <c:v>-172102890987</c:v>
                </c:pt>
                <c:pt idx="32">
                  <c:v>-169099890987</c:v>
                </c:pt>
                <c:pt idx="33">
                  <c:v>-158540370987</c:v>
                </c:pt>
                <c:pt idx="34">
                  <c:v>-156189750987</c:v>
                </c:pt>
                <c:pt idx="35">
                  <c:v>-164556670987</c:v>
                </c:pt>
                <c:pt idx="36">
                  <c:v>-164503420987</c:v>
                </c:pt>
                <c:pt idx="37">
                  <c:v>-154697300987</c:v>
                </c:pt>
                <c:pt idx="38">
                  <c:v>-147548130987</c:v>
                </c:pt>
                <c:pt idx="39">
                  <c:v>-133377580987</c:v>
                </c:pt>
                <c:pt idx="40">
                  <c:v>-131330400987</c:v>
                </c:pt>
                <c:pt idx="41">
                  <c:v>-132434620987</c:v>
                </c:pt>
                <c:pt idx="42">
                  <c:v>-129945200987</c:v>
                </c:pt>
                <c:pt idx="43">
                  <c:v>-117082380987</c:v>
                </c:pt>
                <c:pt idx="44">
                  <c:v>-88223310987</c:v>
                </c:pt>
                <c:pt idx="45">
                  <c:v>-83728583834</c:v>
                </c:pt>
                <c:pt idx="46">
                  <c:v>-69531203834</c:v>
                </c:pt>
                <c:pt idx="47">
                  <c:v>-71536443834</c:v>
                </c:pt>
                <c:pt idx="48">
                  <c:v>-73467283834</c:v>
                </c:pt>
                <c:pt idx="49">
                  <c:v>-74850593834</c:v>
                </c:pt>
                <c:pt idx="50">
                  <c:v>-78625263834</c:v>
                </c:pt>
                <c:pt idx="51">
                  <c:v>-75684863834</c:v>
                </c:pt>
                <c:pt idx="52">
                  <c:v>-56764883834</c:v>
                </c:pt>
                <c:pt idx="53">
                  <c:v>-65156463834</c:v>
                </c:pt>
                <c:pt idx="54">
                  <c:v>-64176883834</c:v>
                </c:pt>
                <c:pt idx="55">
                  <c:v>-57883923834</c:v>
                </c:pt>
                <c:pt idx="56">
                  <c:v>-58501163834</c:v>
                </c:pt>
                <c:pt idx="57">
                  <c:v>-52516683834</c:v>
                </c:pt>
                <c:pt idx="58">
                  <c:v>-49149693834</c:v>
                </c:pt>
                <c:pt idx="59">
                  <c:v>-43666153834</c:v>
                </c:pt>
                <c:pt idx="60">
                  <c:v>-38948863834</c:v>
                </c:pt>
                <c:pt idx="61">
                  <c:v>-41108253834</c:v>
                </c:pt>
                <c:pt idx="62">
                  <c:v>-33659097953</c:v>
                </c:pt>
                <c:pt idx="63">
                  <c:v>-27840583969</c:v>
                </c:pt>
                <c:pt idx="64">
                  <c:v>-25599613969</c:v>
                </c:pt>
                <c:pt idx="65">
                  <c:v>-28479453969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106-314E-B0F9-2FF5CABAE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Constructions!$AA$10</c:f>
              <c:strCache>
                <c:ptCount val="1"/>
                <c:pt idx="0">
                  <c:v>CTD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Constructions!$AA$11:$AA$76</c:f>
              <c:numCache>
                <c:formatCode>#,##0</c:formatCode>
                <c:ptCount val="66"/>
                <c:pt idx="0">
                  <c:v>24165528000</c:v>
                </c:pt>
                <c:pt idx="1">
                  <c:v>24310998000</c:v>
                </c:pt>
                <c:pt idx="2">
                  <c:v>24492098000</c:v>
                </c:pt>
                <c:pt idx="3">
                  <c:v>24540668000</c:v>
                </c:pt>
                <c:pt idx="4">
                  <c:v>24591978000</c:v>
                </c:pt>
                <c:pt idx="5">
                  <c:v>24630788000</c:v>
                </c:pt>
                <c:pt idx="6">
                  <c:v>13494898000</c:v>
                </c:pt>
                <c:pt idx="7">
                  <c:v>13455328000</c:v>
                </c:pt>
                <c:pt idx="8">
                  <c:v>13441838000</c:v>
                </c:pt>
                <c:pt idx="9">
                  <c:v>13441838000</c:v>
                </c:pt>
                <c:pt idx="10">
                  <c:v>13441898000</c:v>
                </c:pt>
                <c:pt idx="11">
                  <c:v>13441898000</c:v>
                </c:pt>
                <c:pt idx="12">
                  <c:v>13604458000</c:v>
                </c:pt>
                <c:pt idx="13">
                  <c:v>13501928000</c:v>
                </c:pt>
                <c:pt idx="14">
                  <c:v>13538028000</c:v>
                </c:pt>
                <c:pt idx="15">
                  <c:v>13883558000</c:v>
                </c:pt>
                <c:pt idx="16">
                  <c:v>13883558000</c:v>
                </c:pt>
                <c:pt idx="17">
                  <c:v>13683708000</c:v>
                </c:pt>
                <c:pt idx="18">
                  <c:v>13676358000</c:v>
                </c:pt>
                <c:pt idx="19">
                  <c:v>13676358000</c:v>
                </c:pt>
                <c:pt idx="20">
                  <c:v>13698348000</c:v>
                </c:pt>
                <c:pt idx="21">
                  <c:v>13698348000</c:v>
                </c:pt>
                <c:pt idx="22">
                  <c:v>13703318000</c:v>
                </c:pt>
                <c:pt idx="23">
                  <c:v>13703318000</c:v>
                </c:pt>
                <c:pt idx="24">
                  <c:v>13631438000</c:v>
                </c:pt>
                <c:pt idx="25">
                  <c:v>13631438000</c:v>
                </c:pt>
                <c:pt idx="26">
                  <c:v>13530218000</c:v>
                </c:pt>
                <c:pt idx="27">
                  <c:v>13659318000</c:v>
                </c:pt>
                <c:pt idx="28">
                  <c:v>13616788000</c:v>
                </c:pt>
                <c:pt idx="29">
                  <c:v>13515758000</c:v>
                </c:pt>
                <c:pt idx="30">
                  <c:v>13304848000</c:v>
                </c:pt>
                <c:pt idx="31">
                  <c:v>13304848000</c:v>
                </c:pt>
                <c:pt idx="32">
                  <c:v>13159348000</c:v>
                </c:pt>
                <c:pt idx="33">
                  <c:v>12909368000</c:v>
                </c:pt>
                <c:pt idx="34">
                  <c:v>12909368000</c:v>
                </c:pt>
                <c:pt idx="35">
                  <c:v>12909368000</c:v>
                </c:pt>
                <c:pt idx="36">
                  <c:v>12870818000</c:v>
                </c:pt>
                <c:pt idx="37">
                  <c:v>12789688000</c:v>
                </c:pt>
                <c:pt idx="38">
                  <c:v>12789688000</c:v>
                </c:pt>
                <c:pt idx="39">
                  <c:v>12894328000</c:v>
                </c:pt>
                <c:pt idx="40">
                  <c:v>13228348000</c:v>
                </c:pt>
                <c:pt idx="41">
                  <c:v>12941238000</c:v>
                </c:pt>
                <c:pt idx="42">
                  <c:v>12919058000</c:v>
                </c:pt>
                <c:pt idx="43">
                  <c:v>12919058000</c:v>
                </c:pt>
                <c:pt idx="44">
                  <c:v>12919058000</c:v>
                </c:pt>
                <c:pt idx="45">
                  <c:v>12919058000</c:v>
                </c:pt>
                <c:pt idx="46">
                  <c:v>12919058000</c:v>
                </c:pt>
                <c:pt idx="47">
                  <c:v>12859248000</c:v>
                </c:pt>
                <c:pt idx="48">
                  <c:v>12859248000</c:v>
                </c:pt>
                <c:pt idx="49">
                  <c:v>12722828000</c:v>
                </c:pt>
                <c:pt idx="50">
                  <c:v>12687078000</c:v>
                </c:pt>
                <c:pt idx="51">
                  <c:v>12687078000</c:v>
                </c:pt>
                <c:pt idx="52">
                  <c:v>12731958000</c:v>
                </c:pt>
                <c:pt idx="53">
                  <c:v>12731958000</c:v>
                </c:pt>
                <c:pt idx="54">
                  <c:v>12588968000</c:v>
                </c:pt>
                <c:pt idx="55">
                  <c:v>12430998000</c:v>
                </c:pt>
                <c:pt idx="56">
                  <c:v>12503368000</c:v>
                </c:pt>
                <c:pt idx="57">
                  <c:v>12554078000</c:v>
                </c:pt>
                <c:pt idx="58">
                  <c:v>12727118000</c:v>
                </c:pt>
                <c:pt idx="59">
                  <c:v>12727118000</c:v>
                </c:pt>
                <c:pt idx="60">
                  <c:v>12665508000</c:v>
                </c:pt>
                <c:pt idx="61">
                  <c:v>12713828000</c:v>
                </c:pt>
                <c:pt idx="62">
                  <c:v>12552728000</c:v>
                </c:pt>
                <c:pt idx="63">
                  <c:v>12403278000</c:v>
                </c:pt>
                <c:pt idx="64">
                  <c:v>12423968000</c:v>
                </c:pt>
                <c:pt idx="65">
                  <c:v>12423968000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F-2B4C-A4FB-A76889AF62F7}"/>
            </c:ext>
          </c:extLst>
        </c:ser>
        <c:ser>
          <c:idx val="1"/>
          <c:order val="1"/>
          <c:tx>
            <c:strRef>
              <c:f>Constructions!$AB$10</c:f>
              <c:strCache>
                <c:ptCount val="1"/>
                <c:pt idx="0">
                  <c:v>VCG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Constructions!$AB$11:$AB$76</c:f>
              <c:numCache>
                <c:formatCode>#,##0</c:formatCode>
                <c:ptCount val="66"/>
                <c:pt idx="0">
                  <c:v>4550439000</c:v>
                </c:pt>
                <c:pt idx="1">
                  <c:v>5178644000</c:v>
                </c:pt>
                <c:pt idx="2">
                  <c:v>5300274000</c:v>
                </c:pt>
                <c:pt idx="3">
                  <c:v>5894784000</c:v>
                </c:pt>
                <c:pt idx="4">
                  <c:v>7014924000</c:v>
                </c:pt>
                <c:pt idx="5">
                  <c:v>6918719000</c:v>
                </c:pt>
                <c:pt idx="6">
                  <c:v>6918719000</c:v>
                </c:pt>
                <c:pt idx="7">
                  <c:v>6853109000</c:v>
                </c:pt>
                <c:pt idx="8">
                  <c:v>6847424000</c:v>
                </c:pt>
                <c:pt idx="9">
                  <c:v>6847424000</c:v>
                </c:pt>
                <c:pt idx="10">
                  <c:v>7011854000</c:v>
                </c:pt>
                <c:pt idx="11">
                  <c:v>7011854000</c:v>
                </c:pt>
                <c:pt idx="12">
                  <c:v>7367914000</c:v>
                </c:pt>
                <c:pt idx="13">
                  <c:v>7201744000</c:v>
                </c:pt>
                <c:pt idx="14">
                  <c:v>7323444000</c:v>
                </c:pt>
                <c:pt idx="15">
                  <c:v>7987994000</c:v>
                </c:pt>
                <c:pt idx="16">
                  <c:v>7987994000</c:v>
                </c:pt>
                <c:pt idx="17">
                  <c:v>7736474000</c:v>
                </c:pt>
                <c:pt idx="18">
                  <c:v>7782344000</c:v>
                </c:pt>
                <c:pt idx="19">
                  <c:v>7782344000</c:v>
                </c:pt>
                <c:pt idx="20">
                  <c:v>7875314000</c:v>
                </c:pt>
                <c:pt idx="21">
                  <c:v>7875314000</c:v>
                </c:pt>
                <c:pt idx="22">
                  <c:v>7812129000</c:v>
                </c:pt>
                <c:pt idx="23">
                  <c:v>7812129000</c:v>
                </c:pt>
                <c:pt idx="24">
                  <c:v>7913169000</c:v>
                </c:pt>
                <c:pt idx="25">
                  <c:v>7913169000</c:v>
                </c:pt>
                <c:pt idx="26">
                  <c:v>8017434000</c:v>
                </c:pt>
                <c:pt idx="27">
                  <c:v>7957439000</c:v>
                </c:pt>
                <c:pt idx="28">
                  <c:v>7254494000</c:v>
                </c:pt>
                <c:pt idx="29">
                  <c:v>7209584000</c:v>
                </c:pt>
                <c:pt idx="30">
                  <c:v>7098784000</c:v>
                </c:pt>
                <c:pt idx="31">
                  <c:v>7098784000</c:v>
                </c:pt>
                <c:pt idx="32">
                  <c:v>7098784000</c:v>
                </c:pt>
                <c:pt idx="33">
                  <c:v>4853124000</c:v>
                </c:pt>
                <c:pt idx="34">
                  <c:v>4853124000</c:v>
                </c:pt>
                <c:pt idx="35">
                  <c:v>4820074000</c:v>
                </c:pt>
                <c:pt idx="36">
                  <c:v>4483129000</c:v>
                </c:pt>
                <c:pt idx="37">
                  <c:v>4384684000</c:v>
                </c:pt>
                <c:pt idx="38">
                  <c:v>4384684000</c:v>
                </c:pt>
                <c:pt idx="39">
                  <c:v>4911094000</c:v>
                </c:pt>
                <c:pt idx="40">
                  <c:v>5676949000</c:v>
                </c:pt>
                <c:pt idx="41">
                  <c:v>5458039000</c:v>
                </c:pt>
                <c:pt idx="42">
                  <c:v>5458579000</c:v>
                </c:pt>
                <c:pt idx="43">
                  <c:v>5451619000</c:v>
                </c:pt>
                <c:pt idx="44">
                  <c:v>5444659000</c:v>
                </c:pt>
                <c:pt idx="45">
                  <c:v>5444659000</c:v>
                </c:pt>
                <c:pt idx="46">
                  <c:v>5444659000</c:v>
                </c:pt>
                <c:pt idx="47">
                  <c:v>5247709000</c:v>
                </c:pt>
                <c:pt idx="48">
                  <c:v>5247709000</c:v>
                </c:pt>
                <c:pt idx="49">
                  <c:v>4774294000</c:v>
                </c:pt>
                <c:pt idx="50">
                  <c:v>4704994000</c:v>
                </c:pt>
                <c:pt idx="51">
                  <c:v>-393956000</c:v>
                </c:pt>
                <c:pt idx="52">
                  <c:v>-456636000</c:v>
                </c:pt>
                <c:pt idx="53">
                  <c:v>-456636000</c:v>
                </c:pt>
                <c:pt idx="54">
                  <c:v>-193806000</c:v>
                </c:pt>
                <c:pt idx="55">
                  <c:v>-97236000</c:v>
                </c:pt>
                <c:pt idx="56">
                  <c:v>-11351000</c:v>
                </c:pt>
                <c:pt idx="57">
                  <c:v>-6691000</c:v>
                </c:pt>
                <c:pt idx="58">
                  <c:v>409399000</c:v>
                </c:pt>
                <c:pt idx="59">
                  <c:v>409399000</c:v>
                </c:pt>
                <c:pt idx="60">
                  <c:v>-292946000</c:v>
                </c:pt>
                <c:pt idx="61">
                  <c:v>-618421000</c:v>
                </c:pt>
                <c:pt idx="62">
                  <c:v>-973216000</c:v>
                </c:pt>
                <c:pt idx="63">
                  <c:v>-1319716000</c:v>
                </c:pt>
                <c:pt idx="64">
                  <c:v>-1154761000</c:v>
                </c:pt>
                <c:pt idx="65">
                  <c:v>-1154761000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0F-2B4C-A4FB-A76889AF62F7}"/>
            </c:ext>
          </c:extLst>
        </c:ser>
        <c:ser>
          <c:idx val="2"/>
          <c:order val="2"/>
          <c:tx>
            <c:strRef>
              <c:f>Constructions!$AC$10</c:f>
              <c:strCache>
                <c:ptCount val="1"/>
                <c:pt idx="0">
                  <c:v>FCN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Constructions!$AC$11:$AC$76</c:f>
              <c:numCache>
                <c:formatCode>#,##0</c:formatCode>
                <c:ptCount val="66"/>
                <c:pt idx="0">
                  <c:v>147714151000</c:v>
                </c:pt>
                <c:pt idx="1">
                  <c:v>147714151000</c:v>
                </c:pt>
                <c:pt idx="2">
                  <c:v>147714151000</c:v>
                </c:pt>
                <c:pt idx="3">
                  <c:v>147714151000</c:v>
                </c:pt>
                <c:pt idx="4">
                  <c:v>147714151000</c:v>
                </c:pt>
                <c:pt idx="5">
                  <c:v>147567151000</c:v>
                </c:pt>
                <c:pt idx="6">
                  <c:v>147567151000</c:v>
                </c:pt>
                <c:pt idx="7">
                  <c:v>147567151000</c:v>
                </c:pt>
                <c:pt idx="8">
                  <c:v>147567151000</c:v>
                </c:pt>
                <c:pt idx="9">
                  <c:v>147567151000</c:v>
                </c:pt>
                <c:pt idx="10">
                  <c:v>146793451000</c:v>
                </c:pt>
                <c:pt idx="11">
                  <c:v>146793451000</c:v>
                </c:pt>
                <c:pt idx="12">
                  <c:v>146793451000</c:v>
                </c:pt>
                <c:pt idx="13">
                  <c:v>146335651000</c:v>
                </c:pt>
                <c:pt idx="14">
                  <c:v>145450901000</c:v>
                </c:pt>
                <c:pt idx="15">
                  <c:v>144231591000</c:v>
                </c:pt>
                <c:pt idx="16">
                  <c:v>144231591000</c:v>
                </c:pt>
                <c:pt idx="17">
                  <c:v>144231591000</c:v>
                </c:pt>
                <c:pt idx="18">
                  <c:v>144231591000</c:v>
                </c:pt>
                <c:pt idx="19">
                  <c:v>144231591000</c:v>
                </c:pt>
                <c:pt idx="20">
                  <c:v>144231591000</c:v>
                </c:pt>
                <c:pt idx="21">
                  <c:v>144231591000</c:v>
                </c:pt>
                <c:pt idx="22">
                  <c:v>144231591000</c:v>
                </c:pt>
                <c:pt idx="23">
                  <c:v>144231591000</c:v>
                </c:pt>
                <c:pt idx="24">
                  <c:v>144231591000</c:v>
                </c:pt>
                <c:pt idx="25">
                  <c:v>144231591000</c:v>
                </c:pt>
                <c:pt idx="26">
                  <c:v>144231591000</c:v>
                </c:pt>
                <c:pt idx="27">
                  <c:v>144231591000</c:v>
                </c:pt>
                <c:pt idx="28">
                  <c:v>144231591000</c:v>
                </c:pt>
                <c:pt idx="29">
                  <c:v>144231591000</c:v>
                </c:pt>
                <c:pt idx="30">
                  <c:v>144231591000</c:v>
                </c:pt>
                <c:pt idx="31">
                  <c:v>144231591000</c:v>
                </c:pt>
                <c:pt idx="32">
                  <c:v>144231591000</c:v>
                </c:pt>
                <c:pt idx="33">
                  <c:v>142512306000</c:v>
                </c:pt>
                <c:pt idx="34">
                  <c:v>142512306000</c:v>
                </c:pt>
                <c:pt idx="35">
                  <c:v>141206556000</c:v>
                </c:pt>
                <c:pt idx="36">
                  <c:v>141206556000</c:v>
                </c:pt>
                <c:pt idx="37">
                  <c:v>141206556000</c:v>
                </c:pt>
                <c:pt idx="38">
                  <c:v>141206556000</c:v>
                </c:pt>
                <c:pt idx="39">
                  <c:v>141206556000</c:v>
                </c:pt>
                <c:pt idx="40">
                  <c:v>140510556000</c:v>
                </c:pt>
                <c:pt idx="41">
                  <c:v>140510705000</c:v>
                </c:pt>
                <c:pt idx="42">
                  <c:v>138748105000</c:v>
                </c:pt>
                <c:pt idx="43">
                  <c:v>138748105000</c:v>
                </c:pt>
                <c:pt idx="44">
                  <c:v>138301105000</c:v>
                </c:pt>
                <c:pt idx="45">
                  <c:v>138301105000</c:v>
                </c:pt>
                <c:pt idx="46">
                  <c:v>138301105000</c:v>
                </c:pt>
                <c:pt idx="47">
                  <c:v>138301105000</c:v>
                </c:pt>
                <c:pt idx="48">
                  <c:v>138301105000</c:v>
                </c:pt>
                <c:pt idx="49">
                  <c:v>138301105000</c:v>
                </c:pt>
                <c:pt idx="50">
                  <c:v>138301105000</c:v>
                </c:pt>
                <c:pt idx="51">
                  <c:v>138301105000</c:v>
                </c:pt>
                <c:pt idx="52">
                  <c:v>138301105000</c:v>
                </c:pt>
                <c:pt idx="53">
                  <c:v>138154105000</c:v>
                </c:pt>
                <c:pt idx="54">
                  <c:v>135885005000</c:v>
                </c:pt>
                <c:pt idx="55">
                  <c:v>135885005000</c:v>
                </c:pt>
                <c:pt idx="56">
                  <c:v>135885005000</c:v>
                </c:pt>
                <c:pt idx="57">
                  <c:v>135885005000</c:v>
                </c:pt>
                <c:pt idx="58">
                  <c:v>135885005000</c:v>
                </c:pt>
                <c:pt idx="59">
                  <c:v>135885005000</c:v>
                </c:pt>
                <c:pt idx="60">
                  <c:v>135885005000</c:v>
                </c:pt>
                <c:pt idx="61">
                  <c:v>135885005000</c:v>
                </c:pt>
                <c:pt idx="62">
                  <c:v>135885005000</c:v>
                </c:pt>
                <c:pt idx="63">
                  <c:v>135885021000</c:v>
                </c:pt>
                <c:pt idx="64">
                  <c:v>135885021000</c:v>
                </c:pt>
                <c:pt idx="65">
                  <c:v>135885021000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0F-2B4C-A4FB-A76889AF62F7}"/>
            </c:ext>
          </c:extLst>
        </c:ser>
        <c:ser>
          <c:idx val="3"/>
          <c:order val="3"/>
          <c:tx>
            <c:strRef>
              <c:f>Constructions!$AD$10</c:f>
              <c:strCache>
                <c:ptCount val="1"/>
                <c:pt idx="0">
                  <c:v>LCG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Constructions!$AD$11:$AD$76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0F-2B4C-A4FB-A76889AF62F7}"/>
            </c:ext>
          </c:extLst>
        </c:ser>
        <c:ser>
          <c:idx val="4"/>
          <c:order val="4"/>
          <c:tx>
            <c:strRef>
              <c:f>Constructions!$AE$10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Constructions!$AE$11:$AE$76</c:f>
              <c:numCache>
                <c:formatCode>#,##0</c:formatCode>
                <c:ptCount val="66"/>
                <c:pt idx="0">
                  <c:v>674164000</c:v>
                </c:pt>
                <c:pt idx="1">
                  <c:v>703774000</c:v>
                </c:pt>
                <c:pt idx="2">
                  <c:v>703774000</c:v>
                </c:pt>
                <c:pt idx="3">
                  <c:v>760230000</c:v>
                </c:pt>
                <c:pt idx="4">
                  <c:v>3979760000</c:v>
                </c:pt>
                <c:pt idx="5">
                  <c:v>13924160000</c:v>
                </c:pt>
                <c:pt idx="6">
                  <c:v>13924160000</c:v>
                </c:pt>
                <c:pt idx="7">
                  <c:v>13876735000</c:v>
                </c:pt>
                <c:pt idx="8">
                  <c:v>13860775000</c:v>
                </c:pt>
                <c:pt idx="9">
                  <c:v>13860775000</c:v>
                </c:pt>
                <c:pt idx="10">
                  <c:v>13950810000</c:v>
                </c:pt>
                <c:pt idx="11">
                  <c:v>13950810000</c:v>
                </c:pt>
                <c:pt idx="12">
                  <c:v>14391085000</c:v>
                </c:pt>
                <c:pt idx="13">
                  <c:v>13430285000</c:v>
                </c:pt>
                <c:pt idx="14">
                  <c:v>13471725000</c:v>
                </c:pt>
                <c:pt idx="15">
                  <c:v>13925220000</c:v>
                </c:pt>
                <c:pt idx="16">
                  <c:v>13925220000</c:v>
                </c:pt>
                <c:pt idx="17">
                  <c:v>13688165000</c:v>
                </c:pt>
                <c:pt idx="18">
                  <c:v>13729780000</c:v>
                </c:pt>
                <c:pt idx="19">
                  <c:v>13729780000</c:v>
                </c:pt>
                <c:pt idx="20">
                  <c:v>13756415000</c:v>
                </c:pt>
                <c:pt idx="21">
                  <c:v>13756415000</c:v>
                </c:pt>
                <c:pt idx="22">
                  <c:v>13621315000</c:v>
                </c:pt>
                <c:pt idx="23">
                  <c:v>13621315000</c:v>
                </c:pt>
                <c:pt idx="24">
                  <c:v>13734440000</c:v>
                </c:pt>
                <c:pt idx="25">
                  <c:v>13734440000</c:v>
                </c:pt>
                <c:pt idx="26">
                  <c:v>13860620000</c:v>
                </c:pt>
                <c:pt idx="27">
                  <c:v>13793310000</c:v>
                </c:pt>
                <c:pt idx="28">
                  <c:v>13179460000</c:v>
                </c:pt>
                <c:pt idx="29">
                  <c:v>11914600000</c:v>
                </c:pt>
                <c:pt idx="30">
                  <c:v>11835605000</c:v>
                </c:pt>
                <c:pt idx="31">
                  <c:v>11835605000</c:v>
                </c:pt>
                <c:pt idx="32">
                  <c:v>11835605000</c:v>
                </c:pt>
                <c:pt idx="33">
                  <c:v>10324805000</c:v>
                </c:pt>
                <c:pt idx="34">
                  <c:v>10324805000</c:v>
                </c:pt>
                <c:pt idx="35">
                  <c:v>9015245000</c:v>
                </c:pt>
                <c:pt idx="36">
                  <c:v>8720025000</c:v>
                </c:pt>
                <c:pt idx="37">
                  <c:v>7366750000</c:v>
                </c:pt>
                <c:pt idx="38">
                  <c:v>7366750000</c:v>
                </c:pt>
                <c:pt idx="39">
                  <c:v>7772480000</c:v>
                </c:pt>
                <c:pt idx="40">
                  <c:v>8289655000</c:v>
                </c:pt>
                <c:pt idx="41">
                  <c:v>8155155000</c:v>
                </c:pt>
                <c:pt idx="42">
                  <c:v>8148670000</c:v>
                </c:pt>
                <c:pt idx="43">
                  <c:v>8148670000</c:v>
                </c:pt>
                <c:pt idx="44">
                  <c:v>8143230000</c:v>
                </c:pt>
                <c:pt idx="45">
                  <c:v>8143230000</c:v>
                </c:pt>
                <c:pt idx="46">
                  <c:v>8143230000</c:v>
                </c:pt>
                <c:pt idx="47">
                  <c:v>8015240000</c:v>
                </c:pt>
                <c:pt idx="48">
                  <c:v>8015240000</c:v>
                </c:pt>
                <c:pt idx="49">
                  <c:v>7706725000</c:v>
                </c:pt>
                <c:pt idx="50">
                  <c:v>7660875000</c:v>
                </c:pt>
                <c:pt idx="51">
                  <c:v>7660875000</c:v>
                </c:pt>
                <c:pt idx="52">
                  <c:v>6410545000</c:v>
                </c:pt>
                <c:pt idx="53">
                  <c:v>6410545000</c:v>
                </c:pt>
                <c:pt idx="54">
                  <c:v>5309380000</c:v>
                </c:pt>
                <c:pt idx="55">
                  <c:v>5367535000</c:v>
                </c:pt>
                <c:pt idx="56">
                  <c:v>3509465000</c:v>
                </c:pt>
                <c:pt idx="57">
                  <c:v>1577005000</c:v>
                </c:pt>
                <c:pt idx="58">
                  <c:v>1918290000</c:v>
                </c:pt>
                <c:pt idx="59">
                  <c:v>1918290000</c:v>
                </c:pt>
                <c:pt idx="60">
                  <c:v>-391645000</c:v>
                </c:pt>
                <c:pt idx="61">
                  <c:v>-391020000</c:v>
                </c:pt>
                <c:pt idx="62">
                  <c:v>-631420000</c:v>
                </c:pt>
                <c:pt idx="63">
                  <c:v>-864752000</c:v>
                </c:pt>
                <c:pt idx="64">
                  <c:v>262413000</c:v>
                </c:pt>
                <c:pt idx="65">
                  <c:v>262413000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0F-2B4C-A4FB-A76889AF62F7}"/>
            </c:ext>
          </c:extLst>
        </c:ser>
        <c:ser>
          <c:idx val="5"/>
          <c:order val="5"/>
          <c:tx>
            <c:strRef>
              <c:f>Constructions!$AF$10</c:f>
              <c:strCache>
                <c:ptCount val="1"/>
                <c:pt idx="0">
                  <c:v>CTR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Constructions!$AF$11:$AF$76</c:f>
              <c:numCache>
                <c:formatCode>#,##0</c:formatCode>
                <c:ptCount val="66"/>
                <c:pt idx="0">
                  <c:v>21435068000</c:v>
                </c:pt>
                <c:pt idx="1">
                  <c:v>21482568000</c:v>
                </c:pt>
                <c:pt idx="2">
                  <c:v>21482568000</c:v>
                </c:pt>
                <c:pt idx="3">
                  <c:v>21579088000</c:v>
                </c:pt>
                <c:pt idx="4">
                  <c:v>14869638000</c:v>
                </c:pt>
                <c:pt idx="5">
                  <c:v>14919428000</c:v>
                </c:pt>
                <c:pt idx="6">
                  <c:v>14919428000</c:v>
                </c:pt>
                <c:pt idx="7">
                  <c:v>14843468000</c:v>
                </c:pt>
                <c:pt idx="8">
                  <c:v>14816918000</c:v>
                </c:pt>
                <c:pt idx="9">
                  <c:v>14816918000</c:v>
                </c:pt>
                <c:pt idx="10">
                  <c:v>14817038000</c:v>
                </c:pt>
                <c:pt idx="11">
                  <c:v>-5615342000</c:v>
                </c:pt>
                <c:pt idx="12">
                  <c:v>-8410782000</c:v>
                </c:pt>
                <c:pt idx="13">
                  <c:v>-16329772000</c:v>
                </c:pt>
                <c:pt idx="14">
                  <c:v>-16207862000</c:v>
                </c:pt>
                <c:pt idx="15">
                  <c:v>-15594542000</c:v>
                </c:pt>
                <c:pt idx="16">
                  <c:v>-15594542000</c:v>
                </c:pt>
                <c:pt idx="17">
                  <c:v>-15982732000</c:v>
                </c:pt>
                <c:pt idx="18">
                  <c:v>-15997382000</c:v>
                </c:pt>
                <c:pt idx="19">
                  <c:v>-15997382000</c:v>
                </c:pt>
                <c:pt idx="20">
                  <c:v>-15953432000</c:v>
                </c:pt>
                <c:pt idx="21">
                  <c:v>-15953432000</c:v>
                </c:pt>
                <c:pt idx="22">
                  <c:v>-16141082000</c:v>
                </c:pt>
                <c:pt idx="23">
                  <c:v>-16141082000</c:v>
                </c:pt>
                <c:pt idx="24">
                  <c:v>-16290222000</c:v>
                </c:pt>
                <c:pt idx="25">
                  <c:v>-16290222000</c:v>
                </c:pt>
                <c:pt idx="26">
                  <c:v>-16492152000</c:v>
                </c:pt>
                <c:pt idx="27">
                  <c:v>-16231092000</c:v>
                </c:pt>
                <c:pt idx="28">
                  <c:v>-16316252000</c:v>
                </c:pt>
                <c:pt idx="29">
                  <c:v>-16375682000</c:v>
                </c:pt>
                <c:pt idx="30">
                  <c:v>-16509262000</c:v>
                </c:pt>
                <c:pt idx="31">
                  <c:v>-16509262000</c:v>
                </c:pt>
                <c:pt idx="32">
                  <c:v>-16509262000</c:v>
                </c:pt>
                <c:pt idx="33">
                  <c:v>-17032702000</c:v>
                </c:pt>
                <c:pt idx="34">
                  <c:v>-17032702000</c:v>
                </c:pt>
                <c:pt idx="35">
                  <c:v>-17032702000</c:v>
                </c:pt>
                <c:pt idx="36">
                  <c:v>-17195402000</c:v>
                </c:pt>
                <c:pt idx="37">
                  <c:v>-17368752000</c:v>
                </c:pt>
                <c:pt idx="38">
                  <c:v>-17368752000</c:v>
                </c:pt>
                <c:pt idx="39">
                  <c:v>-17081812000</c:v>
                </c:pt>
                <c:pt idx="40">
                  <c:v>-16444302000</c:v>
                </c:pt>
                <c:pt idx="41">
                  <c:v>-16974252000</c:v>
                </c:pt>
                <c:pt idx="42">
                  <c:v>-17013702000</c:v>
                </c:pt>
                <c:pt idx="43">
                  <c:v>-17002350000</c:v>
                </c:pt>
                <c:pt idx="44">
                  <c:v>-17002350000</c:v>
                </c:pt>
                <c:pt idx="45">
                  <c:v>-17002350000</c:v>
                </c:pt>
                <c:pt idx="46">
                  <c:v>-22129870000</c:v>
                </c:pt>
                <c:pt idx="47">
                  <c:v>-22237560000</c:v>
                </c:pt>
                <c:pt idx="48">
                  <c:v>-22237560000</c:v>
                </c:pt>
                <c:pt idx="49">
                  <c:v>-22381460000</c:v>
                </c:pt>
                <c:pt idx="50">
                  <c:v>-22445560000</c:v>
                </c:pt>
                <c:pt idx="51">
                  <c:v>-22445560000</c:v>
                </c:pt>
                <c:pt idx="52">
                  <c:v>-22365820000</c:v>
                </c:pt>
                <c:pt idx="53">
                  <c:v>-17278960000</c:v>
                </c:pt>
                <c:pt idx="54">
                  <c:v>-17147550000</c:v>
                </c:pt>
                <c:pt idx="55">
                  <c:v>-17173250000</c:v>
                </c:pt>
                <c:pt idx="56">
                  <c:v>-17172930000</c:v>
                </c:pt>
                <c:pt idx="57">
                  <c:v>-17082540000</c:v>
                </c:pt>
                <c:pt idx="58">
                  <c:v>-16745870000</c:v>
                </c:pt>
                <c:pt idx="59">
                  <c:v>-16745870000</c:v>
                </c:pt>
                <c:pt idx="60">
                  <c:v>-7837880000</c:v>
                </c:pt>
                <c:pt idx="61">
                  <c:v>-7747000000</c:v>
                </c:pt>
                <c:pt idx="62">
                  <c:v>-8049520000</c:v>
                </c:pt>
                <c:pt idx="63">
                  <c:v>-8334720000</c:v>
                </c:pt>
                <c:pt idx="64">
                  <c:v>-8295170000</c:v>
                </c:pt>
                <c:pt idx="65">
                  <c:v>-8295170000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D0F-2B4C-A4FB-A76889AF62F7}"/>
            </c:ext>
          </c:extLst>
        </c:ser>
        <c:ser>
          <c:idx val="6"/>
          <c:order val="6"/>
          <c:tx>
            <c:strRef>
              <c:f>Constructions!$AG$10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Constructions!$AG$11:$AG$76</c:f>
              <c:numCache>
                <c:formatCode>#,##0</c:formatCode>
                <c:ptCount val="66"/>
                <c:pt idx="0">
                  <c:v>-2328360000</c:v>
                </c:pt>
                <c:pt idx="1">
                  <c:v>-2328360000</c:v>
                </c:pt>
                <c:pt idx="2">
                  <c:v>-2328360000</c:v>
                </c:pt>
                <c:pt idx="3">
                  <c:v>-2328360000</c:v>
                </c:pt>
                <c:pt idx="4">
                  <c:v>-2328360000</c:v>
                </c:pt>
                <c:pt idx="5">
                  <c:v>-2328360000</c:v>
                </c:pt>
                <c:pt idx="6">
                  <c:v>-2328360000</c:v>
                </c:pt>
                <c:pt idx="7">
                  <c:v>-2328360000</c:v>
                </c:pt>
                <c:pt idx="8">
                  <c:v>-2328360000</c:v>
                </c:pt>
                <c:pt idx="9">
                  <c:v>-2328360000</c:v>
                </c:pt>
                <c:pt idx="10">
                  <c:v>-2328360000</c:v>
                </c:pt>
                <c:pt idx="11">
                  <c:v>-2328360000</c:v>
                </c:pt>
                <c:pt idx="12">
                  <c:v>-2328360000</c:v>
                </c:pt>
                <c:pt idx="13">
                  <c:v>-2328360000</c:v>
                </c:pt>
                <c:pt idx="14">
                  <c:v>-2328360000</c:v>
                </c:pt>
                <c:pt idx="15">
                  <c:v>-2328360000</c:v>
                </c:pt>
                <c:pt idx="16">
                  <c:v>-2328360000</c:v>
                </c:pt>
                <c:pt idx="17">
                  <c:v>-2328360000</c:v>
                </c:pt>
                <c:pt idx="18">
                  <c:v>-2328360000</c:v>
                </c:pt>
                <c:pt idx="19">
                  <c:v>-2328360000</c:v>
                </c:pt>
                <c:pt idx="20">
                  <c:v>-2328360000</c:v>
                </c:pt>
                <c:pt idx="21">
                  <c:v>-2328360000</c:v>
                </c:pt>
                <c:pt idx="22">
                  <c:v>-2328360000</c:v>
                </c:pt>
                <c:pt idx="23">
                  <c:v>-2328360000</c:v>
                </c:pt>
                <c:pt idx="24">
                  <c:v>-2328360000</c:v>
                </c:pt>
                <c:pt idx="25">
                  <c:v>-2328360000</c:v>
                </c:pt>
                <c:pt idx="26">
                  <c:v>-2328360000</c:v>
                </c:pt>
                <c:pt idx="27">
                  <c:v>-2328360000</c:v>
                </c:pt>
                <c:pt idx="28">
                  <c:v>-2328360000</c:v>
                </c:pt>
                <c:pt idx="29">
                  <c:v>-2328360000</c:v>
                </c:pt>
                <c:pt idx="30">
                  <c:v>-2328360000</c:v>
                </c:pt>
                <c:pt idx="31">
                  <c:v>-2328360000</c:v>
                </c:pt>
                <c:pt idx="32">
                  <c:v>-2328360000</c:v>
                </c:pt>
                <c:pt idx="33">
                  <c:v>-2328360000</c:v>
                </c:pt>
                <c:pt idx="34">
                  <c:v>-2328360000</c:v>
                </c:pt>
                <c:pt idx="35">
                  <c:v>-2328360000</c:v>
                </c:pt>
                <c:pt idx="36">
                  <c:v>-2328360000</c:v>
                </c:pt>
                <c:pt idx="37">
                  <c:v>-2328360000</c:v>
                </c:pt>
                <c:pt idx="38">
                  <c:v>-2328360000</c:v>
                </c:pt>
                <c:pt idx="39">
                  <c:v>-2328360000</c:v>
                </c:pt>
                <c:pt idx="40">
                  <c:v>-2328360000</c:v>
                </c:pt>
                <c:pt idx="41">
                  <c:v>-2321280000</c:v>
                </c:pt>
                <c:pt idx="42">
                  <c:v>-2321280000</c:v>
                </c:pt>
                <c:pt idx="43">
                  <c:v>-2321280000</c:v>
                </c:pt>
                <c:pt idx="44">
                  <c:v>-2321280000</c:v>
                </c:pt>
                <c:pt idx="45">
                  <c:v>-2321280000</c:v>
                </c:pt>
                <c:pt idx="46">
                  <c:v>-2321280000</c:v>
                </c:pt>
                <c:pt idx="47">
                  <c:v>-2321280000</c:v>
                </c:pt>
                <c:pt idx="48">
                  <c:v>-2321280000</c:v>
                </c:pt>
                <c:pt idx="49">
                  <c:v>-2321280000</c:v>
                </c:pt>
                <c:pt idx="50">
                  <c:v>-2321280000</c:v>
                </c:pt>
                <c:pt idx="51">
                  <c:v>-2321280000</c:v>
                </c:pt>
                <c:pt idx="52">
                  <c:v>-2321280000</c:v>
                </c:pt>
                <c:pt idx="53">
                  <c:v>-2321280000</c:v>
                </c:pt>
                <c:pt idx="54">
                  <c:v>-2321280000</c:v>
                </c:pt>
                <c:pt idx="55">
                  <c:v>-2321280000</c:v>
                </c:pt>
                <c:pt idx="56">
                  <c:v>-2321280000</c:v>
                </c:pt>
                <c:pt idx="57">
                  <c:v>-2321280000</c:v>
                </c:pt>
                <c:pt idx="58">
                  <c:v>-2321280000</c:v>
                </c:pt>
                <c:pt idx="59">
                  <c:v>-2321280000</c:v>
                </c:pt>
                <c:pt idx="60">
                  <c:v>-2321280000</c:v>
                </c:pt>
                <c:pt idx="61">
                  <c:v>-2321280000</c:v>
                </c:pt>
                <c:pt idx="62">
                  <c:v>-2321280000</c:v>
                </c:pt>
                <c:pt idx="63">
                  <c:v>-2321280000</c:v>
                </c:pt>
                <c:pt idx="64">
                  <c:v>-2321280000</c:v>
                </c:pt>
                <c:pt idx="65">
                  <c:v>-2321280000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0F-2B4C-A4FB-A76889AF62F7}"/>
            </c:ext>
          </c:extLst>
        </c:ser>
        <c:ser>
          <c:idx val="7"/>
          <c:order val="7"/>
          <c:tx>
            <c:strRef>
              <c:f>Constructions!$AH$10</c:f>
              <c:strCache>
                <c:ptCount val="1"/>
                <c:pt idx="0">
                  <c:v>DPG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Constructions!$AH$11:$AH$76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D0F-2B4C-A4FB-A76889AF62F7}"/>
            </c:ext>
          </c:extLst>
        </c:ser>
        <c:ser>
          <c:idx val="8"/>
          <c:order val="8"/>
          <c:tx>
            <c:strRef>
              <c:f>Constructions!$AI$10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Constructions!$Z$11:$Z$76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Constructions!$AI$11:$AI$76</c:f>
              <c:numCache>
                <c:formatCode>#,##0</c:formatCode>
                <c:ptCount val="66"/>
                <c:pt idx="0">
                  <c:v>10322429000</c:v>
                </c:pt>
                <c:pt idx="1">
                  <c:v>10917929000</c:v>
                </c:pt>
                <c:pt idx="2">
                  <c:v>10917929000</c:v>
                </c:pt>
                <c:pt idx="3">
                  <c:v>10917929000</c:v>
                </c:pt>
                <c:pt idx="4">
                  <c:v>10917929000</c:v>
                </c:pt>
                <c:pt idx="5">
                  <c:v>10917929000</c:v>
                </c:pt>
                <c:pt idx="6">
                  <c:v>10917929000</c:v>
                </c:pt>
                <c:pt idx="7">
                  <c:v>10917929000</c:v>
                </c:pt>
                <c:pt idx="8">
                  <c:v>10917929000</c:v>
                </c:pt>
                <c:pt idx="9">
                  <c:v>10917929000</c:v>
                </c:pt>
                <c:pt idx="10">
                  <c:v>10917929000</c:v>
                </c:pt>
                <c:pt idx="11">
                  <c:v>10917929000</c:v>
                </c:pt>
                <c:pt idx="12">
                  <c:v>10917929000</c:v>
                </c:pt>
                <c:pt idx="13">
                  <c:v>10917929000</c:v>
                </c:pt>
                <c:pt idx="14">
                  <c:v>10917929000</c:v>
                </c:pt>
                <c:pt idx="15">
                  <c:v>10917929000</c:v>
                </c:pt>
                <c:pt idx="16">
                  <c:v>10917929000</c:v>
                </c:pt>
                <c:pt idx="17">
                  <c:v>10917929000</c:v>
                </c:pt>
                <c:pt idx="18">
                  <c:v>10917929000</c:v>
                </c:pt>
                <c:pt idx="19">
                  <c:v>10917929000</c:v>
                </c:pt>
                <c:pt idx="20">
                  <c:v>14345759000</c:v>
                </c:pt>
                <c:pt idx="21">
                  <c:v>14345759000</c:v>
                </c:pt>
                <c:pt idx="22">
                  <c:v>10924764000</c:v>
                </c:pt>
                <c:pt idx="23">
                  <c:v>10924764000</c:v>
                </c:pt>
                <c:pt idx="24">
                  <c:v>10924764000</c:v>
                </c:pt>
                <c:pt idx="25">
                  <c:v>10924764000</c:v>
                </c:pt>
                <c:pt idx="26">
                  <c:v>10924764000</c:v>
                </c:pt>
                <c:pt idx="27">
                  <c:v>10924764000</c:v>
                </c:pt>
                <c:pt idx="28">
                  <c:v>10924764000</c:v>
                </c:pt>
                <c:pt idx="29">
                  <c:v>10924764000</c:v>
                </c:pt>
                <c:pt idx="30">
                  <c:v>10924764000</c:v>
                </c:pt>
                <c:pt idx="31">
                  <c:v>10924764000</c:v>
                </c:pt>
                <c:pt idx="32">
                  <c:v>10924764000</c:v>
                </c:pt>
                <c:pt idx="33">
                  <c:v>10924764000</c:v>
                </c:pt>
                <c:pt idx="34">
                  <c:v>10924764000</c:v>
                </c:pt>
                <c:pt idx="35">
                  <c:v>10924764000</c:v>
                </c:pt>
                <c:pt idx="36">
                  <c:v>10924764000</c:v>
                </c:pt>
                <c:pt idx="37">
                  <c:v>10924764000</c:v>
                </c:pt>
                <c:pt idx="38">
                  <c:v>10924764000</c:v>
                </c:pt>
                <c:pt idx="39">
                  <c:v>10924764000</c:v>
                </c:pt>
                <c:pt idx="40">
                  <c:v>10924764000</c:v>
                </c:pt>
                <c:pt idx="41">
                  <c:v>10930891000</c:v>
                </c:pt>
                <c:pt idx="42">
                  <c:v>10930891000</c:v>
                </c:pt>
                <c:pt idx="43">
                  <c:v>10930891000</c:v>
                </c:pt>
                <c:pt idx="44">
                  <c:v>10930891000</c:v>
                </c:pt>
                <c:pt idx="45">
                  <c:v>10930891000</c:v>
                </c:pt>
                <c:pt idx="46">
                  <c:v>10930891000</c:v>
                </c:pt>
                <c:pt idx="47">
                  <c:v>10930891000</c:v>
                </c:pt>
                <c:pt idx="48">
                  <c:v>10930891000</c:v>
                </c:pt>
                <c:pt idx="49">
                  <c:v>10930891000</c:v>
                </c:pt>
                <c:pt idx="50">
                  <c:v>8560186000</c:v>
                </c:pt>
                <c:pt idx="51">
                  <c:v>8560186000</c:v>
                </c:pt>
                <c:pt idx="52">
                  <c:v>6282391000</c:v>
                </c:pt>
                <c:pt idx="53">
                  <c:v>4047186000</c:v>
                </c:pt>
                <c:pt idx="54">
                  <c:v>4047186000</c:v>
                </c:pt>
                <c:pt idx="55">
                  <c:v>4047186000</c:v>
                </c:pt>
                <c:pt idx="56">
                  <c:v>1978441000</c:v>
                </c:pt>
                <c:pt idx="57">
                  <c:v>1978441000</c:v>
                </c:pt>
                <c:pt idx="58">
                  <c:v>1978441000</c:v>
                </c:pt>
                <c:pt idx="59">
                  <c:v>1978441000</c:v>
                </c:pt>
                <c:pt idx="60">
                  <c:v>1978441000</c:v>
                </c:pt>
                <c:pt idx="61">
                  <c:v>1978441000</c:v>
                </c:pt>
                <c:pt idx="62">
                  <c:v>1978441000</c:v>
                </c:pt>
                <c:pt idx="63">
                  <c:v>1978441000</c:v>
                </c:pt>
                <c:pt idx="64">
                  <c:v>1978441000</c:v>
                </c:pt>
                <c:pt idx="65">
                  <c:v>1978441000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D0F-2B4C-A4FB-A76889AF6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Electrics!$N$10</c:f>
              <c:strCache>
                <c:ptCount val="1"/>
                <c:pt idx="0">
                  <c:v>GEX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Electrics!$N$11:$N$76</c:f>
              <c:numCache>
                <c:formatCode>#,##0</c:formatCode>
                <c:ptCount val="66"/>
                <c:pt idx="0">
                  <c:v>-783064955491</c:v>
                </c:pt>
                <c:pt idx="1">
                  <c:v>-768246785491</c:v>
                </c:pt>
                <c:pt idx="2">
                  <c:v>-767551475491</c:v>
                </c:pt>
                <c:pt idx="3">
                  <c:v>-768900845491</c:v>
                </c:pt>
                <c:pt idx="4">
                  <c:v>-768135255491</c:v>
                </c:pt>
                <c:pt idx="5">
                  <c:v>-779084635491</c:v>
                </c:pt>
                <c:pt idx="6">
                  <c:v>-774820665491</c:v>
                </c:pt>
                <c:pt idx="7">
                  <c:v>-761033205491</c:v>
                </c:pt>
                <c:pt idx="8">
                  <c:v>-759960395491</c:v>
                </c:pt>
                <c:pt idx="9">
                  <c:v>-757774225491</c:v>
                </c:pt>
                <c:pt idx="10">
                  <c:v>-743318865491</c:v>
                </c:pt>
                <c:pt idx="11">
                  <c:v>-741583825491</c:v>
                </c:pt>
                <c:pt idx="12">
                  <c:v>-740408785491</c:v>
                </c:pt>
                <c:pt idx="13">
                  <c:v>-760640775491</c:v>
                </c:pt>
                <c:pt idx="14">
                  <c:v>-758929165491</c:v>
                </c:pt>
                <c:pt idx="15">
                  <c:v>-740877765491</c:v>
                </c:pt>
                <c:pt idx="16">
                  <c:v>-740435985491</c:v>
                </c:pt>
                <c:pt idx="17">
                  <c:v>-729127575491</c:v>
                </c:pt>
                <c:pt idx="18">
                  <c:v>-725590395491</c:v>
                </c:pt>
                <c:pt idx="19">
                  <c:v>-717443635491</c:v>
                </c:pt>
                <c:pt idx="20">
                  <c:v>-707014065491</c:v>
                </c:pt>
                <c:pt idx="21">
                  <c:v>-703231985491</c:v>
                </c:pt>
                <c:pt idx="22">
                  <c:v>-716274165491</c:v>
                </c:pt>
                <c:pt idx="23">
                  <c:v>-713326605491</c:v>
                </c:pt>
                <c:pt idx="24">
                  <c:v>-720407975491</c:v>
                </c:pt>
                <c:pt idx="25">
                  <c:v>-719746755491</c:v>
                </c:pt>
                <c:pt idx="26">
                  <c:v>-716644095491</c:v>
                </c:pt>
                <c:pt idx="27">
                  <c:v>-711630765491</c:v>
                </c:pt>
                <c:pt idx="28">
                  <c:v>-688453405491</c:v>
                </c:pt>
                <c:pt idx="29">
                  <c:v>-692165875491</c:v>
                </c:pt>
                <c:pt idx="30">
                  <c:v>-693652625491</c:v>
                </c:pt>
                <c:pt idx="31">
                  <c:v>-700596705491</c:v>
                </c:pt>
                <c:pt idx="32">
                  <c:v>-708638015491</c:v>
                </c:pt>
                <c:pt idx="33">
                  <c:v>-706989355491</c:v>
                </c:pt>
                <c:pt idx="34">
                  <c:v>-698445255491</c:v>
                </c:pt>
                <c:pt idx="35">
                  <c:v>-677402015491</c:v>
                </c:pt>
                <c:pt idx="36">
                  <c:v>-616636615491</c:v>
                </c:pt>
                <c:pt idx="37">
                  <c:v>-598326415491</c:v>
                </c:pt>
                <c:pt idx="38">
                  <c:v>-592557875491</c:v>
                </c:pt>
                <c:pt idx="39">
                  <c:v>-613147865491</c:v>
                </c:pt>
                <c:pt idx="40">
                  <c:v>-613613155491</c:v>
                </c:pt>
                <c:pt idx="41">
                  <c:v>-615584945491</c:v>
                </c:pt>
                <c:pt idx="42">
                  <c:v>-612956625491</c:v>
                </c:pt>
                <c:pt idx="43">
                  <c:v>-594731765491</c:v>
                </c:pt>
                <c:pt idx="44">
                  <c:v>-606416305491</c:v>
                </c:pt>
                <c:pt idx="45">
                  <c:v>-602444361145</c:v>
                </c:pt>
                <c:pt idx="46">
                  <c:v>-615367221145</c:v>
                </c:pt>
                <c:pt idx="47">
                  <c:v>-586293771145</c:v>
                </c:pt>
                <c:pt idx="48">
                  <c:v>-583839551145</c:v>
                </c:pt>
                <c:pt idx="49">
                  <c:v>-595277921145</c:v>
                </c:pt>
                <c:pt idx="50">
                  <c:v>-614771491145</c:v>
                </c:pt>
                <c:pt idx="51">
                  <c:v>-570683591145</c:v>
                </c:pt>
                <c:pt idx="52">
                  <c:v>-527275101145</c:v>
                </c:pt>
                <c:pt idx="53">
                  <c:v>-525394301145</c:v>
                </c:pt>
                <c:pt idx="54">
                  <c:v>-542963101145</c:v>
                </c:pt>
                <c:pt idx="55">
                  <c:v>-570732081145</c:v>
                </c:pt>
                <c:pt idx="56">
                  <c:v>-559615981145</c:v>
                </c:pt>
                <c:pt idx="57">
                  <c:v>-552521471145</c:v>
                </c:pt>
                <c:pt idx="58">
                  <c:v>-536021741145</c:v>
                </c:pt>
                <c:pt idx="59">
                  <c:v>-535790171145</c:v>
                </c:pt>
                <c:pt idx="60">
                  <c:v>-543034642879</c:v>
                </c:pt>
                <c:pt idx="61">
                  <c:v>-543327882879</c:v>
                </c:pt>
                <c:pt idx="62">
                  <c:v>-542607872879</c:v>
                </c:pt>
                <c:pt idx="63">
                  <c:v>-524339887364</c:v>
                </c:pt>
                <c:pt idx="64">
                  <c:v>-519453877364</c:v>
                </c:pt>
                <c:pt idx="65">
                  <c:v>-518821047364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9-0443-85AC-2C0D7DF79CC7}"/>
            </c:ext>
          </c:extLst>
        </c:ser>
        <c:ser>
          <c:idx val="1"/>
          <c:order val="1"/>
          <c:tx>
            <c:strRef>
              <c:f>Electrics!$O$10</c:f>
              <c:strCache>
                <c:ptCount val="1"/>
                <c:pt idx="0">
                  <c:v>NT2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Electrics!$O$11:$O$76</c:f>
              <c:numCache>
                <c:formatCode>#,##0</c:formatCode>
                <c:ptCount val="66"/>
                <c:pt idx="0">
                  <c:v>-57814159237</c:v>
                </c:pt>
                <c:pt idx="1">
                  <c:v>-57531649237</c:v>
                </c:pt>
                <c:pt idx="2">
                  <c:v>-57209409237</c:v>
                </c:pt>
                <c:pt idx="3">
                  <c:v>-57043719237</c:v>
                </c:pt>
                <c:pt idx="4">
                  <c:v>-56963959237</c:v>
                </c:pt>
                <c:pt idx="5">
                  <c:v>-61334049237</c:v>
                </c:pt>
                <c:pt idx="6">
                  <c:v>-59458269237</c:v>
                </c:pt>
                <c:pt idx="7">
                  <c:v>-59169479237</c:v>
                </c:pt>
                <c:pt idx="8">
                  <c:v>-59443119237</c:v>
                </c:pt>
                <c:pt idx="9">
                  <c:v>-60719139237</c:v>
                </c:pt>
                <c:pt idx="10">
                  <c:v>-60315499237</c:v>
                </c:pt>
                <c:pt idx="11">
                  <c:v>-60737709237</c:v>
                </c:pt>
                <c:pt idx="12">
                  <c:v>-61003059237</c:v>
                </c:pt>
                <c:pt idx="13">
                  <c:v>-61243429237</c:v>
                </c:pt>
                <c:pt idx="14">
                  <c:v>-61438619237</c:v>
                </c:pt>
                <c:pt idx="15">
                  <c:v>-60765899237</c:v>
                </c:pt>
                <c:pt idx="16">
                  <c:v>-59605989237</c:v>
                </c:pt>
                <c:pt idx="17">
                  <c:v>-59241859237</c:v>
                </c:pt>
                <c:pt idx="18">
                  <c:v>-58754179237</c:v>
                </c:pt>
                <c:pt idx="19">
                  <c:v>-58063569237</c:v>
                </c:pt>
                <c:pt idx="20">
                  <c:v>-58064299237</c:v>
                </c:pt>
                <c:pt idx="21">
                  <c:v>-58106499237</c:v>
                </c:pt>
                <c:pt idx="22">
                  <c:v>-59266599237</c:v>
                </c:pt>
                <c:pt idx="23">
                  <c:v>-58914539237</c:v>
                </c:pt>
                <c:pt idx="24">
                  <c:v>-59022209237</c:v>
                </c:pt>
                <c:pt idx="25">
                  <c:v>-59144569237</c:v>
                </c:pt>
                <c:pt idx="26">
                  <c:v>-60356009237</c:v>
                </c:pt>
                <c:pt idx="27">
                  <c:v>-59875969237</c:v>
                </c:pt>
                <c:pt idx="28">
                  <c:v>-60263989237</c:v>
                </c:pt>
                <c:pt idx="29">
                  <c:v>-60622689237</c:v>
                </c:pt>
                <c:pt idx="30">
                  <c:v>-60458169237</c:v>
                </c:pt>
                <c:pt idx="31">
                  <c:v>-60155609237</c:v>
                </c:pt>
                <c:pt idx="32">
                  <c:v>-63799899237</c:v>
                </c:pt>
                <c:pt idx="33">
                  <c:v>-63438579237</c:v>
                </c:pt>
                <c:pt idx="34">
                  <c:v>-64122649237</c:v>
                </c:pt>
                <c:pt idx="35">
                  <c:v>-64505919237</c:v>
                </c:pt>
                <c:pt idx="36">
                  <c:v>-64720709237</c:v>
                </c:pt>
                <c:pt idx="37">
                  <c:v>-65833079237</c:v>
                </c:pt>
                <c:pt idx="38">
                  <c:v>-65457829237</c:v>
                </c:pt>
                <c:pt idx="39">
                  <c:v>-66069759237</c:v>
                </c:pt>
                <c:pt idx="40">
                  <c:v>-66430389237</c:v>
                </c:pt>
                <c:pt idx="41">
                  <c:v>-67339109237</c:v>
                </c:pt>
                <c:pt idx="42">
                  <c:v>-66586679237</c:v>
                </c:pt>
                <c:pt idx="43">
                  <c:v>-66604359237</c:v>
                </c:pt>
                <c:pt idx="44">
                  <c:v>-69282559237</c:v>
                </c:pt>
                <c:pt idx="45">
                  <c:v>-67965469237</c:v>
                </c:pt>
                <c:pt idx="46">
                  <c:v>-66161739237</c:v>
                </c:pt>
                <c:pt idx="47">
                  <c:v>-65406269237</c:v>
                </c:pt>
                <c:pt idx="48">
                  <c:v>-65330009237</c:v>
                </c:pt>
                <c:pt idx="49">
                  <c:v>-66741899237</c:v>
                </c:pt>
                <c:pt idx="50">
                  <c:v>-67685829237</c:v>
                </c:pt>
                <c:pt idx="51">
                  <c:v>-68742049237</c:v>
                </c:pt>
                <c:pt idx="52">
                  <c:v>-67634129237</c:v>
                </c:pt>
                <c:pt idx="53">
                  <c:v>-68239899237</c:v>
                </c:pt>
                <c:pt idx="54">
                  <c:v>-67599449237</c:v>
                </c:pt>
                <c:pt idx="55">
                  <c:v>-66195509237</c:v>
                </c:pt>
                <c:pt idx="56">
                  <c:v>-67313529237</c:v>
                </c:pt>
                <c:pt idx="57">
                  <c:v>-66014199237</c:v>
                </c:pt>
                <c:pt idx="58">
                  <c:v>-69315039237</c:v>
                </c:pt>
                <c:pt idx="59">
                  <c:v>-69015629237</c:v>
                </c:pt>
                <c:pt idx="60">
                  <c:v>-73010496662</c:v>
                </c:pt>
                <c:pt idx="61">
                  <c:v>-73451756662</c:v>
                </c:pt>
                <c:pt idx="62">
                  <c:v>-73861056662</c:v>
                </c:pt>
                <c:pt idx="63">
                  <c:v>-74244236662</c:v>
                </c:pt>
                <c:pt idx="64">
                  <c:v>-74321556662</c:v>
                </c:pt>
                <c:pt idx="65">
                  <c:v>-74557826662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09-0443-85AC-2C0D7DF79CC7}"/>
            </c:ext>
          </c:extLst>
        </c:ser>
        <c:ser>
          <c:idx val="2"/>
          <c:order val="2"/>
          <c:tx>
            <c:strRef>
              <c:f>Electrics!$P$10</c:f>
              <c:strCache>
                <c:ptCount val="1"/>
                <c:pt idx="0">
                  <c:v>QTP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Electrics!$P$11:$P$76</c:f>
              <c:numCache>
                <c:formatCode>#,##0</c:formatCode>
                <c:ptCount val="66"/>
                <c:pt idx="0">
                  <c:v>5925789582</c:v>
                </c:pt>
                <c:pt idx="1">
                  <c:v>5925789582</c:v>
                </c:pt>
                <c:pt idx="2">
                  <c:v>5925789582</c:v>
                </c:pt>
                <c:pt idx="3">
                  <c:v>5911516526</c:v>
                </c:pt>
                <c:pt idx="4">
                  <c:v>5885594180</c:v>
                </c:pt>
                <c:pt idx="5">
                  <c:v>5885594180</c:v>
                </c:pt>
                <c:pt idx="6">
                  <c:v>5751928290</c:v>
                </c:pt>
                <c:pt idx="7">
                  <c:v>5751928290</c:v>
                </c:pt>
                <c:pt idx="8">
                  <c:v>5751928290</c:v>
                </c:pt>
                <c:pt idx="9">
                  <c:v>5751928290</c:v>
                </c:pt>
                <c:pt idx="10">
                  <c:v>5617509738</c:v>
                </c:pt>
                <c:pt idx="11">
                  <c:v>5617509738</c:v>
                </c:pt>
                <c:pt idx="12">
                  <c:v>5617509738</c:v>
                </c:pt>
                <c:pt idx="13">
                  <c:v>5617509738</c:v>
                </c:pt>
                <c:pt idx="14">
                  <c:v>5617509738</c:v>
                </c:pt>
                <c:pt idx="15">
                  <c:v>5653013442</c:v>
                </c:pt>
                <c:pt idx="16">
                  <c:v>5684398972</c:v>
                </c:pt>
                <c:pt idx="17">
                  <c:v>5684398972</c:v>
                </c:pt>
                <c:pt idx="18">
                  <c:v>5692659072</c:v>
                </c:pt>
                <c:pt idx="19">
                  <c:v>5692659072</c:v>
                </c:pt>
                <c:pt idx="20">
                  <c:v>5692659072</c:v>
                </c:pt>
                <c:pt idx="21">
                  <c:v>5692659072</c:v>
                </c:pt>
                <c:pt idx="22">
                  <c:v>5675754044</c:v>
                </c:pt>
                <c:pt idx="23">
                  <c:v>5697356834</c:v>
                </c:pt>
                <c:pt idx="24">
                  <c:v>5697356834</c:v>
                </c:pt>
                <c:pt idx="25">
                  <c:v>5697356834</c:v>
                </c:pt>
                <c:pt idx="26">
                  <c:v>5721866887</c:v>
                </c:pt>
                <c:pt idx="27">
                  <c:v>10222988507</c:v>
                </c:pt>
                <c:pt idx="28">
                  <c:v>10222988507</c:v>
                </c:pt>
                <c:pt idx="29">
                  <c:v>10163087610</c:v>
                </c:pt>
                <c:pt idx="30">
                  <c:v>10134269814</c:v>
                </c:pt>
                <c:pt idx="31">
                  <c:v>10134269814</c:v>
                </c:pt>
                <c:pt idx="32">
                  <c:v>10134269814</c:v>
                </c:pt>
                <c:pt idx="33">
                  <c:v>10125655331</c:v>
                </c:pt>
                <c:pt idx="34">
                  <c:v>5750622566</c:v>
                </c:pt>
                <c:pt idx="35">
                  <c:v>5750622566</c:v>
                </c:pt>
                <c:pt idx="36">
                  <c:v>5750622566</c:v>
                </c:pt>
                <c:pt idx="37">
                  <c:v>5126378628</c:v>
                </c:pt>
                <c:pt idx="38">
                  <c:v>4946884078</c:v>
                </c:pt>
                <c:pt idx="39">
                  <c:v>4445716639</c:v>
                </c:pt>
                <c:pt idx="40">
                  <c:v>3488147211</c:v>
                </c:pt>
                <c:pt idx="41">
                  <c:v>3488147211</c:v>
                </c:pt>
                <c:pt idx="42">
                  <c:v>3488147211</c:v>
                </c:pt>
                <c:pt idx="43">
                  <c:v>2512983607</c:v>
                </c:pt>
                <c:pt idx="44">
                  <c:v>2346589295</c:v>
                </c:pt>
                <c:pt idx="45">
                  <c:v>2160175700</c:v>
                </c:pt>
                <c:pt idx="46">
                  <c:v>1706308816</c:v>
                </c:pt>
                <c:pt idx="47">
                  <c:v>1706308816</c:v>
                </c:pt>
                <c:pt idx="48">
                  <c:v>1532260862</c:v>
                </c:pt>
                <c:pt idx="49">
                  <c:v>1610554120</c:v>
                </c:pt>
                <c:pt idx="50">
                  <c:v>1443009990</c:v>
                </c:pt>
                <c:pt idx="51">
                  <c:v>925319830</c:v>
                </c:pt>
                <c:pt idx="52">
                  <c:v>882848993</c:v>
                </c:pt>
                <c:pt idx="53">
                  <c:v>882848993</c:v>
                </c:pt>
                <c:pt idx="54">
                  <c:v>882848993</c:v>
                </c:pt>
                <c:pt idx="55">
                  <c:v>882848993</c:v>
                </c:pt>
                <c:pt idx="56">
                  <c:v>872868736</c:v>
                </c:pt>
                <c:pt idx="57">
                  <c:v>847731366</c:v>
                </c:pt>
                <c:pt idx="58">
                  <c:v>844374271</c:v>
                </c:pt>
                <c:pt idx="59">
                  <c:v>839300366</c:v>
                </c:pt>
                <c:pt idx="60">
                  <c:v>835895585</c:v>
                </c:pt>
                <c:pt idx="61">
                  <c:v>835895585</c:v>
                </c:pt>
                <c:pt idx="62">
                  <c:v>835895585</c:v>
                </c:pt>
                <c:pt idx="63">
                  <c:v>835895585</c:v>
                </c:pt>
                <c:pt idx="64">
                  <c:v>835895585</c:v>
                </c:pt>
                <c:pt idx="65">
                  <c:v>834209076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09-0443-85AC-2C0D7DF79CC7}"/>
            </c:ext>
          </c:extLst>
        </c:ser>
        <c:ser>
          <c:idx val="3"/>
          <c:order val="3"/>
          <c:tx>
            <c:strRef>
              <c:f>Electrics!$Q$10</c:f>
              <c:strCache>
                <c:ptCount val="1"/>
                <c:pt idx="0">
                  <c:v>GEE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Electrics!$Q$11:$Q$76</c:f>
              <c:numCache>
                <c:formatCode>#,##0</c:formatCode>
                <c:ptCount val="66"/>
                <c:pt idx="0">
                  <c:v>87250851</c:v>
                </c:pt>
                <c:pt idx="1">
                  <c:v>87250851</c:v>
                </c:pt>
                <c:pt idx="2">
                  <c:v>87250851</c:v>
                </c:pt>
                <c:pt idx="3">
                  <c:v>7865530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09-0443-85AC-2C0D7DF79CC7}"/>
            </c:ext>
          </c:extLst>
        </c:ser>
        <c:ser>
          <c:idx val="4"/>
          <c:order val="4"/>
          <c:tx>
            <c:strRef>
              <c:f>Electrics!$R$10</c:f>
              <c:strCache>
                <c:ptCount val="1"/>
                <c:pt idx="0">
                  <c:v>GEG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Electrics!$R$11:$R$76</c:f>
              <c:numCache>
                <c:formatCode>#,##0</c:formatCode>
                <c:ptCount val="66"/>
                <c:pt idx="0">
                  <c:v>17434891881</c:v>
                </c:pt>
                <c:pt idx="1">
                  <c:v>17887131881</c:v>
                </c:pt>
                <c:pt idx="2">
                  <c:v>18683871881</c:v>
                </c:pt>
                <c:pt idx="3">
                  <c:v>20080791881</c:v>
                </c:pt>
                <c:pt idx="4">
                  <c:v>21116951881</c:v>
                </c:pt>
                <c:pt idx="5">
                  <c:v>19562071881</c:v>
                </c:pt>
                <c:pt idx="6">
                  <c:v>18855251881</c:v>
                </c:pt>
                <c:pt idx="7">
                  <c:v>20664761881</c:v>
                </c:pt>
                <c:pt idx="8">
                  <c:v>21475241881</c:v>
                </c:pt>
                <c:pt idx="9">
                  <c:v>21963221881</c:v>
                </c:pt>
                <c:pt idx="10">
                  <c:v>23433061881</c:v>
                </c:pt>
                <c:pt idx="11">
                  <c:v>21380571881</c:v>
                </c:pt>
                <c:pt idx="12">
                  <c:v>19649001881</c:v>
                </c:pt>
                <c:pt idx="13">
                  <c:v>18520991881</c:v>
                </c:pt>
                <c:pt idx="14">
                  <c:v>18700941881</c:v>
                </c:pt>
                <c:pt idx="15">
                  <c:v>14824701881</c:v>
                </c:pt>
                <c:pt idx="16">
                  <c:v>18914521881</c:v>
                </c:pt>
                <c:pt idx="17">
                  <c:v>16565161881</c:v>
                </c:pt>
                <c:pt idx="18">
                  <c:v>12371421881</c:v>
                </c:pt>
                <c:pt idx="19">
                  <c:v>9632581881</c:v>
                </c:pt>
                <c:pt idx="20">
                  <c:v>9837451881</c:v>
                </c:pt>
                <c:pt idx="21">
                  <c:v>9792991881</c:v>
                </c:pt>
                <c:pt idx="22">
                  <c:v>10251161881</c:v>
                </c:pt>
                <c:pt idx="23">
                  <c:v>9935051881</c:v>
                </c:pt>
                <c:pt idx="24">
                  <c:v>9604341881</c:v>
                </c:pt>
                <c:pt idx="25">
                  <c:v>10343231881</c:v>
                </c:pt>
                <c:pt idx="26">
                  <c:v>10347621881</c:v>
                </c:pt>
                <c:pt idx="27">
                  <c:v>10555351881</c:v>
                </c:pt>
                <c:pt idx="28">
                  <c:v>10756061881</c:v>
                </c:pt>
                <c:pt idx="29">
                  <c:v>10795631881</c:v>
                </c:pt>
                <c:pt idx="30">
                  <c:v>10755621881</c:v>
                </c:pt>
                <c:pt idx="31">
                  <c:v>10615871881</c:v>
                </c:pt>
                <c:pt idx="32">
                  <c:v>10322401881</c:v>
                </c:pt>
                <c:pt idx="33">
                  <c:v>7858971881</c:v>
                </c:pt>
                <c:pt idx="34">
                  <c:v>7506431881</c:v>
                </c:pt>
                <c:pt idx="35">
                  <c:v>7485051881</c:v>
                </c:pt>
                <c:pt idx="36">
                  <c:v>6351591881</c:v>
                </c:pt>
                <c:pt idx="37">
                  <c:v>6532031881</c:v>
                </c:pt>
                <c:pt idx="38">
                  <c:v>6152491881</c:v>
                </c:pt>
                <c:pt idx="39">
                  <c:v>5972701881</c:v>
                </c:pt>
                <c:pt idx="40">
                  <c:v>5849261881</c:v>
                </c:pt>
                <c:pt idx="41">
                  <c:v>5681111881</c:v>
                </c:pt>
                <c:pt idx="42">
                  <c:v>5841091881</c:v>
                </c:pt>
                <c:pt idx="43">
                  <c:v>5440801881</c:v>
                </c:pt>
                <c:pt idx="44">
                  <c:v>5331741881</c:v>
                </c:pt>
                <c:pt idx="45">
                  <c:v>5467786007</c:v>
                </c:pt>
                <c:pt idx="46">
                  <c:v>4688806007</c:v>
                </c:pt>
                <c:pt idx="47">
                  <c:v>5188926007</c:v>
                </c:pt>
                <c:pt idx="48">
                  <c:v>4681756007</c:v>
                </c:pt>
                <c:pt idx="49">
                  <c:v>4940856007</c:v>
                </c:pt>
                <c:pt idx="50">
                  <c:v>4414196007</c:v>
                </c:pt>
                <c:pt idx="51">
                  <c:v>4460266007</c:v>
                </c:pt>
                <c:pt idx="52">
                  <c:v>3805216007</c:v>
                </c:pt>
                <c:pt idx="53">
                  <c:v>3632716007</c:v>
                </c:pt>
                <c:pt idx="54">
                  <c:v>3692076007</c:v>
                </c:pt>
                <c:pt idx="55">
                  <c:v>3340246007</c:v>
                </c:pt>
                <c:pt idx="56">
                  <c:v>3225956007</c:v>
                </c:pt>
                <c:pt idx="57">
                  <c:v>3148866007</c:v>
                </c:pt>
                <c:pt idx="58">
                  <c:v>3042446007</c:v>
                </c:pt>
                <c:pt idx="59">
                  <c:v>3004596007</c:v>
                </c:pt>
                <c:pt idx="60">
                  <c:v>2067300846</c:v>
                </c:pt>
                <c:pt idx="61">
                  <c:v>1808070846</c:v>
                </c:pt>
                <c:pt idx="62">
                  <c:v>786030846</c:v>
                </c:pt>
                <c:pt idx="63">
                  <c:v>802801649</c:v>
                </c:pt>
                <c:pt idx="64">
                  <c:v>912051649</c:v>
                </c:pt>
                <c:pt idx="65">
                  <c:v>1198111649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09-0443-85AC-2C0D7DF79CC7}"/>
            </c:ext>
          </c:extLst>
        </c:ser>
        <c:ser>
          <c:idx val="5"/>
          <c:order val="5"/>
          <c:tx>
            <c:strRef>
              <c:f>Electrics!$S$10</c:f>
              <c:strCache>
                <c:ptCount val="1"/>
                <c:pt idx="0">
                  <c:v>REE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Electrics!$S$11:$S$76</c:f>
              <c:numCache>
                <c:formatCode>#,##0</c:formatCode>
                <c:ptCount val="66"/>
                <c:pt idx="0">
                  <c:v>-4998119701</c:v>
                </c:pt>
                <c:pt idx="1">
                  <c:v>-4642289701</c:v>
                </c:pt>
                <c:pt idx="2">
                  <c:v>-4642289701</c:v>
                </c:pt>
                <c:pt idx="3">
                  <c:v>-4642289701</c:v>
                </c:pt>
                <c:pt idx="4">
                  <c:v>-4562879701</c:v>
                </c:pt>
                <c:pt idx="5">
                  <c:v>-4562879701</c:v>
                </c:pt>
                <c:pt idx="6">
                  <c:v>-4549379701</c:v>
                </c:pt>
                <c:pt idx="7">
                  <c:v>-4425269701</c:v>
                </c:pt>
                <c:pt idx="8">
                  <c:v>-4425269701</c:v>
                </c:pt>
                <c:pt idx="9">
                  <c:v>-4425269701</c:v>
                </c:pt>
                <c:pt idx="10">
                  <c:v>-4425269701</c:v>
                </c:pt>
                <c:pt idx="11">
                  <c:v>-4425269701</c:v>
                </c:pt>
                <c:pt idx="12">
                  <c:v>-4425269701</c:v>
                </c:pt>
                <c:pt idx="13">
                  <c:v>-4355969701</c:v>
                </c:pt>
                <c:pt idx="14">
                  <c:v>-4355969701</c:v>
                </c:pt>
                <c:pt idx="15">
                  <c:v>-4355969701</c:v>
                </c:pt>
                <c:pt idx="16">
                  <c:v>-4244969701</c:v>
                </c:pt>
                <c:pt idx="17">
                  <c:v>-4228989701</c:v>
                </c:pt>
                <c:pt idx="18">
                  <c:v>-4228989701</c:v>
                </c:pt>
                <c:pt idx="19">
                  <c:v>-3684239701</c:v>
                </c:pt>
                <c:pt idx="20">
                  <c:v>-3412539701</c:v>
                </c:pt>
                <c:pt idx="21">
                  <c:v>-3412539701</c:v>
                </c:pt>
                <c:pt idx="22">
                  <c:v>-3412209701</c:v>
                </c:pt>
                <c:pt idx="23">
                  <c:v>-3412209701</c:v>
                </c:pt>
                <c:pt idx="24">
                  <c:v>-3412209701</c:v>
                </c:pt>
                <c:pt idx="25">
                  <c:v>-3366709701</c:v>
                </c:pt>
                <c:pt idx="26">
                  <c:v>-3364809701</c:v>
                </c:pt>
                <c:pt idx="27">
                  <c:v>-2531079701</c:v>
                </c:pt>
                <c:pt idx="28">
                  <c:v>-2498789701</c:v>
                </c:pt>
                <c:pt idx="29">
                  <c:v>-2490569701</c:v>
                </c:pt>
                <c:pt idx="30">
                  <c:v>-2490569701</c:v>
                </c:pt>
                <c:pt idx="31">
                  <c:v>-2364169701</c:v>
                </c:pt>
                <c:pt idx="32">
                  <c:v>-1761279701</c:v>
                </c:pt>
                <c:pt idx="33">
                  <c:v>-1703419701</c:v>
                </c:pt>
                <c:pt idx="34">
                  <c:v>-1591969701</c:v>
                </c:pt>
                <c:pt idx="35">
                  <c:v>-1591969701</c:v>
                </c:pt>
                <c:pt idx="36">
                  <c:v>-1591969701</c:v>
                </c:pt>
                <c:pt idx="37">
                  <c:v>-1535629701</c:v>
                </c:pt>
                <c:pt idx="38">
                  <c:v>-1474129701</c:v>
                </c:pt>
                <c:pt idx="39">
                  <c:v>-1474129701</c:v>
                </c:pt>
                <c:pt idx="40">
                  <c:v>-1474129701</c:v>
                </c:pt>
                <c:pt idx="41">
                  <c:v>-1474129701</c:v>
                </c:pt>
                <c:pt idx="42">
                  <c:v>-1287529701</c:v>
                </c:pt>
                <c:pt idx="43">
                  <c:v>-1049159701</c:v>
                </c:pt>
                <c:pt idx="44">
                  <c:v>-429149701</c:v>
                </c:pt>
                <c:pt idx="45">
                  <c:v>-360480000</c:v>
                </c:pt>
                <c:pt idx="46">
                  <c:v>-360480000</c:v>
                </c:pt>
                <c:pt idx="47">
                  <c:v>-360480000</c:v>
                </c:pt>
                <c:pt idx="48">
                  <c:v>-360480000</c:v>
                </c:pt>
                <c:pt idx="49">
                  <c:v>-360480000</c:v>
                </c:pt>
                <c:pt idx="50">
                  <c:v>-360480000</c:v>
                </c:pt>
                <c:pt idx="51">
                  <c:v>-665280000</c:v>
                </c:pt>
                <c:pt idx="52">
                  <c:v>-665280000</c:v>
                </c:pt>
                <c:pt idx="53">
                  <c:v>-665280000</c:v>
                </c:pt>
                <c:pt idx="54">
                  <c:v>-371990000</c:v>
                </c:pt>
                <c:pt idx="55">
                  <c:v>-401540000</c:v>
                </c:pt>
                <c:pt idx="56">
                  <c:v>-401540000</c:v>
                </c:pt>
                <c:pt idx="57">
                  <c:v>-401540000</c:v>
                </c:pt>
                <c:pt idx="58">
                  <c:v>-436240000</c:v>
                </c:pt>
                <c:pt idx="59">
                  <c:v>-436240000</c:v>
                </c:pt>
                <c:pt idx="60">
                  <c:v>-436240000</c:v>
                </c:pt>
                <c:pt idx="61">
                  <c:v>-369140000</c:v>
                </c:pt>
                <c:pt idx="62">
                  <c:v>-369140000</c:v>
                </c:pt>
                <c:pt idx="63">
                  <c:v>-369140000</c:v>
                </c:pt>
                <c:pt idx="64">
                  <c:v>-369140000</c:v>
                </c:pt>
                <c:pt idx="65">
                  <c:v>-436440000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09-0443-85AC-2C0D7DF79CC7}"/>
            </c:ext>
          </c:extLst>
        </c:ser>
        <c:ser>
          <c:idx val="6"/>
          <c:order val="6"/>
          <c:tx>
            <c:strRef>
              <c:f>Electrics!$T$10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Electrics!$T$11:$T$76</c:f>
              <c:numCache>
                <c:formatCode>#,##0</c:formatCode>
                <c:ptCount val="66"/>
                <c:pt idx="0">
                  <c:v>433507979612</c:v>
                </c:pt>
                <c:pt idx="1">
                  <c:v>432812399612</c:v>
                </c:pt>
                <c:pt idx="2">
                  <c:v>436482109612</c:v>
                </c:pt>
                <c:pt idx="3">
                  <c:v>431211799612</c:v>
                </c:pt>
                <c:pt idx="4">
                  <c:v>432360689612</c:v>
                </c:pt>
                <c:pt idx="5">
                  <c:v>430593129612</c:v>
                </c:pt>
                <c:pt idx="6">
                  <c:v>417956719612</c:v>
                </c:pt>
                <c:pt idx="7">
                  <c:v>392036939612</c:v>
                </c:pt>
                <c:pt idx="8">
                  <c:v>401837219612</c:v>
                </c:pt>
                <c:pt idx="9">
                  <c:v>394457559612</c:v>
                </c:pt>
                <c:pt idx="10">
                  <c:v>397001819612</c:v>
                </c:pt>
                <c:pt idx="11">
                  <c:v>394577549612</c:v>
                </c:pt>
                <c:pt idx="12">
                  <c:v>382189629612</c:v>
                </c:pt>
                <c:pt idx="13">
                  <c:v>399712979612</c:v>
                </c:pt>
                <c:pt idx="14">
                  <c:v>384529079612</c:v>
                </c:pt>
                <c:pt idx="15">
                  <c:v>383413339612</c:v>
                </c:pt>
                <c:pt idx="16">
                  <c:v>368058649612</c:v>
                </c:pt>
                <c:pt idx="17">
                  <c:v>360202409612</c:v>
                </c:pt>
                <c:pt idx="18">
                  <c:v>311318759612</c:v>
                </c:pt>
                <c:pt idx="19">
                  <c:v>315798329612</c:v>
                </c:pt>
                <c:pt idx="20">
                  <c:v>254153379612</c:v>
                </c:pt>
                <c:pt idx="21">
                  <c:v>226145759612</c:v>
                </c:pt>
                <c:pt idx="22">
                  <c:v>175371279612</c:v>
                </c:pt>
                <c:pt idx="23">
                  <c:v>180877959612</c:v>
                </c:pt>
                <c:pt idx="24">
                  <c:v>180238959612</c:v>
                </c:pt>
                <c:pt idx="25">
                  <c:v>163745039612</c:v>
                </c:pt>
                <c:pt idx="26">
                  <c:v>145846349612</c:v>
                </c:pt>
                <c:pt idx="27">
                  <c:v>130122369612</c:v>
                </c:pt>
                <c:pt idx="28">
                  <c:v>126849779612</c:v>
                </c:pt>
                <c:pt idx="29">
                  <c:v>95318119612</c:v>
                </c:pt>
                <c:pt idx="30">
                  <c:v>43336479612</c:v>
                </c:pt>
                <c:pt idx="31">
                  <c:v>28417509612</c:v>
                </c:pt>
                <c:pt idx="32">
                  <c:v>43909609612</c:v>
                </c:pt>
                <c:pt idx="33">
                  <c:v>40625169612</c:v>
                </c:pt>
                <c:pt idx="34">
                  <c:v>12217499612</c:v>
                </c:pt>
                <c:pt idx="35">
                  <c:v>-25372360388</c:v>
                </c:pt>
                <c:pt idx="36">
                  <c:v>-62774790388</c:v>
                </c:pt>
                <c:pt idx="37">
                  <c:v>-56503270388</c:v>
                </c:pt>
                <c:pt idx="38">
                  <c:v>-58185840388</c:v>
                </c:pt>
                <c:pt idx="39">
                  <c:v>-65391210388</c:v>
                </c:pt>
                <c:pt idx="40">
                  <c:v>-68399680388</c:v>
                </c:pt>
                <c:pt idx="41">
                  <c:v>-72952590388</c:v>
                </c:pt>
                <c:pt idx="42">
                  <c:v>-72345710388</c:v>
                </c:pt>
                <c:pt idx="43">
                  <c:v>-69256270388</c:v>
                </c:pt>
                <c:pt idx="44">
                  <c:v>-69406430388</c:v>
                </c:pt>
                <c:pt idx="45">
                  <c:v>-76674001520</c:v>
                </c:pt>
                <c:pt idx="46">
                  <c:v>-102372851520</c:v>
                </c:pt>
                <c:pt idx="47">
                  <c:v>-114051761520</c:v>
                </c:pt>
                <c:pt idx="48">
                  <c:v>-105303761520</c:v>
                </c:pt>
                <c:pt idx="49">
                  <c:v>-105499901520</c:v>
                </c:pt>
                <c:pt idx="50">
                  <c:v>-106438381520</c:v>
                </c:pt>
                <c:pt idx="51">
                  <c:v>-82066831520</c:v>
                </c:pt>
                <c:pt idx="52">
                  <c:v>-44829641520</c:v>
                </c:pt>
                <c:pt idx="53">
                  <c:v>-51284621520</c:v>
                </c:pt>
                <c:pt idx="54">
                  <c:v>-70737031520</c:v>
                </c:pt>
                <c:pt idx="55">
                  <c:v>-148506971520</c:v>
                </c:pt>
                <c:pt idx="56">
                  <c:v>-149430481520</c:v>
                </c:pt>
                <c:pt idx="57">
                  <c:v>-144658701520</c:v>
                </c:pt>
                <c:pt idx="58">
                  <c:v>-143147741520</c:v>
                </c:pt>
                <c:pt idx="59">
                  <c:v>-142592411520</c:v>
                </c:pt>
                <c:pt idx="60">
                  <c:v>-150353147600</c:v>
                </c:pt>
                <c:pt idx="61">
                  <c:v>-147097757600</c:v>
                </c:pt>
                <c:pt idx="62">
                  <c:v>-147538927600</c:v>
                </c:pt>
                <c:pt idx="63">
                  <c:v>-147867645746</c:v>
                </c:pt>
                <c:pt idx="64">
                  <c:v>-146397195746</c:v>
                </c:pt>
                <c:pt idx="65">
                  <c:v>-145111665746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09-0443-85AC-2C0D7DF79CC7}"/>
            </c:ext>
          </c:extLst>
        </c:ser>
        <c:ser>
          <c:idx val="7"/>
          <c:order val="7"/>
          <c:tx>
            <c:strRef>
              <c:f>Electrics!$U$10</c:f>
              <c:strCache>
                <c:ptCount val="1"/>
                <c:pt idx="0">
                  <c:v>POW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Electrics!$M$11:$M$76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Electrics!$U$11:$U$76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09-0443-85AC-2C0D7DF79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Electrics!$AA$10</c:f>
              <c:strCache>
                <c:ptCount val="1"/>
                <c:pt idx="0">
                  <c:v>GEX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Electrics!$AA$11:$AA$76</c:f>
              <c:numCache>
                <c:formatCode>#,##0</c:formatCode>
                <c:ptCount val="66"/>
                <c:pt idx="0">
                  <c:v>501419805000</c:v>
                </c:pt>
                <c:pt idx="1">
                  <c:v>501529590000</c:v>
                </c:pt>
                <c:pt idx="2">
                  <c:v>501529590000</c:v>
                </c:pt>
                <c:pt idx="3">
                  <c:v>501746625000</c:v>
                </c:pt>
                <c:pt idx="4">
                  <c:v>498814355000</c:v>
                </c:pt>
                <c:pt idx="5">
                  <c:v>487037560000</c:v>
                </c:pt>
                <c:pt idx="6">
                  <c:v>487037560000</c:v>
                </c:pt>
                <c:pt idx="7">
                  <c:v>486861215000</c:v>
                </c:pt>
                <c:pt idx="8">
                  <c:v>486802325000</c:v>
                </c:pt>
                <c:pt idx="9">
                  <c:v>486802325000</c:v>
                </c:pt>
                <c:pt idx="10">
                  <c:v>486936085000</c:v>
                </c:pt>
                <c:pt idx="11">
                  <c:v>485794390000</c:v>
                </c:pt>
                <c:pt idx="12">
                  <c:v>487372455000</c:v>
                </c:pt>
                <c:pt idx="13">
                  <c:v>486939495000</c:v>
                </c:pt>
                <c:pt idx="14">
                  <c:v>486970630000</c:v>
                </c:pt>
                <c:pt idx="15">
                  <c:v>488498715000</c:v>
                </c:pt>
                <c:pt idx="16">
                  <c:v>488498715000</c:v>
                </c:pt>
                <c:pt idx="17">
                  <c:v>486499415000</c:v>
                </c:pt>
                <c:pt idx="18">
                  <c:v>486608415000</c:v>
                </c:pt>
                <c:pt idx="19">
                  <c:v>486608415000</c:v>
                </c:pt>
                <c:pt idx="20">
                  <c:v>485534025000</c:v>
                </c:pt>
                <c:pt idx="21">
                  <c:v>485534025000</c:v>
                </c:pt>
                <c:pt idx="22">
                  <c:v>485166550000</c:v>
                </c:pt>
                <c:pt idx="23">
                  <c:v>484838245000</c:v>
                </c:pt>
                <c:pt idx="24">
                  <c:v>485088210000</c:v>
                </c:pt>
                <c:pt idx="25">
                  <c:v>484071155000</c:v>
                </c:pt>
                <c:pt idx="26">
                  <c:v>484338440000</c:v>
                </c:pt>
                <c:pt idx="27">
                  <c:v>484255330000</c:v>
                </c:pt>
                <c:pt idx="28">
                  <c:v>482567940000</c:v>
                </c:pt>
                <c:pt idx="29">
                  <c:v>475987180000</c:v>
                </c:pt>
                <c:pt idx="30">
                  <c:v>469714075000</c:v>
                </c:pt>
                <c:pt idx="31">
                  <c:v>469714075000</c:v>
                </c:pt>
                <c:pt idx="32">
                  <c:v>469714075000</c:v>
                </c:pt>
                <c:pt idx="33">
                  <c:v>468829180000</c:v>
                </c:pt>
                <c:pt idx="34">
                  <c:v>468829180000</c:v>
                </c:pt>
                <c:pt idx="35">
                  <c:v>466366916000</c:v>
                </c:pt>
                <c:pt idx="36">
                  <c:v>465904756000</c:v>
                </c:pt>
                <c:pt idx="37">
                  <c:v>441420241000</c:v>
                </c:pt>
                <c:pt idx="38">
                  <c:v>441420241000</c:v>
                </c:pt>
                <c:pt idx="39">
                  <c:v>442122626000</c:v>
                </c:pt>
                <c:pt idx="40">
                  <c:v>443646766000</c:v>
                </c:pt>
                <c:pt idx="41">
                  <c:v>441593461000</c:v>
                </c:pt>
                <c:pt idx="42">
                  <c:v>433450841000</c:v>
                </c:pt>
                <c:pt idx="43">
                  <c:v>433450841000</c:v>
                </c:pt>
                <c:pt idx="44">
                  <c:v>433436471000</c:v>
                </c:pt>
                <c:pt idx="45">
                  <c:v>433436471000</c:v>
                </c:pt>
                <c:pt idx="46">
                  <c:v>433436471000</c:v>
                </c:pt>
                <c:pt idx="47">
                  <c:v>433037691000</c:v>
                </c:pt>
                <c:pt idx="48">
                  <c:v>433037691000</c:v>
                </c:pt>
                <c:pt idx="49">
                  <c:v>431919201000</c:v>
                </c:pt>
                <c:pt idx="50">
                  <c:v>429447201000</c:v>
                </c:pt>
                <c:pt idx="51">
                  <c:v>429447201000</c:v>
                </c:pt>
                <c:pt idx="52">
                  <c:v>429633296000</c:v>
                </c:pt>
                <c:pt idx="53">
                  <c:v>429633296000</c:v>
                </c:pt>
                <c:pt idx="54">
                  <c:v>375641736000</c:v>
                </c:pt>
                <c:pt idx="55">
                  <c:v>375837801000</c:v>
                </c:pt>
                <c:pt idx="56">
                  <c:v>387212893000</c:v>
                </c:pt>
                <c:pt idx="57">
                  <c:v>385123233000</c:v>
                </c:pt>
                <c:pt idx="58">
                  <c:v>381217173000</c:v>
                </c:pt>
                <c:pt idx="59">
                  <c:v>381217173000</c:v>
                </c:pt>
                <c:pt idx="60">
                  <c:v>356781518000</c:v>
                </c:pt>
                <c:pt idx="61">
                  <c:v>351092643000</c:v>
                </c:pt>
                <c:pt idx="62">
                  <c:v>342572273000</c:v>
                </c:pt>
                <c:pt idx="63">
                  <c:v>331053953000</c:v>
                </c:pt>
                <c:pt idx="64">
                  <c:v>331375303000</c:v>
                </c:pt>
                <c:pt idx="65">
                  <c:v>331375303000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1-6942-ACAA-E9FA627C74BF}"/>
            </c:ext>
          </c:extLst>
        </c:ser>
        <c:ser>
          <c:idx val="1"/>
          <c:order val="1"/>
          <c:tx>
            <c:strRef>
              <c:f>Electrics!$AB$10</c:f>
              <c:strCache>
                <c:ptCount val="1"/>
                <c:pt idx="0">
                  <c:v>NT2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Electrics!$AB$11:$AB$76</c:f>
              <c:numCache>
                <c:formatCode>#,##0</c:formatCode>
                <c:ptCount val="66"/>
                <c:pt idx="0">
                  <c:v>438285000</c:v>
                </c:pt>
                <c:pt idx="1">
                  <c:v>454115000</c:v>
                </c:pt>
                <c:pt idx="2">
                  <c:v>454115000</c:v>
                </c:pt>
                <c:pt idx="3">
                  <c:v>485415000</c:v>
                </c:pt>
                <c:pt idx="4">
                  <c:v>517435000</c:v>
                </c:pt>
                <c:pt idx="5">
                  <c:v>540955000</c:v>
                </c:pt>
                <c:pt idx="6">
                  <c:v>540955000</c:v>
                </c:pt>
                <c:pt idx="7">
                  <c:v>516855000</c:v>
                </c:pt>
                <c:pt idx="8">
                  <c:v>508675000</c:v>
                </c:pt>
                <c:pt idx="9">
                  <c:v>508675000</c:v>
                </c:pt>
                <c:pt idx="10">
                  <c:v>508695000</c:v>
                </c:pt>
                <c:pt idx="11">
                  <c:v>508695000</c:v>
                </c:pt>
                <c:pt idx="12">
                  <c:v>627315000</c:v>
                </c:pt>
                <c:pt idx="13">
                  <c:v>565765000</c:v>
                </c:pt>
                <c:pt idx="14">
                  <c:v>587005000</c:v>
                </c:pt>
                <c:pt idx="15">
                  <c:v>700695000</c:v>
                </c:pt>
                <c:pt idx="16">
                  <c:v>700695000</c:v>
                </c:pt>
                <c:pt idx="17">
                  <c:v>582305000</c:v>
                </c:pt>
                <c:pt idx="18">
                  <c:v>577915000</c:v>
                </c:pt>
                <c:pt idx="19">
                  <c:v>577915000</c:v>
                </c:pt>
                <c:pt idx="20">
                  <c:v>591095000</c:v>
                </c:pt>
                <c:pt idx="21">
                  <c:v>591095000</c:v>
                </c:pt>
                <c:pt idx="22">
                  <c:v>617445000</c:v>
                </c:pt>
                <c:pt idx="23">
                  <c:v>617445000</c:v>
                </c:pt>
                <c:pt idx="24">
                  <c:v>573535000</c:v>
                </c:pt>
                <c:pt idx="25">
                  <c:v>573535000</c:v>
                </c:pt>
                <c:pt idx="26">
                  <c:v>511895000</c:v>
                </c:pt>
                <c:pt idx="27">
                  <c:v>591025000</c:v>
                </c:pt>
                <c:pt idx="28">
                  <c:v>564855000</c:v>
                </c:pt>
                <c:pt idx="29">
                  <c:v>547365000</c:v>
                </c:pt>
                <c:pt idx="30">
                  <c:v>507905000</c:v>
                </c:pt>
                <c:pt idx="31">
                  <c:v>507905000</c:v>
                </c:pt>
                <c:pt idx="32">
                  <c:v>-9711095000</c:v>
                </c:pt>
                <c:pt idx="33">
                  <c:v>-9860475000</c:v>
                </c:pt>
                <c:pt idx="34">
                  <c:v>-9860475000</c:v>
                </c:pt>
                <c:pt idx="35">
                  <c:v>-9860475000</c:v>
                </c:pt>
                <c:pt idx="36">
                  <c:v>-7593675000</c:v>
                </c:pt>
                <c:pt idx="37">
                  <c:v>-7643895000</c:v>
                </c:pt>
                <c:pt idx="38">
                  <c:v>-7643895000</c:v>
                </c:pt>
                <c:pt idx="39">
                  <c:v>-7589085000</c:v>
                </c:pt>
                <c:pt idx="40">
                  <c:v>-7380975000</c:v>
                </c:pt>
                <c:pt idx="41">
                  <c:v>-7577765000</c:v>
                </c:pt>
                <c:pt idx="42">
                  <c:v>-7591515000</c:v>
                </c:pt>
                <c:pt idx="43">
                  <c:v>-7591515000</c:v>
                </c:pt>
                <c:pt idx="44">
                  <c:v>-7591515000</c:v>
                </c:pt>
                <c:pt idx="45">
                  <c:v>-7591515000</c:v>
                </c:pt>
                <c:pt idx="46">
                  <c:v>-9938170000</c:v>
                </c:pt>
                <c:pt idx="47">
                  <c:v>-218915000</c:v>
                </c:pt>
                <c:pt idx="48">
                  <c:v>-218915000</c:v>
                </c:pt>
                <c:pt idx="49">
                  <c:v>-284635000</c:v>
                </c:pt>
                <c:pt idx="50">
                  <c:v>-307885000</c:v>
                </c:pt>
                <c:pt idx="51">
                  <c:v>-307885000</c:v>
                </c:pt>
                <c:pt idx="52">
                  <c:v>-280045000</c:v>
                </c:pt>
                <c:pt idx="53">
                  <c:v>-280045000</c:v>
                </c:pt>
                <c:pt idx="54">
                  <c:v>-233615000</c:v>
                </c:pt>
                <c:pt idx="55">
                  <c:v>-242545000</c:v>
                </c:pt>
                <c:pt idx="56">
                  <c:v>-198205000</c:v>
                </c:pt>
                <c:pt idx="57">
                  <c:v>-167175000</c:v>
                </c:pt>
                <c:pt idx="58">
                  <c:v>-55195000</c:v>
                </c:pt>
                <c:pt idx="59">
                  <c:v>-55195000</c:v>
                </c:pt>
                <c:pt idx="60">
                  <c:v>-94275000</c:v>
                </c:pt>
                <c:pt idx="61">
                  <c:v>-63585000</c:v>
                </c:pt>
                <c:pt idx="62">
                  <c:v>-169225000</c:v>
                </c:pt>
                <c:pt idx="63">
                  <c:v>-266345000</c:v>
                </c:pt>
                <c:pt idx="64">
                  <c:v>-252965000</c:v>
                </c:pt>
                <c:pt idx="65">
                  <c:v>-252965000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81-6942-ACAA-E9FA627C74BF}"/>
            </c:ext>
          </c:extLst>
        </c:ser>
        <c:ser>
          <c:idx val="2"/>
          <c:order val="2"/>
          <c:tx>
            <c:strRef>
              <c:f>Electrics!$AC$10</c:f>
              <c:strCache>
                <c:ptCount val="1"/>
                <c:pt idx="0">
                  <c:v>QTP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Electrics!$AC$11:$AC$76</c:f>
              <c:numCache>
                <c:formatCode>#,##0</c:formatCode>
                <c:ptCount val="66"/>
                <c:pt idx="0">
                  <c:v>1461820000</c:v>
                </c:pt>
                <c:pt idx="1">
                  <c:v>1461820000</c:v>
                </c:pt>
                <c:pt idx="2">
                  <c:v>1461820000</c:v>
                </c:pt>
                <c:pt idx="3">
                  <c:v>2903320000</c:v>
                </c:pt>
                <c:pt idx="4">
                  <c:v>2903320000</c:v>
                </c:pt>
                <c:pt idx="5">
                  <c:v>5108320000</c:v>
                </c:pt>
                <c:pt idx="6">
                  <c:v>5108320000</c:v>
                </c:pt>
                <c:pt idx="7">
                  <c:v>3863610000</c:v>
                </c:pt>
                <c:pt idx="8">
                  <c:v>3863610000</c:v>
                </c:pt>
                <c:pt idx="9">
                  <c:v>3863610000</c:v>
                </c:pt>
                <c:pt idx="10">
                  <c:v>3863610000</c:v>
                </c:pt>
                <c:pt idx="11">
                  <c:v>3863610000</c:v>
                </c:pt>
                <c:pt idx="12">
                  <c:v>4325610000</c:v>
                </c:pt>
                <c:pt idx="13">
                  <c:v>3872610000</c:v>
                </c:pt>
                <c:pt idx="14">
                  <c:v>3872610000</c:v>
                </c:pt>
                <c:pt idx="15">
                  <c:v>3872610000</c:v>
                </c:pt>
                <c:pt idx="16">
                  <c:v>3085530000</c:v>
                </c:pt>
                <c:pt idx="17">
                  <c:v>3085530000</c:v>
                </c:pt>
                <c:pt idx="18">
                  <c:v>1435530000</c:v>
                </c:pt>
                <c:pt idx="19">
                  <c:v>1435530000</c:v>
                </c:pt>
                <c:pt idx="20">
                  <c:v>1435530000</c:v>
                </c:pt>
                <c:pt idx="21">
                  <c:v>1934360000</c:v>
                </c:pt>
                <c:pt idx="22">
                  <c:v>2103360000</c:v>
                </c:pt>
                <c:pt idx="23">
                  <c:v>6430360000</c:v>
                </c:pt>
                <c:pt idx="24">
                  <c:v>6430360000</c:v>
                </c:pt>
                <c:pt idx="25">
                  <c:v>5620360000</c:v>
                </c:pt>
                <c:pt idx="26">
                  <c:v>4792320000</c:v>
                </c:pt>
                <c:pt idx="27">
                  <c:v>4316600000</c:v>
                </c:pt>
                <c:pt idx="28">
                  <c:v>4209870000</c:v>
                </c:pt>
                <c:pt idx="29">
                  <c:v>3993150000</c:v>
                </c:pt>
                <c:pt idx="30">
                  <c:v>3325150000</c:v>
                </c:pt>
                <c:pt idx="31">
                  <c:v>3325150000</c:v>
                </c:pt>
                <c:pt idx="32">
                  <c:v>1658750000</c:v>
                </c:pt>
                <c:pt idx="33">
                  <c:v>5274750000</c:v>
                </c:pt>
                <c:pt idx="34">
                  <c:v>5274750000</c:v>
                </c:pt>
                <c:pt idx="35">
                  <c:v>5382910000</c:v>
                </c:pt>
                <c:pt idx="36">
                  <c:v>5382910000</c:v>
                </c:pt>
                <c:pt idx="37">
                  <c:v>5382910000</c:v>
                </c:pt>
                <c:pt idx="38">
                  <c:v>5382910000</c:v>
                </c:pt>
                <c:pt idx="39">
                  <c:v>5382910000</c:v>
                </c:pt>
                <c:pt idx="40">
                  <c:v>5382910000</c:v>
                </c:pt>
                <c:pt idx="41">
                  <c:v>5382910000</c:v>
                </c:pt>
                <c:pt idx="42">
                  <c:v>5382910000</c:v>
                </c:pt>
                <c:pt idx="43">
                  <c:v>3367810000</c:v>
                </c:pt>
                <c:pt idx="44">
                  <c:v>3367810000</c:v>
                </c:pt>
                <c:pt idx="45">
                  <c:v>3367810000</c:v>
                </c:pt>
                <c:pt idx="46">
                  <c:v>3367810000</c:v>
                </c:pt>
                <c:pt idx="47">
                  <c:v>3542810000</c:v>
                </c:pt>
                <c:pt idx="48">
                  <c:v>3542810000</c:v>
                </c:pt>
                <c:pt idx="49">
                  <c:v>4059810000</c:v>
                </c:pt>
                <c:pt idx="50">
                  <c:v>3723810000</c:v>
                </c:pt>
                <c:pt idx="51">
                  <c:v>3723810000</c:v>
                </c:pt>
                <c:pt idx="52">
                  <c:v>3723810000</c:v>
                </c:pt>
                <c:pt idx="53">
                  <c:v>3723810000</c:v>
                </c:pt>
                <c:pt idx="54">
                  <c:v>3723810000</c:v>
                </c:pt>
                <c:pt idx="55">
                  <c:v>3593910000</c:v>
                </c:pt>
                <c:pt idx="56">
                  <c:v>3493410000</c:v>
                </c:pt>
                <c:pt idx="57">
                  <c:v>3493410000</c:v>
                </c:pt>
                <c:pt idx="58">
                  <c:v>3155410000</c:v>
                </c:pt>
                <c:pt idx="59">
                  <c:v>3155410000</c:v>
                </c:pt>
                <c:pt idx="60">
                  <c:v>3155410000</c:v>
                </c:pt>
                <c:pt idx="61">
                  <c:v>3076770000</c:v>
                </c:pt>
                <c:pt idx="62">
                  <c:v>3076770000</c:v>
                </c:pt>
                <c:pt idx="63">
                  <c:v>1785570000</c:v>
                </c:pt>
                <c:pt idx="64">
                  <c:v>1785570000</c:v>
                </c:pt>
                <c:pt idx="65">
                  <c:v>1785570000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81-6942-ACAA-E9FA627C74BF}"/>
            </c:ext>
          </c:extLst>
        </c:ser>
        <c:ser>
          <c:idx val="3"/>
          <c:order val="3"/>
          <c:tx>
            <c:strRef>
              <c:f>Electrics!$AD$10</c:f>
              <c:strCache>
                <c:ptCount val="1"/>
                <c:pt idx="0">
                  <c:v>GEE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Electrics!$AD$11:$AD$76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81-6942-ACAA-E9FA627C74BF}"/>
            </c:ext>
          </c:extLst>
        </c:ser>
        <c:ser>
          <c:idx val="4"/>
          <c:order val="4"/>
          <c:tx>
            <c:strRef>
              <c:f>Electrics!$AE$10</c:f>
              <c:strCache>
                <c:ptCount val="1"/>
                <c:pt idx="0">
                  <c:v>GEG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Electrics!$AE$11:$AE$76</c:f>
              <c:numCache>
                <c:formatCode>#,##0</c:formatCode>
                <c:ptCount val="66"/>
                <c:pt idx="0">
                  <c:v>131689000</c:v>
                </c:pt>
                <c:pt idx="1">
                  <c:v>131689000</c:v>
                </c:pt>
                <c:pt idx="2">
                  <c:v>131689000</c:v>
                </c:pt>
                <c:pt idx="3">
                  <c:v>131689000</c:v>
                </c:pt>
                <c:pt idx="4">
                  <c:v>131689000</c:v>
                </c:pt>
                <c:pt idx="5">
                  <c:v>131689000</c:v>
                </c:pt>
                <c:pt idx="6">
                  <c:v>131689000</c:v>
                </c:pt>
                <c:pt idx="7">
                  <c:v>131689000</c:v>
                </c:pt>
                <c:pt idx="8">
                  <c:v>131689000</c:v>
                </c:pt>
                <c:pt idx="9">
                  <c:v>131689000</c:v>
                </c:pt>
                <c:pt idx="10">
                  <c:v>131689000</c:v>
                </c:pt>
                <c:pt idx="11">
                  <c:v>131689000</c:v>
                </c:pt>
                <c:pt idx="12">
                  <c:v>131689000</c:v>
                </c:pt>
                <c:pt idx="13">
                  <c:v>131689000</c:v>
                </c:pt>
                <c:pt idx="14">
                  <c:v>131689000</c:v>
                </c:pt>
                <c:pt idx="15">
                  <c:v>131689000</c:v>
                </c:pt>
                <c:pt idx="16">
                  <c:v>131689000</c:v>
                </c:pt>
                <c:pt idx="17">
                  <c:v>131689000</c:v>
                </c:pt>
                <c:pt idx="18">
                  <c:v>131689000</c:v>
                </c:pt>
                <c:pt idx="19">
                  <c:v>131689000</c:v>
                </c:pt>
                <c:pt idx="20">
                  <c:v>131689000</c:v>
                </c:pt>
                <c:pt idx="21">
                  <c:v>131689000</c:v>
                </c:pt>
                <c:pt idx="22">
                  <c:v>131689000</c:v>
                </c:pt>
                <c:pt idx="23">
                  <c:v>131689000</c:v>
                </c:pt>
                <c:pt idx="24">
                  <c:v>-12311000</c:v>
                </c:pt>
                <c:pt idx="25">
                  <c:v>-12311000</c:v>
                </c:pt>
                <c:pt idx="26">
                  <c:v>-12311000</c:v>
                </c:pt>
                <c:pt idx="27">
                  <c:v>-12311000</c:v>
                </c:pt>
                <c:pt idx="28">
                  <c:v>-12311000</c:v>
                </c:pt>
                <c:pt idx="29">
                  <c:v>-12311000</c:v>
                </c:pt>
                <c:pt idx="30">
                  <c:v>-12311000</c:v>
                </c:pt>
                <c:pt idx="31">
                  <c:v>-12311000</c:v>
                </c:pt>
                <c:pt idx="32">
                  <c:v>-12311000</c:v>
                </c:pt>
                <c:pt idx="33">
                  <c:v>-12311000</c:v>
                </c:pt>
                <c:pt idx="34">
                  <c:v>-12311000</c:v>
                </c:pt>
                <c:pt idx="35">
                  <c:v>-12311000</c:v>
                </c:pt>
                <c:pt idx="36">
                  <c:v>-12311000</c:v>
                </c:pt>
                <c:pt idx="37">
                  <c:v>-12311000</c:v>
                </c:pt>
                <c:pt idx="38">
                  <c:v>-12311000</c:v>
                </c:pt>
                <c:pt idx="39">
                  <c:v>-12311000</c:v>
                </c:pt>
                <c:pt idx="40">
                  <c:v>-12311000</c:v>
                </c:pt>
                <c:pt idx="41">
                  <c:v>-10891000</c:v>
                </c:pt>
                <c:pt idx="42">
                  <c:v>-10891000</c:v>
                </c:pt>
                <c:pt idx="43">
                  <c:v>-10891000</c:v>
                </c:pt>
                <c:pt idx="44">
                  <c:v>-10891000</c:v>
                </c:pt>
                <c:pt idx="45">
                  <c:v>-10891000</c:v>
                </c:pt>
                <c:pt idx="46">
                  <c:v>-10891000</c:v>
                </c:pt>
                <c:pt idx="47">
                  <c:v>-10891000</c:v>
                </c:pt>
                <c:pt idx="48">
                  <c:v>-10891000</c:v>
                </c:pt>
                <c:pt idx="49">
                  <c:v>-10891000</c:v>
                </c:pt>
                <c:pt idx="50">
                  <c:v>-10891000</c:v>
                </c:pt>
                <c:pt idx="51">
                  <c:v>-10891000</c:v>
                </c:pt>
                <c:pt idx="52">
                  <c:v>-10891000</c:v>
                </c:pt>
                <c:pt idx="53">
                  <c:v>-10891000</c:v>
                </c:pt>
                <c:pt idx="54">
                  <c:v>-10891000</c:v>
                </c:pt>
                <c:pt idx="55">
                  <c:v>-10891000</c:v>
                </c:pt>
                <c:pt idx="56">
                  <c:v>-10891000</c:v>
                </c:pt>
                <c:pt idx="57">
                  <c:v>-10891000</c:v>
                </c:pt>
                <c:pt idx="58">
                  <c:v>-10891000</c:v>
                </c:pt>
                <c:pt idx="59">
                  <c:v>-10891000</c:v>
                </c:pt>
                <c:pt idx="60">
                  <c:v>-10891000</c:v>
                </c:pt>
                <c:pt idx="61">
                  <c:v>-10891000</c:v>
                </c:pt>
                <c:pt idx="62">
                  <c:v>-10891000</c:v>
                </c:pt>
                <c:pt idx="63">
                  <c:v>-10891000</c:v>
                </c:pt>
                <c:pt idx="64">
                  <c:v>-10891000</c:v>
                </c:pt>
                <c:pt idx="65">
                  <c:v>-10891000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81-6942-ACAA-E9FA627C74BF}"/>
            </c:ext>
          </c:extLst>
        </c:ser>
        <c:ser>
          <c:idx val="5"/>
          <c:order val="5"/>
          <c:tx>
            <c:strRef>
              <c:f>Electrics!$AF$10</c:f>
              <c:strCache>
                <c:ptCount val="1"/>
                <c:pt idx="0">
                  <c:v>REE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Electrics!$AF$11:$AF$76</c:f>
              <c:numCache>
                <c:formatCode>#,##0</c:formatCode>
                <c:ptCount val="66"/>
                <c:pt idx="0">
                  <c:v>-336992361000</c:v>
                </c:pt>
                <c:pt idx="1">
                  <c:v>-334828561000</c:v>
                </c:pt>
                <c:pt idx="2">
                  <c:v>-334230291000</c:v>
                </c:pt>
                <c:pt idx="3">
                  <c:v>-261726571000</c:v>
                </c:pt>
                <c:pt idx="4">
                  <c:v>-244810891000</c:v>
                </c:pt>
                <c:pt idx="5">
                  <c:v>-297416271000</c:v>
                </c:pt>
                <c:pt idx="6">
                  <c:v>-312003601000</c:v>
                </c:pt>
                <c:pt idx="7">
                  <c:v>-316262101000</c:v>
                </c:pt>
                <c:pt idx="8">
                  <c:v>-317777541000</c:v>
                </c:pt>
                <c:pt idx="9">
                  <c:v>-317777541000</c:v>
                </c:pt>
                <c:pt idx="10">
                  <c:v>-310527361000</c:v>
                </c:pt>
                <c:pt idx="11">
                  <c:v>-306651931000</c:v>
                </c:pt>
                <c:pt idx="12">
                  <c:v>-307899361000</c:v>
                </c:pt>
                <c:pt idx="13">
                  <c:v>-324212551000</c:v>
                </c:pt>
                <c:pt idx="14">
                  <c:v>-327534071000</c:v>
                </c:pt>
                <c:pt idx="15">
                  <c:v>-306288781000</c:v>
                </c:pt>
                <c:pt idx="16">
                  <c:v>-304789721000</c:v>
                </c:pt>
                <c:pt idx="17">
                  <c:v>-301810451000</c:v>
                </c:pt>
                <c:pt idx="18">
                  <c:v>-300187051000</c:v>
                </c:pt>
                <c:pt idx="19">
                  <c:v>-305546920000</c:v>
                </c:pt>
                <c:pt idx="20">
                  <c:v>-322804100000</c:v>
                </c:pt>
                <c:pt idx="21">
                  <c:v>-314503435000</c:v>
                </c:pt>
                <c:pt idx="22">
                  <c:v>-316943795000</c:v>
                </c:pt>
                <c:pt idx="23">
                  <c:v>-297187595000</c:v>
                </c:pt>
                <c:pt idx="24">
                  <c:v>-284132755000</c:v>
                </c:pt>
                <c:pt idx="25">
                  <c:v>-276898955000</c:v>
                </c:pt>
                <c:pt idx="26">
                  <c:v>-253655212000</c:v>
                </c:pt>
                <c:pt idx="27">
                  <c:v>-238700212000</c:v>
                </c:pt>
                <c:pt idx="28">
                  <c:v>-236786302000</c:v>
                </c:pt>
                <c:pt idx="29">
                  <c:v>-227898462000</c:v>
                </c:pt>
                <c:pt idx="30">
                  <c:v>-206360592000</c:v>
                </c:pt>
                <c:pt idx="31">
                  <c:v>-184602522000</c:v>
                </c:pt>
                <c:pt idx="32">
                  <c:v>-184504752000</c:v>
                </c:pt>
                <c:pt idx="33">
                  <c:v>-189007252000</c:v>
                </c:pt>
                <c:pt idx="34">
                  <c:v>-179473072000</c:v>
                </c:pt>
                <c:pt idx="35">
                  <c:v>-176315412000</c:v>
                </c:pt>
                <c:pt idx="36">
                  <c:v>-172187792000</c:v>
                </c:pt>
                <c:pt idx="37">
                  <c:v>-171690022000</c:v>
                </c:pt>
                <c:pt idx="38">
                  <c:v>-172986622000</c:v>
                </c:pt>
                <c:pt idx="39">
                  <c:v>-174291322000</c:v>
                </c:pt>
                <c:pt idx="40">
                  <c:v>-175395692000</c:v>
                </c:pt>
                <c:pt idx="41">
                  <c:v>-170582032000</c:v>
                </c:pt>
                <c:pt idx="42">
                  <c:v>-164791912000</c:v>
                </c:pt>
                <c:pt idx="43">
                  <c:v>-162141412000</c:v>
                </c:pt>
                <c:pt idx="44">
                  <c:v>-165396322000</c:v>
                </c:pt>
                <c:pt idx="45">
                  <c:v>-168449542000</c:v>
                </c:pt>
                <c:pt idx="46">
                  <c:v>-176658462000</c:v>
                </c:pt>
                <c:pt idx="47">
                  <c:v>-176227522000</c:v>
                </c:pt>
                <c:pt idx="48">
                  <c:v>-175867724000</c:v>
                </c:pt>
                <c:pt idx="49">
                  <c:v>-178932974000</c:v>
                </c:pt>
                <c:pt idx="50">
                  <c:v>-168437614000</c:v>
                </c:pt>
                <c:pt idx="51">
                  <c:v>-168437614000</c:v>
                </c:pt>
                <c:pt idx="52">
                  <c:v>-165408074000</c:v>
                </c:pt>
                <c:pt idx="53">
                  <c:v>-165001904000</c:v>
                </c:pt>
                <c:pt idx="54">
                  <c:v>-171891724000</c:v>
                </c:pt>
                <c:pt idx="55">
                  <c:v>-169301774000</c:v>
                </c:pt>
                <c:pt idx="56">
                  <c:v>-171714334000</c:v>
                </c:pt>
                <c:pt idx="57">
                  <c:v>-166643464000</c:v>
                </c:pt>
                <c:pt idx="58">
                  <c:v>-166643464000</c:v>
                </c:pt>
                <c:pt idx="59">
                  <c:v>-167348564000</c:v>
                </c:pt>
                <c:pt idx="60">
                  <c:v>-168144284000</c:v>
                </c:pt>
                <c:pt idx="61">
                  <c:v>-161800294000</c:v>
                </c:pt>
                <c:pt idx="62">
                  <c:v>-162535754000</c:v>
                </c:pt>
                <c:pt idx="63">
                  <c:v>-168231344000</c:v>
                </c:pt>
                <c:pt idx="64">
                  <c:v>-162128004000</c:v>
                </c:pt>
                <c:pt idx="65">
                  <c:v>-162128004000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81-6942-ACAA-E9FA627C74BF}"/>
            </c:ext>
          </c:extLst>
        </c:ser>
        <c:ser>
          <c:idx val="6"/>
          <c:order val="6"/>
          <c:tx>
            <c:strRef>
              <c:f>Electrics!$AG$10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Electrics!$AG$11:$AG$76</c:f>
              <c:numCache>
                <c:formatCode>#,##0</c:formatCode>
                <c:ptCount val="66"/>
                <c:pt idx="0">
                  <c:v>-108097610000</c:v>
                </c:pt>
                <c:pt idx="1">
                  <c:v>-108041830000</c:v>
                </c:pt>
                <c:pt idx="2">
                  <c:v>-108041830000</c:v>
                </c:pt>
                <c:pt idx="3">
                  <c:v>-107930605000</c:v>
                </c:pt>
                <c:pt idx="4">
                  <c:v>-107816455000</c:v>
                </c:pt>
                <c:pt idx="5">
                  <c:v>-107903455000</c:v>
                </c:pt>
                <c:pt idx="6">
                  <c:v>-107903455000</c:v>
                </c:pt>
                <c:pt idx="7">
                  <c:v>-107991380000</c:v>
                </c:pt>
                <c:pt idx="8">
                  <c:v>-108020205000</c:v>
                </c:pt>
                <c:pt idx="9">
                  <c:v>-108020205000</c:v>
                </c:pt>
                <c:pt idx="10">
                  <c:v>-107963640000</c:v>
                </c:pt>
                <c:pt idx="11">
                  <c:v>-102081240000</c:v>
                </c:pt>
                <c:pt idx="12">
                  <c:v>-101630615000</c:v>
                </c:pt>
                <c:pt idx="13">
                  <c:v>-101843566000</c:v>
                </c:pt>
                <c:pt idx="14">
                  <c:v>-101705096000</c:v>
                </c:pt>
                <c:pt idx="15">
                  <c:v>-100934096000</c:v>
                </c:pt>
                <c:pt idx="16">
                  <c:v>-104137071000</c:v>
                </c:pt>
                <c:pt idx="17">
                  <c:v>-104563471000</c:v>
                </c:pt>
                <c:pt idx="18">
                  <c:v>-107687296000</c:v>
                </c:pt>
                <c:pt idx="19">
                  <c:v>-102675276000</c:v>
                </c:pt>
                <c:pt idx="20">
                  <c:v>-102628226000</c:v>
                </c:pt>
                <c:pt idx="21">
                  <c:v>-102628226000</c:v>
                </c:pt>
                <c:pt idx="22">
                  <c:v>-94896296000</c:v>
                </c:pt>
                <c:pt idx="23">
                  <c:v>-94896296000</c:v>
                </c:pt>
                <c:pt idx="24">
                  <c:v>-93987796000</c:v>
                </c:pt>
                <c:pt idx="25">
                  <c:v>-93987796000</c:v>
                </c:pt>
                <c:pt idx="26">
                  <c:v>-86942401000</c:v>
                </c:pt>
                <c:pt idx="27">
                  <c:v>-86354106000</c:v>
                </c:pt>
                <c:pt idx="28">
                  <c:v>-86607081000</c:v>
                </c:pt>
                <c:pt idx="29">
                  <c:v>-86370461000</c:v>
                </c:pt>
                <c:pt idx="30">
                  <c:v>-77312236000</c:v>
                </c:pt>
                <c:pt idx="31">
                  <c:v>-70976849000</c:v>
                </c:pt>
                <c:pt idx="32">
                  <c:v>-88945349000</c:v>
                </c:pt>
                <c:pt idx="33">
                  <c:v>-89389879000</c:v>
                </c:pt>
                <c:pt idx="34">
                  <c:v>-89389879000</c:v>
                </c:pt>
                <c:pt idx="35">
                  <c:v>-67455984000</c:v>
                </c:pt>
                <c:pt idx="36">
                  <c:v>-61846704000</c:v>
                </c:pt>
                <c:pt idx="37">
                  <c:v>-62800894000</c:v>
                </c:pt>
                <c:pt idx="38">
                  <c:v>-62800894000</c:v>
                </c:pt>
                <c:pt idx="39">
                  <c:v>-62290239000</c:v>
                </c:pt>
                <c:pt idx="40">
                  <c:v>-61580469000</c:v>
                </c:pt>
                <c:pt idx="41">
                  <c:v>-62954914000</c:v>
                </c:pt>
                <c:pt idx="42">
                  <c:v>-62963179000</c:v>
                </c:pt>
                <c:pt idx="43">
                  <c:v>-62963179000</c:v>
                </c:pt>
                <c:pt idx="44">
                  <c:v>-62968969000</c:v>
                </c:pt>
                <c:pt idx="45">
                  <c:v>-62968969000</c:v>
                </c:pt>
                <c:pt idx="46">
                  <c:v>-62968969000</c:v>
                </c:pt>
                <c:pt idx="47">
                  <c:v>-63158209000</c:v>
                </c:pt>
                <c:pt idx="48">
                  <c:v>-63158209000</c:v>
                </c:pt>
                <c:pt idx="49">
                  <c:v>-63646964000</c:v>
                </c:pt>
                <c:pt idx="50">
                  <c:v>-63716714000</c:v>
                </c:pt>
                <c:pt idx="51">
                  <c:v>-63716714000</c:v>
                </c:pt>
                <c:pt idx="52">
                  <c:v>-21071589000</c:v>
                </c:pt>
                <c:pt idx="53">
                  <c:v>-7897954000</c:v>
                </c:pt>
                <c:pt idx="54">
                  <c:v>-7645639000</c:v>
                </c:pt>
                <c:pt idx="55">
                  <c:v>33840126000</c:v>
                </c:pt>
                <c:pt idx="56">
                  <c:v>104340756000</c:v>
                </c:pt>
                <c:pt idx="57">
                  <c:v>158241666000</c:v>
                </c:pt>
                <c:pt idx="58">
                  <c:v>158702266000</c:v>
                </c:pt>
                <c:pt idx="59">
                  <c:v>158702266000</c:v>
                </c:pt>
                <c:pt idx="60">
                  <c:v>158330516000</c:v>
                </c:pt>
                <c:pt idx="61">
                  <c:v>157012886000</c:v>
                </c:pt>
                <c:pt idx="62">
                  <c:v>155985386000</c:v>
                </c:pt>
                <c:pt idx="63">
                  <c:v>155935658000</c:v>
                </c:pt>
                <c:pt idx="64">
                  <c:v>156059858000</c:v>
                </c:pt>
                <c:pt idx="65">
                  <c:v>156059858000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81-6942-ACAA-E9FA627C74BF}"/>
            </c:ext>
          </c:extLst>
        </c:ser>
        <c:ser>
          <c:idx val="7"/>
          <c:order val="7"/>
          <c:tx>
            <c:strRef>
              <c:f>Electrics!$AH$10</c:f>
              <c:strCache>
                <c:ptCount val="1"/>
                <c:pt idx="0">
                  <c:v>POW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Electrics!$Z$11:$Z$76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Electrics!$AH$11:$AH$76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81-6942-ACAA-E9FA627C7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KCN!$N$10</c:f>
              <c:strCache>
                <c:ptCount val="1"/>
                <c:pt idx="0">
                  <c:v>VGC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KCN!$N$11:$N$76</c:f>
              <c:numCache>
                <c:formatCode>#,##0</c:formatCode>
                <c:ptCount val="66"/>
                <c:pt idx="0">
                  <c:v>-154325237543</c:v>
                </c:pt>
                <c:pt idx="1">
                  <c:v>-129749207543</c:v>
                </c:pt>
                <c:pt idx="2">
                  <c:v>-111812237543</c:v>
                </c:pt>
                <c:pt idx="3">
                  <c:v>-110941327543</c:v>
                </c:pt>
                <c:pt idx="4">
                  <c:v>-92559077543</c:v>
                </c:pt>
                <c:pt idx="5">
                  <c:v>-94077637543</c:v>
                </c:pt>
                <c:pt idx="6">
                  <c:v>-94808897543</c:v>
                </c:pt>
                <c:pt idx="7">
                  <c:v>-95310637543</c:v>
                </c:pt>
                <c:pt idx="8">
                  <c:v>-94635937543</c:v>
                </c:pt>
                <c:pt idx="9">
                  <c:v>-94160717543</c:v>
                </c:pt>
                <c:pt idx="10">
                  <c:v>-94368787543</c:v>
                </c:pt>
                <c:pt idx="11">
                  <c:v>-95178367543</c:v>
                </c:pt>
                <c:pt idx="12">
                  <c:v>-95306427543</c:v>
                </c:pt>
                <c:pt idx="13">
                  <c:v>-94408827543</c:v>
                </c:pt>
                <c:pt idx="14">
                  <c:v>-95593827543</c:v>
                </c:pt>
                <c:pt idx="15">
                  <c:v>-94207477543</c:v>
                </c:pt>
                <c:pt idx="16">
                  <c:v>-94489857543</c:v>
                </c:pt>
                <c:pt idx="17">
                  <c:v>-95860497543</c:v>
                </c:pt>
                <c:pt idx="18">
                  <c:v>-96563507543</c:v>
                </c:pt>
                <c:pt idx="19">
                  <c:v>-95876877543</c:v>
                </c:pt>
                <c:pt idx="20">
                  <c:v>-94112997543</c:v>
                </c:pt>
                <c:pt idx="21">
                  <c:v>-97295347543</c:v>
                </c:pt>
                <c:pt idx="22">
                  <c:v>-97488487543</c:v>
                </c:pt>
                <c:pt idx="23">
                  <c:v>-98106937543</c:v>
                </c:pt>
                <c:pt idx="24">
                  <c:v>-98186027543</c:v>
                </c:pt>
                <c:pt idx="25">
                  <c:v>-97980397543</c:v>
                </c:pt>
                <c:pt idx="26">
                  <c:v>-97711157543</c:v>
                </c:pt>
                <c:pt idx="27">
                  <c:v>-97626757543</c:v>
                </c:pt>
                <c:pt idx="28">
                  <c:v>-97521927543</c:v>
                </c:pt>
                <c:pt idx="29">
                  <c:v>-99770597543</c:v>
                </c:pt>
                <c:pt idx="30">
                  <c:v>-99797127543</c:v>
                </c:pt>
                <c:pt idx="31">
                  <c:v>-98227027543</c:v>
                </c:pt>
                <c:pt idx="32">
                  <c:v>-87595737543</c:v>
                </c:pt>
                <c:pt idx="33">
                  <c:v>-86692217543</c:v>
                </c:pt>
                <c:pt idx="34">
                  <c:v>-86329777543</c:v>
                </c:pt>
                <c:pt idx="35">
                  <c:v>-85659937543</c:v>
                </c:pt>
                <c:pt idx="36">
                  <c:v>-80000137543</c:v>
                </c:pt>
                <c:pt idx="37">
                  <c:v>-80491377543</c:v>
                </c:pt>
                <c:pt idx="38">
                  <c:v>-75670067543</c:v>
                </c:pt>
                <c:pt idx="39">
                  <c:v>-73367837543</c:v>
                </c:pt>
                <c:pt idx="40">
                  <c:v>-66443207543</c:v>
                </c:pt>
                <c:pt idx="41">
                  <c:v>-66465207543</c:v>
                </c:pt>
                <c:pt idx="42">
                  <c:v>-68017717543</c:v>
                </c:pt>
                <c:pt idx="43">
                  <c:v>-70823277543</c:v>
                </c:pt>
                <c:pt idx="44">
                  <c:v>-68946237543</c:v>
                </c:pt>
                <c:pt idx="45">
                  <c:v>-66682887543</c:v>
                </c:pt>
                <c:pt idx="46">
                  <c:v>-66072507543</c:v>
                </c:pt>
                <c:pt idx="47">
                  <c:v>-65531507543</c:v>
                </c:pt>
                <c:pt idx="48">
                  <c:v>-65780437543</c:v>
                </c:pt>
                <c:pt idx="49">
                  <c:v>-65477307543</c:v>
                </c:pt>
                <c:pt idx="50">
                  <c:v>-65785157543</c:v>
                </c:pt>
                <c:pt idx="51">
                  <c:v>-59265574011</c:v>
                </c:pt>
                <c:pt idx="52">
                  <c:v>-59460954011</c:v>
                </c:pt>
                <c:pt idx="53">
                  <c:v>-59684174011</c:v>
                </c:pt>
                <c:pt idx="54">
                  <c:v>-56762634011</c:v>
                </c:pt>
                <c:pt idx="55">
                  <c:v>-59195294011</c:v>
                </c:pt>
                <c:pt idx="56">
                  <c:v>-57643884011</c:v>
                </c:pt>
                <c:pt idx="57">
                  <c:v>-54767144011</c:v>
                </c:pt>
                <c:pt idx="58">
                  <c:v>-52120574011</c:v>
                </c:pt>
                <c:pt idx="59">
                  <c:v>-50733524011</c:v>
                </c:pt>
                <c:pt idx="60">
                  <c:v>-50853134011</c:v>
                </c:pt>
                <c:pt idx="61">
                  <c:v>-52883134011</c:v>
                </c:pt>
                <c:pt idx="62">
                  <c:v>-51138744011</c:v>
                </c:pt>
                <c:pt idx="63">
                  <c:v>-45758554011</c:v>
                </c:pt>
                <c:pt idx="64">
                  <c:v>-42921164011</c:v>
                </c:pt>
                <c:pt idx="65">
                  <c:v>-46185204011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A6-244E-83E9-739FB11AA3C4}"/>
            </c:ext>
          </c:extLst>
        </c:ser>
        <c:ser>
          <c:idx val="1"/>
          <c:order val="1"/>
          <c:tx>
            <c:strRef>
              <c:f>KCN!$O$10</c:f>
              <c:strCache>
                <c:ptCount val="1"/>
                <c:pt idx="0">
                  <c:v>KBC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KCN!$O$11:$O$76</c:f>
              <c:numCache>
                <c:formatCode>#,##0</c:formatCode>
                <c:ptCount val="66"/>
                <c:pt idx="0">
                  <c:v>-67273697284</c:v>
                </c:pt>
                <c:pt idx="1">
                  <c:v>-49499477284</c:v>
                </c:pt>
                <c:pt idx="2">
                  <c:v>-49026377284</c:v>
                </c:pt>
                <c:pt idx="3">
                  <c:v>-34180477284</c:v>
                </c:pt>
                <c:pt idx="4">
                  <c:v>-39809267284</c:v>
                </c:pt>
                <c:pt idx="5">
                  <c:v>-44914307284</c:v>
                </c:pt>
                <c:pt idx="6">
                  <c:v>-41094437284</c:v>
                </c:pt>
                <c:pt idx="7">
                  <c:v>-52127607284</c:v>
                </c:pt>
                <c:pt idx="8">
                  <c:v>-50270227284</c:v>
                </c:pt>
                <c:pt idx="9">
                  <c:v>-58870127284</c:v>
                </c:pt>
                <c:pt idx="10">
                  <c:v>-60942077284</c:v>
                </c:pt>
                <c:pt idx="11">
                  <c:v>-95242887284</c:v>
                </c:pt>
                <c:pt idx="12">
                  <c:v>-94312337284</c:v>
                </c:pt>
                <c:pt idx="13">
                  <c:v>-94818057284</c:v>
                </c:pt>
                <c:pt idx="14">
                  <c:v>-92899147284</c:v>
                </c:pt>
                <c:pt idx="15">
                  <c:v>-101224937284</c:v>
                </c:pt>
                <c:pt idx="16">
                  <c:v>-105809957284</c:v>
                </c:pt>
                <c:pt idx="17">
                  <c:v>-91282687284</c:v>
                </c:pt>
                <c:pt idx="18">
                  <c:v>-80274347284</c:v>
                </c:pt>
                <c:pt idx="19">
                  <c:v>-79068897284</c:v>
                </c:pt>
                <c:pt idx="20">
                  <c:v>-77660927284</c:v>
                </c:pt>
                <c:pt idx="21">
                  <c:v>-72007807284</c:v>
                </c:pt>
                <c:pt idx="22">
                  <c:v>-91383537284</c:v>
                </c:pt>
                <c:pt idx="23">
                  <c:v>-61580407284</c:v>
                </c:pt>
                <c:pt idx="24">
                  <c:v>-58650057284</c:v>
                </c:pt>
                <c:pt idx="25">
                  <c:v>-65455757284</c:v>
                </c:pt>
                <c:pt idx="26">
                  <c:v>-71939207284</c:v>
                </c:pt>
                <c:pt idx="27">
                  <c:v>-65629857284</c:v>
                </c:pt>
                <c:pt idx="28">
                  <c:v>-58966837284</c:v>
                </c:pt>
                <c:pt idx="29">
                  <c:v>-55520927284</c:v>
                </c:pt>
                <c:pt idx="30">
                  <c:v>-44901037284</c:v>
                </c:pt>
                <c:pt idx="31">
                  <c:v>-42568547284</c:v>
                </c:pt>
                <c:pt idx="32">
                  <c:v>-37614517284</c:v>
                </c:pt>
                <c:pt idx="33">
                  <c:v>-54448467284</c:v>
                </c:pt>
                <c:pt idx="34">
                  <c:v>-39865877284</c:v>
                </c:pt>
                <c:pt idx="35">
                  <c:v>-46503007284</c:v>
                </c:pt>
                <c:pt idx="36">
                  <c:v>-10349227284</c:v>
                </c:pt>
                <c:pt idx="37">
                  <c:v>-8202617284</c:v>
                </c:pt>
                <c:pt idx="38">
                  <c:v>3993042716</c:v>
                </c:pt>
                <c:pt idx="39">
                  <c:v>33945582716</c:v>
                </c:pt>
                <c:pt idx="40">
                  <c:v>40826412716</c:v>
                </c:pt>
                <c:pt idx="41">
                  <c:v>79489062716</c:v>
                </c:pt>
                <c:pt idx="42">
                  <c:v>85772052716</c:v>
                </c:pt>
                <c:pt idx="43">
                  <c:v>80049512716</c:v>
                </c:pt>
                <c:pt idx="44">
                  <c:v>69308502716</c:v>
                </c:pt>
                <c:pt idx="45">
                  <c:v>59776977483</c:v>
                </c:pt>
                <c:pt idx="46">
                  <c:v>57948567483</c:v>
                </c:pt>
                <c:pt idx="47">
                  <c:v>63065847483</c:v>
                </c:pt>
                <c:pt idx="48">
                  <c:v>28288957483</c:v>
                </c:pt>
                <c:pt idx="49">
                  <c:v>24669337483</c:v>
                </c:pt>
                <c:pt idx="50">
                  <c:v>17012677483</c:v>
                </c:pt>
                <c:pt idx="51">
                  <c:v>-3182532517</c:v>
                </c:pt>
                <c:pt idx="52">
                  <c:v>-3065372517</c:v>
                </c:pt>
                <c:pt idx="53">
                  <c:v>-4996972517</c:v>
                </c:pt>
                <c:pt idx="54">
                  <c:v>21364047483</c:v>
                </c:pt>
                <c:pt idx="55">
                  <c:v>20996807483</c:v>
                </c:pt>
                <c:pt idx="56">
                  <c:v>59913117483</c:v>
                </c:pt>
                <c:pt idx="57">
                  <c:v>252648907483</c:v>
                </c:pt>
                <c:pt idx="58">
                  <c:v>295879657483</c:v>
                </c:pt>
                <c:pt idx="59">
                  <c:v>336437937483</c:v>
                </c:pt>
                <c:pt idx="60">
                  <c:v>357588617483</c:v>
                </c:pt>
                <c:pt idx="61">
                  <c:v>389887607483</c:v>
                </c:pt>
                <c:pt idx="62">
                  <c:v>450333267483</c:v>
                </c:pt>
                <c:pt idx="63">
                  <c:v>478858498627</c:v>
                </c:pt>
                <c:pt idx="64">
                  <c:v>495609768627</c:v>
                </c:pt>
                <c:pt idx="65">
                  <c:v>497912998627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A6-244E-83E9-739FB11AA3C4}"/>
            </c:ext>
          </c:extLst>
        </c:ser>
        <c:ser>
          <c:idx val="2"/>
          <c:order val="2"/>
          <c:tx>
            <c:strRef>
              <c:f>KCN!$P$10</c:f>
              <c:strCache>
                <c:ptCount val="1"/>
                <c:pt idx="0">
                  <c:v>IDC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KCN!$P$11:$P$76</c:f>
              <c:numCache>
                <c:formatCode>#,##0</c:formatCode>
                <c:ptCount val="66"/>
                <c:pt idx="0">
                  <c:v>1382013270611</c:v>
                </c:pt>
                <c:pt idx="1">
                  <c:v>1369664213462</c:v>
                </c:pt>
                <c:pt idx="2">
                  <c:v>1369084629070</c:v>
                </c:pt>
                <c:pt idx="3">
                  <c:v>1347153105916</c:v>
                </c:pt>
                <c:pt idx="4">
                  <c:v>1338711547996</c:v>
                </c:pt>
                <c:pt idx="5">
                  <c:v>1325893441345</c:v>
                </c:pt>
                <c:pt idx="6">
                  <c:v>1315089495995</c:v>
                </c:pt>
                <c:pt idx="7">
                  <c:v>1321854869792</c:v>
                </c:pt>
                <c:pt idx="8">
                  <c:v>1316701929692</c:v>
                </c:pt>
                <c:pt idx="9">
                  <c:v>1313475547341</c:v>
                </c:pt>
                <c:pt idx="10">
                  <c:v>1313687034011</c:v>
                </c:pt>
                <c:pt idx="11">
                  <c:v>1307313755050</c:v>
                </c:pt>
                <c:pt idx="12">
                  <c:v>1318086514784</c:v>
                </c:pt>
                <c:pt idx="13">
                  <c:v>1306600539448</c:v>
                </c:pt>
                <c:pt idx="14">
                  <c:v>1303888661767</c:v>
                </c:pt>
                <c:pt idx="15">
                  <c:v>1293776400436</c:v>
                </c:pt>
                <c:pt idx="16">
                  <c:v>1296395174655</c:v>
                </c:pt>
                <c:pt idx="17">
                  <c:v>1291434857640</c:v>
                </c:pt>
                <c:pt idx="18">
                  <c:v>1323730566760</c:v>
                </c:pt>
                <c:pt idx="19">
                  <c:v>1321575948428</c:v>
                </c:pt>
                <c:pt idx="20">
                  <c:v>1335006239633</c:v>
                </c:pt>
                <c:pt idx="21">
                  <c:v>1349601019214</c:v>
                </c:pt>
                <c:pt idx="22">
                  <c:v>1347948637338</c:v>
                </c:pt>
                <c:pt idx="23">
                  <c:v>1360706057283</c:v>
                </c:pt>
                <c:pt idx="24">
                  <c:v>1363897691900</c:v>
                </c:pt>
                <c:pt idx="25">
                  <c:v>1357565042531</c:v>
                </c:pt>
                <c:pt idx="26">
                  <c:v>1361368249768</c:v>
                </c:pt>
                <c:pt idx="27">
                  <c:v>1360565171409</c:v>
                </c:pt>
                <c:pt idx="28">
                  <c:v>1349708099834</c:v>
                </c:pt>
                <c:pt idx="29">
                  <c:v>1333396886509</c:v>
                </c:pt>
                <c:pt idx="30">
                  <c:v>1333402954508</c:v>
                </c:pt>
                <c:pt idx="31">
                  <c:v>1332114548443</c:v>
                </c:pt>
                <c:pt idx="32">
                  <c:v>1318501564990</c:v>
                </c:pt>
                <c:pt idx="33">
                  <c:v>1295040718746</c:v>
                </c:pt>
                <c:pt idx="34">
                  <c:v>1305594468024</c:v>
                </c:pt>
                <c:pt idx="35">
                  <c:v>1298975079351</c:v>
                </c:pt>
                <c:pt idx="36">
                  <c:v>1291273522314</c:v>
                </c:pt>
                <c:pt idx="37">
                  <c:v>1286820750755</c:v>
                </c:pt>
                <c:pt idx="38">
                  <c:v>1293372965551</c:v>
                </c:pt>
                <c:pt idx="39">
                  <c:v>1265900410295</c:v>
                </c:pt>
                <c:pt idx="40">
                  <c:v>1225789534471</c:v>
                </c:pt>
                <c:pt idx="41">
                  <c:v>1189072469337</c:v>
                </c:pt>
                <c:pt idx="42">
                  <c:v>1181129639836</c:v>
                </c:pt>
                <c:pt idx="43">
                  <c:v>1181592092973</c:v>
                </c:pt>
                <c:pt idx="44">
                  <c:v>1161442668242</c:v>
                </c:pt>
                <c:pt idx="45">
                  <c:v>1160733126010</c:v>
                </c:pt>
                <c:pt idx="46">
                  <c:v>1166010962548</c:v>
                </c:pt>
                <c:pt idx="47">
                  <c:v>1153277385900</c:v>
                </c:pt>
                <c:pt idx="48">
                  <c:v>1131410490619</c:v>
                </c:pt>
                <c:pt idx="49">
                  <c:v>1145534585225</c:v>
                </c:pt>
                <c:pt idx="50">
                  <c:v>1122301639184</c:v>
                </c:pt>
                <c:pt idx="51">
                  <c:v>1114286222005</c:v>
                </c:pt>
                <c:pt idx="52">
                  <c:v>1135352106182</c:v>
                </c:pt>
                <c:pt idx="53">
                  <c:v>1128620338993</c:v>
                </c:pt>
                <c:pt idx="54">
                  <c:v>1081202366122</c:v>
                </c:pt>
                <c:pt idx="55">
                  <c:v>1089531094596</c:v>
                </c:pt>
                <c:pt idx="56">
                  <c:v>1077235470649</c:v>
                </c:pt>
                <c:pt idx="57">
                  <c:v>1092179159275</c:v>
                </c:pt>
                <c:pt idx="58">
                  <c:v>1101344295346</c:v>
                </c:pt>
                <c:pt idx="59">
                  <c:v>1114480427514</c:v>
                </c:pt>
                <c:pt idx="60">
                  <c:v>1071977586132</c:v>
                </c:pt>
                <c:pt idx="61">
                  <c:v>1047161885769</c:v>
                </c:pt>
                <c:pt idx="62">
                  <c:v>1024897508406</c:v>
                </c:pt>
                <c:pt idx="63">
                  <c:v>1016073064996</c:v>
                </c:pt>
                <c:pt idx="64">
                  <c:v>1010731468396</c:v>
                </c:pt>
                <c:pt idx="65">
                  <c:v>955980703996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A6-244E-83E9-739FB11AA3C4}"/>
            </c:ext>
          </c:extLst>
        </c:ser>
        <c:ser>
          <c:idx val="3"/>
          <c:order val="3"/>
          <c:tx>
            <c:strRef>
              <c:f>KCN!$Q$10</c:f>
              <c:strCache>
                <c:ptCount val="1"/>
                <c:pt idx="0">
                  <c:v>SZC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KCN!$Q$11:$Q$76</c:f>
              <c:numCache>
                <c:formatCode>#,##0</c:formatCode>
                <c:ptCount val="66"/>
                <c:pt idx="0">
                  <c:v>23913360296</c:v>
                </c:pt>
                <c:pt idx="1">
                  <c:v>24261570296</c:v>
                </c:pt>
                <c:pt idx="2">
                  <c:v>31735010296</c:v>
                </c:pt>
                <c:pt idx="3">
                  <c:v>29133840296</c:v>
                </c:pt>
                <c:pt idx="4">
                  <c:v>29187380296</c:v>
                </c:pt>
                <c:pt idx="5">
                  <c:v>26772170296</c:v>
                </c:pt>
                <c:pt idx="6">
                  <c:v>27274080296</c:v>
                </c:pt>
                <c:pt idx="7">
                  <c:v>27048010296</c:v>
                </c:pt>
                <c:pt idx="8">
                  <c:v>27734620296</c:v>
                </c:pt>
                <c:pt idx="9">
                  <c:v>27169630296</c:v>
                </c:pt>
                <c:pt idx="10">
                  <c:v>27310890296</c:v>
                </c:pt>
                <c:pt idx="11">
                  <c:v>23903800296</c:v>
                </c:pt>
                <c:pt idx="12">
                  <c:v>23590610296</c:v>
                </c:pt>
                <c:pt idx="13">
                  <c:v>22592990296</c:v>
                </c:pt>
                <c:pt idx="14">
                  <c:v>24746080296</c:v>
                </c:pt>
                <c:pt idx="15">
                  <c:v>24852250296</c:v>
                </c:pt>
                <c:pt idx="16">
                  <c:v>23949720296</c:v>
                </c:pt>
                <c:pt idx="17">
                  <c:v>21859760296</c:v>
                </c:pt>
                <c:pt idx="18">
                  <c:v>23386270296</c:v>
                </c:pt>
                <c:pt idx="19">
                  <c:v>23142960296</c:v>
                </c:pt>
                <c:pt idx="20">
                  <c:v>24893660296</c:v>
                </c:pt>
                <c:pt idx="21">
                  <c:v>25048870296</c:v>
                </c:pt>
                <c:pt idx="22">
                  <c:v>23799320296</c:v>
                </c:pt>
                <c:pt idx="23">
                  <c:v>21456870296</c:v>
                </c:pt>
                <c:pt idx="24">
                  <c:v>20451340296</c:v>
                </c:pt>
                <c:pt idx="25">
                  <c:v>21807710296</c:v>
                </c:pt>
                <c:pt idx="26">
                  <c:v>21819880296</c:v>
                </c:pt>
                <c:pt idx="27">
                  <c:v>21618880296</c:v>
                </c:pt>
                <c:pt idx="28">
                  <c:v>21479000296</c:v>
                </c:pt>
                <c:pt idx="29">
                  <c:v>23245000296</c:v>
                </c:pt>
                <c:pt idx="30">
                  <c:v>23873230296</c:v>
                </c:pt>
                <c:pt idx="31">
                  <c:v>22271280296</c:v>
                </c:pt>
                <c:pt idx="32">
                  <c:v>18301000296</c:v>
                </c:pt>
                <c:pt idx="33">
                  <c:v>21667490296</c:v>
                </c:pt>
                <c:pt idx="34">
                  <c:v>22003770296</c:v>
                </c:pt>
                <c:pt idx="35">
                  <c:v>23001350296</c:v>
                </c:pt>
                <c:pt idx="36">
                  <c:v>23809920296</c:v>
                </c:pt>
                <c:pt idx="37">
                  <c:v>24756780296</c:v>
                </c:pt>
                <c:pt idx="38">
                  <c:v>25205630296</c:v>
                </c:pt>
                <c:pt idx="39">
                  <c:v>24271490296</c:v>
                </c:pt>
                <c:pt idx="40">
                  <c:v>23532700296</c:v>
                </c:pt>
                <c:pt idx="41">
                  <c:v>23085150296</c:v>
                </c:pt>
                <c:pt idx="42">
                  <c:v>23622910296</c:v>
                </c:pt>
                <c:pt idx="43">
                  <c:v>23487750296</c:v>
                </c:pt>
                <c:pt idx="44">
                  <c:v>23632700296</c:v>
                </c:pt>
                <c:pt idx="45">
                  <c:v>25203690296</c:v>
                </c:pt>
                <c:pt idx="46">
                  <c:v>23181110296</c:v>
                </c:pt>
                <c:pt idx="47">
                  <c:v>25984220296</c:v>
                </c:pt>
                <c:pt idx="48">
                  <c:v>30537610296</c:v>
                </c:pt>
                <c:pt idx="49">
                  <c:v>48486300296</c:v>
                </c:pt>
                <c:pt idx="50">
                  <c:v>48913490296</c:v>
                </c:pt>
                <c:pt idx="51">
                  <c:v>51454430296</c:v>
                </c:pt>
                <c:pt idx="52">
                  <c:v>33957610296</c:v>
                </c:pt>
                <c:pt idx="53">
                  <c:v>33957610296</c:v>
                </c:pt>
                <c:pt idx="54">
                  <c:v>30059530296</c:v>
                </c:pt>
                <c:pt idx="55">
                  <c:v>24617230296</c:v>
                </c:pt>
                <c:pt idx="56">
                  <c:v>27718010296</c:v>
                </c:pt>
                <c:pt idx="57">
                  <c:v>30055680296</c:v>
                </c:pt>
                <c:pt idx="58">
                  <c:v>30328070296</c:v>
                </c:pt>
                <c:pt idx="59">
                  <c:v>36608880296</c:v>
                </c:pt>
                <c:pt idx="60">
                  <c:v>40255700011</c:v>
                </c:pt>
                <c:pt idx="61">
                  <c:v>41183250011</c:v>
                </c:pt>
                <c:pt idx="62">
                  <c:v>32530830011</c:v>
                </c:pt>
                <c:pt idx="63">
                  <c:v>33908760011</c:v>
                </c:pt>
                <c:pt idx="64">
                  <c:v>33395830011</c:v>
                </c:pt>
                <c:pt idx="65">
                  <c:v>29741410011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A6-244E-83E9-739FB11AA3C4}"/>
            </c:ext>
          </c:extLst>
        </c:ser>
        <c:ser>
          <c:idx val="4"/>
          <c:order val="4"/>
          <c:tx>
            <c:strRef>
              <c:f>KCN!$R$10</c:f>
              <c:strCache>
                <c:ptCount val="1"/>
                <c:pt idx="0">
                  <c:v>PHR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KCN!$R$11:$R$76</c:f>
              <c:numCache>
                <c:formatCode>#,##0</c:formatCode>
                <c:ptCount val="66"/>
                <c:pt idx="0">
                  <c:v>208037763806</c:v>
                </c:pt>
                <c:pt idx="1">
                  <c:v>208975373806</c:v>
                </c:pt>
                <c:pt idx="2">
                  <c:v>210552563806</c:v>
                </c:pt>
                <c:pt idx="3">
                  <c:v>205033543806</c:v>
                </c:pt>
                <c:pt idx="4">
                  <c:v>205298973806</c:v>
                </c:pt>
                <c:pt idx="5">
                  <c:v>204847593806</c:v>
                </c:pt>
                <c:pt idx="6">
                  <c:v>206099533806</c:v>
                </c:pt>
                <c:pt idx="7">
                  <c:v>206749983806</c:v>
                </c:pt>
                <c:pt idx="8">
                  <c:v>207195503806</c:v>
                </c:pt>
                <c:pt idx="9">
                  <c:v>207612003806</c:v>
                </c:pt>
                <c:pt idx="10">
                  <c:v>208552883806</c:v>
                </c:pt>
                <c:pt idx="11">
                  <c:v>207615893806</c:v>
                </c:pt>
                <c:pt idx="12">
                  <c:v>207831633806</c:v>
                </c:pt>
                <c:pt idx="13">
                  <c:v>210051273806</c:v>
                </c:pt>
                <c:pt idx="14">
                  <c:v>211485133806</c:v>
                </c:pt>
                <c:pt idx="15">
                  <c:v>211351433806</c:v>
                </c:pt>
                <c:pt idx="16">
                  <c:v>209347793806</c:v>
                </c:pt>
                <c:pt idx="17">
                  <c:v>205658473806</c:v>
                </c:pt>
                <c:pt idx="18">
                  <c:v>203562423806</c:v>
                </c:pt>
                <c:pt idx="19">
                  <c:v>203045813806</c:v>
                </c:pt>
                <c:pt idx="20">
                  <c:v>203211673806</c:v>
                </c:pt>
                <c:pt idx="21">
                  <c:v>205542913806</c:v>
                </c:pt>
                <c:pt idx="22">
                  <c:v>209636013806</c:v>
                </c:pt>
                <c:pt idx="23">
                  <c:v>208400723806</c:v>
                </c:pt>
                <c:pt idx="24">
                  <c:v>207328993806</c:v>
                </c:pt>
                <c:pt idx="25">
                  <c:v>207947053806</c:v>
                </c:pt>
                <c:pt idx="26">
                  <c:v>206040363806</c:v>
                </c:pt>
                <c:pt idx="27">
                  <c:v>206191723806</c:v>
                </c:pt>
                <c:pt idx="28">
                  <c:v>205043343806</c:v>
                </c:pt>
                <c:pt idx="29">
                  <c:v>197859253806</c:v>
                </c:pt>
                <c:pt idx="30">
                  <c:v>197834933806</c:v>
                </c:pt>
                <c:pt idx="31">
                  <c:v>198904043806</c:v>
                </c:pt>
                <c:pt idx="32">
                  <c:v>199098763806</c:v>
                </c:pt>
                <c:pt idx="33">
                  <c:v>200837323806</c:v>
                </c:pt>
                <c:pt idx="34">
                  <c:v>201730633806</c:v>
                </c:pt>
                <c:pt idx="35">
                  <c:v>202312333806</c:v>
                </c:pt>
                <c:pt idx="36">
                  <c:v>202172523806</c:v>
                </c:pt>
                <c:pt idx="37">
                  <c:v>190455823806</c:v>
                </c:pt>
                <c:pt idx="38">
                  <c:v>191509153806</c:v>
                </c:pt>
                <c:pt idx="39">
                  <c:v>191548423806</c:v>
                </c:pt>
                <c:pt idx="40">
                  <c:v>191703773806</c:v>
                </c:pt>
                <c:pt idx="41">
                  <c:v>191829063806</c:v>
                </c:pt>
                <c:pt idx="42">
                  <c:v>193411223806</c:v>
                </c:pt>
                <c:pt idx="43">
                  <c:v>190364293806</c:v>
                </c:pt>
                <c:pt idx="44">
                  <c:v>190345053806</c:v>
                </c:pt>
                <c:pt idx="45">
                  <c:v>190184204350</c:v>
                </c:pt>
                <c:pt idx="46">
                  <c:v>190285124350</c:v>
                </c:pt>
                <c:pt idx="47">
                  <c:v>190632544350</c:v>
                </c:pt>
                <c:pt idx="48">
                  <c:v>192443894350</c:v>
                </c:pt>
                <c:pt idx="49">
                  <c:v>191499724350</c:v>
                </c:pt>
                <c:pt idx="50">
                  <c:v>193128744350</c:v>
                </c:pt>
                <c:pt idx="51">
                  <c:v>184425284350</c:v>
                </c:pt>
                <c:pt idx="52">
                  <c:v>183723574350</c:v>
                </c:pt>
                <c:pt idx="53">
                  <c:v>186068114350</c:v>
                </c:pt>
                <c:pt idx="54">
                  <c:v>187144774350</c:v>
                </c:pt>
                <c:pt idx="55">
                  <c:v>183367474350</c:v>
                </c:pt>
                <c:pt idx="56">
                  <c:v>184423754350</c:v>
                </c:pt>
                <c:pt idx="57">
                  <c:v>184580764350</c:v>
                </c:pt>
                <c:pt idx="58">
                  <c:v>185078724350</c:v>
                </c:pt>
                <c:pt idx="59">
                  <c:v>186802674350</c:v>
                </c:pt>
                <c:pt idx="60">
                  <c:v>184517065957</c:v>
                </c:pt>
                <c:pt idx="61">
                  <c:v>184928445957</c:v>
                </c:pt>
                <c:pt idx="62">
                  <c:v>184034585957</c:v>
                </c:pt>
                <c:pt idx="63">
                  <c:v>190901551076</c:v>
                </c:pt>
                <c:pt idx="64">
                  <c:v>191490041076</c:v>
                </c:pt>
                <c:pt idx="65">
                  <c:v>188986631076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A6-244E-83E9-739FB11AA3C4}"/>
            </c:ext>
          </c:extLst>
        </c:ser>
        <c:ser>
          <c:idx val="5"/>
          <c:order val="5"/>
          <c:tx>
            <c:strRef>
              <c:f>KCN!$S$10</c:f>
              <c:strCache>
                <c:ptCount val="1"/>
                <c:pt idx="0">
                  <c:v>LHG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KCN!$S$11:$S$76</c:f>
              <c:numCache>
                <c:formatCode>#,##0</c:formatCode>
                <c:ptCount val="66"/>
                <c:pt idx="0">
                  <c:v>-36055476586</c:v>
                </c:pt>
                <c:pt idx="1">
                  <c:v>-36272076586</c:v>
                </c:pt>
                <c:pt idx="2">
                  <c:v>-36206716586</c:v>
                </c:pt>
                <c:pt idx="3">
                  <c:v>-37044386586</c:v>
                </c:pt>
                <c:pt idx="4">
                  <c:v>-36870906586</c:v>
                </c:pt>
                <c:pt idx="5">
                  <c:v>-36328686586</c:v>
                </c:pt>
                <c:pt idx="6">
                  <c:v>-35813056586</c:v>
                </c:pt>
                <c:pt idx="7">
                  <c:v>-34192366586</c:v>
                </c:pt>
                <c:pt idx="8">
                  <c:v>-33902566586</c:v>
                </c:pt>
                <c:pt idx="9">
                  <c:v>-34340366586</c:v>
                </c:pt>
                <c:pt idx="10">
                  <c:v>-34462176586</c:v>
                </c:pt>
                <c:pt idx="11">
                  <c:v>-34853926586</c:v>
                </c:pt>
                <c:pt idx="12">
                  <c:v>-37906446586</c:v>
                </c:pt>
                <c:pt idx="13">
                  <c:v>-38820226586</c:v>
                </c:pt>
                <c:pt idx="14">
                  <c:v>-36777196586</c:v>
                </c:pt>
                <c:pt idx="15">
                  <c:v>-39765886586</c:v>
                </c:pt>
                <c:pt idx="16">
                  <c:v>-44197366586</c:v>
                </c:pt>
                <c:pt idx="17">
                  <c:v>-38835936586</c:v>
                </c:pt>
                <c:pt idx="18">
                  <c:v>-36626546586</c:v>
                </c:pt>
                <c:pt idx="19">
                  <c:v>-33547376586</c:v>
                </c:pt>
                <c:pt idx="20">
                  <c:v>-34533466586</c:v>
                </c:pt>
                <c:pt idx="21">
                  <c:v>-37549466586</c:v>
                </c:pt>
                <c:pt idx="22">
                  <c:v>-30573366586</c:v>
                </c:pt>
                <c:pt idx="23">
                  <c:v>-26190806586</c:v>
                </c:pt>
                <c:pt idx="24">
                  <c:v>-26474276586</c:v>
                </c:pt>
                <c:pt idx="25">
                  <c:v>-26144726586</c:v>
                </c:pt>
                <c:pt idx="26">
                  <c:v>-20840246586</c:v>
                </c:pt>
                <c:pt idx="27">
                  <c:v>-19793846586</c:v>
                </c:pt>
                <c:pt idx="28">
                  <c:v>-23749616586</c:v>
                </c:pt>
                <c:pt idx="29">
                  <c:v>-26476036586</c:v>
                </c:pt>
                <c:pt idx="30">
                  <c:v>-32994416586</c:v>
                </c:pt>
                <c:pt idx="31">
                  <c:v>-36881246586</c:v>
                </c:pt>
                <c:pt idx="32">
                  <c:v>-37859566586</c:v>
                </c:pt>
                <c:pt idx="33">
                  <c:v>-37694966586</c:v>
                </c:pt>
                <c:pt idx="34">
                  <c:v>-36746736586</c:v>
                </c:pt>
                <c:pt idx="35">
                  <c:v>-35710886586</c:v>
                </c:pt>
                <c:pt idx="36">
                  <c:v>-34497646586</c:v>
                </c:pt>
                <c:pt idx="37">
                  <c:v>-34045916586</c:v>
                </c:pt>
                <c:pt idx="38">
                  <c:v>-30897376586</c:v>
                </c:pt>
                <c:pt idx="39">
                  <c:v>-32143336586</c:v>
                </c:pt>
                <c:pt idx="40">
                  <c:v>-25473256586</c:v>
                </c:pt>
                <c:pt idx="41">
                  <c:v>-26626166586</c:v>
                </c:pt>
                <c:pt idx="42">
                  <c:v>-28056706586</c:v>
                </c:pt>
                <c:pt idx="43">
                  <c:v>-28031446586</c:v>
                </c:pt>
                <c:pt idx="44">
                  <c:v>-27928206586</c:v>
                </c:pt>
                <c:pt idx="45">
                  <c:v>-27341706586</c:v>
                </c:pt>
                <c:pt idx="46">
                  <c:v>-26631586586</c:v>
                </c:pt>
                <c:pt idx="47">
                  <c:v>-26119266586</c:v>
                </c:pt>
                <c:pt idx="48">
                  <c:v>-25559626586</c:v>
                </c:pt>
                <c:pt idx="49">
                  <c:v>-26045256586</c:v>
                </c:pt>
                <c:pt idx="50">
                  <c:v>-26432186586</c:v>
                </c:pt>
                <c:pt idx="51">
                  <c:v>-27378896586</c:v>
                </c:pt>
                <c:pt idx="52">
                  <c:v>-28047076586</c:v>
                </c:pt>
                <c:pt idx="53">
                  <c:v>-28219556586</c:v>
                </c:pt>
                <c:pt idx="54">
                  <c:v>-22523836586</c:v>
                </c:pt>
                <c:pt idx="55">
                  <c:v>-22661626586</c:v>
                </c:pt>
                <c:pt idx="56">
                  <c:v>-22944076586</c:v>
                </c:pt>
                <c:pt idx="57">
                  <c:v>-22930156586</c:v>
                </c:pt>
                <c:pt idx="58">
                  <c:v>-22817206586</c:v>
                </c:pt>
                <c:pt idx="59">
                  <c:v>-23038446586</c:v>
                </c:pt>
                <c:pt idx="60">
                  <c:v>-24433266586</c:v>
                </c:pt>
                <c:pt idx="61">
                  <c:v>-24359966586</c:v>
                </c:pt>
                <c:pt idx="62">
                  <c:v>-24499296586</c:v>
                </c:pt>
                <c:pt idx="63">
                  <c:v>-22635295617</c:v>
                </c:pt>
                <c:pt idx="64">
                  <c:v>-22627005617</c:v>
                </c:pt>
                <c:pt idx="65">
                  <c:v>-22246675617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A6-244E-83E9-739FB11AA3C4}"/>
            </c:ext>
          </c:extLst>
        </c:ser>
        <c:ser>
          <c:idx val="6"/>
          <c:order val="6"/>
          <c:tx>
            <c:strRef>
              <c:f>KCN!$T$10</c:f>
              <c:strCache>
                <c:ptCount val="1"/>
                <c:pt idx="0">
                  <c:v>GVR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KCN!$T$11:$T$76</c:f>
              <c:numCache>
                <c:formatCode>#,##0</c:formatCode>
                <c:ptCount val="66"/>
                <c:pt idx="0">
                  <c:v>261147817378</c:v>
                </c:pt>
                <c:pt idx="1">
                  <c:v>268646827378</c:v>
                </c:pt>
                <c:pt idx="2">
                  <c:v>247592757378</c:v>
                </c:pt>
                <c:pt idx="3">
                  <c:v>243102317378</c:v>
                </c:pt>
                <c:pt idx="4">
                  <c:v>264096047378</c:v>
                </c:pt>
                <c:pt idx="5">
                  <c:v>254011927378</c:v>
                </c:pt>
                <c:pt idx="6">
                  <c:v>260178527378</c:v>
                </c:pt>
                <c:pt idx="7">
                  <c:v>251460677378</c:v>
                </c:pt>
                <c:pt idx="8">
                  <c:v>270550767378</c:v>
                </c:pt>
                <c:pt idx="9">
                  <c:v>282135597378</c:v>
                </c:pt>
                <c:pt idx="10">
                  <c:v>297167027378</c:v>
                </c:pt>
                <c:pt idx="11">
                  <c:v>273327057378</c:v>
                </c:pt>
                <c:pt idx="12">
                  <c:v>280880847378</c:v>
                </c:pt>
                <c:pt idx="13">
                  <c:v>264912047378</c:v>
                </c:pt>
                <c:pt idx="14">
                  <c:v>265832517378</c:v>
                </c:pt>
                <c:pt idx="15">
                  <c:v>251882737378</c:v>
                </c:pt>
                <c:pt idx="16">
                  <c:v>251316027378</c:v>
                </c:pt>
                <c:pt idx="17">
                  <c:v>226922367378</c:v>
                </c:pt>
                <c:pt idx="18">
                  <c:v>251208967378</c:v>
                </c:pt>
                <c:pt idx="19">
                  <c:v>263573597378</c:v>
                </c:pt>
                <c:pt idx="20">
                  <c:v>268835157378</c:v>
                </c:pt>
                <c:pt idx="21">
                  <c:v>257053117378</c:v>
                </c:pt>
                <c:pt idx="22">
                  <c:v>241603847378</c:v>
                </c:pt>
                <c:pt idx="23">
                  <c:v>234431707378</c:v>
                </c:pt>
                <c:pt idx="24">
                  <c:v>238359367378</c:v>
                </c:pt>
                <c:pt idx="25">
                  <c:v>244392357378</c:v>
                </c:pt>
                <c:pt idx="26">
                  <c:v>247700497378</c:v>
                </c:pt>
                <c:pt idx="27">
                  <c:v>247140747378</c:v>
                </c:pt>
                <c:pt idx="28">
                  <c:v>246051367378</c:v>
                </c:pt>
                <c:pt idx="29">
                  <c:v>226269547378</c:v>
                </c:pt>
                <c:pt idx="30">
                  <c:v>232070587378</c:v>
                </c:pt>
                <c:pt idx="31">
                  <c:v>234260917378</c:v>
                </c:pt>
                <c:pt idx="32">
                  <c:v>233975747378</c:v>
                </c:pt>
                <c:pt idx="33">
                  <c:v>235592147378</c:v>
                </c:pt>
                <c:pt idx="34">
                  <c:v>228339557378</c:v>
                </c:pt>
                <c:pt idx="35">
                  <c:v>229727197378</c:v>
                </c:pt>
                <c:pt idx="36">
                  <c:v>229861437378</c:v>
                </c:pt>
                <c:pt idx="37">
                  <c:v>221950357378</c:v>
                </c:pt>
                <c:pt idx="38">
                  <c:v>210334917378</c:v>
                </c:pt>
                <c:pt idx="39">
                  <c:v>214004147378</c:v>
                </c:pt>
                <c:pt idx="40">
                  <c:v>220930667378</c:v>
                </c:pt>
                <c:pt idx="41">
                  <c:v>225463427378</c:v>
                </c:pt>
                <c:pt idx="42">
                  <c:v>240065977378</c:v>
                </c:pt>
                <c:pt idx="43">
                  <c:v>209252747378</c:v>
                </c:pt>
                <c:pt idx="44">
                  <c:v>208923597378</c:v>
                </c:pt>
                <c:pt idx="45">
                  <c:v>208590289673</c:v>
                </c:pt>
                <c:pt idx="46">
                  <c:v>209768929673</c:v>
                </c:pt>
                <c:pt idx="47">
                  <c:v>212709359673</c:v>
                </c:pt>
                <c:pt idx="48">
                  <c:v>214158179673</c:v>
                </c:pt>
                <c:pt idx="49">
                  <c:v>213799969673</c:v>
                </c:pt>
                <c:pt idx="50">
                  <c:v>192330589673</c:v>
                </c:pt>
                <c:pt idx="51">
                  <c:v>218329019673</c:v>
                </c:pt>
                <c:pt idx="52">
                  <c:v>221440309673</c:v>
                </c:pt>
                <c:pt idx="53">
                  <c:v>221445719673</c:v>
                </c:pt>
                <c:pt idx="54">
                  <c:v>202502969673</c:v>
                </c:pt>
                <c:pt idx="55">
                  <c:v>187505479673</c:v>
                </c:pt>
                <c:pt idx="56">
                  <c:v>188227359673</c:v>
                </c:pt>
                <c:pt idx="57">
                  <c:v>189079599673</c:v>
                </c:pt>
                <c:pt idx="58">
                  <c:v>194033709673</c:v>
                </c:pt>
                <c:pt idx="59">
                  <c:v>206101099673</c:v>
                </c:pt>
                <c:pt idx="60">
                  <c:v>208857949673</c:v>
                </c:pt>
                <c:pt idx="61">
                  <c:v>192930829673</c:v>
                </c:pt>
                <c:pt idx="62">
                  <c:v>190455399673</c:v>
                </c:pt>
                <c:pt idx="63">
                  <c:v>205835942129</c:v>
                </c:pt>
                <c:pt idx="64">
                  <c:v>200983702129</c:v>
                </c:pt>
                <c:pt idx="65">
                  <c:v>228600312129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9A6-244E-83E9-739FB11AA3C4}"/>
            </c:ext>
          </c:extLst>
        </c:ser>
        <c:ser>
          <c:idx val="7"/>
          <c:order val="7"/>
          <c:tx>
            <c:strRef>
              <c:f>KCN!$U$10</c:f>
              <c:strCache>
                <c:ptCount val="1"/>
                <c:pt idx="0">
                  <c:v>SIP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KCN!$U$11:$U$76</c:f>
              <c:numCache>
                <c:formatCode>#,##0</c:formatCode>
                <c:ptCount val="66"/>
                <c:pt idx="0">
                  <c:v>271318782540</c:v>
                </c:pt>
                <c:pt idx="1">
                  <c:v>272658702540</c:v>
                </c:pt>
                <c:pt idx="2">
                  <c:v>273601302540</c:v>
                </c:pt>
                <c:pt idx="3">
                  <c:v>276125032540</c:v>
                </c:pt>
                <c:pt idx="4">
                  <c:v>274032642540</c:v>
                </c:pt>
                <c:pt idx="5">
                  <c:v>276037522540</c:v>
                </c:pt>
                <c:pt idx="6">
                  <c:v>289037382540</c:v>
                </c:pt>
                <c:pt idx="7">
                  <c:v>292473422540</c:v>
                </c:pt>
                <c:pt idx="8">
                  <c:v>281741482540</c:v>
                </c:pt>
                <c:pt idx="9">
                  <c:v>282582122540</c:v>
                </c:pt>
                <c:pt idx="10">
                  <c:v>280608722540</c:v>
                </c:pt>
                <c:pt idx="11">
                  <c:v>255817082540</c:v>
                </c:pt>
                <c:pt idx="12">
                  <c:v>251118162540</c:v>
                </c:pt>
                <c:pt idx="13">
                  <c:v>247992632540</c:v>
                </c:pt>
                <c:pt idx="14">
                  <c:v>247139092540</c:v>
                </c:pt>
                <c:pt idx="15">
                  <c:v>245381452540</c:v>
                </c:pt>
                <c:pt idx="16">
                  <c:v>234885302540</c:v>
                </c:pt>
                <c:pt idx="17">
                  <c:v>210322682540</c:v>
                </c:pt>
                <c:pt idx="18">
                  <c:v>210625802540</c:v>
                </c:pt>
                <c:pt idx="19">
                  <c:v>213639942540</c:v>
                </c:pt>
                <c:pt idx="20">
                  <c:v>220145712540</c:v>
                </c:pt>
                <c:pt idx="21">
                  <c:v>220227222540</c:v>
                </c:pt>
                <c:pt idx="22">
                  <c:v>215700452540</c:v>
                </c:pt>
                <c:pt idx="23">
                  <c:v>206817212540</c:v>
                </c:pt>
                <c:pt idx="24">
                  <c:v>204628432540</c:v>
                </c:pt>
                <c:pt idx="25">
                  <c:v>204601222540</c:v>
                </c:pt>
                <c:pt idx="26">
                  <c:v>185672122540</c:v>
                </c:pt>
                <c:pt idx="27">
                  <c:v>185042102540</c:v>
                </c:pt>
                <c:pt idx="28">
                  <c:v>183550822540</c:v>
                </c:pt>
                <c:pt idx="29">
                  <c:v>185828002540</c:v>
                </c:pt>
                <c:pt idx="30">
                  <c:v>188792622540</c:v>
                </c:pt>
                <c:pt idx="31">
                  <c:v>188862912540</c:v>
                </c:pt>
                <c:pt idx="32">
                  <c:v>187422262540</c:v>
                </c:pt>
                <c:pt idx="33">
                  <c:v>188081302540</c:v>
                </c:pt>
                <c:pt idx="34">
                  <c:v>187966842540</c:v>
                </c:pt>
                <c:pt idx="35">
                  <c:v>186893392540</c:v>
                </c:pt>
                <c:pt idx="36">
                  <c:v>187083552540</c:v>
                </c:pt>
                <c:pt idx="37">
                  <c:v>187336792540</c:v>
                </c:pt>
                <c:pt idx="38">
                  <c:v>187274532540</c:v>
                </c:pt>
                <c:pt idx="39">
                  <c:v>182074562540</c:v>
                </c:pt>
                <c:pt idx="40">
                  <c:v>182112112540</c:v>
                </c:pt>
                <c:pt idx="41">
                  <c:v>168200792540</c:v>
                </c:pt>
                <c:pt idx="42">
                  <c:v>164617732540</c:v>
                </c:pt>
                <c:pt idx="43">
                  <c:v>160296222540</c:v>
                </c:pt>
                <c:pt idx="44">
                  <c:v>159784472540</c:v>
                </c:pt>
                <c:pt idx="45">
                  <c:v>157401459641</c:v>
                </c:pt>
                <c:pt idx="46">
                  <c:v>141787179641</c:v>
                </c:pt>
                <c:pt idx="47">
                  <c:v>141517239641</c:v>
                </c:pt>
                <c:pt idx="48">
                  <c:v>144082159641</c:v>
                </c:pt>
                <c:pt idx="49">
                  <c:v>143528269641</c:v>
                </c:pt>
                <c:pt idx="50">
                  <c:v>143626719641</c:v>
                </c:pt>
                <c:pt idx="51">
                  <c:v>139498239641</c:v>
                </c:pt>
                <c:pt idx="52">
                  <c:v>138901469641</c:v>
                </c:pt>
                <c:pt idx="53">
                  <c:v>138101689641</c:v>
                </c:pt>
                <c:pt idx="54">
                  <c:v>132300399641</c:v>
                </c:pt>
                <c:pt idx="55">
                  <c:v>125591659641</c:v>
                </c:pt>
                <c:pt idx="56">
                  <c:v>109425259641</c:v>
                </c:pt>
                <c:pt idx="57">
                  <c:v>115228749641</c:v>
                </c:pt>
                <c:pt idx="58">
                  <c:v>116590539641</c:v>
                </c:pt>
                <c:pt idx="59">
                  <c:v>116095319641</c:v>
                </c:pt>
                <c:pt idx="60">
                  <c:v>98577169641</c:v>
                </c:pt>
                <c:pt idx="61">
                  <c:v>98070919641</c:v>
                </c:pt>
                <c:pt idx="62">
                  <c:v>97079269641</c:v>
                </c:pt>
                <c:pt idx="63">
                  <c:v>97406959124</c:v>
                </c:pt>
                <c:pt idx="64">
                  <c:v>97292539124</c:v>
                </c:pt>
                <c:pt idx="65">
                  <c:v>97309899124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9A6-244E-83E9-739FB11AA3C4}"/>
            </c:ext>
          </c:extLst>
        </c:ser>
        <c:ser>
          <c:idx val="8"/>
          <c:order val="8"/>
          <c:tx>
            <c:strRef>
              <c:f>KCN!$V$10</c:f>
              <c:strCache>
                <c:ptCount val="1"/>
                <c:pt idx="0">
                  <c:v>DPR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KCN!$V$11:$V$76</c:f>
              <c:numCache>
                <c:formatCode>#,##0</c:formatCode>
                <c:ptCount val="66"/>
                <c:pt idx="0">
                  <c:v>86736789497</c:v>
                </c:pt>
                <c:pt idx="1">
                  <c:v>87345869497</c:v>
                </c:pt>
                <c:pt idx="2">
                  <c:v>87320229497</c:v>
                </c:pt>
                <c:pt idx="3">
                  <c:v>87126749497</c:v>
                </c:pt>
                <c:pt idx="4">
                  <c:v>89965079497</c:v>
                </c:pt>
                <c:pt idx="5">
                  <c:v>89593629497</c:v>
                </c:pt>
                <c:pt idx="6">
                  <c:v>88335219497</c:v>
                </c:pt>
                <c:pt idx="7">
                  <c:v>90863129497</c:v>
                </c:pt>
                <c:pt idx="8">
                  <c:v>91045989497</c:v>
                </c:pt>
                <c:pt idx="9">
                  <c:v>89410809497</c:v>
                </c:pt>
                <c:pt idx="10">
                  <c:v>90351209497</c:v>
                </c:pt>
                <c:pt idx="11">
                  <c:v>86402699497</c:v>
                </c:pt>
                <c:pt idx="12">
                  <c:v>87097849497</c:v>
                </c:pt>
                <c:pt idx="13">
                  <c:v>87707369497</c:v>
                </c:pt>
                <c:pt idx="14">
                  <c:v>89165329497</c:v>
                </c:pt>
                <c:pt idx="15">
                  <c:v>88119219497</c:v>
                </c:pt>
                <c:pt idx="16">
                  <c:v>91073189497</c:v>
                </c:pt>
                <c:pt idx="17">
                  <c:v>91850779497</c:v>
                </c:pt>
                <c:pt idx="18">
                  <c:v>89064929497</c:v>
                </c:pt>
                <c:pt idx="19">
                  <c:v>82257219497</c:v>
                </c:pt>
                <c:pt idx="20">
                  <c:v>82790859497</c:v>
                </c:pt>
                <c:pt idx="21">
                  <c:v>84379039497</c:v>
                </c:pt>
                <c:pt idx="22">
                  <c:v>79493879497</c:v>
                </c:pt>
                <c:pt idx="23">
                  <c:v>77734679497</c:v>
                </c:pt>
                <c:pt idx="24">
                  <c:v>74145859497</c:v>
                </c:pt>
                <c:pt idx="25">
                  <c:v>72641369497</c:v>
                </c:pt>
                <c:pt idx="26">
                  <c:v>69844229497</c:v>
                </c:pt>
                <c:pt idx="27">
                  <c:v>69547269497</c:v>
                </c:pt>
                <c:pt idx="28">
                  <c:v>64572419497</c:v>
                </c:pt>
                <c:pt idx="29">
                  <c:v>63129789497</c:v>
                </c:pt>
                <c:pt idx="30">
                  <c:v>64927119497</c:v>
                </c:pt>
                <c:pt idx="31">
                  <c:v>65127499497</c:v>
                </c:pt>
                <c:pt idx="32">
                  <c:v>57121389497</c:v>
                </c:pt>
                <c:pt idx="33">
                  <c:v>56091249497</c:v>
                </c:pt>
                <c:pt idx="34">
                  <c:v>56153769497</c:v>
                </c:pt>
                <c:pt idx="35">
                  <c:v>59841119497</c:v>
                </c:pt>
                <c:pt idx="36">
                  <c:v>58053789497</c:v>
                </c:pt>
                <c:pt idx="37">
                  <c:v>57241209497</c:v>
                </c:pt>
                <c:pt idx="38">
                  <c:v>50852299497</c:v>
                </c:pt>
                <c:pt idx="39">
                  <c:v>57436539497</c:v>
                </c:pt>
                <c:pt idx="40">
                  <c:v>60219609497</c:v>
                </c:pt>
                <c:pt idx="41">
                  <c:v>57043159497</c:v>
                </c:pt>
                <c:pt idx="42">
                  <c:v>55022969497</c:v>
                </c:pt>
                <c:pt idx="43">
                  <c:v>40292539497</c:v>
                </c:pt>
                <c:pt idx="44">
                  <c:v>40542369497</c:v>
                </c:pt>
                <c:pt idx="45">
                  <c:v>40913994371</c:v>
                </c:pt>
                <c:pt idx="46">
                  <c:v>39908194371</c:v>
                </c:pt>
                <c:pt idx="47">
                  <c:v>40078104371</c:v>
                </c:pt>
                <c:pt idx="48">
                  <c:v>43368914371</c:v>
                </c:pt>
                <c:pt idx="49">
                  <c:v>50323714371</c:v>
                </c:pt>
                <c:pt idx="50">
                  <c:v>51273754371</c:v>
                </c:pt>
                <c:pt idx="51">
                  <c:v>55199544371</c:v>
                </c:pt>
                <c:pt idx="52">
                  <c:v>56302254371</c:v>
                </c:pt>
                <c:pt idx="53">
                  <c:v>46612314371</c:v>
                </c:pt>
                <c:pt idx="54">
                  <c:v>43511834371</c:v>
                </c:pt>
                <c:pt idx="55">
                  <c:v>42264934371</c:v>
                </c:pt>
                <c:pt idx="56">
                  <c:v>43166504371</c:v>
                </c:pt>
                <c:pt idx="57">
                  <c:v>43019114371</c:v>
                </c:pt>
                <c:pt idx="58">
                  <c:v>44127804371</c:v>
                </c:pt>
                <c:pt idx="59">
                  <c:v>44491654371</c:v>
                </c:pt>
                <c:pt idx="60">
                  <c:v>45715794371</c:v>
                </c:pt>
                <c:pt idx="61">
                  <c:v>41633324371</c:v>
                </c:pt>
                <c:pt idx="62">
                  <c:v>41468324371</c:v>
                </c:pt>
                <c:pt idx="63">
                  <c:v>40576674371</c:v>
                </c:pt>
                <c:pt idx="64">
                  <c:v>35217664371</c:v>
                </c:pt>
                <c:pt idx="65">
                  <c:v>36535524371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9A6-244E-83E9-739FB11AA3C4}"/>
            </c:ext>
          </c:extLst>
        </c:ser>
        <c:ser>
          <c:idx val="9"/>
          <c:order val="9"/>
          <c:tx>
            <c:strRef>
              <c:f>KCN!$W$10</c:f>
              <c:strCache>
                <c:ptCount val="1"/>
                <c:pt idx="0">
                  <c:v>BCM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KCN!$W$11:$W$76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9A6-244E-83E9-739FB11AA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KCN!$AA$10</c:f>
              <c:strCache>
                <c:ptCount val="1"/>
                <c:pt idx="0">
                  <c:v>VGC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KCN!$AA$11:$AA$76</c:f>
              <c:numCache>
                <c:formatCode>#,##0</c:formatCode>
                <c:ptCount val="66"/>
                <c:pt idx="0">
                  <c:v>24381217000</c:v>
                </c:pt>
                <c:pt idx="1">
                  <c:v>24397622000</c:v>
                </c:pt>
                <c:pt idx="2">
                  <c:v>24397622000</c:v>
                </c:pt>
                <c:pt idx="3">
                  <c:v>24429142000</c:v>
                </c:pt>
                <c:pt idx="4">
                  <c:v>24468607000</c:v>
                </c:pt>
                <c:pt idx="5">
                  <c:v>24494617000</c:v>
                </c:pt>
                <c:pt idx="6">
                  <c:v>24494617000</c:v>
                </c:pt>
                <c:pt idx="7">
                  <c:v>24466792000</c:v>
                </c:pt>
                <c:pt idx="8">
                  <c:v>24457017000</c:v>
                </c:pt>
                <c:pt idx="9">
                  <c:v>24457017000</c:v>
                </c:pt>
                <c:pt idx="10">
                  <c:v>24457017000</c:v>
                </c:pt>
                <c:pt idx="11">
                  <c:v>24457017000</c:v>
                </c:pt>
                <c:pt idx="12">
                  <c:v>24556137000</c:v>
                </c:pt>
                <c:pt idx="13">
                  <c:v>24480817000</c:v>
                </c:pt>
                <c:pt idx="14">
                  <c:v>24516647000</c:v>
                </c:pt>
                <c:pt idx="15">
                  <c:v>24786797000</c:v>
                </c:pt>
                <c:pt idx="16">
                  <c:v>24786797000</c:v>
                </c:pt>
                <c:pt idx="17">
                  <c:v>24643187000</c:v>
                </c:pt>
                <c:pt idx="18">
                  <c:v>24637917000</c:v>
                </c:pt>
                <c:pt idx="19">
                  <c:v>24637917000</c:v>
                </c:pt>
                <c:pt idx="20">
                  <c:v>24653827000</c:v>
                </c:pt>
                <c:pt idx="21">
                  <c:v>24653827000</c:v>
                </c:pt>
                <c:pt idx="22">
                  <c:v>24659337000</c:v>
                </c:pt>
                <c:pt idx="23">
                  <c:v>24659337000</c:v>
                </c:pt>
                <c:pt idx="24">
                  <c:v>24606937000</c:v>
                </c:pt>
                <c:pt idx="25">
                  <c:v>24606937000</c:v>
                </c:pt>
                <c:pt idx="26">
                  <c:v>24533187000</c:v>
                </c:pt>
                <c:pt idx="27">
                  <c:v>24628077000</c:v>
                </c:pt>
                <c:pt idx="28">
                  <c:v>24596727000</c:v>
                </c:pt>
                <c:pt idx="29">
                  <c:v>24575667000</c:v>
                </c:pt>
                <c:pt idx="30">
                  <c:v>24528067000</c:v>
                </c:pt>
                <c:pt idx="31">
                  <c:v>24528067000</c:v>
                </c:pt>
                <c:pt idx="32">
                  <c:v>24528067000</c:v>
                </c:pt>
                <c:pt idx="33">
                  <c:v>24345387000</c:v>
                </c:pt>
                <c:pt idx="34">
                  <c:v>24345387000</c:v>
                </c:pt>
                <c:pt idx="35">
                  <c:v>24345387000</c:v>
                </c:pt>
                <c:pt idx="36">
                  <c:v>24290787000</c:v>
                </c:pt>
                <c:pt idx="37">
                  <c:v>24230607000</c:v>
                </c:pt>
                <c:pt idx="38">
                  <c:v>24230607000</c:v>
                </c:pt>
                <c:pt idx="39">
                  <c:v>24336907000</c:v>
                </c:pt>
                <c:pt idx="40">
                  <c:v>24564552000</c:v>
                </c:pt>
                <c:pt idx="41">
                  <c:v>24317432000</c:v>
                </c:pt>
                <c:pt idx="42">
                  <c:v>24300652000</c:v>
                </c:pt>
                <c:pt idx="43">
                  <c:v>24300652000</c:v>
                </c:pt>
                <c:pt idx="44">
                  <c:v>24300652000</c:v>
                </c:pt>
                <c:pt idx="45">
                  <c:v>24300652000</c:v>
                </c:pt>
                <c:pt idx="46">
                  <c:v>24300652000</c:v>
                </c:pt>
                <c:pt idx="47">
                  <c:v>35642182000</c:v>
                </c:pt>
                <c:pt idx="48">
                  <c:v>35642182000</c:v>
                </c:pt>
                <c:pt idx="49">
                  <c:v>35531932000</c:v>
                </c:pt>
                <c:pt idx="50">
                  <c:v>35486017000</c:v>
                </c:pt>
                <c:pt idx="51">
                  <c:v>35486017000</c:v>
                </c:pt>
                <c:pt idx="52">
                  <c:v>35519807000</c:v>
                </c:pt>
                <c:pt idx="53">
                  <c:v>35519807000</c:v>
                </c:pt>
                <c:pt idx="54">
                  <c:v>38032497000</c:v>
                </c:pt>
                <c:pt idx="55">
                  <c:v>38021537000</c:v>
                </c:pt>
                <c:pt idx="56">
                  <c:v>38076207000</c:v>
                </c:pt>
                <c:pt idx="57">
                  <c:v>38114317000</c:v>
                </c:pt>
                <c:pt idx="58">
                  <c:v>38250507000</c:v>
                </c:pt>
                <c:pt idx="59">
                  <c:v>38250507000</c:v>
                </c:pt>
                <c:pt idx="60">
                  <c:v>38200917000</c:v>
                </c:pt>
                <c:pt idx="61">
                  <c:v>38238947000</c:v>
                </c:pt>
                <c:pt idx="62">
                  <c:v>38109647000</c:v>
                </c:pt>
                <c:pt idx="63">
                  <c:v>39847137000</c:v>
                </c:pt>
                <c:pt idx="64">
                  <c:v>39863277000</c:v>
                </c:pt>
                <c:pt idx="65">
                  <c:v>39863277000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52-B440-A98D-77C05ED9C0B4}"/>
            </c:ext>
          </c:extLst>
        </c:ser>
        <c:ser>
          <c:idx val="1"/>
          <c:order val="1"/>
          <c:tx>
            <c:strRef>
              <c:f>KCN!$AB$10</c:f>
              <c:strCache>
                <c:ptCount val="1"/>
                <c:pt idx="0">
                  <c:v>KBC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KCN!$AB$11:$AB$76</c:f>
              <c:numCache>
                <c:formatCode>#,##0</c:formatCode>
                <c:ptCount val="66"/>
                <c:pt idx="0">
                  <c:v>383030854000</c:v>
                </c:pt>
                <c:pt idx="1">
                  <c:v>380246009000</c:v>
                </c:pt>
                <c:pt idx="2">
                  <c:v>380246009000</c:v>
                </c:pt>
                <c:pt idx="3">
                  <c:v>379504309000</c:v>
                </c:pt>
                <c:pt idx="4">
                  <c:v>368493229000</c:v>
                </c:pt>
                <c:pt idx="5">
                  <c:v>357875244000</c:v>
                </c:pt>
                <c:pt idx="6">
                  <c:v>341126929000</c:v>
                </c:pt>
                <c:pt idx="7">
                  <c:v>326534109000</c:v>
                </c:pt>
                <c:pt idx="8">
                  <c:v>329032519000</c:v>
                </c:pt>
                <c:pt idx="9">
                  <c:v>329032519000</c:v>
                </c:pt>
                <c:pt idx="10">
                  <c:v>329171799000</c:v>
                </c:pt>
                <c:pt idx="11">
                  <c:v>329171799000</c:v>
                </c:pt>
                <c:pt idx="12">
                  <c:v>325898259000</c:v>
                </c:pt>
                <c:pt idx="13">
                  <c:v>297625754000</c:v>
                </c:pt>
                <c:pt idx="14">
                  <c:v>291935774000</c:v>
                </c:pt>
                <c:pt idx="15">
                  <c:v>287374514000</c:v>
                </c:pt>
                <c:pt idx="16">
                  <c:v>276047429000</c:v>
                </c:pt>
                <c:pt idx="17">
                  <c:v>272293509000</c:v>
                </c:pt>
                <c:pt idx="18">
                  <c:v>261338059000</c:v>
                </c:pt>
                <c:pt idx="19">
                  <c:v>261905454000</c:v>
                </c:pt>
                <c:pt idx="20">
                  <c:v>262009674000</c:v>
                </c:pt>
                <c:pt idx="21">
                  <c:v>262009674000</c:v>
                </c:pt>
                <c:pt idx="22">
                  <c:v>261612404000</c:v>
                </c:pt>
                <c:pt idx="23">
                  <c:v>256936819000</c:v>
                </c:pt>
                <c:pt idx="24">
                  <c:v>249910679000</c:v>
                </c:pt>
                <c:pt idx="25">
                  <c:v>247428519000</c:v>
                </c:pt>
                <c:pt idx="26">
                  <c:v>247668523000</c:v>
                </c:pt>
                <c:pt idx="27">
                  <c:v>247641065000</c:v>
                </c:pt>
                <c:pt idx="28">
                  <c:v>242903790000</c:v>
                </c:pt>
                <c:pt idx="29">
                  <c:v>230926250000</c:v>
                </c:pt>
                <c:pt idx="30">
                  <c:v>227682360000</c:v>
                </c:pt>
                <c:pt idx="31">
                  <c:v>224744860000</c:v>
                </c:pt>
                <c:pt idx="32">
                  <c:v>222070360000</c:v>
                </c:pt>
                <c:pt idx="33">
                  <c:v>221672590000</c:v>
                </c:pt>
                <c:pt idx="34">
                  <c:v>218613200000</c:v>
                </c:pt>
                <c:pt idx="35">
                  <c:v>214066300000</c:v>
                </c:pt>
                <c:pt idx="36">
                  <c:v>187845050000</c:v>
                </c:pt>
                <c:pt idx="37">
                  <c:v>176874590000</c:v>
                </c:pt>
                <c:pt idx="38">
                  <c:v>162828670000</c:v>
                </c:pt>
                <c:pt idx="39">
                  <c:v>164532695000</c:v>
                </c:pt>
                <c:pt idx="40">
                  <c:v>163126615000</c:v>
                </c:pt>
                <c:pt idx="41">
                  <c:v>160916560000</c:v>
                </c:pt>
                <c:pt idx="42">
                  <c:v>160898900000</c:v>
                </c:pt>
                <c:pt idx="43">
                  <c:v>160898900000</c:v>
                </c:pt>
                <c:pt idx="44">
                  <c:v>160883150000</c:v>
                </c:pt>
                <c:pt idx="45">
                  <c:v>160883150000</c:v>
                </c:pt>
                <c:pt idx="46">
                  <c:v>128016235000</c:v>
                </c:pt>
                <c:pt idx="47">
                  <c:v>127546175000</c:v>
                </c:pt>
                <c:pt idx="48">
                  <c:v>129713560000</c:v>
                </c:pt>
                <c:pt idx="49">
                  <c:v>131510360000</c:v>
                </c:pt>
                <c:pt idx="50">
                  <c:v>119607400000</c:v>
                </c:pt>
                <c:pt idx="51">
                  <c:v>119607400000</c:v>
                </c:pt>
                <c:pt idx="52">
                  <c:v>128394260000</c:v>
                </c:pt>
                <c:pt idx="53">
                  <c:v>124308565000</c:v>
                </c:pt>
                <c:pt idx="54">
                  <c:v>124692550000</c:v>
                </c:pt>
                <c:pt idx="55">
                  <c:v>116857540000</c:v>
                </c:pt>
                <c:pt idx="56">
                  <c:v>117431090000</c:v>
                </c:pt>
                <c:pt idx="57">
                  <c:v>102183725000</c:v>
                </c:pt>
                <c:pt idx="58">
                  <c:v>106505145000</c:v>
                </c:pt>
                <c:pt idx="59">
                  <c:v>110826565000</c:v>
                </c:pt>
                <c:pt idx="60">
                  <c:v>75736892000</c:v>
                </c:pt>
                <c:pt idx="61">
                  <c:v>57641917000</c:v>
                </c:pt>
                <c:pt idx="62">
                  <c:v>51635347000</c:v>
                </c:pt>
                <c:pt idx="63">
                  <c:v>51635347000</c:v>
                </c:pt>
                <c:pt idx="64">
                  <c:v>50744092000</c:v>
                </c:pt>
                <c:pt idx="65">
                  <c:v>50744092000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52-B440-A98D-77C05ED9C0B4}"/>
            </c:ext>
          </c:extLst>
        </c:ser>
        <c:ser>
          <c:idx val="2"/>
          <c:order val="2"/>
          <c:tx>
            <c:strRef>
              <c:f>KCN!$AC$10</c:f>
              <c:strCache>
                <c:ptCount val="1"/>
                <c:pt idx="0">
                  <c:v>IDC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KCN!$AC$11:$AC$76</c:f>
              <c:numCache>
                <c:formatCode>#,##0</c:formatCode>
                <c:ptCount val="66"/>
                <c:pt idx="0">
                  <c:v>18095582400</c:v>
                </c:pt>
                <c:pt idx="1">
                  <c:v>18100582400</c:v>
                </c:pt>
                <c:pt idx="2">
                  <c:v>18100582400</c:v>
                </c:pt>
                <c:pt idx="3">
                  <c:v>18404082400</c:v>
                </c:pt>
                <c:pt idx="4">
                  <c:v>-26837452000</c:v>
                </c:pt>
                <c:pt idx="5">
                  <c:v>-29608262000</c:v>
                </c:pt>
                <c:pt idx="6">
                  <c:v>-30768262000</c:v>
                </c:pt>
                <c:pt idx="7">
                  <c:v>-33677262000</c:v>
                </c:pt>
                <c:pt idx="8">
                  <c:v>-33092262000</c:v>
                </c:pt>
                <c:pt idx="9">
                  <c:v>-33092262000</c:v>
                </c:pt>
                <c:pt idx="10">
                  <c:v>-32914262000</c:v>
                </c:pt>
                <c:pt idx="11">
                  <c:v>-47465652000</c:v>
                </c:pt>
                <c:pt idx="12">
                  <c:v>-54447532000</c:v>
                </c:pt>
                <c:pt idx="13">
                  <c:v>-59493142000</c:v>
                </c:pt>
                <c:pt idx="14">
                  <c:v>-60082642000</c:v>
                </c:pt>
                <c:pt idx="15">
                  <c:v>-58870642000</c:v>
                </c:pt>
                <c:pt idx="16">
                  <c:v>-60040642000</c:v>
                </c:pt>
                <c:pt idx="17">
                  <c:v>-61545642000</c:v>
                </c:pt>
                <c:pt idx="18">
                  <c:v>-66999142000</c:v>
                </c:pt>
                <c:pt idx="19">
                  <c:v>-67613642000</c:v>
                </c:pt>
                <c:pt idx="20">
                  <c:v>-69162142000</c:v>
                </c:pt>
                <c:pt idx="21">
                  <c:v>-69155902000</c:v>
                </c:pt>
                <c:pt idx="22">
                  <c:v>-66975902000</c:v>
                </c:pt>
                <c:pt idx="23">
                  <c:v>-64207902000</c:v>
                </c:pt>
                <c:pt idx="24">
                  <c:v>-65721402000</c:v>
                </c:pt>
                <c:pt idx="25">
                  <c:v>-65412902000</c:v>
                </c:pt>
                <c:pt idx="26">
                  <c:v>-65412902000</c:v>
                </c:pt>
                <c:pt idx="27">
                  <c:v>-64801902000</c:v>
                </c:pt>
                <c:pt idx="28">
                  <c:v>-64801902000</c:v>
                </c:pt>
                <c:pt idx="29">
                  <c:v>-65105902000</c:v>
                </c:pt>
                <c:pt idx="30">
                  <c:v>-66623902000</c:v>
                </c:pt>
                <c:pt idx="31">
                  <c:v>-66623902000</c:v>
                </c:pt>
                <c:pt idx="32">
                  <c:v>-63938962000</c:v>
                </c:pt>
                <c:pt idx="33">
                  <c:v>-53110492000</c:v>
                </c:pt>
                <c:pt idx="34">
                  <c:v>-53110492000</c:v>
                </c:pt>
                <c:pt idx="35">
                  <c:v>-49986242000</c:v>
                </c:pt>
                <c:pt idx="36">
                  <c:v>-49986242000</c:v>
                </c:pt>
                <c:pt idx="37">
                  <c:v>-51842742000</c:v>
                </c:pt>
                <c:pt idx="38">
                  <c:v>-51842742000</c:v>
                </c:pt>
                <c:pt idx="39">
                  <c:v>-53752742000</c:v>
                </c:pt>
                <c:pt idx="40">
                  <c:v>-53760242000</c:v>
                </c:pt>
                <c:pt idx="41">
                  <c:v>-54373242000</c:v>
                </c:pt>
                <c:pt idx="42">
                  <c:v>-55613162000</c:v>
                </c:pt>
                <c:pt idx="43">
                  <c:v>-55613162000</c:v>
                </c:pt>
                <c:pt idx="44">
                  <c:v>-55613162000</c:v>
                </c:pt>
                <c:pt idx="45">
                  <c:v>-55613162000</c:v>
                </c:pt>
                <c:pt idx="46">
                  <c:v>-55613162000</c:v>
                </c:pt>
                <c:pt idx="47">
                  <c:v>-55306912000</c:v>
                </c:pt>
                <c:pt idx="48">
                  <c:v>-55306912000</c:v>
                </c:pt>
                <c:pt idx="49">
                  <c:v>-55306912000</c:v>
                </c:pt>
                <c:pt idx="50">
                  <c:v>-55941912000</c:v>
                </c:pt>
                <c:pt idx="51">
                  <c:v>-55941912000</c:v>
                </c:pt>
                <c:pt idx="52">
                  <c:v>-64373572000</c:v>
                </c:pt>
                <c:pt idx="53">
                  <c:v>-64373572000</c:v>
                </c:pt>
                <c:pt idx="54">
                  <c:v>-64373572000</c:v>
                </c:pt>
                <c:pt idx="55">
                  <c:v>-64373572000</c:v>
                </c:pt>
                <c:pt idx="56">
                  <c:v>-64367302000</c:v>
                </c:pt>
                <c:pt idx="57">
                  <c:v>-64367302000</c:v>
                </c:pt>
                <c:pt idx="58">
                  <c:v>-64367302000</c:v>
                </c:pt>
                <c:pt idx="59">
                  <c:v>-64367302000</c:v>
                </c:pt>
                <c:pt idx="60">
                  <c:v>-54788422000</c:v>
                </c:pt>
                <c:pt idx="61">
                  <c:v>-52417202000</c:v>
                </c:pt>
                <c:pt idx="62">
                  <c:v>-52417202000</c:v>
                </c:pt>
                <c:pt idx="63">
                  <c:v>-52417140500</c:v>
                </c:pt>
                <c:pt idx="64">
                  <c:v>-53913200500</c:v>
                </c:pt>
                <c:pt idx="65">
                  <c:v>-53913200500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52-B440-A98D-77C05ED9C0B4}"/>
            </c:ext>
          </c:extLst>
        </c:ser>
        <c:ser>
          <c:idx val="3"/>
          <c:order val="3"/>
          <c:tx>
            <c:strRef>
              <c:f>KCN!$AD$10</c:f>
              <c:strCache>
                <c:ptCount val="1"/>
                <c:pt idx="0">
                  <c:v>SZC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KCN!$AD$11:$AD$76</c:f>
              <c:numCache>
                <c:formatCode>#,##0</c:formatCode>
                <c:ptCount val="66"/>
                <c:pt idx="0">
                  <c:v>-9884090000</c:v>
                </c:pt>
                <c:pt idx="1">
                  <c:v>-9870040000</c:v>
                </c:pt>
                <c:pt idx="2">
                  <c:v>-9870040000</c:v>
                </c:pt>
                <c:pt idx="3">
                  <c:v>-12207970000</c:v>
                </c:pt>
                <c:pt idx="4">
                  <c:v>-12178495000</c:v>
                </c:pt>
                <c:pt idx="5">
                  <c:v>-12156595000</c:v>
                </c:pt>
                <c:pt idx="6">
                  <c:v>-12156595000</c:v>
                </c:pt>
                <c:pt idx="7">
                  <c:v>-12179585000</c:v>
                </c:pt>
                <c:pt idx="8">
                  <c:v>-12187330000</c:v>
                </c:pt>
                <c:pt idx="9">
                  <c:v>-12187330000</c:v>
                </c:pt>
                <c:pt idx="10">
                  <c:v>-12187305000</c:v>
                </c:pt>
                <c:pt idx="11">
                  <c:v>-12187305000</c:v>
                </c:pt>
                <c:pt idx="12">
                  <c:v>-12130655000</c:v>
                </c:pt>
                <c:pt idx="13">
                  <c:v>-12262665000</c:v>
                </c:pt>
                <c:pt idx="14">
                  <c:v>-12327505000</c:v>
                </c:pt>
                <c:pt idx="15">
                  <c:v>-12199370000</c:v>
                </c:pt>
                <c:pt idx="16">
                  <c:v>-12199370000</c:v>
                </c:pt>
                <c:pt idx="17">
                  <c:v>-12308250000</c:v>
                </c:pt>
                <c:pt idx="18">
                  <c:v>-12312250000</c:v>
                </c:pt>
                <c:pt idx="19">
                  <c:v>-12312250000</c:v>
                </c:pt>
                <c:pt idx="20">
                  <c:v>-12300140000</c:v>
                </c:pt>
                <c:pt idx="21">
                  <c:v>-12300140000</c:v>
                </c:pt>
                <c:pt idx="22">
                  <c:v>-12295500000</c:v>
                </c:pt>
                <c:pt idx="23">
                  <c:v>-12295500000</c:v>
                </c:pt>
                <c:pt idx="24">
                  <c:v>-12255260000</c:v>
                </c:pt>
                <c:pt idx="25">
                  <c:v>-12255260000</c:v>
                </c:pt>
                <c:pt idx="26">
                  <c:v>-11574813000</c:v>
                </c:pt>
                <c:pt idx="27">
                  <c:v>-8876318000</c:v>
                </c:pt>
                <c:pt idx="28">
                  <c:v>-7963168000</c:v>
                </c:pt>
                <c:pt idx="29">
                  <c:v>-7181318000</c:v>
                </c:pt>
                <c:pt idx="30">
                  <c:v>-6131268000</c:v>
                </c:pt>
                <c:pt idx="31">
                  <c:v>-5454868000</c:v>
                </c:pt>
                <c:pt idx="32">
                  <c:v>-5216068000</c:v>
                </c:pt>
                <c:pt idx="33">
                  <c:v>-5357743000</c:v>
                </c:pt>
                <c:pt idx="34">
                  <c:v>-5357743000</c:v>
                </c:pt>
                <c:pt idx="35">
                  <c:v>-4725573000</c:v>
                </c:pt>
                <c:pt idx="36">
                  <c:v>-3948523000</c:v>
                </c:pt>
                <c:pt idx="37">
                  <c:v>-3785448000</c:v>
                </c:pt>
                <c:pt idx="38">
                  <c:v>-3785448000</c:v>
                </c:pt>
                <c:pt idx="39">
                  <c:v>-2856273000</c:v>
                </c:pt>
                <c:pt idx="40">
                  <c:v>-1583443000</c:v>
                </c:pt>
                <c:pt idx="41">
                  <c:v>-1204398000</c:v>
                </c:pt>
                <c:pt idx="42">
                  <c:v>-1003673000</c:v>
                </c:pt>
                <c:pt idx="43">
                  <c:v>-1003673000</c:v>
                </c:pt>
                <c:pt idx="44">
                  <c:v>-1003673000</c:v>
                </c:pt>
                <c:pt idx="45">
                  <c:v>-1003673000</c:v>
                </c:pt>
                <c:pt idx="46">
                  <c:v>-1003673000</c:v>
                </c:pt>
                <c:pt idx="47">
                  <c:v>-1037903000</c:v>
                </c:pt>
                <c:pt idx="48">
                  <c:v>-1037903000</c:v>
                </c:pt>
                <c:pt idx="49">
                  <c:v>-597453000</c:v>
                </c:pt>
                <c:pt idx="50">
                  <c:v>-706003000</c:v>
                </c:pt>
                <c:pt idx="51">
                  <c:v>-706003000</c:v>
                </c:pt>
                <c:pt idx="52">
                  <c:v>2729117000</c:v>
                </c:pt>
                <c:pt idx="53">
                  <c:v>2729117000</c:v>
                </c:pt>
                <c:pt idx="54">
                  <c:v>4075027000</c:v>
                </c:pt>
                <c:pt idx="55">
                  <c:v>3812327000</c:v>
                </c:pt>
                <c:pt idx="56">
                  <c:v>3855482000</c:v>
                </c:pt>
                <c:pt idx="57">
                  <c:v>3885707000</c:v>
                </c:pt>
                <c:pt idx="58">
                  <c:v>2708637000</c:v>
                </c:pt>
                <c:pt idx="59">
                  <c:v>2708637000</c:v>
                </c:pt>
                <c:pt idx="60">
                  <c:v>2033272000</c:v>
                </c:pt>
                <c:pt idx="61">
                  <c:v>-87913000</c:v>
                </c:pt>
                <c:pt idx="62">
                  <c:v>-190833000</c:v>
                </c:pt>
                <c:pt idx="63">
                  <c:v>-282208000</c:v>
                </c:pt>
                <c:pt idx="64">
                  <c:v>-269513000</c:v>
                </c:pt>
                <c:pt idx="65">
                  <c:v>-269513000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52-B440-A98D-77C05ED9C0B4}"/>
            </c:ext>
          </c:extLst>
        </c:ser>
        <c:ser>
          <c:idx val="4"/>
          <c:order val="4"/>
          <c:tx>
            <c:strRef>
              <c:f>KCN!$AE$10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KCN!$AE$11:$AE$76</c:f>
              <c:numCache>
                <c:formatCode>#,##0</c:formatCode>
                <c:ptCount val="66"/>
                <c:pt idx="0">
                  <c:v>34010586000</c:v>
                </c:pt>
                <c:pt idx="1">
                  <c:v>34032356000</c:v>
                </c:pt>
                <c:pt idx="2">
                  <c:v>34032356000</c:v>
                </c:pt>
                <c:pt idx="3">
                  <c:v>39516136000</c:v>
                </c:pt>
                <c:pt idx="4">
                  <c:v>39560146000</c:v>
                </c:pt>
                <c:pt idx="5">
                  <c:v>41489726000</c:v>
                </c:pt>
                <c:pt idx="6">
                  <c:v>41489726000</c:v>
                </c:pt>
                <c:pt idx="7">
                  <c:v>39502426000</c:v>
                </c:pt>
                <c:pt idx="8">
                  <c:v>40070326000</c:v>
                </c:pt>
                <c:pt idx="9">
                  <c:v>39454316000</c:v>
                </c:pt>
                <c:pt idx="10">
                  <c:v>39478846000</c:v>
                </c:pt>
                <c:pt idx="11">
                  <c:v>39478846000</c:v>
                </c:pt>
                <c:pt idx="12">
                  <c:v>39202096000</c:v>
                </c:pt>
                <c:pt idx="13">
                  <c:v>38418046000</c:v>
                </c:pt>
                <c:pt idx="14">
                  <c:v>37557256000</c:v>
                </c:pt>
                <c:pt idx="15">
                  <c:v>34855896000</c:v>
                </c:pt>
                <c:pt idx="16">
                  <c:v>34855896000</c:v>
                </c:pt>
                <c:pt idx="17">
                  <c:v>35153006000</c:v>
                </c:pt>
                <c:pt idx="18">
                  <c:v>34537906000</c:v>
                </c:pt>
                <c:pt idx="19">
                  <c:v>37024286000</c:v>
                </c:pt>
                <c:pt idx="20">
                  <c:v>37042656000</c:v>
                </c:pt>
                <c:pt idx="21">
                  <c:v>37042656000</c:v>
                </c:pt>
                <c:pt idx="22">
                  <c:v>38645566000</c:v>
                </c:pt>
                <c:pt idx="23">
                  <c:v>38645566000</c:v>
                </c:pt>
                <c:pt idx="24">
                  <c:v>36452746000</c:v>
                </c:pt>
                <c:pt idx="25">
                  <c:v>36452746000</c:v>
                </c:pt>
                <c:pt idx="26">
                  <c:v>39493624000</c:v>
                </c:pt>
                <c:pt idx="27">
                  <c:v>39907344000</c:v>
                </c:pt>
                <c:pt idx="28">
                  <c:v>39871064000</c:v>
                </c:pt>
                <c:pt idx="29">
                  <c:v>39244014000</c:v>
                </c:pt>
                <c:pt idx="30">
                  <c:v>36463424000</c:v>
                </c:pt>
                <c:pt idx="31">
                  <c:v>38450244000</c:v>
                </c:pt>
                <c:pt idx="32">
                  <c:v>40984214000</c:v>
                </c:pt>
                <c:pt idx="33">
                  <c:v>40902104000</c:v>
                </c:pt>
                <c:pt idx="34">
                  <c:v>40902104000</c:v>
                </c:pt>
                <c:pt idx="35">
                  <c:v>40104414000</c:v>
                </c:pt>
                <c:pt idx="36">
                  <c:v>40653764000</c:v>
                </c:pt>
                <c:pt idx="37">
                  <c:v>38460804000</c:v>
                </c:pt>
                <c:pt idx="38">
                  <c:v>37486924000</c:v>
                </c:pt>
                <c:pt idx="39">
                  <c:v>36319334000</c:v>
                </c:pt>
                <c:pt idx="40">
                  <c:v>34853434000</c:v>
                </c:pt>
                <c:pt idx="41">
                  <c:v>34558764000</c:v>
                </c:pt>
                <c:pt idx="42">
                  <c:v>32026244000</c:v>
                </c:pt>
                <c:pt idx="43">
                  <c:v>32026244000</c:v>
                </c:pt>
                <c:pt idx="44">
                  <c:v>31411244000</c:v>
                </c:pt>
                <c:pt idx="45">
                  <c:v>31411244000</c:v>
                </c:pt>
                <c:pt idx="46">
                  <c:v>31411244000</c:v>
                </c:pt>
                <c:pt idx="47">
                  <c:v>32624094000</c:v>
                </c:pt>
                <c:pt idx="48">
                  <c:v>32624094000</c:v>
                </c:pt>
                <c:pt idx="49">
                  <c:v>31266484000</c:v>
                </c:pt>
                <c:pt idx="50">
                  <c:v>30790464000</c:v>
                </c:pt>
                <c:pt idx="51">
                  <c:v>30790464000</c:v>
                </c:pt>
                <c:pt idx="52">
                  <c:v>27760314000</c:v>
                </c:pt>
                <c:pt idx="53">
                  <c:v>30738164000</c:v>
                </c:pt>
                <c:pt idx="54">
                  <c:v>30913404000</c:v>
                </c:pt>
                <c:pt idx="55">
                  <c:v>30560614000</c:v>
                </c:pt>
                <c:pt idx="56">
                  <c:v>30062514000</c:v>
                </c:pt>
                <c:pt idx="57">
                  <c:v>28605644000</c:v>
                </c:pt>
                <c:pt idx="58">
                  <c:v>28605644000</c:v>
                </c:pt>
                <c:pt idx="59">
                  <c:v>26073394000</c:v>
                </c:pt>
                <c:pt idx="60">
                  <c:v>21194784000</c:v>
                </c:pt>
                <c:pt idx="61">
                  <c:v>21316804000</c:v>
                </c:pt>
                <c:pt idx="62">
                  <c:v>21702814000</c:v>
                </c:pt>
                <c:pt idx="63">
                  <c:v>18073064000</c:v>
                </c:pt>
                <c:pt idx="64">
                  <c:v>14443314000</c:v>
                </c:pt>
                <c:pt idx="65">
                  <c:v>13282204000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52-B440-A98D-77C05ED9C0B4}"/>
            </c:ext>
          </c:extLst>
        </c:ser>
        <c:ser>
          <c:idx val="5"/>
          <c:order val="5"/>
          <c:tx>
            <c:strRef>
              <c:f>KCN!$AF$10</c:f>
              <c:strCache>
                <c:ptCount val="1"/>
                <c:pt idx="0">
                  <c:v>LHG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KCN!$AF$11:$AF$76</c:f>
              <c:numCache>
                <c:formatCode>#,##0</c:formatCode>
                <c:ptCount val="66"/>
                <c:pt idx="0">
                  <c:v>2524125000</c:v>
                </c:pt>
                <c:pt idx="1">
                  <c:v>2524125000</c:v>
                </c:pt>
                <c:pt idx="2">
                  <c:v>2524125000</c:v>
                </c:pt>
                <c:pt idx="3">
                  <c:v>2524125000</c:v>
                </c:pt>
                <c:pt idx="4">
                  <c:v>2524125000</c:v>
                </c:pt>
                <c:pt idx="5">
                  <c:v>2524125000</c:v>
                </c:pt>
                <c:pt idx="6">
                  <c:v>2524125000</c:v>
                </c:pt>
                <c:pt idx="7">
                  <c:v>2524125000</c:v>
                </c:pt>
                <c:pt idx="8">
                  <c:v>2524125000</c:v>
                </c:pt>
                <c:pt idx="9">
                  <c:v>2524125000</c:v>
                </c:pt>
                <c:pt idx="10">
                  <c:v>2524125000</c:v>
                </c:pt>
                <c:pt idx="11">
                  <c:v>2524125000</c:v>
                </c:pt>
                <c:pt idx="12">
                  <c:v>2524125000</c:v>
                </c:pt>
                <c:pt idx="13">
                  <c:v>2524125000</c:v>
                </c:pt>
                <c:pt idx="14">
                  <c:v>2524125000</c:v>
                </c:pt>
                <c:pt idx="15">
                  <c:v>2524125000</c:v>
                </c:pt>
                <c:pt idx="16">
                  <c:v>2524125000</c:v>
                </c:pt>
                <c:pt idx="17">
                  <c:v>2524125000</c:v>
                </c:pt>
                <c:pt idx="18">
                  <c:v>2524125000</c:v>
                </c:pt>
                <c:pt idx="19">
                  <c:v>2524125000</c:v>
                </c:pt>
                <c:pt idx="20">
                  <c:v>2524125000</c:v>
                </c:pt>
                <c:pt idx="21">
                  <c:v>2524125000</c:v>
                </c:pt>
                <c:pt idx="22">
                  <c:v>2524125000</c:v>
                </c:pt>
                <c:pt idx="23">
                  <c:v>2524125000</c:v>
                </c:pt>
                <c:pt idx="24">
                  <c:v>2524125000</c:v>
                </c:pt>
                <c:pt idx="25">
                  <c:v>2524125000</c:v>
                </c:pt>
                <c:pt idx="26">
                  <c:v>2524125000</c:v>
                </c:pt>
                <c:pt idx="27">
                  <c:v>2524125000</c:v>
                </c:pt>
                <c:pt idx="28">
                  <c:v>2524125000</c:v>
                </c:pt>
                <c:pt idx="29">
                  <c:v>2524125000</c:v>
                </c:pt>
                <c:pt idx="30">
                  <c:v>2524125000</c:v>
                </c:pt>
                <c:pt idx="31">
                  <c:v>2524125000</c:v>
                </c:pt>
                <c:pt idx="32">
                  <c:v>2524125000</c:v>
                </c:pt>
                <c:pt idx="33">
                  <c:v>2524125000</c:v>
                </c:pt>
                <c:pt idx="34">
                  <c:v>2524125000</c:v>
                </c:pt>
                <c:pt idx="35">
                  <c:v>2524125000</c:v>
                </c:pt>
                <c:pt idx="36">
                  <c:v>2524125000</c:v>
                </c:pt>
                <c:pt idx="37">
                  <c:v>2524125000</c:v>
                </c:pt>
                <c:pt idx="38">
                  <c:v>2524125000</c:v>
                </c:pt>
                <c:pt idx="39">
                  <c:v>2524125000</c:v>
                </c:pt>
                <c:pt idx="40">
                  <c:v>2524125000</c:v>
                </c:pt>
                <c:pt idx="41">
                  <c:v>2524125000</c:v>
                </c:pt>
                <c:pt idx="42">
                  <c:v>2524125000</c:v>
                </c:pt>
                <c:pt idx="43">
                  <c:v>2524125000</c:v>
                </c:pt>
                <c:pt idx="44">
                  <c:v>2524125000</c:v>
                </c:pt>
                <c:pt idx="45">
                  <c:v>2524125000</c:v>
                </c:pt>
                <c:pt idx="46">
                  <c:v>2524125000</c:v>
                </c:pt>
                <c:pt idx="47">
                  <c:v>2524125000</c:v>
                </c:pt>
                <c:pt idx="48">
                  <c:v>2524125000</c:v>
                </c:pt>
                <c:pt idx="49">
                  <c:v>2524125000</c:v>
                </c:pt>
                <c:pt idx="50">
                  <c:v>2524125000</c:v>
                </c:pt>
                <c:pt idx="51">
                  <c:v>2524125000</c:v>
                </c:pt>
                <c:pt idx="52">
                  <c:v>2524125000</c:v>
                </c:pt>
                <c:pt idx="53">
                  <c:v>2524125000</c:v>
                </c:pt>
                <c:pt idx="54">
                  <c:v>2524125000</c:v>
                </c:pt>
                <c:pt idx="55">
                  <c:v>2524125000</c:v>
                </c:pt>
                <c:pt idx="56">
                  <c:v>2524125000</c:v>
                </c:pt>
                <c:pt idx="57">
                  <c:v>2524125000</c:v>
                </c:pt>
                <c:pt idx="58">
                  <c:v>2524125000</c:v>
                </c:pt>
                <c:pt idx="59">
                  <c:v>2524125000</c:v>
                </c:pt>
                <c:pt idx="60">
                  <c:v>2524125000</c:v>
                </c:pt>
                <c:pt idx="61">
                  <c:v>2524125000</c:v>
                </c:pt>
                <c:pt idx="62">
                  <c:v>2524125000</c:v>
                </c:pt>
                <c:pt idx="63">
                  <c:v>2524125000</c:v>
                </c:pt>
                <c:pt idx="64">
                  <c:v>2524125000</c:v>
                </c:pt>
                <c:pt idx="65">
                  <c:v>2524125000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52-B440-A98D-77C05ED9C0B4}"/>
            </c:ext>
          </c:extLst>
        </c:ser>
        <c:ser>
          <c:idx val="6"/>
          <c:order val="6"/>
          <c:tx>
            <c:strRef>
              <c:f>KCN!$AG$10</c:f>
              <c:strCache>
                <c:ptCount val="1"/>
                <c:pt idx="0">
                  <c:v>GVR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KCN!$AG$11:$AG$76</c:f>
              <c:numCache>
                <c:formatCode>#,##0</c:formatCode>
                <c:ptCount val="66"/>
                <c:pt idx="0">
                  <c:v>-35613941000</c:v>
                </c:pt>
                <c:pt idx="1">
                  <c:v>-34927101000</c:v>
                </c:pt>
                <c:pt idx="2">
                  <c:v>-34348951000</c:v>
                </c:pt>
                <c:pt idx="3">
                  <c:v>-34170661000</c:v>
                </c:pt>
                <c:pt idx="4">
                  <c:v>-33187601000</c:v>
                </c:pt>
                <c:pt idx="5">
                  <c:v>-32173046000</c:v>
                </c:pt>
                <c:pt idx="6">
                  <c:v>-35625781000</c:v>
                </c:pt>
                <c:pt idx="7">
                  <c:v>-34692016000</c:v>
                </c:pt>
                <c:pt idx="8">
                  <c:v>-34348981000</c:v>
                </c:pt>
                <c:pt idx="9">
                  <c:v>-33641991000</c:v>
                </c:pt>
                <c:pt idx="10">
                  <c:v>-33365246000</c:v>
                </c:pt>
                <c:pt idx="11">
                  <c:v>-35012236000</c:v>
                </c:pt>
                <c:pt idx="12">
                  <c:v>-36291551000</c:v>
                </c:pt>
                <c:pt idx="13">
                  <c:v>-36184321000</c:v>
                </c:pt>
                <c:pt idx="14">
                  <c:v>-34450081000</c:v>
                </c:pt>
                <c:pt idx="15">
                  <c:v>-36036456000</c:v>
                </c:pt>
                <c:pt idx="16">
                  <c:v>-36036456000</c:v>
                </c:pt>
                <c:pt idx="17">
                  <c:v>-35776076000</c:v>
                </c:pt>
                <c:pt idx="18">
                  <c:v>-31528436000</c:v>
                </c:pt>
                <c:pt idx="19">
                  <c:v>-31528436000</c:v>
                </c:pt>
                <c:pt idx="20">
                  <c:v>-33631421000</c:v>
                </c:pt>
                <c:pt idx="21">
                  <c:v>-23805606000</c:v>
                </c:pt>
                <c:pt idx="22">
                  <c:v>-26723306000</c:v>
                </c:pt>
                <c:pt idx="23">
                  <c:v>-26723306000</c:v>
                </c:pt>
                <c:pt idx="24">
                  <c:v>-26262686000</c:v>
                </c:pt>
                <c:pt idx="25">
                  <c:v>-64858246000</c:v>
                </c:pt>
                <c:pt idx="26">
                  <c:v>-65254621000</c:v>
                </c:pt>
                <c:pt idx="27">
                  <c:v>-64469481000</c:v>
                </c:pt>
                <c:pt idx="28">
                  <c:v>-64602081000</c:v>
                </c:pt>
                <c:pt idx="29">
                  <c:v>-62883426000</c:v>
                </c:pt>
                <c:pt idx="30">
                  <c:v>-61721766000</c:v>
                </c:pt>
                <c:pt idx="31">
                  <c:v>-52822576000</c:v>
                </c:pt>
                <c:pt idx="32">
                  <c:v>-43693981000</c:v>
                </c:pt>
                <c:pt idx="33">
                  <c:v>-45168736000</c:v>
                </c:pt>
                <c:pt idx="34">
                  <c:v>-45168736000</c:v>
                </c:pt>
                <c:pt idx="35">
                  <c:v>-43312071000</c:v>
                </c:pt>
                <c:pt idx="36">
                  <c:v>-50092271000</c:v>
                </c:pt>
                <c:pt idx="37">
                  <c:v>-51574151000</c:v>
                </c:pt>
                <c:pt idx="38">
                  <c:v>-51574151000</c:v>
                </c:pt>
                <c:pt idx="39">
                  <c:v>-51291361000</c:v>
                </c:pt>
                <c:pt idx="40">
                  <c:v>-23299066000</c:v>
                </c:pt>
                <c:pt idx="41">
                  <c:v>-21686861000</c:v>
                </c:pt>
                <c:pt idx="42">
                  <c:v>7873909000</c:v>
                </c:pt>
                <c:pt idx="43">
                  <c:v>7873909000</c:v>
                </c:pt>
                <c:pt idx="44">
                  <c:v>4004684000</c:v>
                </c:pt>
                <c:pt idx="45">
                  <c:v>4004684000</c:v>
                </c:pt>
                <c:pt idx="46">
                  <c:v>4004684000</c:v>
                </c:pt>
                <c:pt idx="47">
                  <c:v>4590884000</c:v>
                </c:pt>
                <c:pt idx="48">
                  <c:v>4590884000</c:v>
                </c:pt>
                <c:pt idx="49">
                  <c:v>4215294000</c:v>
                </c:pt>
                <c:pt idx="50">
                  <c:v>6161869000</c:v>
                </c:pt>
                <c:pt idx="51">
                  <c:v>6161869000</c:v>
                </c:pt>
                <c:pt idx="52">
                  <c:v>6969514000</c:v>
                </c:pt>
                <c:pt idx="53">
                  <c:v>7247584000</c:v>
                </c:pt>
                <c:pt idx="54">
                  <c:v>21330364000</c:v>
                </c:pt>
                <c:pt idx="55">
                  <c:v>-7211136000</c:v>
                </c:pt>
                <c:pt idx="56">
                  <c:v>-21330211000</c:v>
                </c:pt>
                <c:pt idx="57">
                  <c:v>-22242701000</c:v>
                </c:pt>
                <c:pt idx="58">
                  <c:v>-23542906000</c:v>
                </c:pt>
                <c:pt idx="59">
                  <c:v>-23542906000</c:v>
                </c:pt>
                <c:pt idx="60">
                  <c:v>-29870971000</c:v>
                </c:pt>
                <c:pt idx="61">
                  <c:v>-32871646000</c:v>
                </c:pt>
                <c:pt idx="62">
                  <c:v>-38059491000</c:v>
                </c:pt>
                <c:pt idx="63">
                  <c:v>-37816271000</c:v>
                </c:pt>
                <c:pt idx="64">
                  <c:v>-37885586000</c:v>
                </c:pt>
                <c:pt idx="65">
                  <c:v>-37885586000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52-B440-A98D-77C05ED9C0B4}"/>
            </c:ext>
          </c:extLst>
        </c:ser>
        <c:ser>
          <c:idx val="7"/>
          <c:order val="7"/>
          <c:tx>
            <c:strRef>
              <c:f>KCN!$AH$10</c:f>
              <c:strCache>
                <c:ptCount val="1"/>
                <c:pt idx="0">
                  <c:v>SIP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KCN!$AH$11:$AH$76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E52-B440-A98D-77C05ED9C0B4}"/>
            </c:ext>
          </c:extLst>
        </c:ser>
        <c:ser>
          <c:idx val="8"/>
          <c:order val="8"/>
          <c:tx>
            <c:strRef>
              <c:f>KCN!$AI$10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KCN!$AI$11:$AI$76</c:f>
              <c:numCache>
                <c:formatCode>#,##0</c:formatCode>
                <c:ptCount val="66"/>
                <c:pt idx="0">
                  <c:v>5926200000</c:v>
                </c:pt>
                <c:pt idx="1">
                  <c:v>5926200000</c:v>
                </c:pt>
                <c:pt idx="2">
                  <c:v>5926200000</c:v>
                </c:pt>
                <c:pt idx="3">
                  <c:v>5926200000</c:v>
                </c:pt>
                <c:pt idx="4">
                  <c:v>1897200000</c:v>
                </c:pt>
                <c:pt idx="5">
                  <c:v>1897200000</c:v>
                </c:pt>
                <c:pt idx="6">
                  <c:v>1897200000</c:v>
                </c:pt>
                <c:pt idx="7">
                  <c:v>1897200000</c:v>
                </c:pt>
                <c:pt idx="8">
                  <c:v>1897200000</c:v>
                </c:pt>
                <c:pt idx="9">
                  <c:v>1897200000</c:v>
                </c:pt>
                <c:pt idx="10">
                  <c:v>1897200000</c:v>
                </c:pt>
                <c:pt idx="11">
                  <c:v>1897200000</c:v>
                </c:pt>
                <c:pt idx="12">
                  <c:v>1897200000</c:v>
                </c:pt>
                <c:pt idx="13">
                  <c:v>1897200000</c:v>
                </c:pt>
                <c:pt idx="14">
                  <c:v>1897200000</c:v>
                </c:pt>
                <c:pt idx="15">
                  <c:v>1897200000</c:v>
                </c:pt>
                <c:pt idx="16">
                  <c:v>1897200000</c:v>
                </c:pt>
                <c:pt idx="17">
                  <c:v>1897200000</c:v>
                </c:pt>
                <c:pt idx="18">
                  <c:v>1897200000</c:v>
                </c:pt>
                <c:pt idx="19">
                  <c:v>1897200000</c:v>
                </c:pt>
                <c:pt idx="20">
                  <c:v>1897200000</c:v>
                </c:pt>
                <c:pt idx="21">
                  <c:v>1897200000</c:v>
                </c:pt>
                <c:pt idx="22">
                  <c:v>1000250000</c:v>
                </c:pt>
                <c:pt idx="23">
                  <c:v>1000250000</c:v>
                </c:pt>
                <c:pt idx="24">
                  <c:v>566250000</c:v>
                </c:pt>
                <c:pt idx="25">
                  <c:v>566250000</c:v>
                </c:pt>
                <c:pt idx="26">
                  <c:v>566250000</c:v>
                </c:pt>
                <c:pt idx="27">
                  <c:v>566250000</c:v>
                </c:pt>
                <c:pt idx="28">
                  <c:v>566250000</c:v>
                </c:pt>
                <c:pt idx="29">
                  <c:v>566250000</c:v>
                </c:pt>
                <c:pt idx="30">
                  <c:v>566250000</c:v>
                </c:pt>
                <c:pt idx="31">
                  <c:v>566250000</c:v>
                </c:pt>
                <c:pt idx="32">
                  <c:v>566250000</c:v>
                </c:pt>
                <c:pt idx="33">
                  <c:v>566250000</c:v>
                </c:pt>
                <c:pt idx="34">
                  <c:v>566250000</c:v>
                </c:pt>
                <c:pt idx="35">
                  <c:v>566250000</c:v>
                </c:pt>
                <c:pt idx="36">
                  <c:v>566250000</c:v>
                </c:pt>
                <c:pt idx="37">
                  <c:v>566250000</c:v>
                </c:pt>
                <c:pt idx="38">
                  <c:v>566250000</c:v>
                </c:pt>
                <c:pt idx="39">
                  <c:v>566250000</c:v>
                </c:pt>
                <c:pt idx="40">
                  <c:v>566250000</c:v>
                </c:pt>
                <c:pt idx="41">
                  <c:v>566250000</c:v>
                </c:pt>
                <c:pt idx="42">
                  <c:v>-360750000</c:v>
                </c:pt>
                <c:pt idx="43">
                  <c:v>-360750000</c:v>
                </c:pt>
                <c:pt idx="44">
                  <c:v>-360750000</c:v>
                </c:pt>
                <c:pt idx="45">
                  <c:v>-360750000</c:v>
                </c:pt>
                <c:pt idx="46">
                  <c:v>-360750000</c:v>
                </c:pt>
                <c:pt idx="47">
                  <c:v>-360750000</c:v>
                </c:pt>
                <c:pt idx="48">
                  <c:v>-360750000</c:v>
                </c:pt>
                <c:pt idx="49">
                  <c:v>-360750000</c:v>
                </c:pt>
                <c:pt idx="50">
                  <c:v>-360750000</c:v>
                </c:pt>
                <c:pt idx="51">
                  <c:v>-360750000</c:v>
                </c:pt>
                <c:pt idx="52">
                  <c:v>-360750000</c:v>
                </c:pt>
                <c:pt idx="53">
                  <c:v>-360750000</c:v>
                </c:pt>
                <c:pt idx="54">
                  <c:v>-360750000</c:v>
                </c:pt>
                <c:pt idx="55">
                  <c:v>-360750000</c:v>
                </c:pt>
                <c:pt idx="56">
                  <c:v>-360750000</c:v>
                </c:pt>
                <c:pt idx="57">
                  <c:v>-360750000</c:v>
                </c:pt>
                <c:pt idx="58">
                  <c:v>-360750000</c:v>
                </c:pt>
                <c:pt idx="59">
                  <c:v>-360750000</c:v>
                </c:pt>
                <c:pt idx="60">
                  <c:v>-360750000</c:v>
                </c:pt>
                <c:pt idx="61">
                  <c:v>-360750000</c:v>
                </c:pt>
                <c:pt idx="62">
                  <c:v>-360750000</c:v>
                </c:pt>
                <c:pt idx="63">
                  <c:v>-360750000</c:v>
                </c:pt>
                <c:pt idx="64">
                  <c:v>-360750000</c:v>
                </c:pt>
                <c:pt idx="65">
                  <c:v>-360750000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E52-B440-A98D-77C05ED9C0B4}"/>
            </c:ext>
          </c:extLst>
        </c:ser>
        <c:ser>
          <c:idx val="9"/>
          <c:order val="9"/>
          <c:tx>
            <c:strRef>
              <c:f>KCN!$AJ$10</c:f>
              <c:strCache>
                <c:ptCount val="1"/>
                <c:pt idx="0">
                  <c:v>BCM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KCN!$Z$11:$Z$76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KCN!$AJ$11:$AJ$76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E52-B440-A98D-77C05ED9C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Retails!$N$10</c:f>
              <c:strCache>
                <c:ptCount val="1"/>
                <c:pt idx="0">
                  <c:v>MWG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Retails!$N$11:$N$76</c:f>
              <c:numCache>
                <c:formatCode>#,##0</c:formatCode>
                <c:ptCount val="66"/>
                <c:pt idx="0">
                  <c:v>1105093215264</c:v>
                </c:pt>
                <c:pt idx="1">
                  <c:v>1162212825264</c:v>
                </c:pt>
                <c:pt idx="2">
                  <c:v>1243526595264</c:v>
                </c:pt>
                <c:pt idx="3">
                  <c:v>1355536065264</c:v>
                </c:pt>
                <c:pt idx="4">
                  <c:v>1436245745264</c:v>
                </c:pt>
                <c:pt idx="5">
                  <c:v>1389568315264</c:v>
                </c:pt>
                <c:pt idx="6">
                  <c:v>1279728485264</c:v>
                </c:pt>
                <c:pt idx="7">
                  <c:v>1179148205264</c:v>
                </c:pt>
                <c:pt idx="8">
                  <c:v>1206121265264</c:v>
                </c:pt>
                <c:pt idx="9">
                  <c:v>1290660895264</c:v>
                </c:pt>
                <c:pt idx="10">
                  <c:v>1304029955264</c:v>
                </c:pt>
                <c:pt idx="11">
                  <c:v>1393127345264</c:v>
                </c:pt>
                <c:pt idx="12">
                  <c:v>1383299975264</c:v>
                </c:pt>
                <c:pt idx="13">
                  <c:v>1414130615264</c:v>
                </c:pt>
                <c:pt idx="14">
                  <c:v>1237607745264</c:v>
                </c:pt>
                <c:pt idx="15">
                  <c:v>1106958495264</c:v>
                </c:pt>
                <c:pt idx="16">
                  <c:v>944213835264</c:v>
                </c:pt>
                <c:pt idx="17">
                  <c:v>1092266355264</c:v>
                </c:pt>
                <c:pt idx="18">
                  <c:v>1139798525264</c:v>
                </c:pt>
                <c:pt idx="19">
                  <c:v>1263913485264</c:v>
                </c:pt>
                <c:pt idx="20">
                  <c:v>1356993945264</c:v>
                </c:pt>
                <c:pt idx="21">
                  <c:v>1516620515264</c:v>
                </c:pt>
                <c:pt idx="22">
                  <c:v>1599142255264</c:v>
                </c:pt>
                <c:pt idx="23">
                  <c:v>1783834785264</c:v>
                </c:pt>
                <c:pt idx="24">
                  <c:v>1786114765264</c:v>
                </c:pt>
                <c:pt idx="25">
                  <c:v>1833370065264</c:v>
                </c:pt>
                <c:pt idx="26">
                  <c:v>1920187365264</c:v>
                </c:pt>
                <c:pt idx="27">
                  <c:v>1946346805264</c:v>
                </c:pt>
                <c:pt idx="28">
                  <c:v>1949017575264</c:v>
                </c:pt>
                <c:pt idx="29">
                  <c:v>2001485845264</c:v>
                </c:pt>
                <c:pt idx="30">
                  <c:v>1895847535264</c:v>
                </c:pt>
                <c:pt idx="31">
                  <c:v>2020362095264</c:v>
                </c:pt>
                <c:pt idx="32">
                  <c:v>2149147235264</c:v>
                </c:pt>
                <c:pt idx="33">
                  <c:v>2183392445264</c:v>
                </c:pt>
                <c:pt idx="34">
                  <c:v>2225848135264</c:v>
                </c:pt>
                <c:pt idx="35">
                  <c:v>2214655485264</c:v>
                </c:pt>
                <c:pt idx="36">
                  <c:v>2152750865264</c:v>
                </c:pt>
                <c:pt idx="37">
                  <c:v>2229235425264</c:v>
                </c:pt>
                <c:pt idx="38">
                  <c:v>2199837905264</c:v>
                </c:pt>
                <c:pt idx="39">
                  <c:v>2292923085264</c:v>
                </c:pt>
                <c:pt idx="40">
                  <c:v>2400498975264</c:v>
                </c:pt>
                <c:pt idx="41">
                  <c:v>2393489185264</c:v>
                </c:pt>
                <c:pt idx="42">
                  <c:v>2495029935264</c:v>
                </c:pt>
                <c:pt idx="43">
                  <c:v>2476963435264</c:v>
                </c:pt>
                <c:pt idx="44">
                  <c:v>2508669825264</c:v>
                </c:pt>
                <c:pt idx="45">
                  <c:v>2600485981041</c:v>
                </c:pt>
                <c:pt idx="46">
                  <c:v>2738179751041</c:v>
                </c:pt>
                <c:pt idx="47">
                  <c:v>2824389041041</c:v>
                </c:pt>
                <c:pt idx="48">
                  <c:v>2954126801041</c:v>
                </c:pt>
                <c:pt idx="49">
                  <c:v>3083735821041</c:v>
                </c:pt>
                <c:pt idx="50">
                  <c:v>3152593311041</c:v>
                </c:pt>
                <c:pt idx="51">
                  <c:v>3197374711041</c:v>
                </c:pt>
                <c:pt idx="52">
                  <c:v>3228038111041</c:v>
                </c:pt>
                <c:pt idx="53">
                  <c:v>3282743311041</c:v>
                </c:pt>
                <c:pt idx="54">
                  <c:v>3414619421041</c:v>
                </c:pt>
                <c:pt idx="55">
                  <c:v>3333370191041</c:v>
                </c:pt>
                <c:pt idx="56">
                  <c:v>3324792091041</c:v>
                </c:pt>
                <c:pt idx="57">
                  <c:v>3326567981041</c:v>
                </c:pt>
                <c:pt idx="58">
                  <c:v>3432175381041</c:v>
                </c:pt>
                <c:pt idx="59">
                  <c:v>3490417801041</c:v>
                </c:pt>
                <c:pt idx="60">
                  <c:v>3279442510625</c:v>
                </c:pt>
                <c:pt idx="61">
                  <c:v>3007798080625</c:v>
                </c:pt>
                <c:pt idx="62">
                  <c:v>2786884395901</c:v>
                </c:pt>
                <c:pt idx="63">
                  <c:v>2663887139877</c:v>
                </c:pt>
                <c:pt idx="64">
                  <c:v>2592923839877</c:v>
                </c:pt>
                <c:pt idx="65">
                  <c:v>2482750039877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B-FF4F-8B77-8EFBFD1166DF}"/>
            </c:ext>
          </c:extLst>
        </c:ser>
        <c:ser>
          <c:idx val="1"/>
          <c:order val="1"/>
          <c:tx>
            <c:strRef>
              <c:f>Retails!$O$10</c:f>
              <c:strCache>
                <c:ptCount val="1"/>
                <c:pt idx="0">
                  <c:v>MSN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Retails!$O$11:$O$76</c:f>
              <c:numCache>
                <c:formatCode>#,##0</c:formatCode>
                <c:ptCount val="66"/>
                <c:pt idx="0">
                  <c:v>-3802728667318</c:v>
                </c:pt>
                <c:pt idx="1">
                  <c:v>-3879729277318</c:v>
                </c:pt>
                <c:pt idx="2">
                  <c:v>-3847934887318</c:v>
                </c:pt>
                <c:pt idx="3">
                  <c:v>-3890506957318</c:v>
                </c:pt>
                <c:pt idx="4">
                  <c:v>-3938840547318</c:v>
                </c:pt>
                <c:pt idx="5">
                  <c:v>-3999985087318</c:v>
                </c:pt>
                <c:pt idx="6">
                  <c:v>-4083501067318</c:v>
                </c:pt>
                <c:pt idx="7">
                  <c:v>-4089933527318</c:v>
                </c:pt>
                <c:pt idx="8">
                  <c:v>-4099596927318</c:v>
                </c:pt>
                <c:pt idx="9">
                  <c:v>-4166632497318</c:v>
                </c:pt>
                <c:pt idx="10">
                  <c:v>-4152994517318</c:v>
                </c:pt>
                <c:pt idx="11">
                  <c:v>-4185217077318</c:v>
                </c:pt>
                <c:pt idx="12">
                  <c:v>-4186107547318</c:v>
                </c:pt>
                <c:pt idx="13">
                  <c:v>-4211234487318</c:v>
                </c:pt>
                <c:pt idx="14">
                  <c:v>-4118680957318</c:v>
                </c:pt>
                <c:pt idx="15">
                  <c:v>-3996153217318</c:v>
                </c:pt>
                <c:pt idx="16">
                  <c:v>-3891553877318</c:v>
                </c:pt>
                <c:pt idx="17">
                  <c:v>-3809900777318</c:v>
                </c:pt>
                <c:pt idx="18">
                  <c:v>-3727774077318</c:v>
                </c:pt>
                <c:pt idx="19">
                  <c:v>-3648174807318</c:v>
                </c:pt>
                <c:pt idx="20">
                  <c:v>-3593035017318</c:v>
                </c:pt>
                <c:pt idx="21">
                  <c:v>-3536695877318</c:v>
                </c:pt>
                <c:pt idx="22">
                  <c:v>-3380396607318</c:v>
                </c:pt>
                <c:pt idx="23">
                  <c:v>-3219319457318</c:v>
                </c:pt>
                <c:pt idx="24">
                  <c:v>-3234242087318</c:v>
                </c:pt>
                <c:pt idx="25">
                  <c:v>-3231469637318</c:v>
                </c:pt>
                <c:pt idx="26">
                  <c:v>-3250955577318</c:v>
                </c:pt>
                <c:pt idx="27">
                  <c:v>-3264575867318</c:v>
                </c:pt>
                <c:pt idx="28">
                  <c:v>-3228004097318</c:v>
                </c:pt>
                <c:pt idx="29">
                  <c:v>-3184754447318</c:v>
                </c:pt>
                <c:pt idx="30">
                  <c:v>-3193831127318</c:v>
                </c:pt>
                <c:pt idx="31">
                  <c:v>-3230539257318</c:v>
                </c:pt>
                <c:pt idx="32">
                  <c:v>-3267494597318</c:v>
                </c:pt>
                <c:pt idx="33">
                  <c:v>-3298119467318</c:v>
                </c:pt>
                <c:pt idx="34">
                  <c:v>-3291578837318</c:v>
                </c:pt>
                <c:pt idx="35">
                  <c:v>-3306134537318</c:v>
                </c:pt>
                <c:pt idx="36">
                  <c:v>-3249137687318</c:v>
                </c:pt>
                <c:pt idx="37">
                  <c:v>-3264282847318</c:v>
                </c:pt>
                <c:pt idx="38">
                  <c:v>-3180389487318</c:v>
                </c:pt>
                <c:pt idx="39">
                  <c:v>-3252845157318</c:v>
                </c:pt>
                <c:pt idx="40">
                  <c:v>-3337029637318</c:v>
                </c:pt>
                <c:pt idx="41">
                  <c:v>-3425814807318</c:v>
                </c:pt>
                <c:pt idx="42">
                  <c:v>-3362621317318</c:v>
                </c:pt>
                <c:pt idx="43">
                  <c:v>-3340805517318</c:v>
                </c:pt>
                <c:pt idx="44">
                  <c:v>-3351540377318</c:v>
                </c:pt>
                <c:pt idx="45">
                  <c:v>-3416277817096</c:v>
                </c:pt>
                <c:pt idx="46">
                  <c:v>-3554900497096</c:v>
                </c:pt>
                <c:pt idx="47">
                  <c:v>-3571806737096</c:v>
                </c:pt>
                <c:pt idx="48">
                  <c:v>-3617686337096</c:v>
                </c:pt>
                <c:pt idx="49">
                  <c:v>-3670917327096</c:v>
                </c:pt>
                <c:pt idx="50">
                  <c:v>-3684395197096</c:v>
                </c:pt>
                <c:pt idx="51">
                  <c:v>-3611053087096</c:v>
                </c:pt>
                <c:pt idx="52">
                  <c:v>-3552506657096</c:v>
                </c:pt>
                <c:pt idx="53">
                  <c:v>-3560981627096</c:v>
                </c:pt>
                <c:pt idx="54">
                  <c:v>-3577778597096</c:v>
                </c:pt>
                <c:pt idx="55">
                  <c:v>-3543225487096</c:v>
                </c:pt>
                <c:pt idx="56">
                  <c:v>-3548534457096</c:v>
                </c:pt>
                <c:pt idx="57">
                  <c:v>-3535951207096</c:v>
                </c:pt>
                <c:pt idx="58">
                  <c:v>-3537947617096</c:v>
                </c:pt>
                <c:pt idx="59">
                  <c:v>-3574947807096</c:v>
                </c:pt>
                <c:pt idx="60">
                  <c:v>-3569969101589</c:v>
                </c:pt>
                <c:pt idx="61">
                  <c:v>-3525260921589</c:v>
                </c:pt>
                <c:pt idx="62">
                  <c:v>-3448145093174</c:v>
                </c:pt>
                <c:pt idx="63">
                  <c:v>-3430154683466</c:v>
                </c:pt>
                <c:pt idx="64">
                  <c:v>-3428237663466</c:v>
                </c:pt>
                <c:pt idx="65">
                  <c:v>-3408004363466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B-FF4F-8B77-8EFBFD1166DF}"/>
            </c:ext>
          </c:extLst>
        </c:ser>
        <c:ser>
          <c:idx val="2"/>
          <c:order val="2"/>
          <c:tx>
            <c:strRef>
              <c:f>Retails!$P$10</c:f>
              <c:strCache>
                <c:ptCount val="1"/>
                <c:pt idx="0">
                  <c:v>DGW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Retails!$P$11:$P$76</c:f>
              <c:numCache>
                <c:formatCode>#,##0</c:formatCode>
                <c:ptCount val="66"/>
                <c:pt idx="0">
                  <c:v>95966469352</c:v>
                </c:pt>
                <c:pt idx="1">
                  <c:v>111689229352</c:v>
                </c:pt>
                <c:pt idx="2">
                  <c:v>129084929352</c:v>
                </c:pt>
                <c:pt idx="3">
                  <c:v>141597389352</c:v>
                </c:pt>
                <c:pt idx="4">
                  <c:v>125216419352</c:v>
                </c:pt>
                <c:pt idx="5">
                  <c:v>108381509352</c:v>
                </c:pt>
                <c:pt idx="6">
                  <c:v>105506139352</c:v>
                </c:pt>
                <c:pt idx="7">
                  <c:v>111499539352</c:v>
                </c:pt>
                <c:pt idx="8">
                  <c:v>111470229352</c:v>
                </c:pt>
                <c:pt idx="9">
                  <c:v>102230249352</c:v>
                </c:pt>
                <c:pt idx="10">
                  <c:v>109085939352</c:v>
                </c:pt>
                <c:pt idx="11">
                  <c:v>143600859352</c:v>
                </c:pt>
                <c:pt idx="12">
                  <c:v>152788529352</c:v>
                </c:pt>
                <c:pt idx="13">
                  <c:v>134222739352</c:v>
                </c:pt>
                <c:pt idx="14">
                  <c:v>127269009352</c:v>
                </c:pt>
                <c:pt idx="15">
                  <c:v>135534459352</c:v>
                </c:pt>
                <c:pt idx="16">
                  <c:v>107998579352</c:v>
                </c:pt>
                <c:pt idx="17">
                  <c:v>108479099352</c:v>
                </c:pt>
                <c:pt idx="18">
                  <c:v>110115349352</c:v>
                </c:pt>
                <c:pt idx="19">
                  <c:v>119981569352</c:v>
                </c:pt>
                <c:pt idx="20">
                  <c:v>87898159352</c:v>
                </c:pt>
                <c:pt idx="21">
                  <c:v>90350529352</c:v>
                </c:pt>
                <c:pt idx="22">
                  <c:v>92649299352</c:v>
                </c:pt>
                <c:pt idx="23">
                  <c:v>89609569352</c:v>
                </c:pt>
                <c:pt idx="24">
                  <c:v>76322159352</c:v>
                </c:pt>
                <c:pt idx="25">
                  <c:v>76022169352</c:v>
                </c:pt>
                <c:pt idx="26">
                  <c:v>69369039352</c:v>
                </c:pt>
                <c:pt idx="27">
                  <c:v>65238429352</c:v>
                </c:pt>
                <c:pt idx="28">
                  <c:v>62448369352</c:v>
                </c:pt>
                <c:pt idx="29">
                  <c:v>41642419352</c:v>
                </c:pt>
                <c:pt idx="30">
                  <c:v>31471569352</c:v>
                </c:pt>
                <c:pt idx="31">
                  <c:v>31858149352</c:v>
                </c:pt>
                <c:pt idx="32">
                  <c:v>27593999352</c:v>
                </c:pt>
                <c:pt idx="33">
                  <c:v>15518889352</c:v>
                </c:pt>
                <c:pt idx="34">
                  <c:v>17987949352</c:v>
                </c:pt>
                <c:pt idx="35">
                  <c:v>17870449352</c:v>
                </c:pt>
                <c:pt idx="36">
                  <c:v>24655849352</c:v>
                </c:pt>
                <c:pt idx="37">
                  <c:v>23943459352</c:v>
                </c:pt>
                <c:pt idx="38">
                  <c:v>45708399352</c:v>
                </c:pt>
                <c:pt idx="39">
                  <c:v>43748699352</c:v>
                </c:pt>
                <c:pt idx="40">
                  <c:v>48437079352</c:v>
                </c:pt>
                <c:pt idx="41">
                  <c:v>26148949352</c:v>
                </c:pt>
                <c:pt idx="42">
                  <c:v>19658849352</c:v>
                </c:pt>
                <c:pt idx="43">
                  <c:v>34179129352</c:v>
                </c:pt>
                <c:pt idx="44">
                  <c:v>25820389352</c:v>
                </c:pt>
                <c:pt idx="45">
                  <c:v>14852929352</c:v>
                </c:pt>
                <c:pt idx="46">
                  <c:v>7258339352</c:v>
                </c:pt>
                <c:pt idx="47">
                  <c:v>3215139352</c:v>
                </c:pt>
                <c:pt idx="48">
                  <c:v>-2933650648</c:v>
                </c:pt>
                <c:pt idx="49">
                  <c:v>7462399352</c:v>
                </c:pt>
                <c:pt idx="50">
                  <c:v>13661899352</c:v>
                </c:pt>
                <c:pt idx="51">
                  <c:v>18170269352</c:v>
                </c:pt>
                <c:pt idx="52">
                  <c:v>19317719352</c:v>
                </c:pt>
                <c:pt idx="53">
                  <c:v>19624709352</c:v>
                </c:pt>
                <c:pt idx="54">
                  <c:v>29912879352</c:v>
                </c:pt>
                <c:pt idx="55">
                  <c:v>30131759352</c:v>
                </c:pt>
                <c:pt idx="56">
                  <c:v>43292509352</c:v>
                </c:pt>
                <c:pt idx="57">
                  <c:v>49952989352</c:v>
                </c:pt>
                <c:pt idx="58">
                  <c:v>56278249352</c:v>
                </c:pt>
                <c:pt idx="59">
                  <c:v>18582459352</c:v>
                </c:pt>
                <c:pt idx="60">
                  <c:v>21043229352</c:v>
                </c:pt>
                <c:pt idx="61">
                  <c:v>16385079352</c:v>
                </c:pt>
                <c:pt idx="62">
                  <c:v>13096759352</c:v>
                </c:pt>
                <c:pt idx="63">
                  <c:v>41259182782</c:v>
                </c:pt>
                <c:pt idx="64">
                  <c:v>60169822782</c:v>
                </c:pt>
                <c:pt idx="65">
                  <c:v>63695872782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B-FF4F-8B77-8EFBFD1166DF}"/>
            </c:ext>
          </c:extLst>
        </c:ser>
        <c:ser>
          <c:idx val="3"/>
          <c:order val="3"/>
          <c:tx>
            <c:strRef>
              <c:f>Retails!$Q$10</c:f>
              <c:strCache>
                <c:ptCount val="1"/>
                <c:pt idx="0">
                  <c:v>PET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Retails!$Q$11:$Q$76</c:f>
              <c:numCache>
                <c:formatCode>#,##0</c:formatCode>
                <c:ptCount val="66"/>
                <c:pt idx="0">
                  <c:v>-2161850000</c:v>
                </c:pt>
                <c:pt idx="1">
                  <c:v>-2161850000</c:v>
                </c:pt>
                <c:pt idx="2">
                  <c:v>-2161850000</c:v>
                </c:pt>
                <c:pt idx="3">
                  <c:v>-2161850000</c:v>
                </c:pt>
                <c:pt idx="4">
                  <c:v>-2161850000</c:v>
                </c:pt>
                <c:pt idx="5">
                  <c:v>-2161850000</c:v>
                </c:pt>
                <c:pt idx="6">
                  <c:v>-2161850000</c:v>
                </c:pt>
                <c:pt idx="7">
                  <c:v>-2161850000</c:v>
                </c:pt>
                <c:pt idx="8">
                  <c:v>-2161850000</c:v>
                </c:pt>
                <c:pt idx="9">
                  <c:v>-2161850000</c:v>
                </c:pt>
                <c:pt idx="10">
                  <c:v>-2161850000</c:v>
                </c:pt>
                <c:pt idx="11">
                  <c:v>-2161850000</c:v>
                </c:pt>
                <c:pt idx="12">
                  <c:v>-2161850000</c:v>
                </c:pt>
                <c:pt idx="13">
                  <c:v>-2161850000</c:v>
                </c:pt>
                <c:pt idx="14">
                  <c:v>-2161850000</c:v>
                </c:pt>
                <c:pt idx="15">
                  <c:v>-2161850000</c:v>
                </c:pt>
                <c:pt idx="16">
                  <c:v>-1740940000</c:v>
                </c:pt>
                <c:pt idx="17">
                  <c:v>-1740940000</c:v>
                </c:pt>
                <c:pt idx="18">
                  <c:v>-1740940000</c:v>
                </c:pt>
                <c:pt idx="19">
                  <c:v>-1740940000</c:v>
                </c:pt>
                <c:pt idx="20">
                  <c:v>-1740940000</c:v>
                </c:pt>
                <c:pt idx="21">
                  <c:v>-1740940000</c:v>
                </c:pt>
                <c:pt idx="22">
                  <c:v>-1740940000</c:v>
                </c:pt>
                <c:pt idx="23">
                  <c:v>-1732600000</c:v>
                </c:pt>
                <c:pt idx="24">
                  <c:v>-1732600000</c:v>
                </c:pt>
                <c:pt idx="25">
                  <c:v>-1732600000</c:v>
                </c:pt>
                <c:pt idx="26">
                  <c:v>-1732600000</c:v>
                </c:pt>
                <c:pt idx="27">
                  <c:v>-1732600000</c:v>
                </c:pt>
                <c:pt idx="28">
                  <c:v>-1732600000</c:v>
                </c:pt>
                <c:pt idx="29">
                  <c:v>-1732600000</c:v>
                </c:pt>
                <c:pt idx="30">
                  <c:v>-1732600000</c:v>
                </c:pt>
                <c:pt idx="31">
                  <c:v>-1732600000</c:v>
                </c:pt>
                <c:pt idx="32">
                  <c:v>-1732000000</c:v>
                </c:pt>
                <c:pt idx="33">
                  <c:v>-1732000000</c:v>
                </c:pt>
                <c:pt idx="34">
                  <c:v>-1732000000</c:v>
                </c:pt>
                <c:pt idx="35">
                  <c:v>-1486170000</c:v>
                </c:pt>
                <c:pt idx="36">
                  <c:v>-1486170000</c:v>
                </c:pt>
                <c:pt idx="37">
                  <c:v>-1486170000</c:v>
                </c:pt>
                <c:pt idx="38">
                  <c:v>-1480460000</c:v>
                </c:pt>
                <c:pt idx="39">
                  <c:v>-1480460000</c:v>
                </c:pt>
                <c:pt idx="40">
                  <c:v>-1480460000</c:v>
                </c:pt>
                <c:pt idx="41">
                  <c:v>-1370510000</c:v>
                </c:pt>
                <c:pt idx="42">
                  <c:v>-1370510000</c:v>
                </c:pt>
                <c:pt idx="43">
                  <c:v>-1370510000</c:v>
                </c:pt>
                <c:pt idx="44">
                  <c:v>-1370510000</c:v>
                </c:pt>
                <c:pt idx="45">
                  <c:v>-1370510000</c:v>
                </c:pt>
                <c:pt idx="46">
                  <c:v>-1370510000</c:v>
                </c:pt>
                <c:pt idx="47">
                  <c:v>-1370510000</c:v>
                </c:pt>
                <c:pt idx="48">
                  <c:v>-1370510000</c:v>
                </c:pt>
                <c:pt idx="49">
                  <c:v>-1370510000</c:v>
                </c:pt>
                <c:pt idx="50">
                  <c:v>-1370510000</c:v>
                </c:pt>
                <c:pt idx="51">
                  <c:v>-1370000000</c:v>
                </c:pt>
                <c:pt idx="52">
                  <c:v>-1366950000</c:v>
                </c:pt>
                <c:pt idx="53">
                  <c:v>-1366950000</c:v>
                </c:pt>
                <c:pt idx="54">
                  <c:v>-1361630000</c:v>
                </c:pt>
                <c:pt idx="55">
                  <c:v>-1353950000</c:v>
                </c:pt>
                <c:pt idx="56">
                  <c:v>-1246220000</c:v>
                </c:pt>
                <c:pt idx="57">
                  <c:v>-1245260000</c:v>
                </c:pt>
                <c:pt idx="58">
                  <c:v>-1244670000</c:v>
                </c:pt>
                <c:pt idx="59">
                  <c:v>-1244670000</c:v>
                </c:pt>
                <c:pt idx="60">
                  <c:v>-1244670000</c:v>
                </c:pt>
                <c:pt idx="61">
                  <c:v>-1244670000</c:v>
                </c:pt>
                <c:pt idx="62">
                  <c:v>-1242170000</c:v>
                </c:pt>
                <c:pt idx="63">
                  <c:v>-1242170000</c:v>
                </c:pt>
                <c:pt idx="64">
                  <c:v>-1242170000</c:v>
                </c:pt>
                <c:pt idx="65">
                  <c:v>-760850000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AB-FF4F-8B77-8EFBFD1166DF}"/>
            </c:ext>
          </c:extLst>
        </c:ser>
        <c:ser>
          <c:idx val="4"/>
          <c:order val="4"/>
          <c:tx>
            <c:strRef>
              <c:f>Retails!$R$10</c:f>
              <c:strCache>
                <c:ptCount val="1"/>
                <c:pt idx="0">
                  <c:v>FRT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Retails!$R$11:$R$76</c:f>
              <c:numCache>
                <c:formatCode>#,##0</c:formatCode>
                <c:ptCount val="66"/>
                <c:pt idx="0">
                  <c:v>168065305978</c:v>
                </c:pt>
                <c:pt idx="1">
                  <c:v>139015405978</c:v>
                </c:pt>
                <c:pt idx="2">
                  <c:v>109118725978</c:v>
                </c:pt>
                <c:pt idx="3">
                  <c:v>128432465978</c:v>
                </c:pt>
                <c:pt idx="4">
                  <c:v>135527765978</c:v>
                </c:pt>
                <c:pt idx="5">
                  <c:v>140382915978</c:v>
                </c:pt>
                <c:pt idx="6">
                  <c:v>128161445978</c:v>
                </c:pt>
                <c:pt idx="7">
                  <c:v>105477725978</c:v>
                </c:pt>
                <c:pt idx="8">
                  <c:v>104975255978</c:v>
                </c:pt>
                <c:pt idx="9">
                  <c:v>118298325978</c:v>
                </c:pt>
                <c:pt idx="10">
                  <c:v>104447635978</c:v>
                </c:pt>
                <c:pt idx="11">
                  <c:v>82396935978</c:v>
                </c:pt>
                <c:pt idx="12">
                  <c:v>70179145978</c:v>
                </c:pt>
                <c:pt idx="13">
                  <c:v>51028615978</c:v>
                </c:pt>
                <c:pt idx="14">
                  <c:v>41228385978</c:v>
                </c:pt>
                <c:pt idx="15">
                  <c:v>17232345978</c:v>
                </c:pt>
                <c:pt idx="16">
                  <c:v>-758584022</c:v>
                </c:pt>
                <c:pt idx="17">
                  <c:v>-10990274022</c:v>
                </c:pt>
                <c:pt idx="18">
                  <c:v>15903765978</c:v>
                </c:pt>
                <c:pt idx="19">
                  <c:v>19202325978</c:v>
                </c:pt>
                <c:pt idx="20">
                  <c:v>6897465978</c:v>
                </c:pt>
                <c:pt idx="21">
                  <c:v>14389365978</c:v>
                </c:pt>
                <c:pt idx="22">
                  <c:v>51909065978</c:v>
                </c:pt>
                <c:pt idx="23">
                  <c:v>17636475978</c:v>
                </c:pt>
                <c:pt idx="24">
                  <c:v>1504135978</c:v>
                </c:pt>
                <c:pt idx="25">
                  <c:v>16774355978</c:v>
                </c:pt>
                <c:pt idx="26">
                  <c:v>32649195978</c:v>
                </c:pt>
                <c:pt idx="27">
                  <c:v>26336915978</c:v>
                </c:pt>
                <c:pt idx="28">
                  <c:v>37034725978</c:v>
                </c:pt>
                <c:pt idx="29">
                  <c:v>10382035978</c:v>
                </c:pt>
                <c:pt idx="30">
                  <c:v>-12677914022</c:v>
                </c:pt>
                <c:pt idx="31">
                  <c:v>-25856754022</c:v>
                </c:pt>
                <c:pt idx="32">
                  <c:v>-36776904022</c:v>
                </c:pt>
                <c:pt idx="33">
                  <c:v>-36345794022</c:v>
                </c:pt>
                <c:pt idx="34">
                  <c:v>-31449664022</c:v>
                </c:pt>
                <c:pt idx="35">
                  <c:v>-53246464022</c:v>
                </c:pt>
                <c:pt idx="36">
                  <c:v>-72096714022</c:v>
                </c:pt>
                <c:pt idx="37">
                  <c:v>-43257754022</c:v>
                </c:pt>
                <c:pt idx="38">
                  <c:v>-48294864022</c:v>
                </c:pt>
                <c:pt idx="39">
                  <c:v>-49478254022</c:v>
                </c:pt>
                <c:pt idx="40">
                  <c:v>-87100884022</c:v>
                </c:pt>
                <c:pt idx="41">
                  <c:v>-112147004022</c:v>
                </c:pt>
                <c:pt idx="42">
                  <c:v>-103947094022</c:v>
                </c:pt>
                <c:pt idx="43">
                  <c:v>-148766024022</c:v>
                </c:pt>
                <c:pt idx="44">
                  <c:v>-147115884022</c:v>
                </c:pt>
                <c:pt idx="45">
                  <c:v>-148895119557</c:v>
                </c:pt>
                <c:pt idx="46">
                  <c:v>-128388979557</c:v>
                </c:pt>
                <c:pt idx="47">
                  <c:v>-145383849557</c:v>
                </c:pt>
                <c:pt idx="48">
                  <c:v>-130534749557</c:v>
                </c:pt>
                <c:pt idx="49">
                  <c:v>-124008389557</c:v>
                </c:pt>
                <c:pt idx="50">
                  <c:v>-127713649557</c:v>
                </c:pt>
                <c:pt idx="51">
                  <c:v>-144280519557</c:v>
                </c:pt>
                <c:pt idx="52">
                  <c:v>-152303809557</c:v>
                </c:pt>
                <c:pt idx="53">
                  <c:v>-167278299557</c:v>
                </c:pt>
                <c:pt idx="54">
                  <c:v>-176924379557</c:v>
                </c:pt>
                <c:pt idx="55">
                  <c:v>-171757159557</c:v>
                </c:pt>
                <c:pt idx="56">
                  <c:v>-140336399557</c:v>
                </c:pt>
                <c:pt idx="57">
                  <c:v>-127951319557</c:v>
                </c:pt>
                <c:pt idx="58">
                  <c:v>-124210849557</c:v>
                </c:pt>
                <c:pt idx="59">
                  <c:v>-115745919557</c:v>
                </c:pt>
                <c:pt idx="60">
                  <c:v>-156844489557</c:v>
                </c:pt>
                <c:pt idx="61">
                  <c:v>-174603899557</c:v>
                </c:pt>
                <c:pt idx="62">
                  <c:v>-177214690399</c:v>
                </c:pt>
                <c:pt idx="63">
                  <c:v>-146006031193</c:v>
                </c:pt>
                <c:pt idx="64">
                  <c:v>-138981151193</c:v>
                </c:pt>
                <c:pt idx="65">
                  <c:v>-148287531193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AB-FF4F-8B77-8EFBFD1166DF}"/>
            </c:ext>
          </c:extLst>
        </c:ser>
        <c:ser>
          <c:idx val="5"/>
          <c:order val="5"/>
          <c:tx>
            <c:strRef>
              <c:f>Retails!$S$10</c:f>
              <c:strCache>
                <c:ptCount val="1"/>
                <c:pt idx="0">
                  <c:v>VNM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Retails!$S$11:$S$76</c:f>
              <c:numCache>
                <c:formatCode>#,##0</c:formatCode>
                <c:ptCount val="66"/>
                <c:pt idx="0">
                  <c:v>-3975208611458</c:v>
                </c:pt>
                <c:pt idx="1">
                  <c:v>-4053401171458</c:v>
                </c:pt>
                <c:pt idx="2">
                  <c:v>-4263084101458</c:v>
                </c:pt>
                <c:pt idx="3">
                  <c:v>-4466293701458</c:v>
                </c:pt>
                <c:pt idx="4">
                  <c:v>-4658389261458</c:v>
                </c:pt>
                <c:pt idx="5">
                  <c:v>-4958229991458</c:v>
                </c:pt>
                <c:pt idx="6">
                  <c:v>-5117270561458</c:v>
                </c:pt>
                <c:pt idx="7">
                  <c:v>-5487164141458</c:v>
                </c:pt>
                <c:pt idx="8">
                  <c:v>-5524414811458</c:v>
                </c:pt>
                <c:pt idx="9">
                  <c:v>-5559332091458</c:v>
                </c:pt>
                <c:pt idx="10">
                  <c:v>-5560630711458</c:v>
                </c:pt>
                <c:pt idx="11">
                  <c:v>-5642033141458</c:v>
                </c:pt>
                <c:pt idx="12">
                  <c:v>-5741591161458</c:v>
                </c:pt>
                <c:pt idx="13">
                  <c:v>-5756793231458</c:v>
                </c:pt>
                <c:pt idx="14">
                  <c:v>-5724811961458</c:v>
                </c:pt>
                <c:pt idx="15">
                  <c:v>-5725681911458</c:v>
                </c:pt>
                <c:pt idx="16">
                  <c:v>-5711838071458</c:v>
                </c:pt>
                <c:pt idx="17">
                  <c:v>-5676575191458</c:v>
                </c:pt>
                <c:pt idx="18">
                  <c:v>-5643447731458</c:v>
                </c:pt>
                <c:pt idx="19">
                  <c:v>-5641659741458</c:v>
                </c:pt>
                <c:pt idx="20">
                  <c:v>-5542119711458</c:v>
                </c:pt>
                <c:pt idx="21">
                  <c:v>-5506623571458</c:v>
                </c:pt>
                <c:pt idx="22">
                  <c:v>-5517604781458</c:v>
                </c:pt>
                <c:pt idx="23">
                  <c:v>-5634293531458</c:v>
                </c:pt>
                <c:pt idx="24">
                  <c:v>-5650718491458</c:v>
                </c:pt>
                <c:pt idx="25">
                  <c:v>-5622882711458</c:v>
                </c:pt>
                <c:pt idx="26">
                  <c:v>-5613600771458</c:v>
                </c:pt>
                <c:pt idx="27">
                  <c:v>-5606518151458</c:v>
                </c:pt>
                <c:pt idx="28">
                  <c:v>-5608807041458</c:v>
                </c:pt>
                <c:pt idx="29">
                  <c:v>-5631090061458</c:v>
                </c:pt>
                <c:pt idx="30">
                  <c:v>-5588129011458</c:v>
                </c:pt>
                <c:pt idx="31">
                  <c:v>-5530915321458</c:v>
                </c:pt>
                <c:pt idx="32">
                  <c:v>-5516526221458</c:v>
                </c:pt>
                <c:pt idx="33">
                  <c:v>-5563141761458</c:v>
                </c:pt>
                <c:pt idx="34">
                  <c:v>-5542271801458</c:v>
                </c:pt>
                <c:pt idx="35">
                  <c:v>-5591612001458</c:v>
                </c:pt>
                <c:pt idx="36">
                  <c:v>-5421219801458</c:v>
                </c:pt>
                <c:pt idx="37">
                  <c:v>-5343087081458</c:v>
                </c:pt>
                <c:pt idx="38">
                  <c:v>-5241504071458</c:v>
                </c:pt>
                <c:pt idx="39">
                  <c:v>-5192645371458</c:v>
                </c:pt>
                <c:pt idx="40">
                  <c:v>-5118219821458</c:v>
                </c:pt>
                <c:pt idx="41">
                  <c:v>-5028692921458</c:v>
                </c:pt>
                <c:pt idx="42">
                  <c:v>-4921632891458</c:v>
                </c:pt>
                <c:pt idx="43">
                  <c:v>-4821577091458</c:v>
                </c:pt>
                <c:pt idx="44">
                  <c:v>-4846330241458</c:v>
                </c:pt>
                <c:pt idx="45">
                  <c:v>-4773645834236</c:v>
                </c:pt>
                <c:pt idx="46">
                  <c:v>-4894779304236</c:v>
                </c:pt>
                <c:pt idx="47">
                  <c:v>-4900409934236</c:v>
                </c:pt>
                <c:pt idx="48">
                  <c:v>-4924665474236</c:v>
                </c:pt>
                <c:pt idx="49">
                  <c:v>-4824530974236</c:v>
                </c:pt>
                <c:pt idx="50">
                  <c:v>-4734437444236</c:v>
                </c:pt>
                <c:pt idx="51">
                  <c:v>-4633561634236</c:v>
                </c:pt>
                <c:pt idx="52">
                  <c:v>-4509692024236</c:v>
                </c:pt>
                <c:pt idx="53">
                  <c:v>-4456893694236</c:v>
                </c:pt>
                <c:pt idx="54">
                  <c:v>-4399927714236</c:v>
                </c:pt>
                <c:pt idx="55">
                  <c:v>-4409839644236</c:v>
                </c:pt>
                <c:pt idx="56">
                  <c:v>-4330459814236</c:v>
                </c:pt>
                <c:pt idx="57">
                  <c:v>-4239893304236</c:v>
                </c:pt>
                <c:pt idx="58">
                  <c:v>-4087119224236</c:v>
                </c:pt>
                <c:pt idx="59">
                  <c:v>-4014314904236</c:v>
                </c:pt>
                <c:pt idx="60">
                  <c:v>-4052307541952</c:v>
                </c:pt>
                <c:pt idx="61">
                  <c:v>-4104031661952</c:v>
                </c:pt>
                <c:pt idx="62">
                  <c:v>-4141470142055</c:v>
                </c:pt>
                <c:pt idx="63">
                  <c:v>-4119671849004</c:v>
                </c:pt>
                <c:pt idx="64">
                  <c:v>-4106159049004</c:v>
                </c:pt>
                <c:pt idx="65">
                  <c:v>-4092300689004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AB-FF4F-8B77-8EFBFD1166DF}"/>
            </c:ext>
          </c:extLst>
        </c:ser>
        <c:ser>
          <c:idx val="6"/>
          <c:order val="6"/>
          <c:tx>
            <c:strRef>
              <c:f>Retails!$T$10</c:f>
              <c:strCache>
                <c:ptCount val="1"/>
                <c:pt idx="0">
                  <c:v>SAB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Retails!$T$11:$T$76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AB-FF4F-8B77-8EFBFD1166DF}"/>
            </c:ext>
          </c:extLst>
        </c:ser>
        <c:ser>
          <c:idx val="7"/>
          <c:order val="7"/>
          <c:tx>
            <c:strRef>
              <c:f>Retails!$U$10</c:f>
              <c:strCache>
                <c:ptCount val="1"/>
                <c:pt idx="0">
                  <c:v>PNJ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Retails!$U$11:$U$76</c:f>
              <c:numCache>
                <c:formatCode>#,##0</c:formatCode>
                <c:ptCount val="66"/>
                <c:pt idx="0">
                  <c:v>283105641505</c:v>
                </c:pt>
                <c:pt idx="1">
                  <c:v>283692781505</c:v>
                </c:pt>
                <c:pt idx="2">
                  <c:v>283692781505</c:v>
                </c:pt>
                <c:pt idx="3">
                  <c:v>284993521505</c:v>
                </c:pt>
                <c:pt idx="4">
                  <c:v>281895031505</c:v>
                </c:pt>
                <c:pt idx="5">
                  <c:v>281799431505</c:v>
                </c:pt>
                <c:pt idx="6">
                  <c:v>281799431505</c:v>
                </c:pt>
                <c:pt idx="7">
                  <c:v>284577171505</c:v>
                </c:pt>
                <c:pt idx="8">
                  <c:v>284461131505</c:v>
                </c:pt>
                <c:pt idx="9">
                  <c:v>284308331505</c:v>
                </c:pt>
                <c:pt idx="10">
                  <c:v>284308331505</c:v>
                </c:pt>
                <c:pt idx="11">
                  <c:v>284420681505</c:v>
                </c:pt>
                <c:pt idx="12">
                  <c:v>284474501505</c:v>
                </c:pt>
                <c:pt idx="13">
                  <c:v>284474501505</c:v>
                </c:pt>
                <c:pt idx="14">
                  <c:v>284474501505</c:v>
                </c:pt>
                <c:pt idx="15">
                  <c:v>284707731505</c:v>
                </c:pt>
                <c:pt idx="16">
                  <c:v>284707731505</c:v>
                </c:pt>
                <c:pt idx="17">
                  <c:v>284707731505</c:v>
                </c:pt>
                <c:pt idx="18">
                  <c:v>284707731505</c:v>
                </c:pt>
                <c:pt idx="19">
                  <c:v>284433891505</c:v>
                </c:pt>
                <c:pt idx="20">
                  <c:v>284433891505</c:v>
                </c:pt>
                <c:pt idx="21">
                  <c:v>284433891505</c:v>
                </c:pt>
                <c:pt idx="22">
                  <c:v>284700671505</c:v>
                </c:pt>
                <c:pt idx="23">
                  <c:v>284700671505</c:v>
                </c:pt>
                <c:pt idx="24">
                  <c:v>284700671505</c:v>
                </c:pt>
                <c:pt idx="25">
                  <c:v>284700671505</c:v>
                </c:pt>
                <c:pt idx="26">
                  <c:v>284700671505</c:v>
                </c:pt>
                <c:pt idx="27">
                  <c:v>284700671505</c:v>
                </c:pt>
                <c:pt idx="28">
                  <c:v>284700671505</c:v>
                </c:pt>
                <c:pt idx="29">
                  <c:v>283832531505</c:v>
                </c:pt>
                <c:pt idx="30">
                  <c:v>283832531505</c:v>
                </c:pt>
                <c:pt idx="31">
                  <c:v>284504631505</c:v>
                </c:pt>
                <c:pt idx="32">
                  <c:v>285110141505</c:v>
                </c:pt>
                <c:pt idx="33">
                  <c:v>285110141505</c:v>
                </c:pt>
                <c:pt idx="34">
                  <c:v>285103281505</c:v>
                </c:pt>
                <c:pt idx="35">
                  <c:v>285373821505</c:v>
                </c:pt>
                <c:pt idx="36">
                  <c:v>285373821505</c:v>
                </c:pt>
                <c:pt idx="37">
                  <c:v>280657591505</c:v>
                </c:pt>
                <c:pt idx="38">
                  <c:v>284961941505</c:v>
                </c:pt>
                <c:pt idx="39">
                  <c:v>284958671505</c:v>
                </c:pt>
                <c:pt idx="40">
                  <c:v>288719261505</c:v>
                </c:pt>
                <c:pt idx="41">
                  <c:v>269147771505</c:v>
                </c:pt>
                <c:pt idx="42">
                  <c:v>269150911505</c:v>
                </c:pt>
                <c:pt idx="43">
                  <c:v>248778791505</c:v>
                </c:pt>
                <c:pt idx="44">
                  <c:v>264933911505</c:v>
                </c:pt>
                <c:pt idx="45">
                  <c:v>222015488191</c:v>
                </c:pt>
                <c:pt idx="46">
                  <c:v>224364988191</c:v>
                </c:pt>
                <c:pt idx="47">
                  <c:v>201361048191</c:v>
                </c:pt>
                <c:pt idx="48">
                  <c:v>243206238191</c:v>
                </c:pt>
                <c:pt idx="49">
                  <c:v>260934768191</c:v>
                </c:pt>
                <c:pt idx="50">
                  <c:v>284835548191</c:v>
                </c:pt>
                <c:pt idx="51">
                  <c:v>284929748191</c:v>
                </c:pt>
                <c:pt idx="52">
                  <c:v>285042868191</c:v>
                </c:pt>
                <c:pt idx="53">
                  <c:v>286005988191</c:v>
                </c:pt>
                <c:pt idx="54">
                  <c:v>285955638191</c:v>
                </c:pt>
                <c:pt idx="55">
                  <c:v>255863778191</c:v>
                </c:pt>
                <c:pt idx="56">
                  <c:v>254355098191</c:v>
                </c:pt>
                <c:pt idx="57">
                  <c:v>254365398191</c:v>
                </c:pt>
                <c:pt idx="58">
                  <c:v>284243978191</c:v>
                </c:pt>
                <c:pt idx="59">
                  <c:v>281688688191</c:v>
                </c:pt>
                <c:pt idx="60">
                  <c:v>275724289679</c:v>
                </c:pt>
                <c:pt idx="61">
                  <c:v>268824279679</c:v>
                </c:pt>
                <c:pt idx="62">
                  <c:v>268763969679</c:v>
                </c:pt>
                <c:pt idx="63">
                  <c:v>273287389679</c:v>
                </c:pt>
                <c:pt idx="64">
                  <c:v>278130219679</c:v>
                </c:pt>
                <c:pt idx="65">
                  <c:v>278200459679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AB-FF4F-8B77-8EFBFD1166DF}"/>
            </c:ext>
          </c:extLst>
        </c:ser>
        <c:ser>
          <c:idx val="8"/>
          <c:order val="8"/>
          <c:tx>
            <c:strRef>
              <c:f>Retails!$V$10</c:f>
              <c:strCache>
                <c:ptCount val="1"/>
                <c:pt idx="0">
                  <c:v>QNS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Retails!$M$11:$M$76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Retails!$V$11:$V$76</c:f>
              <c:numCache>
                <c:formatCode>#,##0</c:formatCode>
                <c:ptCount val="66"/>
                <c:pt idx="0">
                  <c:v>-191008894913</c:v>
                </c:pt>
                <c:pt idx="1">
                  <c:v>-186251494382</c:v>
                </c:pt>
                <c:pt idx="2">
                  <c:v>-180962900301</c:v>
                </c:pt>
                <c:pt idx="3">
                  <c:v>-180965277148</c:v>
                </c:pt>
                <c:pt idx="4">
                  <c:v>-178323687589</c:v>
                </c:pt>
                <c:pt idx="5">
                  <c:v>-176807156672</c:v>
                </c:pt>
                <c:pt idx="6">
                  <c:v>-176787654126</c:v>
                </c:pt>
                <c:pt idx="7">
                  <c:v>-176772983889</c:v>
                </c:pt>
                <c:pt idx="8">
                  <c:v>-171830919008</c:v>
                </c:pt>
                <c:pt idx="9">
                  <c:v>-171709008353</c:v>
                </c:pt>
                <c:pt idx="10">
                  <c:v>-171577836535</c:v>
                </c:pt>
                <c:pt idx="11">
                  <c:v>-166760260009</c:v>
                </c:pt>
                <c:pt idx="12">
                  <c:v>-166608955338</c:v>
                </c:pt>
                <c:pt idx="13">
                  <c:v>-162910836436</c:v>
                </c:pt>
                <c:pt idx="14">
                  <c:v>-162999074940</c:v>
                </c:pt>
                <c:pt idx="15">
                  <c:v>-162676655952</c:v>
                </c:pt>
                <c:pt idx="16">
                  <c:v>-162701311582</c:v>
                </c:pt>
                <c:pt idx="17">
                  <c:v>-161326519911</c:v>
                </c:pt>
                <c:pt idx="18">
                  <c:v>-159939308700</c:v>
                </c:pt>
                <c:pt idx="19">
                  <c:v>-150039253270</c:v>
                </c:pt>
                <c:pt idx="20">
                  <c:v>-133448420016</c:v>
                </c:pt>
                <c:pt idx="21">
                  <c:v>-123252399214</c:v>
                </c:pt>
                <c:pt idx="22">
                  <c:v>-116640527751</c:v>
                </c:pt>
                <c:pt idx="23">
                  <c:v>-111688328718</c:v>
                </c:pt>
                <c:pt idx="24">
                  <c:v>-111594255810</c:v>
                </c:pt>
                <c:pt idx="25">
                  <c:v>-110072014522</c:v>
                </c:pt>
                <c:pt idx="26">
                  <c:v>-112498422777</c:v>
                </c:pt>
                <c:pt idx="27">
                  <c:v>-108779335910</c:v>
                </c:pt>
                <c:pt idx="28">
                  <c:v>-111296272321</c:v>
                </c:pt>
                <c:pt idx="29">
                  <c:v>-108816163706</c:v>
                </c:pt>
                <c:pt idx="30">
                  <c:v>-101941386281</c:v>
                </c:pt>
                <c:pt idx="31">
                  <c:v>-102126611745</c:v>
                </c:pt>
                <c:pt idx="32">
                  <c:v>-102121740834</c:v>
                </c:pt>
                <c:pt idx="33">
                  <c:v>-98998757492</c:v>
                </c:pt>
                <c:pt idx="34">
                  <c:v>-98998757492</c:v>
                </c:pt>
                <c:pt idx="35">
                  <c:v>-96547237655</c:v>
                </c:pt>
                <c:pt idx="36">
                  <c:v>-91671903825</c:v>
                </c:pt>
                <c:pt idx="37">
                  <c:v>-91679784949</c:v>
                </c:pt>
                <c:pt idx="38">
                  <c:v>-91684704571</c:v>
                </c:pt>
                <c:pt idx="39">
                  <c:v>-91689673593</c:v>
                </c:pt>
                <c:pt idx="40">
                  <c:v>-95752006831</c:v>
                </c:pt>
                <c:pt idx="41">
                  <c:v>-106082038866</c:v>
                </c:pt>
                <c:pt idx="42">
                  <c:v>-89938600186</c:v>
                </c:pt>
                <c:pt idx="43">
                  <c:v>-90085093662</c:v>
                </c:pt>
                <c:pt idx="44">
                  <c:v>-92479665412</c:v>
                </c:pt>
                <c:pt idx="45">
                  <c:v>-85019401153</c:v>
                </c:pt>
                <c:pt idx="46">
                  <c:v>-79641687827</c:v>
                </c:pt>
                <c:pt idx="47">
                  <c:v>-93341605218</c:v>
                </c:pt>
                <c:pt idx="48">
                  <c:v>-95836777946</c:v>
                </c:pt>
                <c:pt idx="49">
                  <c:v>-106049606710</c:v>
                </c:pt>
                <c:pt idx="50">
                  <c:v>-115919565922</c:v>
                </c:pt>
                <c:pt idx="51">
                  <c:v>-115969274275</c:v>
                </c:pt>
                <c:pt idx="52">
                  <c:v>-110215345823</c:v>
                </c:pt>
                <c:pt idx="53">
                  <c:v>-107103198011</c:v>
                </c:pt>
                <c:pt idx="54">
                  <c:v>-93616679029</c:v>
                </c:pt>
                <c:pt idx="55">
                  <c:v>-113583030991</c:v>
                </c:pt>
                <c:pt idx="56">
                  <c:v>-120205944425</c:v>
                </c:pt>
                <c:pt idx="57">
                  <c:v>-119125221744</c:v>
                </c:pt>
                <c:pt idx="58">
                  <c:v>-112434564774</c:v>
                </c:pt>
                <c:pt idx="59">
                  <c:v>-112434564774</c:v>
                </c:pt>
                <c:pt idx="60">
                  <c:v>-105110749873</c:v>
                </c:pt>
                <c:pt idx="61">
                  <c:v>-96635616284</c:v>
                </c:pt>
                <c:pt idx="62">
                  <c:v>-94537479623</c:v>
                </c:pt>
                <c:pt idx="63">
                  <c:v>-92080675567</c:v>
                </c:pt>
                <c:pt idx="64">
                  <c:v>-92075811753</c:v>
                </c:pt>
                <c:pt idx="65">
                  <c:v>-84499277188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AB-FF4F-8B77-8EFBFD116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Retails!$AA$10</c:f>
              <c:strCache>
                <c:ptCount val="1"/>
                <c:pt idx="0">
                  <c:v>MWG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Retails!$AA$11:$AA$76</c:f>
              <c:numCache>
                <c:formatCode>#,##0</c:formatCode>
                <c:ptCount val="66"/>
                <c:pt idx="0">
                  <c:v>-926621846000</c:v>
                </c:pt>
                <c:pt idx="1">
                  <c:v>-912536526000</c:v>
                </c:pt>
                <c:pt idx="2">
                  <c:v>-950833946000</c:v>
                </c:pt>
                <c:pt idx="3">
                  <c:v>-988835628000</c:v>
                </c:pt>
                <c:pt idx="4">
                  <c:v>-1014993238000</c:v>
                </c:pt>
                <c:pt idx="5">
                  <c:v>-1013992898000</c:v>
                </c:pt>
                <c:pt idx="6">
                  <c:v>-1046090828000</c:v>
                </c:pt>
                <c:pt idx="7">
                  <c:v>-1011350668000</c:v>
                </c:pt>
                <c:pt idx="8">
                  <c:v>-988630228000</c:v>
                </c:pt>
                <c:pt idx="9">
                  <c:v>-985495498000</c:v>
                </c:pt>
                <c:pt idx="10">
                  <c:v>-969881178000</c:v>
                </c:pt>
                <c:pt idx="11">
                  <c:v>-1102349728000</c:v>
                </c:pt>
                <c:pt idx="12">
                  <c:v>-1144738518000</c:v>
                </c:pt>
                <c:pt idx="13">
                  <c:v>-1180894698000</c:v>
                </c:pt>
                <c:pt idx="14">
                  <c:v>-1153495894000</c:v>
                </c:pt>
                <c:pt idx="15">
                  <c:v>-1110376248000</c:v>
                </c:pt>
                <c:pt idx="16">
                  <c:v>-1139228339000</c:v>
                </c:pt>
                <c:pt idx="17">
                  <c:v>-1162101095000</c:v>
                </c:pt>
                <c:pt idx="18">
                  <c:v>-1159286633000</c:v>
                </c:pt>
                <c:pt idx="19">
                  <c:v>-1183067656000</c:v>
                </c:pt>
                <c:pt idx="20">
                  <c:v>-1255829445000</c:v>
                </c:pt>
                <c:pt idx="21">
                  <c:v>-1278006448000</c:v>
                </c:pt>
                <c:pt idx="22">
                  <c:v>-1268777236000</c:v>
                </c:pt>
                <c:pt idx="23">
                  <c:v>-1237669047000</c:v>
                </c:pt>
                <c:pt idx="24">
                  <c:v>-1241768294000</c:v>
                </c:pt>
                <c:pt idx="25">
                  <c:v>-1247004354000</c:v>
                </c:pt>
                <c:pt idx="26">
                  <c:v>-1253508764000</c:v>
                </c:pt>
                <c:pt idx="27">
                  <c:v>-1235944992000</c:v>
                </c:pt>
                <c:pt idx="28">
                  <c:v>-1164974589000</c:v>
                </c:pt>
                <c:pt idx="29">
                  <c:v>-1167196399000</c:v>
                </c:pt>
                <c:pt idx="30">
                  <c:v>-1104188283000</c:v>
                </c:pt>
                <c:pt idx="31">
                  <c:v>-1106765241000</c:v>
                </c:pt>
                <c:pt idx="32">
                  <c:v>-1112170775000</c:v>
                </c:pt>
                <c:pt idx="33">
                  <c:v>-1003007536000</c:v>
                </c:pt>
                <c:pt idx="34">
                  <c:v>-960674711000</c:v>
                </c:pt>
                <c:pt idx="35">
                  <c:v>-987228752000</c:v>
                </c:pt>
                <c:pt idx="36">
                  <c:v>-957405142000</c:v>
                </c:pt>
                <c:pt idx="37">
                  <c:v>-953638332000</c:v>
                </c:pt>
                <c:pt idx="38">
                  <c:v>-959836192000</c:v>
                </c:pt>
                <c:pt idx="39">
                  <c:v>-968563092000</c:v>
                </c:pt>
                <c:pt idx="40">
                  <c:v>-997155482000</c:v>
                </c:pt>
                <c:pt idx="41">
                  <c:v>-994103672000</c:v>
                </c:pt>
                <c:pt idx="42">
                  <c:v>-1019397075000</c:v>
                </c:pt>
                <c:pt idx="43">
                  <c:v>-1014436071000</c:v>
                </c:pt>
                <c:pt idx="44">
                  <c:v>-1015333483000</c:v>
                </c:pt>
                <c:pt idx="45">
                  <c:v>-1000926443000</c:v>
                </c:pt>
                <c:pt idx="46">
                  <c:v>-1131010973000</c:v>
                </c:pt>
                <c:pt idx="47">
                  <c:v>-1128486287000</c:v>
                </c:pt>
                <c:pt idx="48">
                  <c:v>-1168491043000</c:v>
                </c:pt>
                <c:pt idx="49">
                  <c:v>-1160051006000</c:v>
                </c:pt>
                <c:pt idx="50">
                  <c:v>-1161101588000</c:v>
                </c:pt>
                <c:pt idx="51">
                  <c:v>-1142120317000</c:v>
                </c:pt>
                <c:pt idx="52">
                  <c:v>-1125360322000</c:v>
                </c:pt>
                <c:pt idx="53">
                  <c:v>-1128575941000</c:v>
                </c:pt>
                <c:pt idx="54">
                  <c:v>-1094116013000</c:v>
                </c:pt>
                <c:pt idx="55">
                  <c:v>-1034939918000</c:v>
                </c:pt>
                <c:pt idx="56">
                  <c:v>-1041652772000</c:v>
                </c:pt>
                <c:pt idx="57">
                  <c:v>-1089452607000</c:v>
                </c:pt>
                <c:pt idx="58">
                  <c:v>-1095066632000</c:v>
                </c:pt>
                <c:pt idx="59">
                  <c:v>-1100680657000</c:v>
                </c:pt>
                <c:pt idx="60">
                  <c:v>-1050922903000</c:v>
                </c:pt>
                <c:pt idx="61">
                  <c:v>-1050882909000</c:v>
                </c:pt>
                <c:pt idx="62">
                  <c:v>-1006802921000</c:v>
                </c:pt>
                <c:pt idx="63">
                  <c:v>-1001239310000</c:v>
                </c:pt>
                <c:pt idx="64">
                  <c:v>-1003451743000</c:v>
                </c:pt>
                <c:pt idx="65">
                  <c:v>-1077553243000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2-B447-897C-2B6ACEF32B83}"/>
            </c:ext>
          </c:extLst>
        </c:ser>
        <c:ser>
          <c:idx val="1"/>
          <c:order val="1"/>
          <c:tx>
            <c:strRef>
              <c:f>Retails!$AB$10</c:f>
              <c:strCache>
                <c:ptCount val="1"/>
                <c:pt idx="0">
                  <c:v>MSN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Retails!$AB$11:$AB$76</c:f>
              <c:numCache>
                <c:formatCode>#,##0</c:formatCode>
                <c:ptCount val="66"/>
                <c:pt idx="0">
                  <c:v>-218098962000</c:v>
                </c:pt>
                <c:pt idx="1">
                  <c:v>-183871832000</c:v>
                </c:pt>
                <c:pt idx="2">
                  <c:v>-167848092000</c:v>
                </c:pt>
                <c:pt idx="3">
                  <c:v>-190933912000</c:v>
                </c:pt>
                <c:pt idx="4">
                  <c:v>-147685932000</c:v>
                </c:pt>
                <c:pt idx="5">
                  <c:v>-133279642000</c:v>
                </c:pt>
                <c:pt idx="6">
                  <c:v>-159813472000</c:v>
                </c:pt>
                <c:pt idx="7">
                  <c:v>-143282552000</c:v>
                </c:pt>
                <c:pt idx="8">
                  <c:v>-133079402000</c:v>
                </c:pt>
                <c:pt idx="9">
                  <c:v>-129552572000</c:v>
                </c:pt>
                <c:pt idx="10">
                  <c:v>-124730502000</c:v>
                </c:pt>
                <c:pt idx="11">
                  <c:v>-153508582000</c:v>
                </c:pt>
                <c:pt idx="12">
                  <c:v>-170658862000</c:v>
                </c:pt>
                <c:pt idx="13">
                  <c:v>-181946702000</c:v>
                </c:pt>
                <c:pt idx="14">
                  <c:v>-142574216000</c:v>
                </c:pt>
                <c:pt idx="15">
                  <c:v>-45798866000</c:v>
                </c:pt>
                <c:pt idx="16">
                  <c:v>-75239990000</c:v>
                </c:pt>
                <c:pt idx="17">
                  <c:v>-48408628000</c:v>
                </c:pt>
                <c:pt idx="18">
                  <c:v>-20568334000</c:v>
                </c:pt>
                <c:pt idx="19">
                  <c:v>-28898600000</c:v>
                </c:pt>
                <c:pt idx="20">
                  <c:v>-48339201000</c:v>
                </c:pt>
                <c:pt idx="21">
                  <c:v>-22169545000</c:v>
                </c:pt>
                <c:pt idx="22">
                  <c:v>-53449649000</c:v>
                </c:pt>
                <c:pt idx="23">
                  <c:v>-75774593000</c:v>
                </c:pt>
                <c:pt idx="24">
                  <c:v>-74303154000</c:v>
                </c:pt>
                <c:pt idx="25">
                  <c:v>-63722180000</c:v>
                </c:pt>
                <c:pt idx="26">
                  <c:v>-67201210000</c:v>
                </c:pt>
                <c:pt idx="27">
                  <c:v>-55860429000</c:v>
                </c:pt>
                <c:pt idx="28">
                  <c:v>-72366697000</c:v>
                </c:pt>
                <c:pt idx="29">
                  <c:v>-73229839000</c:v>
                </c:pt>
                <c:pt idx="30">
                  <c:v>-56226762000</c:v>
                </c:pt>
                <c:pt idx="31">
                  <c:v>-48609317000</c:v>
                </c:pt>
                <c:pt idx="32">
                  <c:v>-55619778000</c:v>
                </c:pt>
                <c:pt idx="33">
                  <c:v>-170365072000</c:v>
                </c:pt>
                <c:pt idx="34">
                  <c:v>-140557085000</c:v>
                </c:pt>
                <c:pt idx="35">
                  <c:v>-161083838000</c:v>
                </c:pt>
                <c:pt idx="36">
                  <c:v>-147246667000</c:v>
                </c:pt>
                <c:pt idx="37">
                  <c:v>-144094677000</c:v>
                </c:pt>
                <c:pt idx="38">
                  <c:v>-105606012000</c:v>
                </c:pt>
                <c:pt idx="39">
                  <c:v>-104394172000</c:v>
                </c:pt>
                <c:pt idx="40">
                  <c:v>-123465362000</c:v>
                </c:pt>
                <c:pt idx="41">
                  <c:v>-115469062000</c:v>
                </c:pt>
                <c:pt idx="42">
                  <c:v>-150006754000</c:v>
                </c:pt>
                <c:pt idx="43">
                  <c:v>-149543664000</c:v>
                </c:pt>
                <c:pt idx="44">
                  <c:v>-147581577000</c:v>
                </c:pt>
                <c:pt idx="45">
                  <c:v>-129209754000</c:v>
                </c:pt>
                <c:pt idx="46">
                  <c:v>-139963125000</c:v>
                </c:pt>
                <c:pt idx="47">
                  <c:v>-130941119000</c:v>
                </c:pt>
                <c:pt idx="48">
                  <c:v>-149463834000</c:v>
                </c:pt>
                <c:pt idx="49">
                  <c:v>-154283819000</c:v>
                </c:pt>
                <c:pt idx="50">
                  <c:v>-157783534000</c:v>
                </c:pt>
                <c:pt idx="51">
                  <c:v>-155149867000</c:v>
                </c:pt>
                <c:pt idx="52">
                  <c:v>-147580670000</c:v>
                </c:pt>
                <c:pt idx="53">
                  <c:v>-183188948000</c:v>
                </c:pt>
                <c:pt idx="54">
                  <c:v>-133391627000</c:v>
                </c:pt>
                <c:pt idx="55">
                  <c:v>-155788776000</c:v>
                </c:pt>
                <c:pt idx="56">
                  <c:v>-170977204000</c:v>
                </c:pt>
                <c:pt idx="57">
                  <c:v>-153645781000</c:v>
                </c:pt>
                <c:pt idx="58">
                  <c:v>-153645781000</c:v>
                </c:pt>
                <c:pt idx="59">
                  <c:v>-141119706000</c:v>
                </c:pt>
                <c:pt idx="60">
                  <c:v>-176919739000</c:v>
                </c:pt>
                <c:pt idx="61">
                  <c:v>-184814188000</c:v>
                </c:pt>
                <c:pt idx="62">
                  <c:v>-152609828000</c:v>
                </c:pt>
                <c:pt idx="63">
                  <c:v>-157567813000</c:v>
                </c:pt>
                <c:pt idx="64">
                  <c:v>-155049021000</c:v>
                </c:pt>
                <c:pt idx="65">
                  <c:v>-123007243000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2-B447-897C-2B6ACEF32B83}"/>
            </c:ext>
          </c:extLst>
        </c:ser>
        <c:ser>
          <c:idx val="2"/>
          <c:order val="2"/>
          <c:tx>
            <c:strRef>
              <c:f>Retails!$AC$10</c:f>
              <c:strCache>
                <c:ptCount val="1"/>
                <c:pt idx="0">
                  <c:v>DGW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Retails!$AC$11:$AC$76</c:f>
              <c:numCache>
                <c:formatCode>#,##0</c:formatCode>
                <c:ptCount val="66"/>
                <c:pt idx="0">
                  <c:v>16137020000</c:v>
                </c:pt>
                <c:pt idx="1">
                  <c:v>16182160000</c:v>
                </c:pt>
                <c:pt idx="2">
                  <c:v>16182160000</c:v>
                </c:pt>
                <c:pt idx="3">
                  <c:v>16272820000</c:v>
                </c:pt>
                <c:pt idx="4">
                  <c:v>8133560000</c:v>
                </c:pt>
                <c:pt idx="5">
                  <c:v>8029080000</c:v>
                </c:pt>
                <c:pt idx="6">
                  <c:v>8029080000</c:v>
                </c:pt>
                <c:pt idx="7">
                  <c:v>7956860000</c:v>
                </c:pt>
                <c:pt idx="8">
                  <c:v>7932640000</c:v>
                </c:pt>
                <c:pt idx="9">
                  <c:v>7932640000</c:v>
                </c:pt>
                <c:pt idx="10">
                  <c:v>7991820000</c:v>
                </c:pt>
                <c:pt idx="11">
                  <c:v>7991820000</c:v>
                </c:pt>
                <c:pt idx="12">
                  <c:v>8539650000</c:v>
                </c:pt>
                <c:pt idx="13">
                  <c:v>8341680000</c:v>
                </c:pt>
                <c:pt idx="14">
                  <c:v>8408350000</c:v>
                </c:pt>
                <c:pt idx="15">
                  <c:v>9080550000</c:v>
                </c:pt>
                <c:pt idx="16">
                  <c:v>9080550000</c:v>
                </c:pt>
                <c:pt idx="17">
                  <c:v>8730350000</c:v>
                </c:pt>
                <c:pt idx="18">
                  <c:v>8782410000</c:v>
                </c:pt>
                <c:pt idx="19">
                  <c:v>8782410000</c:v>
                </c:pt>
                <c:pt idx="20">
                  <c:v>8821090000</c:v>
                </c:pt>
                <c:pt idx="21">
                  <c:v>8821090000</c:v>
                </c:pt>
                <c:pt idx="22">
                  <c:v>8588870000</c:v>
                </c:pt>
                <c:pt idx="23">
                  <c:v>8588870000</c:v>
                </c:pt>
                <c:pt idx="24">
                  <c:v>8714600000</c:v>
                </c:pt>
                <c:pt idx="25">
                  <c:v>8714600000</c:v>
                </c:pt>
                <c:pt idx="26">
                  <c:v>8854580000</c:v>
                </c:pt>
                <c:pt idx="27">
                  <c:v>8798360000</c:v>
                </c:pt>
                <c:pt idx="28">
                  <c:v>8007440000</c:v>
                </c:pt>
                <c:pt idx="29">
                  <c:v>7958000000</c:v>
                </c:pt>
                <c:pt idx="30">
                  <c:v>7846720000</c:v>
                </c:pt>
                <c:pt idx="31">
                  <c:v>7846720000</c:v>
                </c:pt>
                <c:pt idx="32">
                  <c:v>7846720000</c:v>
                </c:pt>
                <c:pt idx="33">
                  <c:v>7472000000</c:v>
                </c:pt>
                <c:pt idx="34">
                  <c:v>7472000000</c:v>
                </c:pt>
                <c:pt idx="35">
                  <c:v>7434500000</c:v>
                </c:pt>
                <c:pt idx="36">
                  <c:v>7244920000</c:v>
                </c:pt>
                <c:pt idx="37">
                  <c:v>7163430000</c:v>
                </c:pt>
                <c:pt idx="38">
                  <c:v>7163430000</c:v>
                </c:pt>
                <c:pt idx="39">
                  <c:v>7649410000</c:v>
                </c:pt>
                <c:pt idx="40">
                  <c:v>8372940000</c:v>
                </c:pt>
                <c:pt idx="41">
                  <c:v>8133730000</c:v>
                </c:pt>
                <c:pt idx="42">
                  <c:v>8133850000</c:v>
                </c:pt>
                <c:pt idx="43">
                  <c:v>8133850000</c:v>
                </c:pt>
                <c:pt idx="44">
                  <c:v>8127410000</c:v>
                </c:pt>
                <c:pt idx="45">
                  <c:v>8127410000</c:v>
                </c:pt>
                <c:pt idx="46">
                  <c:v>8127410000</c:v>
                </c:pt>
                <c:pt idx="47">
                  <c:v>7959170000</c:v>
                </c:pt>
                <c:pt idx="48">
                  <c:v>7959170000</c:v>
                </c:pt>
                <c:pt idx="49">
                  <c:v>7476410000</c:v>
                </c:pt>
                <c:pt idx="50">
                  <c:v>7377190000</c:v>
                </c:pt>
                <c:pt idx="51">
                  <c:v>7377190000</c:v>
                </c:pt>
                <c:pt idx="52">
                  <c:v>7441810000</c:v>
                </c:pt>
                <c:pt idx="53">
                  <c:v>7441810000</c:v>
                </c:pt>
                <c:pt idx="54">
                  <c:v>7686110000</c:v>
                </c:pt>
                <c:pt idx="55">
                  <c:v>7775570000</c:v>
                </c:pt>
                <c:pt idx="56">
                  <c:v>7980630000</c:v>
                </c:pt>
                <c:pt idx="57">
                  <c:v>8070270000</c:v>
                </c:pt>
                <c:pt idx="58">
                  <c:v>8515620000</c:v>
                </c:pt>
                <c:pt idx="59">
                  <c:v>8515620000</c:v>
                </c:pt>
                <c:pt idx="60">
                  <c:v>8125420000</c:v>
                </c:pt>
                <c:pt idx="61">
                  <c:v>8137590000</c:v>
                </c:pt>
                <c:pt idx="62">
                  <c:v>7817510000</c:v>
                </c:pt>
                <c:pt idx="63">
                  <c:v>7507810000</c:v>
                </c:pt>
                <c:pt idx="64">
                  <c:v>7656070000</c:v>
                </c:pt>
                <c:pt idx="65">
                  <c:v>7656070000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A2-B447-897C-2B6ACEF32B83}"/>
            </c:ext>
          </c:extLst>
        </c:ser>
        <c:ser>
          <c:idx val="3"/>
          <c:order val="3"/>
          <c:tx>
            <c:strRef>
              <c:f>Retails!$AD$10</c:f>
              <c:strCache>
                <c:ptCount val="1"/>
                <c:pt idx="0">
                  <c:v>PET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Retails!$AD$11:$AD$76</c:f>
              <c:numCache>
                <c:formatCode>#,##0</c:formatCode>
                <c:ptCount val="66"/>
                <c:pt idx="0">
                  <c:v>-7134429000</c:v>
                </c:pt>
                <c:pt idx="1">
                  <c:v>-7134429000</c:v>
                </c:pt>
                <c:pt idx="2">
                  <c:v>-7134429000</c:v>
                </c:pt>
                <c:pt idx="3">
                  <c:v>-7134429000</c:v>
                </c:pt>
                <c:pt idx="4">
                  <c:v>-7134429000</c:v>
                </c:pt>
                <c:pt idx="5">
                  <c:v>-7134429000</c:v>
                </c:pt>
                <c:pt idx="6">
                  <c:v>-7134429000</c:v>
                </c:pt>
                <c:pt idx="7">
                  <c:v>-7134429000</c:v>
                </c:pt>
                <c:pt idx="8">
                  <c:v>-7134429000</c:v>
                </c:pt>
                <c:pt idx="9">
                  <c:v>-7134429000</c:v>
                </c:pt>
                <c:pt idx="10">
                  <c:v>-7134429000</c:v>
                </c:pt>
                <c:pt idx="11">
                  <c:v>-7134429000</c:v>
                </c:pt>
                <c:pt idx="12">
                  <c:v>-7134429000</c:v>
                </c:pt>
                <c:pt idx="13">
                  <c:v>-7134429000</c:v>
                </c:pt>
                <c:pt idx="14">
                  <c:v>-7134429000</c:v>
                </c:pt>
                <c:pt idx="15">
                  <c:v>-7134429000</c:v>
                </c:pt>
                <c:pt idx="16">
                  <c:v>-7134429000</c:v>
                </c:pt>
                <c:pt idx="17">
                  <c:v>-7134429000</c:v>
                </c:pt>
                <c:pt idx="18">
                  <c:v>-7134429000</c:v>
                </c:pt>
                <c:pt idx="19">
                  <c:v>-7134429000</c:v>
                </c:pt>
                <c:pt idx="20">
                  <c:v>-7134429000</c:v>
                </c:pt>
                <c:pt idx="21">
                  <c:v>-7134429000</c:v>
                </c:pt>
                <c:pt idx="22">
                  <c:v>-7134429000</c:v>
                </c:pt>
                <c:pt idx="23">
                  <c:v>-7134429000</c:v>
                </c:pt>
                <c:pt idx="24">
                  <c:v>-7134429000</c:v>
                </c:pt>
                <c:pt idx="25">
                  <c:v>-7134429000</c:v>
                </c:pt>
                <c:pt idx="26">
                  <c:v>-7134429000</c:v>
                </c:pt>
                <c:pt idx="27">
                  <c:v>-7134429000</c:v>
                </c:pt>
                <c:pt idx="28">
                  <c:v>-7134429000</c:v>
                </c:pt>
                <c:pt idx="29">
                  <c:v>-7134429000</c:v>
                </c:pt>
                <c:pt idx="30">
                  <c:v>-7134429000</c:v>
                </c:pt>
                <c:pt idx="31">
                  <c:v>-7131699000</c:v>
                </c:pt>
                <c:pt idx="32">
                  <c:v>-7131699000</c:v>
                </c:pt>
                <c:pt idx="33">
                  <c:v>-7131699000</c:v>
                </c:pt>
                <c:pt idx="34">
                  <c:v>-7131699000</c:v>
                </c:pt>
                <c:pt idx="35">
                  <c:v>-7131699000</c:v>
                </c:pt>
                <c:pt idx="36">
                  <c:v>-7131699000</c:v>
                </c:pt>
                <c:pt idx="37">
                  <c:v>-7131699000</c:v>
                </c:pt>
                <c:pt idx="38">
                  <c:v>-7131699000</c:v>
                </c:pt>
                <c:pt idx="39">
                  <c:v>-7131699000</c:v>
                </c:pt>
                <c:pt idx="40">
                  <c:v>-7131699000</c:v>
                </c:pt>
                <c:pt idx="41">
                  <c:v>-7131699000</c:v>
                </c:pt>
                <c:pt idx="42">
                  <c:v>-194000</c:v>
                </c:pt>
                <c:pt idx="43">
                  <c:v>-194000</c:v>
                </c:pt>
                <c:pt idx="44">
                  <c:v>-194000</c:v>
                </c:pt>
                <c:pt idx="45">
                  <c:v>-194000</c:v>
                </c:pt>
                <c:pt idx="46">
                  <c:v>-194000</c:v>
                </c:pt>
                <c:pt idx="47">
                  <c:v>-194000</c:v>
                </c:pt>
                <c:pt idx="48">
                  <c:v>-194000</c:v>
                </c:pt>
                <c:pt idx="49">
                  <c:v>-194000</c:v>
                </c:pt>
                <c:pt idx="50">
                  <c:v>-194000</c:v>
                </c:pt>
                <c:pt idx="51">
                  <c:v>-194000</c:v>
                </c:pt>
                <c:pt idx="52">
                  <c:v>-194000</c:v>
                </c:pt>
                <c:pt idx="53">
                  <c:v>-194000</c:v>
                </c:pt>
                <c:pt idx="54">
                  <c:v>-194000</c:v>
                </c:pt>
                <c:pt idx="55">
                  <c:v>-194000</c:v>
                </c:pt>
                <c:pt idx="56">
                  <c:v>-194000</c:v>
                </c:pt>
                <c:pt idx="57">
                  <c:v>-194000</c:v>
                </c:pt>
                <c:pt idx="58">
                  <c:v>-194000</c:v>
                </c:pt>
                <c:pt idx="59">
                  <c:v>-194000</c:v>
                </c:pt>
                <c:pt idx="60">
                  <c:v>-194000</c:v>
                </c:pt>
                <c:pt idx="61">
                  <c:v>-194000</c:v>
                </c:pt>
                <c:pt idx="62">
                  <c:v>-194000</c:v>
                </c:pt>
                <c:pt idx="63">
                  <c:v>-194000</c:v>
                </c:pt>
                <c:pt idx="64">
                  <c:v>-194000</c:v>
                </c:pt>
                <c:pt idx="65">
                  <c:v>-194000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A2-B447-897C-2B6ACEF32B83}"/>
            </c:ext>
          </c:extLst>
        </c:ser>
        <c:ser>
          <c:idx val="4"/>
          <c:order val="4"/>
          <c:tx>
            <c:strRef>
              <c:f>Retails!$AE$10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Retails!$AE$11:$AE$76</c:f>
              <c:numCache>
                <c:formatCode>#,##0</c:formatCode>
                <c:ptCount val="66"/>
                <c:pt idx="0">
                  <c:v>-67180072000</c:v>
                </c:pt>
                <c:pt idx="1">
                  <c:v>-66421022000</c:v>
                </c:pt>
                <c:pt idx="2">
                  <c:v>-66421022000</c:v>
                </c:pt>
                <c:pt idx="3">
                  <c:v>-99625532000</c:v>
                </c:pt>
                <c:pt idx="4">
                  <c:v>-136001262000</c:v>
                </c:pt>
                <c:pt idx="5">
                  <c:v>-136410402000</c:v>
                </c:pt>
                <c:pt idx="6">
                  <c:v>-136410402000</c:v>
                </c:pt>
                <c:pt idx="7">
                  <c:v>-136614362000</c:v>
                </c:pt>
                <c:pt idx="8">
                  <c:v>-136681862000</c:v>
                </c:pt>
                <c:pt idx="9">
                  <c:v>-136681862000</c:v>
                </c:pt>
                <c:pt idx="10">
                  <c:v>-136342302000</c:v>
                </c:pt>
                <c:pt idx="11">
                  <c:v>-151406972000</c:v>
                </c:pt>
                <c:pt idx="12">
                  <c:v>-152519212000</c:v>
                </c:pt>
                <c:pt idx="13">
                  <c:v>-153038792000</c:v>
                </c:pt>
                <c:pt idx="14">
                  <c:v>-151946502000</c:v>
                </c:pt>
                <c:pt idx="15">
                  <c:v>-150124612000</c:v>
                </c:pt>
                <c:pt idx="16">
                  <c:v>-150124612000</c:v>
                </c:pt>
                <c:pt idx="17">
                  <c:v>-151063652000</c:v>
                </c:pt>
                <c:pt idx="18">
                  <c:v>-150923992000</c:v>
                </c:pt>
                <c:pt idx="19">
                  <c:v>-150039922000</c:v>
                </c:pt>
                <c:pt idx="20">
                  <c:v>-149933342000</c:v>
                </c:pt>
                <c:pt idx="21">
                  <c:v>-149933342000</c:v>
                </c:pt>
                <c:pt idx="22">
                  <c:v>-150439952000</c:v>
                </c:pt>
                <c:pt idx="23">
                  <c:v>-143981422000</c:v>
                </c:pt>
                <c:pt idx="24">
                  <c:v>-143622012000</c:v>
                </c:pt>
                <c:pt idx="25">
                  <c:v>-143404512000</c:v>
                </c:pt>
                <c:pt idx="26">
                  <c:v>-140127872000</c:v>
                </c:pt>
                <c:pt idx="27">
                  <c:v>-141317272000</c:v>
                </c:pt>
                <c:pt idx="28">
                  <c:v>-143537622000</c:v>
                </c:pt>
                <c:pt idx="29">
                  <c:v>-125979502000</c:v>
                </c:pt>
                <c:pt idx="30">
                  <c:v>-116316802000</c:v>
                </c:pt>
                <c:pt idx="31">
                  <c:v>-116316802000</c:v>
                </c:pt>
                <c:pt idx="32">
                  <c:v>-116316802000</c:v>
                </c:pt>
                <c:pt idx="33">
                  <c:v>-117370482000</c:v>
                </c:pt>
                <c:pt idx="34">
                  <c:v>-117370482000</c:v>
                </c:pt>
                <c:pt idx="35">
                  <c:v>-111874902000</c:v>
                </c:pt>
                <c:pt idx="36">
                  <c:v>-91284492000</c:v>
                </c:pt>
                <c:pt idx="37">
                  <c:v>-78372892000</c:v>
                </c:pt>
                <c:pt idx="38">
                  <c:v>-78372892000</c:v>
                </c:pt>
                <c:pt idx="39">
                  <c:v>-75597772000</c:v>
                </c:pt>
                <c:pt idx="40">
                  <c:v>-71008552000</c:v>
                </c:pt>
                <c:pt idx="41">
                  <c:v>-96305742000</c:v>
                </c:pt>
                <c:pt idx="42">
                  <c:v>-91121632000</c:v>
                </c:pt>
                <c:pt idx="43">
                  <c:v>-91121632000</c:v>
                </c:pt>
                <c:pt idx="44">
                  <c:v>-91138702000</c:v>
                </c:pt>
                <c:pt idx="45">
                  <c:v>-91138702000</c:v>
                </c:pt>
                <c:pt idx="46">
                  <c:v>-91138702000</c:v>
                </c:pt>
                <c:pt idx="47">
                  <c:v>-91600652000</c:v>
                </c:pt>
                <c:pt idx="48">
                  <c:v>-91600652000</c:v>
                </c:pt>
                <c:pt idx="49">
                  <c:v>-59835742000</c:v>
                </c:pt>
                <c:pt idx="50">
                  <c:v>-59996942000</c:v>
                </c:pt>
                <c:pt idx="51">
                  <c:v>-59996942000</c:v>
                </c:pt>
                <c:pt idx="52">
                  <c:v>-59801772000</c:v>
                </c:pt>
                <c:pt idx="53">
                  <c:v>-59801772000</c:v>
                </c:pt>
                <c:pt idx="54">
                  <c:v>-59191102000</c:v>
                </c:pt>
                <c:pt idx="55">
                  <c:v>-58966822000</c:v>
                </c:pt>
                <c:pt idx="56">
                  <c:v>-58449582000</c:v>
                </c:pt>
                <c:pt idx="57">
                  <c:v>-58221422000</c:v>
                </c:pt>
                <c:pt idx="58">
                  <c:v>-57046212000</c:v>
                </c:pt>
                <c:pt idx="59">
                  <c:v>-57046212000</c:v>
                </c:pt>
                <c:pt idx="60">
                  <c:v>-36291042000</c:v>
                </c:pt>
                <c:pt idx="61">
                  <c:v>-36257542000</c:v>
                </c:pt>
                <c:pt idx="62">
                  <c:v>-37106532000</c:v>
                </c:pt>
                <c:pt idx="63">
                  <c:v>-33026052000</c:v>
                </c:pt>
                <c:pt idx="64">
                  <c:v>-39486282000</c:v>
                </c:pt>
                <c:pt idx="65">
                  <c:v>-39486282000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A2-B447-897C-2B6ACEF32B83}"/>
            </c:ext>
          </c:extLst>
        </c:ser>
        <c:ser>
          <c:idx val="5"/>
          <c:order val="5"/>
          <c:tx>
            <c:strRef>
              <c:f>Retails!$AF$10</c:f>
              <c:strCache>
                <c:ptCount val="1"/>
                <c:pt idx="0">
                  <c:v>VNM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Retails!$AF$11:$AF$76</c:f>
              <c:numCache>
                <c:formatCode>#,##0</c:formatCode>
                <c:ptCount val="66"/>
                <c:pt idx="0">
                  <c:v>355734723000</c:v>
                </c:pt>
                <c:pt idx="1">
                  <c:v>352930573000</c:v>
                </c:pt>
                <c:pt idx="2">
                  <c:v>375652543000</c:v>
                </c:pt>
                <c:pt idx="3">
                  <c:v>424834339000</c:v>
                </c:pt>
                <c:pt idx="4">
                  <c:v>496872729000</c:v>
                </c:pt>
                <c:pt idx="5">
                  <c:v>487600569000</c:v>
                </c:pt>
                <c:pt idx="6">
                  <c:v>412862529000</c:v>
                </c:pt>
                <c:pt idx="7">
                  <c:v>511990869000</c:v>
                </c:pt>
                <c:pt idx="8">
                  <c:v>481767219000</c:v>
                </c:pt>
                <c:pt idx="9">
                  <c:v>490270119000</c:v>
                </c:pt>
                <c:pt idx="10">
                  <c:v>495040949000</c:v>
                </c:pt>
                <c:pt idx="11">
                  <c:v>475023739000</c:v>
                </c:pt>
                <c:pt idx="12">
                  <c:v>458537969000</c:v>
                </c:pt>
                <c:pt idx="13">
                  <c:v>452081969000</c:v>
                </c:pt>
                <c:pt idx="14">
                  <c:v>449752019000</c:v>
                </c:pt>
                <c:pt idx="15">
                  <c:v>458798409000</c:v>
                </c:pt>
                <c:pt idx="16">
                  <c:v>451982949000</c:v>
                </c:pt>
                <c:pt idx="17">
                  <c:v>455132679000</c:v>
                </c:pt>
                <c:pt idx="18">
                  <c:v>458424939000</c:v>
                </c:pt>
                <c:pt idx="19">
                  <c:v>467772239000</c:v>
                </c:pt>
                <c:pt idx="20">
                  <c:v>458417779000</c:v>
                </c:pt>
                <c:pt idx="21">
                  <c:v>442162499000</c:v>
                </c:pt>
                <c:pt idx="22">
                  <c:v>409252689000</c:v>
                </c:pt>
                <c:pt idx="23">
                  <c:v>428264619000</c:v>
                </c:pt>
                <c:pt idx="24">
                  <c:v>422540239000</c:v>
                </c:pt>
                <c:pt idx="25">
                  <c:v>417995179000</c:v>
                </c:pt>
                <c:pt idx="26">
                  <c:v>408765319000</c:v>
                </c:pt>
                <c:pt idx="27">
                  <c:v>421270519000</c:v>
                </c:pt>
                <c:pt idx="28">
                  <c:v>421806629000</c:v>
                </c:pt>
                <c:pt idx="29">
                  <c:v>409551589000</c:v>
                </c:pt>
                <c:pt idx="30">
                  <c:v>436264639000</c:v>
                </c:pt>
                <c:pt idx="31">
                  <c:v>448601899000</c:v>
                </c:pt>
                <c:pt idx="32">
                  <c:v>347569359000</c:v>
                </c:pt>
                <c:pt idx="33">
                  <c:v>326064029000</c:v>
                </c:pt>
                <c:pt idx="34">
                  <c:v>341875609000</c:v>
                </c:pt>
                <c:pt idx="35">
                  <c:v>308460739000</c:v>
                </c:pt>
                <c:pt idx="36">
                  <c:v>280754549000</c:v>
                </c:pt>
                <c:pt idx="37">
                  <c:v>270939689000</c:v>
                </c:pt>
                <c:pt idx="38">
                  <c:v>261562199000</c:v>
                </c:pt>
                <c:pt idx="39">
                  <c:v>204555919000</c:v>
                </c:pt>
                <c:pt idx="40">
                  <c:v>174081279000</c:v>
                </c:pt>
                <c:pt idx="41">
                  <c:v>171259839000</c:v>
                </c:pt>
                <c:pt idx="42">
                  <c:v>165240829000</c:v>
                </c:pt>
                <c:pt idx="43">
                  <c:v>161836309000</c:v>
                </c:pt>
                <c:pt idx="44">
                  <c:v>188316729000</c:v>
                </c:pt>
                <c:pt idx="45">
                  <c:v>196556309000</c:v>
                </c:pt>
                <c:pt idx="46">
                  <c:v>173805739000</c:v>
                </c:pt>
                <c:pt idx="47">
                  <c:v>253076139000</c:v>
                </c:pt>
                <c:pt idx="48">
                  <c:v>232528359000</c:v>
                </c:pt>
                <c:pt idx="49">
                  <c:v>222424179000</c:v>
                </c:pt>
                <c:pt idx="50">
                  <c:v>223236599000</c:v>
                </c:pt>
                <c:pt idx="51">
                  <c:v>226872179000</c:v>
                </c:pt>
                <c:pt idx="52">
                  <c:v>221963509000</c:v>
                </c:pt>
                <c:pt idx="53">
                  <c:v>223156269000</c:v>
                </c:pt>
                <c:pt idx="54">
                  <c:v>254360439000</c:v>
                </c:pt>
                <c:pt idx="55">
                  <c:v>240883049000</c:v>
                </c:pt>
                <c:pt idx="56">
                  <c:v>231503109000</c:v>
                </c:pt>
                <c:pt idx="57">
                  <c:v>246602139000</c:v>
                </c:pt>
                <c:pt idx="58">
                  <c:v>246602139000</c:v>
                </c:pt>
                <c:pt idx="59">
                  <c:v>264212829000</c:v>
                </c:pt>
                <c:pt idx="60">
                  <c:v>207960369000</c:v>
                </c:pt>
                <c:pt idx="61">
                  <c:v>185723259000</c:v>
                </c:pt>
                <c:pt idx="62">
                  <c:v>186327579000</c:v>
                </c:pt>
                <c:pt idx="63">
                  <c:v>174455769000</c:v>
                </c:pt>
                <c:pt idx="64">
                  <c:v>182942119000</c:v>
                </c:pt>
                <c:pt idx="65">
                  <c:v>182775779000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A2-B447-897C-2B6ACEF32B83}"/>
            </c:ext>
          </c:extLst>
        </c:ser>
        <c:ser>
          <c:idx val="6"/>
          <c:order val="6"/>
          <c:tx>
            <c:strRef>
              <c:f>Retails!$AG$10</c:f>
              <c:strCache>
                <c:ptCount val="1"/>
                <c:pt idx="0">
                  <c:v>SAB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Retails!$AG$11:$AG$76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A2-B447-897C-2B6ACEF32B83}"/>
            </c:ext>
          </c:extLst>
        </c:ser>
        <c:ser>
          <c:idx val="7"/>
          <c:order val="7"/>
          <c:tx>
            <c:strRef>
              <c:f>Retails!$AH$10</c:f>
              <c:strCache>
                <c:ptCount val="1"/>
                <c:pt idx="0">
                  <c:v>PNJ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Retails!$AH$11:$AH$76</c:f>
              <c:numCache>
                <c:formatCode>#,##0</c:formatCode>
                <c:ptCount val="66"/>
                <c:pt idx="0">
                  <c:v>-886993549000</c:v>
                </c:pt>
                <c:pt idx="1">
                  <c:v>-885578539000</c:v>
                </c:pt>
                <c:pt idx="2">
                  <c:v>-883566099000</c:v>
                </c:pt>
                <c:pt idx="3">
                  <c:v>-729064079000</c:v>
                </c:pt>
                <c:pt idx="4">
                  <c:v>-726229329000</c:v>
                </c:pt>
                <c:pt idx="5">
                  <c:v>-860373809000</c:v>
                </c:pt>
                <c:pt idx="6">
                  <c:v>-911579259000</c:v>
                </c:pt>
                <c:pt idx="7">
                  <c:v>-913511089000</c:v>
                </c:pt>
                <c:pt idx="8">
                  <c:v>-915948909000</c:v>
                </c:pt>
                <c:pt idx="9">
                  <c:v>-915948909000</c:v>
                </c:pt>
                <c:pt idx="10">
                  <c:v>-915403919000</c:v>
                </c:pt>
                <c:pt idx="11">
                  <c:v>-933677699000</c:v>
                </c:pt>
                <c:pt idx="12">
                  <c:v>-941789439000</c:v>
                </c:pt>
                <c:pt idx="13">
                  <c:v>-956627709000</c:v>
                </c:pt>
                <c:pt idx="14">
                  <c:v>-955640609000</c:v>
                </c:pt>
                <c:pt idx="15">
                  <c:v>-960350459000</c:v>
                </c:pt>
                <c:pt idx="16">
                  <c:v>-979475259000</c:v>
                </c:pt>
                <c:pt idx="17">
                  <c:v>-978524289000</c:v>
                </c:pt>
                <c:pt idx="18">
                  <c:v>-975458769000</c:v>
                </c:pt>
                <c:pt idx="19">
                  <c:v>-985262459000</c:v>
                </c:pt>
                <c:pt idx="20">
                  <c:v>-988775911000</c:v>
                </c:pt>
                <c:pt idx="21">
                  <c:v>-996202851000</c:v>
                </c:pt>
                <c:pt idx="22">
                  <c:v>-994605211000</c:v>
                </c:pt>
                <c:pt idx="23">
                  <c:v>-961865161000</c:v>
                </c:pt>
                <c:pt idx="24">
                  <c:v>-938109551000</c:v>
                </c:pt>
                <c:pt idx="25">
                  <c:v>-932497111000</c:v>
                </c:pt>
                <c:pt idx="26">
                  <c:v>-890578921000</c:v>
                </c:pt>
                <c:pt idx="27">
                  <c:v>-864947381000</c:v>
                </c:pt>
                <c:pt idx="28">
                  <c:v>-857233631000</c:v>
                </c:pt>
                <c:pt idx="29">
                  <c:v>-834796461000</c:v>
                </c:pt>
                <c:pt idx="30">
                  <c:v>-785938911000</c:v>
                </c:pt>
                <c:pt idx="31">
                  <c:v>-728597761000</c:v>
                </c:pt>
                <c:pt idx="32">
                  <c:v>-732156661000</c:v>
                </c:pt>
                <c:pt idx="33">
                  <c:v>-735470461000</c:v>
                </c:pt>
                <c:pt idx="34">
                  <c:v>-712485831000</c:v>
                </c:pt>
                <c:pt idx="35">
                  <c:v>-709557411000</c:v>
                </c:pt>
                <c:pt idx="36">
                  <c:v>-706945211000</c:v>
                </c:pt>
                <c:pt idx="37">
                  <c:v>-714627631000</c:v>
                </c:pt>
                <c:pt idx="38">
                  <c:v>-717290411000</c:v>
                </c:pt>
                <c:pt idx="39">
                  <c:v>-713481521000</c:v>
                </c:pt>
                <c:pt idx="40">
                  <c:v>-714527521000</c:v>
                </c:pt>
                <c:pt idx="41">
                  <c:v>-698688694000</c:v>
                </c:pt>
                <c:pt idx="42">
                  <c:v>-691026314000</c:v>
                </c:pt>
                <c:pt idx="43">
                  <c:v>-686292874000</c:v>
                </c:pt>
                <c:pt idx="44">
                  <c:v>-690222364000</c:v>
                </c:pt>
                <c:pt idx="45">
                  <c:v>-692088554000</c:v>
                </c:pt>
                <c:pt idx="46">
                  <c:v>-704509654000</c:v>
                </c:pt>
                <c:pt idx="47">
                  <c:v>-702613324000</c:v>
                </c:pt>
                <c:pt idx="48">
                  <c:v>-703194564000</c:v>
                </c:pt>
                <c:pt idx="49">
                  <c:v>-712847194000</c:v>
                </c:pt>
                <c:pt idx="50">
                  <c:v>-700445844000</c:v>
                </c:pt>
                <c:pt idx="51">
                  <c:v>-692651754000</c:v>
                </c:pt>
                <c:pt idx="52">
                  <c:v>-687428454000</c:v>
                </c:pt>
                <c:pt idx="53">
                  <c:v>-688788554000</c:v>
                </c:pt>
                <c:pt idx="54">
                  <c:v>-705387034000</c:v>
                </c:pt>
                <c:pt idx="55">
                  <c:v>-732368594000</c:v>
                </c:pt>
                <c:pt idx="56">
                  <c:v>-737168214000</c:v>
                </c:pt>
                <c:pt idx="57">
                  <c:v>-707391944000</c:v>
                </c:pt>
                <c:pt idx="58">
                  <c:v>-707391944000</c:v>
                </c:pt>
                <c:pt idx="59">
                  <c:v>-714573331000</c:v>
                </c:pt>
                <c:pt idx="60">
                  <c:v>-695753917000</c:v>
                </c:pt>
                <c:pt idx="61">
                  <c:v>-680583857000</c:v>
                </c:pt>
                <c:pt idx="62">
                  <c:v>-680727557000</c:v>
                </c:pt>
                <c:pt idx="63">
                  <c:v>-684300767000</c:v>
                </c:pt>
                <c:pt idx="64">
                  <c:v>-678106307000</c:v>
                </c:pt>
                <c:pt idx="65">
                  <c:v>-678106307000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A2-B447-897C-2B6ACEF32B83}"/>
            </c:ext>
          </c:extLst>
        </c:ser>
        <c:ser>
          <c:idx val="8"/>
          <c:order val="8"/>
          <c:tx>
            <c:strRef>
              <c:f>Retails!$AI$10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Retails!$Z$11:$Z$76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Retails!$AI$11:$AI$76</c:f>
              <c:numCache>
                <c:formatCode>#,##0</c:formatCode>
                <c:ptCount val="66"/>
                <c:pt idx="0">
                  <c:v>97374140000</c:v>
                </c:pt>
                <c:pt idx="1">
                  <c:v>97374140000</c:v>
                </c:pt>
                <c:pt idx="2">
                  <c:v>97374140000</c:v>
                </c:pt>
                <c:pt idx="3">
                  <c:v>97374140000</c:v>
                </c:pt>
                <c:pt idx="4">
                  <c:v>97374140000</c:v>
                </c:pt>
                <c:pt idx="5">
                  <c:v>97374140000</c:v>
                </c:pt>
                <c:pt idx="6">
                  <c:v>97374140000</c:v>
                </c:pt>
                <c:pt idx="7">
                  <c:v>97374140000</c:v>
                </c:pt>
                <c:pt idx="8">
                  <c:v>97374140000</c:v>
                </c:pt>
                <c:pt idx="9">
                  <c:v>97374140000</c:v>
                </c:pt>
                <c:pt idx="10">
                  <c:v>97374140000</c:v>
                </c:pt>
                <c:pt idx="11">
                  <c:v>97374140000</c:v>
                </c:pt>
                <c:pt idx="12">
                  <c:v>97374140000</c:v>
                </c:pt>
                <c:pt idx="13">
                  <c:v>97374140000</c:v>
                </c:pt>
                <c:pt idx="14">
                  <c:v>97374140000</c:v>
                </c:pt>
                <c:pt idx="15">
                  <c:v>97374140000</c:v>
                </c:pt>
                <c:pt idx="16">
                  <c:v>97374140000</c:v>
                </c:pt>
                <c:pt idx="17">
                  <c:v>97374140000</c:v>
                </c:pt>
                <c:pt idx="18">
                  <c:v>97374140000</c:v>
                </c:pt>
                <c:pt idx="19">
                  <c:v>97374140000</c:v>
                </c:pt>
                <c:pt idx="20">
                  <c:v>97374140000</c:v>
                </c:pt>
                <c:pt idx="21">
                  <c:v>97374140000</c:v>
                </c:pt>
                <c:pt idx="22">
                  <c:v>97374140000</c:v>
                </c:pt>
                <c:pt idx="23">
                  <c:v>97374140000</c:v>
                </c:pt>
                <c:pt idx="24">
                  <c:v>47374140000</c:v>
                </c:pt>
                <c:pt idx="25">
                  <c:v>47374140000</c:v>
                </c:pt>
                <c:pt idx="26">
                  <c:v>47374140000</c:v>
                </c:pt>
                <c:pt idx="27">
                  <c:v>47374140000</c:v>
                </c:pt>
                <c:pt idx="28">
                  <c:v>47374140000</c:v>
                </c:pt>
                <c:pt idx="29">
                  <c:v>47374140000</c:v>
                </c:pt>
                <c:pt idx="30">
                  <c:v>13074140000</c:v>
                </c:pt>
                <c:pt idx="31">
                  <c:v>13074140000</c:v>
                </c:pt>
                <c:pt idx="32">
                  <c:v>13074140000</c:v>
                </c:pt>
                <c:pt idx="33">
                  <c:v>13074140000</c:v>
                </c:pt>
                <c:pt idx="34">
                  <c:v>13074140000</c:v>
                </c:pt>
                <c:pt idx="35">
                  <c:v>13074140000</c:v>
                </c:pt>
                <c:pt idx="36">
                  <c:v>13074140000</c:v>
                </c:pt>
                <c:pt idx="37">
                  <c:v>13074140000</c:v>
                </c:pt>
                <c:pt idx="38">
                  <c:v>13074140000</c:v>
                </c:pt>
                <c:pt idx="39">
                  <c:v>13074140000</c:v>
                </c:pt>
                <c:pt idx="40">
                  <c:v>13074140000</c:v>
                </c:pt>
                <c:pt idx="41">
                  <c:v>16106180000</c:v>
                </c:pt>
                <c:pt idx="42">
                  <c:v>16006580000</c:v>
                </c:pt>
                <c:pt idx="43">
                  <c:v>14999680000</c:v>
                </c:pt>
                <c:pt idx="44">
                  <c:v>14999680000</c:v>
                </c:pt>
                <c:pt idx="45">
                  <c:v>14999680000</c:v>
                </c:pt>
                <c:pt idx="46">
                  <c:v>14999680000</c:v>
                </c:pt>
                <c:pt idx="47">
                  <c:v>14999680000</c:v>
                </c:pt>
                <c:pt idx="48">
                  <c:v>14999680000</c:v>
                </c:pt>
                <c:pt idx="49">
                  <c:v>14999680000</c:v>
                </c:pt>
                <c:pt idx="50">
                  <c:v>14999680000</c:v>
                </c:pt>
                <c:pt idx="51">
                  <c:v>14999680000</c:v>
                </c:pt>
                <c:pt idx="52">
                  <c:v>14999680000</c:v>
                </c:pt>
                <c:pt idx="53">
                  <c:v>14999680000</c:v>
                </c:pt>
                <c:pt idx="54">
                  <c:v>14999680000</c:v>
                </c:pt>
                <c:pt idx="55">
                  <c:v>23244000000</c:v>
                </c:pt>
                <c:pt idx="56">
                  <c:v>23244000000</c:v>
                </c:pt>
                <c:pt idx="57">
                  <c:v>23244000000</c:v>
                </c:pt>
                <c:pt idx="58">
                  <c:v>23244000000</c:v>
                </c:pt>
                <c:pt idx="59">
                  <c:v>23244000000</c:v>
                </c:pt>
                <c:pt idx="60">
                  <c:v>23244000000</c:v>
                </c:pt>
                <c:pt idx="61">
                  <c:v>26424000000</c:v>
                </c:pt>
                <c:pt idx="62">
                  <c:v>26424000000</c:v>
                </c:pt>
                <c:pt idx="63">
                  <c:v>26424000000</c:v>
                </c:pt>
                <c:pt idx="64">
                  <c:v>29838560000</c:v>
                </c:pt>
                <c:pt idx="65">
                  <c:v>29838560000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0A2-B447-897C-2B6ACEF32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GDNN 3</a:t>
            </a:r>
            <a:r>
              <a:rPr lang="en-US" baseline="0"/>
              <a:t> Tháng</a:t>
            </a:r>
            <a:r>
              <a:rPr lang="en-US"/>
              <a:t>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Stocks!$N$10</c:f>
              <c:strCache>
                <c:ptCount val="1"/>
                <c:pt idx="0">
                  <c:v>SSI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Stocks!$N$11:$N$76</c:f>
              <c:numCache>
                <c:formatCode>#,##0</c:formatCode>
                <c:ptCount val="66"/>
                <c:pt idx="0">
                  <c:v>-830905881505</c:v>
                </c:pt>
                <c:pt idx="1">
                  <c:v>-769346771505</c:v>
                </c:pt>
                <c:pt idx="2">
                  <c:v>-757000181505</c:v>
                </c:pt>
                <c:pt idx="3">
                  <c:v>-686590441505</c:v>
                </c:pt>
                <c:pt idx="4">
                  <c:v>-615870671505</c:v>
                </c:pt>
                <c:pt idx="5">
                  <c:v>-666191261505</c:v>
                </c:pt>
                <c:pt idx="6">
                  <c:v>-553644221505</c:v>
                </c:pt>
                <c:pt idx="7">
                  <c:v>-528606941505</c:v>
                </c:pt>
                <c:pt idx="8">
                  <c:v>-519231331505</c:v>
                </c:pt>
                <c:pt idx="9">
                  <c:v>-445872051505</c:v>
                </c:pt>
                <c:pt idx="10">
                  <c:v>-277439881505</c:v>
                </c:pt>
                <c:pt idx="11">
                  <c:v>-189034591505</c:v>
                </c:pt>
                <c:pt idx="12">
                  <c:v>-201632161505</c:v>
                </c:pt>
                <c:pt idx="13">
                  <c:v>-230452361505</c:v>
                </c:pt>
                <c:pt idx="14">
                  <c:v>-227500871505</c:v>
                </c:pt>
                <c:pt idx="15">
                  <c:v>-203312171505</c:v>
                </c:pt>
                <c:pt idx="16">
                  <c:v>-221324671505</c:v>
                </c:pt>
                <c:pt idx="17">
                  <c:v>-232223941505</c:v>
                </c:pt>
                <c:pt idx="18">
                  <c:v>-230826131505</c:v>
                </c:pt>
                <c:pt idx="19">
                  <c:v>-224275451505</c:v>
                </c:pt>
                <c:pt idx="20">
                  <c:v>-202947411505</c:v>
                </c:pt>
                <c:pt idx="21">
                  <c:v>-195000781505</c:v>
                </c:pt>
                <c:pt idx="22">
                  <c:v>-149408411505</c:v>
                </c:pt>
                <c:pt idx="23">
                  <c:v>-100038211505</c:v>
                </c:pt>
                <c:pt idx="24">
                  <c:v>-164522741505</c:v>
                </c:pt>
                <c:pt idx="25">
                  <c:v>-152725061505</c:v>
                </c:pt>
                <c:pt idx="26">
                  <c:v>-144462171505</c:v>
                </c:pt>
                <c:pt idx="27">
                  <c:v>-126379341505</c:v>
                </c:pt>
                <c:pt idx="28">
                  <c:v>-69356671505</c:v>
                </c:pt>
                <c:pt idx="29">
                  <c:v>-80494931505</c:v>
                </c:pt>
                <c:pt idx="30">
                  <c:v>-75286581505</c:v>
                </c:pt>
                <c:pt idx="31">
                  <c:v>-67186421505</c:v>
                </c:pt>
                <c:pt idx="32">
                  <c:v>-78278901505</c:v>
                </c:pt>
                <c:pt idx="33">
                  <c:v>-20365051505</c:v>
                </c:pt>
                <c:pt idx="34">
                  <c:v>-3530441505</c:v>
                </c:pt>
                <c:pt idx="35">
                  <c:v>15574378495</c:v>
                </c:pt>
                <c:pt idx="36">
                  <c:v>46682898495</c:v>
                </c:pt>
                <c:pt idx="37">
                  <c:v>38706228495</c:v>
                </c:pt>
                <c:pt idx="38">
                  <c:v>40621718495</c:v>
                </c:pt>
                <c:pt idx="39">
                  <c:v>-33813671505</c:v>
                </c:pt>
                <c:pt idx="40">
                  <c:v>-39756561505</c:v>
                </c:pt>
                <c:pt idx="41">
                  <c:v>-100936571505</c:v>
                </c:pt>
                <c:pt idx="42">
                  <c:v>-88255341505</c:v>
                </c:pt>
                <c:pt idx="43">
                  <c:v>-4576491505</c:v>
                </c:pt>
                <c:pt idx="44">
                  <c:v>572808495</c:v>
                </c:pt>
                <c:pt idx="45">
                  <c:v>13037356122</c:v>
                </c:pt>
                <c:pt idx="46">
                  <c:v>4623656122</c:v>
                </c:pt>
                <c:pt idx="47">
                  <c:v>8490726122</c:v>
                </c:pt>
                <c:pt idx="48">
                  <c:v>-461943878</c:v>
                </c:pt>
                <c:pt idx="49">
                  <c:v>30584686122</c:v>
                </c:pt>
                <c:pt idx="50">
                  <c:v>103676286122</c:v>
                </c:pt>
                <c:pt idx="51">
                  <c:v>207732276122</c:v>
                </c:pt>
                <c:pt idx="52">
                  <c:v>244274836122</c:v>
                </c:pt>
                <c:pt idx="53">
                  <c:v>269790476122</c:v>
                </c:pt>
                <c:pt idx="54">
                  <c:v>369052856122</c:v>
                </c:pt>
                <c:pt idx="55">
                  <c:v>349348106122</c:v>
                </c:pt>
                <c:pt idx="56">
                  <c:v>392321136122</c:v>
                </c:pt>
                <c:pt idx="57">
                  <c:v>414468076122</c:v>
                </c:pt>
                <c:pt idx="58">
                  <c:v>440469886122</c:v>
                </c:pt>
                <c:pt idx="59">
                  <c:v>448068246122</c:v>
                </c:pt>
                <c:pt idx="60">
                  <c:v>447363916122</c:v>
                </c:pt>
                <c:pt idx="61">
                  <c:v>459282446122</c:v>
                </c:pt>
                <c:pt idx="62">
                  <c:v>499287326122</c:v>
                </c:pt>
                <c:pt idx="63">
                  <c:v>510095406122</c:v>
                </c:pt>
                <c:pt idx="64">
                  <c:v>498331626122</c:v>
                </c:pt>
                <c:pt idx="65">
                  <c:v>504588636122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3F-7F40-A91B-83215D742231}"/>
            </c:ext>
          </c:extLst>
        </c:ser>
        <c:ser>
          <c:idx val="1"/>
          <c:order val="1"/>
          <c:tx>
            <c:strRef>
              <c:f>Stocks!$O$10</c:f>
              <c:strCache>
                <c:ptCount val="1"/>
                <c:pt idx="0">
                  <c:v>VCI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Stocks!$O$11:$O$76</c:f>
              <c:numCache>
                <c:formatCode>#,##0</c:formatCode>
                <c:ptCount val="66"/>
                <c:pt idx="0">
                  <c:v>-516384692297</c:v>
                </c:pt>
                <c:pt idx="1">
                  <c:v>-527323032297</c:v>
                </c:pt>
                <c:pt idx="2">
                  <c:v>-545899662297</c:v>
                </c:pt>
                <c:pt idx="3">
                  <c:v>-568370622297</c:v>
                </c:pt>
                <c:pt idx="4">
                  <c:v>-548100622297</c:v>
                </c:pt>
                <c:pt idx="5">
                  <c:v>-553745362297</c:v>
                </c:pt>
                <c:pt idx="6">
                  <c:v>-574043452297</c:v>
                </c:pt>
                <c:pt idx="7">
                  <c:v>-573501422297</c:v>
                </c:pt>
                <c:pt idx="8">
                  <c:v>-575952612297</c:v>
                </c:pt>
                <c:pt idx="9">
                  <c:v>-579640892297</c:v>
                </c:pt>
                <c:pt idx="10">
                  <c:v>-568889352297</c:v>
                </c:pt>
                <c:pt idx="11">
                  <c:v>-572823702297</c:v>
                </c:pt>
                <c:pt idx="12">
                  <c:v>-566857612297</c:v>
                </c:pt>
                <c:pt idx="13">
                  <c:v>-569873672297</c:v>
                </c:pt>
                <c:pt idx="14">
                  <c:v>-564675222297</c:v>
                </c:pt>
                <c:pt idx="15">
                  <c:v>-563094152297</c:v>
                </c:pt>
                <c:pt idx="16">
                  <c:v>-563704862297</c:v>
                </c:pt>
                <c:pt idx="17">
                  <c:v>-564981782297</c:v>
                </c:pt>
                <c:pt idx="18">
                  <c:v>-563987392297</c:v>
                </c:pt>
                <c:pt idx="19">
                  <c:v>-562431322297</c:v>
                </c:pt>
                <c:pt idx="20">
                  <c:v>-585814852297</c:v>
                </c:pt>
                <c:pt idx="21">
                  <c:v>-582353492297</c:v>
                </c:pt>
                <c:pt idx="22">
                  <c:v>-582660372297</c:v>
                </c:pt>
                <c:pt idx="23">
                  <c:v>-576688042297</c:v>
                </c:pt>
                <c:pt idx="24">
                  <c:v>-576460742297</c:v>
                </c:pt>
                <c:pt idx="25">
                  <c:v>-575736042297</c:v>
                </c:pt>
                <c:pt idx="26">
                  <c:v>-589892402297</c:v>
                </c:pt>
                <c:pt idx="27">
                  <c:v>-581914732297</c:v>
                </c:pt>
                <c:pt idx="28">
                  <c:v>-620760042297</c:v>
                </c:pt>
                <c:pt idx="29">
                  <c:v>-621139912297</c:v>
                </c:pt>
                <c:pt idx="30">
                  <c:v>-621220752297</c:v>
                </c:pt>
                <c:pt idx="31">
                  <c:v>-613948382297</c:v>
                </c:pt>
                <c:pt idx="32">
                  <c:v>-700252662297</c:v>
                </c:pt>
                <c:pt idx="33">
                  <c:v>-701367442297</c:v>
                </c:pt>
                <c:pt idx="34">
                  <c:v>-677359312297</c:v>
                </c:pt>
                <c:pt idx="35">
                  <c:v>-674047562297</c:v>
                </c:pt>
                <c:pt idx="36">
                  <c:v>-657395932297</c:v>
                </c:pt>
                <c:pt idx="37">
                  <c:v>-653990322297</c:v>
                </c:pt>
                <c:pt idx="38">
                  <c:v>-655558312297</c:v>
                </c:pt>
                <c:pt idx="39">
                  <c:v>-610448732297</c:v>
                </c:pt>
                <c:pt idx="40">
                  <c:v>-632723772297</c:v>
                </c:pt>
                <c:pt idx="41">
                  <c:v>-629505072297</c:v>
                </c:pt>
                <c:pt idx="42">
                  <c:v>-589720252297</c:v>
                </c:pt>
                <c:pt idx="43">
                  <c:v>-560391392297</c:v>
                </c:pt>
                <c:pt idx="44">
                  <c:v>-558864092297</c:v>
                </c:pt>
                <c:pt idx="45">
                  <c:v>-558014090343</c:v>
                </c:pt>
                <c:pt idx="46">
                  <c:v>-558264640343</c:v>
                </c:pt>
                <c:pt idx="47">
                  <c:v>-563640500343</c:v>
                </c:pt>
                <c:pt idx="48">
                  <c:v>-567536560343</c:v>
                </c:pt>
                <c:pt idx="49">
                  <c:v>-556066200343</c:v>
                </c:pt>
                <c:pt idx="50">
                  <c:v>-510257170343</c:v>
                </c:pt>
                <c:pt idx="51">
                  <c:v>-480949220343</c:v>
                </c:pt>
                <c:pt idx="52">
                  <c:v>-477170140343</c:v>
                </c:pt>
                <c:pt idx="53">
                  <c:v>-436576420343</c:v>
                </c:pt>
                <c:pt idx="54">
                  <c:v>-403190250343</c:v>
                </c:pt>
                <c:pt idx="55">
                  <c:v>-408137700343</c:v>
                </c:pt>
                <c:pt idx="56">
                  <c:v>-396494240343</c:v>
                </c:pt>
                <c:pt idx="57">
                  <c:v>-389479060343</c:v>
                </c:pt>
                <c:pt idx="58">
                  <c:v>-374096330343</c:v>
                </c:pt>
                <c:pt idx="59">
                  <c:v>-362048820343</c:v>
                </c:pt>
                <c:pt idx="60">
                  <c:v>-369118329390</c:v>
                </c:pt>
                <c:pt idx="61">
                  <c:v>-328256569390</c:v>
                </c:pt>
                <c:pt idx="62">
                  <c:v>-278962699390</c:v>
                </c:pt>
                <c:pt idx="63">
                  <c:v>-251037259610</c:v>
                </c:pt>
                <c:pt idx="64">
                  <c:v>-204108609610</c:v>
                </c:pt>
                <c:pt idx="65">
                  <c:v>-142447909610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3F-7F40-A91B-83215D742231}"/>
            </c:ext>
          </c:extLst>
        </c:ser>
        <c:ser>
          <c:idx val="2"/>
          <c:order val="2"/>
          <c:tx>
            <c:strRef>
              <c:f>Stocks!$P$10</c:f>
              <c:strCache>
                <c:ptCount val="1"/>
                <c:pt idx="0">
                  <c:v>HCM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Stocks!$P$11:$P$76</c:f>
              <c:numCache>
                <c:formatCode>#,##0</c:formatCode>
                <c:ptCount val="66"/>
                <c:pt idx="0">
                  <c:v>240217860837</c:v>
                </c:pt>
                <c:pt idx="1">
                  <c:v>241167060837</c:v>
                </c:pt>
                <c:pt idx="2">
                  <c:v>242360270837</c:v>
                </c:pt>
                <c:pt idx="3">
                  <c:v>242331880837</c:v>
                </c:pt>
                <c:pt idx="4">
                  <c:v>251922610837</c:v>
                </c:pt>
                <c:pt idx="5">
                  <c:v>255895810837</c:v>
                </c:pt>
                <c:pt idx="6">
                  <c:v>257246300837</c:v>
                </c:pt>
                <c:pt idx="7">
                  <c:v>257755910837</c:v>
                </c:pt>
                <c:pt idx="8">
                  <c:v>256343240837</c:v>
                </c:pt>
                <c:pt idx="9">
                  <c:v>257546530837</c:v>
                </c:pt>
                <c:pt idx="10">
                  <c:v>257792690837</c:v>
                </c:pt>
                <c:pt idx="11">
                  <c:v>243670130837</c:v>
                </c:pt>
                <c:pt idx="12">
                  <c:v>267326230837</c:v>
                </c:pt>
                <c:pt idx="13">
                  <c:v>260864430837</c:v>
                </c:pt>
                <c:pt idx="14">
                  <c:v>254392710837</c:v>
                </c:pt>
                <c:pt idx="15">
                  <c:v>239377580837</c:v>
                </c:pt>
                <c:pt idx="16">
                  <c:v>236060670837</c:v>
                </c:pt>
                <c:pt idx="17">
                  <c:v>238255590837</c:v>
                </c:pt>
                <c:pt idx="18">
                  <c:v>238324090837</c:v>
                </c:pt>
                <c:pt idx="19">
                  <c:v>241684920837</c:v>
                </c:pt>
                <c:pt idx="20">
                  <c:v>219871370837</c:v>
                </c:pt>
                <c:pt idx="21">
                  <c:v>208414010837</c:v>
                </c:pt>
                <c:pt idx="22">
                  <c:v>195113670837</c:v>
                </c:pt>
                <c:pt idx="23">
                  <c:v>196460310837</c:v>
                </c:pt>
                <c:pt idx="24">
                  <c:v>195456410837</c:v>
                </c:pt>
                <c:pt idx="25">
                  <c:v>196885140837</c:v>
                </c:pt>
                <c:pt idx="26">
                  <c:v>205570560837</c:v>
                </c:pt>
                <c:pt idx="27">
                  <c:v>206205660837</c:v>
                </c:pt>
                <c:pt idx="28">
                  <c:v>200998500837</c:v>
                </c:pt>
                <c:pt idx="29">
                  <c:v>209397620837</c:v>
                </c:pt>
                <c:pt idx="30">
                  <c:v>209484970837</c:v>
                </c:pt>
                <c:pt idx="31">
                  <c:v>205564600837</c:v>
                </c:pt>
                <c:pt idx="32">
                  <c:v>187785170837</c:v>
                </c:pt>
                <c:pt idx="33">
                  <c:v>192655870837</c:v>
                </c:pt>
                <c:pt idx="34">
                  <c:v>173079200837</c:v>
                </c:pt>
                <c:pt idx="35">
                  <c:v>181049630837</c:v>
                </c:pt>
                <c:pt idx="36">
                  <c:v>189222590837</c:v>
                </c:pt>
                <c:pt idx="37">
                  <c:v>215581190837</c:v>
                </c:pt>
                <c:pt idx="38">
                  <c:v>296404990837</c:v>
                </c:pt>
                <c:pt idx="39">
                  <c:v>298335020837</c:v>
                </c:pt>
                <c:pt idx="40">
                  <c:v>301611980837</c:v>
                </c:pt>
                <c:pt idx="41">
                  <c:v>307597320837</c:v>
                </c:pt>
                <c:pt idx="42">
                  <c:v>307125320837</c:v>
                </c:pt>
                <c:pt idx="43">
                  <c:v>306241130837</c:v>
                </c:pt>
                <c:pt idx="44">
                  <c:v>312589230837</c:v>
                </c:pt>
                <c:pt idx="45">
                  <c:v>311262928452</c:v>
                </c:pt>
                <c:pt idx="46">
                  <c:v>311479428452</c:v>
                </c:pt>
                <c:pt idx="47">
                  <c:v>312374118452</c:v>
                </c:pt>
                <c:pt idx="48">
                  <c:v>308495538452</c:v>
                </c:pt>
                <c:pt idx="49">
                  <c:v>304227918452</c:v>
                </c:pt>
                <c:pt idx="50">
                  <c:v>298776838452</c:v>
                </c:pt>
                <c:pt idx="51">
                  <c:v>306450698452</c:v>
                </c:pt>
                <c:pt idx="52">
                  <c:v>315004708452</c:v>
                </c:pt>
                <c:pt idx="53">
                  <c:v>340695408452</c:v>
                </c:pt>
                <c:pt idx="54">
                  <c:v>328302898452</c:v>
                </c:pt>
                <c:pt idx="55">
                  <c:v>323719308452</c:v>
                </c:pt>
                <c:pt idx="56">
                  <c:v>275042238452</c:v>
                </c:pt>
                <c:pt idx="57">
                  <c:v>274351538452</c:v>
                </c:pt>
                <c:pt idx="58">
                  <c:v>286531938452</c:v>
                </c:pt>
                <c:pt idx="59">
                  <c:v>295051148452</c:v>
                </c:pt>
                <c:pt idx="60">
                  <c:v>277064257178</c:v>
                </c:pt>
                <c:pt idx="61">
                  <c:v>272601267178</c:v>
                </c:pt>
                <c:pt idx="62">
                  <c:v>260820597178</c:v>
                </c:pt>
                <c:pt idx="63">
                  <c:v>274461451701</c:v>
                </c:pt>
                <c:pt idx="64">
                  <c:v>267829221701</c:v>
                </c:pt>
                <c:pt idx="65">
                  <c:v>284001411701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3F-7F40-A91B-83215D742231}"/>
            </c:ext>
          </c:extLst>
        </c:ser>
        <c:ser>
          <c:idx val="3"/>
          <c:order val="3"/>
          <c:tx>
            <c:strRef>
              <c:f>Stocks!$Q$10</c:f>
              <c:strCache>
                <c:ptCount val="1"/>
                <c:pt idx="0">
                  <c:v>FTS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Stocks!$Q$11:$Q$76</c:f>
              <c:numCache>
                <c:formatCode>#,##0</c:formatCode>
                <c:ptCount val="66"/>
                <c:pt idx="0">
                  <c:v>170154114275</c:v>
                </c:pt>
                <c:pt idx="1">
                  <c:v>186884384275</c:v>
                </c:pt>
                <c:pt idx="2">
                  <c:v>201195614275</c:v>
                </c:pt>
                <c:pt idx="3">
                  <c:v>208514414275</c:v>
                </c:pt>
                <c:pt idx="4">
                  <c:v>197302644275</c:v>
                </c:pt>
                <c:pt idx="5">
                  <c:v>184008334275</c:v>
                </c:pt>
                <c:pt idx="6">
                  <c:v>185511174275</c:v>
                </c:pt>
                <c:pt idx="7">
                  <c:v>187569214275</c:v>
                </c:pt>
                <c:pt idx="8">
                  <c:v>197138004275</c:v>
                </c:pt>
                <c:pt idx="9">
                  <c:v>201780524275</c:v>
                </c:pt>
                <c:pt idx="10">
                  <c:v>213486544275</c:v>
                </c:pt>
                <c:pt idx="11">
                  <c:v>199689234275</c:v>
                </c:pt>
                <c:pt idx="12">
                  <c:v>200834974275</c:v>
                </c:pt>
                <c:pt idx="13">
                  <c:v>176416554275</c:v>
                </c:pt>
                <c:pt idx="14">
                  <c:v>176059684275</c:v>
                </c:pt>
                <c:pt idx="15">
                  <c:v>175027694275</c:v>
                </c:pt>
                <c:pt idx="16">
                  <c:v>174931214275</c:v>
                </c:pt>
                <c:pt idx="17">
                  <c:v>175638824275</c:v>
                </c:pt>
                <c:pt idx="18">
                  <c:v>175652364275</c:v>
                </c:pt>
                <c:pt idx="19">
                  <c:v>176166564275</c:v>
                </c:pt>
                <c:pt idx="20">
                  <c:v>174085574275</c:v>
                </c:pt>
                <c:pt idx="21">
                  <c:v>174414434275</c:v>
                </c:pt>
                <c:pt idx="22">
                  <c:v>178521304275</c:v>
                </c:pt>
                <c:pt idx="23">
                  <c:v>186963774275</c:v>
                </c:pt>
                <c:pt idx="24">
                  <c:v>187563084275</c:v>
                </c:pt>
                <c:pt idx="25">
                  <c:v>187384664275</c:v>
                </c:pt>
                <c:pt idx="26">
                  <c:v>190269054275</c:v>
                </c:pt>
                <c:pt idx="27">
                  <c:v>190714254275</c:v>
                </c:pt>
                <c:pt idx="28">
                  <c:v>186901644275</c:v>
                </c:pt>
                <c:pt idx="29">
                  <c:v>185050414275</c:v>
                </c:pt>
                <c:pt idx="30">
                  <c:v>188310144275</c:v>
                </c:pt>
                <c:pt idx="31">
                  <c:v>188533554275</c:v>
                </c:pt>
                <c:pt idx="32">
                  <c:v>187978634275</c:v>
                </c:pt>
                <c:pt idx="33">
                  <c:v>183678004275</c:v>
                </c:pt>
                <c:pt idx="34">
                  <c:v>204847314275</c:v>
                </c:pt>
                <c:pt idx="35">
                  <c:v>203304434275</c:v>
                </c:pt>
                <c:pt idx="36">
                  <c:v>203525824275</c:v>
                </c:pt>
                <c:pt idx="37">
                  <c:v>205171204275</c:v>
                </c:pt>
                <c:pt idx="38">
                  <c:v>209343194275</c:v>
                </c:pt>
                <c:pt idx="39">
                  <c:v>213178144275</c:v>
                </c:pt>
                <c:pt idx="40">
                  <c:v>219260044275</c:v>
                </c:pt>
                <c:pt idx="41">
                  <c:v>215558524275</c:v>
                </c:pt>
                <c:pt idx="42">
                  <c:v>220727254275</c:v>
                </c:pt>
                <c:pt idx="43">
                  <c:v>238454784275</c:v>
                </c:pt>
                <c:pt idx="44">
                  <c:v>240011794275</c:v>
                </c:pt>
                <c:pt idx="45">
                  <c:v>240772214275</c:v>
                </c:pt>
                <c:pt idx="46">
                  <c:v>231359624275</c:v>
                </c:pt>
                <c:pt idx="47">
                  <c:v>232166194275</c:v>
                </c:pt>
                <c:pt idx="48">
                  <c:v>231840594275</c:v>
                </c:pt>
                <c:pt idx="49">
                  <c:v>235736044275</c:v>
                </c:pt>
                <c:pt idx="50">
                  <c:v>236447894275</c:v>
                </c:pt>
                <c:pt idx="51">
                  <c:v>239550764275</c:v>
                </c:pt>
                <c:pt idx="52">
                  <c:v>239563634275</c:v>
                </c:pt>
                <c:pt idx="53">
                  <c:v>238659824275</c:v>
                </c:pt>
                <c:pt idx="54">
                  <c:v>249942194275</c:v>
                </c:pt>
                <c:pt idx="55">
                  <c:v>250977954275</c:v>
                </c:pt>
                <c:pt idx="56">
                  <c:v>258125254275</c:v>
                </c:pt>
                <c:pt idx="57">
                  <c:v>257919214275</c:v>
                </c:pt>
                <c:pt idx="58">
                  <c:v>287016184275</c:v>
                </c:pt>
                <c:pt idx="59">
                  <c:v>284168544275</c:v>
                </c:pt>
                <c:pt idx="60">
                  <c:v>285298167831</c:v>
                </c:pt>
                <c:pt idx="61">
                  <c:v>260192567831</c:v>
                </c:pt>
                <c:pt idx="62">
                  <c:v>262597287831</c:v>
                </c:pt>
                <c:pt idx="63">
                  <c:v>265915790552</c:v>
                </c:pt>
                <c:pt idx="64">
                  <c:v>260123790552</c:v>
                </c:pt>
                <c:pt idx="65">
                  <c:v>266156730552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3F-7F40-A91B-83215D742231}"/>
            </c:ext>
          </c:extLst>
        </c:ser>
        <c:ser>
          <c:idx val="4"/>
          <c:order val="4"/>
          <c:tx>
            <c:strRef>
              <c:f>Stocks!$R$10</c:f>
              <c:strCache>
                <c:ptCount val="1"/>
                <c:pt idx="0">
                  <c:v>BSI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Stocks!$R$11:$R$76</c:f>
              <c:numCache>
                <c:formatCode>#,##0</c:formatCode>
                <c:ptCount val="66"/>
                <c:pt idx="0">
                  <c:v>-56248156306</c:v>
                </c:pt>
                <c:pt idx="1">
                  <c:v>-51715616306</c:v>
                </c:pt>
                <c:pt idx="2">
                  <c:v>-53559026306</c:v>
                </c:pt>
                <c:pt idx="3">
                  <c:v>-53762016306</c:v>
                </c:pt>
                <c:pt idx="4">
                  <c:v>-61274456306</c:v>
                </c:pt>
                <c:pt idx="5">
                  <c:v>-63221336306</c:v>
                </c:pt>
                <c:pt idx="6">
                  <c:v>-63482336306</c:v>
                </c:pt>
                <c:pt idx="7">
                  <c:v>-64492416306</c:v>
                </c:pt>
                <c:pt idx="8">
                  <c:v>-59943636306</c:v>
                </c:pt>
                <c:pt idx="9">
                  <c:v>-57863326306</c:v>
                </c:pt>
                <c:pt idx="10">
                  <c:v>-61341996306</c:v>
                </c:pt>
                <c:pt idx="11">
                  <c:v>-69242596306</c:v>
                </c:pt>
                <c:pt idx="12">
                  <c:v>-70806456306</c:v>
                </c:pt>
                <c:pt idx="13">
                  <c:v>-71604316306</c:v>
                </c:pt>
                <c:pt idx="14">
                  <c:v>-71978546306</c:v>
                </c:pt>
                <c:pt idx="15">
                  <c:v>-72173616306</c:v>
                </c:pt>
                <c:pt idx="16">
                  <c:v>-71536416306</c:v>
                </c:pt>
                <c:pt idx="17">
                  <c:v>-71400136306</c:v>
                </c:pt>
                <c:pt idx="18">
                  <c:v>-70365926306</c:v>
                </c:pt>
                <c:pt idx="19">
                  <c:v>-70122426306</c:v>
                </c:pt>
                <c:pt idx="20">
                  <c:v>-67353496306</c:v>
                </c:pt>
                <c:pt idx="21">
                  <c:v>-63200196306</c:v>
                </c:pt>
                <c:pt idx="22">
                  <c:v>-63890356306</c:v>
                </c:pt>
                <c:pt idx="23">
                  <c:v>-68116596306</c:v>
                </c:pt>
                <c:pt idx="24">
                  <c:v>-71059626306</c:v>
                </c:pt>
                <c:pt idx="25">
                  <c:v>-70873366306</c:v>
                </c:pt>
                <c:pt idx="26">
                  <c:v>-69415196306</c:v>
                </c:pt>
                <c:pt idx="27">
                  <c:v>-69005566306</c:v>
                </c:pt>
                <c:pt idx="28">
                  <c:v>-70347946306</c:v>
                </c:pt>
                <c:pt idx="29">
                  <c:v>-69721606306</c:v>
                </c:pt>
                <c:pt idx="30">
                  <c:v>-69217656306</c:v>
                </c:pt>
                <c:pt idx="31">
                  <c:v>-68437386306</c:v>
                </c:pt>
                <c:pt idx="32">
                  <c:v>-68675356306</c:v>
                </c:pt>
                <c:pt idx="33">
                  <c:v>-67102846306</c:v>
                </c:pt>
                <c:pt idx="34">
                  <c:v>-67249326306</c:v>
                </c:pt>
                <c:pt idx="35">
                  <c:v>-67118196306</c:v>
                </c:pt>
                <c:pt idx="36">
                  <c:v>-67100726306</c:v>
                </c:pt>
                <c:pt idx="37">
                  <c:v>-67646026306</c:v>
                </c:pt>
                <c:pt idx="38">
                  <c:v>-67715246306</c:v>
                </c:pt>
                <c:pt idx="39">
                  <c:v>-60434066306</c:v>
                </c:pt>
                <c:pt idx="40">
                  <c:v>-60361726306</c:v>
                </c:pt>
                <c:pt idx="41">
                  <c:v>-60208436306</c:v>
                </c:pt>
                <c:pt idx="42">
                  <c:v>-72298196306</c:v>
                </c:pt>
                <c:pt idx="43">
                  <c:v>-72309916306</c:v>
                </c:pt>
                <c:pt idx="44">
                  <c:v>-72297626306</c:v>
                </c:pt>
                <c:pt idx="45">
                  <c:v>-72350014597</c:v>
                </c:pt>
                <c:pt idx="46">
                  <c:v>-72083704597</c:v>
                </c:pt>
                <c:pt idx="47">
                  <c:v>-71886684597</c:v>
                </c:pt>
                <c:pt idx="48">
                  <c:v>-71969444597</c:v>
                </c:pt>
                <c:pt idx="49">
                  <c:v>-72277164597</c:v>
                </c:pt>
                <c:pt idx="50">
                  <c:v>-72257654597</c:v>
                </c:pt>
                <c:pt idx="51">
                  <c:v>-72671764597</c:v>
                </c:pt>
                <c:pt idx="52">
                  <c:v>-72160924597</c:v>
                </c:pt>
                <c:pt idx="53">
                  <c:v>-72314584597</c:v>
                </c:pt>
                <c:pt idx="54">
                  <c:v>-64989174597</c:v>
                </c:pt>
                <c:pt idx="55">
                  <c:v>-60240574597</c:v>
                </c:pt>
                <c:pt idx="56">
                  <c:v>-59450714597</c:v>
                </c:pt>
                <c:pt idx="57">
                  <c:v>-60275534597</c:v>
                </c:pt>
                <c:pt idx="58">
                  <c:v>-55540494597</c:v>
                </c:pt>
                <c:pt idx="59">
                  <c:v>-56305434597</c:v>
                </c:pt>
                <c:pt idx="60">
                  <c:v>-52509257608</c:v>
                </c:pt>
                <c:pt idx="61">
                  <c:v>-57409917608</c:v>
                </c:pt>
                <c:pt idx="62">
                  <c:v>-54933147608</c:v>
                </c:pt>
                <c:pt idx="63">
                  <c:v>-47560157944</c:v>
                </c:pt>
                <c:pt idx="64">
                  <c:v>-44788707944</c:v>
                </c:pt>
                <c:pt idx="65">
                  <c:v>-35794777944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3F-7F40-A91B-83215D742231}"/>
            </c:ext>
          </c:extLst>
        </c:ser>
        <c:ser>
          <c:idx val="5"/>
          <c:order val="5"/>
          <c:tx>
            <c:strRef>
              <c:f>Stocks!$S$10</c:f>
              <c:strCache>
                <c:ptCount val="1"/>
                <c:pt idx="0">
                  <c:v>MBS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Stocks!$S$11:$S$76</c:f>
              <c:numCache>
                <c:formatCode>#,##0</c:formatCode>
                <c:ptCount val="66"/>
                <c:pt idx="0">
                  <c:v>353565374884</c:v>
                </c:pt>
                <c:pt idx="1">
                  <c:v>354930054630</c:v>
                </c:pt>
                <c:pt idx="2">
                  <c:v>363318631226</c:v>
                </c:pt>
                <c:pt idx="3">
                  <c:v>366250602640</c:v>
                </c:pt>
                <c:pt idx="4">
                  <c:v>365510070047</c:v>
                </c:pt>
                <c:pt idx="5">
                  <c:v>355696874415</c:v>
                </c:pt>
                <c:pt idx="6">
                  <c:v>356807325155</c:v>
                </c:pt>
                <c:pt idx="7">
                  <c:v>360666175764</c:v>
                </c:pt>
                <c:pt idx="8">
                  <c:v>374089204117</c:v>
                </c:pt>
                <c:pt idx="9">
                  <c:v>373206060779</c:v>
                </c:pt>
                <c:pt idx="10">
                  <c:v>370734030029</c:v>
                </c:pt>
                <c:pt idx="11">
                  <c:v>364023544972</c:v>
                </c:pt>
                <c:pt idx="12">
                  <c:v>353093156119</c:v>
                </c:pt>
                <c:pt idx="13">
                  <c:v>362219319617</c:v>
                </c:pt>
                <c:pt idx="14">
                  <c:v>349310153322</c:v>
                </c:pt>
                <c:pt idx="15">
                  <c:v>346658761276</c:v>
                </c:pt>
                <c:pt idx="16">
                  <c:v>327146493189</c:v>
                </c:pt>
                <c:pt idx="17">
                  <c:v>331599727770</c:v>
                </c:pt>
                <c:pt idx="18">
                  <c:v>330035745248</c:v>
                </c:pt>
                <c:pt idx="19">
                  <c:v>331167316279</c:v>
                </c:pt>
                <c:pt idx="20">
                  <c:v>320502551822</c:v>
                </c:pt>
                <c:pt idx="21">
                  <c:v>324850883394</c:v>
                </c:pt>
                <c:pt idx="22">
                  <c:v>326352613094</c:v>
                </c:pt>
                <c:pt idx="23">
                  <c:v>328671685281</c:v>
                </c:pt>
                <c:pt idx="24">
                  <c:v>325761681316</c:v>
                </c:pt>
                <c:pt idx="25">
                  <c:v>325932937583</c:v>
                </c:pt>
                <c:pt idx="26">
                  <c:v>330248929701</c:v>
                </c:pt>
                <c:pt idx="27">
                  <c:v>330603883046</c:v>
                </c:pt>
                <c:pt idx="28">
                  <c:v>331573795830</c:v>
                </c:pt>
                <c:pt idx="29">
                  <c:v>313519596223</c:v>
                </c:pt>
                <c:pt idx="30">
                  <c:v>311771783215</c:v>
                </c:pt>
                <c:pt idx="31">
                  <c:v>315441209357</c:v>
                </c:pt>
                <c:pt idx="32">
                  <c:v>314060098681</c:v>
                </c:pt>
                <c:pt idx="33">
                  <c:v>316200012605</c:v>
                </c:pt>
                <c:pt idx="34">
                  <c:v>293622601985</c:v>
                </c:pt>
                <c:pt idx="35">
                  <c:v>271964991963</c:v>
                </c:pt>
                <c:pt idx="36">
                  <c:v>257106739469</c:v>
                </c:pt>
                <c:pt idx="37">
                  <c:v>238817129348</c:v>
                </c:pt>
                <c:pt idx="38">
                  <c:v>238820490242</c:v>
                </c:pt>
                <c:pt idx="39">
                  <c:v>221238993089</c:v>
                </c:pt>
                <c:pt idx="40">
                  <c:v>209103645553</c:v>
                </c:pt>
                <c:pt idx="41">
                  <c:v>191185598264</c:v>
                </c:pt>
                <c:pt idx="42">
                  <c:v>183232351279</c:v>
                </c:pt>
                <c:pt idx="43">
                  <c:v>179373513570</c:v>
                </c:pt>
                <c:pt idx="44">
                  <c:v>180748403175</c:v>
                </c:pt>
                <c:pt idx="45">
                  <c:v>182256469139</c:v>
                </c:pt>
                <c:pt idx="46">
                  <c:v>167908818839</c:v>
                </c:pt>
                <c:pt idx="47">
                  <c:v>161462150140</c:v>
                </c:pt>
                <c:pt idx="48">
                  <c:v>164809653562</c:v>
                </c:pt>
                <c:pt idx="49">
                  <c:v>169425838221</c:v>
                </c:pt>
                <c:pt idx="50">
                  <c:v>164143038835</c:v>
                </c:pt>
                <c:pt idx="51">
                  <c:v>169619113885</c:v>
                </c:pt>
                <c:pt idx="52">
                  <c:v>145859276755</c:v>
                </c:pt>
                <c:pt idx="53">
                  <c:v>141236632840</c:v>
                </c:pt>
                <c:pt idx="54">
                  <c:v>136714169766</c:v>
                </c:pt>
                <c:pt idx="55">
                  <c:v>125162105438</c:v>
                </c:pt>
                <c:pt idx="56">
                  <c:v>124704922708</c:v>
                </c:pt>
                <c:pt idx="57">
                  <c:v>112466780502</c:v>
                </c:pt>
                <c:pt idx="58">
                  <c:v>104796742417</c:v>
                </c:pt>
                <c:pt idx="59">
                  <c:v>87115301206</c:v>
                </c:pt>
                <c:pt idx="60">
                  <c:v>76048762114</c:v>
                </c:pt>
                <c:pt idx="61">
                  <c:v>57968159720</c:v>
                </c:pt>
                <c:pt idx="62">
                  <c:v>52326948111</c:v>
                </c:pt>
                <c:pt idx="63">
                  <c:v>54471747520</c:v>
                </c:pt>
                <c:pt idx="64">
                  <c:v>48393456646</c:v>
                </c:pt>
                <c:pt idx="65">
                  <c:v>37299488234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3F-7F40-A91B-83215D742231}"/>
            </c:ext>
          </c:extLst>
        </c:ser>
        <c:ser>
          <c:idx val="6"/>
          <c:order val="6"/>
          <c:tx>
            <c:strRef>
              <c:f>Stocks!$T$10</c:f>
              <c:strCache>
                <c:ptCount val="1"/>
                <c:pt idx="0">
                  <c:v>SHS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Stocks!$T$11:$T$76</c:f>
              <c:numCache>
                <c:formatCode>#,##0</c:formatCode>
                <c:ptCount val="66"/>
                <c:pt idx="0">
                  <c:v>-619424328275</c:v>
                </c:pt>
                <c:pt idx="1">
                  <c:v>-613204915441</c:v>
                </c:pt>
                <c:pt idx="2">
                  <c:v>-608224338002</c:v>
                </c:pt>
                <c:pt idx="3">
                  <c:v>-608087042560</c:v>
                </c:pt>
                <c:pt idx="4">
                  <c:v>-602604556915</c:v>
                </c:pt>
                <c:pt idx="5">
                  <c:v>-608058529658</c:v>
                </c:pt>
                <c:pt idx="6">
                  <c:v>-610543409559</c:v>
                </c:pt>
                <c:pt idx="7">
                  <c:v>-610439887511</c:v>
                </c:pt>
                <c:pt idx="8">
                  <c:v>-610180766531</c:v>
                </c:pt>
                <c:pt idx="9">
                  <c:v>-605127372280</c:v>
                </c:pt>
                <c:pt idx="10">
                  <c:v>-603736049650</c:v>
                </c:pt>
                <c:pt idx="11">
                  <c:v>-606036320585</c:v>
                </c:pt>
                <c:pt idx="12">
                  <c:v>-599182961174</c:v>
                </c:pt>
                <c:pt idx="13">
                  <c:v>-600820476339</c:v>
                </c:pt>
                <c:pt idx="14">
                  <c:v>-603939154407</c:v>
                </c:pt>
                <c:pt idx="15">
                  <c:v>-605328296357</c:v>
                </c:pt>
                <c:pt idx="16">
                  <c:v>-599980516107</c:v>
                </c:pt>
                <c:pt idx="17">
                  <c:v>-602879796612</c:v>
                </c:pt>
                <c:pt idx="18">
                  <c:v>-603330068371</c:v>
                </c:pt>
                <c:pt idx="19">
                  <c:v>-603344114399</c:v>
                </c:pt>
                <c:pt idx="20">
                  <c:v>-606870030305</c:v>
                </c:pt>
                <c:pt idx="21">
                  <c:v>-605986337510</c:v>
                </c:pt>
                <c:pt idx="22">
                  <c:v>-608960747979</c:v>
                </c:pt>
                <c:pt idx="23">
                  <c:v>-610028823227</c:v>
                </c:pt>
                <c:pt idx="24">
                  <c:v>-609632483772</c:v>
                </c:pt>
                <c:pt idx="25">
                  <c:v>-609475621026</c:v>
                </c:pt>
                <c:pt idx="26">
                  <c:v>-607154949157</c:v>
                </c:pt>
                <c:pt idx="27">
                  <c:v>-606785055101</c:v>
                </c:pt>
                <c:pt idx="28">
                  <c:v>-600859295361</c:v>
                </c:pt>
                <c:pt idx="29">
                  <c:v>-552775861345</c:v>
                </c:pt>
                <c:pt idx="30">
                  <c:v>-552278950082</c:v>
                </c:pt>
                <c:pt idx="31">
                  <c:v>-552062674738</c:v>
                </c:pt>
                <c:pt idx="32">
                  <c:v>-554807021465</c:v>
                </c:pt>
                <c:pt idx="33">
                  <c:v>-552716437168</c:v>
                </c:pt>
                <c:pt idx="34">
                  <c:v>-538023108544</c:v>
                </c:pt>
                <c:pt idx="35">
                  <c:v>-535993932620</c:v>
                </c:pt>
                <c:pt idx="36">
                  <c:v>-524429478029</c:v>
                </c:pt>
                <c:pt idx="37">
                  <c:v>-523614697000</c:v>
                </c:pt>
                <c:pt idx="38">
                  <c:v>-524400329888</c:v>
                </c:pt>
                <c:pt idx="39">
                  <c:v>-518759628392</c:v>
                </c:pt>
                <c:pt idx="40">
                  <c:v>-516826624630</c:v>
                </c:pt>
                <c:pt idx="41">
                  <c:v>-531175958843</c:v>
                </c:pt>
                <c:pt idx="42">
                  <c:v>-533110415397</c:v>
                </c:pt>
                <c:pt idx="43">
                  <c:v>-509421505935</c:v>
                </c:pt>
                <c:pt idx="44">
                  <c:v>-509093630452</c:v>
                </c:pt>
                <c:pt idx="45">
                  <c:v>-509093630452</c:v>
                </c:pt>
                <c:pt idx="46">
                  <c:v>-509108615497</c:v>
                </c:pt>
                <c:pt idx="47">
                  <c:v>-508928421932</c:v>
                </c:pt>
                <c:pt idx="48">
                  <c:v>-516547175257</c:v>
                </c:pt>
                <c:pt idx="49">
                  <c:v>-515514055825</c:v>
                </c:pt>
                <c:pt idx="50">
                  <c:v>-515514055825</c:v>
                </c:pt>
                <c:pt idx="51">
                  <c:v>-514902188378</c:v>
                </c:pt>
                <c:pt idx="52">
                  <c:v>-514744848382</c:v>
                </c:pt>
                <c:pt idx="53">
                  <c:v>-514591467886</c:v>
                </c:pt>
                <c:pt idx="54">
                  <c:v>-514385445234</c:v>
                </c:pt>
                <c:pt idx="55">
                  <c:v>-511238155390</c:v>
                </c:pt>
                <c:pt idx="56">
                  <c:v>-512600604973</c:v>
                </c:pt>
                <c:pt idx="57">
                  <c:v>-512901642835</c:v>
                </c:pt>
                <c:pt idx="58">
                  <c:v>-491001464986</c:v>
                </c:pt>
                <c:pt idx="59">
                  <c:v>-489971853630</c:v>
                </c:pt>
                <c:pt idx="60">
                  <c:v>-489237263656</c:v>
                </c:pt>
                <c:pt idx="61">
                  <c:v>-490600613188</c:v>
                </c:pt>
                <c:pt idx="62">
                  <c:v>-508333442310</c:v>
                </c:pt>
                <c:pt idx="63">
                  <c:v>-507555325752</c:v>
                </c:pt>
                <c:pt idx="64">
                  <c:v>-521719026178</c:v>
                </c:pt>
                <c:pt idx="65">
                  <c:v>-507097333011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83F-7F40-A91B-83215D742231}"/>
            </c:ext>
          </c:extLst>
        </c:ser>
        <c:ser>
          <c:idx val="7"/>
          <c:order val="7"/>
          <c:tx>
            <c:strRef>
              <c:f>Stocks!$U$10</c:f>
              <c:strCache>
                <c:ptCount val="1"/>
                <c:pt idx="0">
                  <c:v>VIX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Stocks!$U$11:$U$76</c:f>
              <c:numCache>
                <c:formatCode>#,##0</c:formatCode>
                <c:ptCount val="66"/>
                <c:pt idx="0">
                  <c:v>-81648837106</c:v>
                </c:pt>
                <c:pt idx="1">
                  <c:v>-76144747106</c:v>
                </c:pt>
                <c:pt idx="2">
                  <c:v>-64426837106</c:v>
                </c:pt>
                <c:pt idx="3">
                  <c:v>-61879667106</c:v>
                </c:pt>
                <c:pt idx="4">
                  <c:v>-60038227106</c:v>
                </c:pt>
                <c:pt idx="5">
                  <c:v>-15573807106</c:v>
                </c:pt>
                <c:pt idx="6">
                  <c:v>55722782894</c:v>
                </c:pt>
                <c:pt idx="7">
                  <c:v>67516912894</c:v>
                </c:pt>
                <c:pt idx="8">
                  <c:v>4293602894</c:v>
                </c:pt>
                <c:pt idx="9">
                  <c:v>26016162894</c:v>
                </c:pt>
                <c:pt idx="10">
                  <c:v>44254062894</c:v>
                </c:pt>
                <c:pt idx="11">
                  <c:v>32296092894</c:v>
                </c:pt>
                <c:pt idx="12">
                  <c:v>18820302894</c:v>
                </c:pt>
                <c:pt idx="13">
                  <c:v>439742894</c:v>
                </c:pt>
                <c:pt idx="14">
                  <c:v>23945522894</c:v>
                </c:pt>
                <c:pt idx="15">
                  <c:v>26023412894</c:v>
                </c:pt>
                <c:pt idx="16">
                  <c:v>38913672894</c:v>
                </c:pt>
                <c:pt idx="17">
                  <c:v>36848042894</c:v>
                </c:pt>
                <c:pt idx="18">
                  <c:v>32688732894</c:v>
                </c:pt>
                <c:pt idx="19">
                  <c:v>33357982894</c:v>
                </c:pt>
                <c:pt idx="20">
                  <c:v>25295152894</c:v>
                </c:pt>
                <c:pt idx="21">
                  <c:v>26550392894</c:v>
                </c:pt>
                <c:pt idx="22">
                  <c:v>16746572894</c:v>
                </c:pt>
                <c:pt idx="23">
                  <c:v>20628272894</c:v>
                </c:pt>
                <c:pt idx="24">
                  <c:v>20470122894</c:v>
                </c:pt>
                <c:pt idx="25">
                  <c:v>20644972894</c:v>
                </c:pt>
                <c:pt idx="26">
                  <c:v>20088562894</c:v>
                </c:pt>
                <c:pt idx="27">
                  <c:v>20870362894</c:v>
                </c:pt>
                <c:pt idx="28">
                  <c:v>21163612894</c:v>
                </c:pt>
                <c:pt idx="29">
                  <c:v>47549622894</c:v>
                </c:pt>
                <c:pt idx="30">
                  <c:v>48850982894</c:v>
                </c:pt>
                <c:pt idx="31">
                  <c:v>52891932894</c:v>
                </c:pt>
                <c:pt idx="32">
                  <c:v>44432182894</c:v>
                </c:pt>
                <c:pt idx="33">
                  <c:v>43019842894</c:v>
                </c:pt>
                <c:pt idx="34">
                  <c:v>66278722894</c:v>
                </c:pt>
                <c:pt idx="35">
                  <c:v>79324862894</c:v>
                </c:pt>
                <c:pt idx="36">
                  <c:v>91734822894</c:v>
                </c:pt>
                <c:pt idx="37">
                  <c:v>93868472894</c:v>
                </c:pt>
                <c:pt idx="38">
                  <c:v>107432212894</c:v>
                </c:pt>
                <c:pt idx="39">
                  <c:v>106326972894</c:v>
                </c:pt>
                <c:pt idx="40">
                  <c:v>106384082894</c:v>
                </c:pt>
                <c:pt idx="41">
                  <c:v>102256302894</c:v>
                </c:pt>
                <c:pt idx="42">
                  <c:v>123992172894</c:v>
                </c:pt>
                <c:pt idx="43">
                  <c:v>145206952894</c:v>
                </c:pt>
                <c:pt idx="44">
                  <c:v>143297182894</c:v>
                </c:pt>
                <c:pt idx="45">
                  <c:v>142554157532</c:v>
                </c:pt>
                <c:pt idx="46">
                  <c:v>147539097532</c:v>
                </c:pt>
                <c:pt idx="47">
                  <c:v>148384137532</c:v>
                </c:pt>
                <c:pt idx="48">
                  <c:v>132616877532</c:v>
                </c:pt>
                <c:pt idx="49">
                  <c:v>140575927532</c:v>
                </c:pt>
                <c:pt idx="50">
                  <c:v>144616077532</c:v>
                </c:pt>
                <c:pt idx="51">
                  <c:v>153924957532</c:v>
                </c:pt>
                <c:pt idx="52">
                  <c:v>156022077532</c:v>
                </c:pt>
                <c:pt idx="53">
                  <c:v>156674867532</c:v>
                </c:pt>
                <c:pt idx="54">
                  <c:v>228665277532</c:v>
                </c:pt>
                <c:pt idx="55">
                  <c:v>247916437532</c:v>
                </c:pt>
                <c:pt idx="56">
                  <c:v>256140057532</c:v>
                </c:pt>
                <c:pt idx="57">
                  <c:v>258034397532</c:v>
                </c:pt>
                <c:pt idx="58">
                  <c:v>260701597532</c:v>
                </c:pt>
                <c:pt idx="59">
                  <c:v>272839487532</c:v>
                </c:pt>
                <c:pt idx="60">
                  <c:v>281157387532</c:v>
                </c:pt>
                <c:pt idx="61">
                  <c:v>282928337532</c:v>
                </c:pt>
                <c:pt idx="62">
                  <c:v>285293562033</c:v>
                </c:pt>
                <c:pt idx="63">
                  <c:v>286157935779</c:v>
                </c:pt>
                <c:pt idx="64">
                  <c:v>277640195779</c:v>
                </c:pt>
                <c:pt idx="65">
                  <c:v>307216595779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3F-7F40-A91B-83215D742231}"/>
            </c:ext>
          </c:extLst>
        </c:ser>
        <c:ser>
          <c:idx val="8"/>
          <c:order val="8"/>
          <c:tx>
            <c:strRef>
              <c:f>Stocks!$V$10</c:f>
              <c:strCache>
                <c:ptCount val="1"/>
                <c:pt idx="0">
                  <c:v>CTS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Stocks!$V$11:$V$76</c:f>
              <c:numCache>
                <c:formatCode>#,##0</c:formatCode>
                <c:ptCount val="66"/>
                <c:pt idx="0">
                  <c:v>-50693492944</c:v>
                </c:pt>
                <c:pt idx="1">
                  <c:v>-44521102944</c:v>
                </c:pt>
                <c:pt idx="2">
                  <c:v>-31150832944</c:v>
                </c:pt>
                <c:pt idx="3">
                  <c:v>-28138432944</c:v>
                </c:pt>
                <c:pt idx="4">
                  <c:v>-31307842944</c:v>
                </c:pt>
                <c:pt idx="5">
                  <c:v>-43226342944</c:v>
                </c:pt>
                <c:pt idx="6">
                  <c:v>-43610962944</c:v>
                </c:pt>
                <c:pt idx="7">
                  <c:v>-42788682944</c:v>
                </c:pt>
                <c:pt idx="8">
                  <c:v>-41026052944</c:v>
                </c:pt>
                <c:pt idx="9">
                  <c:v>-25538032944</c:v>
                </c:pt>
                <c:pt idx="10">
                  <c:v>-23087102944</c:v>
                </c:pt>
                <c:pt idx="11">
                  <c:v>-27865062944</c:v>
                </c:pt>
                <c:pt idx="12">
                  <c:v>-31070832944</c:v>
                </c:pt>
                <c:pt idx="13">
                  <c:v>-28044782944</c:v>
                </c:pt>
                <c:pt idx="14">
                  <c:v>-25300632944</c:v>
                </c:pt>
                <c:pt idx="15">
                  <c:v>-24433282944</c:v>
                </c:pt>
                <c:pt idx="16">
                  <c:v>-12447382944</c:v>
                </c:pt>
                <c:pt idx="17">
                  <c:v>-14823212944</c:v>
                </c:pt>
                <c:pt idx="18">
                  <c:v>-12974722944</c:v>
                </c:pt>
                <c:pt idx="19">
                  <c:v>-10678712944</c:v>
                </c:pt>
                <c:pt idx="20">
                  <c:v>-12494452944</c:v>
                </c:pt>
                <c:pt idx="21">
                  <c:v>-9868062944</c:v>
                </c:pt>
                <c:pt idx="22">
                  <c:v>-14841782944</c:v>
                </c:pt>
                <c:pt idx="23">
                  <c:v>-15565092944</c:v>
                </c:pt>
                <c:pt idx="24">
                  <c:v>-17530652944</c:v>
                </c:pt>
                <c:pt idx="25">
                  <c:v>-16203692944</c:v>
                </c:pt>
                <c:pt idx="26">
                  <c:v>-13289102944</c:v>
                </c:pt>
                <c:pt idx="27">
                  <c:v>-10507662944</c:v>
                </c:pt>
                <c:pt idx="28">
                  <c:v>-6895072944</c:v>
                </c:pt>
                <c:pt idx="29">
                  <c:v>-8528672944</c:v>
                </c:pt>
                <c:pt idx="30">
                  <c:v>-6729802944</c:v>
                </c:pt>
                <c:pt idx="31">
                  <c:v>-8081222944</c:v>
                </c:pt>
                <c:pt idx="32">
                  <c:v>-10292192944</c:v>
                </c:pt>
                <c:pt idx="33">
                  <c:v>-15166972944</c:v>
                </c:pt>
                <c:pt idx="34">
                  <c:v>-15287172944</c:v>
                </c:pt>
                <c:pt idx="35">
                  <c:v>-12095782944</c:v>
                </c:pt>
                <c:pt idx="36">
                  <c:v>-11584382944</c:v>
                </c:pt>
                <c:pt idx="37">
                  <c:v>-12544652944</c:v>
                </c:pt>
                <c:pt idx="38">
                  <c:v>-14235242944</c:v>
                </c:pt>
                <c:pt idx="39">
                  <c:v>-12697382944</c:v>
                </c:pt>
                <c:pt idx="40">
                  <c:v>-7236952944</c:v>
                </c:pt>
                <c:pt idx="41">
                  <c:v>-8570882944</c:v>
                </c:pt>
                <c:pt idx="42">
                  <c:v>-8775492944</c:v>
                </c:pt>
                <c:pt idx="43">
                  <c:v>-12768012944</c:v>
                </c:pt>
                <c:pt idx="44">
                  <c:v>-3519982944</c:v>
                </c:pt>
                <c:pt idx="45">
                  <c:v>-1707032944</c:v>
                </c:pt>
                <c:pt idx="46">
                  <c:v>-1794872944</c:v>
                </c:pt>
                <c:pt idx="47">
                  <c:v>-9083712944</c:v>
                </c:pt>
                <c:pt idx="48">
                  <c:v>-8624902944</c:v>
                </c:pt>
                <c:pt idx="49">
                  <c:v>-774722944</c:v>
                </c:pt>
                <c:pt idx="50">
                  <c:v>2692367056</c:v>
                </c:pt>
                <c:pt idx="51">
                  <c:v>4584427056</c:v>
                </c:pt>
                <c:pt idx="52">
                  <c:v>511807056</c:v>
                </c:pt>
                <c:pt idx="53">
                  <c:v>4229597056</c:v>
                </c:pt>
                <c:pt idx="54">
                  <c:v>8971387056</c:v>
                </c:pt>
                <c:pt idx="55">
                  <c:v>7927987056</c:v>
                </c:pt>
                <c:pt idx="56">
                  <c:v>15462617056</c:v>
                </c:pt>
                <c:pt idx="57">
                  <c:v>13974467056</c:v>
                </c:pt>
                <c:pt idx="58">
                  <c:v>21430287056</c:v>
                </c:pt>
                <c:pt idx="59">
                  <c:v>32259487056</c:v>
                </c:pt>
                <c:pt idx="60">
                  <c:v>39616517081</c:v>
                </c:pt>
                <c:pt idx="61">
                  <c:v>20522697081</c:v>
                </c:pt>
                <c:pt idx="62">
                  <c:v>21048137081</c:v>
                </c:pt>
                <c:pt idx="63">
                  <c:v>32239605293</c:v>
                </c:pt>
                <c:pt idx="64">
                  <c:v>27915595293</c:v>
                </c:pt>
                <c:pt idx="65">
                  <c:v>37110695293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83F-7F40-A91B-83215D742231}"/>
            </c:ext>
          </c:extLst>
        </c:ser>
        <c:ser>
          <c:idx val="9"/>
          <c:order val="9"/>
          <c:tx>
            <c:strRef>
              <c:f>Stocks!$W$10</c:f>
              <c:strCache>
                <c:ptCount val="1"/>
                <c:pt idx="0">
                  <c:v>VDS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Stocks!$M$11:$M$76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Stocks!$W$11:$W$76</c:f>
              <c:numCache>
                <c:formatCode>#,##0</c:formatCode>
                <c:ptCount val="66"/>
                <c:pt idx="0">
                  <c:v>-9622970000</c:v>
                </c:pt>
                <c:pt idx="1">
                  <c:v>-12532310000</c:v>
                </c:pt>
                <c:pt idx="2">
                  <c:v>-14251410000</c:v>
                </c:pt>
                <c:pt idx="3">
                  <c:v>-19386790000</c:v>
                </c:pt>
                <c:pt idx="4">
                  <c:v>-20314130000</c:v>
                </c:pt>
                <c:pt idx="5">
                  <c:v>-26336300000</c:v>
                </c:pt>
                <c:pt idx="6">
                  <c:v>-28589220000</c:v>
                </c:pt>
                <c:pt idx="7">
                  <c:v>-34413750000</c:v>
                </c:pt>
                <c:pt idx="8">
                  <c:v>-33135000000</c:v>
                </c:pt>
                <c:pt idx="9">
                  <c:v>-29721140000</c:v>
                </c:pt>
                <c:pt idx="10">
                  <c:v>-28271460000</c:v>
                </c:pt>
                <c:pt idx="11">
                  <c:v>-32856620000</c:v>
                </c:pt>
                <c:pt idx="12">
                  <c:v>-38744300000</c:v>
                </c:pt>
                <c:pt idx="13">
                  <c:v>-27954790000</c:v>
                </c:pt>
                <c:pt idx="14">
                  <c:v>-25903950000</c:v>
                </c:pt>
                <c:pt idx="15">
                  <c:v>-28038100000</c:v>
                </c:pt>
                <c:pt idx="16">
                  <c:v>-35081000000</c:v>
                </c:pt>
                <c:pt idx="17">
                  <c:v>-39671420000</c:v>
                </c:pt>
                <c:pt idx="18">
                  <c:v>-38938210000</c:v>
                </c:pt>
                <c:pt idx="19">
                  <c:v>-38734990000</c:v>
                </c:pt>
                <c:pt idx="20">
                  <c:v>-43432860000</c:v>
                </c:pt>
                <c:pt idx="21">
                  <c:v>-42217740000</c:v>
                </c:pt>
                <c:pt idx="22">
                  <c:v>-40400130000</c:v>
                </c:pt>
                <c:pt idx="23">
                  <c:v>-39048630000</c:v>
                </c:pt>
                <c:pt idx="24">
                  <c:v>-37102190000</c:v>
                </c:pt>
                <c:pt idx="25">
                  <c:v>-35958650000</c:v>
                </c:pt>
                <c:pt idx="26">
                  <c:v>-29915300000</c:v>
                </c:pt>
                <c:pt idx="27">
                  <c:v>-27116300000</c:v>
                </c:pt>
                <c:pt idx="28">
                  <c:v>-25996580000</c:v>
                </c:pt>
                <c:pt idx="29">
                  <c:v>-24191640000</c:v>
                </c:pt>
                <c:pt idx="30">
                  <c:v>-20781500000</c:v>
                </c:pt>
                <c:pt idx="31">
                  <c:v>-18609320000</c:v>
                </c:pt>
                <c:pt idx="32">
                  <c:v>-16910770000</c:v>
                </c:pt>
                <c:pt idx="33">
                  <c:v>-6890650000</c:v>
                </c:pt>
                <c:pt idx="34">
                  <c:v>270200000</c:v>
                </c:pt>
                <c:pt idx="35">
                  <c:v>5350930000</c:v>
                </c:pt>
                <c:pt idx="36">
                  <c:v>-1368780000</c:v>
                </c:pt>
                <c:pt idx="37">
                  <c:v>-1496320000</c:v>
                </c:pt>
                <c:pt idx="38">
                  <c:v>-8772470000</c:v>
                </c:pt>
                <c:pt idx="39">
                  <c:v>-12318150000</c:v>
                </c:pt>
                <c:pt idx="40">
                  <c:v>-5034250000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3F-7F40-A91B-83215D74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671007"/>
        <c:axId val="258672719"/>
      </c:lineChart>
      <c:dateAx>
        <c:axId val="2586710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2719"/>
        <c:crosses val="autoZero"/>
        <c:auto val="0"/>
        <c:lblOffset val="100"/>
        <c:baseTimeUnit val="days"/>
      </c:dateAx>
      <c:valAx>
        <c:axId val="258672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586710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GDTD 3 Tháng Gần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Stocks!$AA$10</c:f>
              <c:strCache>
                <c:ptCount val="1"/>
                <c:pt idx="0">
                  <c:v>SSI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Stocks!$AA$11:$AA$76</c:f>
              <c:numCache>
                <c:formatCode>#,##0</c:formatCode>
                <c:ptCount val="66"/>
                <c:pt idx="0">
                  <c:v>171729668000</c:v>
                </c:pt>
                <c:pt idx="1">
                  <c:v>172787343000</c:v>
                </c:pt>
                <c:pt idx="2">
                  <c:v>180686808000</c:v>
                </c:pt>
                <c:pt idx="3">
                  <c:v>157229703000</c:v>
                </c:pt>
                <c:pt idx="4">
                  <c:v>41127977000</c:v>
                </c:pt>
                <c:pt idx="5">
                  <c:v>45380152000</c:v>
                </c:pt>
                <c:pt idx="6">
                  <c:v>36614132000</c:v>
                </c:pt>
                <c:pt idx="7">
                  <c:v>42199652000</c:v>
                </c:pt>
                <c:pt idx="8">
                  <c:v>44871787000</c:v>
                </c:pt>
                <c:pt idx="9">
                  <c:v>55341412000</c:v>
                </c:pt>
                <c:pt idx="10">
                  <c:v>55203053000</c:v>
                </c:pt>
                <c:pt idx="11">
                  <c:v>39939660000</c:v>
                </c:pt>
                <c:pt idx="12">
                  <c:v>20434420000</c:v>
                </c:pt>
                <c:pt idx="13">
                  <c:v>9948405000</c:v>
                </c:pt>
                <c:pt idx="14">
                  <c:v>13753038000</c:v>
                </c:pt>
                <c:pt idx="15">
                  <c:v>12715903000</c:v>
                </c:pt>
                <c:pt idx="16">
                  <c:v>26201460000</c:v>
                </c:pt>
                <c:pt idx="17">
                  <c:v>27856855000</c:v>
                </c:pt>
                <c:pt idx="18">
                  <c:v>29048130000</c:v>
                </c:pt>
                <c:pt idx="19">
                  <c:v>24576191000</c:v>
                </c:pt>
                <c:pt idx="20">
                  <c:v>10186884000</c:v>
                </c:pt>
                <c:pt idx="21">
                  <c:v>3401601000</c:v>
                </c:pt>
                <c:pt idx="22">
                  <c:v>596384000</c:v>
                </c:pt>
                <c:pt idx="23">
                  <c:v>7191507000</c:v>
                </c:pt>
                <c:pt idx="24">
                  <c:v>7689239000</c:v>
                </c:pt>
                <c:pt idx="25">
                  <c:v>-459841000</c:v>
                </c:pt>
                <c:pt idx="26">
                  <c:v>-2614788000</c:v>
                </c:pt>
                <c:pt idx="27">
                  <c:v>6968335000</c:v>
                </c:pt>
                <c:pt idx="28">
                  <c:v>6915332000</c:v>
                </c:pt>
                <c:pt idx="29">
                  <c:v>1215976000</c:v>
                </c:pt>
                <c:pt idx="30">
                  <c:v>13263932000</c:v>
                </c:pt>
                <c:pt idx="31">
                  <c:v>21635534000</c:v>
                </c:pt>
                <c:pt idx="32">
                  <c:v>20073697000</c:v>
                </c:pt>
                <c:pt idx="33">
                  <c:v>1718709000</c:v>
                </c:pt>
                <c:pt idx="34">
                  <c:v>15540727000</c:v>
                </c:pt>
                <c:pt idx="35">
                  <c:v>-10294261000</c:v>
                </c:pt>
                <c:pt idx="36">
                  <c:v>-9330473000</c:v>
                </c:pt>
                <c:pt idx="37">
                  <c:v>-16458523000</c:v>
                </c:pt>
                <c:pt idx="38">
                  <c:v>-41263418000</c:v>
                </c:pt>
                <c:pt idx="39">
                  <c:v>-39738978000</c:v>
                </c:pt>
                <c:pt idx="40">
                  <c:v>-50373603000</c:v>
                </c:pt>
                <c:pt idx="41">
                  <c:v>40725802000</c:v>
                </c:pt>
                <c:pt idx="42">
                  <c:v>59383418000</c:v>
                </c:pt>
                <c:pt idx="43">
                  <c:v>53592343000</c:v>
                </c:pt>
                <c:pt idx="44">
                  <c:v>48234867000</c:v>
                </c:pt>
                <c:pt idx="45">
                  <c:v>63402817000</c:v>
                </c:pt>
                <c:pt idx="46">
                  <c:v>47477055000</c:v>
                </c:pt>
                <c:pt idx="47">
                  <c:v>39814697000</c:v>
                </c:pt>
                <c:pt idx="48">
                  <c:v>37590666000</c:v>
                </c:pt>
                <c:pt idx="49">
                  <c:v>29766234000</c:v>
                </c:pt>
                <c:pt idx="50">
                  <c:v>42668957000</c:v>
                </c:pt>
                <c:pt idx="51">
                  <c:v>55080493000</c:v>
                </c:pt>
                <c:pt idx="52">
                  <c:v>54091122000</c:v>
                </c:pt>
                <c:pt idx="53">
                  <c:v>51606571000</c:v>
                </c:pt>
                <c:pt idx="54">
                  <c:v>78533160000</c:v>
                </c:pt>
                <c:pt idx="55">
                  <c:v>82773959000</c:v>
                </c:pt>
                <c:pt idx="56">
                  <c:v>85373459000</c:v>
                </c:pt>
                <c:pt idx="57">
                  <c:v>85478457000</c:v>
                </c:pt>
                <c:pt idx="58">
                  <c:v>85478457000</c:v>
                </c:pt>
                <c:pt idx="59">
                  <c:v>110000015000</c:v>
                </c:pt>
                <c:pt idx="60">
                  <c:v>70311355000</c:v>
                </c:pt>
                <c:pt idx="61">
                  <c:v>69250230000</c:v>
                </c:pt>
                <c:pt idx="62">
                  <c:v>61719140000</c:v>
                </c:pt>
                <c:pt idx="63">
                  <c:v>50450050000</c:v>
                </c:pt>
                <c:pt idx="64">
                  <c:v>44442020000</c:v>
                </c:pt>
                <c:pt idx="65">
                  <c:v>50364183000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0-ED40-B798-16ED201B8ACB}"/>
            </c:ext>
          </c:extLst>
        </c:ser>
        <c:ser>
          <c:idx val="1"/>
          <c:order val="1"/>
          <c:tx>
            <c:strRef>
              <c:f>Stocks!$AB$10</c:f>
              <c:strCache>
                <c:ptCount val="1"/>
                <c:pt idx="0">
                  <c:v>VCI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Stocks!$AB$11:$AB$76</c:f>
              <c:numCache>
                <c:formatCode>#,##0</c:formatCode>
                <c:ptCount val="66"/>
                <c:pt idx="0">
                  <c:v>38230385000</c:v>
                </c:pt>
                <c:pt idx="1">
                  <c:v>38424125000</c:v>
                </c:pt>
                <c:pt idx="2">
                  <c:v>38373125000</c:v>
                </c:pt>
                <c:pt idx="3">
                  <c:v>38996200000</c:v>
                </c:pt>
                <c:pt idx="4">
                  <c:v>-5832940000</c:v>
                </c:pt>
                <c:pt idx="5">
                  <c:v>7041125000</c:v>
                </c:pt>
                <c:pt idx="6">
                  <c:v>6076180000</c:v>
                </c:pt>
                <c:pt idx="7">
                  <c:v>6008735000</c:v>
                </c:pt>
                <c:pt idx="8">
                  <c:v>5731585000</c:v>
                </c:pt>
                <c:pt idx="9">
                  <c:v>5731585000</c:v>
                </c:pt>
                <c:pt idx="10">
                  <c:v>1024045000</c:v>
                </c:pt>
                <c:pt idx="11">
                  <c:v>1024045000</c:v>
                </c:pt>
                <c:pt idx="12">
                  <c:v>2023935000</c:v>
                </c:pt>
                <c:pt idx="13">
                  <c:v>820965000</c:v>
                </c:pt>
                <c:pt idx="14">
                  <c:v>816000000</c:v>
                </c:pt>
                <c:pt idx="15">
                  <c:v>2275325000</c:v>
                </c:pt>
                <c:pt idx="16">
                  <c:v>2275325000</c:v>
                </c:pt>
                <c:pt idx="17">
                  <c:v>2745350000</c:v>
                </c:pt>
                <c:pt idx="18">
                  <c:v>2860640000</c:v>
                </c:pt>
                <c:pt idx="19">
                  <c:v>2860640000</c:v>
                </c:pt>
                <c:pt idx="20">
                  <c:v>2948150000</c:v>
                </c:pt>
                <c:pt idx="21">
                  <c:v>1572200000</c:v>
                </c:pt>
                <c:pt idx="22">
                  <c:v>1941335000</c:v>
                </c:pt>
                <c:pt idx="23">
                  <c:v>3150215000</c:v>
                </c:pt>
                <c:pt idx="24">
                  <c:v>3695990000</c:v>
                </c:pt>
                <c:pt idx="25">
                  <c:v>1784535000</c:v>
                </c:pt>
                <c:pt idx="26">
                  <c:v>2407905000</c:v>
                </c:pt>
                <c:pt idx="27">
                  <c:v>2608015000</c:v>
                </c:pt>
                <c:pt idx="28">
                  <c:v>820475000</c:v>
                </c:pt>
                <c:pt idx="29">
                  <c:v>-1226455000</c:v>
                </c:pt>
                <c:pt idx="30">
                  <c:v>-1571220000</c:v>
                </c:pt>
                <c:pt idx="31">
                  <c:v>-1474305000</c:v>
                </c:pt>
                <c:pt idx="32">
                  <c:v>-1474340000</c:v>
                </c:pt>
                <c:pt idx="33">
                  <c:v>-7206645000</c:v>
                </c:pt>
                <c:pt idx="34">
                  <c:v>-7206645000</c:v>
                </c:pt>
                <c:pt idx="35">
                  <c:v>-8083645000</c:v>
                </c:pt>
                <c:pt idx="36">
                  <c:v>-4062820000</c:v>
                </c:pt>
                <c:pt idx="37">
                  <c:v>-6817445000</c:v>
                </c:pt>
                <c:pt idx="38">
                  <c:v>-6817445000</c:v>
                </c:pt>
                <c:pt idx="39">
                  <c:v>-13352995000</c:v>
                </c:pt>
                <c:pt idx="40">
                  <c:v>-11827875000</c:v>
                </c:pt>
                <c:pt idx="41">
                  <c:v>-12651445000</c:v>
                </c:pt>
                <c:pt idx="42">
                  <c:v>-7643755000</c:v>
                </c:pt>
                <c:pt idx="43">
                  <c:v>-7643755000</c:v>
                </c:pt>
                <c:pt idx="44">
                  <c:v>-7692210000</c:v>
                </c:pt>
                <c:pt idx="45">
                  <c:v>-7692210000</c:v>
                </c:pt>
                <c:pt idx="46">
                  <c:v>-7692210000</c:v>
                </c:pt>
                <c:pt idx="47">
                  <c:v>-4235840000</c:v>
                </c:pt>
                <c:pt idx="48">
                  <c:v>-4235840000</c:v>
                </c:pt>
                <c:pt idx="49">
                  <c:v>-5069315000</c:v>
                </c:pt>
                <c:pt idx="50">
                  <c:v>-6790935000</c:v>
                </c:pt>
                <c:pt idx="51">
                  <c:v>-6790935000</c:v>
                </c:pt>
                <c:pt idx="52">
                  <c:v>-6474100000</c:v>
                </c:pt>
                <c:pt idx="53">
                  <c:v>-6540950000</c:v>
                </c:pt>
                <c:pt idx="54">
                  <c:v>4736010000</c:v>
                </c:pt>
                <c:pt idx="55">
                  <c:v>6320130000</c:v>
                </c:pt>
                <c:pt idx="56">
                  <c:v>6310645000</c:v>
                </c:pt>
                <c:pt idx="57">
                  <c:v>6520795000</c:v>
                </c:pt>
                <c:pt idx="58">
                  <c:v>8346385000</c:v>
                </c:pt>
                <c:pt idx="59">
                  <c:v>8346385000</c:v>
                </c:pt>
                <c:pt idx="60">
                  <c:v>1548825000</c:v>
                </c:pt>
                <c:pt idx="61">
                  <c:v>-949660000</c:v>
                </c:pt>
                <c:pt idx="62">
                  <c:v>-2041080000</c:v>
                </c:pt>
                <c:pt idx="63">
                  <c:v>-3107295000</c:v>
                </c:pt>
                <c:pt idx="64">
                  <c:v>-7121510000</c:v>
                </c:pt>
                <c:pt idx="65">
                  <c:v>-7121510000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0-ED40-B798-16ED201B8ACB}"/>
            </c:ext>
          </c:extLst>
        </c:ser>
        <c:ser>
          <c:idx val="2"/>
          <c:order val="2"/>
          <c:tx>
            <c:strRef>
              <c:f>Stocks!$AC$10</c:f>
              <c:strCache>
                <c:ptCount val="1"/>
                <c:pt idx="0">
                  <c:v>HCM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Stocks!$AC$11:$AC$76</c:f>
              <c:numCache>
                <c:formatCode>#,##0</c:formatCode>
                <c:ptCount val="66"/>
                <c:pt idx="0">
                  <c:v>187433711000</c:v>
                </c:pt>
                <c:pt idx="1">
                  <c:v>188301131000</c:v>
                </c:pt>
                <c:pt idx="2">
                  <c:v>188301131000</c:v>
                </c:pt>
                <c:pt idx="3">
                  <c:v>193214566000</c:v>
                </c:pt>
                <c:pt idx="4">
                  <c:v>147413356000</c:v>
                </c:pt>
                <c:pt idx="5">
                  <c:v>147091981000</c:v>
                </c:pt>
                <c:pt idx="6">
                  <c:v>147091981000</c:v>
                </c:pt>
                <c:pt idx="7">
                  <c:v>138012181000</c:v>
                </c:pt>
                <c:pt idx="8">
                  <c:v>137940091000</c:v>
                </c:pt>
                <c:pt idx="9">
                  <c:v>137940091000</c:v>
                </c:pt>
                <c:pt idx="10">
                  <c:v>137912566000</c:v>
                </c:pt>
                <c:pt idx="11">
                  <c:v>137912566000</c:v>
                </c:pt>
                <c:pt idx="12">
                  <c:v>137912566000</c:v>
                </c:pt>
                <c:pt idx="13">
                  <c:v>137564046000</c:v>
                </c:pt>
                <c:pt idx="14">
                  <c:v>138847846000</c:v>
                </c:pt>
                <c:pt idx="15">
                  <c:v>138728246000</c:v>
                </c:pt>
                <c:pt idx="16">
                  <c:v>138728246000</c:v>
                </c:pt>
                <c:pt idx="17">
                  <c:v>138563086000</c:v>
                </c:pt>
                <c:pt idx="18">
                  <c:v>144098406000</c:v>
                </c:pt>
                <c:pt idx="19">
                  <c:v>144098406000</c:v>
                </c:pt>
                <c:pt idx="20">
                  <c:v>144724966000</c:v>
                </c:pt>
                <c:pt idx="21">
                  <c:v>144724966000</c:v>
                </c:pt>
                <c:pt idx="22">
                  <c:v>143243146000</c:v>
                </c:pt>
                <c:pt idx="23">
                  <c:v>143243146000</c:v>
                </c:pt>
                <c:pt idx="24">
                  <c:v>141709416000</c:v>
                </c:pt>
                <c:pt idx="25">
                  <c:v>139063896000</c:v>
                </c:pt>
                <c:pt idx="26">
                  <c:v>136263101000</c:v>
                </c:pt>
                <c:pt idx="27">
                  <c:v>137003391000</c:v>
                </c:pt>
                <c:pt idx="28">
                  <c:v>139496351000</c:v>
                </c:pt>
                <c:pt idx="29">
                  <c:v>144780641000</c:v>
                </c:pt>
                <c:pt idx="30">
                  <c:v>144589201000</c:v>
                </c:pt>
                <c:pt idx="31">
                  <c:v>144060201000</c:v>
                </c:pt>
                <c:pt idx="32">
                  <c:v>145132201000</c:v>
                </c:pt>
                <c:pt idx="33">
                  <c:v>144394881000</c:v>
                </c:pt>
                <c:pt idx="34">
                  <c:v>144394881000</c:v>
                </c:pt>
                <c:pt idx="35">
                  <c:v>144397706000</c:v>
                </c:pt>
                <c:pt idx="36">
                  <c:v>144397706000</c:v>
                </c:pt>
                <c:pt idx="37">
                  <c:v>145802546000</c:v>
                </c:pt>
                <c:pt idx="38">
                  <c:v>141200591000</c:v>
                </c:pt>
                <c:pt idx="39">
                  <c:v>144164271000</c:v>
                </c:pt>
                <c:pt idx="40">
                  <c:v>138033921000</c:v>
                </c:pt>
                <c:pt idx="41">
                  <c:v>142693866000</c:v>
                </c:pt>
                <c:pt idx="42">
                  <c:v>151690546000</c:v>
                </c:pt>
                <c:pt idx="43">
                  <c:v>151690546000</c:v>
                </c:pt>
                <c:pt idx="44">
                  <c:v>151690546000</c:v>
                </c:pt>
                <c:pt idx="45">
                  <c:v>151690546000</c:v>
                </c:pt>
                <c:pt idx="46">
                  <c:v>151690546000</c:v>
                </c:pt>
                <c:pt idx="47">
                  <c:v>171216846000</c:v>
                </c:pt>
                <c:pt idx="48">
                  <c:v>171216846000</c:v>
                </c:pt>
                <c:pt idx="49">
                  <c:v>169172526000</c:v>
                </c:pt>
                <c:pt idx="50">
                  <c:v>169172526000</c:v>
                </c:pt>
                <c:pt idx="51">
                  <c:v>164132466000</c:v>
                </c:pt>
                <c:pt idx="52">
                  <c:v>164274786000</c:v>
                </c:pt>
                <c:pt idx="53">
                  <c:v>166040216000</c:v>
                </c:pt>
                <c:pt idx="54">
                  <c:v>149804016000</c:v>
                </c:pt>
                <c:pt idx="55">
                  <c:v>149659836000</c:v>
                </c:pt>
                <c:pt idx="56">
                  <c:v>149770816000</c:v>
                </c:pt>
                <c:pt idx="57">
                  <c:v>149935416000</c:v>
                </c:pt>
                <c:pt idx="58">
                  <c:v>150902701000</c:v>
                </c:pt>
                <c:pt idx="59">
                  <c:v>136017031000</c:v>
                </c:pt>
                <c:pt idx="60">
                  <c:v>118294301000</c:v>
                </c:pt>
                <c:pt idx="61">
                  <c:v>115457241000</c:v>
                </c:pt>
                <c:pt idx="62">
                  <c:v>113941781000</c:v>
                </c:pt>
                <c:pt idx="63">
                  <c:v>96747486000</c:v>
                </c:pt>
                <c:pt idx="64">
                  <c:v>86289176000</c:v>
                </c:pt>
                <c:pt idx="65">
                  <c:v>86289176000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0-ED40-B798-16ED201B8ACB}"/>
            </c:ext>
          </c:extLst>
        </c:ser>
        <c:ser>
          <c:idx val="3"/>
          <c:order val="3"/>
          <c:tx>
            <c:strRef>
              <c:f>Stocks!$AD$10</c:f>
              <c:strCache>
                <c:ptCount val="1"/>
                <c:pt idx="0">
                  <c:v>FTS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Stocks!$AD$11:$AD$76</c:f>
              <c:numCache>
                <c:formatCode>#,##0</c:formatCode>
                <c:ptCount val="66"/>
                <c:pt idx="0">
                  <c:v>12298504000</c:v>
                </c:pt>
                <c:pt idx="1">
                  <c:v>12346129000</c:v>
                </c:pt>
                <c:pt idx="2">
                  <c:v>12346129000</c:v>
                </c:pt>
                <c:pt idx="3">
                  <c:v>12441694000</c:v>
                </c:pt>
                <c:pt idx="4">
                  <c:v>12531499000</c:v>
                </c:pt>
                <c:pt idx="5">
                  <c:v>12568219000</c:v>
                </c:pt>
                <c:pt idx="6">
                  <c:v>12568219000</c:v>
                </c:pt>
                <c:pt idx="7">
                  <c:v>12523089000</c:v>
                </c:pt>
                <c:pt idx="8">
                  <c:v>12507819000</c:v>
                </c:pt>
                <c:pt idx="9">
                  <c:v>12507819000</c:v>
                </c:pt>
                <c:pt idx="10">
                  <c:v>12583089000</c:v>
                </c:pt>
                <c:pt idx="11">
                  <c:v>12583089000</c:v>
                </c:pt>
                <c:pt idx="12">
                  <c:v>12837279000</c:v>
                </c:pt>
                <c:pt idx="13">
                  <c:v>12720484000</c:v>
                </c:pt>
                <c:pt idx="14">
                  <c:v>12794484000</c:v>
                </c:pt>
                <c:pt idx="15">
                  <c:v>13451149000</c:v>
                </c:pt>
                <c:pt idx="16">
                  <c:v>13451149000</c:v>
                </c:pt>
                <c:pt idx="17">
                  <c:v>13133809000</c:v>
                </c:pt>
                <c:pt idx="18">
                  <c:v>13168179000</c:v>
                </c:pt>
                <c:pt idx="19">
                  <c:v>13168179000</c:v>
                </c:pt>
                <c:pt idx="20">
                  <c:v>13194269000</c:v>
                </c:pt>
                <c:pt idx="21">
                  <c:v>13194269000</c:v>
                </c:pt>
                <c:pt idx="22">
                  <c:v>13075274000</c:v>
                </c:pt>
                <c:pt idx="23">
                  <c:v>13075274000</c:v>
                </c:pt>
                <c:pt idx="24">
                  <c:v>13134324000</c:v>
                </c:pt>
                <c:pt idx="25">
                  <c:v>13134324000</c:v>
                </c:pt>
                <c:pt idx="26">
                  <c:v>13182834000</c:v>
                </c:pt>
                <c:pt idx="27">
                  <c:v>13161584000</c:v>
                </c:pt>
                <c:pt idx="28">
                  <c:v>12637139000</c:v>
                </c:pt>
                <c:pt idx="29">
                  <c:v>12604039000</c:v>
                </c:pt>
                <c:pt idx="30">
                  <c:v>12508184000</c:v>
                </c:pt>
                <c:pt idx="31">
                  <c:v>12508184000</c:v>
                </c:pt>
                <c:pt idx="32">
                  <c:v>12508184000</c:v>
                </c:pt>
                <c:pt idx="33">
                  <c:v>12254414000</c:v>
                </c:pt>
                <c:pt idx="34">
                  <c:v>12254414000</c:v>
                </c:pt>
                <c:pt idx="35">
                  <c:v>12227344000</c:v>
                </c:pt>
                <c:pt idx="36">
                  <c:v>12053109000</c:v>
                </c:pt>
                <c:pt idx="37">
                  <c:v>11948464000</c:v>
                </c:pt>
                <c:pt idx="38">
                  <c:v>11948464000</c:v>
                </c:pt>
                <c:pt idx="39">
                  <c:v>12404709000</c:v>
                </c:pt>
                <c:pt idx="40">
                  <c:v>12980339000</c:v>
                </c:pt>
                <c:pt idx="41">
                  <c:v>12452194000</c:v>
                </c:pt>
                <c:pt idx="42">
                  <c:v>12452264000</c:v>
                </c:pt>
                <c:pt idx="43">
                  <c:v>12452264000</c:v>
                </c:pt>
                <c:pt idx="44">
                  <c:v>12447549000</c:v>
                </c:pt>
                <c:pt idx="45">
                  <c:v>12447549000</c:v>
                </c:pt>
                <c:pt idx="46">
                  <c:v>12447549000</c:v>
                </c:pt>
                <c:pt idx="47">
                  <c:v>12281459000</c:v>
                </c:pt>
                <c:pt idx="48">
                  <c:v>12281459000</c:v>
                </c:pt>
                <c:pt idx="49">
                  <c:v>11923874000</c:v>
                </c:pt>
                <c:pt idx="50">
                  <c:v>11857349000</c:v>
                </c:pt>
                <c:pt idx="51">
                  <c:v>11857349000</c:v>
                </c:pt>
                <c:pt idx="52">
                  <c:v>11912909000</c:v>
                </c:pt>
                <c:pt idx="53">
                  <c:v>11912909000</c:v>
                </c:pt>
                <c:pt idx="54">
                  <c:v>12085824000</c:v>
                </c:pt>
                <c:pt idx="55">
                  <c:v>12151314000</c:v>
                </c:pt>
                <c:pt idx="56">
                  <c:v>12302334000</c:v>
                </c:pt>
                <c:pt idx="57">
                  <c:v>12366624000</c:v>
                </c:pt>
                <c:pt idx="58">
                  <c:v>12660749000</c:v>
                </c:pt>
                <c:pt idx="59">
                  <c:v>12660749000</c:v>
                </c:pt>
                <c:pt idx="60">
                  <c:v>12370324000</c:v>
                </c:pt>
                <c:pt idx="61">
                  <c:v>12406064000</c:v>
                </c:pt>
                <c:pt idx="62">
                  <c:v>12088984000</c:v>
                </c:pt>
                <c:pt idx="63">
                  <c:v>11785744000</c:v>
                </c:pt>
                <c:pt idx="64">
                  <c:v>11929484000</c:v>
                </c:pt>
                <c:pt idx="65">
                  <c:v>11929484000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0-ED40-B798-16ED201B8ACB}"/>
            </c:ext>
          </c:extLst>
        </c:ser>
        <c:ser>
          <c:idx val="4"/>
          <c:order val="4"/>
          <c:tx>
            <c:strRef>
              <c:f>Stocks!$AE$10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Stocks!$AE$11:$AE$76</c:f>
              <c:numCache>
                <c:formatCode>#,##0</c:formatCode>
                <c:ptCount val="66"/>
                <c:pt idx="0">
                  <c:v>-53000610</c:v>
                </c:pt>
                <c:pt idx="1">
                  <c:v>-53000610</c:v>
                </c:pt>
                <c:pt idx="2">
                  <c:v>-53000610</c:v>
                </c:pt>
                <c:pt idx="3">
                  <c:v>-53000610</c:v>
                </c:pt>
                <c:pt idx="4">
                  <c:v>-53000610</c:v>
                </c:pt>
                <c:pt idx="5">
                  <c:v>-53000610</c:v>
                </c:pt>
                <c:pt idx="6">
                  <c:v>-53000610</c:v>
                </c:pt>
                <c:pt idx="7">
                  <c:v>-53000610</c:v>
                </c:pt>
                <c:pt idx="8">
                  <c:v>-53000610</c:v>
                </c:pt>
                <c:pt idx="9">
                  <c:v>-53000610</c:v>
                </c:pt>
                <c:pt idx="10">
                  <c:v>-53000610</c:v>
                </c:pt>
                <c:pt idx="11">
                  <c:v>-53000610</c:v>
                </c:pt>
                <c:pt idx="12">
                  <c:v>-53000610</c:v>
                </c:pt>
                <c:pt idx="13">
                  <c:v>-53000610</c:v>
                </c:pt>
                <c:pt idx="14">
                  <c:v>-53000610</c:v>
                </c:pt>
                <c:pt idx="15">
                  <c:v>-53000610</c:v>
                </c:pt>
                <c:pt idx="16">
                  <c:v>-53000610</c:v>
                </c:pt>
                <c:pt idx="17">
                  <c:v>-53000610</c:v>
                </c:pt>
                <c:pt idx="18">
                  <c:v>-53000610</c:v>
                </c:pt>
                <c:pt idx="19">
                  <c:v>-53000610</c:v>
                </c:pt>
                <c:pt idx="20">
                  <c:v>-53000610</c:v>
                </c:pt>
                <c:pt idx="21">
                  <c:v>-53000610</c:v>
                </c:pt>
                <c:pt idx="22">
                  <c:v>-53000610</c:v>
                </c:pt>
                <c:pt idx="23">
                  <c:v>-53000610</c:v>
                </c:pt>
                <c:pt idx="24">
                  <c:v>-53000610</c:v>
                </c:pt>
                <c:pt idx="25">
                  <c:v>-53000610</c:v>
                </c:pt>
                <c:pt idx="26">
                  <c:v>-53000610</c:v>
                </c:pt>
                <c:pt idx="27">
                  <c:v>-550610</c:v>
                </c:pt>
                <c:pt idx="28">
                  <c:v>-550610</c:v>
                </c:pt>
                <c:pt idx="29">
                  <c:v>-550610</c:v>
                </c:pt>
                <c:pt idx="30">
                  <c:v>-550610</c:v>
                </c:pt>
                <c:pt idx="31">
                  <c:v>-550610</c:v>
                </c:pt>
                <c:pt idx="32">
                  <c:v>-550610</c:v>
                </c:pt>
                <c:pt idx="33">
                  <c:v>-550610</c:v>
                </c:pt>
                <c:pt idx="34">
                  <c:v>-550610</c:v>
                </c:pt>
                <c:pt idx="35">
                  <c:v>-550610</c:v>
                </c:pt>
                <c:pt idx="36">
                  <c:v>-550610</c:v>
                </c:pt>
                <c:pt idx="37">
                  <c:v>-550610</c:v>
                </c:pt>
                <c:pt idx="38">
                  <c:v>-550610</c:v>
                </c:pt>
                <c:pt idx="39">
                  <c:v>-550610</c:v>
                </c:pt>
                <c:pt idx="40">
                  <c:v>-550610</c:v>
                </c:pt>
                <c:pt idx="41">
                  <c:v>-5610</c:v>
                </c:pt>
                <c:pt idx="42">
                  <c:v>-5610</c:v>
                </c:pt>
                <c:pt idx="43">
                  <c:v>-5610</c:v>
                </c:pt>
                <c:pt idx="44">
                  <c:v>-5610</c:v>
                </c:pt>
                <c:pt idx="45">
                  <c:v>-5610</c:v>
                </c:pt>
                <c:pt idx="46">
                  <c:v>-5610</c:v>
                </c:pt>
                <c:pt idx="47">
                  <c:v>-5610</c:v>
                </c:pt>
                <c:pt idx="48">
                  <c:v>-5610</c:v>
                </c:pt>
                <c:pt idx="49">
                  <c:v>-5610</c:v>
                </c:pt>
                <c:pt idx="50">
                  <c:v>-5610</c:v>
                </c:pt>
                <c:pt idx="51">
                  <c:v>-5610</c:v>
                </c:pt>
                <c:pt idx="52">
                  <c:v>-5610</c:v>
                </c:pt>
                <c:pt idx="53">
                  <c:v>-5610</c:v>
                </c:pt>
                <c:pt idx="54">
                  <c:v>-5610</c:v>
                </c:pt>
                <c:pt idx="55">
                  <c:v>-5610</c:v>
                </c:pt>
                <c:pt idx="56">
                  <c:v>-5610</c:v>
                </c:pt>
                <c:pt idx="57">
                  <c:v>-5610</c:v>
                </c:pt>
                <c:pt idx="58">
                  <c:v>-5610</c:v>
                </c:pt>
                <c:pt idx="59">
                  <c:v>-5610</c:v>
                </c:pt>
                <c:pt idx="60">
                  <c:v>-5610</c:v>
                </c:pt>
                <c:pt idx="61">
                  <c:v>-5610</c:v>
                </c:pt>
                <c:pt idx="62">
                  <c:v>-5610</c:v>
                </c:pt>
                <c:pt idx="63">
                  <c:v>-5610</c:v>
                </c:pt>
                <c:pt idx="64">
                  <c:v>-5610</c:v>
                </c:pt>
                <c:pt idx="65">
                  <c:v>-5610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D0-ED40-B798-16ED201B8ACB}"/>
            </c:ext>
          </c:extLst>
        </c:ser>
        <c:ser>
          <c:idx val="5"/>
          <c:order val="5"/>
          <c:tx>
            <c:strRef>
              <c:f>Stocks!$AF$10</c:f>
              <c:strCache>
                <c:ptCount val="1"/>
                <c:pt idx="0">
                  <c:v>MBS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Stocks!$AF$11:$AF$76</c:f>
              <c:numCache>
                <c:formatCode>#,##0</c:formatCode>
                <c:ptCount val="66"/>
                <c:pt idx="0">
                  <c:v>107861242000</c:v>
                </c:pt>
                <c:pt idx="1">
                  <c:v>107861242000</c:v>
                </c:pt>
                <c:pt idx="2">
                  <c:v>107861242000</c:v>
                </c:pt>
                <c:pt idx="3">
                  <c:v>107861242000</c:v>
                </c:pt>
                <c:pt idx="4">
                  <c:v>107019742000</c:v>
                </c:pt>
                <c:pt idx="5">
                  <c:v>107019742000</c:v>
                </c:pt>
                <c:pt idx="6">
                  <c:v>104022152000</c:v>
                </c:pt>
                <c:pt idx="7">
                  <c:v>100982152000</c:v>
                </c:pt>
                <c:pt idx="8">
                  <c:v>100982152000</c:v>
                </c:pt>
                <c:pt idx="9">
                  <c:v>100982152000</c:v>
                </c:pt>
                <c:pt idx="10">
                  <c:v>100982152000</c:v>
                </c:pt>
                <c:pt idx="11">
                  <c:v>100982152000</c:v>
                </c:pt>
                <c:pt idx="12">
                  <c:v>100982152000</c:v>
                </c:pt>
                <c:pt idx="13">
                  <c:v>100982152000</c:v>
                </c:pt>
                <c:pt idx="14">
                  <c:v>100982152000</c:v>
                </c:pt>
                <c:pt idx="15">
                  <c:v>100982152000</c:v>
                </c:pt>
                <c:pt idx="16">
                  <c:v>100982152000</c:v>
                </c:pt>
                <c:pt idx="17">
                  <c:v>100982152000</c:v>
                </c:pt>
                <c:pt idx="18">
                  <c:v>100982152000</c:v>
                </c:pt>
                <c:pt idx="19">
                  <c:v>100982152000</c:v>
                </c:pt>
                <c:pt idx="20">
                  <c:v>100982152000</c:v>
                </c:pt>
                <c:pt idx="21">
                  <c:v>100982152000</c:v>
                </c:pt>
                <c:pt idx="22">
                  <c:v>100982152000</c:v>
                </c:pt>
                <c:pt idx="23">
                  <c:v>100982152000</c:v>
                </c:pt>
                <c:pt idx="24">
                  <c:v>100982152000</c:v>
                </c:pt>
                <c:pt idx="25">
                  <c:v>100982152000</c:v>
                </c:pt>
                <c:pt idx="26">
                  <c:v>100982152000</c:v>
                </c:pt>
                <c:pt idx="27">
                  <c:v>100982152000</c:v>
                </c:pt>
                <c:pt idx="28">
                  <c:v>100982152000</c:v>
                </c:pt>
                <c:pt idx="29">
                  <c:v>100982152000</c:v>
                </c:pt>
                <c:pt idx="30">
                  <c:v>100982152000</c:v>
                </c:pt>
                <c:pt idx="31">
                  <c:v>100982152000</c:v>
                </c:pt>
                <c:pt idx="32">
                  <c:v>100982152000</c:v>
                </c:pt>
                <c:pt idx="33">
                  <c:v>100982152000</c:v>
                </c:pt>
                <c:pt idx="34">
                  <c:v>100982152000</c:v>
                </c:pt>
                <c:pt idx="35">
                  <c:v>100982152000</c:v>
                </c:pt>
                <c:pt idx="36">
                  <c:v>100982152000</c:v>
                </c:pt>
                <c:pt idx="37">
                  <c:v>102896020000</c:v>
                </c:pt>
                <c:pt idx="38">
                  <c:v>102896020000</c:v>
                </c:pt>
                <c:pt idx="39">
                  <c:v>100984920000</c:v>
                </c:pt>
                <c:pt idx="40">
                  <c:v>100984920000</c:v>
                </c:pt>
                <c:pt idx="41">
                  <c:v>100984920000</c:v>
                </c:pt>
                <c:pt idx="42">
                  <c:v>100984920000</c:v>
                </c:pt>
                <c:pt idx="43">
                  <c:v>100984920000</c:v>
                </c:pt>
                <c:pt idx="44">
                  <c:v>100984920000</c:v>
                </c:pt>
                <c:pt idx="45">
                  <c:v>100984920000</c:v>
                </c:pt>
                <c:pt idx="46">
                  <c:v>100984920000</c:v>
                </c:pt>
                <c:pt idx="47">
                  <c:v>100984920000</c:v>
                </c:pt>
                <c:pt idx="48">
                  <c:v>100984920000</c:v>
                </c:pt>
                <c:pt idx="49">
                  <c:v>100984920000</c:v>
                </c:pt>
                <c:pt idx="50">
                  <c:v>100764600000</c:v>
                </c:pt>
                <c:pt idx="51">
                  <c:v>100764600000</c:v>
                </c:pt>
                <c:pt idx="52">
                  <c:v>104164600000</c:v>
                </c:pt>
                <c:pt idx="53">
                  <c:v>104164600000</c:v>
                </c:pt>
                <c:pt idx="54">
                  <c:v>104164600000</c:v>
                </c:pt>
                <c:pt idx="55">
                  <c:v>104164600000</c:v>
                </c:pt>
                <c:pt idx="56">
                  <c:v>107464600000</c:v>
                </c:pt>
                <c:pt idx="57">
                  <c:v>107464600000</c:v>
                </c:pt>
                <c:pt idx="58">
                  <c:v>114540820000</c:v>
                </c:pt>
                <c:pt idx="59">
                  <c:v>114540820000</c:v>
                </c:pt>
                <c:pt idx="60">
                  <c:v>115303320000</c:v>
                </c:pt>
                <c:pt idx="61">
                  <c:v>117666320000</c:v>
                </c:pt>
                <c:pt idx="62">
                  <c:v>117666320000</c:v>
                </c:pt>
                <c:pt idx="63">
                  <c:v>117666320000</c:v>
                </c:pt>
                <c:pt idx="64">
                  <c:v>117666320000</c:v>
                </c:pt>
                <c:pt idx="65">
                  <c:v>117666320000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5D0-ED40-B798-16ED201B8ACB}"/>
            </c:ext>
          </c:extLst>
        </c:ser>
        <c:ser>
          <c:idx val="6"/>
          <c:order val="6"/>
          <c:tx>
            <c:strRef>
              <c:f>Stocks!$AG$10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Stocks!$AG$11:$AG$76</c:f>
              <c:numCache>
                <c:formatCode>#,##0</c:formatCode>
                <c:ptCount val="66"/>
                <c:pt idx="0">
                  <c:v>4018549500</c:v>
                </c:pt>
                <c:pt idx="1">
                  <c:v>4018549500</c:v>
                </c:pt>
                <c:pt idx="2">
                  <c:v>4018549500</c:v>
                </c:pt>
                <c:pt idx="3">
                  <c:v>3801889500</c:v>
                </c:pt>
                <c:pt idx="4">
                  <c:v>931889500</c:v>
                </c:pt>
                <c:pt idx="5">
                  <c:v>931889500</c:v>
                </c:pt>
                <c:pt idx="6">
                  <c:v>931889500</c:v>
                </c:pt>
                <c:pt idx="7">
                  <c:v>931889500</c:v>
                </c:pt>
                <c:pt idx="8">
                  <c:v>931889500</c:v>
                </c:pt>
                <c:pt idx="9">
                  <c:v>931889500</c:v>
                </c:pt>
                <c:pt idx="10">
                  <c:v>931889500</c:v>
                </c:pt>
                <c:pt idx="11">
                  <c:v>931889500</c:v>
                </c:pt>
                <c:pt idx="12">
                  <c:v>931889500</c:v>
                </c:pt>
                <c:pt idx="13">
                  <c:v>931889500</c:v>
                </c:pt>
                <c:pt idx="14">
                  <c:v>931889500</c:v>
                </c:pt>
                <c:pt idx="15">
                  <c:v>931889500</c:v>
                </c:pt>
                <c:pt idx="16">
                  <c:v>931889500</c:v>
                </c:pt>
                <c:pt idx="17">
                  <c:v>931889500</c:v>
                </c:pt>
                <c:pt idx="18">
                  <c:v>931889500</c:v>
                </c:pt>
                <c:pt idx="19">
                  <c:v>931889500</c:v>
                </c:pt>
                <c:pt idx="20">
                  <c:v>931889500</c:v>
                </c:pt>
                <c:pt idx="21">
                  <c:v>931889500</c:v>
                </c:pt>
                <c:pt idx="22">
                  <c:v>931889500</c:v>
                </c:pt>
                <c:pt idx="23">
                  <c:v>931889500</c:v>
                </c:pt>
                <c:pt idx="24">
                  <c:v>931889500</c:v>
                </c:pt>
                <c:pt idx="25">
                  <c:v>931889500</c:v>
                </c:pt>
                <c:pt idx="26">
                  <c:v>931889500</c:v>
                </c:pt>
                <c:pt idx="27">
                  <c:v>931889500</c:v>
                </c:pt>
                <c:pt idx="28">
                  <c:v>931889500</c:v>
                </c:pt>
                <c:pt idx="29">
                  <c:v>931889500</c:v>
                </c:pt>
                <c:pt idx="30">
                  <c:v>931889500</c:v>
                </c:pt>
                <c:pt idx="31">
                  <c:v>931889500</c:v>
                </c:pt>
                <c:pt idx="32">
                  <c:v>931889500</c:v>
                </c:pt>
                <c:pt idx="33">
                  <c:v>931889500</c:v>
                </c:pt>
                <c:pt idx="34">
                  <c:v>931889500</c:v>
                </c:pt>
                <c:pt idx="35">
                  <c:v>931889500</c:v>
                </c:pt>
                <c:pt idx="36">
                  <c:v>2905789500</c:v>
                </c:pt>
                <c:pt idx="37">
                  <c:v>2905789500</c:v>
                </c:pt>
                <c:pt idx="38">
                  <c:v>2905789500</c:v>
                </c:pt>
                <c:pt idx="39">
                  <c:v>2905789500</c:v>
                </c:pt>
                <c:pt idx="40">
                  <c:v>935789500</c:v>
                </c:pt>
                <c:pt idx="41">
                  <c:v>935789500</c:v>
                </c:pt>
                <c:pt idx="42">
                  <c:v>935789500</c:v>
                </c:pt>
                <c:pt idx="43">
                  <c:v>935789500</c:v>
                </c:pt>
                <c:pt idx="44">
                  <c:v>935789500</c:v>
                </c:pt>
                <c:pt idx="45">
                  <c:v>935789500</c:v>
                </c:pt>
                <c:pt idx="46">
                  <c:v>935789500</c:v>
                </c:pt>
                <c:pt idx="47">
                  <c:v>935789500</c:v>
                </c:pt>
                <c:pt idx="48">
                  <c:v>935789500</c:v>
                </c:pt>
                <c:pt idx="49">
                  <c:v>1505429500</c:v>
                </c:pt>
                <c:pt idx="50">
                  <c:v>1505429500</c:v>
                </c:pt>
                <c:pt idx="51">
                  <c:v>1505429500</c:v>
                </c:pt>
                <c:pt idx="52">
                  <c:v>2884429500</c:v>
                </c:pt>
                <c:pt idx="53">
                  <c:v>2884429500</c:v>
                </c:pt>
                <c:pt idx="54">
                  <c:v>2884429500</c:v>
                </c:pt>
                <c:pt idx="55">
                  <c:v>2884429500</c:v>
                </c:pt>
                <c:pt idx="56">
                  <c:v>2886379500</c:v>
                </c:pt>
                <c:pt idx="57">
                  <c:v>2886379500</c:v>
                </c:pt>
                <c:pt idx="58">
                  <c:v>2886379500</c:v>
                </c:pt>
                <c:pt idx="59">
                  <c:v>2886379500</c:v>
                </c:pt>
                <c:pt idx="60">
                  <c:v>916379500</c:v>
                </c:pt>
                <c:pt idx="61">
                  <c:v>-993620500</c:v>
                </c:pt>
                <c:pt idx="62">
                  <c:v>-993620500</c:v>
                </c:pt>
                <c:pt idx="63">
                  <c:v>-993620500</c:v>
                </c:pt>
                <c:pt idx="64">
                  <c:v>-56220500</c:v>
                </c:pt>
                <c:pt idx="65">
                  <c:v>-56220500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D0-ED40-B798-16ED201B8ACB}"/>
            </c:ext>
          </c:extLst>
        </c:ser>
        <c:ser>
          <c:idx val="7"/>
          <c:order val="7"/>
          <c:tx>
            <c:strRef>
              <c:f>Stocks!$AH$10</c:f>
              <c:strCache>
                <c:ptCount val="1"/>
                <c:pt idx="0">
                  <c:v>VIX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Stocks!$AH$11:$AH$76</c:f>
              <c:numCache>
                <c:formatCode>#,##0</c:formatCode>
                <c:ptCount val="66"/>
                <c:pt idx="0">
                  <c:v>96436304000</c:v>
                </c:pt>
                <c:pt idx="1">
                  <c:v>95734774000</c:v>
                </c:pt>
                <c:pt idx="2">
                  <c:v>95685289000</c:v>
                </c:pt>
                <c:pt idx="3">
                  <c:v>95801119000</c:v>
                </c:pt>
                <c:pt idx="4">
                  <c:v>95920914000</c:v>
                </c:pt>
                <c:pt idx="5">
                  <c:v>95803809000</c:v>
                </c:pt>
                <c:pt idx="6">
                  <c:v>95803809000</c:v>
                </c:pt>
                <c:pt idx="7">
                  <c:v>95803809000</c:v>
                </c:pt>
                <c:pt idx="8">
                  <c:v>95784069000</c:v>
                </c:pt>
                <c:pt idx="9">
                  <c:v>95784069000</c:v>
                </c:pt>
                <c:pt idx="10">
                  <c:v>95869334000</c:v>
                </c:pt>
                <c:pt idx="11">
                  <c:v>95869334000</c:v>
                </c:pt>
                <c:pt idx="12">
                  <c:v>96826439000</c:v>
                </c:pt>
                <c:pt idx="13">
                  <c:v>96532609000</c:v>
                </c:pt>
                <c:pt idx="14">
                  <c:v>101037409000</c:v>
                </c:pt>
                <c:pt idx="15">
                  <c:v>102182839000</c:v>
                </c:pt>
                <c:pt idx="16">
                  <c:v>102182839000</c:v>
                </c:pt>
                <c:pt idx="17">
                  <c:v>101586009000</c:v>
                </c:pt>
                <c:pt idx="18">
                  <c:v>101665504000</c:v>
                </c:pt>
                <c:pt idx="19">
                  <c:v>101665504000</c:v>
                </c:pt>
                <c:pt idx="20">
                  <c:v>101732584000</c:v>
                </c:pt>
                <c:pt idx="21">
                  <c:v>99786844000</c:v>
                </c:pt>
                <c:pt idx="22">
                  <c:v>98458699000</c:v>
                </c:pt>
                <c:pt idx="23">
                  <c:v>98458699000</c:v>
                </c:pt>
                <c:pt idx="24">
                  <c:v>98643709000</c:v>
                </c:pt>
                <c:pt idx="25">
                  <c:v>98643709000</c:v>
                </c:pt>
                <c:pt idx="26">
                  <c:v>98843009000</c:v>
                </c:pt>
                <c:pt idx="27">
                  <c:v>98929259000</c:v>
                </c:pt>
                <c:pt idx="28">
                  <c:v>97663194000</c:v>
                </c:pt>
                <c:pt idx="29">
                  <c:v>97576484000</c:v>
                </c:pt>
                <c:pt idx="30">
                  <c:v>97380184000</c:v>
                </c:pt>
                <c:pt idx="31">
                  <c:v>97380184000</c:v>
                </c:pt>
                <c:pt idx="32">
                  <c:v>97380184000</c:v>
                </c:pt>
                <c:pt idx="33">
                  <c:v>96713419000</c:v>
                </c:pt>
                <c:pt idx="34">
                  <c:v>96713419000</c:v>
                </c:pt>
                <c:pt idx="35">
                  <c:v>96650899000</c:v>
                </c:pt>
                <c:pt idx="36">
                  <c:v>96327289000</c:v>
                </c:pt>
                <c:pt idx="37">
                  <c:v>96164654000</c:v>
                </c:pt>
                <c:pt idx="38">
                  <c:v>96164654000</c:v>
                </c:pt>
                <c:pt idx="39">
                  <c:v>97150819000</c:v>
                </c:pt>
                <c:pt idx="40">
                  <c:v>97873644000</c:v>
                </c:pt>
                <c:pt idx="41">
                  <c:v>97271414000</c:v>
                </c:pt>
                <c:pt idx="42">
                  <c:v>99090694000</c:v>
                </c:pt>
                <c:pt idx="43">
                  <c:v>99090694000</c:v>
                </c:pt>
                <c:pt idx="44">
                  <c:v>99079834000</c:v>
                </c:pt>
                <c:pt idx="45">
                  <c:v>99079834000</c:v>
                </c:pt>
                <c:pt idx="46">
                  <c:v>99079834000</c:v>
                </c:pt>
                <c:pt idx="47">
                  <c:v>98756229000</c:v>
                </c:pt>
                <c:pt idx="48">
                  <c:v>98756229000</c:v>
                </c:pt>
                <c:pt idx="49">
                  <c:v>97895374000</c:v>
                </c:pt>
                <c:pt idx="50">
                  <c:v>97780974000</c:v>
                </c:pt>
                <c:pt idx="51">
                  <c:v>97780974000</c:v>
                </c:pt>
                <c:pt idx="52">
                  <c:v>97922154000</c:v>
                </c:pt>
                <c:pt idx="53">
                  <c:v>97922154000</c:v>
                </c:pt>
                <c:pt idx="54">
                  <c:v>98355304000</c:v>
                </c:pt>
                <c:pt idx="55">
                  <c:v>99414589000</c:v>
                </c:pt>
                <c:pt idx="56">
                  <c:v>99787534000</c:v>
                </c:pt>
                <c:pt idx="57">
                  <c:v>99953089000</c:v>
                </c:pt>
                <c:pt idx="58">
                  <c:v>100773154000</c:v>
                </c:pt>
                <c:pt idx="59">
                  <c:v>100773154000</c:v>
                </c:pt>
                <c:pt idx="60">
                  <c:v>100067329000</c:v>
                </c:pt>
                <c:pt idx="61">
                  <c:v>100099874000</c:v>
                </c:pt>
                <c:pt idx="62">
                  <c:v>99500444000</c:v>
                </c:pt>
                <c:pt idx="63">
                  <c:v>98933849000</c:v>
                </c:pt>
                <c:pt idx="64">
                  <c:v>99191074000</c:v>
                </c:pt>
                <c:pt idx="65">
                  <c:v>99191074000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5D0-ED40-B798-16ED201B8ACB}"/>
            </c:ext>
          </c:extLst>
        </c:ser>
        <c:ser>
          <c:idx val="8"/>
          <c:order val="8"/>
          <c:tx>
            <c:strRef>
              <c:f>Stocks!$AI$10</c:f>
              <c:strCache>
                <c:ptCount val="1"/>
                <c:pt idx="0">
                  <c:v>CTS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Stocks!$AI$11:$AI$76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D0-ED40-B798-16ED201B8ACB}"/>
            </c:ext>
          </c:extLst>
        </c:ser>
        <c:ser>
          <c:idx val="9"/>
          <c:order val="9"/>
          <c:tx>
            <c:strRef>
              <c:f>Stocks!$AJ$10</c:f>
              <c:strCache>
                <c:ptCount val="1"/>
                <c:pt idx="0">
                  <c:v>VDS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Stocks!$AJ$11:$AJ$76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5D0-ED40-B798-16ED201B8ACB}"/>
            </c:ext>
          </c:extLst>
        </c:ser>
        <c:ser>
          <c:idx val="10"/>
          <c:order val="10"/>
          <c:tx>
            <c:strRef>
              <c:f>Stocks!$AK$10</c:f>
              <c:strCache>
                <c:ptCount val="1"/>
                <c:pt idx="0">
                  <c:v>VND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Stocks!$Z$11:$Z$76</c:f>
              <c:strCache>
                <c:ptCount val="66"/>
                <c:pt idx="0">
                  <c:v>08/08/2024</c:v>
                </c:pt>
                <c:pt idx="1">
                  <c:v>07/08/2024</c:v>
                </c:pt>
                <c:pt idx="2">
                  <c:v>06/08/2024</c:v>
                </c:pt>
                <c:pt idx="3">
                  <c:v>05/08/2024</c:v>
                </c:pt>
                <c:pt idx="4">
                  <c:v>02/08/2024</c:v>
                </c:pt>
                <c:pt idx="5">
                  <c:v>01/08/2024</c:v>
                </c:pt>
                <c:pt idx="6">
                  <c:v>31/07/2024</c:v>
                </c:pt>
                <c:pt idx="7">
                  <c:v>29/07/2024</c:v>
                </c:pt>
                <c:pt idx="8">
                  <c:v>26/07/2024</c:v>
                </c:pt>
                <c:pt idx="9">
                  <c:v>25/07/2024</c:v>
                </c:pt>
                <c:pt idx="10">
                  <c:v>24/07/2024</c:v>
                </c:pt>
                <c:pt idx="11">
                  <c:v>23/07/2024</c:v>
                </c:pt>
                <c:pt idx="12">
                  <c:v>22/07/2024</c:v>
                </c:pt>
                <c:pt idx="13">
                  <c:v>19/07/2024</c:v>
                </c:pt>
                <c:pt idx="14">
                  <c:v>18/07/2024</c:v>
                </c:pt>
                <c:pt idx="15">
                  <c:v>17/07/2024</c:v>
                </c:pt>
                <c:pt idx="16">
                  <c:v>16/07/2024</c:v>
                </c:pt>
                <c:pt idx="17">
                  <c:v>15/07/2024</c:v>
                </c:pt>
                <c:pt idx="18">
                  <c:v>12/07/2024</c:v>
                </c:pt>
                <c:pt idx="19">
                  <c:v>11/07/2024</c:v>
                </c:pt>
                <c:pt idx="20">
                  <c:v>10/07/2024</c:v>
                </c:pt>
                <c:pt idx="21">
                  <c:v>09/07/2024</c:v>
                </c:pt>
                <c:pt idx="22">
                  <c:v>08/07/2024</c:v>
                </c:pt>
                <c:pt idx="23">
                  <c:v>05/07/2024</c:v>
                </c:pt>
                <c:pt idx="24">
                  <c:v>04/07/2024</c:v>
                </c:pt>
                <c:pt idx="25">
                  <c:v>03/07/2024</c:v>
                </c:pt>
                <c:pt idx="26">
                  <c:v>02/07/2024</c:v>
                </c:pt>
                <c:pt idx="27">
                  <c:v>01/07/2024</c:v>
                </c:pt>
                <c:pt idx="28">
                  <c:v>28/06/2024</c:v>
                </c:pt>
                <c:pt idx="29">
                  <c:v>27/06/2024</c:v>
                </c:pt>
                <c:pt idx="30">
                  <c:v>26/06/2024</c:v>
                </c:pt>
                <c:pt idx="31">
                  <c:v>25/06/2024</c:v>
                </c:pt>
                <c:pt idx="32">
                  <c:v>24/06/2024</c:v>
                </c:pt>
                <c:pt idx="33">
                  <c:v>21/06/2024</c:v>
                </c:pt>
                <c:pt idx="34">
                  <c:v>20/06/2024</c:v>
                </c:pt>
                <c:pt idx="35">
                  <c:v>19/06/2024</c:v>
                </c:pt>
                <c:pt idx="36">
                  <c:v>18/06/2024</c:v>
                </c:pt>
                <c:pt idx="37">
                  <c:v>17/06/2024</c:v>
                </c:pt>
                <c:pt idx="38">
                  <c:v>14/06/2024</c:v>
                </c:pt>
                <c:pt idx="39">
                  <c:v>13/06/2024</c:v>
                </c:pt>
                <c:pt idx="40">
                  <c:v>12/06/2024</c:v>
                </c:pt>
                <c:pt idx="41">
                  <c:v>11/06/2024</c:v>
                </c:pt>
                <c:pt idx="42">
                  <c:v>10/06/2024</c:v>
                </c:pt>
                <c:pt idx="43">
                  <c:v>07/06/2024</c:v>
                </c:pt>
                <c:pt idx="44">
                  <c:v>06/06/2024</c:v>
                </c:pt>
                <c:pt idx="45">
                  <c:v>05/06/2024</c:v>
                </c:pt>
                <c:pt idx="46">
                  <c:v>04/06/2024</c:v>
                </c:pt>
                <c:pt idx="47">
                  <c:v>03/06/2024</c:v>
                </c:pt>
                <c:pt idx="48">
                  <c:v>31/05/2024</c:v>
                </c:pt>
                <c:pt idx="49">
                  <c:v>30/05/2024</c:v>
                </c:pt>
                <c:pt idx="50">
                  <c:v>29/05/2024</c:v>
                </c:pt>
                <c:pt idx="51">
                  <c:v>28/05/2024</c:v>
                </c:pt>
                <c:pt idx="52">
                  <c:v>27/05/2024</c:v>
                </c:pt>
                <c:pt idx="53">
                  <c:v>24/05/2024</c:v>
                </c:pt>
                <c:pt idx="54">
                  <c:v>23/05/2024</c:v>
                </c:pt>
                <c:pt idx="55">
                  <c:v>22/05/2024</c:v>
                </c:pt>
                <c:pt idx="56">
                  <c:v>21/05/2024</c:v>
                </c:pt>
                <c:pt idx="57">
                  <c:v>20/05/2024</c:v>
                </c:pt>
                <c:pt idx="58">
                  <c:v>17/05/2024</c:v>
                </c:pt>
                <c:pt idx="59">
                  <c:v>16/05/2024</c:v>
                </c:pt>
                <c:pt idx="60">
                  <c:v>15/05/2024</c:v>
                </c:pt>
                <c:pt idx="61">
                  <c:v>14/05/2024</c:v>
                </c:pt>
                <c:pt idx="62">
                  <c:v>13/05/2024</c:v>
                </c:pt>
                <c:pt idx="63">
                  <c:v>10/05/2024</c:v>
                </c:pt>
                <c:pt idx="64">
                  <c:v>09/05/2024</c:v>
                </c:pt>
                <c:pt idx="65">
                  <c:v>08/05/2024</c:v>
                </c:pt>
              </c:strCache>
            </c:strRef>
          </c:cat>
          <c:val>
            <c:numRef>
              <c:f>Stocks!$AK$11:$AK$76</c:f>
              <c:numCache>
                <c:formatCode>#,##0</c:formatCode>
                <c:ptCount val="66"/>
                <c:pt idx="0">
                  <c:v>-100461829830</c:v>
                </c:pt>
                <c:pt idx="1">
                  <c:v>-100602319830</c:v>
                </c:pt>
                <c:pt idx="2">
                  <c:v>-100732819830</c:v>
                </c:pt>
                <c:pt idx="3">
                  <c:v>-99560619830</c:v>
                </c:pt>
                <c:pt idx="4">
                  <c:v>-96473559830</c:v>
                </c:pt>
                <c:pt idx="5">
                  <c:v>-96161109830</c:v>
                </c:pt>
                <c:pt idx="6">
                  <c:v>-96161109830</c:v>
                </c:pt>
                <c:pt idx="7">
                  <c:v>-96103869830</c:v>
                </c:pt>
                <c:pt idx="8">
                  <c:v>-96679649830</c:v>
                </c:pt>
                <c:pt idx="9">
                  <c:v>-96679649830</c:v>
                </c:pt>
                <c:pt idx="10">
                  <c:v>-97696074830</c:v>
                </c:pt>
                <c:pt idx="11">
                  <c:v>-97908194830</c:v>
                </c:pt>
                <c:pt idx="12">
                  <c:v>-97679139830</c:v>
                </c:pt>
                <c:pt idx="13">
                  <c:v>-100182714830</c:v>
                </c:pt>
                <c:pt idx="14">
                  <c:v>-100647589830</c:v>
                </c:pt>
                <c:pt idx="15">
                  <c:v>-99257929830</c:v>
                </c:pt>
                <c:pt idx="16">
                  <c:v>-99256928000</c:v>
                </c:pt>
                <c:pt idx="17">
                  <c:v>-97019718000</c:v>
                </c:pt>
                <c:pt idx="18">
                  <c:v>-96902733000</c:v>
                </c:pt>
                <c:pt idx="19">
                  <c:v>-96178143000</c:v>
                </c:pt>
                <c:pt idx="20">
                  <c:v>-96177763000</c:v>
                </c:pt>
                <c:pt idx="21">
                  <c:v>-98131048000</c:v>
                </c:pt>
                <c:pt idx="22">
                  <c:v>-96148708000</c:v>
                </c:pt>
                <c:pt idx="23">
                  <c:v>-94859878000</c:v>
                </c:pt>
                <c:pt idx="24">
                  <c:v>-93825948000</c:v>
                </c:pt>
                <c:pt idx="25">
                  <c:v>-96861828000</c:v>
                </c:pt>
                <c:pt idx="26">
                  <c:v>-96560883000</c:v>
                </c:pt>
                <c:pt idx="27">
                  <c:v>-96469953000</c:v>
                </c:pt>
                <c:pt idx="28">
                  <c:v>-98310438000</c:v>
                </c:pt>
                <c:pt idx="29">
                  <c:v>-98052768000</c:v>
                </c:pt>
                <c:pt idx="30">
                  <c:v>-98564963000</c:v>
                </c:pt>
                <c:pt idx="31">
                  <c:v>-98330198000</c:v>
                </c:pt>
                <c:pt idx="32">
                  <c:v>-98485533000</c:v>
                </c:pt>
                <c:pt idx="33">
                  <c:v>-99957323000</c:v>
                </c:pt>
                <c:pt idx="34">
                  <c:v>-99957323000</c:v>
                </c:pt>
                <c:pt idx="35">
                  <c:v>-101873488000</c:v>
                </c:pt>
                <c:pt idx="36">
                  <c:v>-102441943000</c:v>
                </c:pt>
                <c:pt idx="37">
                  <c:v>-102922103000</c:v>
                </c:pt>
                <c:pt idx="38">
                  <c:v>-103712423000</c:v>
                </c:pt>
                <c:pt idx="39">
                  <c:v>-102788718000</c:v>
                </c:pt>
                <c:pt idx="40">
                  <c:v>-98358298000</c:v>
                </c:pt>
                <c:pt idx="41">
                  <c:v>-98844452000</c:v>
                </c:pt>
                <c:pt idx="42">
                  <c:v>-98849872000</c:v>
                </c:pt>
                <c:pt idx="43">
                  <c:v>-98849872000</c:v>
                </c:pt>
                <c:pt idx="44">
                  <c:v>-98950627000</c:v>
                </c:pt>
                <c:pt idx="45">
                  <c:v>-98950627000</c:v>
                </c:pt>
                <c:pt idx="46">
                  <c:v>-100808287000</c:v>
                </c:pt>
                <c:pt idx="47">
                  <c:v>-102442862000</c:v>
                </c:pt>
                <c:pt idx="48">
                  <c:v>-102442862000</c:v>
                </c:pt>
                <c:pt idx="49">
                  <c:v>-101205707000</c:v>
                </c:pt>
                <c:pt idx="50">
                  <c:v>-101801807000</c:v>
                </c:pt>
                <c:pt idx="51">
                  <c:v>-101801807000</c:v>
                </c:pt>
                <c:pt idx="52">
                  <c:v>-101212447000</c:v>
                </c:pt>
                <c:pt idx="53">
                  <c:v>-101391087000</c:v>
                </c:pt>
                <c:pt idx="54">
                  <c:v>-90045147000</c:v>
                </c:pt>
                <c:pt idx="55">
                  <c:v>-80205702000</c:v>
                </c:pt>
                <c:pt idx="56">
                  <c:v>-81178502000</c:v>
                </c:pt>
                <c:pt idx="57">
                  <c:v>-80482057000</c:v>
                </c:pt>
                <c:pt idx="58">
                  <c:v>-76624842000</c:v>
                </c:pt>
                <c:pt idx="59">
                  <c:v>-76624842000</c:v>
                </c:pt>
                <c:pt idx="60">
                  <c:v>-77850252000</c:v>
                </c:pt>
                <c:pt idx="61">
                  <c:v>-75409982000</c:v>
                </c:pt>
                <c:pt idx="62">
                  <c:v>-76554117000</c:v>
                </c:pt>
                <c:pt idx="63">
                  <c:v>-74557872000</c:v>
                </c:pt>
                <c:pt idx="64">
                  <c:v>-76541242000</c:v>
                </c:pt>
                <c:pt idx="65">
                  <c:v>-76541242000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5D0-ED40-B798-16ED201B8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62095"/>
        <c:axId val="71765695"/>
      </c:lineChart>
      <c:dateAx>
        <c:axId val="1858620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71765695"/>
        <c:crosses val="autoZero"/>
        <c:auto val="0"/>
        <c:lblOffset val="100"/>
        <c:baseTimeUnit val="days"/>
      </c:dateAx>
      <c:valAx>
        <c:axId val="71765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58620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7.xml" Type="http://schemas.openxmlformats.org/officeDocument/2006/relationships/chart"/><Relationship Id="rId2" Target="../charts/chart8.xml" Type="http://schemas.openxmlformats.org/officeDocument/2006/relationships/chart"/></Relationships>
</file>

<file path=xl/drawings/_rels/drawing5.xml.rels><?xml version="1.0" encoding="UTF-8" standalone="yes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/Relationships>
</file>

<file path=xl/drawings/_rels/drawing6.xml.rels><?xml version="1.0" encoding="UTF-8" standalone="yes"?><Relationships xmlns="http://schemas.openxmlformats.org/package/2006/relationships"><Relationship Id="rId1" Target="../charts/chart11.xml" Type="http://schemas.openxmlformats.org/officeDocument/2006/relationships/chart"/><Relationship Id="rId2" Target="../charts/chart12.xml" Type="http://schemas.openxmlformats.org/officeDocument/2006/relationships/chart"/></Relationships>
</file>

<file path=xl/drawings/_rels/drawing7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/Relationships>
</file>

<file path=xl/drawings/_rels/drawing8.xml.rels><?xml version="1.0" encoding="UTF-8" standalone="yes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/Relationships>
</file>

<file path=xl/drawings/_rels/drawing9.xml.rels><?xml version="1.0" encoding="UTF-8" standalone="yes"?><Relationships xmlns="http://schemas.openxmlformats.org/package/2006/relationships"><Relationship Id="rId1" Target="../charts/chart17.xml" Type="http://schemas.openxmlformats.org/officeDocument/2006/relationships/chart"/><Relationship Id="rId2" Target="../charts/chart18.xml" Type="http://schemas.openxmlformats.org/officeDocument/2006/relationships/chart"/></Relationships>
</file>

<file path=xl/drawings/_rels/drawing10.xml.rels><?xml version="1.0" encoding="UTF-8" standalone="yes"?><Relationships xmlns="http://schemas.openxmlformats.org/package/2006/relationships"><Relationship Id="rId1" Target="../charts/chart19.xml" Type="http://schemas.openxmlformats.org/officeDocument/2006/relationships/chart"/><Relationship Id="rId2" Target="../charts/chart20.xml" Type="http://schemas.openxmlformats.org/officeDocument/2006/relationships/chart"/></Relationships>
</file>

<file path=xl/drawings/_rels/drawing11.xml.rels><?xml version="1.0" encoding="UTF-8" standalone="yes"?><Relationships xmlns="http://schemas.openxmlformats.org/package/2006/relationships"><Relationship Id="rId1" Target="../charts/chart21.xml" Type="http://schemas.openxmlformats.org/officeDocument/2006/relationships/chart"/><Relationship Id="rId2" Target="../charts/chart22.xml" Type="http://schemas.openxmlformats.org/officeDocument/2006/relationships/chart"/></Relationships>
</file>

<file path=xl/drawings/_rels/drawing12.xml.rels><?xml version="1.0" encoding="UTF-8" standalone="yes"?><Relationships xmlns="http://schemas.openxmlformats.org/package/2006/relationships"><Relationship Id="rId1" Target="../charts/chart23.xml" Type="http://schemas.openxmlformats.org/officeDocument/2006/relationships/chart"/><Relationship Id="rId2" Target="../charts/chart24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9BF06-E0D5-9142-BEA5-57DBCDA20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347299-D7D8-C943-81E2-CBFB5376D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BE7282-7347-C04A-BB34-19BB6E978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DDC029-7415-554C-A312-828BE4697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1C146C-9D88-FE46-BA8D-B17C8C2D48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06DF92-D4DB-DE47-A025-18F12FA79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880D1A-0F67-1E43-AEAB-C00335E3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E52E1-DAD6-4B4F-BAC5-B55AAB95B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D4BE4-A1C4-5B41-B0C6-ABDAD7264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45CD2B-DDCA-9C4F-A63B-A4FD01C4E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1EC37A-24B9-104C-AB86-F8910085E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E2344C-D949-0948-B375-3EBCF1F07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3148B9-AA7B-414C-9B0A-A640E8913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B33C52-758C-5641-9E6B-38956300B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B1FCD1-FD9A-4348-89C0-212A9BC8D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D860B2-9C6A-EA41-88CC-4A3403E4B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4E2051-4F74-3A46-AE3B-05BAD4F95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7936D1-3761-154D-8678-FC3462027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6D4439-8007-0749-8788-0626DA243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D7E5B-35AC-6E49-92FF-CCC6536DD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C7F722-A80B-CB4E-9856-D95D9A31C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BAC069-CD55-014E-A0B3-E1D932808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11</xdr:col>
      <xdr:colOff>774700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51E07C-D8C1-41C6-9F39-35D3E019C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158750</xdr:rowOff>
    </xdr:from>
    <xdr:to>
      <xdr:col>11</xdr:col>
      <xdr:colOff>800100</xdr:colOff>
      <xdr:row>47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B78206-421A-1421-688C-F38974A4D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yes"?><Relationships xmlns="http://schemas.openxmlformats.org/package/2006/relationships"><Relationship Id="rId1" Target="../drawings/drawing7.xml" Type="http://schemas.openxmlformats.org/officeDocument/2006/relationships/drawing"/></Relationships>
</file>

<file path=xl/worksheets/_rels/sheet8.xml.rels><?xml version="1.0" encoding="UTF-8" standalone="yes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yes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yes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yes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_rels/sheet12.xml.rels><?xml version="1.0" encoding="UTF-8" standalone="yes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EE283-DCA7-3C44-BC4D-7D39F9278A69}">
  <dimension ref="M9:AM76"/>
  <sheetViews>
    <sheetView topLeftCell="B23" workbookViewId="0">
      <selection activeCell="N5" sqref="N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7.0"/>
    <col min="19" max="19" bestFit="true" customWidth="true" width="14.33203125"/>
    <col min="20" max="20" bestFit="true" customWidth="true" width="15.33203125"/>
    <col min="21" max="21" bestFit="true" customWidth="true" width="17.0"/>
    <col min="22" max="23" bestFit="true" customWidth="true" width="14.33203125"/>
    <col min="24" max="24" bestFit="true" customWidth="true" width="17.0"/>
    <col min="25" max="25" customWidth="true" width="17.0"/>
    <col min="28" max="31" bestFit="true" customWidth="true" width="15.33203125"/>
    <col min="32" max="32" bestFit="true" customWidth="true" width="14.6640625"/>
    <col min="33" max="37" bestFit="true" customWidth="true" width="15.33203125"/>
    <col min="38" max="38" bestFit="true" customWidth="true" width="14.33203125"/>
    <col min="39" max="39" bestFit="true" customWidth="true" width="15.33203125"/>
  </cols>
  <sheetData>
    <row r="9" spans="13:39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AB9" s="22" t="s">
        <v>320</v>
      </c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</row>
    <row r="10" spans="13:39" x14ac:dyDescent="0.2">
      <c r="M10" s="21" t="s">
        <v>3</v>
      </c>
      <c r="N10" s="21" t="s">
        <v>13</v>
      </c>
      <c r="O10" s="21" t="s">
        <v>14</v>
      </c>
      <c r="P10" s="21" t="s">
        <v>17</v>
      </c>
      <c r="Q10" s="21" t="s">
        <v>15</v>
      </c>
      <c r="R10" s="21" t="s">
        <v>16</v>
      </c>
      <c r="S10" s="21" t="s">
        <v>102</v>
      </c>
      <c r="T10" s="21" t="s">
        <v>85</v>
      </c>
      <c r="U10" s="21" t="s">
        <v>106</v>
      </c>
      <c r="V10" s="21" t="s">
        <v>107</v>
      </c>
      <c r="W10" s="21" t="s">
        <v>86</v>
      </c>
      <c r="X10" s="21" t="s">
        <v>108</v>
      </c>
      <c r="Y10" s="21" t="s">
        <v>321</v>
      </c>
      <c r="AA10" s="21" t="s">
        <v>3</v>
      </c>
      <c r="AB10" s="21" t="s">
        <v>13</v>
      </c>
      <c r="AC10" s="21" t="s">
        <v>14</v>
      </c>
      <c r="AD10" s="21" t="s">
        <v>17</v>
      </c>
      <c r="AE10" s="21" t="s">
        <v>15</v>
      </c>
      <c r="AF10" s="21" t="s">
        <v>16</v>
      </c>
      <c r="AG10" s="21" t="s">
        <v>102</v>
      </c>
      <c r="AH10" s="21" t="s">
        <v>85</v>
      </c>
      <c r="AI10" s="21" t="s">
        <v>106</v>
      </c>
      <c r="AJ10" s="21" t="s">
        <v>107</v>
      </c>
      <c r="AK10" s="21" t="s">
        <v>86</v>
      </c>
      <c r="AL10" s="21" t="s">
        <v>108</v>
      </c>
      <c r="AM10" s="21" t="s">
        <v>321</v>
      </c>
    </row>
    <row r="11" spans="13:39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-548434678488</v>
      </c>
      <c r="O11" s="14" cm="1">
        <f t="array" aca="1" ref="O11" ca="1">INDIRECT("'" &amp; O10 &amp; "'!$F$3")</f>
        <v>-2203025824968</v>
      </c>
      <c r="P11" s="14" cm="1">
        <f t="array" aca="1" ref="P11" ca="1">INDIRECT("'" &amp; P10 &amp; "'!$F$3")</f>
        <v>530643252486</v>
      </c>
      <c r="Q11" s="14" cm="1">
        <f t="array" aca="1" ref="Q11" ca="1">INDIRECT("'" &amp; Q10 &amp; "'!$F$3")</f>
        <v>246366716279</v>
      </c>
      <c r="R11" s="14" cm="1">
        <f t="array" aca="1" ref="R11" ca="1">INDIRECT("'" &amp; R10 &amp; "'!$F$3")</f>
        <v>-2560066666910</v>
      </c>
      <c r="S11" s="14" cm="1">
        <f t="array" aca="1" ref="S11" ca="1">INDIRECT("'" &amp; S10 &amp; "'!$F$3")</f>
        <v>34780003</v>
      </c>
      <c r="T11" s="14" cm="1">
        <f t="array" aca="1" ref="T11" ca="1">INDIRECT("'" &amp; T10 &amp; "'!$F$3")</f>
        <v>-658800689319</v>
      </c>
      <c r="U11" s="14" cm="1">
        <f t="array" aca="1" ref="U11" ca="1">INDIRECT("'" &amp; U10 &amp; "'!$F$3")</f>
        <v>-1822462373973</v>
      </c>
      <c r="V11" s="14" cm="1">
        <f t="array" aca="1" ref="V11" ca="1">INDIRECT("'" &amp; V10 &amp; "'!$F$3")</f>
        <v>732992383553</v>
      </c>
      <c r="W11" s="14" cm="1">
        <f t="array" aca="1" ref="W11" ca="1">INDIRECT("'" &amp; W10 &amp; "'!$F$3")</f>
        <v>-17261167470</v>
      </c>
      <c r="X11" s="14" cm="1">
        <f t="array" aca="1" ref="X11" ca="1">INDIRECT("'" &amp; X10 &amp; "'!$F$3")</f>
        <v>-1085292710624</v>
      </c>
      <c r="Y11" s="14" cm="1">
        <f t="array" aca="1" ref="Y11" ca="1">INDIRECT("'" &amp; Y10 &amp; "'!$F$3")</f>
        <v>-650985481983</v>
      </c>
      <c r="AA11" t="str" cm="1" s="0">
        <f t="array" aca="1" ref="AA11" ca="1">INDIRECT("'" &amp; AB10 &amp; "'!$A$3")</f>
        <v>08/08/2024</v>
      </c>
      <c r="AB11" s="14" cm="1">
        <f t="array" aca="1" ref="AB11" ca="1">INDIRECT("'" &amp; AB10 &amp; "'!$K$3")</f>
        <v>27151331000</v>
      </c>
      <c r="AC11" s="14" cm="1">
        <f t="array" aca="1" ref="AC11" ca="1">INDIRECT("'" &amp; AC10 &amp; "'!$K$3")</f>
        <v>-632951397000</v>
      </c>
      <c r="AD11" s="14" cm="1">
        <f t="array" aca="1" ref="AD11" ca="1">INDIRECT("'" &amp; AD10 &amp; "'!$K$3")</f>
        <v>-590939539000</v>
      </c>
      <c r="AE11" s="14" cm="1">
        <f t="array" aca="1" ref="AE11" ca="1">INDIRECT("'" &amp; AE10 &amp; "'!$K$3")</f>
        <v>-633521440000</v>
      </c>
      <c r="AF11" s="14" cm="1">
        <f t="array" aca="1" ref="AF11" ca="1">INDIRECT("'" &amp; AF10 &amp; "'!$K$3")</f>
        <v>420413678000</v>
      </c>
      <c r="AG11" s="14" cm="1">
        <f t="array" aca="1" ref="AG11" ca="1">INDIRECT("'" &amp; AG10 &amp; "'!$K$3")</f>
        <v>-735543478000</v>
      </c>
      <c r="AH11" s="14" cm="1">
        <f t="array" aca="1" ref="AH11" ca="1">INDIRECT("'" &amp; AH10 &amp; "'!$K$3")</f>
        <v>-193705439000</v>
      </c>
      <c r="AI11" s="14" cm="1">
        <f t="array" aca="1" ref="AI11" ca="1">INDIRECT("'" &amp; AI10 &amp; "'!$K$3")</f>
        <v>-162223693000</v>
      </c>
      <c r="AJ11" s="14" cm="1">
        <f t="array" aca="1" ref="AJ11" ca="1">INDIRECT("'" &amp; AJ10 &amp; "'!$K$3")</f>
        <v>-167616366000</v>
      </c>
      <c r="AK11" s="14" cm="1">
        <f t="array" aca="1" ref="AK11" ca="1">INDIRECT("'" &amp; AK10 &amp; "'!$K$3")</f>
        <v>-143103746000</v>
      </c>
      <c r="AL11" s="14" cm="1">
        <f t="array" aca="1" ref="AL11" ca="1">INDIRECT("'" &amp; AL10 &amp; "'!$K$3")</f>
        <v>-66194105000</v>
      </c>
      <c r="AM11" s="14" cm="1">
        <f t="array" aca="1" ref="AM11" ca="1">INDIRECT("'" &amp; AM10 &amp; "'!$K$3")</f>
        <v>-179846058000</v>
      </c>
    </row>
    <row r="12" spans="13:39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-533071128488</v>
      </c>
      <c r="O12" s="14" cm="1">
        <f t="array" aca="1" ref="O12" ca="1">INDIRECT("'" &amp; O10 &amp; "'!$F$4")</f>
        <v>-1988939354968</v>
      </c>
      <c r="P12" s="14" cm="1">
        <f t="array" aca="1" ref="P12" ca="1">INDIRECT("'" &amp; P10 &amp; "'!$F$4")</f>
        <v>528177742486</v>
      </c>
      <c r="Q12" s="14" cm="1">
        <f t="array" aca="1" ref="Q12" ca="1">INDIRECT("'" &amp; Q10 &amp; "'!$F$4")</f>
        <v>268079416279</v>
      </c>
      <c r="R12" s="14" cm="1">
        <f t="array" aca="1" ref="R12" ca="1">INDIRECT("'" &amp; R10 &amp; "'!$F$4")</f>
        <v>-2487761646910</v>
      </c>
      <c r="S12" s="14" cm="1">
        <f t="array" aca="1" ref="S12" ca="1">INDIRECT("'" &amp; S10 &amp; "'!$F$4")</f>
        <v>34780003</v>
      </c>
      <c r="T12" s="14" cm="1">
        <f t="array" aca="1" ref="T12" ca="1">INDIRECT("'" &amp; T10 &amp; "'!$F$4")</f>
        <v>-658449359319</v>
      </c>
      <c r="U12" s="14" cm="1">
        <f t="array" aca="1" ref="U12" ca="1">INDIRECT("'" &amp; U10 &amp; "'!$F$4")</f>
        <v>-1796060963973</v>
      </c>
      <c r="V12" s="14" cm="1">
        <f t="array" aca="1" ref="V12" ca="1">INDIRECT("'" &amp; V10 &amp; "'!$F$4")</f>
        <v>734500403553</v>
      </c>
      <c r="W12" s="14" cm="1">
        <f t="array" aca="1" ref="W12" ca="1">INDIRECT("'" &amp; W10 &amp; "'!$F$4")</f>
        <v>-15301497470</v>
      </c>
      <c r="X12" s="14" cm="1">
        <f t="array" aca="1" ref="X12" ca="1">INDIRECT("'" &amp; X10 &amp; "'!$F$4")</f>
        <v>-1076735670624</v>
      </c>
      <c r="Y12" s="14" cm="1">
        <f t="array" aca="1" ref="Y12" ca="1">INDIRECT("'" &amp; Y10 &amp; "'!$F$4")</f>
        <v>-975037031983</v>
      </c>
      <c r="AA12" t="str" cm="1" s="0">
        <f t="array" aca="1" ref="AA12" ca="1">INDIRECT("'" &amp; AB10 &amp; "'!$A$4")</f>
        <v>07/08/2024</v>
      </c>
      <c r="AB12" s="14" cm="1">
        <f t="array" aca="1" ref="AB12" ca="1">INDIRECT("'" &amp; AB10 &amp; "'!$K$4")</f>
        <v>33379741000</v>
      </c>
      <c r="AC12" s="14" cm="1">
        <f t="array" aca="1" ref="AC12" ca="1">INDIRECT("'" &amp; AC10 &amp; "'!$K$4")</f>
        <v>-562990792000</v>
      </c>
      <c r="AD12" s="14" cm="1">
        <f t="array" aca="1" ref="AD12" ca="1">INDIRECT("'" &amp; AD10 &amp; "'!$K$4")</f>
        <v>-596480719000</v>
      </c>
      <c r="AE12" s="14" cm="1">
        <f t="array" aca="1" ref="AE12" ca="1">INDIRECT("'" &amp; AE10 &amp; "'!$K$4")</f>
        <v>-627927745000</v>
      </c>
      <c r="AF12" s="14" cm="1">
        <f t="array" aca="1" ref="AF12" ca="1">INDIRECT("'" &amp; AF10 &amp; "'!$K$4")</f>
        <v>424868628000</v>
      </c>
      <c r="AG12" s="14" cm="1">
        <f t="array" aca="1" ref="AG12" ca="1">INDIRECT("'" &amp; AG10 &amp; "'!$K$4")</f>
        <v>-727446173000</v>
      </c>
      <c r="AH12" s="14" cm="1">
        <f t="array" aca="1" ref="AH12" ca="1">INDIRECT("'" &amp; AH10 &amp; "'!$K$4")</f>
        <v>-193286794000</v>
      </c>
      <c r="AI12" s="14" cm="1">
        <f t="array" aca="1" ref="AI12" ca="1">INDIRECT("'" &amp; AI10 &amp; "'!$K$4")</f>
        <v>-160384163000</v>
      </c>
      <c r="AJ12" s="14" cm="1">
        <f t="array" aca="1" ref="AJ12" ca="1">INDIRECT("'" &amp; AJ10 &amp; "'!$K$4")</f>
        <v>-165246016000</v>
      </c>
      <c r="AK12" s="14" cm="1">
        <f t="array" aca="1" ref="AK12" ca="1">INDIRECT("'" &amp; AK10 &amp; "'!$K$4")</f>
        <v>-149097471000</v>
      </c>
      <c r="AL12" s="14" cm="1">
        <f t="array" aca="1" ref="AL12" ca="1">INDIRECT("'" &amp; AL10 &amp; "'!$K$4")</f>
        <v>-66314290000</v>
      </c>
      <c r="AM12" s="14" cm="1">
        <f t="array" aca="1" ref="AM12" ca="1">INDIRECT("'" &amp; AM10 &amp; "'!$K$4")</f>
        <v>-172917163000</v>
      </c>
    </row>
    <row r="13" spans="13:39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-526888638488</v>
      </c>
      <c r="O13" s="14" cm="1">
        <f t="array" aca="1" ref="O13" ca="1">INDIRECT("'" &amp; O10 &amp; "'!$F$5")</f>
        <v>-1894081224968</v>
      </c>
      <c r="P13" s="14" cm="1">
        <f t="array" aca="1" ref="P13" ca="1">INDIRECT("'" &amp; P10 &amp; "'!$F$5")</f>
        <v>527845832486</v>
      </c>
      <c r="Q13" s="14" cm="1">
        <f t="array" aca="1" ref="Q13" ca="1">INDIRECT("'" &amp; Q10 &amp; "'!$F$5")</f>
        <v>345211076279</v>
      </c>
      <c r="R13" s="14" cm="1">
        <f t="array" aca="1" ref="R13" ca="1">INDIRECT("'" &amp; R10 &amp; "'!$F$5")</f>
        <v>-2370108646910</v>
      </c>
      <c r="S13" s="14" cm="1">
        <f t="array" aca="1" ref="S13" ca="1">INDIRECT("'" &amp; S10 &amp; "'!$F$5")</f>
        <v>34780003</v>
      </c>
      <c r="T13" s="14" cm="1">
        <f t="array" aca="1" ref="T13" ca="1">INDIRECT("'" &amp; T10 &amp; "'!$F$5")</f>
        <v>-555735709319</v>
      </c>
      <c r="U13" s="14" cm="1">
        <f t="array" aca="1" ref="U13" ca="1">INDIRECT("'" &amp; U10 &amp; "'!$F$5")</f>
        <v>-1780171163973</v>
      </c>
      <c r="V13" s="14" cm="1">
        <f t="array" aca="1" ref="V13" ca="1">INDIRECT("'" &amp; V10 &amp; "'!$F$5")</f>
        <v>733409503553</v>
      </c>
      <c r="W13" s="14" cm="1">
        <f t="array" aca="1" ref="W13" ca="1">INDIRECT("'" &amp; W10 &amp; "'!$F$5")</f>
        <v>-15301497470</v>
      </c>
      <c r="X13" s="14" cm="1">
        <f t="array" aca="1" ref="X13" ca="1">INDIRECT("'" &amp; X10 &amp; "'!$F$5")</f>
        <v>-1080922480624</v>
      </c>
      <c r="Y13" s="14" cm="1">
        <f t="array" aca="1" ref="Y13" ca="1">INDIRECT("'" &amp; Y10 &amp; "'!$F$5")</f>
        <v>-944339581983</v>
      </c>
      <c r="AA13" t="str" cm="1" s="0">
        <f t="array" aca="1" ref="AA13" ca="1">INDIRECT("'" &amp; AB10 &amp; "'!$A$5")</f>
        <v>06/08/2024</v>
      </c>
      <c r="AB13" s="14" cm="1">
        <f t="array" aca="1" ref="AB13" ca="1">INDIRECT("'" &amp; AB10 &amp; "'!$K$5")</f>
        <v>47327251000</v>
      </c>
      <c r="AC13" s="14" cm="1">
        <f t="array" aca="1" ref="AC13" ca="1">INDIRECT("'" &amp; AC10 &amp; "'!$K$5")</f>
        <v>-515538257000</v>
      </c>
      <c r="AD13" s="14" cm="1">
        <f t="array" aca="1" ref="AD13" ca="1">INDIRECT("'" &amp; AD10 &amp; "'!$K$5")</f>
        <v>-599520999000</v>
      </c>
      <c r="AE13" s="14" cm="1">
        <f t="array" aca="1" ref="AE13" ca="1">INDIRECT("'" &amp; AE10 &amp; "'!$K$5")</f>
        <v>-589351055000</v>
      </c>
      <c r="AF13" s="14" cm="1">
        <f t="array" aca="1" ref="AF13" ca="1">INDIRECT("'" &amp; AF10 &amp; "'!$K$5")</f>
        <v>458782545000</v>
      </c>
      <c r="AG13" s="14" cm="1">
        <f t="array" aca="1" ref="AG13" ca="1">INDIRECT("'" &amp; AG10 &amp; "'!$K$5")</f>
        <v>-703822993000</v>
      </c>
      <c r="AH13" s="14" cm="1">
        <f t="array" aca="1" ref="AH13" ca="1">INDIRECT("'" &amp; AH10 &amp; "'!$K$5")</f>
        <v>-188984977000</v>
      </c>
      <c r="AI13" s="14" cm="1">
        <f t="array" aca="1" ref="AI13" ca="1">INDIRECT("'" &amp; AI10 &amp; "'!$K$5")</f>
        <v>-154864483000</v>
      </c>
      <c r="AJ13" s="14" cm="1">
        <f t="array" aca="1" ref="AJ13" ca="1">INDIRECT("'" &amp; AJ10 &amp; "'!$K$5")</f>
        <v>-165246016000</v>
      </c>
      <c r="AK13" s="14" cm="1">
        <f t="array" aca="1" ref="AK13" ca="1">INDIRECT("'" &amp; AK10 &amp; "'!$K$5")</f>
        <v>-140421097000</v>
      </c>
      <c r="AL13" s="14" cm="1">
        <f t="array" aca="1" ref="AL13" ca="1">INDIRECT("'" &amp; AL10 &amp; "'!$K$5")</f>
        <v>-66520485000</v>
      </c>
      <c r="AM13" s="14" cm="1">
        <f t="array" aca="1" ref="AM13" ca="1">INDIRECT("'" &amp; AM10 &amp; "'!$K$5")</f>
        <v>-160273878000</v>
      </c>
    </row>
    <row r="14" spans="13:39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-504336098488</v>
      </c>
      <c r="O14" s="14" cm="1">
        <f t="array" aca="1" ref="O14" ca="1">INDIRECT("'" &amp; O10 &amp; "'!$F$6")</f>
        <v>-1863710604968</v>
      </c>
      <c r="P14" s="14" cm="1">
        <f t="array" aca="1" ref="P14" ca="1">INDIRECT("'" &amp; P10 &amp; "'!$F$6")</f>
        <v>528803232486</v>
      </c>
      <c r="Q14" s="14" cm="1">
        <f t="array" aca="1" ref="Q14" ca="1">INDIRECT("'" &amp; Q10 &amp; "'!$F$6")</f>
        <v>352840336279</v>
      </c>
      <c r="R14" s="14" cm="1">
        <f t="array" aca="1" ref="R14" ca="1">INDIRECT("'" &amp; R10 &amp; "'!$F$6")</f>
        <v>-2307383716910</v>
      </c>
      <c r="S14" s="14" cm="1">
        <f t="array" aca="1" ref="S14" ca="1">INDIRECT("'" &amp; S10 &amp; "'!$F$6")</f>
        <v>34780003</v>
      </c>
      <c r="T14" s="14" cm="1">
        <f t="array" aca="1" ref="T14" ca="1">INDIRECT("'" &amp; T10 &amp; "'!$F$6")</f>
        <v>-570353799319</v>
      </c>
      <c r="U14" s="14" cm="1">
        <f t="array" aca="1" ref="U14" ca="1">INDIRECT("'" &amp; U10 &amp; "'!$F$6")</f>
        <v>-1728249833973</v>
      </c>
      <c r="V14" s="14" cm="1">
        <f t="array" aca="1" ref="V14" ca="1">INDIRECT("'" &amp; V10 &amp; "'!$F$6")</f>
        <v>747766603553</v>
      </c>
      <c r="W14" s="14" cm="1">
        <f t="array" aca="1" ref="W14" ca="1">INDIRECT("'" &amp; W10 &amp; "'!$F$6")</f>
        <v>-15301497470</v>
      </c>
      <c r="X14" s="14" cm="1">
        <f t="array" aca="1" ref="X14" ca="1">INDIRECT("'" &amp; X10 &amp; "'!$F$6")</f>
        <v>-1112926930624</v>
      </c>
      <c r="Y14" s="14" cm="1">
        <f t="array" aca="1" ref="Y14" ca="1">INDIRECT("'" &amp; Y10 &amp; "'!$F$6")</f>
        <v>-875746311983</v>
      </c>
      <c r="AA14" t="str" cm="1" s="0">
        <f t="array" aca="1" ref="AA14" ca="1">INDIRECT("'" &amp; AB10 &amp; "'!$A$6")</f>
        <v>05/08/2024</v>
      </c>
      <c r="AB14" s="14" cm="1">
        <f t="array" aca="1" ref="AB14" ca="1">INDIRECT("'" &amp; AB10 &amp; "'!$K$6")</f>
        <v>46394713000</v>
      </c>
      <c r="AC14" s="14" cm="1">
        <f t="array" aca="1" ref="AC14" ca="1">INDIRECT("'" &amp; AC10 &amp; "'!$K$6")</f>
        <v>-358086623000</v>
      </c>
      <c r="AD14" s="14" cm="1">
        <f t="array" aca="1" ref="AD14" ca="1">INDIRECT("'" &amp; AD10 &amp; "'!$K$6")</f>
        <v>-650494504000</v>
      </c>
      <c r="AE14" s="14" cm="1">
        <f t="array" aca="1" ref="AE14" ca="1">INDIRECT("'" &amp; AE10 &amp; "'!$K$6")</f>
        <v>-610938057000</v>
      </c>
      <c r="AF14" s="14" cm="1">
        <f t="array" aca="1" ref="AF14" ca="1">INDIRECT("'" &amp; AF10 &amp; "'!$K$6")</f>
        <v>468151544000</v>
      </c>
      <c r="AG14" s="14" cm="1">
        <f t="array" aca="1" ref="AG14" ca="1">INDIRECT("'" &amp; AG10 &amp; "'!$K$6")</f>
        <v>-730186796000</v>
      </c>
      <c r="AH14" s="14" cm="1">
        <f t="array" aca="1" ref="AH14" ca="1">INDIRECT("'" &amp; AH10 &amp; "'!$K$6")</f>
        <v>-193195205000</v>
      </c>
      <c r="AI14" s="14" cm="1">
        <f t="array" aca="1" ref="AI14" ca="1">INDIRECT("'" &amp; AI10 &amp; "'!$K$6")</f>
        <v>-147131393000</v>
      </c>
      <c r="AJ14" s="14" cm="1">
        <f t="array" aca="1" ref="AJ14" ca="1">INDIRECT("'" &amp; AJ10 &amp; "'!$K$6")</f>
        <v>-148137106000</v>
      </c>
      <c r="AK14" s="14" cm="1">
        <f t="array" aca="1" ref="AK14" ca="1">INDIRECT("'" &amp; AK10 &amp; "'!$K$6")</f>
        <v>-153182347000</v>
      </c>
      <c r="AL14" s="14" cm="1">
        <f t="array" aca="1" ref="AL14" ca="1">INDIRECT("'" &amp; AL10 &amp; "'!$K$6")</f>
        <v>-47348270000</v>
      </c>
      <c r="AM14" s="14" cm="1">
        <f t="array" aca="1" ref="AM14" ca="1">INDIRECT("'" &amp; AM10 &amp; "'!$K$6")</f>
        <v>-137636913000</v>
      </c>
    </row>
    <row r="15" spans="13:39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-598412378488</v>
      </c>
      <c r="O15" s="14" cm="1">
        <f t="array" aca="1" ref="O15" ca="1">INDIRECT("'" &amp; O10 &amp; "'!$F$7")</f>
        <v>-1798735824968</v>
      </c>
      <c r="P15" s="14" cm="1">
        <f t="array" aca="1" ref="P15" ca="1">INDIRECT("'" &amp; P10 &amp; "'!$F$7")</f>
        <v>529505422486</v>
      </c>
      <c r="Q15" s="14" cm="1">
        <f t="array" aca="1" ref="Q15" ca="1">INDIRECT("'" &amp; Q10 &amp; "'!$F$7")</f>
        <v>431743606279</v>
      </c>
      <c r="R15" s="14" cm="1">
        <f t="array" aca="1" ref="R15" ca="1">INDIRECT("'" &amp; R10 &amp; "'!$F$7")</f>
        <v>-2265558066910</v>
      </c>
      <c r="S15" s="14" cm="1">
        <f t="array" aca="1" ref="S15" ca="1">INDIRECT("'" &amp; S10 &amp; "'!$F$7")</f>
        <v>34780003</v>
      </c>
      <c r="T15" s="14" cm="1">
        <f t="array" aca="1" ref="T15" ca="1">INDIRECT("'" &amp; T10 &amp; "'!$F$7")</f>
        <v>-564692609319</v>
      </c>
      <c r="U15" s="14" cm="1">
        <f t="array" aca="1" ref="U15" ca="1">INDIRECT("'" &amp; U10 &amp; "'!$F$7")</f>
        <v>-1725012463973</v>
      </c>
      <c r="V15" s="14" cm="1">
        <f t="array" aca="1" ref="V15" ca="1">INDIRECT("'" &amp; V10 &amp; "'!$F$7")</f>
        <v>745384143553</v>
      </c>
      <c r="W15" s="14" cm="1">
        <f t="array" aca="1" ref="W15" ca="1">INDIRECT("'" &amp; W10 &amp; "'!$F$7")</f>
        <v>-15294917470</v>
      </c>
      <c r="X15" s="14" cm="1">
        <f t="array" aca="1" ref="X15" ca="1">INDIRECT("'" &amp; X10 &amp; "'!$F$7")</f>
        <v>-1099092910624</v>
      </c>
      <c r="Y15" s="14" cm="1">
        <f t="array" aca="1" ref="Y15" ca="1">INDIRECT("'" &amp; Y10 &amp; "'!$F$7")</f>
        <v>-836540641983</v>
      </c>
      <c r="AA15" t="str" cm="1" s="0">
        <f t="array" aca="1" ref="AA15" ca="1">INDIRECT("'" &amp; AB10 &amp; "'!$A$7")</f>
        <v>02/08/2024</v>
      </c>
      <c r="AB15" s="14" cm="1">
        <f t="array" aca="1" ref="AB15" ca="1">INDIRECT("'" &amp; AB10 &amp; "'!$K$7")</f>
        <v>39879463000</v>
      </c>
      <c r="AC15" s="14" cm="1">
        <f t="array" aca="1" ref="AC15" ca="1">INDIRECT("'" &amp; AC10 &amp; "'!$K$7")</f>
        <v>-277850528000</v>
      </c>
      <c r="AD15" s="14" cm="1">
        <f t="array" aca="1" ref="AD15" ca="1">INDIRECT("'" &amp; AD10 &amp; "'!$K$7")</f>
        <v>-674384849000</v>
      </c>
      <c r="AE15" s="14" cm="1">
        <f t="array" aca="1" ref="AE15" ca="1">INDIRECT("'" &amp; AE10 &amp; "'!$K$7")</f>
        <v>-603005267000</v>
      </c>
      <c r="AF15" s="14" cm="1">
        <f t="array" aca="1" ref="AF15" ca="1">INDIRECT("'" &amp; AF10 &amp; "'!$K$7")</f>
        <v>548260646000</v>
      </c>
      <c r="AG15" s="14" cm="1">
        <f t="array" aca="1" ref="AG15" ca="1">INDIRECT("'" &amp; AG10 &amp; "'!$K$7")</f>
        <v>-678465719000</v>
      </c>
      <c r="AH15" s="14" cm="1">
        <f t="array" aca="1" ref="AH15" ca="1">INDIRECT("'" &amp; AH10 &amp; "'!$K$7")</f>
        <v>-165755005000</v>
      </c>
      <c r="AI15" s="14" cm="1">
        <f t="array" aca="1" ref="AI15" ca="1">INDIRECT("'" &amp; AI10 &amp; "'!$K$7")</f>
        <v>-139798453000</v>
      </c>
      <c r="AJ15" s="14" cm="1">
        <f t="array" aca="1" ref="AJ15" ca="1">INDIRECT("'" &amp; AJ10 &amp; "'!$K$7")</f>
        <v>-135831756000</v>
      </c>
      <c r="AK15" s="14" cm="1">
        <f t="array" aca="1" ref="AK15" ca="1">INDIRECT("'" &amp; AK10 &amp; "'!$K$7")</f>
        <v>-131537267000</v>
      </c>
      <c r="AL15" s="14" cm="1">
        <f t="array" aca="1" ref="AL15" ca="1">INDIRECT("'" &amp; AL10 &amp; "'!$K$7")</f>
        <v>-39762325000</v>
      </c>
      <c r="AM15" s="14" cm="1">
        <f t="array" aca="1" ref="AM15" ca="1">INDIRECT("'" &amp; AM10 &amp; "'!$K$7")</f>
        <v>-95275048000</v>
      </c>
    </row>
    <row r="16" spans="13:39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-586451618488</v>
      </c>
      <c r="O16" s="14" cm="1">
        <f t="array" aca="1" ref="O16" ca="1">INDIRECT("'" &amp; O10 &amp; "'!$F$8")</f>
        <v>-1841611804968</v>
      </c>
      <c r="P16" s="14" cm="1">
        <f t="array" aca="1" ref="P16" ca="1">INDIRECT("'" &amp; P10 &amp; "'!$F$8")</f>
        <v>521273712486</v>
      </c>
      <c r="Q16" s="14" cm="1">
        <f t="array" aca="1" ref="Q16" ca="1">INDIRECT("'" &amp; Q10 &amp; "'!$F$8")</f>
        <v>457225096279</v>
      </c>
      <c r="R16" s="14" cm="1">
        <f t="array" aca="1" ref="R16" ca="1">INDIRECT("'" &amp; R10 &amp; "'!$F$8")</f>
        <v>-2267849006910</v>
      </c>
      <c r="S16" s="14" cm="1">
        <f t="array" aca="1" ref="S16" ca="1">INDIRECT("'" &amp; S10 &amp; "'!$F$8")</f>
        <v>34780003</v>
      </c>
      <c r="T16" s="14" cm="1">
        <f t="array" aca="1" ref="T16" ca="1">INDIRECT("'" &amp; T10 &amp; "'!$F$8")</f>
        <v>-564897149319</v>
      </c>
      <c r="U16" s="14" cm="1">
        <f t="array" aca="1" ref="U16" ca="1">INDIRECT("'" &amp; U10 &amp; "'!$F$8")</f>
        <v>-1691031613973</v>
      </c>
      <c r="V16" s="14" cm="1">
        <f t="array" aca="1" ref="V16" ca="1">INDIRECT("'" &amp; V10 &amp; "'!$F$8")</f>
        <v>729893113553</v>
      </c>
      <c r="W16" s="14" cm="1">
        <f t="array" aca="1" ref="W16" ca="1">INDIRECT("'" &amp; W10 &amp; "'!$F$8")</f>
        <v>-15294917470</v>
      </c>
      <c r="X16" s="14" cm="1">
        <f t="array" aca="1" ref="X16" ca="1">INDIRECT("'" &amp; X10 &amp; "'!$F$8")</f>
        <v>-1099984410624</v>
      </c>
      <c r="Y16" s="14" cm="1">
        <f t="array" aca="1" ref="Y16" ca="1">INDIRECT("'" &amp; Y10 &amp; "'!$F$8")</f>
        <v>-844391921983</v>
      </c>
      <c r="AA16" t="str" cm="1" s="0">
        <f t="array" aca="1" ref="AA16" ca="1">INDIRECT("'" &amp; AB10 &amp; "'!$A$8")</f>
        <v>01/08/2024</v>
      </c>
      <c r="AB16" s="14" cm="1">
        <f t="array" aca="1" ref="AB16" ca="1">INDIRECT("'" &amp; AB10 &amp; "'!$K$8")</f>
        <v>41347443000</v>
      </c>
      <c r="AC16" s="14" cm="1">
        <f t="array" aca="1" ref="AC16" ca="1">INDIRECT("'" &amp; AC10 &amp; "'!$K$8")</f>
        <v>-383480798000</v>
      </c>
      <c r="AD16" s="14" cm="1">
        <f t="array" aca="1" ref="AD16" ca="1">INDIRECT("'" &amp; AD10 &amp; "'!$K$8")</f>
        <v>-678687654000</v>
      </c>
      <c r="AE16" s="14" cm="1">
        <f t="array" aca="1" ref="AE16" ca="1">INDIRECT("'" &amp; AE10 &amp; "'!$K$8")</f>
        <v>-596451897000</v>
      </c>
      <c r="AF16" s="14" cm="1">
        <f t="array" aca="1" ref="AF16" ca="1">INDIRECT("'" &amp; AF10 &amp; "'!$K$8")</f>
        <v>533038105000</v>
      </c>
      <c r="AG16" s="14" cm="1">
        <f t="array" aca="1" ref="AG16" ca="1">INDIRECT("'" &amp; AG10 &amp; "'!$K$8")</f>
        <v>-664324551000</v>
      </c>
      <c r="AH16" s="14" cm="1">
        <f t="array" aca="1" ref="AH16" ca="1">INDIRECT("'" &amp; AH10 &amp; "'!$K$8")</f>
        <v>-165153223000</v>
      </c>
      <c r="AI16" s="14" cm="1">
        <f t="array" aca="1" ref="AI16" ca="1">INDIRECT("'" &amp; AI10 &amp; "'!$K$8")</f>
        <v>-158486048000</v>
      </c>
      <c r="AJ16" s="14" cm="1">
        <f t="array" aca="1" ref="AJ16" ca="1">INDIRECT("'" &amp; AJ10 &amp; "'!$K$8")</f>
        <v>-147697711000</v>
      </c>
      <c r="AK16" s="14" cm="1">
        <f t="array" aca="1" ref="AK16" ca="1">INDIRECT("'" &amp; AK10 &amp; "'!$K$8")</f>
        <v>-138709153000</v>
      </c>
      <c r="AL16" s="14" cm="1">
        <f t="array" aca="1" ref="AL16" ca="1">INDIRECT("'" &amp; AL10 &amp; "'!$K$8")</f>
        <v>-59025325000</v>
      </c>
      <c r="AM16" s="14" cm="1">
        <f t="array" aca="1" ref="AM16" ca="1">INDIRECT("'" &amp; AM10 &amp; "'!$K$8")</f>
        <v>-111162748000</v>
      </c>
    </row>
    <row r="17" spans="13:39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-778312908488</v>
      </c>
      <c r="O17" s="14" cm="1">
        <f t="array" aca="1" ref="O17" ca="1">INDIRECT("'" &amp; O10 &amp; "'!$F$9")</f>
        <v>-1832955434968</v>
      </c>
      <c r="P17" s="14" cm="1">
        <f t="array" aca="1" ref="P17" ca="1">INDIRECT("'" &amp; P10 &amp; "'!$F$9")</f>
        <v>521363062486</v>
      </c>
      <c r="Q17" s="14" cm="1">
        <f t="array" aca="1" ref="Q17" ca="1">INDIRECT("'" &amp; Q10 &amp; "'!$F$9")</f>
        <v>469149696279</v>
      </c>
      <c r="R17" s="14" cm="1">
        <f t="array" aca="1" ref="R17" ca="1">INDIRECT("'" &amp; R10 &amp; "'!$F$9")</f>
        <v>-2231613216910</v>
      </c>
      <c r="S17" s="14" cm="1">
        <f t="array" aca="1" ref="S17" ca="1">INDIRECT("'" &amp; S10 &amp; "'!$F$9")</f>
        <v>34410003</v>
      </c>
      <c r="T17" s="14" cm="1">
        <f t="array" aca="1" ref="T17" ca="1">INDIRECT("'" &amp; T10 &amp; "'!$F$9")</f>
        <v>-563775529319</v>
      </c>
      <c r="U17" s="14" cm="1">
        <f t="array" aca="1" ref="U17" ca="1">INDIRECT("'" &amp; U10 &amp; "'!$F$9")</f>
        <v>-1653778623973</v>
      </c>
      <c r="V17" s="14" cm="1">
        <f t="array" aca="1" ref="V17" ca="1">INDIRECT("'" &amp; V10 &amp; "'!$F$9")</f>
        <v>727550923553</v>
      </c>
      <c r="W17" s="14" cm="1">
        <f t="array" aca="1" ref="W17" ca="1">INDIRECT("'" &amp; W10 &amp; "'!$F$9")</f>
        <v>-15294917470</v>
      </c>
      <c r="X17" s="14" cm="1">
        <f t="array" aca="1" ref="X17" ca="1">INDIRECT("'" &amp; X10 &amp; "'!$F$9")</f>
        <v>-1093835430624</v>
      </c>
      <c r="Y17" s="14" cm="1">
        <f t="array" aca="1" ref="Y17" ca="1">INDIRECT("'" &amp; Y10 &amp; "'!$F$9")</f>
        <v>-811625151983</v>
      </c>
      <c r="AA17" t="str" cm="1" s="0">
        <f t="array" aca="1" ref="AA17" ca="1">INDIRECT("'" &amp; AB10 &amp; "'!$A$9")</f>
        <v>31/07/2024</v>
      </c>
      <c r="AB17" s="14" cm="1">
        <f t="array" aca="1" ref="AB17" ca="1">INDIRECT("'" &amp; AB10 &amp; "'!$K$9")</f>
        <v>16527903000</v>
      </c>
      <c r="AC17" s="14" cm="1">
        <f t="array" aca="1" ref="AC17" ca="1">INDIRECT("'" &amp; AC10 &amp; "'!$K$9")</f>
        <v>-492899373000</v>
      </c>
      <c r="AD17" s="14" cm="1">
        <f t="array" aca="1" ref="AD17" ca="1">INDIRECT("'" &amp; AD10 &amp; "'!$K$9")</f>
        <v>-735658904000</v>
      </c>
      <c r="AE17" s="14" cm="1">
        <f t="array" aca="1" ref="AE17" ca="1">INDIRECT("'" &amp; AE10 &amp; "'!$K$9")</f>
        <v>-622475267000</v>
      </c>
      <c r="AF17" s="14" cm="1">
        <f t="array" aca="1" ref="AF17" ca="1">INDIRECT("'" &amp; AF10 &amp; "'!$K$9")</f>
        <v>492235549000</v>
      </c>
      <c r="AG17" s="14" cm="1">
        <f t="array" aca="1" ref="AG17" ca="1">INDIRECT("'" &amp; AG10 &amp; "'!$K$9")</f>
        <v>-703386485000</v>
      </c>
      <c r="AH17" s="14" cm="1">
        <f t="array" aca="1" ref="AH17" ca="1">INDIRECT("'" &amp; AH10 &amp; "'!$K$9")</f>
        <v>-175347707000</v>
      </c>
      <c r="AI17" s="14" cm="1">
        <f t="array" aca="1" ref="AI17" ca="1">INDIRECT("'" &amp; AI10 &amp; "'!$K$9")</f>
        <v>-172974288000</v>
      </c>
      <c r="AJ17" s="14" cm="1">
        <f t="array" aca="1" ref="AJ17" ca="1">INDIRECT("'" &amp; AJ10 &amp; "'!$K$9")</f>
        <v>-155109426000</v>
      </c>
      <c r="AK17" s="14" cm="1">
        <f t="array" aca="1" ref="AK17" ca="1">INDIRECT("'" &amp; AK10 &amp; "'!$K$9")</f>
        <v>-142601233000</v>
      </c>
      <c r="AL17" s="14" cm="1">
        <f t="array" aca="1" ref="AL17" ca="1">INDIRECT("'" &amp; AL10 &amp; "'!$K$9")</f>
        <v>-63434565000</v>
      </c>
      <c r="AM17" s="14" cm="1">
        <f t="array" aca="1" ref="AM17" ca="1">INDIRECT("'" &amp; AM10 &amp; "'!$K$9")</f>
        <v>-145844028000</v>
      </c>
    </row>
    <row r="18" spans="13:39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-804556538488</v>
      </c>
      <c r="O18" s="14" cm="1">
        <f t="array" aca="1" ref="O18" ca="1">INDIRECT("'" &amp; O10 &amp; "'!$F$10")</f>
        <v>-1789377394968</v>
      </c>
      <c r="P18" s="14" cm="1">
        <f t="array" aca="1" ref="P18" ca="1">INDIRECT("'" &amp; P10 &amp; "'!$F$10")</f>
        <v>523069172486</v>
      </c>
      <c r="Q18" s="14" cm="1">
        <f t="array" aca="1" ref="Q18" ca="1">INDIRECT("'" &amp; Q10 &amp; "'!$F$10")</f>
        <v>485245186279</v>
      </c>
      <c r="R18" s="14" cm="1">
        <f t="array" aca="1" ref="R18" ca="1">INDIRECT("'" &amp; R10 &amp; "'!$F$10")</f>
        <v>-2282002426910</v>
      </c>
      <c r="S18" s="14" cm="1">
        <f t="array" aca="1" ref="S18" ca="1">INDIRECT("'" &amp; S10 &amp; "'!$F$10")</f>
        <v>34410003</v>
      </c>
      <c r="T18" s="14" cm="1">
        <f t="array" aca="1" ref="T18" ca="1">INDIRECT("'" &amp; T10 &amp; "'!$F$10")</f>
        <v>-566159759319</v>
      </c>
      <c r="U18" s="14" cm="1">
        <f t="array" aca="1" ref="U18" ca="1">INDIRECT("'" &amp; U10 &amp; "'!$F$10")</f>
        <v>-1596096813973</v>
      </c>
      <c r="V18" s="14" cm="1">
        <f t="array" aca="1" ref="V18" ca="1">INDIRECT("'" &amp; V10 &amp; "'!$F$10")</f>
        <v>727374323553</v>
      </c>
      <c r="W18" s="14" cm="1">
        <f t="array" aca="1" ref="W18" ca="1">INDIRECT("'" &amp; W10 &amp; "'!$F$10")</f>
        <v>-15294917470</v>
      </c>
      <c r="X18" s="14" cm="1">
        <f t="array" aca="1" ref="X18" ca="1">INDIRECT("'" &amp; X10 &amp; "'!$F$10")</f>
        <v>-1096512800624</v>
      </c>
      <c r="Y18" s="14" cm="1">
        <f t="array" aca="1" ref="Y18" ca="1">INDIRECT("'" &amp; Y10 &amp; "'!$F$10")</f>
        <v>-847918171983</v>
      </c>
      <c r="AA18" t="str" cm="1" s="0">
        <f t="array" aca="1" ref="AA18" ca="1">INDIRECT("'" &amp; AB10 &amp; "'!$A$10")</f>
        <v>29/07/2024</v>
      </c>
      <c r="AB18" s="14" cm="1">
        <f t="array" aca="1" ref="AB18" ca="1">INDIRECT("'" &amp; AB10 &amp; "'!$K$10")</f>
        <v>22585073000</v>
      </c>
      <c r="AC18" s="14" cm="1">
        <f t="array" aca="1" ref="AC18" ca="1">INDIRECT("'" &amp; AC10 &amp; "'!$K$10")</f>
        <v>-475829518000</v>
      </c>
      <c r="AD18" s="14" cm="1">
        <f t="array" aca="1" ref="AD18" ca="1">INDIRECT("'" &amp; AD10 &amp; "'!$K$10")</f>
        <v>-717876109000</v>
      </c>
      <c r="AE18" s="14" cm="1">
        <f t="array" aca="1" ref="AE18" ca="1">INDIRECT("'" &amp; AE10 &amp; "'!$K$10")</f>
        <v>-617692157000</v>
      </c>
      <c r="AF18" s="14" cm="1">
        <f t="array" aca="1" ref="AF18" ca="1">INDIRECT("'" &amp; AF10 &amp; "'!$K$10")</f>
        <v>499723856000</v>
      </c>
      <c r="AG18" s="14" cm="1">
        <f t="array" aca="1" ref="AG18" ca="1">INDIRECT("'" &amp; AG10 &amp; "'!$K$10")</f>
        <v>-682359960000</v>
      </c>
      <c r="AH18" s="14" cm="1">
        <f t="array" aca="1" ref="AH18" ca="1">INDIRECT("'" &amp; AH10 &amp; "'!$K$10")</f>
        <v>-170587656000</v>
      </c>
      <c r="AI18" s="14" cm="1">
        <f t="array" aca="1" ref="AI18" ca="1">INDIRECT("'" &amp; AI10 &amp; "'!$K$10")</f>
        <v>-173827968000</v>
      </c>
      <c r="AJ18" s="14" cm="1">
        <f t="array" aca="1" ref="AJ18" ca="1">INDIRECT("'" &amp; AJ10 &amp; "'!$K$10")</f>
        <v>-156077006000</v>
      </c>
      <c r="AK18" s="14" cm="1">
        <f t="array" aca="1" ref="AK18" ca="1">INDIRECT("'" &amp; AK10 &amp; "'!$K$10")</f>
        <v>-146649419000</v>
      </c>
      <c r="AL18" s="14" cm="1">
        <f t="array" aca="1" ref="AL18" ca="1">INDIRECT("'" &amp; AL10 &amp; "'!$K$10")</f>
        <v>-64521285000</v>
      </c>
      <c r="AM18" s="14" cm="1">
        <f t="array" aca="1" ref="AM18" ca="1">INDIRECT("'" &amp; AM10 &amp; "'!$K$10")</f>
        <v>-132388568000</v>
      </c>
    </row>
    <row r="19" spans="13:39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-792655768488</v>
      </c>
      <c r="O19" s="14" cm="1">
        <f t="array" aca="1" ref="O19" ca="1">INDIRECT("'" &amp; O10 &amp; "'!$F$11")</f>
        <v>-1774981714968</v>
      </c>
      <c r="P19" s="14" cm="1">
        <f t="array" aca="1" ref="P19" ca="1">INDIRECT("'" &amp; P10 &amp; "'!$F$11")</f>
        <v>522559082486</v>
      </c>
      <c r="Q19" s="14" cm="1">
        <f t="array" aca="1" ref="Q19" ca="1">INDIRECT("'" &amp; Q10 &amp; "'!$F$11")</f>
        <v>478032936279</v>
      </c>
      <c r="R19" s="14" cm="1">
        <f t="array" aca="1" ref="R19" ca="1">INDIRECT("'" &amp; R10 &amp; "'!$F$11")</f>
        <v>-2276150076910</v>
      </c>
      <c r="S19" s="14" cm="1">
        <f t="array" aca="1" ref="S19" ca="1">INDIRECT("'" &amp; S10 &amp; "'!$F$11")</f>
        <v>34620003</v>
      </c>
      <c r="T19" s="14" cm="1">
        <f t="array" aca="1" ref="T19" ca="1">INDIRECT("'" &amp; T10 &amp; "'!$F$11")</f>
        <v>-564611279319</v>
      </c>
      <c r="U19" s="14" cm="1">
        <f t="array" aca="1" ref="U19" ca="1">INDIRECT("'" &amp; U10 &amp; "'!$F$11")</f>
        <v>-1592202303973</v>
      </c>
      <c r="V19" s="14" cm="1">
        <f t="array" aca="1" ref="V19" ca="1">INDIRECT("'" &amp; V10 &amp; "'!$F$11")</f>
        <v>727253953553</v>
      </c>
      <c r="W19" s="14" cm="1">
        <f t="array" aca="1" ref="W19" ca="1">INDIRECT("'" &amp; W10 &amp; "'!$F$11")</f>
        <v>-15049917470</v>
      </c>
      <c r="X19" s="14" cm="1">
        <f t="array" aca="1" ref="X19" ca="1">INDIRECT("'" &amp; X10 &amp; "'!$F$11")</f>
        <v>-1102320220624</v>
      </c>
      <c r="Y19" s="14" cm="1">
        <f t="array" aca="1" ref="Y19" ca="1">INDIRECT("'" &amp; Y10 &amp; "'!$F$11")</f>
        <v>-846037511983</v>
      </c>
      <c r="AA19" t="str" cm="1" s="0">
        <f t="array" aca="1" ref="AA19" ca="1">INDIRECT("'" &amp; AB10 &amp; "'!$A$11")</f>
        <v>26/07/2024</v>
      </c>
      <c r="AB19" s="14" cm="1">
        <f t="array" aca="1" ref="AB19" ca="1">INDIRECT("'" &amp; AB10 &amp; "'!$K$11")</f>
        <v>27153326000</v>
      </c>
      <c r="AC19" s="14" cm="1">
        <f t="array" aca="1" ref="AC19" ca="1">INDIRECT("'" &amp; AC10 &amp; "'!$K$11")</f>
        <v>-454718932000</v>
      </c>
      <c r="AD19" s="14" cm="1">
        <f t="array" aca="1" ref="AD19" ca="1">INDIRECT("'" &amp; AD10 &amp; "'!$K$11")</f>
        <v>-738186239000</v>
      </c>
      <c r="AE19" s="14" cm="1">
        <f t="array" aca="1" ref="AE19" ca="1">INDIRECT("'" &amp; AE10 &amp; "'!$K$11")</f>
        <v>-610468877000</v>
      </c>
      <c r="AF19" s="14" cm="1">
        <f t="array" aca="1" ref="AF19" ca="1">INDIRECT("'" &amp; AF10 &amp; "'!$K$11")</f>
        <v>523670515000</v>
      </c>
      <c r="AG19" s="14" cm="1">
        <f t="array" aca="1" ref="AG19" ca="1">INDIRECT("'" &amp; AG10 &amp; "'!$K$11")</f>
        <v>-680138929000</v>
      </c>
      <c r="AH19" s="14" cm="1">
        <f t="array" aca="1" ref="AH19" ca="1">INDIRECT("'" &amp; AH10 &amp; "'!$K$11")</f>
        <v>-169889796000</v>
      </c>
      <c r="AI19" s="14" cm="1">
        <f t="array" aca="1" ref="AI19" ca="1">INDIRECT("'" &amp; AI10 &amp; "'!$K$11")</f>
        <v>-172098343000</v>
      </c>
      <c r="AJ19" s="14" cm="1">
        <f t="array" aca="1" ref="AJ19" ca="1">INDIRECT("'" &amp; AJ10 &amp; "'!$K$11")</f>
        <v>-156803626000</v>
      </c>
      <c r="AK19" s="14" cm="1">
        <f t="array" aca="1" ref="AK19" ca="1">INDIRECT("'" &amp; AK10 &amp; "'!$K$11")</f>
        <v>-149306724000</v>
      </c>
      <c r="AL19" s="14" cm="1">
        <f t="array" aca="1" ref="AL19" ca="1">INDIRECT("'" &amp; AL10 &amp; "'!$K$11")</f>
        <v>-65175845000</v>
      </c>
      <c r="AM19" s="14" cm="1">
        <f t="array" aca="1" ref="AM19" ca="1">INDIRECT("'" &amp; AM10 &amp; "'!$K$11")</f>
        <v>-132027148000</v>
      </c>
    </row>
    <row r="20" spans="13:39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-897295128488</v>
      </c>
      <c r="O20" s="14" cm="1">
        <f t="array" aca="1" ref="O20" ca="1">INDIRECT("'" &amp; O10 &amp; "'!$F$12")</f>
        <v>-1763303844968</v>
      </c>
      <c r="P20" s="14" cm="1">
        <f t="array" aca="1" ref="P20" ca="1">INDIRECT("'" &amp; P10 &amp; "'!$F$12")</f>
        <v>522573222486</v>
      </c>
      <c r="Q20" s="14" cm="1">
        <f t="array" aca="1" ref="Q20" ca="1">INDIRECT("'" &amp; Q10 &amp; "'!$F$12")</f>
        <v>471063456279</v>
      </c>
      <c r="R20" s="14" cm="1">
        <f t="array" aca="1" ref="R20" ca="1">INDIRECT("'" &amp; R10 &amp; "'!$F$12")</f>
        <v>-2253901836910</v>
      </c>
      <c r="S20" s="14" cm="1">
        <f t="array" aca="1" ref="S20" ca="1">INDIRECT("'" &amp; S10 &amp; "'!$F$12")</f>
        <v>34620003</v>
      </c>
      <c r="T20" s="14" cm="1">
        <f t="array" aca="1" ref="T20" ca="1">INDIRECT("'" &amp; T10 &amp; "'!$F$12")</f>
        <v>-566948979319</v>
      </c>
      <c r="U20" s="14" cm="1">
        <f t="array" aca="1" ref="U20" ca="1">INDIRECT("'" &amp; U10 &amp; "'!$F$12")</f>
        <v>-1609114953973</v>
      </c>
      <c r="V20" s="14" cm="1">
        <f t="array" aca="1" ref="V20" ca="1">INDIRECT("'" &amp; V10 &amp; "'!$F$12")</f>
        <v>726989353553</v>
      </c>
      <c r="W20" s="14" cm="1">
        <f t="array" aca="1" ref="W20" ca="1">INDIRECT("'" &amp; W10 &amp; "'!$F$12")</f>
        <v>-15047827470</v>
      </c>
      <c r="X20" s="14" cm="1">
        <f t="array" aca="1" ref="X20" ca="1">INDIRECT("'" &amp; X10 &amp; "'!$F$12")</f>
        <v>-1130162850624</v>
      </c>
      <c r="Y20" s="14" cm="1">
        <f t="array" aca="1" ref="Y20" ca="1">INDIRECT("'" &amp; Y10 &amp; "'!$F$12")</f>
        <v>-846208401983</v>
      </c>
      <c r="AA20" t="str" cm="1" s="0">
        <f t="array" aca="1" ref="AA20" ca="1">INDIRECT("'" &amp; AB10 &amp; "'!$A$12")</f>
        <v>25/07/2024</v>
      </c>
      <c r="AB20" s="14" cm="1">
        <f t="array" aca="1" ref="AB20" ca="1">INDIRECT("'" &amp; AB10 &amp; "'!$K$12")</f>
        <v>37184696000</v>
      </c>
      <c r="AC20" s="14" cm="1">
        <f t="array" aca="1" ref="AC20" ca="1">INDIRECT("'" &amp; AC10 &amp; "'!$K$12")</f>
        <v>-423260552000</v>
      </c>
      <c r="AD20" s="14" cm="1">
        <f t="array" aca="1" ref="AD20" ca="1">INDIRECT("'" &amp; AD10 &amp; "'!$K$12")</f>
        <v>-727072114000</v>
      </c>
      <c r="AE20" s="14" cm="1">
        <f t="array" aca="1" ref="AE20" ca="1">INDIRECT("'" &amp; AE10 &amp; "'!$K$12")</f>
        <v>-590059292000</v>
      </c>
      <c r="AF20" s="14" cm="1">
        <f t="array" aca="1" ref="AF20" ca="1">INDIRECT("'" &amp; AF10 &amp; "'!$K$12")</f>
        <v>543519285000</v>
      </c>
      <c r="AG20" s="14" cm="1">
        <f t="array" aca="1" ref="AG20" ca="1">INDIRECT("'" &amp; AG10 &amp; "'!$K$12")</f>
        <v>-651206544000</v>
      </c>
      <c r="AH20" s="14" cm="1">
        <f t="array" aca="1" ref="AH20" ca="1">INDIRECT("'" &amp; AH10 &amp; "'!$K$12")</f>
        <v>-165325606000</v>
      </c>
      <c r="AI20" s="14" cm="1">
        <f t="array" aca="1" ref="AI20" ca="1">INDIRECT("'" &amp; AI10 &amp; "'!$K$12")</f>
        <v>-164940868000</v>
      </c>
      <c r="AJ20" s="14" cm="1">
        <f t="array" aca="1" ref="AJ20" ca="1">INDIRECT("'" &amp; AJ10 &amp; "'!$K$12")</f>
        <v>-153273091000</v>
      </c>
      <c r="AK20" s="14" cm="1">
        <f t="array" aca="1" ref="AK20" ca="1">INDIRECT("'" &amp; AK10 &amp; "'!$K$12")</f>
        <v>-142263004000</v>
      </c>
      <c r="AL20" s="14" cm="1">
        <f t="array" aca="1" ref="AL20" ca="1">INDIRECT("'" &amp; AL10 &amp; "'!$K$12")</f>
        <v>-61718715000</v>
      </c>
      <c r="AM20" s="14" cm="1">
        <f t="array" aca="1" ref="AM20" ca="1">INDIRECT("'" &amp; AM10 &amp; "'!$K$12")</f>
        <v>-128395498000</v>
      </c>
    </row>
    <row r="21" spans="13:39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-896357498488</v>
      </c>
      <c r="O21" s="14" cm="1">
        <f t="array" aca="1" ref="O21" ca="1">INDIRECT("'" &amp; O10 &amp; "'!$F$13")</f>
        <v>-1743185454968</v>
      </c>
      <c r="P21" s="14" cm="1">
        <f t="array" aca="1" ref="P21" ca="1">INDIRECT("'" &amp; P10 &amp; "'!$F$13")</f>
        <v>522478552486</v>
      </c>
      <c r="Q21" s="14" cm="1">
        <f t="array" aca="1" ref="Q21" ca="1">INDIRECT("'" &amp; Q10 &amp; "'!$F$13")</f>
        <v>466624836279</v>
      </c>
      <c r="R21" s="14" cm="1">
        <f t="array" aca="1" ref="R21" ca="1">INDIRECT("'" &amp; R10 &amp; "'!$F$13")</f>
        <v>-2230184636910</v>
      </c>
      <c r="S21" s="14" cm="1">
        <f t="array" aca="1" ref="S21" ca="1">INDIRECT("'" &amp; S10 &amp; "'!$F$13")</f>
        <v>34620003</v>
      </c>
      <c r="T21" s="14" cm="1">
        <f t="array" aca="1" ref="T21" ca="1">INDIRECT("'" &amp; T10 &amp; "'!$F$13")</f>
        <v>-547566139319</v>
      </c>
      <c r="U21" s="14" cm="1">
        <f t="array" aca="1" ref="U21" ca="1">INDIRECT("'" &amp; U10 &amp; "'!$F$13")</f>
        <v>-1614560203973</v>
      </c>
      <c r="V21" s="14" cm="1">
        <f t="array" aca="1" ref="V21" ca="1">INDIRECT("'" &amp; V10 &amp; "'!$F$13")</f>
        <v>727128223553</v>
      </c>
      <c r="W21" s="14" cm="1">
        <f t="array" aca="1" ref="W21" ca="1">INDIRECT("'" &amp; W10 &amp; "'!$F$13")</f>
        <v>-15047827470</v>
      </c>
      <c r="X21" s="14" cm="1">
        <f t="array" aca="1" ref="X21" ca="1">INDIRECT("'" &amp; X10 &amp; "'!$F$13")</f>
        <v>-1135452440624</v>
      </c>
      <c r="Y21" s="14" cm="1">
        <f t="array" aca="1" ref="Y21" ca="1">INDIRECT("'" &amp; Y10 &amp; "'!$F$13")</f>
        <v>-859935391983</v>
      </c>
      <c r="AA21" t="str" cm="1" s="0">
        <f t="array" aca="1" ref="AA21" ca="1">INDIRECT("'" &amp; AB10 &amp; "'!$A$13")</f>
        <v>24/07/2024</v>
      </c>
      <c r="AB21" s="14" cm="1">
        <f t="array" aca="1" ref="AB21" ca="1">INDIRECT("'" &amp; AB10 &amp; "'!$K$13")</f>
        <v>27813686000</v>
      </c>
      <c r="AC21" s="14" cm="1">
        <f t="array" aca="1" ref="AC21" ca="1">INDIRECT("'" &amp; AC10 &amp; "'!$K$13")</f>
        <v>-423119452000</v>
      </c>
      <c r="AD21" s="14" cm="1">
        <f t="array" aca="1" ref="AD21" ca="1">INDIRECT("'" &amp; AD10 &amp; "'!$K$13")</f>
        <v>-759566259000</v>
      </c>
      <c r="AE21" s="14" cm="1">
        <f t="array" aca="1" ref="AE21" ca="1">INDIRECT("'" &amp; AE10 &amp; "'!$K$13")</f>
        <v>-577941467000</v>
      </c>
      <c r="AF21" s="14" cm="1">
        <f t="array" aca="1" ref="AF21" ca="1">INDIRECT("'" &amp; AF10 &amp; "'!$K$13")</f>
        <v>543707286000</v>
      </c>
      <c r="AG21" s="14" cm="1">
        <f t="array" aca="1" ref="AG21" ca="1">INDIRECT("'" &amp; AG10 &amp; "'!$K$13")</f>
        <v>-649547464000</v>
      </c>
      <c r="AH21" s="14" cm="1">
        <f t="array" aca="1" ref="AH21" ca="1">INDIRECT("'" &amp; AH10 &amp; "'!$K$13")</f>
        <v>-162788192000</v>
      </c>
      <c r="AI21" s="14" cm="1">
        <f t="array" aca="1" ref="AI21" ca="1">INDIRECT("'" &amp; AI10 &amp; "'!$K$13")</f>
        <v>-163938413000</v>
      </c>
      <c r="AJ21" s="14" cm="1">
        <f t="array" aca="1" ref="AJ21" ca="1">INDIRECT("'" &amp; AJ10 &amp; "'!$K$13")</f>
        <v>-153662026000</v>
      </c>
      <c r="AK21" s="14" cm="1">
        <f t="array" aca="1" ref="AK21" ca="1">INDIRECT("'" &amp; AK10 &amp; "'!$K$13")</f>
        <v>-133399295000</v>
      </c>
      <c r="AL21" s="14" cm="1">
        <f t="array" aca="1" ref="AL21" ca="1">INDIRECT("'" &amp; AL10 &amp; "'!$K$13")</f>
        <v>-61795225000</v>
      </c>
      <c r="AM21" s="14" cm="1">
        <f t="array" aca="1" ref="AM21" ca="1">INDIRECT("'" &amp; AM10 &amp; "'!$K$13")</f>
        <v>-117077798000</v>
      </c>
    </row>
    <row r="22" spans="13:39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-848246708488</v>
      </c>
      <c r="O22" s="14" cm="1">
        <f t="array" aca="1" ref="O22" ca="1">INDIRECT("'" &amp; O10 &amp; "'!$F$14")</f>
        <v>-1761492014968</v>
      </c>
      <c r="P22" s="14" cm="1">
        <f t="array" aca="1" ref="P22" ca="1">INDIRECT("'" &amp; P10 &amp; "'!$F$14")</f>
        <v>519029062486</v>
      </c>
      <c r="Q22" s="14" cm="1">
        <f t="array" aca="1" ref="Q22" ca="1">INDIRECT("'" &amp; Q10 &amp; "'!$F$14")</f>
        <v>426868336279</v>
      </c>
      <c r="R22" s="14" cm="1">
        <f t="array" aca="1" ref="R22" ca="1">INDIRECT("'" &amp; R10 &amp; "'!$F$14")</f>
        <v>-2228222406910</v>
      </c>
      <c r="S22" s="14" cm="1">
        <f t="array" aca="1" ref="S22" ca="1">INDIRECT("'" &amp; S10 &amp; "'!$F$14")</f>
        <v>34790003</v>
      </c>
      <c r="T22" s="14" cm="1">
        <f t="array" aca="1" ref="T22" ca="1">INDIRECT("'" &amp; T10 &amp; "'!$F$14")</f>
        <v>-551521599319</v>
      </c>
      <c r="U22" s="14" cm="1">
        <f t="array" aca="1" ref="U22" ca="1">INDIRECT("'" &amp; U10 &amp; "'!$F$14")</f>
        <v>-1604058723973</v>
      </c>
      <c r="V22" s="14" cm="1">
        <f t="array" aca="1" ref="V22" ca="1">INDIRECT("'" &amp; V10 &amp; "'!$F$14")</f>
        <v>722362663553</v>
      </c>
      <c r="W22" s="14" cm="1">
        <f t="array" aca="1" ref="W22" ca="1">INDIRECT("'" &amp; W10 &amp; "'!$F$14")</f>
        <v>-15047827470</v>
      </c>
      <c r="X22" s="14" cm="1">
        <f t="array" aca="1" ref="X22" ca="1">INDIRECT("'" &amp; X10 &amp; "'!$F$14")</f>
        <v>-1146185150624</v>
      </c>
      <c r="Y22" s="14" cm="1">
        <f t="array" aca="1" ref="Y22" ca="1">INDIRECT("'" &amp; Y10 &amp; "'!$F$14")</f>
        <v>-864437871983</v>
      </c>
      <c r="AA22" t="str" cm="1" s="0">
        <f t="array" aca="1" ref="AA22" ca="1">INDIRECT("'" &amp; AB10 &amp; "'!$A$14")</f>
        <v>23/07/2024</v>
      </c>
      <c r="AB22" s="14" cm="1">
        <f t="array" aca="1" ref="AB22" ca="1">INDIRECT("'" &amp; AB10 &amp; "'!$K$14")</f>
        <v>-4596814000</v>
      </c>
      <c r="AC22" s="14" cm="1">
        <f t="array" aca="1" ref="AC22" ca="1">INDIRECT("'" &amp; AC10 &amp; "'!$K$14")</f>
        <v>-461966787000</v>
      </c>
      <c r="AD22" s="14" cm="1">
        <f t="array" aca="1" ref="AD22" ca="1">INDIRECT("'" &amp; AD10 &amp; "'!$K$14")</f>
        <v>-803818874000</v>
      </c>
      <c r="AE22" s="14" cm="1">
        <f t="array" aca="1" ref="AE22" ca="1">INDIRECT("'" &amp; AE10 &amp; "'!$K$14")</f>
        <v>-624465267000</v>
      </c>
      <c r="AF22" s="14" cm="1">
        <f t="array" aca="1" ref="AF22" ca="1">INDIRECT("'" &amp; AF10 &amp; "'!$K$14")</f>
        <v>462188420000</v>
      </c>
      <c r="AG22" s="14" cm="1">
        <f t="array" aca="1" ref="AG22" ca="1">INDIRECT("'" &amp; AG10 &amp; "'!$K$14")</f>
        <v>-684943594000</v>
      </c>
      <c r="AH22" s="14" cm="1">
        <f t="array" aca="1" ref="AH22" ca="1">INDIRECT("'" &amp; AH10 &amp; "'!$K$14")</f>
        <v>-171653664000</v>
      </c>
      <c r="AI22" s="14" cm="1">
        <f t="array" aca="1" ref="AI22" ca="1">INDIRECT("'" &amp; AI10 &amp; "'!$K$14")</f>
        <v>-182985458000</v>
      </c>
      <c r="AJ22" s="14" cm="1">
        <f t="array" aca="1" ref="AJ22" ca="1">INDIRECT("'" &amp; AJ10 &amp; "'!$K$14")</f>
        <v>-153662026000</v>
      </c>
      <c r="AK22" s="14" cm="1">
        <f t="array" aca="1" ref="AK22" ca="1">INDIRECT("'" &amp; AK10 &amp; "'!$K$14")</f>
        <v>-141960960000</v>
      </c>
      <c r="AL22" s="14" cm="1">
        <f t="array" aca="1" ref="AL22" ca="1">INDIRECT("'" &amp; AL10 &amp; "'!$K$14")</f>
        <v>-58869520000</v>
      </c>
      <c r="AM22" s="14" cm="1">
        <f t="array" aca="1" ref="AM22" ca="1">INDIRECT("'" &amp; AM10 &amp; "'!$K$14")</f>
        <v>-113680118000</v>
      </c>
    </row>
    <row r="23" spans="13:39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-888758348488</v>
      </c>
      <c r="O23" s="14" cm="1">
        <f t="array" aca="1" ref="O23" ca="1">INDIRECT("'" &amp; O10 &amp; "'!$F$15")</f>
        <v>-1762541894968</v>
      </c>
      <c r="P23" s="14" cm="1">
        <f t="array" aca="1" ref="P23" ca="1">INDIRECT("'" &amp; P10 &amp; "'!$F$15")</f>
        <v>510750012486</v>
      </c>
      <c r="Q23" s="14" cm="1">
        <f t="array" aca="1" ref="Q23" ca="1">INDIRECT("'" &amp; Q10 &amp; "'!$F$15")</f>
        <v>439559626279</v>
      </c>
      <c r="R23" s="14" cm="1">
        <f t="array" aca="1" ref="R23" ca="1">INDIRECT("'" &amp; R10 &amp; "'!$F$15")</f>
        <v>-2209709606910</v>
      </c>
      <c r="S23" s="14" cm="1">
        <f t="array" aca="1" ref="S23" ca="1">INDIRECT("'" &amp; S10 &amp; "'!$F$15")</f>
        <v>34790003</v>
      </c>
      <c r="T23" s="14" cm="1">
        <f t="array" aca="1" ref="T23" ca="1">INDIRECT("'" &amp; T10 &amp; "'!$F$15")</f>
        <v>-557948899319</v>
      </c>
      <c r="U23" s="14" cm="1">
        <f t="array" aca="1" ref="U23" ca="1">INDIRECT("'" &amp; U10 &amp; "'!$F$15")</f>
        <v>-1605519263973</v>
      </c>
      <c r="V23" s="14" cm="1">
        <f t="array" aca="1" ref="V23" ca="1">INDIRECT("'" &amp; V10 &amp; "'!$F$15")</f>
        <v>725766823553</v>
      </c>
      <c r="W23" s="14" cm="1">
        <f t="array" aca="1" ref="W23" ca="1">INDIRECT("'" &amp; W10 &amp; "'!$F$15")</f>
        <v>-15041417470</v>
      </c>
      <c r="X23" s="14" cm="1">
        <f t="array" aca="1" ref="X23" ca="1">INDIRECT("'" &amp; X10 &amp; "'!$F$15")</f>
        <v>-1145792860624</v>
      </c>
      <c r="Y23" s="14" cm="1">
        <f t="array" aca="1" ref="Y23" ca="1">INDIRECT("'" &amp; Y10 &amp; "'!$F$15")</f>
        <v>-855976041983</v>
      </c>
      <c r="AA23" t="str" cm="1" s="0">
        <f t="array" aca="1" ref="AA23" ca="1">INDIRECT("'" &amp; AB10 &amp; "'!$A$15")</f>
        <v>22/07/2024</v>
      </c>
      <c r="AB23" s="14" cm="1">
        <f t="array" aca="1" ref="AB23" ca="1">INDIRECT("'" &amp; AB10 &amp; "'!$K$15")</f>
        <v>-31425734000</v>
      </c>
      <c r="AC23" s="14" cm="1">
        <f t="array" aca="1" ref="AC23" ca="1">INDIRECT("'" &amp; AC10 &amp; "'!$K$15")</f>
        <v>-506926487000</v>
      </c>
      <c r="AD23" s="14" cm="1">
        <f t="array" aca="1" ref="AD23" ca="1">INDIRECT("'" &amp; AD10 &amp; "'!$K$15")</f>
        <v>-843763764000</v>
      </c>
      <c r="AE23" s="14" cm="1">
        <f t="array" aca="1" ref="AE23" ca="1">INDIRECT("'" &amp; AE10 &amp; "'!$K$15")</f>
        <v>-680648022000</v>
      </c>
      <c r="AF23" s="14" cm="1">
        <f t="array" aca="1" ref="AF23" ca="1">INDIRECT("'" &amp; AF10 &amp; "'!$K$15")</f>
        <v>418863468000</v>
      </c>
      <c r="AG23" s="14" cm="1">
        <f t="array" aca="1" ref="AG23" ca="1">INDIRECT("'" &amp; AG10 &amp; "'!$K$15")</f>
        <v>-727261689000</v>
      </c>
      <c r="AH23" s="14" cm="1">
        <f t="array" aca="1" ref="AH23" ca="1">INDIRECT("'" &amp; AH10 &amp; "'!$K$15")</f>
        <v>-179727358000</v>
      </c>
      <c r="AI23" s="14" cm="1">
        <f t="array" aca="1" ref="AI23" ca="1">INDIRECT("'" &amp; AI10 &amp; "'!$K$15")</f>
        <v>-200605838000</v>
      </c>
      <c r="AJ23" s="14" cm="1">
        <f t="array" aca="1" ref="AJ23" ca="1">INDIRECT("'" &amp; AJ10 &amp; "'!$K$15")</f>
        <v>-154757671000</v>
      </c>
      <c r="AK23" s="14" cm="1">
        <f t="array" aca="1" ref="AK23" ca="1">INDIRECT("'" &amp; AK10 &amp; "'!$K$15")</f>
        <v>-142484560000</v>
      </c>
      <c r="AL23" s="14" cm="1">
        <f t="array" aca="1" ref="AL23" ca="1">INDIRECT("'" &amp; AL10 &amp; "'!$K$15")</f>
        <v>-50727760000</v>
      </c>
      <c r="AM23" s="14" cm="1">
        <f t="array" aca="1" ref="AM23" ca="1">INDIRECT("'" &amp; AM10 &amp; "'!$K$15")</f>
        <v>-134797565000</v>
      </c>
    </row>
    <row r="24" spans="13:39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-889602168488</v>
      </c>
      <c r="O24" s="14" cm="1">
        <f t="array" aca="1" ref="O24" ca="1">INDIRECT("'" &amp; O10 &amp; "'!$F$16")</f>
        <v>-1757741024968</v>
      </c>
      <c r="P24" s="14" cm="1">
        <f t="array" aca="1" ref="P24" ca="1">INDIRECT("'" &amp; P10 &amp; "'!$F$16")</f>
        <v>510008992486</v>
      </c>
      <c r="Q24" s="14" cm="1">
        <f t="array" aca="1" ref="Q24" ca="1">INDIRECT("'" &amp; Q10 &amp; "'!$F$16")</f>
        <v>436365946279</v>
      </c>
      <c r="R24" s="14" cm="1">
        <f t="array" aca="1" ref="R24" ca="1">INDIRECT("'" &amp; R10 &amp; "'!$F$16")</f>
        <v>-2155971996910</v>
      </c>
      <c r="S24" s="14" cm="1">
        <f t="array" aca="1" ref="S24" ca="1">INDIRECT("'" &amp; S10 &amp; "'!$F$16")</f>
        <v>34790003</v>
      </c>
      <c r="T24" s="14" cm="1">
        <f t="array" aca="1" ref="T24" ca="1">INDIRECT("'" &amp; T10 &amp; "'!$F$16")</f>
        <v>-555102549319</v>
      </c>
      <c r="U24" s="14" cm="1">
        <f t="array" aca="1" ref="U24" ca="1">INDIRECT("'" &amp; U10 &amp; "'!$F$16")</f>
        <v>-1598512823973</v>
      </c>
      <c r="V24" s="14" cm="1">
        <f t="array" aca="1" ref="V24" ca="1">INDIRECT("'" &amp; V10 &amp; "'!$F$16")</f>
        <v>741523573553</v>
      </c>
      <c r="W24" s="14" cm="1">
        <f t="array" aca="1" ref="W24" ca="1">INDIRECT("'" &amp; W10 &amp; "'!$F$16")</f>
        <v>-15041417470</v>
      </c>
      <c r="X24" s="14" cm="1">
        <f t="array" aca="1" ref="X24" ca="1">INDIRECT("'" &amp; X10 &amp; "'!$F$16")</f>
        <v>-1141614030624</v>
      </c>
      <c r="Y24" s="14" cm="1">
        <f t="array" aca="1" ref="Y24" ca="1">INDIRECT("'" &amp; Y10 &amp; "'!$F$16")</f>
        <v>-835441651983</v>
      </c>
      <c r="AA24" t="str" cm="1" s="0">
        <f t="array" aca="1" ref="AA24" ca="1">INDIRECT("'" &amp; AB10 &amp; "'!$A$16")</f>
        <v>19/07/2024</v>
      </c>
      <c r="AB24" s="14" cm="1">
        <f t="array" aca="1" ref="AB24" ca="1">INDIRECT("'" &amp; AB10 &amp; "'!$K$16")</f>
        <v>-58207794000</v>
      </c>
      <c r="AC24" s="14" cm="1">
        <f t="array" aca="1" ref="AC24" ca="1">INDIRECT("'" &amp; AC10 &amp; "'!$K$16")</f>
        <v>-537915857000</v>
      </c>
      <c r="AD24" s="14" cm="1">
        <f t="array" aca="1" ref="AD24" ca="1">INDIRECT("'" &amp; AD10 &amp; "'!$K$16")</f>
        <v>-883209969000</v>
      </c>
      <c r="AE24" s="14" cm="1">
        <f t="array" aca="1" ref="AE24" ca="1">INDIRECT("'" &amp; AE10 &amp; "'!$K$16")</f>
        <v>-728796747000</v>
      </c>
      <c r="AF24" s="14" cm="1">
        <f t="array" aca="1" ref="AF24" ca="1">INDIRECT("'" &amp; AF10 &amp; "'!$K$16")</f>
        <v>338797923000</v>
      </c>
      <c r="AG24" s="14" cm="1">
        <f t="array" aca="1" ref="AG24" ca="1">INDIRECT("'" &amp; AG10 &amp; "'!$K$16")</f>
        <v>-750564001000</v>
      </c>
      <c r="AH24" s="14" cm="1">
        <f t="array" aca="1" ref="AH24" ca="1">INDIRECT("'" &amp; AH10 &amp; "'!$K$16")</f>
        <v>-188298201000</v>
      </c>
      <c r="AI24" s="14" cm="1">
        <f t="array" aca="1" ref="AI24" ca="1">INDIRECT("'" &amp; AI10 &amp; "'!$K$16")</f>
        <v>-207844088000</v>
      </c>
      <c r="AJ24" s="14" cm="1">
        <f t="array" aca="1" ref="AJ24" ca="1">INDIRECT("'" &amp; AJ10 &amp; "'!$K$16")</f>
        <v>-161648426000</v>
      </c>
      <c r="AK24" s="14" cm="1">
        <f t="array" aca="1" ref="AK24" ca="1">INDIRECT("'" &amp; AK10 &amp; "'!$K$16")</f>
        <v>-156046871000</v>
      </c>
      <c r="AL24" s="14" cm="1">
        <f t="array" aca="1" ref="AL24" ca="1">INDIRECT("'" &amp; AL10 &amp; "'!$K$16")</f>
        <v>-56515605000</v>
      </c>
      <c r="AM24" s="14" cm="1">
        <f t="array" aca="1" ref="AM24" ca="1">INDIRECT("'" &amp; AM10 &amp; "'!$K$16")</f>
        <v>-158470045000</v>
      </c>
    </row>
    <row r="25" spans="13:39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-882810428488</v>
      </c>
      <c r="O25" s="14" cm="1">
        <f t="array" aca="1" ref="O25" ca="1">INDIRECT("'" &amp; O10 &amp; "'!$F$17")</f>
        <v>-1652912654968</v>
      </c>
      <c r="P25" s="14" cm="1">
        <f t="array" aca="1" ref="P25" ca="1">INDIRECT("'" &amp; P10 &amp; "'!$F$17")</f>
        <v>508614142486</v>
      </c>
      <c r="Q25" s="14" cm="1">
        <f t="array" aca="1" ref="Q25" ca="1">INDIRECT("'" &amp; Q10 &amp; "'!$F$17")</f>
        <v>434078906279</v>
      </c>
      <c r="R25" s="14" cm="1">
        <f t="array" aca="1" ref="R25" ca="1">INDIRECT("'" &amp; R10 &amp; "'!$F$17")</f>
        <v>-2113669026910</v>
      </c>
      <c r="S25" s="14" cm="1">
        <f t="array" aca="1" ref="S25" ca="1">INDIRECT("'" &amp; S10 &amp; "'!$F$17")</f>
        <v>34790003</v>
      </c>
      <c r="T25" s="14" cm="1">
        <f t="array" aca="1" ref="T25" ca="1">INDIRECT("'" &amp; T10 &amp; "'!$F$17")</f>
        <v>-544277479319</v>
      </c>
      <c r="U25" s="14" cm="1">
        <f t="array" aca="1" ref="U25" ca="1">INDIRECT("'" &amp; U10 &amp; "'!$F$17")</f>
        <v>-1593743993973</v>
      </c>
      <c r="V25" s="14" cm="1">
        <f t="array" aca="1" ref="V25" ca="1">INDIRECT("'" &amp; V10 &amp; "'!$F$17")</f>
        <v>740879243553</v>
      </c>
      <c r="W25" s="14" cm="1">
        <f t="array" aca="1" ref="W25" ca="1">INDIRECT("'" &amp; W10 &amp; "'!$F$17")</f>
        <v>-14989327470</v>
      </c>
      <c r="X25" s="14" cm="1">
        <f t="array" aca="1" ref="X25" ca="1">INDIRECT("'" &amp; X10 &amp; "'!$F$17")</f>
        <v>-1139538960624</v>
      </c>
      <c r="Y25" s="14" cm="1">
        <f t="array" aca="1" ref="Y25" ca="1">INDIRECT("'" &amp; Y10 &amp; "'!$F$17")</f>
        <v>-850987941983</v>
      </c>
      <c r="AA25" t="str" cm="1" s="0">
        <f t="array" aca="1" ref="AA25" ca="1">INDIRECT("'" &amp; AB10 &amp; "'!$A$17")</f>
        <v>18/07/2024</v>
      </c>
      <c r="AB25" s="14" cm="1">
        <f t="array" aca="1" ref="AB25" ca="1">INDIRECT("'" &amp; AB10 &amp; "'!$K$17")</f>
        <v>-64633828000</v>
      </c>
      <c r="AC25" s="14" cm="1">
        <f t="array" aca="1" ref="AC25" ca="1">INDIRECT("'" &amp; AC10 &amp; "'!$K$17")</f>
        <v>-551146557000</v>
      </c>
      <c r="AD25" s="14" cm="1">
        <f t="array" aca="1" ref="AD25" ca="1">INDIRECT("'" &amp; AD10 &amp; "'!$K$17")</f>
        <v>-848644511000</v>
      </c>
      <c r="AE25" s="14" cm="1">
        <f t="array" aca="1" ref="AE25" ca="1">INDIRECT("'" &amp; AE10 &amp; "'!$K$17")</f>
        <v>-725974207000</v>
      </c>
      <c r="AF25" s="14" cm="1">
        <f t="array" aca="1" ref="AF25" ca="1">INDIRECT("'" &amp; AF10 &amp; "'!$K$17")</f>
        <v>331099258000</v>
      </c>
      <c r="AG25" s="14" cm="1">
        <f t="array" aca="1" ref="AG25" ca="1">INDIRECT("'" &amp; AG10 &amp; "'!$K$17")</f>
        <v>-752936758000</v>
      </c>
      <c r="AH25" s="14" cm="1">
        <f t="array" aca="1" ref="AH25" ca="1">INDIRECT("'" &amp; AH10 &amp; "'!$K$17")</f>
        <v>-196124119000</v>
      </c>
      <c r="AI25" s="14" cm="1">
        <f t="array" aca="1" ref="AI25" ca="1">INDIRECT("'" &amp; AI10 &amp; "'!$K$17")</f>
        <v>-213736653000</v>
      </c>
      <c r="AJ25" s="14" cm="1">
        <f t="array" aca="1" ref="AJ25" ca="1">INDIRECT("'" &amp; AJ10 &amp; "'!$K$17")</f>
        <v>-164046156000</v>
      </c>
      <c r="AK25" s="14" cm="1">
        <f t="array" aca="1" ref="AK25" ca="1">INDIRECT("'" &amp; AK10 &amp; "'!$K$17")</f>
        <v>-170707181000</v>
      </c>
      <c r="AL25" s="14" cm="1">
        <f t="array" aca="1" ref="AL25" ca="1">INDIRECT("'" &amp; AL10 &amp; "'!$K$17")</f>
        <v>-56620435000</v>
      </c>
      <c r="AM25" s="14" cm="1">
        <f t="array" aca="1" ref="AM25" ca="1">INDIRECT("'" &amp; AM10 &amp; "'!$K$17")</f>
        <v>-169418820000</v>
      </c>
    </row>
    <row r="26" spans="13:39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-894797948488</v>
      </c>
      <c r="O26" s="14" cm="1">
        <f t="array" aca="1" ref="O26" ca="1">INDIRECT("'" &amp; O10 &amp; "'!$F$18")</f>
        <v>-1681389094968</v>
      </c>
      <c r="P26" s="14" cm="1">
        <f t="array" aca="1" ref="P26" ca="1">INDIRECT("'" &amp; P10 &amp; "'!$F$18")</f>
        <v>516167662486</v>
      </c>
      <c r="Q26" s="14" cm="1">
        <f t="array" aca="1" ref="Q26" ca="1">INDIRECT("'" &amp; Q10 &amp; "'!$F$18")</f>
        <v>111170916279</v>
      </c>
      <c r="R26" s="14" cm="1">
        <f t="array" aca="1" ref="R26" ca="1">INDIRECT("'" &amp; R10 &amp; "'!$F$18")</f>
        <v>-2079387356910</v>
      </c>
      <c r="S26" s="14" cm="1">
        <f t="array" aca="1" ref="S26" ca="1">INDIRECT("'" &amp; S10 &amp; "'!$F$18")</f>
        <v>34740003</v>
      </c>
      <c r="T26" s="14" cm="1">
        <f t="array" aca="1" ref="T26" ca="1">INDIRECT("'" &amp; T10 &amp; "'!$F$18")</f>
        <v>-553068289319</v>
      </c>
      <c r="U26" s="14" cm="1">
        <f t="array" aca="1" ref="U26" ca="1">INDIRECT("'" &amp; U10 &amp; "'!$F$18")</f>
        <v>-1623803943973</v>
      </c>
      <c r="V26" s="14" cm="1">
        <f t="array" aca="1" ref="V26" ca="1">INDIRECT("'" &amp; V10 &amp; "'!$F$18")</f>
        <v>742308233553</v>
      </c>
      <c r="W26" s="14" cm="1">
        <f t="array" aca="1" ref="W26" ca="1">INDIRECT("'" &amp; W10 &amp; "'!$F$18")</f>
        <v>-14859257470</v>
      </c>
      <c r="X26" s="14" cm="1">
        <f t="array" aca="1" ref="X26" ca="1">INDIRECT("'" &amp; X10 &amp; "'!$F$18")</f>
        <v>-1139981800624</v>
      </c>
      <c r="Y26" s="14" cm="1">
        <f t="array" aca="1" ref="Y26" ca="1">INDIRECT("'" &amp; Y10 &amp; "'!$F$18")</f>
        <v>-851069051983</v>
      </c>
      <c r="AA26" t="str" cm="1" s="0">
        <f t="array" aca="1" ref="AA26" ca="1">INDIRECT("'" &amp; AB10 &amp; "'!$A$18")</f>
        <v>17/07/2024</v>
      </c>
      <c r="AB26" s="14" cm="1">
        <f t="array" aca="1" ref="AB26" ca="1">INDIRECT("'" &amp; AB10 &amp; "'!$K$18")</f>
        <v>-63675045000</v>
      </c>
      <c r="AC26" s="14" cm="1">
        <f t="array" aca="1" ref="AC26" ca="1">INDIRECT("'" &amp; AC10 &amp; "'!$K$18")</f>
        <v>-547566577000</v>
      </c>
      <c r="AD26" s="14" cm="1">
        <f t="array" aca="1" ref="AD26" ca="1">INDIRECT("'" &amp; AD10 &amp; "'!$K$18")</f>
        <v>-813869921000</v>
      </c>
      <c r="AE26" s="14" cm="1">
        <f t="array" aca="1" ref="AE26" ca="1">INDIRECT("'" &amp; AE10 &amp; "'!$K$18")</f>
        <v>-393246917000</v>
      </c>
      <c r="AF26" s="14" cm="1">
        <f t="array" aca="1" ref="AF26" ca="1">INDIRECT("'" &amp; AF10 &amp; "'!$K$18")</f>
        <v>335284186000</v>
      </c>
      <c r="AG26" s="14" cm="1">
        <f t="array" aca="1" ref="AG26" ca="1">INDIRECT("'" &amp; AG10 &amp; "'!$K$18")</f>
        <v>-728958365000</v>
      </c>
      <c r="AH26" s="14" cm="1">
        <f t="array" aca="1" ref="AH26" ca="1">INDIRECT("'" &amp; AH10 &amp; "'!$K$18")</f>
        <v>-195485998000</v>
      </c>
      <c r="AI26" s="14" cm="1">
        <f t="array" aca="1" ref="AI26" ca="1">INDIRECT("'" &amp; AI10 &amp; "'!$K$18")</f>
        <v>-211924178000</v>
      </c>
      <c r="AJ26" s="14" cm="1">
        <f t="array" aca="1" ref="AJ26" ca="1">INDIRECT("'" &amp; AJ10 &amp; "'!$K$18")</f>
        <v>-161805226000</v>
      </c>
      <c r="AK26" s="14" cm="1">
        <f t="array" aca="1" ref="AK26" ca="1">INDIRECT("'" &amp; AK10 &amp; "'!$K$18")</f>
        <v>-170303781000</v>
      </c>
      <c r="AL26" s="14" cm="1">
        <f t="array" aca="1" ref="AL26" ca="1">INDIRECT("'" &amp; AL10 &amp; "'!$K$18")</f>
        <v>-48159125000</v>
      </c>
      <c r="AM26" s="14" cm="1">
        <f t="array" aca="1" ref="AM26" ca="1">INDIRECT("'" &amp; AM10 &amp; "'!$K$18")</f>
        <v>-170227340000</v>
      </c>
    </row>
    <row r="27" spans="13:39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-1023325958488</v>
      </c>
      <c r="O27" s="14" cm="1">
        <f t="array" aca="1" ref="O27" ca="1">INDIRECT("'" &amp; O10 &amp; "'!$F$19")</f>
        <v>-1783589454968</v>
      </c>
      <c r="P27" s="14" cm="1">
        <f t="array" aca="1" ref="P27" ca="1">INDIRECT("'" &amp; P10 &amp; "'!$F$19")</f>
        <v>516920132486</v>
      </c>
      <c r="Q27" s="14" cm="1">
        <f t="array" aca="1" ref="Q27" ca="1">INDIRECT("'" &amp; Q10 &amp; "'!$F$19")</f>
        <v>74541206279</v>
      </c>
      <c r="R27" s="14" cm="1">
        <f t="array" aca="1" ref="R27" ca="1">INDIRECT("'" &amp; R10 &amp; "'!$F$19")</f>
        <v>-2056929366910</v>
      </c>
      <c r="S27" s="14" cm="1">
        <f t="array" aca="1" ref="S27" ca="1">INDIRECT("'" &amp; S10 &amp; "'!$F$19")</f>
        <v>34740003</v>
      </c>
      <c r="T27" s="14" cm="1">
        <f t="array" aca="1" ref="T27" ca="1">INDIRECT("'" &amp; T10 &amp; "'!$F$19")</f>
        <v>-561204519319</v>
      </c>
      <c r="U27" s="14" cm="1">
        <f t="array" aca="1" ref="U27" ca="1">INDIRECT("'" &amp; U10 &amp; "'!$F$19")</f>
        <v>-1684012403973</v>
      </c>
      <c r="V27" s="14" cm="1">
        <f t="array" aca="1" ref="V27" ca="1">INDIRECT("'" &amp; V10 &amp; "'!$F$19")</f>
        <v>740670303553</v>
      </c>
      <c r="W27" s="14" cm="1">
        <f t="array" aca="1" ref="W27" ca="1">INDIRECT("'" &amp; W10 &amp; "'!$F$19")</f>
        <v>-14488577470</v>
      </c>
      <c r="X27" s="14" cm="1">
        <f t="array" aca="1" ref="X27" ca="1">INDIRECT("'" &amp; X10 &amp; "'!$F$19")</f>
        <v>-1160289900624</v>
      </c>
      <c r="Y27" s="14" cm="1">
        <f t="array" aca="1" ref="Y27" ca="1">INDIRECT("'" &amp; Y10 &amp; "'!$F$19")</f>
        <v>-1317376311983</v>
      </c>
      <c r="AA27" t="str" cm="1" s="0">
        <f t="array" aca="1" ref="AA27" ca="1">INDIRECT("'" &amp; AB10 &amp; "'!$A$19")</f>
        <v>16/07/2024</v>
      </c>
      <c r="AB27" s="14" cm="1">
        <f t="array" aca="1" ref="AB27" ca="1">INDIRECT("'" &amp; AB10 &amp; "'!$K$19")</f>
        <v>-60322734000</v>
      </c>
      <c r="AC27" s="14" cm="1">
        <f t="array" aca="1" ref="AC27" ca="1">INDIRECT("'" &amp; AC10 &amp; "'!$K$19")</f>
        <v>-535730712000</v>
      </c>
      <c r="AD27" s="14" cm="1">
        <f t="array" aca="1" ref="AD27" ca="1">INDIRECT("'" &amp; AD10 &amp; "'!$K$19")</f>
        <v>-755682789000</v>
      </c>
      <c r="AE27" s="14" cm="1">
        <f t="array" aca="1" ref="AE27" ca="1">INDIRECT("'" &amp; AE10 &amp; "'!$K$19")</f>
        <v>-352184557000</v>
      </c>
      <c r="AF27" s="14" cm="1">
        <f t="array" aca="1" ref="AF27" ca="1">INDIRECT("'" &amp; AF10 &amp; "'!$K$19")</f>
        <v>361541927000</v>
      </c>
      <c r="AG27" s="14" cm="1">
        <f t="array" aca="1" ref="AG27" ca="1">INDIRECT("'" &amp; AG10 &amp; "'!$K$19")</f>
        <v>-714320988000</v>
      </c>
      <c r="AH27" s="14" cm="1">
        <f t="array" aca="1" ref="AH27" ca="1">INDIRECT("'" &amp; AH10 &amp; "'!$K$19")</f>
        <v>-194981768000</v>
      </c>
      <c r="AI27" s="14" cm="1">
        <f t="array" aca="1" ref="AI27" ca="1">INDIRECT("'" &amp; AI10 &amp; "'!$K$19")</f>
        <v>-202658753000</v>
      </c>
      <c r="AJ27" s="14" cm="1">
        <f t="array" aca="1" ref="AJ27" ca="1">INDIRECT("'" &amp; AJ10 &amp; "'!$K$19")</f>
        <v>-163839261000</v>
      </c>
      <c r="AK27" s="14" cm="1">
        <f t="array" aca="1" ref="AK27" ca="1">INDIRECT("'" &amp; AK10 &amp; "'!$K$19")</f>
        <v>-163952241000</v>
      </c>
      <c r="AL27" s="14" cm="1">
        <f t="array" aca="1" ref="AL27" ca="1">INDIRECT("'" &amp; AL10 &amp; "'!$K$19")</f>
        <v>-50825560000</v>
      </c>
      <c r="AM27" s="14" cm="1">
        <f t="array" aca="1" ref="AM27" ca="1">INDIRECT("'" &amp; AM10 &amp; "'!$K$19")</f>
        <v>357501978000</v>
      </c>
    </row>
    <row r="28" spans="13:39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-1045997588488</v>
      </c>
      <c r="O28" s="14" cm="1">
        <f t="array" aca="1" ref="O28" ca="1">INDIRECT("'" &amp; O10 &amp; "'!$F$20")</f>
        <v>-1713972394968</v>
      </c>
      <c r="P28" s="14" cm="1">
        <f t="array" aca="1" ref="P28" ca="1">INDIRECT("'" &amp; P10 &amp; "'!$F$20")</f>
        <v>515840432486</v>
      </c>
      <c r="Q28" s="14" cm="1">
        <f t="array" aca="1" ref="Q28" ca="1">INDIRECT("'" &amp; Q10 &amp; "'!$F$20")</f>
        <v>55012436279</v>
      </c>
      <c r="R28" s="14" cm="1">
        <f t="array" aca="1" ref="R28" ca="1">INDIRECT("'" &amp; R10 &amp; "'!$F$20")</f>
        <v>-2021056236910</v>
      </c>
      <c r="S28" s="14" cm="1">
        <f t="array" aca="1" ref="S28" ca="1">INDIRECT("'" &amp; S10 &amp; "'!$F$20")</f>
        <v>34740003</v>
      </c>
      <c r="T28" s="14" cm="1">
        <f t="array" aca="1" ref="T28" ca="1">INDIRECT("'" &amp; T10 &amp; "'!$F$20")</f>
        <v>-601091039319</v>
      </c>
      <c r="U28" s="14" cm="1">
        <f t="array" aca="1" ref="U28" ca="1">INDIRECT("'" &amp; U10 &amp; "'!$F$20")</f>
        <v>-1697508723973</v>
      </c>
      <c r="V28" s="14" cm="1">
        <f t="array" aca="1" ref="V28" ca="1">INDIRECT("'" &amp; V10 &amp; "'!$F$20")</f>
        <v>740333483553</v>
      </c>
      <c r="W28" s="14" cm="1">
        <f t="array" aca="1" ref="W28" ca="1">INDIRECT("'" &amp; W10 &amp; "'!$F$20")</f>
        <v>-14486417470</v>
      </c>
      <c r="X28" s="14" cm="1">
        <f t="array" aca="1" ref="X28" ca="1">INDIRECT("'" &amp; X10 &amp; "'!$F$20")</f>
        <v>-1153711410624</v>
      </c>
      <c r="Y28" s="14" cm="1">
        <f t="array" aca="1" ref="Y28" ca="1">INDIRECT("'" &amp; Y10 &amp; "'!$F$20")</f>
        <v>-1310984291983</v>
      </c>
      <c r="AA28" t="str" cm="1" s="0">
        <f t="array" aca="1" ref="AA28" ca="1">INDIRECT("'" &amp; AB10 &amp; "'!$A$20")</f>
        <v>15/07/2024</v>
      </c>
      <c r="AB28" s="14" cm="1">
        <f t="array" aca="1" ref="AB28" ca="1">INDIRECT("'" &amp; AB10 &amp; "'!$K$20")</f>
        <v>-62796855000</v>
      </c>
      <c r="AC28" s="14" cm="1">
        <f t="array" aca="1" ref="AC28" ca="1">INDIRECT("'" &amp; AC10 &amp; "'!$K$20")</f>
        <v>-537534362000</v>
      </c>
      <c r="AD28" s="14" cm="1">
        <f t="array" aca="1" ref="AD28" ca="1">INDIRECT("'" &amp; AD10 &amp; "'!$K$20")</f>
        <v>-725711424000</v>
      </c>
      <c r="AE28" s="14" cm="1">
        <f t="array" aca="1" ref="AE28" ca="1">INDIRECT("'" &amp; AE10 &amp; "'!$K$20")</f>
        <v>-348535572000</v>
      </c>
      <c r="AF28" s="14" cm="1">
        <f t="array" aca="1" ref="AF28" ca="1">INDIRECT("'" &amp; AF10 &amp; "'!$K$20")</f>
        <v>364351595000</v>
      </c>
      <c r="AG28" s="14" cm="1">
        <f t="array" aca="1" ref="AG28" ca="1">INDIRECT("'" &amp; AG10 &amp; "'!$K$20")</f>
        <v>-702168048000</v>
      </c>
      <c r="AH28" s="14" cm="1">
        <f t="array" aca="1" ref="AH28" ca="1">INDIRECT("'" &amp; AH10 &amp; "'!$K$20")</f>
        <v>-195709796000</v>
      </c>
      <c r="AI28" s="14" cm="1">
        <f t="array" aca="1" ref="AI28" ca="1">INDIRECT("'" &amp; AI10 &amp; "'!$K$20")</f>
        <v>-201843863000</v>
      </c>
      <c r="AJ28" s="14" cm="1">
        <f t="array" aca="1" ref="AJ28" ca="1">INDIRECT("'" &amp; AJ10 &amp; "'!$K$20")</f>
        <v>-163133866000</v>
      </c>
      <c r="AK28" s="14" cm="1">
        <f t="array" aca="1" ref="AK28" ca="1">INDIRECT("'" &amp; AK10 &amp; "'!$K$20")</f>
        <v>-158010951000</v>
      </c>
      <c r="AL28" s="14" cm="1">
        <f t="array" aca="1" ref="AL28" ca="1">INDIRECT("'" &amp; AL10 &amp; "'!$K$20")</f>
        <v>-53899125000</v>
      </c>
      <c r="AM28" s="14" cm="1">
        <f t="array" aca="1" ref="AM28" ca="1">INDIRECT("'" &amp; AM10 &amp; "'!$K$20")</f>
        <v>397286098000</v>
      </c>
    </row>
    <row r="29" spans="13:39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-942412108488</v>
      </c>
      <c r="O29" s="14" cm="1">
        <f t="array" aca="1" ref="O29" ca="1">INDIRECT("'" &amp; O10 &amp; "'!$F$21")</f>
        <v>-1669805664968</v>
      </c>
      <c r="P29" s="14" cm="1">
        <f t="array" aca="1" ref="P29" ca="1">INDIRECT("'" &amp; P10 &amp; "'!$F$21")</f>
        <v>515254592486</v>
      </c>
      <c r="Q29" s="14" cm="1">
        <f t="array" aca="1" ref="Q29" ca="1">INDIRECT("'" &amp; Q10 &amp; "'!$F$21")</f>
        <v>365373666279</v>
      </c>
      <c r="R29" s="14" cm="1">
        <f t="array" aca="1" ref="R29" ca="1">INDIRECT("'" &amp; R10 &amp; "'!$F$21")</f>
        <v>-1952212486910</v>
      </c>
      <c r="S29" s="14" cm="1">
        <f t="array" aca="1" ref="S29" ca="1">INDIRECT("'" &amp; S10 &amp; "'!$F$21")</f>
        <v>34790003</v>
      </c>
      <c r="T29" s="14" cm="1">
        <f t="array" aca="1" ref="T29" ca="1">INDIRECT("'" &amp; T10 &amp; "'!$F$21")</f>
        <v>-599689519319</v>
      </c>
      <c r="U29" s="14" cm="1">
        <f t="array" aca="1" ref="U29" ca="1">INDIRECT("'" &amp; U10 &amp; "'!$F$21")</f>
        <v>-1699451193973</v>
      </c>
      <c r="V29" s="14" cm="1">
        <f t="array" aca="1" ref="V29" ca="1">INDIRECT("'" &amp; V10 &amp; "'!$F$21")</f>
        <v>733907163553</v>
      </c>
      <c r="W29" s="14" cm="1">
        <f t="array" aca="1" ref="W29" ca="1">INDIRECT("'" &amp; W10 &amp; "'!$F$21")</f>
        <v>-14419057470</v>
      </c>
      <c r="X29" s="14" cm="1">
        <f t="array" aca="1" ref="X29" ca="1">INDIRECT("'" &amp; X10 &amp; "'!$F$21")</f>
        <v>-1152882590624</v>
      </c>
      <c r="Y29" s="14" cm="1">
        <f t="array" aca="1" ref="Y29" ca="1">INDIRECT("'" &amp; Y10 &amp; "'!$F$21")</f>
        <v>-1338234591983</v>
      </c>
      <c r="AA29" t="str" cm="1" s="0">
        <f t="array" aca="1" ref="AA29" ca="1">INDIRECT("'" &amp; AB10 &amp; "'!$A$21")</f>
        <v>12/07/2024</v>
      </c>
      <c r="AB29" s="14" cm="1">
        <f t="array" aca="1" ref="AB29" ca="1">INDIRECT("'" &amp; AB10 &amp; "'!$K$21")</f>
        <v>-50649405000</v>
      </c>
      <c r="AC29" s="14" cm="1">
        <f t="array" aca="1" ref="AC29" ca="1">INDIRECT("'" &amp; AC10 &amp; "'!$K$21")</f>
        <v>-523928582000</v>
      </c>
      <c r="AD29" s="14" cm="1">
        <f t="array" aca="1" ref="AD29" ca="1">INDIRECT("'" &amp; AD10 &amp; "'!$K$21")</f>
        <v>-734147979000</v>
      </c>
      <c r="AE29" s="14" cm="1">
        <f t="array" aca="1" ref="AE29" ca="1">INDIRECT("'" &amp; AE10 &amp; "'!$K$21")</f>
        <v>-657267772000</v>
      </c>
      <c r="AF29" s="14" cm="1">
        <f t="array" aca="1" ref="AF29" ca="1">INDIRECT("'" &amp; AF10 &amp; "'!$K$21")</f>
        <v>380847930000</v>
      </c>
      <c r="AG29" s="14" cm="1">
        <f t="array" aca="1" ref="AG29" ca="1">INDIRECT("'" &amp; AG10 &amp; "'!$K$21")</f>
        <v>-687890918000</v>
      </c>
      <c r="AH29" s="14" cm="1">
        <f t="array" aca="1" ref="AH29" ca="1">INDIRECT("'" &amp; AH10 &amp; "'!$K$21")</f>
        <v>-193610870000</v>
      </c>
      <c r="AI29" s="14" cm="1">
        <f t="array" aca="1" ref="AI29" ca="1">INDIRECT("'" &amp; AI10 &amp; "'!$K$21")</f>
        <v>-198397593000</v>
      </c>
      <c r="AJ29" s="14" cm="1">
        <f t="array" aca="1" ref="AJ29" ca="1">INDIRECT("'" &amp; AJ10 &amp; "'!$K$21")</f>
        <v>-163082606000</v>
      </c>
      <c r="AK29" s="14" cm="1">
        <f t="array" aca="1" ref="AK29" ca="1">INDIRECT("'" &amp; AK10 &amp; "'!$K$21")</f>
        <v>-157285496000</v>
      </c>
      <c r="AL29" s="14" cm="1">
        <f t="array" aca="1" ref="AL29" ca="1">INDIRECT("'" &amp; AL10 &amp; "'!$K$21")</f>
        <v>-53384970000</v>
      </c>
      <c r="AM29" s="14" cm="1">
        <f t="array" aca="1" ref="AM29" ca="1">INDIRECT("'" &amp; AM10 &amp; "'!$K$21")</f>
        <v>396883603000</v>
      </c>
    </row>
    <row r="30" spans="13:39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-941678898488</v>
      </c>
      <c r="O30" s="14" cm="1">
        <f t="array" aca="1" ref="O30" ca="1">INDIRECT("'" &amp; O10 &amp; "'!$F$22")</f>
        <v>-1620289824968</v>
      </c>
      <c r="P30" s="14" cm="1">
        <f t="array" aca="1" ref="P30" ca="1">INDIRECT("'" &amp; P10 &amp; "'!$F$22")</f>
        <v>514467262486</v>
      </c>
      <c r="Q30" s="14" cm="1">
        <f t="array" aca="1" ref="Q30" ca="1">INDIRECT("'" &amp; Q10 &amp; "'!$F$22")</f>
        <v>377346266279</v>
      </c>
      <c r="R30" s="14" cm="1">
        <f t="array" aca="1" ref="R30" ca="1">INDIRECT("'" &amp; R10 &amp; "'!$F$22")</f>
        <v>-1926882276910</v>
      </c>
      <c r="S30" s="14" cm="1">
        <f t="array" aca="1" ref="S30" ca="1">INDIRECT("'" &amp; S10 &amp; "'!$F$22")</f>
        <v>34790003</v>
      </c>
      <c r="T30" s="14" cm="1">
        <f t="array" aca="1" ref="T30" ca="1">INDIRECT("'" &amp; T10 &amp; "'!$F$22")</f>
        <v>-641904209319</v>
      </c>
      <c r="U30" s="14" cm="1">
        <f t="array" aca="1" ref="U30" ca="1">INDIRECT("'" &amp; U10 &amp; "'!$F$22")</f>
        <v>-1684660043973</v>
      </c>
      <c r="V30" s="14" cm="1">
        <f t="array" aca="1" ref="V30" ca="1">INDIRECT("'" &amp; V10 &amp; "'!$F$22")</f>
        <v>733675953553</v>
      </c>
      <c r="W30" s="14" cm="1">
        <f t="array" aca="1" ref="W30" ca="1">INDIRECT("'" &amp; W10 &amp; "'!$F$22")</f>
        <v>-14419057470</v>
      </c>
      <c r="X30" s="14" cm="1">
        <f t="array" aca="1" ref="X30" ca="1">INDIRECT("'" &amp; X10 &amp; "'!$F$22")</f>
        <v>-1140818280624</v>
      </c>
      <c r="Y30" s="14" cm="1">
        <f t="array" aca="1" ref="Y30" ca="1">INDIRECT("'" &amp; Y10 &amp; "'!$F$22")</f>
        <v>-961700731983</v>
      </c>
      <c r="AA30" t="str" cm="1" s="0">
        <f t="array" aca="1" ref="AA30" ca="1">INDIRECT("'" &amp; AB10 &amp; "'!$A$22")</f>
        <v>11/07/2024</v>
      </c>
      <c r="AB30" s="14" cm="1">
        <f t="array" aca="1" ref="AB30" ca="1">INDIRECT("'" &amp; AB10 &amp; "'!$K$22")</f>
        <v>-55843711000</v>
      </c>
      <c r="AC30" s="14" cm="1">
        <f t="array" aca="1" ref="AC30" ca="1">INDIRECT("'" &amp; AC10 &amp; "'!$K$22")</f>
        <v>-532862397000</v>
      </c>
      <c r="AD30" s="14" cm="1">
        <f t="array" aca="1" ref="AD30" ca="1">INDIRECT("'" &amp; AD10 &amp; "'!$K$22")</f>
        <v>-753954944000</v>
      </c>
      <c r="AE30" s="14" cm="1">
        <f t="array" aca="1" ref="AE30" ca="1">INDIRECT("'" &amp; AE10 &amp; "'!$K$22")</f>
        <v>-669747042000</v>
      </c>
      <c r="AF30" s="14" cm="1">
        <f t="array" aca="1" ref="AF30" ca="1">INDIRECT("'" &amp; AF10 &amp; "'!$K$22")</f>
        <v>388221379000</v>
      </c>
      <c r="AG30" s="14" cm="1">
        <f t="array" aca="1" ref="AG30" ca="1">INDIRECT("'" &amp; AG10 &amp; "'!$K$22")</f>
        <v>-687081374000</v>
      </c>
      <c r="AH30" s="14" cm="1">
        <f t="array" aca="1" ref="AH30" ca="1">INDIRECT("'" &amp; AH10 &amp; "'!$K$22")</f>
        <v>-195599152000</v>
      </c>
      <c r="AI30" s="14" cm="1">
        <f t="array" aca="1" ref="AI30" ca="1">INDIRECT("'" &amp; AI10 &amp; "'!$K$22")</f>
        <v>-195285398000</v>
      </c>
      <c r="AJ30" s="14" cm="1">
        <f t="array" aca="1" ref="AJ30" ca="1">INDIRECT("'" &amp; AJ10 &amp; "'!$K$22")</f>
        <v>-161895606000</v>
      </c>
      <c r="AK30" s="14" cm="1">
        <f t="array" aca="1" ref="AK30" ca="1">INDIRECT("'" &amp; AK10 &amp; "'!$K$22")</f>
        <v>-156997123000</v>
      </c>
      <c r="AL30" s="14" cm="1">
        <f t="array" aca="1" ref="AL30" ca="1">INDIRECT("'" &amp; AL10 &amp; "'!$K$22")</f>
        <v>-50977085000</v>
      </c>
      <c r="AM30" s="14" cm="1">
        <f t="array" aca="1" ref="AM30" ca="1">INDIRECT("'" &amp; AM10 &amp; "'!$K$22")</f>
        <v>-40766921000</v>
      </c>
    </row>
    <row r="31" spans="13:39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-939820318488</v>
      </c>
      <c r="O31" s="14" cm="1">
        <f t="array" aca="1" ref="O31" ca="1">INDIRECT("'" &amp; O10 &amp; "'!$F$23")</f>
        <v>-1447978504968</v>
      </c>
      <c r="P31" s="14" cm="1">
        <f t="array" aca="1" ref="P31" ca="1">INDIRECT("'" &amp; P10 &amp; "'!$F$23")</f>
        <v>520241652486</v>
      </c>
      <c r="Q31" s="14" cm="1">
        <f t="array" aca="1" ref="Q31" ca="1">INDIRECT("'" &amp; Q10 &amp; "'!$F$23")</f>
        <v>62920636279</v>
      </c>
      <c r="R31" s="14" cm="1">
        <f t="array" aca="1" ref="R31" ca="1">INDIRECT("'" &amp; R10 &amp; "'!$F$23")</f>
        <v>-1886298146910</v>
      </c>
      <c r="S31" s="14" cm="1">
        <f t="array" aca="1" ref="S31" ca="1">INDIRECT("'" &amp; S10 &amp; "'!$F$23")</f>
        <v>34790003</v>
      </c>
      <c r="T31" s="14" cm="1">
        <f t="array" aca="1" ref="T31" ca="1">INDIRECT("'" &amp; T10 &amp; "'!$F$23")</f>
        <v>-641452429319</v>
      </c>
      <c r="U31" s="14" cm="1">
        <f t="array" aca="1" ref="U31" ca="1">INDIRECT("'" &amp; U10 &amp; "'!$F$23")</f>
        <v>-1677606613973</v>
      </c>
      <c r="V31" s="14" cm="1">
        <f t="array" aca="1" ref="V31" ca="1">INDIRECT("'" &amp; V10 &amp; "'!$F$23")</f>
        <v>733044713553</v>
      </c>
      <c r="W31" s="14" cm="1">
        <f t="array" aca="1" ref="W31" ca="1">INDIRECT("'" &amp; W10 &amp; "'!$F$23")</f>
        <v>-14419057470</v>
      </c>
      <c r="X31" s="14" cm="1">
        <f t="array" aca="1" ref="X31" ca="1">INDIRECT("'" &amp; X10 &amp; "'!$F$23")</f>
        <v>-1140505380624</v>
      </c>
      <c r="Y31" s="14" cm="1">
        <f t="array" aca="1" ref="Y31" ca="1">INDIRECT("'" &amp; Y10 &amp; "'!$F$23")</f>
        <v>-966977191983</v>
      </c>
      <c r="AA31" t="str" cm="1" s="0">
        <f t="array" aca="1" ref="AA31" ca="1">INDIRECT("'" &amp; AB10 &amp; "'!$A$23")</f>
        <v>10/07/2024</v>
      </c>
      <c r="AB31" s="14" cm="1">
        <f t="array" aca="1" ref="AB31" ca="1">INDIRECT("'" &amp; AB10 &amp; "'!$K$23")</f>
        <v>-70167062000</v>
      </c>
      <c r="AC31" s="14" cm="1">
        <f t="array" aca="1" ref="AC31" ca="1">INDIRECT("'" &amp; AC10 &amp; "'!$K$23")</f>
        <v>-582086792000</v>
      </c>
      <c r="AD31" s="14" cm="1">
        <f t="array" aca="1" ref="AD31" ca="1">INDIRECT("'" &amp; AD10 &amp; "'!$K$23")</f>
        <v>-760802939000</v>
      </c>
      <c r="AE31" s="14" cm="1">
        <f t="array" aca="1" ref="AE31" ca="1">INDIRECT("'" &amp; AE10 &amp; "'!$K$23")</f>
        <v>-375121882000</v>
      </c>
      <c r="AF31" s="14" cm="1">
        <f t="array" aca="1" ref="AF31" ca="1">INDIRECT("'" &amp; AF10 &amp; "'!$K$23")</f>
        <v>359975584000</v>
      </c>
      <c r="AG31" s="14" cm="1">
        <f t="array" aca="1" ref="AG31" ca="1">INDIRECT("'" &amp; AG10 &amp; "'!$K$23")</f>
        <v>-723502539000</v>
      </c>
      <c r="AH31" s="14" cm="1">
        <f t="array" aca="1" ref="AH31" ca="1">INDIRECT("'" &amp; AH10 &amp; "'!$K$23")</f>
        <v>-203999547000</v>
      </c>
      <c r="AI31" s="14" cm="1">
        <f t="array" aca="1" ref="AI31" ca="1">INDIRECT("'" &amp; AI10 &amp; "'!$K$23")</f>
        <v>-208834793000</v>
      </c>
      <c r="AJ31" s="14" cm="1">
        <f t="array" aca="1" ref="AJ31" ca="1">INDIRECT("'" &amp; AJ10 &amp; "'!$K$23")</f>
        <v>-162441011000</v>
      </c>
      <c r="AK31" s="14" cm="1">
        <f t="array" aca="1" ref="AK31" ca="1">INDIRECT("'" &amp; AK10 &amp; "'!$K$23")</f>
        <v>-175673828000</v>
      </c>
      <c r="AL31" s="14" cm="1">
        <f t="array" aca="1" ref="AL31" ca="1">INDIRECT("'" &amp; AL10 &amp; "'!$K$23")</f>
        <v>-47402060000</v>
      </c>
      <c r="AM31" s="14" cm="1">
        <f t="array" aca="1" ref="AM31" ca="1">INDIRECT("'" &amp; AM10 &amp; "'!$K$23")</f>
        <v>-40489811000</v>
      </c>
    </row>
    <row r="32" spans="13:39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-782700918488</v>
      </c>
      <c r="O32" s="14" cm="1">
        <f t="array" aca="1" ref="O32" ca="1">INDIRECT("'" &amp; O10 &amp; "'!$F$24")</f>
        <v>-1347449294968</v>
      </c>
      <c r="P32" s="14" cm="1">
        <f t="array" aca="1" ref="P32" ca="1">INDIRECT("'" &amp; P10 &amp; "'!$F$24")</f>
        <v>410244832486</v>
      </c>
      <c r="Q32" s="14" cm="1">
        <f t="array" aca="1" ref="Q32" ca="1">INDIRECT("'" &amp; Q10 &amp; "'!$F$24")</f>
        <v>63666576279</v>
      </c>
      <c r="R32" s="14" cm="1">
        <f t="array" aca="1" ref="R32" ca="1">INDIRECT("'" &amp; R10 &amp; "'!$F$24")</f>
        <v>-1914514706910</v>
      </c>
      <c r="S32" s="14" cm="1">
        <f t="array" aca="1" ref="S32" ca="1">INDIRECT("'" &amp; S10 &amp; "'!$F$24")</f>
        <v>-14819997</v>
      </c>
      <c r="T32" s="14" cm="1">
        <f t="array" aca="1" ref="T32" ca="1">INDIRECT("'" &amp; T10 &amp; "'!$F$24")</f>
        <v>-647744049319</v>
      </c>
      <c r="U32" s="14" cm="1">
        <f t="array" aca="1" ref="U32" ca="1">INDIRECT("'" &amp; U10 &amp; "'!$F$24")</f>
        <v>-1687453283973</v>
      </c>
      <c r="V32" s="14" cm="1">
        <f t="array" aca="1" ref="V32" ca="1">INDIRECT("'" &amp; V10 &amp; "'!$F$24")</f>
        <v>731313363553</v>
      </c>
      <c r="W32" s="14" cm="1">
        <f t="array" aca="1" ref="W32" ca="1">INDIRECT("'" &amp; W10 &amp; "'!$F$24")</f>
        <v>-13293117470</v>
      </c>
      <c r="X32" s="14" cm="1">
        <f t="array" aca="1" ref="X32" ca="1">INDIRECT("'" &amp; X10 &amp; "'!$F$24")</f>
        <v>-1122550730624</v>
      </c>
      <c r="Y32" s="14" cm="1">
        <f t="array" aca="1" ref="Y32" ca="1">INDIRECT("'" &amp; Y10 &amp; "'!$F$24")</f>
        <v>-1379509041983</v>
      </c>
      <c r="AA32" t="str" cm="1" s="0">
        <f t="array" aca="1" ref="AA32" ca="1">INDIRECT("'" &amp; AB10 &amp; "'!$A$24")</f>
        <v>09/07/2024</v>
      </c>
      <c r="AB32" s="14" cm="1">
        <f t="array" aca="1" ref="AB32" ca="1">INDIRECT("'" &amp; AB10 &amp; "'!$K$24")</f>
        <v>-83785914000</v>
      </c>
      <c r="AC32" s="14" cm="1">
        <f t="array" aca="1" ref="AC32" ca="1">INDIRECT("'" &amp; AC10 &amp; "'!$K$24")</f>
        <v>-601900777000</v>
      </c>
      <c r="AD32" s="14" cm="1">
        <f t="array" aca="1" ref="AD32" ca="1">INDIRECT("'" &amp; AD10 &amp; "'!$K$24")</f>
        <v>-750851042000</v>
      </c>
      <c r="AE32" s="14" cm="1">
        <f t="array" aca="1" ref="AE32" ca="1">INDIRECT("'" &amp; AE10 &amp; "'!$K$24")</f>
        <v>-385597759000</v>
      </c>
      <c r="AF32" s="14" cm="1">
        <f t="array" aca="1" ref="AF32" ca="1">INDIRECT("'" &amp; AF10 &amp; "'!$K$24")</f>
        <v>345047917000</v>
      </c>
      <c r="AG32" s="14" cm="1">
        <f t="array" aca="1" ref="AG32" ca="1">INDIRECT("'" &amp; AG10 &amp; "'!$K$24")</f>
        <v>-727879560000</v>
      </c>
      <c r="AH32" s="14" cm="1">
        <f t="array" aca="1" ref="AH32" ca="1">INDIRECT("'" &amp; AH10 &amp; "'!$K$24")</f>
        <v>-207275450000</v>
      </c>
      <c r="AI32" s="14" cm="1">
        <f t="array" aca="1" ref="AI32" ca="1">INDIRECT("'" &amp; AI10 &amp; "'!$K$24")</f>
        <v>-212901503000</v>
      </c>
      <c r="AJ32" s="14" cm="1">
        <f t="array" aca="1" ref="AJ32" ca="1">INDIRECT("'" &amp; AJ10 &amp; "'!$K$24")</f>
        <v>-166017341000</v>
      </c>
      <c r="AK32" s="14" cm="1">
        <f t="array" aca="1" ref="AK32" ca="1">INDIRECT("'" &amp; AK10 &amp; "'!$K$24")</f>
        <v>-173966678000</v>
      </c>
      <c r="AL32" s="14" cm="1">
        <f t="array" aca="1" ref="AL32" ca="1">INDIRECT("'" &amp; AL10 &amp; "'!$K$24")</f>
        <v>-54765570000</v>
      </c>
      <c r="AM32" s="14" cm="1">
        <f t="array" aca="1" ref="AM32" ca="1">INDIRECT("'" &amp; AM10 &amp; "'!$K$24")</f>
        <v>322083168000</v>
      </c>
    </row>
    <row r="33" spans="13:39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-770769328488</v>
      </c>
      <c r="O33" s="14" cm="1">
        <f t="array" aca="1" ref="O33" ca="1">INDIRECT("'" &amp; O10 &amp; "'!$F$25")</f>
        <v>-1264389334968</v>
      </c>
      <c r="P33" s="14" cm="1">
        <f t="array" aca="1" ref="P33" ca="1">INDIRECT("'" &amp; P10 &amp; "'!$F$25")</f>
        <v>410980882486</v>
      </c>
      <c r="Q33" s="14" cm="1">
        <f t="array" aca="1" ref="Q33" ca="1">INDIRECT("'" &amp; Q10 &amp; "'!$F$25")</f>
        <v>109242946279</v>
      </c>
      <c r="R33" s="14" cm="1">
        <f t="array" aca="1" ref="R33" ca="1">INDIRECT("'" &amp; R10 &amp; "'!$F$25")</f>
        <v>-1983634746910</v>
      </c>
      <c r="S33" s="14" cm="1">
        <f t="array" aca="1" ref="S33" ca="1">INDIRECT("'" &amp; S10 &amp; "'!$F$25")</f>
        <v>-14939997</v>
      </c>
      <c r="T33" s="14" cm="1">
        <f t="array" aca="1" ref="T33" ca="1">INDIRECT("'" &amp; T10 &amp; "'!$F$25")</f>
        <v>-649376549319</v>
      </c>
      <c r="U33" s="14" cm="1">
        <f t="array" aca="1" ref="U33" ca="1">INDIRECT("'" &amp; U10 &amp; "'!$F$25")</f>
        <v>-1689134623973</v>
      </c>
      <c r="V33" s="14" cm="1">
        <f t="array" aca="1" ref="V33" ca="1">INDIRECT("'" &amp; V10 &amp; "'!$F$25")</f>
        <v>730894013553</v>
      </c>
      <c r="W33" s="14" cm="1">
        <f t="array" aca="1" ref="W33" ca="1">INDIRECT("'" &amp; W10 &amp; "'!$F$25")</f>
        <v>-13237227470</v>
      </c>
      <c r="X33" s="14" cm="1">
        <f t="array" aca="1" ref="X33" ca="1">INDIRECT("'" &amp; X10 &amp; "'!$F$25")</f>
        <v>-1106718570624</v>
      </c>
      <c r="Y33" s="14" cm="1">
        <f t="array" aca="1" ref="Y33" ca="1">INDIRECT("'" &amp; Y10 &amp; "'!$F$25")</f>
        <v>-1335389321983</v>
      </c>
      <c r="AA33" t="str" cm="1" s="0">
        <f t="array" aca="1" ref="AA33" ca="1">INDIRECT("'" &amp; AB10 &amp; "'!$A$25")</f>
        <v>08/07/2024</v>
      </c>
      <c r="AB33" s="14" cm="1">
        <f t="array" aca="1" ref="AB33" ca="1">INDIRECT("'" &amp; AB10 &amp; "'!$K$25")</f>
        <v>-95648708000</v>
      </c>
      <c r="AC33" s="14" cm="1">
        <f t="array" aca="1" ref="AC33" ca="1">INDIRECT("'" &amp; AC10 &amp; "'!$K$25")</f>
        <v>-625127042000</v>
      </c>
      <c r="AD33" s="14" cm="1">
        <f t="array" aca="1" ref="AD33" ca="1">INDIRECT("'" &amp; AD10 &amp; "'!$K$25")</f>
        <v>-752521517000</v>
      </c>
      <c r="AE33" s="14" cm="1">
        <f t="array" aca="1" ref="AE33" ca="1">INDIRECT("'" &amp; AE10 &amp; "'!$K$25")</f>
        <v>-401391344000</v>
      </c>
      <c r="AF33" s="14" cm="1">
        <f t="array" aca="1" ref="AF33" ca="1">INDIRECT("'" &amp; AF10 &amp; "'!$K$25")</f>
        <v>338091232000</v>
      </c>
      <c r="AG33" s="14" cm="1">
        <f t="array" aca="1" ref="AG33" ca="1">INDIRECT("'" &amp; AG10 &amp; "'!$K$25")</f>
        <v>-721579207000</v>
      </c>
      <c r="AH33" s="14" cm="1">
        <f t="array" aca="1" ref="AH33" ca="1">INDIRECT("'" &amp; AH10 &amp; "'!$K$25")</f>
        <v>-210956355000</v>
      </c>
      <c r="AI33" s="14" cm="1">
        <f t="array" aca="1" ref="AI33" ca="1">INDIRECT("'" &amp; AI10 &amp; "'!$K$25")</f>
        <v>-223996484000</v>
      </c>
      <c r="AJ33" s="14" cm="1">
        <f t="array" aca="1" ref="AJ33" ca="1">INDIRECT("'" &amp; AJ10 &amp; "'!$K$25")</f>
        <v>-162847946000</v>
      </c>
      <c r="AK33" s="14" cm="1">
        <f t="array" aca="1" ref="AK33" ca="1">INDIRECT("'" &amp; AK10 &amp; "'!$K$25")</f>
        <v>-168901203000</v>
      </c>
      <c r="AL33" s="14" cm="1">
        <f t="array" aca="1" ref="AL33" ca="1">INDIRECT("'" &amp; AL10 &amp; "'!$K$25")</f>
        <v>-58074000000</v>
      </c>
      <c r="AM33" s="14" cm="1">
        <f t="array" aca="1" ref="AM33" ca="1">INDIRECT("'" &amp; AM10 &amp; "'!$K$25")</f>
        <v>272476988000</v>
      </c>
    </row>
    <row r="34" spans="13:39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-735604618488</v>
      </c>
      <c r="O34" s="14" cm="1">
        <f t="array" aca="1" ref="O34" ca="1">INDIRECT("'" &amp; O10 &amp; "'!$F$26")</f>
        <v>-1250231154968</v>
      </c>
      <c r="P34" s="14" cm="1">
        <f t="array" aca="1" ref="P34" ca="1">INDIRECT("'" &amp; P10 &amp; "'!$F$26")</f>
        <v>410960362486</v>
      </c>
      <c r="Q34" s="14" cm="1">
        <f t="array" aca="1" ref="Q34" ca="1">INDIRECT("'" &amp; Q10 &amp; "'!$F$26")</f>
        <v>339243376279</v>
      </c>
      <c r="R34" s="14" cm="1">
        <f t="array" aca="1" ref="R34" ca="1">INDIRECT("'" &amp; R10 &amp; "'!$F$26")</f>
        <v>-1994287256910</v>
      </c>
      <c r="S34" s="14" cm="1">
        <f t="array" aca="1" ref="S34" ca="1">INDIRECT("'" &amp; S10 &amp; "'!$F$26")</f>
        <v>-14939997</v>
      </c>
      <c r="T34" s="14" cm="1">
        <f t="array" aca="1" ref="T34" ca="1">INDIRECT("'" &amp; T10 &amp; "'!$F$26")</f>
        <v>-675312409319</v>
      </c>
      <c r="U34" s="14" cm="1">
        <f t="array" aca="1" ref="U34" ca="1">INDIRECT("'" &amp; U10 &amp; "'!$F$26")</f>
        <v>-1679374163973</v>
      </c>
      <c r="V34" s="14" cm="1">
        <f t="array" aca="1" ref="V34" ca="1">INDIRECT("'" &amp; V10 &amp; "'!$F$26")</f>
        <v>734797433553</v>
      </c>
      <c r="W34" s="14" cm="1">
        <f t="array" aca="1" ref="W34" ca="1">INDIRECT("'" &amp; W10 &amp; "'!$F$26")</f>
        <v>-13235097470</v>
      </c>
      <c r="X34" s="14" cm="1">
        <f t="array" aca="1" ref="X34" ca="1">INDIRECT("'" &amp; X10 &amp; "'!$F$26")</f>
        <v>-1055566410624</v>
      </c>
      <c r="Y34" s="14" cm="1">
        <f t="array" aca="1" ref="Y34" ca="1">INDIRECT("'" &amp; Y10 &amp; "'!$F$26")</f>
        <v>-1912389011983</v>
      </c>
      <c r="AA34" t="str" cm="1" s="0">
        <f t="array" aca="1" ref="AA34" ca="1">INDIRECT("'" &amp; AB10 &amp; "'!$A$26")</f>
        <v>05/07/2024</v>
      </c>
      <c r="AB34" s="14" cm="1">
        <f t="array" aca="1" ref="AB34" ca="1">INDIRECT("'" &amp; AB10 &amp; "'!$K$26")</f>
        <v>-83819928000</v>
      </c>
      <c r="AC34" s="14" cm="1">
        <f t="array" aca="1" ref="AC34" ca="1">INDIRECT("'" &amp; AC10 &amp; "'!$K$26")</f>
        <v>-583100727000</v>
      </c>
      <c r="AD34" s="14" cm="1">
        <f t="array" aca="1" ref="AD34" ca="1">INDIRECT("'" &amp; AD10 &amp; "'!$K$26")</f>
        <v>-735027867000</v>
      </c>
      <c r="AE34" s="14" cm="1">
        <f t="array" aca="1" ref="AE34" ca="1">INDIRECT("'" &amp; AE10 &amp; "'!$K$26")</f>
        <v>-749987699000</v>
      </c>
      <c r="AF34" s="14" cm="1">
        <f t="array" aca="1" ref="AF34" ca="1">INDIRECT("'" &amp; AF10 &amp; "'!$K$26")</f>
        <v>351396000000</v>
      </c>
      <c r="AG34" s="14" cm="1">
        <f t="array" aca="1" ref="AG34" ca="1">INDIRECT("'" &amp; AG10 &amp; "'!$K$26")</f>
        <v>-694909722000</v>
      </c>
      <c r="AH34" s="14" cm="1">
        <f t="array" aca="1" ref="AH34" ca="1">INDIRECT("'" &amp; AH10 &amp; "'!$K$26")</f>
        <v>-203906987000</v>
      </c>
      <c r="AI34" s="14" cm="1">
        <f t="array" aca="1" ref="AI34" ca="1">INDIRECT("'" &amp; AI10 &amp; "'!$K$26")</f>
        <v>-222518569000</v>
      </c>
      <c r="AJ34" s="14" cm="1">
        <f t="array" aca="1" ref="AJ34" ca="1">INDIRECT("'" &amp; AJ10 &amp; "'!$K$26")</f>
        <v>-156900801000</v>
      </c>
      <c r="AK34" s="14" cm="1">
        <f t="array" aca="1" ref="AK34" ca="1">INDIRECT("'" &amp; AK10 &amp; "'!$K$26")</f>
        <v>-162816863000</v>
      </c>
      <c r="AL34" s="14" cm="1">
        <f t="array" aca="1" ref="AL34" ca="1">INDIRECT("'" &amp; AL10 &amp; "'!$K$26")</f>
        <v>-51305644000</v>
      </c>
      <c r="AM34" s="14" cm="1">
        <f t="array" aca="1" ref="AM34" ca="1">INDIRECT("'" &amp; AM10 &amp; "'!$K$26")</f>
        <v>260641553000</v>
      </c>
    </row>
    <row r="35" spans="13:39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-768387788488</v>
      </c>
      <c r="O35" s="14" cm="1">
        <f t="array" aca="1" ref="O35" ca="1">INDIRECT("'" &amp; O10 &amp; "'!$F$27")</f>
        <v>-1254106314968</v>
      </c>
      <c r="P35" s="14" cm="1">
        <f t="array" aca="1" ref="P35" ca="1">INDIRECT("'" &amp; P10 &amp; "'!$F$27")</f>
        <v>410953452486</v>
      </c>
      <c r="Q35" s="14" cm="1">
        <f t="array" aca="1" ref="Q35" ca="1">INDIRECT("'" &amp; Q10 &amp; "'!$F$27")</f>
        <v>317185936279</v>
      </c>
      <c r="R35" s="14" cm="1">
        <f t="array" aca="1" ref="R35" ca="1">INDIRECT("'" &amp; R10 &amp; "'!$F$27")</f>
        <v>-1937369416910</v>
      </c>
      <c r="S35" s="14" cm="1">
        <f t="array" aca="1" ref="S35" ca="1">INDIRECT("'" &amp; S10 &amp; "'!$F$27")</f>
        <v>-207839997</v>
      </c>
      <c r="T35" s="14" cm="1">
        <f t="array" aca="1" ref="T35" ca="1">INDIRECT("'" &amp; T10 &amp; "'!$F$27")</f>
        <v>-684496389319</v>
      </c>
      <c r="U35" s="14" cm="1">
        <f t="array" aca="1" ref="U35" ca="1">INDIRECT("'" &amp; U10 &amp; "'!$F$27")</f>
        <v>-1686284083973</v>
      </c>
      <c r="V35" s="14" cm="1">
        <f t="array" aca="1" ref="V35" ca="1">INDIRECT("'" &amp; V10 &amp; "'!$F$27")</f>
        <v>731755223553</v>
      </c>
      <c r="W35" s="14" cm="1">
        <f t="array" aca="1" ref="W35" ca="1">INDIRECT("'" &amp; W10 &amp; "'!$F$27")</f>
        <v>-13235097470</v>
      </c>
      <c r="X35" s="14" cm="1">
        <f t="array" aca="1" ref="X35" ca="1">INDIRECT("'" &amp; X10 &amp; "'!$F$27")</f>
        <v>-1010361700624</v>
      </c>
      <c r="Y35" s="14" cm="1">
        <f t="array" aca="1" ref="Y35" ca="1">INDIRECT("'" &amp; Y10 &amp; "'!$F$27")</f>
        <v>-1435109021983</v>
      </c>
      <c r="AA35" t="str" cm="1" s="0">
        <f t="array" aca="1" ref="AA35" ca="1">INDIRECT("'" &amp; AB10 &amp; "'!$A$27")</f>
        <v>04/07/2024</v>
      </c>
      <c r="AB35" s="14" cm="1">
        <f t="array" aca="1" ref="AB35" ca="1">INDIRECT("'" &amp; AB10 &amp; "'!$K$27")</f>
        <v>-93360198000</v>
      </c>
      <c r="AC35" s="14" cm="1">
        <f t="array" aca="1" ref="AC35" ca="1">INDIRECT("'" &amp; AC10 &amp; "'!$K$27")</f>
        <v>-569636137000</v>
      </c>
      <c r="AD35" s="14" cm="1">
        <f t="array" aca="1" ref="AD35" ca="1">INDIRECT("'" &amp; AD10 &amp; "'!$K$27")</f>
        <v>-728025407000</v>
      </c>
      <c r="AE35" s="14" cm="1">
        <f t="array" aca="1" ref="AE35" ca="1">INDIRECT("'" &amp; AE10 &amp; "'!$K$27")</f>
        <v>-755854699000</v>
      </c>
      <c r="AF35" s="14" cm="1">
        <f t="array" aca="1" ref="AF35" ca="1">INDIRECT("'" &amp; AF10 &amp; "'!$K$27")</f>
        <v>295991123000</v>
      </c>
      <c r="AG35" s="14" cm="1">
        <f t="array" aca="1" ref="AG35" ca="1">INDIRECT("'" &amp; AG10 &amp; "'!$K$27")</f>
        <v>-678933439000</v>
      </c>
      <c r="AH35" s="14" cm="1">
        <f t="array" aca="1" ref="AH35" ca="1">INDIRECT("'" &amp; AH10 &amp; "'!$K$27")</f>
        <v>-201346651000</v>
      </c>
      <c r="AI35" s="14" cm="1">
        <f t="array" aca="1" ref="AI35" ca="1">INDIRECT("'" &amp; AI10 &amp; "'!$K$27")</f>
        <v>-220431404000</v>
      </c>
      <c r="AJ35" s="14" cm="1">
        <f t="array" aca="1" ref="AJ35" ca="1">INDIRECT("'" &amp; AJ10 &amp; "'!$K$27")</f>
        <v>-151670786000</v>
      </c>
      <c r="AK35" s="14" cm="1">
        <f t="array" aca="1" ref="AK35" ca="1">INDIRECT("'" &amp; AK10 &amp; "'!$K$27")</f>
        <v>-163909928000</v>
      </c>
      <c r="AL35" s="14" cm="1">
        <f t="array" aca="1" ref="AL35" ca="1">INDIRECT("'" &amp; AL10 &amp; "'!$K$27")</f>
        <v>-49837529000</v>
      </c>
      <c r="AM35" s="14" cm="1">
        <f t="array" aca="1" ref="AM35" ca="1">INDIRECT("'" &amp; AM10 &amp; "'!$K$27")</f>
        <v>-174207153000</v>
      </c>
    </row>
    <row r="36" spans="13:39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-713610168488</v>
      </c>
      <c r="O36" s="14" cm="1">
        <f t="array" aca="1" ref="O36" ca="1">INDIRECT("'" &amp; O10 &amp; "'!$F$28")</f>
        <v>-1250318454968</v>
      </c>
      <c r="P36" s="14" cm="1">
        <f t="array" aca="1" ref="P36" ca="1">INDIRECT("'" &amp; P10 &amp; "'!$F$28")</f>
        <v>410958042486</v>
      </c>
      <c r="Q36" s="14" cm="1">
        <f t="array" aca="1" ref="Q36" ca="1">INDIRECT("'" &amp; Q10 &amp; "'!$F$28")</f>
        <v>313630296279</v>
      </c>
      <c r="R36" s="14" cm="1">
        <f t="array" aca="1" ref="R36" ca="1">INDIRECT("'" &amp; R10 &amp; "'!$F$28")</f>
        <v>-1899755406910</v>
      </c>
      <c r="S36" s="14" cm="1">
        <f t="array" aca="1" ref="S36" ca="1">INDIRECT("'" &amp; S10 &amp; "'!$F$28")</f>
        <v>-207719997</v>
      </c>
      <c r="T36" s="14" cm="1">
        <f t="array" aca="1" ref="T36" ca="1">INDIRECT("'" &amp; T10 &amp; "'!$F$28")</f>
        <v>-687856569319</v>
      </c>
      <c r="U36" s="14" cm="1">
        <f t="array" aca="1" ref="U36" ca="1">INDIRECT("'" &amp; U10 &amp; "'!$F$28")</f>
        <v>-1686602483973</v>
      </c>
      <c r="V36" s="14" cm="1">
        <f t="array" aca="1" ref="V36" ca="1">INDIRECT("'" &amp; V10 &amp; "'!$F$28")</f>
        <v>730281483553</v>
      </c>
      <c r="W36" s="14" cm="1">
        <f t="array" aca="1" ref="W36" ca="1">INDIRECT("'" &amp; W10 &amp; "'!$F$28")</f>
        <v>-12857857470</v>
      </c>
      <c r="X36" s="14" cm="1">
        <f t="array" aca="1" ref="X36" ca="1">INDIRECT("'" &amp; X10 &amp; "'!$F$28")</f>
        <v>-995493700624</v>
      </c>
      <c r="Y36" s="14" cm="1">
        <f t="array" aca="1" ref="Y36" ca="1">INDIRECT("'" &amp; Y10 &amp; "'!$F$28")</f>
        <v>-1392535101983</v>
      </c>
      <c r="AA36" t="str" cm="1" s="0">
        <f t="array" aca="1" ref="AA36" ca="1">INDIRECT("'" &amp; AB10 &amp; "'!$A$28")</f>
        <v>03/07/2024</v>
      </c>
      <c r="AB36" s="14" cm="1">
        <f t="array" aca="1" ref="AB36" ca="1">INDIRECT("'" &amp; AB10 &amp; "'!$K$28")</f>
        <v>-97542470000</v>
      </c>
      <c r="AC36" s="14" cm="1">
        <f t="array" aca="1" ref="AC36" ca="1">INDIRECT("'" &amp; AC10 &amp; "'!$K$28")</f>
        <v>-567899062000</v>
      </c>
      <c r="AD36" s="14" cm="1">
        <f t="array" aca="1" ref="AD36" ca="1">INDIRECT("'" &amp; AD10 &amp; "'!$K$28")</f>
        <v>-730642697000</v>
      </c>
      <c r="AE36" s="14" cm="1">
        <f t="array" aca="1" ref="AE36" ca="1">INDIRECT("'" &amp; AE10 &amp; "'!$K$28")</f>
        <v>-767903959000</v>
      </c>
      <c r="AF36" s="14" cm="1">
        <f t="array" aca="1" ref="AF36" ca="1">INDIRECT("'" &amp; AF10 &amp; "'!$K$28")</f>
        <v>279052988000</v>
      </c>
      <c r="AG36" s="14" cm="1">
        <f t="array" aca="1" ref="AG36" ca="1">INDIRECT("'" &amp; AG10 &amp; "'!$K$28")</f>
        <v>-675590006000</v>
      </c>
      <c r="AH36" s="14" cm="1">
        <f t="array" aca="1" ref="AH36" ca="1">INDIRECT("'" &amp; AH10 &amp; "'!$K$28")</f>
        <v>-200254333000</v>
      </c>
      <c r="AI36" s="14" cm="1">
        <f t="array" aca="1" ref="AI36" ca="1">INDIRECT("'" &amp; AI10 &amp; "'!$K$28")</f>
        <v>-220322449000</v>
      </c>
      <c r="AJ36" s="14" cm="1">
        <f t="array" aca="1" ref="AJ36" ca="1">INDIRECT("'" &amp; AJ10 &amp; "'!$K$28")</f>
        <v>-151652866000</v>
      </c>
      <c r="AK36" s="14" cm="1">
        <f t="array" aca="1" ref="AK36" ca="1">INDIRECT("'" &amp; AK10 &amp; "'!$K$28")</f>
        <v>-161980798000</v>
      </c>
      <c r="AL36" s="14" cm="1">
        <f t="array" aca="1" ref="AL36" ca="1">INDIRECT("'" &amp; AL10 &amp; "'!$K$28")</f>
        <v>-56663654000</v>
      </c>
      <c r="AM36" s="14" cm="1">
        <f t="array" aca="1" ref="AM36" ca="1">INDIRECT("'" &amp; AM10 &amp; "'!$K$28")</f>
        <v>-168148673000</v>
      </c>
    </row>
    <row r="37" spans="13:39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-720210488488</v>
      </c>
      <c r="O37" s="14" cm="1">
        <f t="array" aca="1" ref="O37" ca="1">INDIRECT("'" &amp; O10 &amp; "'!$F$29")</f>
        <v>-1242116344968</v>
      </c>
      <c r="P37" s="14" cm="1">
        <f t="array" aca="1" ref="P37" ca="1">INDIRECT("'" &amp; P10 &amp; "'!$F$29")</f>
        <v>408048922486</v>
      </c>
      <c r="Q37" s="14" cm="1">
        <f t="array" aca="1" ref="Q37" ca="1">INDIRECT("'" &amp; Q10 &amp; "'!$F$29")</f>
        <v>319223066279</v>
      </c>
      <c r="R37" s="14" cm="1">
        <f t="array" aca="1" ref="R37" ca="1">INDIRECT("'" &amp; R10 &amp; "'!$F$29")</f>
        <v>-1933724076910</v>
      </c>
      <c r="S37" s="14" cm="1">
        <f t="array" aca="1" ref="S37" ca="1">INDIRECT("'" &amp; S10 &amp; "'!$F$29")</f>
        <v>-207719997</v>
      </c>
      <c r="T37" s="14" cm="1">
        <f t="array" aca="1" ref="T37" ca="1">INDIRECT("'" &amp; T10 &amp; "'!$F$29")</f>
        <v>-695098209319</v>
      </c>
      <c r="U37" s="14" cm="1">
        <f t="array" aca="1" ref="U37" ca="1">INDIRECT("'" &amp; U10 &amp; "'!$F$29")</f>
        <v>-1691566453973</v>
      </c>
      <c r="V37" s="14" cm="1">
        <f t="array" aca="1" ref="V37" ca="1">INDIRECT("'" &amp; V10 &amp; "'!$F$29")</f>
        <v>711798403553</v>
      </c>
      <c r="W37" s="14" cm="1">
        <f t="array" aca="1" ref="W37" ca="1">INDIRECT("'" &amp; W10 &amp; "'!$F$29")</f>
        <v>-12360957470</v>
      </c>
      <c r="X37" s="14" cm="1">
        <f t="array" aca="1" ref="X37" ca="1">INDIRECT("'" &amp; X10 &amp; "'!$F$29")</f>
        <v>-992739730624</v>
      </c>
      <c r="Y37" s="14" cm="1">
        <f t="array" aca="1" ref="Y37" ca="1">INDIRECT("'" &amp; Y10 &amp; "'!$F$29")</f>
        <v>-1409490471983</v>
      </c>
      <c r="AA37" t="str" cm="1" s="0">
        <f t="array" aca="1" ref="AA37" ca="1">INDIRECT("'" &amp; AB10 &amp; "'!$A$29")</f>
        <v>02/07/2024</v>
      </c>
      <c r="AB37" s="14" cm="1">
        <f t="array" aca="1" ref="AB37" ca="1">INDIRECT("'" &amp; AB10 &amp; "'!$K$29")</f>
        <v>-100361392000</v>
      </c>
      <c r="AC37" s="14" cm="1">
        <f t="array" aca="1" ref="AC37" ca="1">INDIRECT("'" &amp; AC10 &amp; "'!$K$29")</f>
        <v>-538025422000</v>
      </c>
      <c r="AD37" s="14" cm="1">
        <f t="array" aca="1" ref="AD37" ca="1">INDIRECT("'" &amp; AD10 &amp; "'!$K$29")</f>
        <v>-707758708000</v>
      </c>
      <c r="AE37" s="14" cm="1">
        <f t="array" aca="1" ref="AE37" ca="1">INDIRECT("'" &amp; AE10 &amp; "'!$K$29")</f>
        <v>-774369909000</v>
      </c>
      <c r="AF37" s="14" cm="1">
        <f t="array" aca="1" ref="AF37" ca="1">INDIRECT("'" &amp; AF10 &amp; "'!$K$29")</f>
        <v>278201696000</v>
      </c>
      <c r="AG37" s="14" cm="1">
        <f t="array" aca="1" ref="AG37" ca="1">INDIRECT("'" &amp; AG10 &amp; "'!$K$29")</f>
        <v>-645666478000</v>
      </c>
      <c r="AH37" s="14" cm="1">
        <f t="array" aca="1" ref="AH37" ca="1">INDIRECT("'" &amp; AH10 &amp; "'!$K$29")</f>
        <v>-189895399000</v>
      </c>
      <c r="AI37" s="14" cm="1">
        <f t="array" aca="1" ref="AI37" ca="1">INDIRECT("'" &amp; AI10 &amp; "'!$K$29")</f>
        <v>-217399334000</v>
      </c>
      <c r="AJ37" s="14" cm="1">
        <f t="array" aca="1" ref="AJ37" ca="1">INDIRECT("'" &amp; AJ10 &amp; "'!$K$29")</f>
        <v>-145189886000</v>
      </c>
      <c r="AK37" s="14" cm="1">
        <f t="array" aca="1" ref="AK37" ca="1">INDIRECT("'" &amp; AK10 &amp; "'!$K$29")</f>
        <v>-155459993000</v>
      </c>
      <c r="AL37" s="14" cm="1">
        <f t="array" aca="1" ref="AL37" ca="1">INDIRECT("'" &amp; AL10 &amp; "'!$K$29")</f>
        <v>-55508289000</v>
      </c>
      <c r="AM37" s="14" cm="1">
        <f t="array" aca="1" ref="AM37" ca="1">INDIRECT("'" &amp; AM10 &amp; "'!$K$29")</f>
        <v>-164382888000</v>
      </c>
    </row>
    <row r="38" spans="13:39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-729206558488</v>
      </c>
      <c r="O38" s="14" cm="1">
        <f t="array" aca="1" ref="O38" ca="1">INDIRECT("'" &amp; O10 &amp; "'!$F$30")</f>
        <v>-1200310404968</v>
      </c>
      <c r="P38" s="14" cm="1">
        <f t="array" aca="1" ref="P38" ca="1">INDIRECT("'" &amp; P10 &amp; "'!$F$30")</f>
        <v>408066982486</v>
      </c>
      <c r="Q38" s="14" cm="1">
        <f t="array" aca="1" ref="Q38" ca="1">INDIRECT("'" &amp; Q10 &amp; "'!$F$30")</f>
        <v>322741886279</v>
      </c>
      <c r="R38" s="14" cm="1">
        <f t="array" aca="1" ref="R38" ca="1">INDIRECT("'" &amp; R10 &amp; "'!$F$30")</f>
        <v>-1905737376910</v>
      </c>
      <c r="S38" s="14" cm="1">
        <f t="array" aca="1" ref="S38" ca="1">INDIRECT("'" &amp; S10 &amp; "'!$F$30")</f>
        <v>31780003</v>
      </c>
      <c r="T38" s="14" cm="1">
        <f t="array" aca="1" ref="T38" ca="1">INDIRECT("'" &amp; T10 &amp; "'!$F$30")</f>
        <v>-696849489319</v>
      </c>
      <c r="U38" s="14" cm="1">
        <f t="array" aca="1" ref="U38" ca="1">INDIRECT("'" &amp; U10 &amp; "'!$F$30")</f>
        <v>-1688143913973</v>
      </c>
      <c r="V38" s="14" cm="1">
        <f t="array" aca="1" ref="V38" ca="1">INDIRECT("'" &amp; V10 &amp; "'!$F$30")</f>
        <v>711465623553</v>
      </c>
      <c r="W38" s="14" cm="1">
        <f t="array" aca="1" ref="W38" ca="1">INDIRECT("'" &amp; W10 &amp; "'!$F$30")</f>
        <v>-8396907470</v>
      </c>
      <c r="X38" s="14" cm="1">
        <f t="array" aca="1" ref="X38" ca="1">INDIRECT("'" &amp; X10 &amp; "'!$F$30")</f>
        <v>-1018591410624</v>
      </c>
      <c r="Y38" s="14" cm="1">
        <f t="array" aca="1" ref="Y38" ca="1">INDIRECT("'" &amp; Y10 &amp; "'!$F$30")</f>
        <v>-1446291691983</v>
      </c>
      <c r="AA38" t="str" cm="1" s="0">
        <f t="array" aca="1" ref="AA38" ca="1">INDIRECT("'" &amp; AB10 &amp; "'!$A$30")</f>
        <v>01/07/2024</v>
      </c>
      <c r="AB38" s="14" cm="1">
        <f t="array" aca="1" ref="AB38" ca="1">INDIRECT("'" &amp; AB10 &amp; "'!$K$30")</f>
        <v>-85857472000</v>
      </c>
      <c r="AC38" s="14" cm="1">
        <f t="array" aca="1" ref="AC38" ca="1">INDIRECT("'" &amp; AC10 &amp; "'!$K$30")</f>
        <v>-487359782000</v>
      </c>
      <c r="AD38" s="14" cm="1">
        <f t="array" aca="1" ref="AD38" ca="1">INDIRECT("'" &amp; AD10 &amp; "'!$K$30")</f>
        <v>-687796962000</v>
      </c>
      <c r="AE38" s="14" cm="1">
        <f t="array" aca="1" ref="AE38" ca="1">INDIRECT("'" &amp; AE10 &amp; "'!$K$30")</f>
        <v>-765937579000</v>
      </c>
      <c r="AF38" s="14" cm="1">
        <f t="array" aca="1" ref="AF38" ca="1">INDIRECT("'" &amp; AF10 &amp; "'!$K$30")</f>
        <v>309038136000</v>
      </c>
      <c r="AG38" s="14" cm="1">
        <f t="array" aca="1" ref="AG38" ca="1">INDIRECT("'" &amp; AG10 &amp; "'!$K$30")</f>
        <v>-610782313000</v>
      </c>
      <c r="AH38" s="14" cm="1">
        <f t="array" aca="1" ref="AH38" ca="1">INDIRECT("'" &amp; AH10 &amp; "'!$K$30")</f>
        <v>-180100362000</v>
      </c>
      <c r="AI38" s="14" cm="1">
        <f t="array" aca="1" ref="AI38" ca="1">INDIRECT("'" &amp; AI10 &amp; "'!$K$30")</f>
        <v>-205575749000</v>
      </c>
      <c r="AJ38" s="14" cm="1">
        <f t="array" aca="1" ref="AJ38" ca="1">INDIRECT("'" &amp; AJ10 &amp; "'!$K$30")</f>
        <v>-140413281000</v>
      </c>
      <c r="AK38" s="14" cm="1">
        <f t="array" aca="1" ref="AK38" ca="1">INDIRECT("'" &amp; AK10 &amp; "'!$K$30")</f>
        <v>-155423908000</v>
      </c>
      <c r="AL38" s="14" cm="1">
        <f t="array" aca="1" ref="AL38" ca="1">INDIRECT("'" &amp; AL10 &amp; "'!$K$30")</f>
        <v>-55280124000</v>
      </c>
      <c r="AM38" s="14" cm="1">
        <f t="array" aca="1" ref="AM38" ca="1">INDIRECT("'" &amp; AM10 &amp; "'!$K$30")</f>
        <v>-151783393000</v>
      </c>
    </row>
    <row r="39" spans="13:39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-730922008488</v>
      </c>
      <c r="O39" s="14" cm="1">
        <f t="array" aca="1" ref="O39" ca="1">INDIRECT("'" &amp; O10 &amp; "'!$F$31")</f>
        <v>-1108845684968</v>
      </c>
      <c r="P39" s="14" cm="1">
        <f t="array" aca="1" ref="P39" ca="1">INDIRECT("'" &amp; P10 &amp; "'!$F$31")</f>
        <v>408313962486</v>
      </c>
      <c r="Q39" s="14" cm="1">
        <f t="array" aca="1" ref="Q39" ca="1">INDIRECT("'" &amp; Q10 &amp; "'!$F$31")</f>
        <v>321506386279</v>
      </c>
      <c r="R39" s="14" cm="1">
        <f t="array" aca="1" ref="R39" ca="1">INDIRECT("'" &amp; R10 &amp; "'!$F$31")</f>
        <v>-1979449766910</v>
      </c>
      <c r="S39" s="14" cm="1">
        <f t="array" aca="1" ref="S39" ca="1">INDIRECT("'" &amp; S10 &amp; "'!$F$31")</f>
        <v>31780003</v>
      </c>
      <c r="T39" s="14" cm="1">
        <f t="array" aca="1" ref="T39" ca="1">INDIRECT("'" &amp; T10 &amp; "'!$F$31")</f>
        <v>-702612829319</v>
      </c>
      <c r="U39" s="14" cm="1">
        <f t="array" aca="1" ref="U39" ca="1">INDIRECT("'" &amp; U10 &amp; "'!$F$31")</f>
        <v>-1690439363973</v>
      </c>
      <c r="V39" s="14" cm="1">
        <f t="array" aca="1" ref="V39" ca="1">INDIRECT("'" &amp; V10 &amp; "'!$F$31")</f>
        <v>697051423553</v>
      </c>
      <c r="W39" s="14" cm="1">
        <f t="array" aca="1" ref="W39" ca="1">INDIRECT("'" &amp; W10 &amp; "'!$F$31")</f>
        <v>-8396907470</v>
      </c>
      <c r="X39" s="14" cm="1">
        <f t="array" aca="1" ref="X39" ca="1">INDIRECT("'" &amp; X10 &amp; "'!$F$31")</f>
        <v>-994841550624</v>
      </c>
      <c r="Y39" s="14" cm="1">
        <f t="array" aca="1" ref="Y39" ca="1">INDIRECT("'" &amp; Y10 &amp; "'!$F$31")</f>
        <v>-1465746201983</v>
      </c>
      <c r="AA39" t="str" cm="1" s="0">
        <f t="array" aca="1" ref="AA39" ca="1">INDIRECT("'" &amp; AB10 &amp; "'!$A$31")</f>
        <v>28/06/2024</v>
      </c>
      <c r="AB39" s="14" cm="1">
        <f t="array" aca="1" ref="AB39" ca="1">INDIRECT("'" &amp; AB10 &amp; "'!$K$31")</f>
        <v>-85339586000</v>
      </c>
      <c r="AC39" s="14" cm="1">
        <f t="array" aca="1" ref="AC39" ca="1">INDIRECT("'" &amp; AC10 &amp; "'!$K$31")</f>
        <v>-483649077000</v>
      </c>
      <c r="AD39" s="14" cm="1">
        <f t="array" aca="1" ref="AD39" ca="1">INDIRECT("'" &amp; AD10 &amp; "'!$K$31")</f>
        <v>-683065707000</v>
      </c>
      <c r="AE39" s="14" cm="1">
        <f t="array" aca="1" ref="AE39" ca="1">INDIRECT("'" &amp; AE10 &amp; "'!$K$31")</f>
        <v>-764725559000</v>
      </c>
      <c r="AF39" s="14" cm="1">
        <f t="array" aca="1" ref="AF39" ca="1">INDIRECT("'" &amp; AF10 &amp; "'!$K$31")</f>
        <v>313665787000</v>
      </c>
      <c r="AG39" s="14" cm="1">
        <f t="array" aca="1" ref="AG39" ca="1">INDIRECT("'" &amp; AG10 &amp; "'!$K$31")</f>
        <v>-603629928000</v>
      </c>
      <c r="AH39" s="14" cm="1">
        <f t="array" aca="1" ref="AH39" ca="1">INDIRECT("'" &amp; AH10 &amp; "'!$K$31")</f>
        <v>-177396518000</v>
      </c>
      <c r="AI39" s="14" cm="1">
        <f t="array" aca="1" ref="AI39" ca="1">INDIRECT("'" &amp; AI10 &amp; "'!$K$31")</f>
        <v>-205820212000</v>
      </c>
      <c r="AJ39" s="14" cm="1">
        <f t="array" aca="1" ref="AJ39" ca="1">INDIRECT("'" &amp; AJ10 &amp; "'!$K$31")</f>
        <v>-140272411000</v>
      </c>
      <c r="AK39" s="14" cm="1">
        <f t="array" aca="1" ref="AK39" ca="1">INDIRECT("'" &amp; AK10 &amp; "'!$K$31")</f>
        <v>-152373618000</v>
      </c>
      <c r="AL39" s="14" cm="1">
        <f t="array" aca="1" ref="AL39" ca="1">INDIRECT("'" &amp; AL10 &amp; "'!$K$31")</f>
        <v>-62797164000</v>
      </c>
      <c r="AM39" s="14" cm="1">
        <f t="array" aca="1" ref="AM39" ca="1">INDIRECT("'" &amp; AM10 &amp; "'!$K$31")</f>
        <v>-121134193000</v>
      </c>
    </row>
    <row r="40" spans="13:39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-721928418488</v>
      </c>
      <c r="O40" s="14" cm="1">
        <f t="array" aca="1" ref="O40" ca="1">INDIRECT("'" &amp; O10 &amp; "'!$F$32")</f>
        <v>-930185214968</v>
      </c>
      <c r="P40" s="14" cm="1">
        <f t="array" aca="1" ref="P40" ca="1">INDIRECT("'" &amp; P10 &amp; "'!$F$32")</f>
        <v>414983172486</v>
      </c>
      <c r="Q40" s="14" cm="1">
        <f t="array" aca="1" ref="Q40" ca="1">INDIRECT("'" &amp; Q10 &amp; "'!$F$32")</f>
        <v>323540866279</v>
      </c>
      <c r="R40" s="14" cm="1">
        <f t="array" aca="1" ref="R40" ca="1">INDIRECT("'" &amp; R10 &amp; "'!$F$32")</f>
        <v>-1851647506910</v>
      </c>
      <c r="S40" s="14" cm="1">
        <f t="array" aca="1" ref="S40" ca="1">INDIRECT("'" &amp; S10 &amp; "'!$F$32")</f>
        <v>31780003</v>
      </c>
      <c r="T40" s="14" cm="1">
        <f t="array" aca="1" ref="T40" ca="1">INDIRECT("'" &amp; T10 &amp; "'!$F$32")</f>
        <v>-700478309319</v>
      </c>
      <c r="U40" s="14" cm="1">
        <f t="array" aca="1" ref="U40" ca="1">INDIRECT("'" &amp; U10 &amp; "'!$F$32")</f>
        <v>-1676836923973</v>
      </c>
      <c r="V40" s="14" cm="1">
        <f t="array" aca="1" ref="V40" ca="1">INDIRECT("'" &amp; V10 &amp; "'!$F$32")</f>
        <v>697280203553</v>
      </c>
      <c r="W40" s="14" cm="1">
        <f t="array" aca="1" ref="W40" ca="1">INDIRECT("'" &amp; W10 &amp; "'!$F$32")</f>
        <v>-8450247470</v>
      </c>
      <c r="X40" s="14" cm="1">
        <f t="array" aca="1" ref="X40" ca="1">INDIRECT("'" &amp; X10 &amp; "'!$F$32")</f>
        <v>-981946960624</v>
      </c>
      <c r="Y40" s="14" cm="1">
        <f t="array" aca="1" ref="Y40" ca="1">INDIRECT("'" &amp; Y10 &amp; "'!$F$32")</f>
        <v>-1441105981983</v>
      </c>
      <c r="AA40" t="str" cm="1" s="0">
        <f t="array" aca="1" ref="AA40" ca="1">INDIRECT("'" &amp; AB10 &amp; "'!$A$32")</f>
        <v>27/06/2024</v>
      </c>
      <c r="AB40" s="14" cm="1">
        <f t="array" aca="1" ref="AB40" ca="1">INDIRECT("'" &amp; AB10 &amp; "'!$K$32")</f>
        <v>-95777726000</v>
      </c>
      <c r="AC40" s="14" cm="1">
        <f t="array" aca="1" ref="AC40" ca="1">INDIRECT("'" &amp; AC10 &amp; "'!$K$32")</f>
        <v>-470523147000</v>
      </c>
      <c r="AD40" s="14" cm="1">
        <f t="array" aca="1" ref="AD40" ca="1">INDIRECT("'" &amp; AD10 &amp; "'!$K$32")</f>
        <v>-687216237000</v>
      </c>
      <c r="AE40" s="14" cm="1">
        <f t="array" aca="1" ref="AE40" ca="1">INDIRECT("'" &amp; AE10 &amp; "'!$K$32")</f>
        <v>-783501884000</v>
      </c>
      <c r="AF40" s="14" cm="1">
        <f t="array" aca="1" ref="AF40" ca="1">INDIRECT("'" &amp; AF10 &amp; "'!$K$32")</f>
        <v>292995456000</v>
      </c>
      <c r="AG40" s="14" cm="1">
        <f t="array" aca="1" ref="AG40" ca="1">INDIRECT("'" &amp; AG10 &amp; "'!$K$32")</f>
        <v>-610609328000</v>
      </c>
      <c r="AH40" s="14" cm="1">
        <f t="array" aca="1" ref="AH40" ca="1">INDIRECT("'" &amp; AH10 &amp; "'!$K$32")</f>
        <v>-175650204000</v>
      </c>
      <c r="AI40" s="14" cm="1">
        <f t="array" aca="1" ref="AI40" ca="1">INDIRECT("'" &amp; AI10 &amp; "'!$K$32")</f>
        <v>-210490687000</v>
      </c>
      <c r="AJ40" s="14" cm="1">
        <f t="array" aca="1" ref="AJ40" ca="1">INDIRECT("'" &amp; AJ10 &amp; "'!$K$32")</f>
        <v>-136186996000</v>
      </c>
      <c r="AK40" s="14" cm="1">
        <f t="array" aca="1" ref="AK40" ca="1">INDIRECT("'" &amp; AK10 &amp; "'!$K$32")</f>
        <v>-155508763000</v>
      </c>
      <c r="AL40" s="14" cm="1">
        <f t="array" aca="1" ref="AL40" ca="1">INDIRECT("'" &amp; AL10 &amp; "'!$K$32")</f>
        <v>-51056114000</v>
      </c>
      <c r="AM40" s="14" cm="1">
        <f t="array" aca="1" ref="AM40" ca="1">INDIRECT("'" &amp; AM10 &amp; "'!$K$32")</f>
        <v>-115573513000</v>
      </c>
    </row>
    <row r="41" spans="13:39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-727170568488</v>
      </c>
      <c r="O41" s="14" cm="1">
        <f t="array" aca="1" ref="O41" ca="1">INDIRECT("'" &amp; O10 &amp; "'!$F$33")</f>
        <v>-855361084968</v>
      </c>
      <c r="P41" s="14" cm="1">
        <f t="array" aca="1" ref="P41" ca="1">INDIRECT("'" &amp; P10 &amp; "'!$F$33")</f>
        <v>400057592486</v>
      </c>
      <c r="Q41" s="14" cm="1">
        <f t="array" aca="1" ref="Q41" ca="1">INDIRECT("'" &amp; Q10 &amp; "'!$F$33")</f>
        <v>303074306279</v>
      </c>
      <c r="R41" s="14" cm="1">
        <f t="array" aca="1" ref="R41" ca="1">INDIRECT("'" &amp; R10 &amp; "'!$F$33")</f>
        <v>-1797442206910</v>
      </c>
      <c r="S41" s="14" cm="1">
        <f t="array" aca="1" ref="S41" ca="1">INDIRECT("'" &amp; S10 &amp; "'!$F$33")</f>
        <v>31780003</v>
      </c>
      <c r="T41" s="14" cm="1">
        <f t="array" aca="1" ref="T41" ca="1">INDIRECT("'" &amp; T10 &amp; "'!$F$33")</f>
        <v>-698702939319</v>
      </c>
      <c r="U41" s="14" cm="1">
        <f t="array" aca="1" ref="U41" ca="1">INDIRECT("'" &amp; U10 &amp; "'!$F$33")</f>
        <v>-1632718923973</v>
      </c>
      <c r="V41" s="14" cm="1">
        <f t="array" aca="1" ref="V41" ca="1">INDIRECT("'" &amp; V10 &amp; "'!$F$33")</f>
        <v>694037993553</v>
      </c>
      <c r="W41" s="14" cm="1">
        <f t="array" aca="1" ref="W41" ca="1">INDIRECT("'" &amp; W10 &amp; "'!$F$33")</f>
        <v>-8579627470</v>
      </c>
      <c r="X41" s="14" cm="1">
        <f t="array" aca="1" ref="X41" ca="1">INDIRECT("'" &amp; X10 &amp; "'!$F$33")</f>
        <v>-970296970624</v>
      </c>
      <c r="Y41" s="14" cm="1">
        <f t="array" aca="1" ref="Y41" ca="1">INDIRECT("'" &amp; Y10 &amp; "'!$F$33")</f>
        <v>-1383074151983</v>
      </c>
      <c r="AA41" t="str" cm="1" s="0">
        <f t="array" aca="1" ref="AA41" ca="1">INDIRECT("'" &amp; AB10 &amp; "'!$A$33")</f>
        <v>26/06/2024</v>
      </c>
      <c r="AB41" s="14" cm="1">
        <f t="array" aca="1" ref="AB41" ca="1">INDIRECT("'" &amp; AB10 &amp; "'!$K$33")</f>
        <v>-77773829000</v>
      </c>
      <c r="AC41" s="14" cm="1">
        <f t="array" aca="1" ref="AC41" ca="1">INDIRECT("'" &amp; AC10 &amp; "'!$K$33")</f>
        <v>-406818727000</v>
      </c>
      <c r="AD41" s="14" cm="1">
        <f t="array" aca="1" ref="AD41" ca="1">INDIRECT("'" &amp; AD10 &amp; "'!$K$33")</f>
        <v>-659158199000</v>
      </c>
      <c r="AE41" s="14" cm="1">
        <f t="array" aca="1" ref="AE41" ca="1">INDIRECT("'" &amp; AE10 &amp; "'!$K$33")</f>
        <v>-772296734000</v>
      </c>
      <c r="AF41" s="14" cm="1">
        <f t="array" aca="1" ref="AF41" ca="1">INDIRECT("'" &amp; AF10 &amp; "'!$K$33")</f>
        <v>334706384000</v>
      </c>
      <c r="AG41" s="14" cm="1">
        <f t="array" aca="1" ref="AG41" ca="1">INDIRECT("'" &amp; AG10 &amp; "'!$K$33")</f>
        <v>-572600308000</v>
      </c>
      <c r="AH41" s="14" cm="1">
        <f t="array" aca="1" ref="AH41" ca="1">INDIRECT("'" &amp; AH10 &amp; "'!$K$33")</f>
        <v>-164438674000</v>
      </c>
      <c r="AI41" s="14" cm="1">
        <f t="array" aca="1" ref="AI41" ca="1">INDIRECT("'" &amp; AI10 &amp; "'!$K$33")</f>
        <v>-197553322000</v>
      </c>
      <c r="AJ41" s="14" cm="1">
        <f t="array" aca="1" ref="AJ41" ca="1">INDIRECT("'" &amp; AJ10 &amp; "'!$K$33")</f>
        <v>-132155266000</v>
      </c>
      <c r="AK41" s="14" cm="1">
        <f t="array" aca="1" ref="AK41" ca="1">INDIRECT("'" &amp; AK10 &amp; "'!$K$33")</f>
        <v>-152455438000</v>
      </c>
      <c r="AL41" s="14" cm="1">
        <f t="array" aca="1" ref="AL41" ca="1">INDIRECT("'" &amp; AL10 &amp; "'!$K$33")</f>
        <v>-52415304000</v>
      </c>
      <c r="AM41" s="14" cm="1">
        <f t="array" aca="1" ref="AM41" ca="1">INDIRECT("'" &amp; AM10 &amp; "'!$K$33")</f>
        <v>-117305393000</v>
      </c>
    </row>
    <row r="42" spans="13:39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-718531798488</v>
      </c>
      <c r="O42" s="14" cm="1">
        <f t="array" aca="1" ref="O42" ca="1">INDIRECT("'" &amp; O10 &amp; "'!$F$34")</f>
        <v>-935165654968</v>
      </c>
      <c r="P42" s="14" cm="1">
        <f t="array" aca="1" ref="P42" ca="1">INDIRECT("'" &amp; P10 &amp; "'!$F$34")</f>
        <v>396378232486</v>
      </c>
      <c r="Q42" s="14" cm="1">
        <f t="array" aca="1" ref="Q42" ca="1">INDIRECT("'" &amp; Q10 &amp; "'!$F$34")</f>
        <v>269326386279</v>
      </c>
      <c r="R42" s="14" cm="1">
        <f t="array" aca="1" ref="R42" ca="1">INDIRECT("'" &amp; R10 &amp; "'!$F$34")</f>
        <v>-1791180596910</v>
      </c>
      <c r="S42" s="14" cm="1">
        <f t="array" aca="1" ref="S42" ca="1">INDIRECT("'" &amp; S10 &amp; "'!$F$34")</f>
        <v>31780003</v>
      </c>
      <c r="T42" s="14" cm="1">
        <f t="array" aca="1" ref="T42" ca="1">INDIRECT("'" &amp; T10 &amp; "'!$F$34")</f>
        <v>-695381569319</v>
      </c>
      <c r="U42" s="14" cm="1">
        <f t="array" aca="1" ref="U42" ca="1">INDIRECT("'" &amp; U10 &amp; "'!$F$34")</f>
        <v>-1597459003973</v>
      </c>
      <c r="V42" s="14" cm="1">
        <f t="array" aca="1" ref="V42" ca="1">INDIRECT("'" &amp; V10 &amp; "'!$F$34")</f>
        <v>692108423553</v>
      </c>
      <c r="W42" s="14" cm="1">
        <f t="array" aca="1" ref="W42" ca="1">INDIRECT("'" &amp; W10 &amp; "'!$F$34")</f>
        <v>-8932757470</v>
      </c>
      <c r="X42" s="14" cm="1">
        <f t="array" aca="1" ref="X42" ca="1">INDIRECT("'" &amp; X10 &amp; "'!$F$34")</f>
        <v>-939996120624</v>
      </c>
      <c r="Y42" s="14" cm="1">
        <f t="array" aca="1" ref="Y42" ca="1">INDIRECT("'" &amp; Y10 &amp; "'!$F$34")</f>
        <v>-1339816141983</v>
      </c>
      <c r="AA42" t="str" cm="1" s="0">
        <f t="array" aca="1" ref="AA42" ca="1">INDIRECT("'" &amp; AB10 &amp; "'!$A$34")</f>
        <v>25/06/2024</v>
      </c>
      <c r="AB42" s="14" cm="1">
        <f t="array" aca="1" ref="AB42" ca="1">INDIRECT("'" &amp; AB10 &amp; "'!$K$34")</f>
        <v>-71266070000</v>
      </c>
      <c r="AC42" s="14" cm="1">
        <f t="array" aca="1" ref="AC42" ca="1">INDIRECT("'" &amp; AC10 &amp; "'!$K$34")</f>
        <v>-365373582000</v>
      </c>
      <c r="AD42" s="14" cm="1">
        <f t="array" aca="1" ref="AD42" ca="1">INDIRECT("'" &amp; AD10 &amp; "'!$K$34")</f>
        <v>-644200346000</v>
      </c>
      <c r="AE42" s="14" cm="1">
        <f t="array" aca="1" ref="AE42" ca="1">INDIRECT("'" &amp; AE10 &amp; "'!$K$34")</f>
        <v>-739259649000</v>
      </c>
      <c r="AF42" s="14" cm="1">
        <f t="array" aca="1" ref="AF42" ca="1">INDIRECT("'" &amp; AF10 &amp; "'!$K$34")</f>
        <v>358702304000</v>
      </c>
      <c r="AG42" s="14" cm="1">
        <f t="array" aca="1" ref="AG42" ca="1">INDIRECT("'" &amp; AG10 &amp; "'!$K$34")</f>
        <v>-544217888000</v>
      </c>
      <c r="AH42" s="14" cm="1">
        <f t="array" aca="1" ref="AH42" ca="1">INDIRECT("'" &amp; AH10 &amp; "'!$K$34")</f>
        <v>-162009981000</v>
      </c>
      <c r="AI42" s="14" cm="1">
        <f t="array" aca="1" ref="AI42" ca="1">INDIRECT("'" &amp; AI10 &amp; "'!$K$34")</f>
        <v>-197030802000</v>
      </c>
      <c r="AJ42" s="14" cm="1">
        <f t="array" aca="1" ref="AJ42" ca="1">INDIRECT("'" &amp; AJ10 &amp; "'!$K$34")</f>
        <v>-124952871000</v>
      </c>
      <c r="AK42" s="14" cm="1">
        <f t="array" aca="1" ref="AK42" ca="1">INDIRECT("'" &amp; AK10 &amp; "'!$K$34")</f>
        <v>-153240193000</v>
      </c>
      <c r="AL42" s="14" cm="1">
        <f t="array" aca="1" ref="AL42" ca="1">INDIRECT("'" &amp; AL10 &amp; "'!$K$34")</f>
        <v>-51546294000</v>
      </c>
      <c r="AM42" s="14" cm="1">
        <f t="array" aca="1" ref="AM42" ca="1">INDIRECT("'" &amp; AM10 &amp; "'!$K$34")</f>
        <v>-88294828000</v>
      </c>
    </row>
    <row r="43" spans="13:39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-706781978488</v>
      </c>
      <c r="O43" s="14" cm="1">
        <f t="array" aca="1" ref="O43" ca="1">INDIRECT("'" &amp; O10 &amp; "'!$F$35")</f>
        <v>-970291484968</v>
      </c>
      <c r="P43" s="14" cm="1">
        <f t="array" aca="1" ref="P43" ca="1">INDIRECT("'" &amp; P10 &amp; "'!$F$35")</f>
        <v>390215422486</v>
      </c>
      <c r="Q43" s="14" cm="1">
        <f t="array" aca="1" ref="Q43" ca="1">INDIRECT("'" &amp; Q10 &amp; "'!$F$35")</f>
        <v>290844706279</v>
      </c>
      <c r="R43" s="14" cm="1">
        <f t="array" aca="1" ref="R43" ca="1">INDIRECT("'" &amp; R10 &amp; "'!$F$35")</f>
        <v>-1810779476910</v>
      </c>
      <c r="S43" s="14" cm="1">
        <f t="array" aca="1" ref="S43" ca="1">INDIRECT("'" &amp; S10 &amp; "'!$F$35")</f>
        <v>31780003</v>
      </c>
      <c r="T43" s="14" cm="1">
        <f t="array" aca="1" ref="T43" ca="1">INDIRECT("'" &amp; T10 &amp; "'!$F$35")</f>
        <v>-701288119319</v>
      </c>
      <c r="U43" s="14" cm="1">
        <f t="array" aca="1" ref="U43" ca="1">INDIRECT("'" &amp; U10 &amp; "'!$F$35")</f>
        <v>-1564331573973</v>
      </c>
      <c r="V43" s="14" cm="1">
        <f t="array" aca="1" ref="V43" ca="1">INDIRECT("'" &amp; V10 &amp; "'!$F$35")</f>
        <v>691036173553</v>
      </c>
      <c r="W43" s="14" cm="1">
        <f t="array" aca="1" ref="W43" ca="1">INDIRECT("'" &amp; W10 &amp; "'!$F$35")</f>
        <v>-9034087470</v>
      </c>
      <c r="X43" s="14" cm="1">
        <f t="array" aca="1" ref="X43" ca="1">INDIRECT("'" &amp; X10 &amp; "'!$F$35")</f>
        <v>-941075140624</v>
      </c>
      <c r="Y43" s="14" cm="1">
        <f t="array" aca="1" ref="Y43" ca="1">INDIRECT("'" &amp; Y10 &amp; "'!$F$35")</f>
        <v>-1350928251983</v>
      </c>
      <c r="AA43" t="str" cm="1" s="0">
        <f t="array" aca="1" ref="AA43" ca="1">INDIRECT("'" &amp; AB10 &amp; "'!$A$35")</f>
        <v>24/06/2024</v>
      </c>
      <c r="AB43" s="14" cm="1">
        <f t="array" aca="1" ref="AB43" ca="1">INDIRECT("'" &amp; AB10 &amp; "'!$K$35")</f>
        <v>-76063400000</v>
      </c>
      <c r="AC43" s="14" cm="1">
        <f t="array" aca="1" ref="AC43" ca="1">INDIRECT("'" &amp; AC10 &amp; "'!$K$35")</f>
        <v>-375555842000</v>
      </c>
      <c r="AD43" s="14" cm="1">
        <f t="array" aca="1" ref="AD43" ca="1">INDIRECT("'" &amp; AD10 &amp; "'!$K$35")</f>
        <v>-656219315000</v>
      </c>
      <c r="AE43" s="14" cm="1">
        <f t="array" aca="1" ref="AE43" ca="1">INDIRECT("'" &amp; AE10 &amp; "'!$K$35")</f>
        <v>-746950109000</v>
      </c>
      <c r="AF43" s="14" cm="1">
        <f t="array" aca="1" ref="AF43" ca="1">INDIRECT("'" &amp; AF10 &amp; "'!$K$35")</f>
        <v>358388604000</v>
      </c>
      <c r="AG43" s="14" cm="1">
        <f t="array" aca="1" ref="AG43" ca="1">INDIRECT("'" &amp; AG10 &amp; "'!$K$35")</f>
        <v>-546973641000</v>
      </c>
      <c r="AH43" s="14" cm="1">
        <f t="array" aca="1" ref="AH43" ca="1">INDIRECT("'" &amp; AH10 &amp; "'!$K$35")</f>
        <v>-159867030000</v>
      </c>
      <c r="AI43" s="14" cm="1">
        <f t="array" aca="1" ref="AI43" ca="1">INDIRECT("'" &amp; AI10 &amp; "'!$K$35")</f>
        <v>-207791952000</v>
      </c>
      <c r="AJ43" s="14" cm="1">
        <f t="array" aca="1" ref="AJ43" ca="1">INDIRECT("'" &amp; AJ10 &amp; "'!$K$35")</f>
        <v>-125452711000</v>
      </c>
      <c r="AK43" s="14" cm="1">
        <f t="array" aca="1" ref="AK43" ca="1">INDIRECT("'" &amp; AK10 &amp; "'!$K$35")</f>
        <v>-167790408000</v>
      </c>
      <c r="AL43" s="14" cm="1">
        <f t="array" aca="1" ref="AL43" ca="1">INDIRECT("'" &amp; AL10 &amp; "'!$K$35")</f>
        <v>-48708184000</v>
      </c>
      <c r="AM43" s="14" cm="1">
        <f t="array" aca="1" ref="AM43" ca="1">INDIRECT("'" &amp; AM10 &amp; "'!$K$35")</f>
        <v>-66323988000</v>
      </c>
    </row>
    <row r="44" spans="13:39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-732431878488</v>
      </c>
      <c r="O44" s="14" cm="1">
        <f t="array" aca="1" ref="O44" ca="1">INDIRECT("'" &amp; O10 &amp; "'!$F$36")</f>
        <v>-1027441144968</v>
      </c>
      <c r="P44" s="14" cm="1">
        <f t="array" aca="1" ref="P44" ca="1">INDIRECT("'" &amp; P10 &amp; "'!$F$36")</f>
        <v>404954862486</v>
      </c>
      <c r="Q44" s="14" cm="1">
        <f t="array" aca="1" ref="Q44" ca="1">INDIRECT("'" &amp; Q10 &amp; "'!$F$36")</f>
        <v>302976826279</v>
      </c>
      <c r="R44" s="14" cm="1">
        <f t="array" aca="1" ref="R44" ca="1">INDIRECT("'" &amp; R10 &amp; "'!$F$36")</f>
        <v>-1756117036910</v>
      </c>
      <c r="S44" s="14" cm="1">
        <f t="array" aca="1" ref="S44" ca="1">INDIRECT("'" &amp; S10 &amp; "'!$F$36")</f>
        <v>31780003</v>
      </c>
      <c r="T44" s="14" cm="1">
        <f t="array" aca="1" ref="T44" ca="1">INDIRECT("'" &amp; T10 &amp; "'!$F$36")</f>
        <v>-699815299319</v>
      </c>
      <c r="U44" s="14" cm="1">
        <f t="array" aca="1" ref="U44" ca="1">INDIRECT("'" &amp; U10 &amp; "'!$F$36")</f>
        <v>-1568303643973</v>
      </c>
      <c r="V44" s="14" cm="1">
        <f t="array" aca="1" ref="V44" ca="1">INDIRECT("'" &amp; V10 &amp; "'!$F$36")</f>
        <v>696533873553</v>
      </c>
      <c r="W44" s="14" cm="1">
        <f t="array" aca="1" ref="W44" ca="1">INDIRECT("'" &amp; W10 &amp; "'!$F$36")</f>
        <v>-8847387470</v>
      </c>
      <c r="X44" s="14" cm="1">
        <f t="array" aca="1" ref="X44" ca="1">INDIRECT("'" &amp; X10 &amp; "'!$F$36")</f>
        <v>-935069340624</v>
      </c>
      <c r="Y44" s="14" cm="1">
        <f t="array" aca="1" ref="Y44" ca="1">INDIRECT("'" &amp; Y10 &amp; "'!$F$36")</f>
        <v>-1333763121983</v>
      </c>
      <c r="AA44" t="str" cm="1" s="0">
        <f t="array" aca="1" ref="AA44" ca="1">INDIRECT("'" &amp; AB10 &amp; "'!$A$36")</f>
        <v>21/06/2024</v>
      </c>
      <c r="AB44" s="14" cm="1">
        <f t="array" aca="1" ref="AB44" ca="1">INDIRECT("'" &amp; AB10 &amp; "'!$K$36")</f>
        <v>-95453460000</v>
      </c>
      <c r="AC44" s="14" cm="1">
        <f t="array" aca="1" ref="AC44" ca="1">INDIRECT("'" &amp; AC10 &amp; "'!$K$36")</f>
        <v>-413870897000</v>
      </c>
      <c r="AD44" s="14" cm="1">
        <f t="array" aca="1" ref="AD44" ca="1">INDIRECT("'" &amp; AD10 &amp; "'!$K$36")</f>
        <v>-707508448000</v>
      </c>
      <c r="AE44" s="14" cm="1">
        <f t="array" aca="1" ref="AE44" ca="1">INDIRECT("'" &amp; AE10 &amp; "'!$K$36")</f>
        <v>-818344129000</v>
      </c>
      <c r="AF44" s="14" cm="1">
        <f t="array" aca="1" ref="AF44" ca="1">INDIRECT("'" &amp; AF10 &amp; "'!$K$36")</f>
        <v>333824901000</v>
      </c>
      <c r="AG44" s="14" cm="1">
        <f t="array" aca="1" ref="AG44" ca="1">INDIRECT("'" &amp; AG10 &amp; "'!$K$36")</f>
        <v>-479276926000</v>
      </c>
      <c r="AH44" s="14" cm="1">
        <f t="array" aca="1" ref="AH44" ca="1">INDIRECT("'" &amp; AH10 &amp; "'!$K$36")</f>
        <v>-168242034000</v>
      </c>
      <c r="AI44" s="14" cm="1">
        <f t="array" aca="1" ref="AI44" ca="1">INDIRECT("'" &amp; AI10 &amp; "'!$K$36")</f>
        <v>-224095257000</v>
      </c>
      <c r="AJ44" s="14" cm="1">
        <f t="array" aca="1" ref="AJ44" ca="1">INDIRECT("'" &amp; AJ10 &amp; "'!$K$36")</f>
        <v>-123201661000</v>
      </c>
      <c r="AK44" s="14" cm="1">
        <f t="array" aca="1" ref="AK44" ca="1">INDIRECT("'" &amp; AK10 &amp; "'!$K$36")</f>
        <v>-186526623000</v>
      </c>
      <c r="AL44" s="14" cm="1">
        <f t="array" aca="1" ref="AL44" ca="1">INDIRECT("'" &amp; AL10 &amp; "'!$K$36")</f>
        <v>-53078304000</v>
      </c>
      <c r="AM44" s="14" cm="1">
        <f t="array" aca="1" ref="AM44" ca="1">INDIRECT("'" &amp; AM10 &amp; "'!$K$36")</f>
        <v>-67916873000</v>
      </c>
    </row>
    <row r="45" spans="13:39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-729919238488</v>
      </c>
      <c r="O45" s="14" cm="1">
        <f t="array" aca="1" ref="O45" ca="1">INDIRECT("'" &amp; O10 &amp; "'!$F$37")</f>
        <v>-988411484968</v>
      </c>
      <c r="P45" s="14" cm="1">
        <f t="array" aca="1" ref="P45" ca="1">INDIRECT("'" &amp; P10 &amp; "'!$F$37")</f>
        <v>408616432486</v>
      </c>
      <c r="Q45" s="14" cm="1">
        <f t="array" aca="1" ref="Q45" ca="1">INDIRECT("'" &amp; Q10 &amp; "'!$F$37")</f>
        <v>299997756279</v>
      </c>
      <c r="R45" s="14" cm="1">
        <f t="array" aca="1" ref="R45" ca="1">INDIRECT("'" &amp; R10 &amp; "'!$F$37")</f>
        <v>-1715275716910</v>
      </c>
      <c r="S45" s="14" cm="1">
        <f t="array" aca="1" ref="S45" ca="1">INDIRECT("'" &amp; S10 &amp; "'!$F$37")</f>
        <v>31780003</v>
      </c>
      <c r="T45" s="14" cm="1">
        <f t="array" aca="1" ref="T45" ca="1">INDIRECT("'" &amp; T10 &amp; "'!$F$37")</f>
        <v>-698009199319</v>
      </c>
      <c r="U45" s="14" cm="1">
        <f t="array" aca="1" ref="U45" ca="1">INDIRECT("'" &amp; U10 &amp; "'!$F$37")</f>
        <v>-1557642923973</v>
      </c>
      <c r="V45" s="14" cm="1">
        <f t="array" aca="1" ref="V45" ca="1">INDIRECT("'" &amp; V10 &amp; "'!$F$37")</f>
        <v>719549733553</v>
      </c>
      <c r="W45" s="14" cm="1">
        <f t="array" aca="1" ref="W45" ca="1">INDIRECT("'" &amp; W10 &amp; "'!$F$37")</f>
        <v>-8487867470</v>
      </c>
      <c r="X45" s="14" cm="1">
        <f t="array" aca="1" ref="X45" ca="1">INDIRECT("'" &amp; X10 &amp; "'!$F$37")</f>
        <v>-978122690624</v>
      </c>
      <c r="Y45" s="14" cm="1">
        <f t="array" aca="1" ref="Y45" ca="1">INDIRECT("'" &amp; Y10 &amp; "'!$F$37")</f>
        <v>-1276607421983</v>
      </c>
      <c r="AA45" t="str" cm="1" s="0">
        <f t="array" aca="1" ref="AA45" ca="1">INDIRECT("'" &amp; AB10 &amp; "'!$A$37")</f>
        <v>20/06/2024</v>
      </c>
      <c r="AB45" s="14" cm="1">
        <f t="array" aca="1" ref="AB45" ca="1">INDIRECT("'" &amp; AB10 &amp; "'!$K$37")</f>
        <v>-72659454000</v>
      </c>
      <c r="AC45" s="14" cm="1">
        <f t="array" aca="1" ref="AC45" ca="1">INDIRECT("'" &amp; AC10 &amp; "'!$K$37")</f>
        <v>-380896972000</v>
      </c>
      <c r="AD45" s="14" cm="1">
        <f t="array" aca="1" ref="AD45" ca="1">INDIRECT("'" &amp; AD10 &amp; "'!$K$37")</f>
        <v>-687841808000</v>
      </c>
      <c r="AE45" s="14" cm="1">
        <f t="array" aca="1" ref="AE45" ca="1">INDIRECT("'" &amp; AE10 &amp; "'!$K$37")</f>
        <v>-798276269000</v>
      </c>
      <c r="AF45" s="14" cm="1">
        <f t="array" aca="1" ref="AF45" ca="1">INDIRECT("'" &amp; AF10 &amp; "'!$K$37")</f>
        <v>372781706000</v>
      </c>
      <c r="AG45" s="14" cm="1">
        <f t="array" aca="1" ref="AG45" ca="1">INDIRECT("'" &amp; AG10 &amp; "'!$K$37")</f>
        <v>-432071811000</v>
      </c>
      <c r="AH45" s="14" cm="1">
        <f t="array" aca="1" ref="AH45" ca="1">INDIRECT("'" &amp; AH10 &amp; "'!$K$37")</f>
        <v>-168242034000</v>
      </c>
      <c r="AI45" s="14" cm="1">
        <f t="array" aca="1" ref="AI45" ca="1">INDIRECT("'" &amp; AI10 &amp; "'!$K$37")</f>
        <v>-224095257000</v>
      </c>
      <c r="AJ45" s="14" cm="1">
        <f t="array" aca="1" ref="AJ45" ca="1">INDIRECT("'" &amp; AJ10 &amp; "'!$K$37")</f>
        <v>-123201661000</v>
      </c>
      <c r="AK45" s="14" cm="1">
        <f t="array" aca="1" ref="AK45" ca="1">INDIRECT("'" &amp; AK10 &amp; "'!$K$37")</f>
        <v>-177941588000</v>
      </c>
      <c r="AL45" s="14" cm="1">
        <f t="array" aca="1" ref="AL45" ca="1">INDIRECT("'" &amp; AL10 &amp; "'!$K$37")</f>
        <v>-53078304000</v>
      </c>
      <c r="AM45" s="14" cm="1">
        <f t="array" aca="1" ref="AM45" ca="1">INDIRECT("'" &amp; AM10 &amp; "'!$K$37")</f>
        <v>-88095983000</v>
      </c>
    </row>
    <row r="46" spans="13:39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-642309348488</v>
      </c>
      <c r="O46" s="14" cm="1">
        <f t="array" aca="1" ref="O46" ca="1">INDIRECT("'" &amp; O10 &amp; "'!$F$38")</f>
        <v>-919566604968</v>
      </c>
      <c r="P46" s="14" cm="1">
        <f t="array" aca="1" ref="P46" ca="1">INDIRECT("'" &amp; P10 &amp; "'!$F$38")</f>
        <v>405863882486</v>
      </c>
      <c r="Q46" s="14" cm="1">
        <f t="array" aca="1" ref="Q46" ca="1">INDIRECT("'" &amp; Q10 &amp; "'!$F$38")</f>
        <v>303614406279</v>
      </c>
      <c r="R46" s="14" cm="1">
        <f t="array" aca="1" ref="R46" ca="1">INDIRECT("'" &amp; R10 &amp; "'!$F$38")</f>
        <v>-1756573556910</v>
      </c>
      <c r="S46" s="14" cm="1">
        <f t="array" aca="1" ref="S46" ca="1">INDIRECT("'" &amp; S10 &amp; "'!$F$38")</f>
        <v>31780003</v>
      </c>
      <c r="T46" s="14" cm="1">
        <f t="array" aca="1" ref="T46" ca="1">INDIRECT("'" &amp; T10 &amp; "'!$F$38")</f>
        <v>-700407539319</v>
      </c>
      <c r="U46" s="14" cm="1">
        <f t="array" aca="1" ref="U46" ca="1">INDIRECT("'" &amp; U10 &amp; "'!$F$38")</f>
        <v>-1546961353973</v>
      </c>
      <c r="V46" s="14" cm="1">
        <f t="array" aca="1" ref="V46" ca="1">INDIRECT("'" &amp; V10 &amp; "'!$F$38")</f>
        <v>736336633553</v>
      </c>
      <c r="W46" s="14" cm="1">
        <f t="array" aca="1" ref="W46" ca="1">INDIRECT("'" &amp; W10 &amp; "'!$F$38")</f>
        <v>-8328587470</v>
      </c>
      <c r="X46" s="14" cm="1">
        <f t="array" aca="1" ref="X46" ca="1">INDIRECT("'" &amp; X10 &amp; "'!$F$38")</f>
        <v>-972010320624</v>
      </c>
      <c r="Y46" s="14" cm="1">
        <f t="array" aca="1" ref="Y46" ca="1">INDIRECT("'" &amp; Y10 &amp; "'!$F$38")</f>
        <v>-1251712091983</v>
      </c>
      <c r="AA46" t="str" cm="1" s="0">
        <f t="array" aca="1" ref="AA46" ca="1">INDIRECT("'" &amp; AB10 &amp; "'!$A$38")</f>
        <v>19/06/2024</v>
      </c>
      <c r="AB46" s="14" cm="1">
        <f t="array" aca="1" ref="AB46" ca="1">INDIRECT("'" &amp; AB10 &amp; "'!$K$38")</f>
        <v>-92635534000</v>
      </c>
      <c r="AC46" s="14" cm="1">
        <f t="array" aca="1" ref="AC46" ca="1">INDIRECT("'" &amp; AC10 &amp; "'!$K$38")</f>
        <v>-506532607000</v>
      </c>
      <c r="AD46" s="14" cm="1">
        <f t="array" aca="1" ref="AD46" ca="1">INDIRECT("'" &amp; AD10 &amp; "'!$K$38")</f>
        <v>-704534828000</v>
      </c>
      <c r="AE46" s="14" cm="1">
        <f t="array" aca="1" ref="AE46" ca="1">INDIRECT("'" &amp; AE10 &amp; "'!$K$38")</f>
        <v>-818238679000</v>
      </c>
      <c r="AF46" s="14" cm="1">
        <f t="array" aca="1" ref="AF46" ca="1">INDIRECT("'" &amp; AF10 &amp; "'!$K$38")</f>
        <v>302707601000</v>
      </c>
      <c r="AG46" s="14" cm="1">
        <f t="array" aca="1" ref="AG46" ca="1">INDIRECT("'" &amp; AG10 &amp; "'!$K$38")</f>
        <v>-473499221000</v>
      </c>
      <c r="AH46" s="14" cm="1">
        <f t="array" aca="1" ref="AH46" ca="1">INDIRECT("'" &amp; AH10 &amp; "'!$K$38")</f>
        <v>-160510395000</v>
      </c>
      <c r="AI46" s="14" cm="1">
        <f t="array" aca="1" ref="AI46" ca="1">INDIRECT("'" &amp; AI10 &amp; "'!$K$38")</f>
        <v>-235844997000</v>
      </c>
      <c r="AJ46" s="14" cm="1">
        <f t="array" aca="1" ref="AJ46" ca="1">INDIRECT("'" &amp; AJ10 &amp; "'!$K$38")</f>
        <v>-123602496000</v>
      </c>
      <c r="AK46" s="14" cm="1">
        <f t="array" aca="1" ref="AK46" ca="1">INDIRECT("'" &amp; AK10 &amp; "'!$K$38")</f>
        <v>-186222013000</v>
      </c>
      <c r="AL46" s="14" cm="1">
        <f t="array" aca="1" ref="AL46" ca="1">INDIRECT("'" &amp; AL10 &amp; "'!$K$38")</f>
        <v>-54546359000</v>
      </c>
      <c r="AM46" s="14" cm="1">
        <f t="array" aca="1" ref="AM46" ca="1">INDIRECT("'" &amp; AM10 &amp; "'!$K$38")</f>
        <v>-58984648000</v>
      </c>
    </row>
    <row r="47" spans="13:39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-557851498488</v>
      </c>
      <c r="O47" s="14" cm="1">
        <f t="array" aca="1" ref="O47" ca="1">INDIRECT("'" &amp; O10 &amp; "'!$F$39")</f>
        <v>-843209104968</v>
      </c>
      <c r="P47" s="14" cm="1">
        <f t="array" aca="1" ref="P47" ca="1">INDIRECT("'" &amp; P10 &amp; "'!$F$39")</f>
        <v>399751802486</v>
      </c>
      <c r="Q47" s="14" cm="1">
        <f t="array" aca="1" ref="Q47" ca="1">INDIRECT("'" &amp; Q10 &amp; "'!$F$39")</f>
        <v>310345146279</v>
      </c>
      <c r="R47" s="14" cm="1">
        <f t="array" aca="1" ref="R47" ca="1">INDIRECT("'" &amp; R10 &amp; "'!$F$39")</f>
        <v>-1616803066910</v>
      </c>
      <c r="S47" s="14" cm="1">
        <f t="array" aca="1" ref="S47" ca="1">INDIRECT("'" &amp; S10 &amp; "'!$F$39")</f>
        <v>30480003</v>
      </c>
      <c r="T47" s="14" cm="1">
        <f t="array" aca="1" ref="T47" ca="1">INDIRECT("'" &amp; T10 &amp; "'!$F$39")</f>
        <v>-700317689319</v>
      </c>
      <c r="U47" s="14" cm="1">
        <f t="array" aca="1" ref="U47" ca="1">INDIRECT("'" &amp; U10 &amp; "'!$F$39")</f>
        <v>-1530500263973</v>
      </c>
      <c r="V47" s="14" cm="1">
        <f t="array" aca="1" ref="V47" ca="1">INDIRECT("'" &amp; V10 &amp; "'!$F$39")</f>
        <v>760601633553</v>
      </c>
      <c r="W47" s="14" cm="1">
        <f t="array" aca="1" ref="W47" ca="1">INDIRECT("'" &amp; W10 &amp; "'!$F$39")</f>
        <v>-9107337470</v>
      </c>
      <c r="X47" s="14" cm="1">
        <f t="array" aca="1" ref="X47" ca="1">INDIRECT("'" &amp; X10 &amp; "'!$F$39")</f>
        <v>-945062760624</v>
      </c>
      <c r="Y47" s="14" cm="1">
        <f t="array" aca="1" ref="Y47" ca="1">INDIRECT("'" &amp; Y10 &amp; "'!$F$39")</f>
        <v>-1238852711983</v>
      </c>
      <c r="AA47" t="str" cm="1" s="0">
        <f t="array" aca="1" ref="AA47" ca="1">INDIRECT("'" &amp; AB10 &amp; "'!$A$39")</f>
        <v>18/06/2024</v>
      </c>
      <c r="AB47" s="14" cm="1">
        <f t="array" aca="1" ref="AB47" ca="1">INDIRECT("'" &amp; AB10 &amp; "'!$K$39")</f>
        <v>-84530254000</v>
      </c>
      <c r="AC47" s="14" cm="1">
        <f t="array" aca="1" ref="AC47" ca="1">INDIRECT("'" &amp; AC10 &amp; "'!$K$39")</f>
        <v>-431213517000</v>
      </c>
      <c r="AD47" s="14" cm="1">
        <f t="array" aca="1" ref="AD47" ca="1">INDIRECT("'" &amp; AD10 &amp; "'!$K$39")</f>
        <v>-670871893000</v>
      </c>
      <c r="AE47" s="14" cm="1">
        <f t="array" aca="1" ref="AE47" ca="1">INDIRECT("'" &amp; AE10 &amp; "'!$K$39")</f>
        <v>-809639289000</v>
      </c>
      <c r="AF47" s="14" cm="1">
        <f t="array" aca="1" ref="AF47" ca="1">INDIRECT("'" &amp; AF10 &amp; "'!$K$39")</f>
        <v>195038491000</v>
      </c>
      <c r="AG47" s="14" cm="1">
        <f t="array" aca="1" ref="AG47" ca="1">INDIRECT("'" &amp; AG10 &amp; "'!$K$39")</f>
        <v>-443504206000</v>
      </c>
      <c r="AH47" s="14" cm="1">
        <f t="array" aca="1" ref="AH47" ca="1">INDIRECT("'" &amp; AH10 &amp; "'!$K$39")</f>
        <v>-166863275000</v>
      </c>
      <c r="AI47" s="14" cm="1">
        <f t="array" aca="1" ref="AI47" ca="1">INDIRECT("'" &amp; AI10 &amp; "'!$K$39")</f>
        <v>-235639372000</v>
      </c>
      <c r="AJ47" s="14" cm="1">
        <f t="array" aca="1" ref="AJ47" ca="1">INDIRECT("'" &amp; AJ10 &amp; "'!$K$39")</f>
        <v>-122671606000</v>
      </c>
      <c r="AK47" s="14" cm="1">
        <f t="array" aca="1" ref="AK47" ca="1">INDIRECT("'" &amp; AK10 &amp; "'!$K$39")</f>
        <v>-178756383000</v>
      </c>
      <c r="AL47" s="14" cm="1">
        <f t="array" aca="1" ref="AL47" ca="1">INDIRECT("'" &amp; AL10 &amp; "'!$K$39")</f>
        <v>-55840799000</v>
      </c>
      <c r="AM47" s="14" cm="1">
        <f t="array" aca="1" ref="AM47" ca="1">INDIRECT("'" &amp; AM10 &amp; "'!$K$39")</f>
        <v>-77909998000</v>
      </c>
    </row>
    <row r="48" spans="13:39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-551997018488</v>
      </c>
      <c r="O48" s="14" cm="1">
        <f t="array" aca="1" ref="O48" ca="1">INDIRECT("'" &amp; O10 &amp; "'!$F$40")</f>
        <v>-838811664968</v>
      </c>
      <c r="P48" s="14" cm="1">
        <f t="array" aca="1" ref="P48" ca="1">INDIRECT("'" &amp; P10 &amp; "'!$F$40")</f>
        <v>398345722486</v>
      </c>
      <c r="Q48" s="14" cm="1">
        <f t="array" aca="1" ref="Q48" ca="1">INDIRECT("'" &amp; Q10 &amp; "'!$F$40")</f>
        <v>311878136279</v>
      </c>
      <c r="R48" s="14" cm="1">
        <f t="array" aca="1" ref="R48" ca="1">INDIRECT("'" &amp; R10 &amp; "'!$F$40")</f>
        <v>-1511212986910</v>
      </c>
      <c r="S48" s="14" cm="1">
        <f t="array" aca="1" ref="S48" ca="1">INDIRECT("'" &amp; S10 &amp; "'!$F$40")</f>
        <v>30480003</v>
      </c>
      <c r="T48" s="14" cm="1">
        <f t="array" aca="1" ref="T48" ca="1">INDIRECT("'" &amp; T10 &amp; "'!$F$40")</f>
        <v>-735766529319</v>
      </c>
      <c r="U48" s="14" cm="1">
        <f t="array" aca="1" ref="U48" ca="1">INDIRECT("'" &amp; U10 &amp; "'!$F$40")</f>
        <v>-1512813313973</v>
      </c>
      <c r="V48" s="14" cm="1">
        <f t="array" aca="1" ref="V48" ca="1">INDIRECT("'" &amp; V10 &amp; "'!$F$40")</f>
        <v>799177183553</v>
      </c>
      <c r="W48" s="14" cm="1">
        <f t="array" aca="1" ref="W48" ca="1">INDIRECT("'" &amp; W10 &amp; "'!$F$40")</f>
        <v>-9105397470</v>
      </c>
      <c r="X48" s="14" cm="1">
        <f t="array" aca="1" ref="X48" ca="1">INDIRECT("'" &amp; X10 &amp; "'!$F$40")</f>
        <v>-927856770624</v>
      </c>
      <c r="Y48" s="14" cm="1">
        <f t="array" aca="1" ref="Y48" ca="1">INDIRECT("'" &amp; Y10 &amp; "'!$F$40")</f>
        <v>-1242261191983</v>
      </c>
      <c r="AA48" t="str" cm="1" s="0">
        <f t="array" aca="1" ref="AA48" ca="1">INDIRECT("'" &amp; AB10 &amp; "'!$A$40")</f>
        <v>17/06/2024</v>
      </c>
      <c r="AB48" s="14" cm="1">
        <f t="array" aca="1" ref="AB48" ca="1">INDIRECT("'" &amp; AB10 &amp; "'!$K$40")</f>
        <v>-86683564000</v>
      </c>
      <c r="AC48" s="14" cm="1">
        <f t="array" aca="1" ref="AC48" ca="1">INDIRECT("'" &amp; AC10 &amp; "'!$K$40")</f>
        <v>-439183557000</v>
      </c>
      <c r="AD48" s="14" cm="1">
        <f t="array" aca="1" ref="AD48" ca="1">INDIRECT("'" &amp; AD10 &amp; "'!$K$40")</f>
        <v>-671544551000</v>
      </c>
      <c r="AE48" s="14" cm="1">
        <f t="array" aca="1" ref="AE48" ca="1">INDIRECT("'" &amp; AE10 &amp; "'!$K$40")</f>
        <v>-782140794000</v>
      </c>
      <c r="AF48" s="14" cm="1">
        <f t="array" aca="1" ref="AF48" ca="1">INDIRECT("'" &amp; AF10 &amp; "'!$K$40")</f>
        <v>183619401000</v>
      </c>
      <c r="AG48" s="14" cm="1">
        <f t="array" aca="1" ref="AG48" ca="1">INDIRECT("'" &amp; AG10 &amp; "'!$K$40")</f>
        <v>-444163371000</v>
      </c>
      <c r="AH48" s="14" cm="1">
        <f t="array" aca="1" ref="AH48" ca="1">INDIRECT("'" &amp; AH10 &amp; "'!$K$40")</f>
        <v>-167750130000</v>
      </c>
      <c r="AI48" s="14" cm="1">
        <f t="array" aca="1" ref="AI48" ca="1">INDIRECT("'" &amp; AI10 &amp; "'!$K$40")</f>
        <v>-234892747000</v>
      </c>
      <c r="AJ48" s="14" cm="1">
        <f t="array" aca="1" ref="AJ48" ca="1">INDIRECT("'" &amp; AJ10 &amp; "'!$K$40")</f>
        <v>-123377771000</v>
      </c>
      <c r="AK48" s="14" cm="1">
        <f t="array" aca="1" ref="AK48" ca="1">INDIRECT("'" &amp; AK10 &amp; "'!$K$40")</f>
        <v>-186699328000</v>
      </c>
      <c r="AL48" s="14" cm="1">
        <f t="array" aca="1" ref="AL48" ca="1">INDIRECT("'" &amp; AL10 &amp; "'!$K$40")</f>
        <v>-56872529000</v>
      </c>
      <c r="AM48" s="14" cm="1">
        <f t="array" aca="1" ref="AM48" ca="1">INDIRECT("'" &amp; AM10 &amp; "'!$K$40")</f>
        <v>-67015163000</v>
      </c>
    </row>
    <row r="49" spans="13:39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-538844478488</v>
      </c>
      <c r="O49" s="14" cm="1">
        <f t="array" aca="1" ref="O49" ca="1">INDIRECT("'" &amp; O10 &amp; "'!$F$41")</f>
        <v>-831922124968</v>
      </c>
      <c r="P49" s="14" cm="1">
        <f t="array" aca="1" ref="P49" ca="1">INDIRECT("'" &amp; P10 &amp; "'!$F$41")</f>
        <v>397417002486</v>
      </c>
      <c r="Q49" s="14" cm="1">
        <f t="array" aca="1" ref="Q49" ca="1">INDIRECT("'" &amp; Q10 &amp; "'!$F$41")</f>
        <v>307835726279</v>
      </c>
      <c r="R49" s="14" cm="1">
        <f t="array" aca="1" ref="R49" ca="1">INDIRECT("'" &amp; R10 &amp; "'!$F$41")</f>
        <v>-1488070566910</v>
      </c>
      <c r="S49" s="14" cm="1">
        <f t="array" aca="1" ref="S49" ca="1">INDIRECT("'" &amp; S10 &amp; "'!$F$41")</f>
        <v>30480003</v>
      </c>
      <c r="T49" s="14" cm="1">
        <f t="array" aca="1" ref="T49" ca="1">INDIRECT("'" &amp; T10 &amp; "'!$F$41")</f>
        <v>-730993079319</v>
      </c>
      <c r="U49" s="14" cm="1">
        <f t="array" aca="1" ref="U49" ca="1">INDIRECT("'" &amp; U10 &amp; "'!$F$41")</f>
        <v>-1498478893973</v>
      </c>
      <c r="V49" s="14" cm="1">
        <f t="array" aca="1" ref="V49" ca="1">INDIRECT("'" &amp; V10 &amp; "'!$F$41")</f>
        <v>799023533553</v>
      </c>
      <c r="W49" s="14" cm="1">
        <f t="array" aca="1" ref="W49" ca="1">INDIRECT("'" &amp; W10 &amp; "'!$F$41")</f>
        <v>-8111127470</v>
      </c>
      <c r="X49" s="14" cm="1">
        <f t="array" aca="1" ref="X49" ca="1">INDIRECT("'" &amp; X10 &amp; "'!$F$41")</f>
        <v>-894760850624</v>
      </c>
      <c r="Y49" s="14" cm="1">
        <f t="array" aca="1" ref="Y49" ca="1">INDIRECT("'" &amp; Y10 &amp; "'!$F$41")</f>
        <v>-1247310931983</v>
      </c>
      <c r="AA49" t="str" cm="1" s="0">
        <f t="array" aca="1" ref="AA49" ca="1">INDIRECT("'" &amp; AB10 &amp; "'!$A$41")</f>
        <v>14/06/2024</v>
      </c>
      <c r="AB49" s="14" cm="1">
        <f t="array" aca="1" ref="AB49" ca="1">INDIRECT("'" &amp; AB10 &amp; "'!$K$41")</f>
        <v>-90281804000</v>
      </c>
      <c r="AC49" s="14" cm="1">
        <f t="array" aca="1" ref="AC49" ca="1">INDIRECT("'" &amp; AC10 &amp; "'!$K$41")</f>
        <v>-517641167000</v>
      </c>
      <c r="AD49" s="14" cm="1">
        <f t="array" aca="1" ref="AD49" ca="1">INDIRECT("'" &amp; AD10 &amp; "'!$K$41")</f>
        <v>-633986199000</v>
      </c>
      <c r="AE49" s="14" cm="1">
        <f t="array" aca="1" ref="AE49" ca="1">INDIRECT("'" &amp; AE10 &amp; "'!$K$41")</f>
        <v>-768244844000</v>
      </c>
      <c r="AF49" s="14" cm="1">
        <f t="array" aca="1" ref="AF49" ca="1">INDIRECT("'" &amp; AF10 &amp; "'!$K$41")</f>
        <v>197300161000</v>
      </c>
      <c r="AG49" s="14" cm="1">
        <f t="array" aca="1" ref="AG49" ca="1">INDIRECT("'" &amp; AG10 &amp; "'!$K$41")</f>
        <v>-453843846000</v>
      </c>
      <c r="AH49" s="14" cm="1">
        <f t="array" aca="1" ref="AH49" ca="1">INDIRECT("'" &amp; AH10 &amp; "'!$K$41")</f>
        <v>-176868955000</v>
      </c>
      <c r="AI49" s="14" cm="1">
        <f t="array" aca="1" ref="AI49" ca="1">INDIRECT("'" &amp; AI10 &amp; "'!$K$41")</f>
        <v>-239696092000</v>
      </c>
      <c r="AJ49" s="14" cm="1">
        <f t="array" aca="1" ref="AJ49" ca="1">INDIRECT("'" &amp; AJ10 &amp; "'!$K$41")</f>
        <v>-124436646000</v>
      </c>
      <c r="AK49" s="14" cm="1">
        <f t="array" aca="1" ref="AK49" ca="1">INDIRECT("'" &amp; AK10 &amp; "'!$K$41")</f>
        <v>-140768572000</v>
      </c>
      <c r="AL49" s="14" cm="1">
        <f t="array" aca="1" ref="AL49" ca="1">INDIRECT("'" &amp; AL10 &amp; "'!$K$41")</f>
        <v>-56872529000</v>
      </c>
      <c r="AM49" s="14" cm="1">
        <f t="array" aca="1" ref="AM49" ca="1">INDIRECT("'" &amp; AM10 &amp; "'!$K$41")</f>
        <v>-67474038000</v>
      </c>
    </row>
    <row r="50" spans="13:39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-516867208488</v>
      </c>
      <c r="O50" s="14" cm="1">
        <f t="array" aca="1" ref="O50" ca="1">INDIRECT("'" &amp; O10 &amp; "'!$F$42")</f>
        <v>-800508904968</v>
      </c>
      <c r="P50" s="14" cm="1">
        <f t="array" aca="1" ref="P50" ca="1">INDIRECT("'" &amp; P10 &amp; "'!$F$42")</f>
        <v>364336812486</v>
      </c>
      <c r="Q50" s="14" cm="1">
        <f t="array" aca="1" ref="Q50" ca="1">INDIRECT("'" &amp; Q10 &amp; "'!$F$42")</f>
        <v>282524966279</v>
      </c>
      <c r="R50" s="14" cm="1">
        <f t="array" aca="1" ref="R50" ca="1">INDIRECT("'" &amp; R10 &amp; "'!$F$42")</f>
        <v>-1455005156910</v>
      </c>
      <c r="S50" s="14" cm="1">
        <f t="array" aca="1" ref="S50" ca="1">INDIRECT("'" &amp; S10 &amp; "'!$F$42")</f>
        <v>30480003</v>
      </c>
      <c r="T50" s="14" cm="1">
        <f t="array" aca="1" ref="T50" ca="1">INDIRECT("'" &amp; T10 &amp; "'!$F$42")</f>
        <v>-727238009319</v>
      </c>
      <c r="U50" s="14" cm="1">
        <f t="array" aca="1" ref="U50" ca="1">INDIRECT("'" &amp; U10 &amp; "'!$F$42")</f>
        <v>-1470361383973</v>
      </c>
      <c r="V50" s="14" cm="1">
        <f t="array" aca="1" ref="V50" ca="1">INDIRECT("'" &amp; V10 &amp; "'!$F$42")</f>
        <v>798862663553</v>
      </c>
      <c r="W50" s="14" cm="1">
        <f t="array" aca="1" ref="W50" ca="1">INDIRECT("'" &amp; W10 &amp; "'!$F$42")</f>
        <v>-7542537470</v>
      </c>
      <c r="X50" s="14" cm="1">
        <f t="array" aca="1" ref="X50" ca="1">INDIRECT("'" &amp; X10 &amp; "'!$F$42")</f>
        <v>-904712200624</v>
      </c>
      <c r="Y50" s="14" cm="1">
        <f t="array" aca="1" ref="Y50" ca="1">INDIRECT("'" &amp; Y10 &amp; "'!$F$42")</f>
        <v>-1146160641983</v>
      </c>
      <c r="AA50" t="str" cm="1" s="0">
        <f t="array" aca="1" ref="AA50" ca="1">INDIRECT("'" &amp; AB10 &amp; "'!$A$42")</f>
        <v>13/06/2024</v>
      </c>
      <c r="AB50" s="14" cm="1">
        <f t="array" aca="1" ref="AB50" ca="1">INDIRECT("'" &amp; AB10 &amp; "'!$K$42")</f>
        <v>-97532414000</v>
      </c>
      <c r="AC50" s="14" cm="1">
        <f t="array" aca="1" ref="AC50" ca="1">INDIRECT("'" &amp; AC10 &amp; "'!$K$42")</f>
        <v>-538481092000</v>
      </c>
      <c r="AD50" s="14" cm="1">
        <f t="array" aca="1" ref="AD50" ca="1">INDIRECT("'" &amp; AD10 &amp; "'!$K$42")</f>
        <v>-638636364000</v>
      </c>
      <c r="AE50" s="14" cm="1">
        <f t="array" aca="1" ref="AE50" ca="1">INDIRECT("'" &amp; AE10 &amp; "'!$K$42")</f>
        <v>-767650739000</v>
      </c>
      <c r="AF50" s="14" cm="1">
        <f t="array" aca="1" ref="AF50" ca="1">INDIRECT("'" &amp; AF10 &amp; "'!$K$42")</f>
        <v>209283106000</v>
      </c>
      <c r="AG50" s="14" cm="1">
        <f t="array" aca="1" ref="AG50" ca="1">INDIRECT("'" &amp; AG10 &amp; "'!$K$42")</f>
        <v>-467891506000</v>
      </c>
      <c r="AH50" s="14" cm="1">
        <f t="array" aca="1" ref="AH50" ca="1">INDIRECT("'" &amp; AH10 &amp; "'!$K$42")</f>
        <v>-178869880000</v>
      </c>
      <c r="AI50" s="14" cm="1">
        <f t="array" aca="1" ref="AI50" ca="1">INDIRECT("'" &amp; AI10 &amp; "'!$K$42")</f>
        <v>-242827567000</v>
      </c>
      <c r="AJ50" s="14" cm="1">
        <f t="array" aca="1" ref="AJ50" ca="1">INDIRECT("'" &amp; AJ10 &amp; "'!$K$42")</f>
        <v>-122287091000</v>
      </c>
      <c r="AK50" s="14" cm="1">
        <f t="array" aca="1" ref="AK50" ca="1">INDIRECT("'" &amp; AK10 &amp; "'!$K$42")</f>
        <v>-149331617000</v>
      </c>
      <c r="AL50" s="14" cm="1">
        <f t="array" aca="1" ref="AL50" ca="1">INDIRECT("'" &amp; AL10 &amp; "'!$K$42")</f>
        <v>-48437149000</v>
      </c>
      <c r="AM50" s="14" cm="1">
        <f t="array" aca="1" ref="AM50" ca="1">INDIRECT("'" &amp; AM10 &amp; "'!$K$42")</f>
        <v>-71980068000</v>
      </c>
    </row>
    <row r="51" spans="13:39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-452352878488</v>
      </c>
      <c r="O51" s="14" cm="1">
        <f t="array" aca="1" ref="O51" ca="1">INDIRECT("'" &amp; O10 &amp; "'!$F$43")</f>
        <v>-754852384968</v>
      </c>
      <c r="P51" s="14" cm="1">
        <f t="array" aca="1" ref="P51" ca="1">INDIRECT("'" &amp; P10 &amp; "'!$F$43")</f>
        <v>210417682486</v>
      </c>
      <c r="Q51" s="14" cm="1">
        <f t="array" aca="1" ref="Q51" ca="1">INDIRECT("'" &amp; Q10 &amp; "'!$F$43")</f>
        <v>262252776279</v>
      </c>
      <c r="R51" s="14" cm="1">
        <f t="array" aca="1" ref="R51" ca="1">INDIRECT("'" &amp; R10 &amp; "'!$F$43")</f>
        <v>-1391531276910</v>
      </c>
      <c r="S51" s="14" cm="1">
        <f t="array" aca="1" ref="S51" ca="1">INDIRECT("'" &amp; S10 &amp; "'!$F$43")</f>
        <v>30480003</v>
      </c>
      <c r="T51" s="14" cm="1">
        <f t="array" aca="1" ref="T51" ca="1">INDIRECT("'" &amp; T10 &amp; "'!$F$43")</f>
        <v>-776289469319</v>
      </c>
      <c r="U51" s="14" cm="1">
        <f t="array" aca="1" ref="U51" ca="1">INDIRECT("'" &amp; U10 &amp; "'!$F$43")</f>
        <v>-1399696433973</v>
      </c>
      <c r="V51" s="14" cm="1">
        <f t="array" aca="1" ref="V51" ca="1">INDIRECT("'" &amp; V10 &amp; "'!$F$43")</f>
        <v>799171863553</v>
      </c>
      <c r="W51" s="14" cm="1">
        <f t="array" aca="1" ref="W51" ca="1">INDIRECT("'" &amp; W10 &amp; "'!$F$43")</f>
        <v>-7542537470</v>
      </c>
      <c r="X51" s="14" cm="1">
        <f t="array" aca="1" ref="X51" ca="1">INDIRECT("'" &amp; X10 &amp; "'!$F$43")</f>
        <v>-923942040624</v>
      </c>
      <c r="Y51" s="14" cm="1">
        <f t="array" aca="1" ref="Y51" ca="1">INDIRECT("'" &amp; Y10 &amp; "'!$F$43")</f>
        <v>-1118660021983</v>
      </c>
      <c r="AA51" t="str" cm="1" s="0">
        <f t="array" aca="1" ref="AA51" ca="1">INDIRECT("'" &amp; AB10 &amp; "'!$A$43")</f>
        <v>12/06/2024</v>
      </c>
      <c r="AB51" s="14" cm="1">
        <f t="array" aca="1" ref="AB51" ca="1">INDIRECT("'" &amp; AB10 &amp; "'!$K$43")</f>
        <v>-113500364000</v>
      </c>
      <c r="AC51" s="14" cm="1">
        <f t="array" aca="1" ref="AC51" ca="1">INDIRECT("'" &amp; AC10 &amp; "'!$K$43")</f>
        <v>-580797637000</v>
      </c>
      <c r="AD51" s="14" cm="1">
        <f t="array" aca="1" ref="AD51" ca="1">INDIRECT("'" &amp; AD10 &amp; "'!$K$43")</f>
        <v>-640709564000</v>
      </c>
      <c r="AE51" s="14" cm="1">
        <f t="array" aca="1" ref="AE51" ca="1">INDIRECT("'" &amp; AE10 &amp; "'!$K$43")</f>
        <v>-811758224000</v>
      </c>
      <c r="AF51" s="14" cm="1">
        <f t="array" aca="1" ref="AF51" ca="1">INDIRECT("'" &amp; AF10 &amp; "'!$K$43")</f>
        <v>195581426000</v>
      </c>
      <c r="AG51" s="14" cm="1">
        <f t="array" aca="1" ref="AG51" ca="1">INDIRECT("'" &amp; AG10 &amp; "'!$K$43")</f>
        <v>-483327296000</v>
      </c>
      <c r="AH51" s="14" cm="1">
        <f t="array" aca="1" ref="AH51" ca="1">INDIRECT("'" &amp; AH10 &amp; "'!$K$43")</f>
        <v>-186111998000</v>
      </c>
      <c r="AI51" s="14" cm="1">
        <f t="array" aca="1" ref="AI51" ca="1">INDIRECT("'" &amp; AI10 &amp; "'!$K$43")</f>
        <v>-249010342000</v>
      </c>
      <c r="AJ51" s="14" cm="1">
        <f t="array" aca="1" ref="AJ51" ca="1">INDIRECT("'" &amp; AJ10 &amp; "'!$K$43")</f>
        <v>-120456791000</v>
      </c>
      <c r="AK51" s="14" cm="1">
        <f t="array" aca="1" ref="AK51" ca="1">INDIRECT("'" &amp; AK10 &amp; "'!$K$43")</f>
        <v>-152508477000</v>
      </c>
      <c r="AL51" s="14" cm="1">
        <f t="array" aca="1" ref="AL51" ca="1">INDIRECT("'" &amp; AL10 &amp; "'!$K$43")</f>
        <v>-40326489000</v>
      </c>
      <c r="AM51" s="14" cm="1">
        <f t="array" aca="1" ref="AM51" ca="1">INDIRECT("'" &amp; AM10 &amp; "'!$K$43")</f>
        <v>-78095718000</v>
      </c>
    </row>
    <row r="52" spans="13:39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-426152898488</v>
      </c>
      <c r="O52" s="14" cm="1">
        <f t="array" aca="1" ref="O52" ca="1">INDIRECT("'" &amp; O10 &amp; "'!$F$44")</f>
        <v>-761387074968</v>
      </c>
      <c r="P52" s="14" cm="1">
        <f t="array" aca="1" ref="P52" ca="1">INDIRECT("'" &amp; P10 &amp; "'!$F$44")</f>
        <v>71813942486</v>
      </c>
      <c r="Q52" s="14" cm="1">
        <f t="array" aca="1" ref="Q52" ca="1">INDIRECT("'" &amp; Q10 &amp; "'!$F$44")</f>
        <v>272410586279</v>
      </c>
      <c r="R52" s="14" cm="1">
        <f t="array" aca="1" ref="R52" ca="1">INDIRECT("'" &amp; R10 &amp; "'!$F$44")</f>
        <v>-1331398656910</v>
      </c>
      <c r="S52" s="14" cm="1">
        <f t="array" aca="1" ref="S52" ca="1">INDIRECT("'" &amp; S10 &amp; "'!$F$44")</f>
        <v>30480003</v>
      </c>
      <c r="T52" s="14" cm="1">
        <f t="array" aca="1" ref="T52" ca="1">INDIRECT("'" &amp; T10 &amp; "'!$F$44")</f>
        <v>-771507969319</v>
      </c>
      <c r="U52" s="14" cm="1">
        <f t="array" aca="1" ref="U52" ca="1">INDIRECT("'" &amp; U10 &amp; "'!$F$44")</f>
        <v>-1401953793973</v>
      </c>
      <c r="V52" s="14" cm="1">
        <f t="array" aca="1" ref="V52" ca="1">INDIRECT("'" &amp; V10 &amp; "'!$F$44")</f>
        <v>798707073553</v>
      </c>
      <c r="W52" s="14" cm="1">
        <f t="array" aca="1" ref="W52" ca="1">INDIRECT("'" &amp; W10 &amp; "'!$F$44")</f>
        <v>-7542537470</v>
      </c>
      <c r="X52" s="14" cm="1">
        <f t="array" aca="1" ref="X52" ca="1">INDIRECT("'" &amp; X10 &amp; "'!$F$44")</f>
        <v>-944250050624</v>
      </c>
      <c r="Y52" s="14" cm="1">
        <f t="array" aca="1" ref="Y52" ca="1">INDIRECT("'" &amp; Y10 &amp; "'!$F$44")</f>
        <v>-1095263541983</v>
      </c>
      <c r="AA52" t="str" cm="1" s="0">
        <f t="array" aca="1" ref="AA52" ca="1">INDIRECT("'" &amp; AB10 &amp; "'!$A$44")</f>
        <v>11/06/2024</v>
      </c>
      <c r="AB52" s="14" cm="1">
        <f t="array" aca="1" ref="AB52" ca="1">INDIRECT("'" &amp; AB10 &amp; "'!$K$44")</f>
        <v>-113963337000</v>
      </c>
      <c r="AC52" s="14" cm="1">
        <f t="array" aca="1" ref="AC52" ca="1">INDIRECT("'" &amp; AC10 &amp; "'!$K$44")</f>
        <v>-592053102000</v>
      </c>
      <c r="AD52" s="14" cm="1">
        <f t="array" aca="1" ref="AD52" ca="1">INDIRECT("'" &amp; AD10 &amp; "'!$K$44")</f>
        <v>-574209224000</v>
      </c>
      <c r="AE52" s="14" cm="1">
        <f t="array" aca="1" ref="AE52" ca="1">INDIRECT("'" &amp; AE10 &amp; "'!$K$44")</f>
        <v>-806256954000</v>
      </c>
      <c r="AF52" s="14" cm="1">
        <f t="array" aca="1" ref="AF52" ca="1">INDIRECT("'" &amp; AF10 &amp; "'!$K$44")</f>
        <v>183291711000</v>
      </c>
      <c r="AG52" s="14" cm="1">
        <f t="array" aca="1" ref="AG52" ca="1">INDIRECT("'" &amp; AG10 &amp; "'!$K$44")</f>
        <v>-484509842000</v>
      </c>
      <c r="AH52" s="14" cm="1">
        <f t="array" aca="1" ref="AH52" ca="1">INDIRECT("'" &amp; AH10 &amp; "'!$K$44")</f>
        <v>-190855042000</v>
      </c>
      <c r="AI52" s="14" cm="1">
        <f t="array" aca="1" ref="AI52" ca="1">INDIRECT("'" &amp; AI10 &amp; "'!$K$44")</f>
        <v>-253916457000</v>
      </c>
      <c r="AJ52" s="14" cm="1">
        <f t="array" aca="1" ref="AJ52" ca="1">INDIRECT("'" &amp; AJ10 &amp; "'!$K$44")</f>
        <v>-119695277000</v>
      </c>
      <c r="AK52" s="14" cm="1">
        <f t="array" aca="1" ref="AK52" ca="1">INDIRECT("'" &amp; AK10 &amp; "'!$K$44")</f>
        <v>-150888346000</v>
      </c>
      <c r="AL52" s="14" cm="1">
        <f t="array" aca="1" ref="AL52" ca="1">INDIRECT("'" &amp; AL10 &amp; "'!$K$44")</f>
        <v>-1348626000</v>
      </c>
      <c r="AM52" s="14" cm="1">
        <f t="array" aca="1" ref="AM52" ca="1">INDIRECT("'" &amp; AM10 &amp; "'!$K$44")</f>
        <v>-92232273000</v>
      </c>
    </row>
    <row r="53" spans="13:39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-341711738488</v>
      </c>
      <c r="O53" s="14" cm="1">
        <f t="array" aca="1" ref="O53" ca="1">INDIRECT("'" &amp; O10 &amp; "'!$F$45")</f>
        <v>-642544754968</v>
      </c>
      <c r="P53" s="14" cm="1">
        <f t="array" aca="1" ref="P53" ca="1">INDIRECT("'" &amp; P10 &amp; "'!$F$45")</f>
        <v>65297782486</v>
      </c>
      <c r="Q53" s="14" cm="1">
        <f t="array" aca="1" ref="Q53" ca="1">INDIRECT("'" &amp; Q10 &amp; "'!$F$45")</f>
        <v>308705486279</v>
      </c>
      <c r="R53" s="14" cm="1">
        <f t="array" aca="1" ref="R53" ca="1">INDIRECT("'" &amp; R10 &amp; "'!$F$45")</f>
        <v>-1265765286910</v>
      </c>
      <c r="S53" s="14" cm="1">
        <f t="array" aca="1" ref="S53" ca="1">INDIRECT("'" &amp; S10 &amp; "'!$F$45")</f>
        <v>30480003</v>
      </c>
      <c r="T53" s="14" cm="1">
        <f t="array" aca="1" ref="T53" ca="1">INDIRECT("'" &amp; T10 &amp; "'!$F$45")</f>
        <v>-770030119319</v>
      </c>
      <c r="U53" s="14" cm="1">
        <f t="array" aca="1" ref="U53" ca="1">INDIRECT("'" &amp; U10 &amp; "'!$F$45")</f>
        <v>-1357614343973</v>
      </c>
      <c r="V53" s="14" cm="1">
        <f t="array" aca="1" ref="V53" ca="1">INDIRECT("'" &amp; V10 &amp; "'!$F$45")</f>
        <v>798696403553</v>
      </c>
      <c r="W53" s="14" cm="1">
        <f t="array" aca="1" ref="W53" ca="1">INDIRECT("'" &amp; W10 &amp; "'!$F$45")</f>
        <v>-7304787470</v>
      </c>
      <c r="X53" s="14" cm="1">
        <f t="array" aca="1" ref="X53" ca="1">INDIRECT("'" &amp; X10 &amp; "'!$F$45")</f>
        <v>-908117890624</v>
      </c>
      <c r="Y53" s="14" cm="1">
        <f t="array" aca="1" ref="Y53" ca="1">INDIRECT("'" &amp; Y10 &amp; "'!$F$45")</f>
        <v>-1090656841983</v>
      </c>
      <c r="AA53" t="str" cm="1" s="0">
        <f t="array" aca="1" ref="AA53" ca="1">INDIRECT("'" &amp; AB10 &amp; "'!$A$45")</f>
        <v>10/06/2024</v>
      </c>
      <c r="AB53" s="14" cm="1">
        <f t="array" aca="1" ref="AB53" ca="1">INDIRECT("'" &amp; AB10 &amp; "'!$K$45")</f>
        <v>-116901757000</v>
      </c>
      <c r="AC53" s="14" cm="1">
        <f t="array" aca="1" ref="AC53" ca="1">INDIRECT("'" &amp; AC10 &amp; "'!$K$45")</f>
        <v>-588431387000</v>
      </c>
      <c r="AD53" s="14" cm="1">
        <f t="array" aca="1" ref="AD53" ca="1">INDIRECT("'" &amp; AD10 &amp; "'!$K$45")</f>
        <v>-598705604000</v>
      </c>
      <c r="AE53" s="14" cm="1">
        <f t="array" aca="1" ref="AE53" ca="1">INDIRECT("'" &amp; AE10 &amp; "'!$K$45")</f>
        <v>-798626684000</v>
      </c>
      <c r="AF53" s="14" cm="1">
        <f t="array" aca="1" ref="AF53" ca="1">INDIRECT("'" &amp; AF10 &amp; "'!$K$45")</f>
        <v>170779071000</v>
      </c>
      <c r="AG53" s="14" cm="1">
        <f t="array" aca="1" ref="AG53" ca="1">INDIRECT("'" &amp; AG10 &amp; "'!$K$45")</f>
        <v>-495603277000</v>
      </c>
      <c r="AH53" s="14" cm="1">
        <f t="array" aca="1" ref="AH53" ca="1">INDIRECT("'" &amp; AH10 &amp; "'!$K$45")</f>
        <v>-190827432000</v>
      </c>
      <c r="AI53" s="14" cm="1">
        <f t="array" aca="1" ref="AI53" ca="1">INDIRECT("'" &amp; AI10 &amp; "'!$K$45")</f>
        <v>-254376187000</v>
      </c>
      <c r="AJ53" s="14" cm="1">
        <f t="array" aca="1" ref="AJ53" ca="1">INDIRECT("'" &amp; AJ10 &amp; "'!$K$45")</f>
        <v>-118215052000</v>
      </c>
      <c r="AK53" s="14" cm="1">
        <f t="array" aca="1" ref="AK53" ca="1">INDIRECT("'" &amp; AK10 &amp; "'!$K$45")</f>
        <v>-150190086000</v>
      </c>
      <c r="AL53" s="14" cm="1">
        <f t="array" aca="1" ref="AL53" ca="1">INDIRECT("'" &amp; AL10 &amp; "'!$K$45")</f>
        <v>-1386771000</v>
      </c>
      <c r="AM53" s="14" cm="1">
        <f t="array" aca="1" ref="AM53" ca="1">INDIRECT("'" &amp; AM10 &amp; "'!$K$45")</f>
        <v>-91181127000</v>
      </c>
    </row>
    <row r="54" spans="13:39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-249145768488</v>
      </c>
      <c r="O54" s="14" cm="1">
        <f t="array" aca="1" ref="O54" ca="1">INDIRECT("'" &amp; O10 &amp; "'!$F$46")</f>
        <v>-648996754968</v>
      </c>
      <c r="P54" s="14" cm="1">
        <f t="array" aca="1" ref="P54" ca="1">INDIRECT("'" &amp; P10 &amp; "'!$F$46")</f>
        <v>49807262486</v>
      </c>
      <c r="Q54" s="14" cm="1">
        <f t="array" aca="1" ref="Q54" ca="1">INDIRECT("'" &amp; Q10 &amp; "'!$F$46")</f>
        <v>269239736279</v>
      </c>
      <c r="R54" s="14" cm="1">
        <f t="array" aca="1" ref="R54" ca="1">INDIRECT("'" &amp; R10 &amp; "'!$F$46")</f>
        <v>-1270469036910</v>
      </c>
      <c r="S54" s="14" cm="1">
        <f t="array" aca="1" ref="S54" ca="1">INDIRECT("'" &amp; S10 &amp; "'!$F$46")</f>
        <v>30480003</v>
      </c>
      <c r="T54" s="14" cm="1">
        <f t="array" aca="1" ref="T54" ca="1">INDIRECT("'" &amp; T10 &amp; "'!$F$46")</f>
        <v>-769017019319</v>
      </c>
      <c r="U54" s="14" cm="1">
        <f t="array" aca="1" ref="U54" ca="1">INDIRECT("'" &amp; U10 &amp; "'!$F$46")</f>
        <v>-1368129583973</v>
      </c>
      <c r="V54" s="14" cm="1">
        <f t="array" aca="1" ref="V54" ca="1">INDIRECT("'" &amp; V10 &amp; "'!$F$46")</f>
        <v>798406373553</v>
      </c>
      <c r="W54" s="14" cm="1">
        <f t="array" aca="1" ref="W54" ca="1">INDIRECT("'" &amp; W10 &amp; "'!$F$46")</f>
        <v>-7304787470</v>
      </c>
      <c r="X54" s="14" cm="1">
        <f t="array" aca="1" ref="X54" ca="1">INDIRECT("'" &amp; X10 &amp; "'!$F$46")</f>
        <v>-915801990624</v>
      </c>
      <c r="Y54" s="14" cm="1">
        <f t="array" aca="1" ref="Y54" ca="1">INDIRECT("'" &amp; Y10 &amp; "'!$F$46")</f>
        <v>-1059011621983</v>
      </c>
      <c r="AA54" t="str" cm="1" s="0">
        <f t="array" aca="1" ref="AA54" ca="1">INDIRECT("'" &amp; AB10 &amp; "'!$A$46")</f>
        <v>07/06/2024</v>
      </c>
      <c r="AB54" s="14" cm="1">
        <f t="array" aca="1" ref="AB54" ca="1">INDIRECT("'" &amp; AB10 &amp; "'!$K$46")</f>
        <v>-118312436000</v>
      </c>
      <c r="AC54" s="14" cm="1">
        <f t="array" aca="1" ref="AC54" ca="1">INDIRECT("'" &amp; AC10 &amp; "'!$K$46")</f>
        <v>-606056869000</v>
      </c>
      <c r="AD54" s="14" cm="1">
        <f t="array" aca="1" ref="AD54" ca="1">INDIRECT("'" &amp; AD10 &amp; "'!$K$46")</f>
        <v>-588003648000</v>
      </c>
      <c r="AE54" s="14" cm="1">
        <f t="array" aca="1" ref="AE54" ca="1">INDIRECT("'" &amp; AE10 &amp; "'!$K$46")</f>
        <v>-768110234000</v>
      </c>
      <c r="AF54" s="14" cm="1">
        <f t="array" aca="1" ref="AF54" ca="1">INDIRECT("'" &amp; AF10 &amp; "'!$K$46")</f>
        <v>126840111000</v>
      </c>
      <c r="AG54" s="14" cm="1">
        <f t="array" aca="1" ref="AG54" ca="1">INDIRECT("'" &amp; AG10 &amp; "'!$K$46")</f>
        <v>-489570122000</v>
      </c>
      <c r="AH54" s="14" cm="1">
        <f t="array" aca="1" ref="AH54" ca="1">INDIRECT("'" &amp; AH10 &amp; "'!$K$46")</f>
        <v>-188132997000</v>
      </c>
      <c r="AI54" s="14" cm="1">
        <f t="array" aca="1" ref="AI54" ca="1">INDIRECT("'" &amp; AI10 &amp; "'!$K$46")</f>
        <v>-253088792000</v>
      </c>
      <c r="AJ54" s="14" cm="1">
        <f t="array" aca="1" ref="AJ54" ca="1">INDIRECT("'" &amp; AJ10 &amp; "'!$K$46")</f>
        <v>-118215052000</v>
      </c>
      <c r="AK54" s="14" cm="1">
        <f t="array" aca="1" ref="AK54" ca="1">INDIRECT("'" &amp; AK10 &amp; "'!$K$46")</f>
        <v>-154120906000</v>
      </c>
      <c r="AL54" s="14" cm="1">
        <f t="array" aca="1" ref="AL54" ca="1">INDIRECT("'" &amp; AL10 &amp; "'!$K$46")</f>
        <v>-1386771000</v>
      </c>
      <c r="AM54" s="14" cm="1">
        <f t="array" aca="1" ref="AM54" ca="1">INDIRECT("'" &amp; AM10 &amp; "'!$K$46")</f>
        <v>-91441557000</v>
      </c>
    </row>
    <row r="55" spans="13:39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-223075988488</v>
      </c>
      <c r="O55" s="14" cm="1">
        <f t="array" aca="1" ref="O55" ca="1">INDIRECT("'" &amp; O10 &amp; "'!$F$47")</f>
        <v>-627569604968</v>
      </c>
      <c r="P55" s="14" cm="1">
        <f t="array" aca="1" ref="P55" ca="1">INDIRECT("'" &amp; P10 &amp; "'!$F$47")</f>
        <v>67993072486</v>
      </c>
      <c r="Q55" s="14" cm="1">
        <f t="array" aca="1" ref="Q55" ca="1">INDIRECT("'" &amp; Q10 &amp; "'!$F$47")</f>
        <v>346103156279</v>
      </c>
      <c r="R55" s="14" cm="1">
        <f t="array" aca="1" ref="R55" ca="1">INDIRECT("'" &amp; R10 &amp; "'!$F$47")</f>
        <v>-1218770676910</v>
      </c>
      <c r="S55" s="14" cm="1">
        <f t="array" aca="1" ref="S55" ca="1">INDIRECT("'" &amp; S10 &amp; "'!$F$47")</f>
        <v>30480003</v>
      </c>
      <c r="T55" s="14" cm="1">
        <f t="array" aca="1" ref="T55" ca="1">INDIRECT("'" &amp; T10 &amp; "'!$F$47")</f>
        <v>-759960379319</v>
      </c>
      <c r="U55" s="14" cm="1">
        <f t="array" aca="1" ref="U55" ca="1">INDIRECT("'" &amp; U10 &amp; "'!$F$47")</f>
        <v>-1381000153973</v>
      </c>
      <c r="V55" s="14" cm="1">
        <f t="array" aca="1" ref="V55" ca="1">INDIRECT("'" &amp; V10 &amp; "'!$F$47")</f>
        <v>798474243553</v>
      </c>
      <c r="W55" s="14" cm="1">
        <f t="array" aca="1" ref="W55" ca="1">INDIRECT("'" &amp; W10 &amp; "'!$F$47")</f>
        <v>-7304787470</v>
      </c>
      <c r="X55" s="14" cm="1">
        <f t="array" aca="1" ref="X55" ca="1">INDIRECT("'" &amp; X10 &amp; "'!$F$47")</f>
        <v>-905203940624</v>
      </c>
      <c r="Y55" s="14" cm="1">
        <f t="array" aca="1" ref="Y55" ca="1">INDIRECT("'" &amp; Y10 &amp; "'!$F$47")</f>
        <v>-1037897101983</v>
      </c>
      <c r="AA55" t="str" cm="1" s="0">
        <f t="array" aca="1" ref="AA55" ca="1">INDIRECT("'" &amp; AB10 &amp; "'!$A$47")</f>
        <v>06/06/2024</v>
      </c>
      <c r="AB55" s="14" cm="1">
        <f t="array" aca="1" ref="AB55" ca="1">INDIRECT("'" &amp; AB10 &amp; "'!$K$47")</f>
        <v>-118352893000</v>
      </c>
      <c r="AC55" s="14" cm="1">
        <f t="array" aca="1" ref="AC55" ca="1">INDIRECT("'" &amp; AC10 &amp; "'!$K$47")</f>
        <v>-624984044000</v>
      </c>
      <c r="AD55" s="14" cm="1">
        <f t="array" aca="1" ref="AD55" ca="1">INDIRECT("'" &amp; AD10 &amp; "'!$K$47")</f>
        <v>-602864193000</v>
      </c>
      <c r="AE55" s="14" cm="1">
        <f t="array" aca="1" ref="AE55" ca="1">INDIRECT("'" &amp; AE10 &amp; "'!$K$47")</f>
        <v>-760239834000</v>
      </c>
      <c r="AF55" s="14" cm="1">
        <f t="array" aca="1" ref="AF55" ca="1">INDIRECT("'" &amp; AF10 &amp; "'!$K$47")</f>
        <v>98859706000</v>
      </c>
      <c r="AG55" s="14" cm="1">
        <f t="array" aca="1" ref="AG55" ca="1">INDIRECT("'" &amp; AG10 &amp; "'!$K$47")</f>
        <v>-489502914000</v>
      </c>
      <c r="AH55" s="14" cm="1">
        <f t="array" aca="1" ref="AH55" ca="1">INDIRECT("'" &amp; AH10 &amp; "'!$K$47")</f>
        <v>-188509277000</v>
      </c>
      <c r="AI55" s="14" cm="1">
        <f t="array" aca="1" ref="AI55" ca="1">INDIRECT("'" &amp; AI10 &amp; "'!$K$47")</f>
        <v>-263066242000</v>
      </c>
      <c r="AJ55" s="14" cm="1">
        <f t="array" aca="1" ref="AJ55" ca="1">INDIRECT("'" &amp; AJ10 &amp; "'!$K$47")</f>
        <v>-118684227000</v>
      </c>
      <c r="AK55" s="14" cm="1">
        <f t="array" aca="1" ref="AK55" ca="1">INDIRECT("'" &amp; AK10 &amp; "'!$K$47")</f>
        <v>-151297435000</v>
      </c>
      <c r="AL55" s="14" cm="1">
        <f t="array" aca="1" ref="AL55" ca="1">INDIRECT("'" &amp; AL10 &amp; "'!$K$47")</f>
        <v>-1488351000</v>
      </c>
      <c r="AM55" s="14" cm="1">
        <f t="array" aca="1" ref="AM55" ca="1">INDIRECT("'" &amp; AM10 &amp; "'!$K$47")</f>
        <v>-87304222000</v>
      </c>
    </row>
    <row r="56" spans="13:39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-219716828556</v>
      </c>
      <c r="O56" s="14" cm="1">
        <f t="array" aca="1" ref="O56" ca="1">INDIRECT("'" &amp; O10 &amp; "'!$F$48")</f>
        <v>-511714116875</v>
      </c>
      <c r="P56" s="14" cm="1">
        <f t="array" aca="1" ref="P56" ca="1">INDIRECT("'" &amp; P10 &amp; "'!$F$48")</f>
        <v>62743272486</v>
      </c>
      <c r="Q56" s="14" cm="1">
        <f t="array" aca="1" ref="Q56" ca="1">INDIRECT("'" &amp; Q10 &amp; "'!$F$48")</f>
        <v>378209234778</v>
      </c>
      <c r="R56" s="14" cm="1">
        <f t="array" aca="1" ref="R56" ca="1">INDIRECT("'" &amp; R10 &amp; "'!$F$48")</f>
        <v>-1151086163578</v>
      </c>
      <c r="S56" s="14" cm="1">
        <f t="array" aca="1" ref="S56" ca="1">INDIRECT("'" &amp; S10 &amp; "'!$F$48")</f>
        <v>30967366</v>
      </c>
      <c r="T56" s="14" cm="1">
        <f t="array" aca="1" ref="T56" ca="1">INDIRECT("'" &amp; T10 &amp; "'!$F$48")</f>
        <v>-752187389319</v>
      </c>
      <c r="U56" s="14" cm="1">
        <f t="array" aca="1" ref="U56" ca="1">INDIRECT("'" &amp; U10 &amp; "'!$F$48")</f>
        <v>-1384866761717</v>
      </c>
      <c r="V56" s="14" cm="1">
        <f t="array" aca="1" ref="V56" ca="1">INDIRECT("'" &amp; V10 &amp; "'!$F$48")</f>
        <v>797698683553</v>
      </c>
      <c r="W56" s="14" cm="1">
        <f t="array" aca="1" ref="W56" ca="1">INDIRECT("'" &amp; W10 &amp; "'!$F$48")</f>
        <v>-7381161454</v>
      </c>
      <c r="X56" s="14" cm="1">
        <f t="array" aca="1" ref="X56" ca="1">INDIRECT("'" &amp; X10 &amp; "'!$F$48")</f>
        <v>-930709739866</v>
      </c>
      <c r="Y56" s="14" cm="1">
        <f t="array" aca="1" ref="Y56" ca="1">INDIRECT("'" &amp; Y10 &amp; "'!$F$48")</f>
        <v>-1012478661983</v>
      </c>
      <c r="AA56" t="str" cm="1" s="0">
        <f t="array" aca="1" ref="AA56" ca="1">INDIRECT("'" &amp; AB10 &amp; "'!$A$48")</f>
        <v>05/06/2024</v>
      </c>
      <c r="AB56" s="14" cm="1">
        <f t="array" aca="1" ref="AB56" ca="1">INDIRECT("'" &amp; AB10 &amp; "'!$K$48")</f>
        <v>-101052270000</v>
      </c>
      <c r="AC56" s="14" cm="1">
        <f t="array" aca="1" ref="AC56" ca="1">INDIRECT("'" &amp; AC10 &amp; "'!$K$48")</f>
        <v>-586150149000</v>
      </c>
      <c r="AD56" s="14" cm="1">
        <f t="array" aca="1" ref="AD56" ca="1">INDIRECT("'" &amp; AD10 &amp; "'!$K$48")</f>
        <v>-586018519000</v>
      </c>
      <c r="AE56" s="14" cm="1">
        <f t="array" aca="1" ref="AE56" ca="1">INDIRECT("'" &amp; AE10 &amp; "'!$K$48")</f>
        <v>-732924204000</v>
      </c>
      <c r="AF56" s="14" cm="1">
        <f t="array" aca="1" ref="AF56" ca="1">INDIRECT("'" &amp; AF10 &amp; "'!$K$48")</f>
        <v>150508336000</v>
      </c>
      <c r="AG56" s="14" cm="1">
        <f t="array" aca="1" ref="AG56" ca="1">INDIRECT("'" &amp; AG10 &amp; "'!$K$48")</f>
        <v>-473180618000</v>
      </c>
      <c r="AH56" s="14" cm="1">
        <f t="array" aca="1" ref="AH56" ca="1">INDIRECT("'" &amp; AH10 &amp; "'!$K$48")</f>
        <v>-184799747000</v>
      </c>
      <c r="AI56" s="14" cm="1">
        <f t="array" aca="1" ref="AI56" ca="1">INDIRECT("'" &amp; AI10 &amp; "'!$K$48")</f>
        <v>-253399407000</v>
      </c>
      <c r="AJ56" s="14" cm="1">
        <f t="array" aca="1" ref="AJ56" ca="1">INDIRECT("'" &amp; AJ10 &amp; "'!$K$48")</f>
        <v>-120155552000</v>
      </c>
      <c r="AK56" s="14" cm="1">
        <f t="array" aca="1" ref="AK56" ca="1">INDIRECT("'" &amp; AK10 &amp; "'!$K$48")</f>
        <v>-149245210000</v>
      </c>
      <c r="AL56" s="14" cm="1">
        <f t="array" aca="1" ref="AL56" ca="1">INDIRECT("'" &amp; AL10 &amp; "'!$K$48")</f>
        <v>-1488351000</v>
      </c>
      <c r="AM56" s="14" cm="1">
        <f t="array" aca="1" ref="AM56" ca="1">INDIRECT("'" &amp; AM10 &amp; "'!$K$48")</f>
        <v>-88513407000</v>
      </c>
    </row>
    <row r="57" spans="13:39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-209391208556</v>
      </c>
      <c r="O57" s="14" cm="1">
        <f t="array" aca="1" ref="O57" ca="1">INDIRECT("'" &amp; O10 &amp; "'!$F$49")</f>
        <v>-510022056875</v>
      </c>
      <c r="P57" s="14" cm="1">
        <f t="array" aca="1" ref="P57" ca="1">INDIRECT("'" &amp; P10 &amp; "'!$F$49")</f>
        <v>70664162486</v>
      </c>
      <c r="Q57" s="14" cm="1">
        <f t="array" aca="1" ref="Q57" ca="1">INDIRECT("'" &amp; Q10 &amp; "'!$F$49")</f>
        <v>375587964778</v>
      </c>
      <c r="R57" s="14" cm="1">
        <f t="array" aca="1" ref="R57" ca="1">INDIRECT("'" &amp; R10 &amp; "'!$F$49")</f>
        <v>-1126794713578</v>
      </c>
      <c r="S57" s="14" cm="1">
        <f t="array" aca="1" ref="S57" ca="1">INDIRECT("'" &amp; S10 &amp; "'!$F$49")</f>
        <v>30967366</v>
      </c>
      <c r="T57" s="14" cm="1">
        <f t="array" aca="1" ref="T57" ca="1">INDIRECT("'" &amp; T10 &amp; "'!$F$49")</f>
        <v>-744563819319</v>
      </c>
      <c r="U57" s="14" cm="1">
        <f t="array" aca="1" ref="U57" ca="1">INDIRECT("'" &amp; U10 &amp; "'!$F$49")</f>
        <v>-1398034471717</v>
      </c>
      <c r="V57" s="14" cm="1">
        <f t="array" aca="1" ref="V57" ca="1">INDIRECT("'" &amp; V10 &amp; "'!$F$49")</f>
        <v>797163223553</v>
      </c>
      <c r="W57" s="14" cm="1">
        <f t="array" aca="1" ref="W57" ca="1">INDIRECT("'" &amp; W10 &amp; "'!$F$49")</f>
        <v>-10605081454</v>
      </c>
      <c r="X57" s="14" cm="1">
        <f t="array" aca="1" ref="X57" ca="1">INDIRECT("'" &amp; X10 &amp; "'!$F$49")</f>
        <v>-917225999866</v>
      </c>
      <c r="Y57" s="14" cm="1">
        <f t="array" aca="1" ref="Y57" ca="1">INDIRECT("'" &amp; Y10 &amp; "'!$F$49")</f>
        <v>-1002798641789</v>
      </c>
      <c r="AA57" t="str" cm="1" s="0">
        <f t="array" aca="1" ref="AA57" ca="1">INDIRECT("'" &amp; AB10 &amp; "'!$A$49")</f>
        <v>04/06/2024</v>
      </c>
      <c r="AB57" s="14" cm="1">
        <f t="array" aca="1" ref="AB57" ca="1">INDIRECT("'" &amp; AB10 &amp; "'!$K$49")</f>
        <v>-88064952000</v>
      </c>
      <c r="AC57" s="14" cm="1">
        <f t="array" aca="1" ref="AC57" ca="1">INDIRECT("'" &amp; AC10 &amp; "'!$K$49")</f>
        <v>-533878124000</v>
      </c>
      <c r="AD57" s="14" cm="1">
        <f t="array" aca="1" ref="AD57" ca="1">INDIRECT("'" &amp; AD10 &amp; "'!$K$49")</f>
        <v>-587045879000</v>
      </c>
      <c r="AE57" s="14" cm="1">
        <f t="array" aca="1" ref="AE57" ca="1">INDIRECT("'" &amp; AE10 &amp; "'!$K$49")</f>
        <v>-743731529000</v>
      </c>
      <c r="AF57" s="14" cm="1">
        <f t="array" aca="1" ref="AF57" ca="1">INDIRECT("'" &amp; AF10 &amp; "'!$K$49")</f>
        <v>40825046000</v>
      </c>
      <c r="AG57" s="14" cm="1">
        <f t="array" aca="1" ref="AG57" ca="1">INDIRECT("'" &amp; AG10 &amp; "'!$K$49")</f>
        <v>-492473043000</v>
      </c>
      <c r="AH57" s="14" cm="1">
        <f t="array" aca="1" ref="AH57" ca="1">INDIRECT("'" &amp; AH10 &amp; "'!$K$49")</f>
        <v>-189518042000</v>
      </c>
      <c r="AI57" s="14" cm="1">
        <f t="array" aca="1" ref="AI57" ca="1">INDIRECT("'" &amp; AI10 &amp; "'!$K$49")</f>
        <v>-274623477000</v>
      </c>
      <c r="AJ57" s="14" cm="1">
        <f t="array" aca="1" ref="AJ57" ca="1">INDIRECT("'" &amp; AJ10 &amp; "'!$K$49")</f>
        <v>-122660012000</v>
      </c>
      <c r="AK57" s="14" cm="1">
        <f t="array" aca="1" ref="AK57" ca="1">INDIRECT("'" &amp; AK10 &amp; "'!$K$49")</f>
        <v>-142893295000</v>
      </c>
      <c r="AL57" s="14" cm="1">
        <f t="array" aca="1" ref="AL57" ca="1">INDIRECT("'" &amp; AL10 &amp; "'!$K$49")</f>
        <v>-1488351000</v>
      </c>
      <c r="AM57" s="14" cm="1">
        <f t="array" aca="1" ref="AM57" ca="1">INDIRECT("'" &amp; AM10 &amp; "'!$K$49")</f>
        <v>-73904214000</v>
      </c>
    </row>
    <row r="58" spans="13:39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-218977688556</v>
      </c>
      <c r="O58" s="14" cm="1">
        <f t="array" aca="1" ref="O58" ca="1">INDIRECT("'" &amp; O10 &amp; "'!$F$50")</f>
        <v>-496524036875</v>
      </c>
      <c r="P58" s="14" cm="1">
        <f t="array" aca="1" ref="P58" ca="1">INDIRECT("'" &amp; P10 &amp; "'!$F$50")</f>
        <v>42588802486</v>
      </c>
      <c r="Q58" s="14" cm="1">
        <f t="array" aca="1" ref="Q58" ca="1">INDIRECT("'" &amp; Q10 &amp; "'!$F$50")</f>
        <v>368248114778</v>
      </c>
      <c r="R58" s="14" cm="1">
        <f t="array" aca="1" ref="R58" ca="1">INDIRECT("'" &amp; R10 &amp; "'!$F$50")</f>
        <v>-1095826203578</v>
      </c>
      <c r="S58" s="14" cm="1">
        <f t="array" aca="1" ref="S58" ca="1">INDIRECT("'" &amp; S10 &amp; "'!$F$50")</f>
        <v>30967366</v>
      </c>
      <c r="T58" s="14" cm="1">
        <f t="array" aca="1" ref="T58" ca="1">INDIRECT("'" &amp; T10 &amp; "'!$F$50")</f>
        <v>-727683409319</v>
      </c>
      <c r="U58" s="14" cm="1">
        <f t="array" aca="1" ref="U58" ca="1">INDIRECT("'" &amp; U10 &amp; "'!$F$50")</f>
        <v>-1425868551717</v>
      </c>
      <c r="V58" s="14" cm="1">
        <f t="array" aca="1" ref="V58" ca="1">INDIRECT("'" &amp; V10 &amp; "'!$F$50")</f>
        <v>797796483553</v>
      </c>
      <c r="W58" s="14" cm="1">
        <f t="array" aca="1" ref="W58" ca="1">INDIRECT("'" &amp; W10 &amp; "'!$F$50")</f>
        <v>-21305731454</v>
      </c>
      <c r="X58" s="14" cm="1">
        <f t="array" aca="1" ref="X58" ca="1">INDIRECT("'" &amp; X10 &amp; "'!$F$50")</f>
        <v>-915089369866</v>
      </c>
      <c r="Y58" s="14" cm="1">
        <f t="array" aca="1" ref="Y58" ca="1">INDIRECT("'" &amp; Y10 &amp; "'!$F$50")</f>
        <v>-1015892141789</v>
      </c>
      <c r="AA58" t="str" cm="1" s="0">
        <f t="array" aca="1" ref="AA58" ca="1">INDIRECT("'" &amp; AB10 &amp; "'!$A$50")</f>
        <v>03/06/2024</v>
      </c>
      <c r="AB58" s="14" cm="1">
        <f t="array" aca="1" ref="AB58" ca="1">INDIRECT("'" &amp; AB10 &amp; "'!$K$50")</f>
        <v>-50831875000</v>
      </c>
      <c r="AC58" s="14" cm="1">
        <f t="array" aca="1" ref="AC58" ca="1">INDIRECT("'" &amp; AC10 &amp; "'!$K$50")</f>
        <v>-492372099000</v>
      </c>
      <c r="AD58" s="14" cm="1">
        <f t="array" aca="1" ref="AD58" ca="1">INDIRECT("'" &amp; AD10 &amp; "'!$K$50")</f>
        <v>-583685199000</v>
      </c>
      <c r="AE58" s="14" cm="1">
        <f t="array" aca="1" ref="AE58" ca="1">INDIRECT("'" &amp; AE10 &amp; "'!$K$50")</f>
        <v>-760560799000</v>
      </c>
      <c r="AF58" s="14" cm="1">
        <f t="array" aca="1" ref="AF58" ca="1">INDIRECT("'" &amp; AF10 &amp; "'!$K$50")</f>
        <v>53954679000</v>
      </c>
      <c r="AG58" s="14" cm="1">
        <f t="array" aca="1" ref="AG58" ca="1">INDIRECT("'" &amp; AG10 &amp; "'!$K$50")</f>
        <v>-482023938000</v>
      </c>
      <c r="AH58" s="14" cm="1">
        <f t="array" aca="1" ref="AH58" ca="1">INDIRECT("'" &amp; AH10 &amp; "'!$K$50")</f>
        <v>-188288670000</v>
      </c>
      <c r="AI58" s="14" cm="1">
        <f t="array" aca="1" ref="AI58" ca="1">INDIRECT("'" &amp; AI10 &amp; "'!$K$50")</f>
        <v>-287832912000</v>
      </c>
      <c r="AJ58" s="14" cm="1">
        <f t="array" aca="1" ref="AJ58" ca="1">INDIRECT("'" &amp; AJ10 &amp; "'!$K$50")</f>
        <v>-122807912000</v>
      </c>
      <c r="AK58" s="14" cm="1">
        <f t="array" aca="1" ref="AK58" ca="1">INDIRECT("'" &amp; AK10 &amp; "'!$K$50")</f>
        <v>-137957240000</v>
      </c>
      <c r="AL58" s="14" cm="1">
        <f t="array" aca="1" ref="AL58" ca="1">INDIRECT("'" &amp; AL10 &amp; "'!$K$50")</f>
        <v>-6985776000</v>
      </c>
      <c r="AM58" s="14" cm="1">
        <f t="array" aca="1" ref="AM58" ca="1">INDIRECT("'" &amp; AM10 &amp; "'!$K$50")</f>
        <v>-88059854000</v>
      </c>
    </row>
    <row r="59" spans="13:39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-132396608556</v>
      </c>
      <c r="O59" s="14" cm="1">
        <f t="array" aca="1" ref="O59" ca="1">INDIRECT("'" &amp; O10 &amp; "'!$F$51")</f>
        <v>-397065916875</v>
      </c>
      <c r="P59" s="14" cm="1">
        <f t="array" aca="1" ref="P59" ca="1">INDIRECT("'" &amp; P10 &amp; "'!$F$51")</f>
        <v>-96960387514</v>
      </c>
      <c r="Q59" s="14" cm="1">
        <f t="array" aca="1" ref="Q59" ca="1">INDIRECT("'" &amp; Q10 &amp; "'!$F$51")</f>
        <v>320941804778</v>
      </c>
      <c r="R59" s="14" cm="1">
        <f t="array" aca="1" ref="R59" ca="1">INDIRECT("'" &amp; R10 &amp; "'!$F$51")</f>
        <v>-1126127113578</v>
      </c>
      <c r="S59" s="14" cm="1">
        <f t="array" aca="1" ref="S59" ca="1">INDIRECT("'" &amp; S10 &amp; "'!$F$51")</f>
        <v>30967366</v>
      </c>
      <c r="T59" s="14" cm="1">
        <f t="array" aca="1" ref="T59" ca="1">INDIRECT("'" &amp; T10 &amp; "'!$F$51")</f>
        <v>-714220679319</v>
      </c>
      <c r="U59" s="14" cm="1">
        <f t="array" aca="1" ref="U59" ca="1">INDIRECT("'" &amp; U10 &amp; "'!$F$51")</f>
        <v>-1410986931717</v>
      </c>
      <c r="V59" s="14" cm="1">
        <f t="array" aca="1" ref="V59" ca="1">INDIRECT("'" &amp; V10 &amp; "'!$F$51")</f>
        <v>796964803553</v>
      </c>
      <c r="W59" s="14" cm="1">
        <f t="array" aca="1" ref="W59" ca="1">INDIRECT("'" &amp; W10 &amp; "'!$F$51")</f>
        <v>-21178001454</v>
      </c>
      <c r="X59" s="14" cm="1">
        <f t="array" aca="1" ref="X59" ca="1">INDIRECT("'" &amp; X10 &amp; "'!$F$51")</f>
        <v>-904191359866</v>
      </c>
      <c r="Y59" s="14" cm="1">
        <f t="array" aca="1" ref="Y59" ca="1">INDIRECT("'" &amp; Y10 &amp; "'!$F$51")</f>
        <v>-1016562281789</v>
      </c>
      <c r="AA59" t="str" cm="1" s="0">
        <f t="array" aca="1" ref="AA59" ca="1">INDIRECT("'" &amp; AB10 &amp; "'!$A$51")</f>
        <v>31/05/2024</v>
      </c>
      <c r="AB59" s="14" cm="1">
        <f t="array" aca="1" ref="AB59" ca="1">INDIRECT("'" &amp; AB10 &amp; "'!$K$51")</f>
        <v>-35546798000</v>
      </c>
      <c r="AC59" s="14" cm="1">
        <f t="array" aca="1" ref="AC59" ca="1">INDIRECT("'" &amp; AC10 &amp; "'!$K$51")</f>
        <v>-522100828000</v>
      </c>
      <c r="AD59" s="14" cm="1">
        <f t="array" aca="1" ref="AD59" ca="1">INDIRECT("'" &amp; AD10 &amp; "'!$K$51")</f>
        <v>-587380357000</v>
      </c>
      <c r="AE59" s="14" cm="1">
        <f t="array" aca="1" ref="AE59" ca="1">INDIRECT("'" &amp; AE10 &amp; "'!$K$51")</f>
        <v>-775726762000</v>
      </c>
      <c r="AF59" s="14" cm="1">
        <f t="array" aca="1" ref="AF59" ca="1">INDIRECT("'" &amp; AF10 &amp; "'!$K$51")</f>
        <v>35216489000</v>
      </c>
      <c r="AG59" s="14" cm="1">
        <f t="array" aca="1" ref="AG59" ca="1">INDIRECT("'" &amp; AG10 &amp; "'!$K$51")</f>
        <v>-491822405000</v>
      </c>
      <c r="AH59" s="14" cm="1">
        <f t="array" aca="1" ref="AH59" ca="1">INDIRECT("'" &amp; AH10 &amp; "'!$K$51")</f>
        <v>-193893864000</v>
      </c>
      <c r="AI59" s="14" cm="1">
        <f t="array" aca="1" ref="AI59" ca="1">INDIRECT("'" &amp; AI10 &amp; "'!$K$51")</f>
        <v>-318783147000</v>
      </c>
      <c r="AJ59" s="14" cm="1">
        <f t="array" aca="1" ref="AJ59" ca="1">INDIRECT("'" &amp; AJ10 &amp; "'!$K$51")</f>
        <v>-121138207000</v>
      </c>
      <c r="AK59" s="14" cm="1">
        <f t="array" aca="1" ref="AK59" ca="1">INDIRECT("'" &amp; AK10 &amp; "'!$K$51")</f>
        <v>-129549975000</v>
      </c>
      <c r="AL59" s="14" cm="1">
        <f t="array" aca="1" ref="AL59" ca="1">INDIRECT("'" &amp; AL10 &amp; "'!$K$51")</f>
        <v>-6985776000</v>
      </c>
      <c r="AM59" s="14" cm="1">
        <f t="array" aca="1" ref="AM59" ca="1">INDIRECT("'" &amp; AM10 &amp; "'!$K$51")</f>
        <v>-86945064000</v>
      </c>
    </row>
    <row r="60" spans="13:39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124394291444</v>
      </c>
      <c r="O60" s="14" cm="1">
        <f t="array" aca="1" ref="O60" ca="1">INDIRECT("'" &amp; O10 &amp; "'!$F$52")</f>
        <v>-459999946875</v>
      </c>
      <c r="P60" s="14" cm="1">
        <f t="array" aca="1" ref="P60" ca="1">INDIRECT("'" &amp; P10 &amp; "'!$F$52")</f>
        <v>-21325587514</v>
      </c>
      <c r="Q60" s="14" cm="1">
        <f t="array" aca="1" ref="Q60" ca="1">INDIRECT("'" &amp; Q10 &amp; "'!$F$52")</f>
        <v>338394004778</v>
      </c>
      <c r="R60" s="14" cm="1">
        <f t="array" aca="1" ref="R60" ca="1">INDIRECT("'" &amp; R10 &amp; "'!$F$52")</f>
        <v>-1131537973578</v>
      </c>
      <c r="S60" s="14" cm="1">
        <f t="array" aca="1" ref="S60" ca="1">INDIRECT("'" &amp; S10 &amp; "'!$F$52")</f>
        <v>30967366</v>
      </c>
      <c r="T60" s="14" cm="1">
        <f t="array" aca="1" ref="T60" ca="1">INDIRECT("'" &amp; T10 &amp; "'!$F$52")</f>
        <v>-683559499319</v>
      </c>
      <c r="U60" s="14" cm="1">
        <f t="array" aca="1" ref="U60" ca="1">INDIRECT("'" &amp; U10 &amp; "'!$F$52")</f>
        <v>-1395600341717</v>
      </c>
      <c r="V60" s="14" cm="1">
        <f t="array" aca="1" ref="V60" ca="1">INDIRECT("'" &amp; V10 &amp; "'!$F$52")</f>
        <v>795846553553</v>
      </c>
      <c r="W60" s="14" cm="1">
        <f t="array" aca="1" ref="W60" ca="1">INDIRECT("'" &amp; W10 &amp; "'!$F$52")</f>
        <v>-18099191454</v>
      </c>
      <c r="X60" s="14" cm="1">
        <f t="array" aca="1" ref="X60" ca="1">INDIRECT("'" &amp; X10 &amp; "'!$F$52")</f>
        <v>-890192149866</v>
      </c>
      <c r="Y60" s="14" cm="1">
        <f t="array" aca="1" ref="Y60" ca="1">INDIRECT("'" &amp; Y10 &amp; "'!$F$52")</f>
        <v>-1052656321789</v>
      </c>
      <c r="AA60" t="str" cm="1" s="0">
        <f t="array" aca="1" ref="AA60" ca="1">INDIRECT("'" &amp; AB10 &amp; "'!$A$52")</f>
        <v>30/05/2024</v>
      </c>
      <c r="AB60" s="14" cm="1">
        <f t="array" aca="1" ref="AB60" ca="1">INDIRECT("'" &amp; AB10 &amp; "'!$K$52")</f>
        <v>-58570021000</v>
      </c>
      <c r="AC60" s="14" cm="1">
        <f t="array" aca="1" ref="AC60" ca="1">INDIRECT("'" &amp; AC10 &amp; "'!$K$52")</f>
        <v>-532195848000</v>
      </c>
      <c r="AD60" s="14" cm="1">
        <f t="array" aca="1" ref="AD60" ca="1">INDIRECT("'" &amp; AD10 &amp; "'!$K$52")</f>
        <v>-605183327000</v>
      </c>
      <c r="AE60" s="14" cm="1">
        <f t="array" aca="1" ref="AE60" ca="1">INDIRECT("'" &amp; AE10 &amp; "'!$K$52")</f>
        <v>-785996842000</v>
      </c>
      <c r="AF60" s="14" cm="1">
        <f t="array" aca="1" ref="AF60" ca="1">INDIRECT("'" &amp; AF10 &amp; "'!$K$52")</f>
        <v>29976929000</v>
      </c>
      <c r="AG60" s="14" cm="1">
        <f t="array" aca="1" ref="AG60" ca="1">INDIRECT("'" &amp; AG10 &amp; "'!$K$52")</f>
        <v>-477785177000</v>
      </c>
      <c r="AH60" s="14" cm="1">
        <f t="array" aca="1" ref="AH60" ca="1">INDIRECT("'" &amp; AH10 &amp; "'!$K$52")</f>
        <v>-195371064000</v>
      </c>
      <c r="AI60" s="14" cm="1">
        <f t="array" aca="1" ref="AI60" ca="1">INDIRECT("'" &amp; AI10 &amp; "'!$K$52")</f>
        <v>-352810487000</v>
      </c>
      <c r="AJ60" s="14" cm="1">
        <f t="array" aca="1" ref="AJ60" ca="1">INDIRECT("'" &amp; AJ10 &amp; "'!$K$52")</f>
        <v>-122073132000</v>
      </c>
      <c r="AK60" s="14" cm="1">
        <f t="array" aca="1" ref="AK60" ca="1">INDIRECT("'" &amp; AK10 &amp; "'!$K$52")</f>
        <v>-113100564000</v>
      </c>
      <c r="AL60" s="14" cm="1">
        <f t="array" aca="1" ref="AL60" ca="1">INDIRECT("'" &amp; AL10 &amp; "'!$K$52")</f>
        <v>-10286086000</v>
      </c>
      <c r="AM60" s="14" cm="1">
        <f t="array" aca="1" ref="AM60" ca="1">INDIRECT("'" &amp; AM10 &amp; "'!$K$52")</f>
        <v>-102896129000</v>
      </c>
    </row>
    <row r="61" spans="13:39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237299571444</v>
      </c>
      <c r="O61" s="14" cm="1">
        <f t="array" aca="1" ref="O61" ca="1">INDIRECT("'" &amp; O10 &amp; "'!$F$53")</f>
        <v>-502318896875</v>
      </c>
      <c r="P61" s="14" cm="1">
        <f t="array" aca="1" ref="P61" ca="1">INDIRECT("'" &amp; P10 &amp; "'!$F$53")</f>
        <v>197589012486</v>
      </c>
      <c r="Q61" s="14" cm="1">
        <f t="array" aca="1" ref="Q61" ca="1">INDIRECT("'" &amp; Q10 &amp; "'!$F$53")</f>
        <v>370472114778</v>
      </c>
      <c r="R61" s="14" cm="1">
        <f t="array" aca="1" ref="R61" ca="1">INDIRECT("'" &amp; R10 &amp; "'!$F$53")</f>
        <v>-1124043403578</v>
      </c>
      <c r="S61" s="14" cm="1">
        <f t="array" aca="1" ref="S61" ca="1">INDIRECT("'" &amp; S10 &amp; "'!$F$53")</f>
        <v>30967366</v>
      </c>
      <c r="T61" s="14" cm="1">
        <f t="array" aca="1" ref="T61" ca="1">INDIRECT("'" &amp; T10 &amp; "'!$F$53")</f>
        <v>-665443629319</v>
      </c>
      <c r="U61" s="14" cm="1">
        <f t="array" aca="1" ref="U61" ca="1">INDIRECT("'" &amp; U10 &amp; "'!$F$53")</f>
        <v>-1314137691717</v>
      </c>
      <c r="V61" s="14" cm="1">
        <f t="array" aca="1" ref="V61" ca="1">INDIRECT("'" &amp; V10 &amp; "'!$F$53")</f>
        <v>795842323553</v>
      </c>
      <c r="W61" s="14" cm="1">
        <f t="array" aca="1" ref="W61" ca="1">INDIRECT("'" &amp; W10 &amp; "'!$F$53")</f>
        <v>-7700191454</v>
      </c>
      <c r="X61" s="14" cm="1">
        <f t="array" aca="1" ref="X61" ca="1">INDIRECT("'" &amp; X10 &amp; "'!$F$53")</f>
        <v>-894388559866</v>
      </c>
      <c r="Y61" s="14" cm="1">
        <f t="array" aca="1" ref="Y61" ca="1">INDIRECT("'" &amp; Y10 &amp; "'!$F$53")</f>
        <v>-1048021891789</v>
      </c>
      <c r="AA61" t="str" cm="1" s="0">
        <f t="array" aca="1" ref="AA61" ca="1">INDIRECT("'" &amp; AB10 &amp; "'!$A$53")</f>
        <v>29/05/2024</v>
      </c>
      <c r="AB61" s="14" cm="1">
        <f t="array" aca="1" ref="AB61" ca="1">INDIRECT("'" &amp; AB10 &amp; "'!$K$53")</f>
        <v>-57968547000</v>
      </c>
      <c r="AC61" s="14" cm="1">
        <f t="array" aca="1" ref="AC61" ca="1">INDIRECT("'" &amp; AC10 &amp; "'!$K$53")</f>
        <v>-514792725000</v>
      </c>
      <c r="AD61" s="14" cm="1">
        <f t="array" aca="1" ref="AD61" ca="1">INDIRECT("'" &amp; AD10 &amp; "'!$K$53")</f>
        <v>-569086260000</v>
      </c>
      <c r="AE61" s="14" cm="1">
        <f t="array" aca="1" ref="AE61" ca="1">INDIRECT("'" &amp; AE10 &amp; "'!$K$53")</f>
        <v>-775021837000</v>
      </c>
      <c r="AF61" s="14" cm="1">
        <f t="array" aca="1" ref="AF61" ca="1">INDIRECT("'" &amp; AF10 &amp; "'!$K$53")</f>
        <v>32856024000</v>
      </c>
      <c r="AG61" s="14" cm="1">
        <f t="array" aca="1" ref="AG61" ca="1">INDIRECT("'" &amp; AG10 &amp; "'!$K$53")</f>
        <v>-477418362000</v>
      </c>
      <c r="AH61" s="14" cm="1">
        <f t="array" aca="1" ref="AH61" ca="1">INDIRECT("'" &amp; AH10 &amp; "'!$K$53")</f>
        <v>-193933661000</v>
      </c>
      <c r="AI61" s="14" cm="1">
        <f t="array" aca="1" ref="AI61" ca="1">INDIRECT("'" &amp; AI10 &amp; "'!$K$53")</f>
        <v>-348524452000</v>
      </c>
      <c r="AJ61" s="14" cm="1">
        <f t="array" aca="1" ref="AJ61" ca="1">INDIRECT("'" &amp; AJ10 &amp; "'!$K$53")</f>
        <v>-119829582000</v>
      </c>
      <c r="AK61" s="14" cm="1">
        <f t="array" aca="1" ref="AK61" ca="1">INDIRECT("'" &amp; AK10 &amp; "'!$K$53")</f>
        <v>-118903254000</v>
      </c>
      <c r="AL61" s="14" cm="1">
        <f t="array" aca="1" ref="AL61" ca="1">INDIRECT("'" &amp; AL10 &amp; "'!$K$53")</f>
        <v>-11124571000</v>
      </c>
      <c r="AM61" s="14" cm="1">
        <f t="array" aca="1" ref="AM61" ca="1">INDIRECT("'" &amp; AM10 &amp; "'!$K$53")</f>
        <v>-108006044000</v>
      </c>
    </row>
    <row r="62" spans="13:39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272472801444</v>
      </c>
      <c r="O62" s="14" cm="1">
        <f t="array" aca="1" ref="O62" ca="1">INDIRECT("'" &amp; O10 &amp; "'!$F$54")</f>
        <v>-544662936875</v>
      </c>
      <c r="P62" s="14" cm="1">
        <f t="array" aca="1" ref="P62" ca="1">INDIRECT("'" &amp; P10 &amp; "'!$F$54")</f>
        <v>193640912486</v>
      </c>
      <c r="Q62" s="14" cm="1">
        <f t="array" aca="1" ref="Q62" ca="1">INDIRECT("'" &amp; Q10 &amp; "'!$F$54")</f>
        <v>388523034778</v>
      </c>
      <c r="R62" s="14" cm="1">
        <f t="array" aca="1" ref="R62" ca="1">INDIRECT("'" &amp; R10 &amp; "'!$F$54")</f>
        <v>-1071783223578</v>
      </c>
      <c r="S62" s="14" cm="1">
        <f t="array" aca="1" ref="S62" ca="1">INDIRECT("'" &amp; S10 &amp; "'!$F$54")</f>
        <v>30967366</v>
      </c>
      <c r="T62" s="14" cm="1">
        <f t="array" aca="1" ref="T62" ca="1">INDIRECT("'" &amp; T10 &amp; "'!$F$54")</f>
        <v>-664302989319</v>
      </c>
      <c r="U62" s="14" cm="1">
        <f t="array" aca="1" ref="U62" ca="1">INDIRECT("'" &amp; U10 &amp; "'!$F$54")</f>
        <v>-978384841717</v>
      </c>
      <c r="V62" s="14" cm="1">
        <f t="array" aca="1" ref="V62" ca="1">INDIRECT("'" &amp; V10 &amp; "'!$F$54")</f>
        <v>795899323553</v>
      </c>
      <c r="W62" s="14" cm="1">
        <f t="array" aca="1" ref="W62" ca="1">INDIRECT("'" &amp; W10 &amp; "'!$F$54")</f>
        <v>-12743091454</v>
      </c>
      <c r="X62" s="14" cm="1">
        <f t="array" aca="1" ref="X62" ca="1">INDIRECT("'" &amp; X10 &amp; "'!$F$54")</f>
        <v>-860827319866</v>
      </c>
      <c r="Y62" s="14" cm="1">
        <f t="array" aca="1" ref="Y62" ca="1">INDIRECT("'" &amp; Y10 &amp; "'!$F$54")</f>
        <v>-985006871789</v>
      </c>
      <c r="AA62" t="str" cm="1" s="0">
        <f t="array" aca="1" ref="AA62" ca="1">INDIRECT("'" &amp; AB10 &amp; "'!$A$54")</f>
        <v>28/05/2024</v>
      </c>
      <c r="AB62" s="14" cm="1">
        <f t="array" aca="1" ref="AB62" ca="1">INDIRECT("'" &amp; AB10 &amp; "'!$K$54")</f>
        <v>-47836500000</v>
      </c>
      <c r="AC62" s="14" cm="1">
        <f t="array" aca="1" ref="AC62" ca="1">INDIRECT("'" &amp; AC10 &amp; "'!$K$54")</f>
        <v>-497198710000</v>
      </c>
      <c r="AD62" s="14" cm="1">
        <f t="array" aca="1" ref="AD62" ca="1">INDIRECT("'" &amp; AD10 &amp; "'!$K$54")</f>
        <v>-570933355000</v>
      </c>
      <c r="AE62" s="14" cm="1">
        <f t="array" aca="1" ref="AE62" ca="1">INDIRECT("'" &amp; AE10 &amp; "'!$K$54")</f>
        <v>-756292267000</v>
      </c>
      <c r="AF62" s="14" cm="1">
        <f t="array" aca="1" ref="AF62" ca="1">INDIRECT("'" &amp; AF10 &amp; "'!$K$54")</f>
        <v>12728394000</v>
      </c>
      <c r="AG62" s="14" cm="1">
        <f t="array" aca="1" ref="AG62" ca="1">INDIRECT("'" &amp; AG10 &amp; "'!$K$54")</f>
        <v>-477724843000</v>
      </c>
      <c r="AH62" s="14" cm="1">
        <f t="array" aca="1" ref="AH62" ca="1">INDIRECT("'" &amp; AH10 &amp; "'!$K$54")</f>
        <v>-189115881000</v>
      </c>
      <c r="AI62" s="14" cm="1">
        <f t="array" aca="1" ref="AI62" ca="1">INDIRECT("'" &amp; AI10 &amp; "'!$K$54")</f>
        <v>-348195912000</v>
      </c>
      <c r="AJ62" s="14" cm="1">
        <f t="array" aca="1" ref="AJ62" ca="1">INDIRECT("'" &amp; AJ10 &amp; "'!$K$54")</f>
        <v>-119829582000</v>
      </c>
      <c r="AK62" s="14" cm="1">
        <f t="array" aca="1" ref="AK62" ca="1">INDIRECT("'" &amp; AK10 &amp; "'!$K$54")</f>
        <v>-128393068000</v>
      </c>
      <c r="AL62" s="14" cm="1">
        <f t="array" aca="1" ref="AL62" ca="1">INDIRECT("'" &amp; AL10 &amp; "'!$K$54")</f>
        <v>-11124571000</v>
      </c>
      <c r="AM62" s="14" cm="1">
        <f t="array" aca="1" ref="AM62" ca="1">INDIRECT("'" &amp; AM10 &amp; "'!$K$54")</f>
        <v>-105456719000</v>
      </c>
    </row>
    <row r="63" spans="13:39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273427511444</v>
      </c>
      <c r="O63" s="14" cm="1">
        <f t="array" aca="1" ref="O63" ca="1">INDIRECT("'" &amp; O10 &amp; "'!$F$55")</f>
        <v>-548886496875</v>
      </c>
      <c r="P63" s="14" cm="1">
        <f t="array" aca="1" ref="P63" ca="1">INDIRECT("'" &amp; P10 &amp; "'!$F$55")</f>
        <v>182847172486</v>
      </c>
      <c r="Q63" s="14" cm="1">
        <f t="array" aca="1" ref="Q63" ca="1">INDIRECT("'" &amp; Q10 &amp; "'!$F$55")</f>
        <v>365072684778</v>
      </c>
      <c r="R63" s="14" cm="1">
        <f t="array" aca="1" ref="R63" ca="1">INDIRECT("'" &amp; R10 &amp; "'!$F$55")</f>
        <v>-1057256443578</v>
      </c>
      <c r="S63" s="14" cm="1">
        <f t="array" aca="1" ref="S63" ca="1">INDIRECT("'" &amp; S10 &amp; "'!$F$55")</f>
        <v>30967366</v>
      </c>
      <c r="T63" s="14" cm="1">
        <f t="array" aca="1" ref="T63" ca="1">INDIRECT("'" &amp; T10 &amp; "'!$F$55")</f>
        <v>-654031499319</v>
      </c>
      <c r="U63" s="14" cm="1">
        <f t="array" aca="1" ref="U63" ca="1">INDIRECT("'" &amp; U10 &amp; "'!$F$55")</f>
        <v>-513649031717</v>
      </c>
      <c r="V63" s="14" cm="1">
        <f t="array" aca="1" ref="V63" ca="1">INDIRECT("'" &amp; V10 &amp; "'!$F$55")</f>
        <v>796197053553</v>
      </c>
      <c r="W63" s="14" cm="1">
        <f t="array" aca="1" ref="W63" ca="1">INDIRECT("'" &amp; W10 &amp; "'!$F$55")</f>
        <v>-19278371454</v>
      </c>
      <c r="X63" s="14" cm="1">
        <f t="array" aca="1" ref="X63" ca="1">INDIRECT("'" &amp; X10 &amp; "'!$F$55")</f>
        <v>-900699529866</v>
      </c>
      <c r="Y63" s="14" cm="1">
        <f t="array" aca="1" ref="Y63" ca="1">INDIRECT("'" &amp; Y10 &amp; "'!$F$55")</f>
        <v>-875728601789</v>
      </c>
      <c r="AA63" t="str" cm="1" s="0">
        <f t="array" aca="1" ref="AA63" ca="1">INDIRECT("'" &amp; AB10 &amp; "'!$A$55")</f>
        <v>27/05/2024</v>
      </c>
      <c r="AB63" s="14" cm="1">
        <f t="array" aca="1" ref="AB63" ca="1">INDIRECT("'" &amp; AB10 &amp; "'!$K$55")</f>
        <v>-11717540000</v>
      </c>
      <c r="AC63" s="14" cm="1">
        <f t="array" aca="1" ref="AC63" ca="1">INDIRECT("'" &amp; AC10 &amp; "'!$K$55")</f>
        <v>-490082335000</v>
      </c>
      <c r="AD63" s="14" cm="1">
        <f t="array" aca="1" ref="AD63" ca="1">INDIRECT("'" &amp; AD10 &amp; "'!$K$55")</f>
        <v>-583345255000</v>
      </c>
      <c r="AE63" s="14" cm="1">
        <f t="array" aca="1" ref="AE63" ca="1">INDIRECT("'" &amp; AE10 &amp; "'!$K$55")</f>
        <v>-738421927000</v>
      </c>
      <c r="AF63" s="14" cm="1">
        <f t="array" aca="1" ref="AF63" ca="1">INDIRECT("'" &amp; AF10 &amp; "'!$K$55")</f>
        <v>32935834000</v>
      </c>
      <c r="AG63" s="14" cm="1">
        <f t="array" aca="1" ref="AG63" ca="1">INDIRECT("'" &amp; AG10 &amp; "'!$K$55")</f>
        <v>-477586208000</v>
      </c>
      <c r="AH63" s="14" cm="1">
        <f t="array" aca="1" ref="AH63" ca="1">INDIRECT("'" &amp; AH10 &amp; "'!$K$55")</f>
        <v>-184736818000</v>
      </c>
      <c r="AI63" s="14" cm="1">
        <f t="array" aca="1" ref="AI63" ca="1">INDIRECT("'" &amp; AI10 &amp; "'!$K$55")</f>
        <v>-388928482000</v>
      </c>
      <c r="AJ63" s="14" cm="1">
        <f t="array" aca="1" ref="AJ63" ca="1">INDIRECT("'" &amp; AJ10 &amp; "'!$K$55")</f>
        <v>-118288177000</v>
      </c>
      <c r="AK63" s="14" cm="1">
        <f t="array" aca="1" ref="AK63" ca="1">INDIRECT("'" &amp; AK10 &amp; "'!$K$55")</f>
        <v>-142016222000</v>
      </c>
      <c r="AL63" s="14" cm="1">
        <f t="array" aca="1" ref="AL63" ca="1">INDIRECT("'" &amp; AL10 &amp; "'!$K$55")</f>
        <v>-10243761000</v>
      </c>
      <c r="AM63" s="14" cm="1">
        <f t="array" aca="1" ref="AM63" ca="1">INDIRECT("'" &amp; AM10 &amp; "'!$K$55")</f>
        <v>-95653404000</v>
      </c>
    </row>
    <row r="64" spans="13:39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256505341444</v>
      </c>
      <c r="O64" s="14" cm="1">
        <f t="array" aca="1" ref="O64" ca="1">INDIRECT("'" &amp; O10 &amp; "'!$F$56")</f>
        <v>-558385186875</v>
      </c>
      <c r="P64" s="14" cm="1">
        <f t="array" aca="1" ref="P64" ca="1">INDIRECT("'" &amp; P10 &amp; "'!$F$56")</f>
        <v>178200222486</v>
      </c>
      <c r="Q64" s="14" cm="1">
        <f t="array" aca="1" ref="Q64" ca="1">INDIRECT("'" &amp; Q10 &amp; "'!$F$56")</f>
        <v>368928704778</v>
      </c>
      <c r="R64" s="14" cm="1">
        <f t="array" aca="1" ref="R64" ca="1">INDIRECT("'" &amp; R10 &amp; "'!$F$56")</f>
        <v>-1024803713578</v>
      </c>
      <c r="S64" s="14" cm="1">
        <f t="array" aca="1" ref="S64" ca="1">INDIRECT("'" &amp; S10 &amp; "'!$F$56")</f>
        <v>30967366</v>
      </c>
      <c r="T64" s="14" cm="1">
        <f t="array" aca="1" ref="T64" ca="1">INDIRECT("'" &amp; T10 &amp; "'!$F$56")</f>
        <v>-617050059319</v>
      </c>
      <c r="U64" s="14" cm="1">
        <f t="array" aca="1" ref="U64" ca="1">INDIRECT("'" &amp; U10 &amp; "'!$F$56")</f>
        <v>-404576961717</v>
      </c>
      <c r="V64" s="14" cm="1">
        <f t="array" aca="1" ref="V64" ca="1">INDIRECT("'" &amp; V10 &amp; "'!$F$56")</f>
        <v>796273753553</v>
      </c>
      <c r="W64" s="14" cm="1">
        <f t="array" aca="1" ref="W64" ca="1">INDIRECT("'" &amp; W10 &amp; "'!$F$56")</f>
        <v>-21277791454</v>
      </c>
      <c r="X64" s="14" cm="1">
        <f t="array" aca="1" ref="X64" ca="1">INDIRECT("'" &amp; X10 &amp; "'!$F$56")</f>
        <v>-896547959866</v>
      </c>
      <c r="Y64" s="14" cm="1">
        <f t="array" aca="1" ref="Y64" ca="1">INDIRECT("'" &amp; Y10 &amp; "'!$F$56")</f>
        <v>-827877011789</v>
      </c>
      <c r="AA64" t="str" cm="1" s="0">
        <f t="array" aca="1" ref="AA64" ca="1">INDIRECT("'" &amp; AB10 &amp; "'!$A$56")</f>
        <v>24/05/2024</v>
      </c>
      <c r="AB64" s="14" cm="1">
        <f t="array" aca="1" ref="AB64" ca="1">INDIRECT("'" &amp; AB10 &amp; "'!$K$56")</f>
        <v>7505704000</v>
      </c>
      <c r="AC64" s="14" cm="1">
        <f t="array" aca="1" ref="AC64" ca="1">INDIRECT("'" &amp; AC10 &amp; "'!$K$56")</f>
        <v>-494850590000</v>
      </c>
      <c r="AD64" s="14" cm="1">
        <f t="array" aca="1" ref="AD64" ca="1">INDIRECT("'" &amp; AD10 &amp; "'!$K$56")</f>
        <v>-600073665000</v>
      </c>
      <c r="AE64" s="14" cm="1">
        <f t="array" aca="1" ref="AE64" ca="1">INDIRECT("'" &amp; AE10 &amp; "'!$K$56")</f>
        <v>-744073142000</v>
      </c>
      <c r="AF64" s="14" cm="1">
        <f t="array" aca="1" ref="AF64" ca="1">INDIRECT("'" &amp; AF10 &amp; "'!$K$56")</f>
        <v>-3146996000</v>
      </c>
      <c r="AG64" s="14" cm="1">
        <f t="array" aca="1" ref="AG64" ca="1">INDIRECT("'" &amp; AG10 &amp; "'!$K$56")</f>
        <v>-474363878000</v>
      </c>
      <c r="AH64" s="14" cm="1">
        <f t="array" aca="1" ref="AH64" ca="1">INDIRECT("'" &amp; AH10 &amp; "'!$K$56")</f>
        <v>-183960958000</v>
      </c>
      <c r="AI64" s="14" cm="1">
        <f t="array" aca="1" ref="AI64" ca="1">INDIRECT("'" &amp; AI10 &amp; "'!$K$56")</f>
        <v>-388068167000</v>
      </c>
      <c r="AJ64" s="14" cm="1">
        <f t="array" aca="1" ref="AJ64" ca="1">INDIRECT("'" &amp; AJ10 &amp; "'!$K$56")</f>
        <v>-117910792000</v>
      </c>
      <c r="AK64" s="14" cm="1">
        <f t="array" aca="1" ref="AK64" ca="1">INDIRECT("'" &amp; AK10 &amp; "'!$K$56")</f>
        <v>-141696562000</v>
      </c>
      <c r="AL64" s="14" cm="1">
        <f t="array" aca="1" ref="AL64" ca="1">INDIRECT("'" &amp; AL10 &amp; "'!$K$56")</f>
        <v>-10327731000</v>
      </c>
      <c r="AM64" s="14" cm="1">
        <f t="array" aca="1" ref="AM64" ca="1">INDIRECT("'" &amp; AM10 &amp; "'!$K$56")</f>
        <v>-85271464000</v>
      </c>
    </row>
    <row r="65" spans="13:39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294504331444</v>
      </c>
      <c r="O65" s="14" cm="1">
        <f t="array" aca="1" ref="O65" ca="1">INDIRECT("'" &amp; O10 &amp; "'!$F$57")</f>
        <v>-591315746875</v>
      </c>
      <c r="P65" s="14" cm="1">
        <f t="array" aca="1" ref="P65" ca="1">INDIRECT("'" &amp; P10 &amp; "'!$F$57")</f>
        <v>291156062486</v>
      </c>
      <c r="Q65" s="14" cm="1">
        <f t="array" aca="1" ref="Q65" ca="1">INDIRECT("'" &amp; Q10 &amp; "'!$F$57")</f>
        <v>399188404778</v>
      </c>
      <c r="R65" s="14" cm="1">
        <f t="array" aca="1" ref="R65" ca="1">INDIRECT("'" &amp; R10 &amp; "'!$F$57")</f>
        <v>-990672693578</v>
      </c>
      <c r="S65" s="14" cm="1">
        <f t="array" aca="1" ref="S65" ca="1">INDIRECT("'" &amp; S10 &amp; "'!$F$57")</f>
        <v>30967366</v>
      </c>
      <c r="T65" s="14" cm="1">
        <f t="array" aca="1" ref="T65" ca="1">INDIRECT("'" &amp; T10 &amp; "'!$F$57")</f>
        <v>-525528409319</v>
      </c>
      <c r="U65" s="14" cm="1">
        <f t="array" aca="1" ref="U65" ca="1">INDIRECT("'" &amp; U10 &amp; "'!$F$57")</f>
        <v>-352539081717</v>
      </c>
      <c r="V65" s="14" cm="1">
        <f t="array" aca="1" ref="V65" ca="1">INDIRECT("'" &amp; V10 &amp; "'!$F$57")</f>
        <v>799232143553</v>
      </c>
      <c r="W65" s="14" cm="1">
        <f t="array" aca="1" ref="W65" ca="1">INDIRECT("'" &amp; W10 &amp; "'!$F$57")</f>
        <v>-16567041454</v>
      </c>
      <c r="X65" s="14" cm="1">
        <f t="array" aca="1" ref="X65" ca="1">INDIRECT("'" &amp; X10 &amp; "'!$F$57")</f>
        <v>-885745909866</v>
      </c>
      <c r="Y65" s="14" cm="1">
        <f t="array" aca="1" ref="Y65" ca="1">INDIRECT("'" &amp; Y10 &amp; "'!$F$57")</f>
        <v>-764975541789</v>
      </c>
      <c r="AA65" t="str" cm="1" s="0">
        <f t="array" aca="1" ref="AA65" ca="1">INDIRECT("'" &amp; AB10 &amp; "'!$A$57")</f>
        <v>23/05/2024</v>
      </c>
      <c r="AB65" s="14" cm="1">
        <f t="array" aca="1" ref="AB65" ca="1">INDIRECT("'" &amp; AB10 &amp; "'!$K$57")</f>
        <v>12496234000</v>
      </c>
      <c r="AC65" s="14" cm="1">
        <f t="array" aca="1" ref="AC65" ca="1">INDIRECT("'" &amp; AC10 &amp; "'!$K$57")</f>
        <v>-403716247000</v>
      </c>
      <c r="AD65" s="14" cm="1">
        <f t="array" aca="1" ref="AD65" ca="1">INDIRECT("'" &amp; AD10 &amp; "'!$K$57")</f>
        <v>-558851885000</v>
      </c>
      <c r="AE65" s="14" cm="1">
        <f t="array" aca="1" ref="AE65" ca="1">INDIRECT("'" &amp; AE10 &amp; "'!$K$57")</f>
        <v>-699309222000</v>
      </c>
      <c r="AF65" s="14" cm="1">
        <f t="array" aca="1" ref="AF65" ca="1">INDIRECT("'" &amp; AF10 &amp; "'!$K$57")</f>
        <v>58385904000</v>
      </c>
      <c r="AG65" s="14" cm="1">
        <f t="array" aca="1" ref="AG65" ca="1">INDIRECT("'" &amp; AG10 &amp; "'!$K$57")</f>
        <v>-400909386000</v>
      </c>
      <c r="AH65" s="14" cm="1">
        <f t="array" aca="1" ref="AH65" ca="1">INDIRECT("'" &amp; AH10 &amp; "'!$K$57")</f>
        <v>-173044663000</v>
      </c>
      <c r="AI65" s="14" cm="1">
        <f t="array" aca="1" ref="AI65" ca="1">INDIRECT("'" &amp; AI10 &amp; "'!$K$57")</f>
        <v>-379574137000</v>
      </c>
      <c r="AJ65" s="14" cm="1">
        <f t="array" aca="1" ref="AJ65" ca="1">INDIRECT("'" &amp; AJ10 &amp; "'!$K$57")</f>
        <v>-117011792000</v>
      </c>
      <c r="AK65" s="14" cm="1">
        <f t="array" aca="1" ref="AK65" ca="1">INDIRECT("'" &amp; AK10 &amp; "'!$K$57")</f>
        <v>-132153527000</v>
      </c>
      <c r="AL65" s="14" cm="1">
        <f t="array" aca="1" ref="AL65" ca="1">INDIRECT("'" &amp; AL10 &amp; "'!$K$57")</f>
        <v>-5545286000</v>
      </c>
      <c r="AM65" s="14" cm="1">
        <f t="array" aca="1" ref="AM65" ca="1">INDIRECT("'" &amp; AM10 &amp; "'!$K$57")</f>
        <v>-83510654000</v>
      </c>
    </row>
    <row r="66" spans="13:39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297686561444</v>
      </c>
      <c r="O66" s="14" cm="1">
        <f t="array" aca="1" ref="O66" ca="1">INDIRECT("'" &amp; O10 &amp; "'!$F$58")</f>
        <v>-594768716875</v>
      </c>
      <c r="P66" s="14" cm="1">
        <f t="array" aca="1" ref="P66" ca="1">INDIRECT("'" &amp; P10 &amp; "'!$F$58")</f>
        <v>285535942486</v>
      </c>
      <c r="Q66" s="14" cm="1">
        <f t="array" aca="1" ref="Q66" ca="1">INDIRECT("'" &amp; Q10 &amp; "'!$F$58")</f>
        <v>406356024778</v>
      </c>
      <c r="R66" s="14" cm="1">
        <f t="array" aca="1" ref="R66" ca="1">INDIRECT("'" &amp; R10 &amp; "'!$F$58")</f>
        <v>-1012259133578</v>
      </c>
      <c r="S66" s="14" cm="1">
        <f t="array" aca="1" ref="S66" ca="1">INDIRECT("'" &amp; S10 &amp; "'!$F$58")</f>
        <v>30967366</v>
      </c>
      <c r="T66" s="14" cm="1">
        <f t="array" aca="1" ref="T66" ca="1">INDIRECT("'" &amp; T10 &amp; "'!$F$58")</f>
        <v>-530552239319</v>
      </c>
      <c r="U66" s="14" cm="1">
        <f t="array" aca="1" ref="U66" ca="1">INDIRECT("'" &amp; U10 &amp; "'!$F$58")</f>
        <v>-351784421717</v>
      </c>
      <c r="V66" s="14" cm="1">
        <f t="array" aca="1" ref="V66" ca="1">INDIRECT("'" &amp; V10 &amp; "'!$F$58")</f>
        <v>799636833553</v>
      </c>
      <c r="W66" s="14" cm="1">
        <f t="array" aca="1" ref="W66" ca="1">INDIRECT("'" &amp; W10 &amp; "'!$F$58")</f>
        <v>-9981381454</v>
      </c>
      <c r="X66" s="14" cm="1">
        <f t="array" aca="1" ref="X66" ca="1">INDIRECT("'" &amp; X10 &amp; "'!$F$58")</f>
        <v>-890929009866</v>
      </c>
      <c r="Y66" s="14" cm="1">
        <f t="array" aca="1" ref="Y66" ca="1">INDIRECT("'" &amp; Y10 &amp; "'!$F$58")</f>
        <v>-725940481789</v>
      </c>
      <c r="AA66" t="str" cm="1" s="0">
        <f t="array" aca="1" ref="AA66" ca="1">INDIRECT("'" &amp; AB10 &amp; "'!$A$58")</f>
        <v>22/05/2024</v>
      </c>
      <c r="AB66" s="14" cm="1">
        <f t="array" aca="1" ref="AB66" ca="1">INDIRECT("'" &amp; AB10 &amp; "'!$K$58")</f>
        <v>57162000</v>
      </c>
      <c r="AC66" s="14" cm="1">
        <f t="array" aca="1" ref="AC66" ca="1">INDIRECT("'" &amp; AC10 &amp; "'!$K$58")</f>
        <v>-416093902000</v>
      </c>
      <c r="AD66" s="14" cm="1">
        <f t="array" aca="1" ref="AD66" ca="1">INDIRECT("'" &amp; AD10 &amp; "'!$K$58")</f>
        <v>-565776550000</v>
      </c>
      <c r="AE66" s="14" cm="1">
        <f t="array" aca="1" ref="AE66" ca="1">INDIRECT("'" &amp; AE10 &amp; "'!$K$58")</f>
        <v>-704398552000</v>
      </c>
      <c r="AF66" s="14" cm="1">
        <f t="array" aca="1" ref="AF66" ca="1">INDIRECT("'" &amp; AF10 &amp; "'!$K$58")</f>
        <v>27464739000</v>
      </c>
      <c r="AG66" s="14" cm="1">
        <f t="array" aca="1" ref="AG66" ca="1">INDIRECT("'" &amp; AG10 &amp; "'!$K$58")</f>
        <v>-409912926000</v>
      </c>
      <c r="AH66" s="14" cm="1">
        <f t="array" aca="1" ref="AH66" ca="1">INDIRECT("'" &amp; AH10 &amp; "'!$K$58")</f>
        <v>-180050278000</v>
      </c>
      <c r="AI66" s="14" cm="1">
        <f t="array" aca="1" ref="AI66" ca="1">INDIRECT("'" &amp; AI10 &amp; "'!$K$58")</f>
        <v>-391170197000</v>
      </c>
      <c r="AJ66" s="14" cm="1">
        <f t="array" aca="1" ref="AJ66" ca="1">INDIRECT("'" &amp; AJ10 &amp; "'!$K$58")</f>
        <v>-120963537000</v>
      </c>
      <c r="AK66" s="14" cm="1">
        <f t="array" aca="1" ref="AK66" ca="1">INDIRECT("'" &amp; AK10 &amp; "'!$K$58")</f>
        <v>-130769937000</v>
      </c>
      <c r="AL66" s="14" cm="1">
        <f t="array" aca="1" ref="AL66" ca="1">INDIRECT("'" &amp; AL10 &amp; "'!$K$58")</f>
        <v>-4846876000</v>
      </c>
      <c r="AM66" s="14" cm="1">
        <f t="array" aca="1" ref="AM66" ca="1">INDIRECT("'" &amp; AM10 &amp; "'!$K$58")</f>
        <v>-53428024000</v>
      </c>
    </row>
    <row r="67" spans="13:39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339673861444</v>
      </c>
      <c r="O67" s="14" cm="1">
        <f t="array" aca="1" ref="O67" ca="1">INDIRECT("'" &amp; O10 &amp; "'!$F$59")</f>
        <v>-557000796875</v>
      </c>
      <c r="P67" s="14" cm="1">
        <f t="array" aca="1" ref="P67" ca="1">INDIRECT("'" &amp; P10 &amp; "'!$F$59")</f>
        <v>275415312486</v>
      </c>
      <c r="Q67" s="14" cm="1">
        <f t="array" aca="1" ref="Q67" ca="1">INDIRECT("'" &amp; Q10 &amp; "'!$F$59")</f>
        <v>407755934778</v>
      </c>
      <c r="R67" s="14" cm="1">
        <f t="array" aca="1" ref="R67" ca="1">INDIRECT("'" &amp; R10 &amp; "'!$F$59")</f>
        <v>-969360303578</v>
      </c>
      <c r="S67" s="14" cm="1">
        <f t="array" aca="1" ref="S67" ca="1">INDIRECT("'" &amp; S10 &amp; "'!$F$59")</f>
        <v>30967366</v>
      </c>
      <c r="T67" s="14" cm="1">
        <f t="array" aca="1" ref="T67" ca="1">INDIRECT("'" &amp; T10 &amp; "'!$F$59")</f>
        <v>-529270679319</v>
      </c>
      <c r="U67" s="14" cm="1">
        <f t="array" aca="1" ref="U67" ca="1">INDIRECT("'" &amp; U10 &amp; "'!$F$59")</f>
        <v>-355586881717</v>
      </c>
      <c r="V67" s="14" cm="1">
        <f t="array" aca="1" ref="V67" ca="1">INDIRECT("'" &amp; V10 &amp; "'!$F$59")</f>
        <v>798619423553</v>
      </c>
      <c r="W67" s="14" cm="1">
        <f t="array" aca="1" ref="W67" ca="1">INDIRECT("'" &amp; W10 &amp; "'!$F$59")</f>
        <v>-8849341454</v>
      </c>
      <c r="X67" s="14" cm="1">
        <f t="array" aca="1" ref="X67" ca="1">INDIRECT("'" &amp; X10 &amp; "'!$F$59")</f>
        <v>-900476959866</v>
      </c>
      <c r="Y67" s="14" cm="1">
        <f t="array" aca="1" ref="Y67" ca="1">INDIRECT("'" &amp; Y10 &amp; "'!$F$59")</f>
        <v>-741600981789</v>
      </c>
      <c r="AA67" t="str" cm="1" s="0">
        <f t="array" aca="1" ref="AA67" ca="1">INDIRECT("'" &amp; AB10 &amp; "'!$A$59")</f>
        <v>21/05/2024</v>
      </c>
      <c r="AB67" s="14" cm="1">
        <f t="array" aca="1" ref="AB67" ca="1">INDIRECT("'" &amp; AB10 &amp; "'!$K$59")</f>
        <v>-36648582000</v>
      </c>
      <c r="AC67" s="14" cm="1">
        <f t="array" aca="1" ref="AC67" ca="1">INDIRECT("'" &amp; AC10 &amp; "'!$K$59")</f>
        <v>-456539787000</v>
      </c>
      <c r="AD67" s="14" cm="1">
        <f t="array" aca="1" ref="AD67" ca="1">INDIRECT("'" &amp; AD10 &amp; "'!$K$59")</f>
        <v>-603537500000</v>
      </c>
      <c r="AE67" s="14" cm="1">
        <f t="array" aca="1" ref="AE67" ca="1">INDIRECT("'" &amp; AE10 &amp; "'!$K$59")</f>
        <v>-697848622000</v>
      </c>
      <c r="AF67" s="14" cm="1">
        <f t="array" aca="1" ref="AF67" ca="1">INDIRECT("'" &amp; AF10 &amp; "'!$K$59")</f>
        <v>456389350000</v>
      </c>
      <c r="AG67" s="14" cm="1">
        <f t="array" aca="1" ref="AG67" ca="1">INDIRECT("'" &amp; AG10 &amp; "'!$K$59")</f>
        <v>-428607441000</v>
      </c>
      <c r="AH67" s="14" cm="1">
        <f t="array" aca="1" ref="AH67" ca="1">INDIRECT("'" &amp; AH10 &amp; "'!$K$59")</f>
        <v>-183321563000</v>
      </c>
      <c r="AI67" s="14" cm="1">
        <f t="array" aca="1" ref="AI67" ca="1">INDIRECT("'" &amp; AI10 &amp; "'!$K$59")</f>
        <v>-395320427000</v>
      </c>
      <c r="AJ67" s="14" cm="1">
        <f t="array" aca="1" ref="AJ67" ca="1">INDIRECT("'" &amp; AJ10 &amp; "'!$K$59")</f>
        <v>-122217912000</v>
      </c>
      <c r="AK67" s="14" cm="1">
        <f t="array" aca="1" ref="AK67" ca="1">INDIRECT("'" &amp; AK10 &amp; "'!$K$59")</f>
        <v>-135718222000</v>
      </c>
      <c r="AL67" s="14" cm="1">
        <f t="array" aca="1" ref="AL67" ca="1">INDIRECT("'" &amp; AL10 &amp; "'!$K$59")</f>
        <v>-4065431000</v>
      </c>
      <c r="AM67" s="14" cm="1">
        <f t="array" aca="1" ref="AM67" ca="1">INDIRECT("'" &amp; AM10 &amp; "'!$K$59")</f>
        <v>-71349629000</v>
      </c>
    </row>
    <row r="68" spans="13:39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420990431444</v>
      </c>
      <c r="O68" s="14" cm="1">
        <f t="array" aca="1" ref="O68" ca="1">INDIRECT("'" &amp; O10 &amp; "'!$F$60")</f>
        <v>-478390236875</v>
      </c>
      <c r="P68" s="14" cm="1">
        <f t="array" aca="1" ref="P68" ca="1">INDIRECT("'" &amp; P10 &amp; "'!$F$60")</f>
        <v>262669022486</v>
      </c>
      <c r="Q68" s="14" cm="1">
        <f t="array" aca="1" ref="Q68" ca="1">INDIRECT("'" &amp; Q10 &amp; "'!$F$60")</f>
        <v>438956254778</v>
      </c>
      <c r="R68" s="14" cm="1">
        <f t="array" aca="1" ref="R68" ca="1">INDIRECT("'" &amp; R10 &amp; "'!$F$60")</f>
        <v>-892886233578</v>
      </c>
      <c r="S68" s="14" cm="1">
        <f t="array" aca="1" ref="S68" ca="1">INDIRECT("'" &amp; S10 &amp; "'!$F$60")</f>
        <v>30967366</v>
      </c>
      <c r="T68" s="14" cm="1">
        <f t="array" aca="1" ref="T68" ca="1">INDIRECT("'" &amp; T10 &amp; "'!$F$60")</f>
        <v>-529393739319</v>
      </c>
      <c r="U68" s="14" cm="1">
        <f t="array" aca="1" ref="U68" ca="1">INDIRECT("'" &amp; U10 &amp; "'!$F$60")</f>
        <v>-343808231717</v>
      </c>
      <c r="V68" s="14" cm="1">
        <f t="array" aca="1" ref="V68" ca="1">INDIRECT("'" &amp; V10 &amp; "'!$F$60")</f>
        <v>798883653553</v>
      </c>
      <c r="W68" s="14" cm="1">
        <f t="array" aca="1" ref="W68" ca="1">INDIRECT("'" &amp; W10 &amp; "'!$F$60")</f>
        <v>-10397961454</v>
      </c>
      <c r="X68" s="14" cm="1">
        <f t="array" aca="1" ref="X68" ca="1">INDIRECT("'" &amp; X10 &amp; "'!$F$60")</f>
        <v>-895451819866</v>
      </c>
      <c r="Y68" s="14" cm="1">
        <f t="array" aca="1" ref="Y68" ca="1">INDIRECT("'" &amp; Y10 &amp; "'!$F$60")</f>
        <v>-735423421789</v>
      </c>
      <c r="AA68" t="str" cm="1" s="0">
        <f t="array" aca="1" ref="AA68" ca="1">INDIRECT("'" &amp; AB10 &amp; "'!$A$60")</f>
        <v>20/05/2024</v>
      </c>
      <c r="AB68" s="14" cm="1">
        <f t="array" aca="1" ref="AB68" ca="1">INDIRECT("'" &amp; AB10 &amp; "'!$K$60")</f>
        <v>-44548933000</v>
      </c>
      <c r="AC68" s="14" cm="1">
        <f t="array" aca="1" ref="AC68" ca="1">INDIRECT("'" &amp; AC10 &amp; "'!$K$60")</f>
        <v>-477548302000</v>
      </c>
      <c r="AD68" s="14" cm="1">
        <f t="array" aca="1" ref="AD68" ca="1">INDIRECT("'" &amp; AD10 &amp; "'!$K$60")</f>
        <v>-594967560000</v>
      </c>
      <c r="AE68" s="14" cm="1">
        <f t="array" aca="1" ref="AE68" ca="1">INDIRECT("'" &amp; AE10 &amp; "'!$K$60")</f>
        <v>-666732357000</v>
      </c>
      <c r="AF68" s="14" cm="1">
        <f t="array" aca="1" ref="AF68" ca="1">INDIRECT("'" &amp; AF10 &amp; "'!$K$60")</f>
        <v>490246010000</v>
      </c>
      <c r="AG68" s="14" cm="1">
        <f t="array" aca="1" ref="AG68" ca="1">INDIRECT("'" &amp; AG10 &amp; "'!$K$60")</f>
        <v>-362219631000</v>
      </c>
      <c r="AH68" s="14" cm="1">
        <f t="array" aca="1" ref="AH68" ca="1">INDIRECT("'" &amp; AH10 &amp; "'!$K$60")</f>
        <v>-184757873000</v>
      </c>
      <c r="AI68" s="14" cm="1">
        <f t="array" aca="1" ref="AI68" ca="1">INDIRECT("'" &amp; AI10 &amp; "'!$K$60")</f>
        <v>-399316477000</v>
      </c>
      <c r="AJ68" s="14" cm="1">
        <f t="array" aca="1" ref="AJ68" ca="1">INDIRECT("'" &amp; AJ10 &amp; "'!$K$60")</f>
        <v>-120306992000</v>
      </c>
      <c r="AK68" s="14" cm="1">
        <f t="array" aca="1" ref="AK68" ca="1">INDIRECT("'" &amp; AK10 &amp; "'!$K$60")</f>
        <v>-101710611000</v>
      </c>
      <c r="AL68" s="14" cm="1">
        <f t="array" aca="1" ref="AL68" ca="1">INDIRECT("'" &amp; AL10 &amp; "'!$K$60")</f>
        <v>-3317191000</v>
      </c>
      <c r="AM68" s="14" cm="1">
        <f t="array" aca="1" ref="AM68" ca="1">INDIRECT("'" &amp; AM10 &amp; "'!$K$60")</f>
        <v>-80114539000</v>
      </c>
    </row>
    <row r="69" spans="13:39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414408691444</v>
      </c>
      <c r="O69" s="14" cm="1">
        <f t="array" aca="1" ref="O69" ca="1">INDIRECT("'" &amp; O10 &amp; "'!$F$61")</f>
        <v>-459582326875</v>
      </c>
      <c r="P69" s="14" cm="1">
        <f t="array" aca="1" ref="P69" ca="1">INDIRECT("'" &amp; P10 &amp; "'!$F$61")</f>
        <v>244984912486</v>
      </c>
      <c r="Q69" s="14" cm="1">
        <f t="array" aca="1" ref="Q69" ca="1">INDIRECT("'" &amp; Q10 &amp; "'!$F$61")</f>
        <v>435599964778</v>
      </c>
      <c r="R69" s="14" cm="1">
        <f t="array" aca="1" ref="R69" ca="1">INDIRECT("'" &amp; R10 &amp; "'!$F$61")</f>
        <v>-802476023578</v>
      </c>
      <c r="S69" s="14" cm="1">
        <f t="array" aca="1" ref="S69" ca="1">INDIRECT("'" &amp; S10 &amp; "'!$F$61")</f>
        <v>33447366</v>
      </c>
      <c r="T69" s="14" cm="1">
        <f t="array" aca="1" ref="T69" ca="1">INDIRECT("'" &amp; T10 &amp; "'!$F$61")</f>
        <v>-524422799319</v>
      </c>
      <c r="U69" s="14" cm="1">
        <f t="array" aca="1" ref="U69" ca="1">INDIRECT("'" &amp; U10 &amp; "'!$F$61")</f>
        <v>-278443921717</v>
      </c>
      <c r="V69" s="14" cm="1">
        <f t="array" aca="1" ref="V69" ca="1">INDIRECT("'" &amp; V10 &amp; "'!$F$61")</f>
        <v>797934643553</v>
      </c>
      <c r="W69" s="14" cm="1">
        <f t="array" aca="1" ref="W69" ca="1">INDIRECT("'" &amp; W10 &amp; "'!$F$61")</f>
        <v>-17227931454</v>
      </c>
      <c r="X69" s="14" cm="1">
        <f t="array" aca="1" ref="X69" ca="1">INDIRECT("'" &amp; X10 &amp; "'!$F$61")</f>
        <v>-877450169866</v>
      </c>
      <c r="Y69" s="14" cm="1">
        <f t="array" aca="1" ref="Y69" ca="1">INDIRECT("'" &amp; Y10 &amp; "'!$F$61")</f>
        <v>-728832731789</v>
      </c>
      <c r="AA69" t="str" cm="1" s="0">
        <f t="array" aca="1" ref="AA69" ca="1">INDIRECT("'" &amp; AB10 &amp; "'!$A$61")</f>
        <v>17/05/2024</v>
      </c>
      <c r="AB69" s="14" cm="1">
        <f t="array" aca="1" ref="AB69" ca="1">INDIRECT("'" &amp; AB10 &amp; "'!$K$61")</f>
        <v>-44548933000</v>
      </c>
      <c r="AC69" s="14" cm="1">
        <f t="array" aca="1" ref="AC69" ca="1">INDIRECT("'" &amp; AC10 &amp; "'!$K$61")</f>
        <v>-481716852000</v>
      </c>
      <c r="AD69" s="14" cm="1">
        <f t="array" aca="1" ref="AD69" ca="1">INDIRECT("'" &amp; AD10 &amp; "'!$K$61")</f>
        <v>-594967560000</v>
      </c>
      <c r="AE69" s="14" cm="1">
        <f t="array" aca="1" ref="AE69" ca="1">INDIRECT("'" &amp; AE10 &amp; "'!$K$61")</f>
        <v>-666732357000</v>
      </c>
      <c r="AF69" s="14" cm="1">
        <f t="array" aca="1" ref="AF69" ca="1">INDIRECT("'" &amp; AF10 &amp; "'!$K$61")</f>
        <v>490246010000</v>
      </c>
      <c r="AG69" s="14" cm="1">
        <f t="array" aca="1" ref="AG69" ca="1">INDIRECT("'" &amp; AG10 &amp; "'!$K$61")</f>
        <v>-362219631000</v>
      </c>
      <c r="AH69" s="14" cm="1">
        <f t="array" aca="1" ref="AH69" ca="1">INDIRECT("'" &amp; AH10 &amp; "'!$K$61")</f>
        <v>-184757873000</v>
      </c>
      <c r="AI69" s="14" cm="1">
        <f t="array" aca="1" ref="AI69" ca="1">INDIRECT("'" &amp; AI10 &amp; "'!$K$61")</f>
        <v>-399316477000</v>
      </c>
      <c r="AJ69" s="14" cm="1">
        <f t="array" aca="1" ref="AJ69" ca="1">INDIRECT("'" &amp; AJ10 &amp; "'!$K$61")</f>
        <v>-118327987000</v>
      </c>
      <c r="AK69" s="14" cm="1">
        <f t="array" aca="1" ref="AK69" ca="1">INDIRECT("'" &amp; AK10 &amp; "'!$K$61")</f>
        <v>-101710611000</v>
      </c>
      <c r="AL69" s="14" cm="1">
        <f t="array" aca="1" ref="AL69" ca="1">INDIRECT("'" &amp; AL10 &amp; "'!$K$61")</f>
        <v>1409879000</v>
      </c>
      <c r="AM69" s="14" cm="1">
        <f t="array" aca="1" ref="AM69" ca="1">INDIRECT("'" &amp; AM10 &amp; "'!$K$61")</f>
        <v>-82329599000</v>
      </c>
    </row>
    <row r="70" spans="13:39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443256021444</v>
      </c>
      <c r="O70" s="14" cm="1">
        <f t="array" aca="1" ref="O70" ca="1">INDIRECT("'" &amp; O10 &amp; "'!$F$62")</f>
        <v>-449119616875</v>
      </c>
      <c r="P70" s="14" cm="1">
        <f t="array" aca="1" ref="P70" ca="1">INDIRECT("'" &amp; P10 &amp; "'!$F$62")</f>
        <v>250983852486</v>
      </c>
      <c r="Q70" s="14" cm="1">
        <f t="array" aca="1" ref="Q70" ca="1">INDIRECT("'" &amp; Q10 &amp; "'!$F$62")</f>
        <v>410724834778</v>
      </c>
      <c r="R70" s="14" cm="1">
        <f t="array" aca="1" ref="R70" ca="1">INDIRECT("'" &amp; R10 &amp; "'!$F$62")</f>
        <v>-757568103578</v>
      </c>
      <c r="S70" s="14" cm="1">
        <f t="array" aca="1" ref="S70" ca="1">INDIRECT("'" &amp; S10 &amp; "'!$F$62")</f>
        <v>33447366</v>
      </c>
      <c r="T70" s="14" cm="1">
        <f t="array" aca="1" ref="T70" ca="1">INDIRECT("'" &amp; T10 &amp; "'!$F$62")</f>
        <v>-517959719319</v>
      </c>
      <c r="U70" s="14" cm="1">
        <f t="array" aca="1" ref="U70" ca="1">INDIRECT("'" &amp; U10 &amp; "'!$F$62")</f>
        <v>-241075541717</v>
      </c>
      <c r="V70" s="14" cm="1">
        <f t="array" aca="1" ref="V70" ca="1">INDIRECT("'" &amp; V10 &amp; "'!$F$62")</f>
        <v>803682503553</v>
      </c>
      <c r="W70" s="14" cm="1">
        <f t="array" aca="1" ref="W70" ca="1">INDIRECT("'" &amp; W10 &amp; "'!$F$62")</f>
        <v>-28057181454</v>
      </c>
      <c r="X70" s="14" cm="1">
        <f t="array" aca="1" ref="X70" ca="1">INDIRECT("'" &amp; X10 &amp; "'!$F$62")</f>
        <v>-858386759866</v>
      </c>
      <c r="Y70" s="14" cm="1">
        <f t="array" aca="1" ref="Y70" ca="1">INDIRECT("'" &amp; Y10 &amp; "'!$F$62")</f>
        <v>-723439181789</v>
      </c>
      <c r="AA70" t="str" cm="1" s="0">
        <f t="array" aca="1" ref="AA70" ca="1">INDIRECT("'" &amp; AB10 &amp; "'!$A$62")</f>
        <v>16/05/2024</v>
      </c>
      <c r="AB70" s="14" cm="1">
        <f t="array" aca="1" ref="AB70" ca="1">INDIRECT("'" &amp; AB10 &amp; "'!$K$62")</f>
        <v>-57156974000</v>
      </c>
      <c r="AC70" s="14" cm="1">
        <f t="array" aca="1" ref="AC70" ca="1">INDIRECT("'" &amp; AC10 &amp; "'!$K$62")</f>
        <v>-485885402000</v>
      </c>
      <c r="AD70" s="14" cm="1">
        <f t="array" aca="1" ref="AD70" ca="1">INDIRECT("'" &amp; AD10 &amp; "'!$K$62")</f>
        <v>-569746445000</v>
      </c>
      <c r="AE70" s="14" cm="1">
        <f t="array" aca="1" ref="AE70" ca="1">INDIRECT("'" &amp; AE10 &amp; "'!$K$62")</f>
        <v>-640846542000</v>
      </c>
      <c r="AF70" s="14" cm="1">
        <f t="array" aca="1" ref="AF70" ca="1">INDIRECT("'" &amp; AF10 &amp; "'!$K$62")</f>
        <v>528038745000</v>
      </c>
      <c r="AG70" s="14" cm="1">
        <f t="array" aca="1" ref="AG70" ca="1">INDIRECT("'" &amp; AG10 &amp; "'!$K$62")</f>
        <v>-339116131000</v>
      </c>
      <c r="AH70" s="14" cm="1">
        <f t="array" aca="1" ref="AH70" ca="1">INDIRECT("'" &amp; AH10 &amp; "'!$K$62")</f>
        <v>-182294113000</v>
      </c>
      <c r="AI70" s="14" cm="1">
        <f t="array" aca="1" ref="AI70" ca="1">INDIRECT("'" &amp; AI10 &amp; "'!$K$62")</f>
        <v>-395098127000</v>
      </c>
      <c r="AJ70" s="14" cm="1">
        <f t="array" aca="1" ref="AJ70" ca="1">INDIRECT("'" &amp; AJ10 &amp; "'!$K$62")</f>
        <v>-118327987000</v>
      </c>
      <c r="AK70" s="14" cm="1">
        <f t="array" aca="1" ref="AK70" ca="1">INDIRECT("'" &amp; AK10 &amp; "'!$K$62")</f>
        <v>-96006156000</v>
      </c>
      <c r="AL70" s="14" cm="1">
        <f t="array" aca="1" ref="AL70" ca="1">INDIRECT("'" &amp; AL10 &amp; "'!$K$62")</f>
        <v>1409879000</v>
      </c>
      <c r="AM70" s="14" cm="1">
        <f t="array" aca="1" ref="AM70" ca="1">INDIRECT("'" &amp; AM10 &amp; "'!$K$62")</f>
        <v>-84632089000</v>
      </c>
    </row>
    <row r="71" spans="13:39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475986148431</v>
      </c>
      <c r="O71" s="14" cm="1">
        <f t="array" aca="1" ref="O71" ca="1">INDIRECT("'" &amp; O10 &amp; "'!$F$63")</f>
        <v>-492957707238</v>
      </c>
      <c r="P71" s="14" cm="1">
        <f t="array" aca="1" ref="P71" ca="1">INDIRECT("'" &amp; P10 &amp; "'!$F$63")</f>
        <v>339204377834</v>
      </c>
      <c r="Q71" s="14" cm="1">
        <f t="array" aca="1" ref="Q71" ca="1">INDIRECT("'" &amp; Q10 &amp; "'!$F$63")</f>
        <v>354550928481</v>
      </c>
      <c r="R71" s="14" cm="1">
        <f t="array" aca="1" ref="R71" ca="1">INDIRECT("'" &amp; R10 &amp; "'!$F$63")</f>
        <v>-722185323578</v>
      </c>
      <c r="S71" s="14" cm="1">
        <f t="array" aca="1" ref="S71" ca="1">INDIRECT("'" &amp; S10 &amp; "'!$F$63")</f>
        <v>32037886</v>
      </c>
      <c r="T71" s="14" cm="1">
        <f t="array" aca="1" ref="T71" ca="1">INDIRECT("'" &amp; T10 &amp; "'!$F$63")</f>
        <v>-543679467826</v>
      </c>
      <c r="U71" s="14" cm="1">
        <f t="array" aca="1" ref="U71" ca="1">INDIRECT("'" &amp; U10 &amp; "'!$F$63")</f>
        <v>-168458911717</v>
      </c>
      <c r="V71" s="14" cm="1">
        <f t="array" aca="1" ref="V71" ca="1">INDIRECT("'" &amp; V10 &amp; "'!$F$63")</f>
        <v>801500285410</v>
      </c>
      <c r="W71" s="14" cm="1">
        <f t="array" aca="1" ref="W71" ca="1">INDIRECT("'" &amp; W10 &amp; "'!$F$63")</f>
        <v>-32944501306</v>
      </c>
      <c r="X71" s="14" cm="1">
        <f t="array" aca="1" ref="X71" ca="1">INDIRECT("'" &amp; X10 &amp; "'!$F$63")</f>
        <v>-846213909866</v>
      </c>
      <c r="Y71" s="14" cm="1">
        <f t="array" aca="1" ref="Y71" ca="1">INDIRECT("'" &amp; Y10 &amp; "'!$F$63")</f>
        <v>-689254731789</v>
      </c>
      <c r="AA71" t="str" cm="1" s="0">
        <f t="array" aca="1" ref="AA71" ca="1">INDIRECT("'" &amp; AB10 &amp; "'!$A$63")</f>
        <v>15/05/2024</v>
      </c>
      <c r="AB71" s="14" cm="1">
        <f t="array" aca="1" ref="AB71" ca="1">INDIRECT("'" &amp; AB10 &amp; "'!$K$63")</f>
        <v>-125332406000</v>
      </c>
      <c r="AC71" s="14" cm="1">
        <f t="array" aca="1" ref="AC71" ca="1">INDIRECT("'" &amp; AC10 &amp; "'!$K$63")</f>
        <v>-598547896000</v>
      </c>
      <c r="AD71" s="14" cm="1">
        <f t="array" aca="1" ref="AD71" ca="1">INDIRECT("'" &amp; AD10 &amp; "'!$K$63")</f>
        <v>-579330156000</v>
      </c>
      <c r="AE71" s="14" cm="1">
        <f t="array" aca="1" ref="AE71" ca="1">INDIRECT("'" &amp; AE10 &amp; "'!$K$63")</f>
        <v>-689803612000</v>
      </c>
      <c r="AF71" s="14" cm="1">
        <f t="array" aca="1" ref="AF71" ca="1">INDIRECT("'" &amp; AF10 &amp; "'!$K$63")</f>
        <v>458192260000</v>
      </c>
      <c r="AG71" s="14" cm="1">
        <f t="array" aca="1" ref="AG71" ca="1">INDIRECT("'" &amp; AG10 &amp; "'!$K$63")</f>
        <v>-438066262000</v>
      </c>
      <c r="AH71" s="14" cm="1">
        <f t="array" aca="1" ref="AH71" ca="1">INDIRECT("'" &amp; AH10 &amp; "'!$K$63")</f>
        <v>-194374916000</v>
      </c>
      <c r="AI71" s="14" cm="1">
        <f t="array" aca="1" ref="AI71" ca="1">INDIRECT("'" &amp; AI10 &amp; "'!$K$63")</f>
        <v>-424952037000</v>
      </c>
      <c r="AJ71" s="14" cm="1">
        <f t="array" aca="1" ref="AJ71" ca="1">INDIRECT("'" &amp; AJ10 &amp; "'!$K$63")</f>
        <v>-120029842000</v>
      </c>
      <c r="AK71" s="14" cm="1">
        <f t="array" aca="1" ref="AK71" ca="1">INDIRECT("'" &amp; AK10 &amp; "'!$K$63")</f>
        <v>-105111271000</v>
      </c>
      <c r="AL71" s="14" cm="1">
        <f t="array" aca="1" ref="AL71" ca="1">INDIRECT("'" &amp; AL10 &amp; "'!$K$63")</f>
        <v>-1409321000</v>
      </c>
      <c r="AM71" s="14" cm="1">
        <f t="array" aca="1" ref="AM71" ca="1">INDIRECT("'" &amp; AM10 &amp; "'!$K$63")</f>
        <v>-73637059000</v>
      </c>
    </row>
    <row r="72" spans="13:39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514663478431</v>
      </c>
      <c r="O72" s="14" cm="1">
        <f t="array" aca="1" ref="O72" ca="1">INDIRECT("'" &amp; O10 &amp; "'!$F$64")</f>
        <v>-457085887238</v>
      </c>
      <c r="P72" s="14" cm="1">
        <f t="array" aca="1" ref="P72" ca="1">INDIRECT("'" &amp; P10 &amp; "'!$F$64")</f>
        <v>346538937834</v>
      </c>
      <c r="Q72" s="14" cm="1">
        <f t="array" aca="1" ref="Q72" ca="1">INDIRECT("'" &amp; Q10 &amp; "'!$F$64")</f>
        <v>309117378481</v>
      </c>
      <c r="R72" s="14" cm="1">
        <f t="array" aca="1" ref="R72" ca="1">INDIRECT("'" &amp; R10 &amp; "'!$F$64")</f>
        <v>-703635933578</v>
      </c>
      <c r="S72" s="14" cm="1">
        <f t="array" aca="1" ref="S72" ca="1">INDIRECT("'" &amp; S10 &amp; "'!$F$64")</f>
        <v>-1543192114</v>
      </c>
      <c r="T72" s="14" cm="1">
        <f t="array" aca="1" ref="T72" ca="1">INDIRECT("'" &amp; T10 &amp; "'!$F$64")</f>
        <v>-538495277826</v>
      </c>
      <c r="U72" s="14" cm="1">
        <f t="array" aca="1" ref="U72" ca="1">INDIRECT("'" &amp; U10 &amp; "'!$F$64")</f>
        <v>-28976731717</v>
      </c>
      <c r="V72" s="14" cm="1">
        <f t="array" aca="1" ref="V72" ca="1">INDIRECT("'" &amp; V10 &amp; "'!$F$64")</f>
        <v>800589105410</v>
      </c>
      <c r="W72" s="14" cm="1">
        <f t="array" aca="1" ref="W72" ca="1">INDIRECT("'" &amp; W10 &amp; "'!$F$64")</f>
        <v>-31162051306</v>
      </c>
      <c r="X72" s="14" cm="1">
        <f t="array" aca="1" ref="X72" ca="1">INDIRECT("'" &amp; X10 &amp; "'!$F$64")</f>
        <v>-838328769866</v>
      </c>
      <c r="Y72" s="14" cm="1">
        <f t="array" aca="1" ref="Y72" ca="1">INDIRECT("'" &amp; Y10 &amp; "'!$F$64")</f>
        <v>-698338291789</v>
      </c>
      <c r="AA72" t="str" cm="1" s="0">
        <f t="array" aca="1" ref="AA72" ca="1">INDIRECT("'" &amp; AB10 &amp; "'!$A$64")</f>
        <v>14/05/2024</v>
      </c>
      <c r="AB72" s="14" cm="1">
        <f t="array" aca="1" ref="AB72" ca="1">INDIRECT("'" &amp; AB10 &amp; "'!$K$64")</f>
        <v>-141402550000</v>
      </c>
      <c r="AC72" s="14" cm="1">
        <f t="array" aca="1" ref="AC72" ca="1">INDIRECT("'" &amp; AC10 &amp; "'!$K$64")</f>
        <v>-615365875000</v>
      </c>
      <c r="AD72" s="14" cm="1">
        <f t="array" aca="1" ref="AD72" ca="1">INDIRECT("'" &amp; AD10 &amp; "'!$K$64")</f>
        <v>-601901553000</v>
      </c>
      <c r="AE72" s="14" cm="1">
        <f t="array" aca="1" ref="AE72" ca="1">INDIRECT("'" &amp; AE10 &amp; "'!$K$64")</f>
        <v>-704136702000</v>
      </c>
      <c r="AF72" s="14" cm="1">
        <f t="array" aca="1" ref="AF72" ca="1">INDIRECT("'" &amp; AF10 &amp; "'!$K$64")</f>
        <v>438321520000</v>
      </c>
      <c r="AG72" s="14" cm="1">
        <f t="array" aca="1" ref="AG72" ca="1">INDIRECT("'" &amp; AG10 &amp; "'!$K$64")</f>
        <v>-472593264000</v>
      </c>
      <c r="AH72" s="14" cm="1">
        <f t="array" aca="1" ref="AH72" ca="1">INDIRECT("'" &amp; AH10 &amp; "'!$K$64")</f>
        <v>-197815631000</v>
      </c>
      <c r="AI72" s="14" cm="1">
        <f t="array" aca="1" ref="AI72" ca="1">INDIRECT("'" &amp; AI10 &amp; "'!$K$64")</f>
        <v>-432977617000</v>
      </c>
      <c r="AJ72" s="14" cm="1">
        <f t="array" aca="1" ref="AJ72" ca="1">INDIRECT("'" &amp; AJ10 &amp; "'!$K$64")</f>
        <v>-116622057000</v>
      </c>
      <c r="AK72" s="14" cm="1">
        <f t="array" aca="1" ref="AK72" ca="1">INDIRECT("'" &amp; AK10 &amp; "'!$K$64")</f>
        <v>-105550791000</v>
      </c>
      <c r="AL72" s="14" cm="1">
        <f t="array" aca="1" ref="AL72" ca="1">INDIRECT("'" &amp; AL10 &amp; "'!$K$64")</f>
        <v>-284531000</v>
      </c>
      <c r="AM72" s="14" cm="1">
        <f t="array" aca="1" ref="AM72" ca="1">INDIRECT("'" &amp; AM10 &amp; "'!$K$64")</f>
        <v>-103798674000</v>
      </c>
    </row>
    <row r="73" spans="13:39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543770898431</v>
      </c>
      <c r="O73" s="14" cm="1">
        <f t="array" aca="1" ref="O73" ca="1">INDIRECT("'" &amp; O10 &amp; "'!$F$65")</f>
        <v>-398037817238</v>
      </c>
      <c r="P73" s="14" cm="1">
        <f t="array" aca="1" ref="P73" ca="1">INDIRECT("'" &amp; P10 &amp; "'!$F$65")</f>
        <v>388593907834</v>
      </c>
      <c r="Q73" s="14" cm="1">
        <f t="array" aca="1" ref="Q73" ca="1">INDIRECT("'" &amp; Q10 &amp; "'!$F$65")</f>
        <v>361305138481</v>
      </c>
      <c r="R73" s="14" cm="1">
        <f t="array" aca="1" ref="R73" ca="1">INDIRECT("'" &amp; R10 &amp; "'!$F$65")</f>
        <v>-603230793578</v>
      </c>
      <c r="S73" s="14" cm="1">
        <f t="array" aca="1" ref="S73" ca="1">INDIRECT("'" &amp; S10 &amp; "'!$F$65")</f>
        <v>-1543192114</v>
      </c>
      <c r="T73" s="14" cm="1">
        <f t="array" aca="1" ref="T73" ca="1">INDIRECT("'" &amp; T10 &amp; "'!$F$65")</f>
        <v>-531997147826</v>
      </c>
      <c r="U73" s="14" cm="1">
        <f t="array" aca="1" ref="U73" ca="1">INDIRECT("'" &amp; U10 &amp; "'!$F$65")</f>
        <v>23751738283</v>
      </c>
      <c r="V73" s="14" cm="1">
        <f t="array" aca="1" ref="V73" ca="1">INDIRECT("'" &amp; V10 &amp; "'!$F$65")</f>
        <v>804890965410</v>
      </c>
      <c r="W73" s="14" cm="1">
        <f t="array" aca="1" ref="W73" ca="1">INDIRECT("'" &amp; W10 &amp; "'!$F$65")</f>
        <v>-26778631306</v>
      </c>
      <c r="X73" s="14" cm="1">
        <f t="array" aca="1" ref="X73" ca="1">INDIRECT("'" &amp; X10 &amp; "'!$F$65")</f>
        <v>-847660679866</v>
      </c>
      <c r="Y73" s="14" cm="1">
        <f t="array" aca="1" ref="Y73" ca="1">INDIRECT("'" &amp; Y10 &amp; "'!$F$65")</f>
        <v>-683475461789</v>
      </c>
      <c r="AA73" t="str" cm="1" s="0">
        <f t="array" aca="1" ref="AA73" ca="1">INDIRECT("'" &amp; AB10 &amp; "'!$A$65")</f>
        <v>13/05/2024</v>
      </c>
      <c r="AB73" s="14" cm="1">
        <f t="array" aca="1" ref="AB73" ca="1">INDIRECT("'" &amp; AB10 &amp; "'!$K$65")</f>
        <v>-139108370000</v>
      </c>
      <c r="AC73" s="14" cm="1">
        <f t="array" aca="1" ref="AC73" ca="1">INDIRECT("'" &amp; AC10 &amp; "'!$K$65")</f>
        <v>-615124205000</v>
      </c>
      <c r="AD73" s="14" cm="1">
        <f t="array" aca="1" ref="AD73" ca="1">INDIRECT("'" &amp; AD10 &amp; "'!$K$65")</f>
        <v>-590172488000</v>
      </c>
      <c r="AE73" s="14" cm="1">
        <f t="array" aca="1" ref="AE73" ca="1">INDIRECT("'" &amp; AE10 &amp; "'!$K$65")</f>
        <v>-651501407000</v>
      </c>
      <c r="AF73" s="14" cm="1">
        <f t="array" aca="1" ref="AF73" ca="1">INDIRECT("'" &amp; AF10 &amp; "'!$K$65")</f>
        <v>400829100000</v>
      </c>
      <c r="AG73" s="14" cm="1">
        <f t="array" aca="1" ref="AG73" ca="1">INDIRECT("'" &amp; AG10 &amp; "'!$K$65")</f>
        <v>-454787629000</v>
      </c>
      <c r="AH73" s="14" cm="1">
        <f t="array" aca="1" ref="AH73" ca="1">INDIRECT("'" &amp; AH10 &amp; "'!$K$65")</f>
        <v>-196692059000</v>
      </c>
      <c r="AI73" s="14" cm="1">
        <f t="array" aca="1" ref="AI73" ca="1">INDIRECT("'" &amp; AI10 &amp; "'!$K$65")</f>
        <v>-441411752000</v>
      </c>
      <c r="AJ73" s="14" cm="1">
        <f t="array" aca="1" ref="AJ73" ca="1">INDIRECT("'" &amp; AJ10 &amp; "'!$K$65")</f>
        <v>-117911407000</v>
      </c>
      <c r="AK73" s="14" cm="1">
        <f t="array" aca="1" ref="AK73" ca="1">INDIRECT("'" &amp; AK10 &amp; "'!$K$65")</f>
        <v>-114939276000</v>
      </c>
      <c r="AL73" s="14" cm="1">
        <f t="array" aca="1" ref="AL73" ca="1">INDIRECT("'" &amp; AL10 &amp; "'!$K$65")</f>
        <v>-8810746000</v>
      </c>
      <c r="AM73" s="14" cm="1">
        <f t="array" aca="1" ref="AM73" ca="1">INDIRECT("'" &amp; AM10 &amp; "'!$K$65")</f>
        <v>-113087349000</v>
      </c>
    </row>
    <row r="74" spans="13:39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580789448431</v>
      </c>
      <c r="O74" s="14" cm="1">
        <f t="array" aca="1" ref="O74" ca="1">INDIRECT("'" &amp; O10 &amp; "'!$F$66")</f>
        <v>-411954886173</v>
      </c>
      <c r="P74" s="14" cm="1">
        <f t="array" aca="1" ref="P74" ca="1">INDIRECT("'" &amp; P10 &amp; "'!$F$66")</f>
        <v>404994923654</v>
      </c>
      <c r="Q74" s="14" cm="1">
        <f t="array" aca="1" ref="Q74" ca="1">INDIRECT("'" &amp; Q10 &amp; "'!$F$66")</f>
        <v>417108921720</v>
      </c>
      <c r="R74" s="14" cm="1">
        <f t="array" aca="1" ref="R74" ca="1">INDIRECT("'" &amp; R10 &amp; "'!$F$66")</f>
        <v>-529122252184</v>
      </c>
      <c r="S74" s="14" cm="1">
        <f t="array" aca="1" ref="S74" ca="1">INDIRECT("'" &amp; S10 &amp; "'!$F$66")</f>
        <v>-1541803776</v>
      </c>
      <c r="T74" s="14" cm="1">
        <f t="array" aca="1" ref="T74" ca="1">INDIRECT("'" &amp; T10 &amp; "'!$F$66")</f>
        <v>-519908143437</v>
      </c>
      <c r="U74" s="14" cm="1">
        <f t="array" aca="1" ref="U74" ca="1">INDIRECT("'" &amp; U10 &amp; "'!$F$66")</f>
        <v>132000833734</v>
      </c>
      <c r="V74" s="14" cm="1">
        <f t="array" aca="1" ref="V74" ca="1">INDIRECT("'" &amp; V10 &amp; "'!$F$66")</f>
        <v>810507275410</v>
      </c>
      <c r="W74" s="14" cm="1">
        <f t="array" aca="1" ref="W74" ca="1">INDIRECT("'" &amp; W10 &amp; "'!$F$66")</f>
        <v>-19444421306</v>
      </c>
      <c r="X74" s="14" cm="1">
        <f t="array" aca="1" ref="X74" ca="1">INDIRECT("'" &amp; X10 &amp; "'!$F$66")</f>
        <v>-841054749866</v>
      </c>
      <c r="Y74" s="14" cm="1">
        <f t="array" aca="1" ref="Y74" ca="1">INDIRECT("'" &amp; Y10 &amp; "'!$F$66")</f>
        <v>-675758291266</v>
      </c>
      <c r="AA74" t="str" cm="1" s="0">
        <f t="array" aca="1" ref="AA74" ca="1">INDIRECT("'" &amp; AB10 &amp; "'!$A$66")</f>
        <v>10/05/2024</v>
      </c>
      <c r="AB74" s="14" cm="1">
        <f t="array" aca="1" ref="AB74" ca="1">INDIRECT("'" &amp; AB10 &amp; "'!$K$66")</f>
        <v>-140611966000</v>
      </c>
      <c r="AC74" s="14" cm="1">
        <f t="array" aca="1" ref="AC74" ca="1">INDIRECT("'" &amp; AC10 &amp; "'!$K$66")</f>
        <v>-629077180000</v>
      </c>
      <c r="AD74" s="14" cm="1">
        <f t="array" aca="1" ref="AD74" ca="1">INDIRECT("'" &amp; AD10 &amp; "'!$K$66")</f>
        <v>-621173058000</v>
      </c>
      <c r="AE74" s="14" cm="1">
        <f t="array" aca="1" ref="AE74" ca="1">INDIRECT("'" &amp; AE10 &amp; "'!$K$66")</f>
        <v>-634588049000</v>
      </c>
      <c r="AF74" s="14" cm="1">
        <f t="array" aca="1" ref="AF74" ca="1">INDIRECT("'" &amp; AF10 &amp; "'!$K$66")</f>
        <v>401586294000</v>
      </c>
      <c r="AG74" s="14" cm="1">
        <f t="array" aca="1" ref="AG74" ca="1">INDIRECT("'" &amp; AG10 &amp; "'!$K$66")</f>
        <v>-474072963000</v>
      </c>
      <c r="AH74" s="14" cm="1">
        <f t="array" aca="1" ref="AH74" ca="1">INDIRECT("'" &amp; AH10 &amp; "'!$K$66")</f>
        <v>-197202181000</v>
      </c>
      <c r="AI74" s="14" cm="1">
        <f t="array" aca="1" ref="AI74" ca="1">INDIRECT("'" &amp; AI10 &amp; "'!$K$66")</f>
        <v>-443456772000</v>
      </c>
      <c r="AJ74" s="14" cm="1">
        <f t="array" aca="1" ref="AJ74" ca="1">INDIRECT("'" &amp; AJ10 &amp; "'!$K$66")</f>
        <v>-117911407000</v>
      </c>
      <c r="AK74" s="14" cm="1">
        <f t="array" aca="1" ref="AK74" ca="1">INDIRECT("'" &amp; AK10 &amp; "'!$K$66")</f>
        <v>-121927596000</v>
      </c>
      <c r="AL74" s="14" cm="1">
        <f t="array" aca="1" ref="AL74" ca="1">INDIRECT("'" &amp; AL10 &amp; "'!$K$66")</f>
        <v>-11739261000</v>
      </c>
      <c r="AM74" s="14" cm="1">
        <f t="array" aca="1" ref="AM74" ca="1">INDIRECT("'" &amp; AM10 &amp; "'!$K$66")</f>
        <v>-110509534000</v>
      </c>
    </row>
    <row r="75" spans="13:39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605930928431</v>
      </c>
      <c r="O75" s="14" cm="1">
        <f t="array" aca="1" ref="O75" ca="1">INDIRECT("'" &amp; O10 &amp; "'!$F$67")</f>
        <v>-473435986173</v>
      </c>
      <c r="P75" s="14" cm="1">
        <f t="array" aca="1" ref="P75" ca="1">INDIRECT("'" &amp; P10 &amp; "'!$F$67")</f>
        <v>388018243654</v>
      </c>
      <c r="Q75" s="14" cm="1">
        <f t="array" aca="1" ref="Q75" ca="1">INDIRECT("'" &amp; Q10 &amp; "'!$F$67")</f>
        <v>447462511720</v>
      </c>
      <c r="R75" s="14" cm="1">
        <f t="array" aca="1" ref="R75" ca="1">INDIRECT("'" &amp; R10 &amp; "'!$F$67")</f>
        <v>-473947022184</v>
      </c>
      <c r="S75" s="14" cm="1">
        <f t="array" aca="1" ref="S75" ca="1">INDIRECT("'" &amp; S10 &amp; "'!$F$67")</f>
        <v>-123776</v>
      </c>
      <c r="T75" s="14" cm="1">
        <f t="array" aca="1" ref="T75" ca="1">INDIRECT("'" &amp; T10 &amp; "'!$F$67")</f>
        <v>-491726543437</v>
      </c>
      <c r="U75" s="14" cm="1">
        <f t="array" aca="1" ref="U75" ca="1">INDIRECT("'" &amp; U10 &amp; "'!$F$67")</f>
        <v>151043693734</v>
      </c>
      <c r="V75" s="14" cm="1">
        <f t="array" aca="1" ref="V75" ca="1">INDIRECT("'" &amp; V10 &amp; "'!$F$67")</f>
        <v>816589165410</v>
      </c>
      <c r="W75" s="14" cm="1">
        <f t="array" aca="1" ref="W75" ca="1">INDIRECT("'" &amp; W10 &amp; "'!$F$67")</f>
        <v>-14740881306</v>
      </c>
      <c r="X75" s="14" cm="1">
        <f t="array" aca="1" ref="X75" ca="1">INDIRECT("'" &amp; X10 &amp; "'!$F$67")</f>
        <v>-840225299866</v>
      </c>
      <c r="Y75" s="14" cm="1">
        <f t="array" aca="1" ref="Y75" ca="1">INDIRECT("'" &amp; Y10 &amp; "'!$F$67")</f>
        <v>-628358250473</v>
      </c>
      <c r="AA75" t="str" cm="1" s="0">
        <f t="array" aca="1" ref="AA75" ca="1">INDIRECT("'" &amp; AB10 &amp; "'!$A$67")</f>
        <v>09/05/2024</v>
      </c>
      <c r="AB75" s="14" cm="1">
        <f t="array" aca="1" ref="AB75" ca="1">INDIRECT("'" &amp; AB10 &amp; "'!$K$67")</f>
        <v>-141404848000</v>
      </c>
      <c r="AC75" s="14" cm="1">
        <f t="array" aca="1" ref="AC75" ca="1">INDIRECT("'" &amp; AC10 &amp; "'!$K$67")</f>
        <v>-635952310000</v>
      </c>
      <c r="AD75" s="14" cm="1">
        <f t="array" aca="1" ref="AD75" ca="1">INDIRECT("'" &amp; AD10 &amp; "'!$K$67")</f>
        <v>-628033973000</v>
      </c>
      <c r="AE75" s="14" cm="1">
        <f t="array" aca="1" ref="AE75" ca="1">INDIRECT("'" &amp; AE10 &amp; "'!$K$67")</f>
        <v>-627156029000</v>
      </c>
      <c r="AF75" s="14" cm="1">
        <f t="array" aca="1" ref="AF75" ca="1">INDIRECT("'" &amp; AF10 &amp; "'!$K$67")</f>
        <v>407554149000</v>
      </c>
      <c r="AG75" s="14" cm="1">
        <f t="array" aca="1" ref="AG75" ca="1">INDIRECT("'" &amp; AG10 &amp; "'!$K$67")</f>
        <v>-521618332000</v>
      </c>
      <c r="AH75" s="14" cm="1">
        <f t="array" aca="1" ref="AH75" ca="1">INDIRECT("'" &amp; AH10 &amp; "'!$K$67")</f>
        <v>-195719981000</v>
      </c>
      <c r="AI75" s="14" cm="1">
        <f t="array" aca="1" ref="AI75" ca="1">INDIRECT("'" &amp; AI10 &amp; "'!$K$67")</f>
        <v>-476723864000</v>
      </c>
      <c r="AJ75" s="14" cm="1">
        <f t="array" aca="1" ref="AJ75" ca="1">INDIRECT("'" &amp; AJ10 &amp; "'!$K$67")</f>
        <v>-116871378000</v>
      </c>
      <c r="AK75" s="14" cm="1">
        <f t="array" aca="1" ref="AK75" ca="1">INDIRECT("'" &amp; AK10 &amp; "'!$K$67")</f>
        <v>-115297281000</v>
      </c>
      <c r="AL75" s="14" cm="1">
        <f t="array" aca="1" ref="AL75" ca="1">INDIRECT("'" &amp; AL10 &amp; "'!$K$67")</f>
        <v>-10683726000</v>
      </c>
      <c r="AM75" s="14" cm="1">
        <f t="array" aca="1" ref="AM75" ca="1">INDIRECT("'" &amp; AM10 &amp; "'!$K$67")</f>
        <v>-110959519000</v>
      </c>
    </row>
    <row r="76" spans="13:39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610967018431</v>
      </c>
      <c r="O76" s="14" cm="1">
        <f t="array" aca="1" ref="O76" ca="1">INDIRECT("'" &amp; O10 &amp; "'!$F$68")</f>
        <v>-405975156173</v>
      </c>
      <c r="P76" s="14" cm="1">
        <f t="array" aca="1" ref="P76" ca="1">INDIRECT("'" &amp; P10 &amp; "'!$F$68")</f>
        <v>397424043654</v>
      </c>
      <c r="Q76" s="14" cm="1">
        <f t="array" aca="1" ref="Q76" ca="1">INDIRECT("'" &amp; Q10 &amp; "'!$F$68")</f>
        <v>471331811720</v>
      </c>
      <c r="R76" s="14" cm="1">
        <f t="array" aca="1" ref="R76" ca="1">INDIRECT("'" &amp; R10 &amp; "'!$F$68")</f>
        <v>-453292872184</v>
      </c>
      <c r="S76" s="14" cm="1">
        <f t="array" aca="1" ref="S76" ca="1">INDIRECT("'" &amp; S10 &amp; "'!$F$68")</f>
        <v>-123776</v>
      </c>
      <c r="T76" s="14" cm="1">
        <f t="array" aca="1" ref="T76" ca="1">INDIRECT("'" &amp; T10 &amp; "'!$F$68")</f>
        <v>-472446893437</v>
      </c>
      <c r="U76" s="14" cm="1">
        <f t="array" aca="1" ref="U76" ca="1">INDIRECT("'" &amp; U10 &amp; "'!$F$68")</f>
        <v>175195403734</v>
      </c>
      <c r="V76" s="14" cm="1">
        <f t="array" aca="1" ref="V76" ca="1">INDIRECT("'" &amp; V10 &amp; "'!$F$68")</f>
        <v>814420335410</v>
      </c>
      <c r="W76" s="14" cm="1">
        <f t="array" aca="1" ref="W76" ca="1">INDIRECT("'" &amp; W10 &amp; "'!$F$68")</f>
        <v>-8499331306</v>
      </c>
      <c r="X76" s="14" cm="1">
        <f t="array" aca="1" ref="X76" ca="1">INDIRECT("'" &amp; X10 &amp; "'!$F$68")</f>
        <v>-837880299866</v>
      </c>
      <c r="Y76" s="14" cm="1">
        <f t="array" aca="1" ref="Y76" ca="1">INDIRECT("'" &amp; Y10 &amp; "'!$F$68")</f>
        <v>-610048340473</v>
      </c>
      <c r="AA76" t="str" cm="1" s="0">
        <f t="array" aca="1" ref="AA76" ca="1">INDIRECT("'" &amp; AB10 &amp; "'!$A$68")</f>
        <v>08/05/2024</v>
      </c>
      <c r="AB76" s="14" cm="1">
        <f t="array" aca="1" ref="AB76" ca="1">INDIRECT("'" &amp; AB10 &amp; "'!$K$68")</f>
        <v>-143460638000</v>
      </c>
      <c r="AC76" s="14" cm="1">
        <f t="array" aca="1" ref="AC76" ca="1">INDIRECT("'" &amp; AC10 &amp; "'!$K$68")</f>
        <v>-631419086000</v>
      </c>
      <c r="AD76" s="14" cm="1">
        <f t="array" aca="1" ref="AD76" ca="1">INDIRECT("'" &amp; AD10 &amp; "'!$K$68")</f>
        <v>-636006038000</v>
      </c>
      <c r="AE76" s="14" cm="1">
        <f t="array" aca="1" ref="AE76" ca="1">INDIRECT("'" &amp; AE10 &amp; "'!$K$68")</f>
        <v>-633036264000</v>
      </c>
      <c r="AF76" s="14" cm="1">
        <f t="array" aca="1" ref="AF76" ca="1">INDIRECT("'" &amp; AF10 &amp; "'!$K$68")</f>
        <v>399172354000</v>
      </c>
      <c r="AG76" s="14" cm="1">
        <f t="array" aca="1" ref="AG76" ca="1">INDIRECT("'" &amp; AG10 &amp; "'!$K$68")</f>
        <v>-513944767000</v>
      </c>
      <c r="AH76" s="14" cm="1">
        <f t="array" aca="1" ref="AH76" ca="1">INDIRECT("'" &amp; AH10 &amp; "'!$K$68")</f>
        <v>-195282293000</v>
      </c>
      <c r="AI76" s="14" cm="1">
        <f t="array" aca="1" ref="AI76" ca="1">INDIRECT("'" &amp; AI10 &amp; "'!$K$68")</f>
        <v>-476437409000</v>
      </c>
      <c r="AJ76" s="14" cm="1">
        <f t="array" aca="1" ref="AJ76" ca="1">INDIRECT("'" &amp; AJ10 &amp; "'!$K$68")</f>
        <v>-116871378000</v>
      </c>
      <c r="AK76" s="14" cm="1">
        <f t="array" aca="1" ref="AK76" ca="1">INDIRECT("'" &amp; AK10 &amp; "'!$K$68")</f>
        <v>-111600211000</v>
      </c>
      <c r="AL76" s="14" cm="1">
        <f t="array" aca="1" ref="AL76" ca="1">INDIRECT("'" &amp; AL10 &amp; "'!$K$68")</f>
        <v>-10683726000</v>
      </c>
      <c r="AM76" s="14" cm="1">
        <f t="array" aca="1" ref="AM76" ca="1">INDIRECT("'" &amp; AM10 &amp; "'!$K$68")</f>
        <v>-106686199000</v>
      </c>
    </row>
  </sheetData>
  <mergeCells count="2">
    <mergeCell ref="N9:Y9"/>
    <mergeCell ref="AB9:AM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5AE9-CA7A-0349-878C-C1EF63667449}">
  <dimension ref="M9:AK76"/>
  <sheetViews>
    <sheetView workbookViewId="0">
      <selection activeCell="N5" sqref="N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0" bestFit="true" customWidth="true" width="15.33203125"/>
    <col min="21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2" max="32" bestFit="true" customWidth="true" width="14.6640625"/>
    <col min="33" max="33" bestFit="true" customWidth="true" width="12.6640625"/>
    <col min="34" max="34" bestFit="true" customWidth="true" width="14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32</v>
      </c>
      <c r="O10" s="21" t="s">
        <v>61</v>
      </c>
      <c r="P10" s="21" t="s">
        <v>34</v>
      </c>
      <c r="Q10" s="21"/>
      <c r="R10" s="21"/>
      <c r="S10" s="21"/>
      <c r="T10" s="21"/>
      <c r="U10" s="21"/>
      <c r="V10" s="21"/>
      <c r="W10" s="21"/>
      <c r="X10" s="21"/>
      <c r="Z10" s="21" t="s">
        <v>3</v>
      </c>
      <c r="AA10" s="21" t="s">
        <v>32</v>
      </c>
      <c r="AB10" s="21" t="s">
        <v>33</v>
      </c>
      <c r="AC10" s="21" t="s">
        <v>34</v>
      </c>
      <c r="AD10" s="21"/>
      <c r="AE10" s="21"/>
      <c r="AF10" s="21"/>
      <c r="AG10" s="21"/>
      <c r="AH10" s="21"/>
      <c r="AI10" s="21"/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-935261943532</v>
      </c>
      <c r="O11" s="14" cm="1">
        <f t="array" aca="1" ref="O11" ca="1">INDIRECT("'" &amp; O10 &amp; "'!$F$3")</f>
        <v>1075594295992</v>
      </c>
      <c r="P11" s="14" cm="1">
        <f t="array" aca="1" ref="P11" ca="1">INDIRECT("'" &amp; P10 &amp; "'!$F$3")</f>
        <v>-512459690946</v>
      </c>
      <c r="Q11" s="14"/>
      <c r="R11" s="14"/>
      <c r="S11" s="14"/>
      <c r="T11" s="14"/>
      <c r="U11" s="14"/>
      <c r="V11" s="14"/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552338627000</v>
      </c>
      <c r="AB11" s="14" cm="1">
        <f t="array" aca="1" ref="AB11" ca="1">INDIRECT("'" &amp; AB10 &amp; "'!$K$3")</f>
        <v>28901882000</v>
      </c>
      <c r="AC11" s="14" cm="1">
        <f t="array" aca="1" ref="AC11" ca="1">INDIRECT("'" &amp; AC10 &amp; "'!$K$3")</f>
        <v>258547165000</v>
      </c>
      <c r="AD11" s="14"/>
      <c r="AE11" s="14"/>
      <c r="AF11" s="14"/>
      <c r="AG11" s="14"/>
      <c r="AH11" s="14"/>
      <c r="AI11" s="14"/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-798260243532</v>
      </c>
      <c r="O12" s="14" cm="1">
        <f t="array" aca="1" ref="O12" ca="1">INDIRECT("'" &amp; O10 &amp; "'!$F$4")</f>
        <v>1102478105992</v>
      </c>
      <c r="P12" s="14" cm="1">
        <f t="array" aca="1" ref="P12" ca="1">INDIRECT("'" &amp; P10 &amp; "'!$F$4")</f>
        <v>-504380530946</v>
      </c>
      <c r="Q12" s="14"/>
      <c r="R12" s="14"/>
      <c r="S12" s="14"/>
      <c r="T12" s="14"/>
      <c r="U12" s="14"/>
      <c r="V12" s="14"/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569838942000</v>
      </c>
      <c r="AB12" s="14" cm="1">
        <f t="array" aca="1" ref="AB12" ca="1">INDIRECT("'" &amp; AB10 &amp; "'!$K$4")</f>
        <v>28935462000</v>
      </c>
      <c r="AC12" s="14" cm="1">
        <f t="array" aca="1" ref="AC12" ca="1">INDIRECT("'" &amp; AC10 &amp; "'!$K$4")</f>
        <v>258631515000</v>
      </c>
      <c r="AD12" s="14"/>
      <c r="AE12" s="14"/>
      <c r="AF12" s="14"/>
      <c r="AG12" s="14"/>
      <c r="AH12" s="14"/>
      <c r="AI12" s="14"/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-686350573532</v>
      </c>
      <c r="O13" s="14" cm="1">
        <f t="array" aca="1" ref="O13" ca="1">INDIRECT("'" &amp; O10 &amp; "'!$F$5")</f>
        <v>1100127335992</v>
      </c>
      <c r="P13" s="14" cm="1">
        <f t="array" aca="1" ref="P13" ca="1">INDIRECT("'" &amp; P10 &amp; "'!$F$5")</f>
        <v>-512870110946</v>
      </c>
      <c r="Q13" s="14"/>
      <c r="R13" s="14"/>
      <c r="S13" s="14"/>
      <c r="T13" s="14"/>
      <c r="U13" s="14"/>
      <c r="V13" s="14"/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618614445000</v>
      </c>
      <c r="AB13" s="14" cm="1">
        <f t="array" aca="1" ref="AB13" ca="1">INDIRECT("'" &amp; AB10 &amp; "'!$K$5")</f>
        <v>28935462000</v>
      </c>
      <c r="AC13" s="14" cm="1">
        <f t="array" aca="1" ref="AC13" ca="1">INDIRECT("'" &amp; AC10 &amp; "'!$K$5")</f>
        <v>257593595000</v>
      </c>
      <c r="AD13" s="14"/>
      <c r="AE13" s="14"/>
      <c r="AF13" s="14"/>
      <c r="AG13" s="14"/>
      <c r="AH13" s="14"/>
      <c r="AI13" s="14"/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-622655573532</v>
      </c>
      <c r="O14" s="14" cm="1">
        <f t="array" aca="1" ref="O14" ca="1">INDIRECT("'" &amp; O10 &amp; "'!$F$6")</f>
        <v>1092539855992</v>
      </c>
      <c r="P14" s="14" cm="1">
        <f t="array" aca="1" ref="P14" ca="1">INDIRECT("'" &amp; P10 &amp; "'!$F$6")</f>
        <v>-523147740946</v>
      </c>
      <c r="Q14" s="14"/>
      <c r="R14" s="14"/>
      <c r="S14" s="14"/>
      <c r="T14" s="14"/>
      <c r="U14" s="14"/>
      <c r="V14" s="14"/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578099488000</v>
      </c>
      <c r="AB14" s="14" cm="1">
        <f t="array" aca="1" ref="AB14" ca="1">INDIRECT("'" &amp; AB10 &amp; "'!$K$6")</f>
        <v>29002642000</v>
      </c>
      <c r="AC14" s="14" cm="1">
        <f t="array" aca="1" ref="AC14" ca="1">INDIRECT("'" &amp; AC10 &amp; "'!$K$6")</f>
        <v>257758995000</v>
      </c>
      <c r="AD14" s="14"/>
      <c r="AE14" s="14"/>
      <c r="AF14" s="14"/>
      <c r="AG14" s="14"/>
      <c r="AH14" s="14"/>
      <c r="AI14" s="14"/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-390722023532</v>
      </c>
      <c r="O15" s="14" cm="1">
        <f t="array" aca="1" ref="O15" ca="1">INDIRECT("'" &amp; O10 &amp; "'!$F$7")</f>
        <v>1101743615992</v>
      </c>
      <c r="P15" s="14" cm="1">
        <f t="array" aca="1" ref="P15" ca="1">INDIRECT("'" &amp; P10 &amp; "'!$F$7")</f>
        <v>-510866990946</v>
      </c>
      <c r="Q15" s="14"/>
      <c r="R15" s="14"/>
      <c r="S15" s="14"/>
      <c r="T15" s="14"/>
      <c r="U15" s="14"/>
      <c r="V15" s="14"/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561892383000</v>
      </c>
      <c r="AB15" s="14" cm="1">
        <f t="array" aca="1" ref="AB15" ca="1">INDIRECT("'" &amp; AB10 &amp; "'!$K$7")</f>
        <v>-12572938000</v>
      </c>
      <c r="AC15" s="14" cm="1">
        <f t="array" aca="1" ref="AC15" ca="1">INDIRECT("'" &amp; AC10 &amp; "'!$K$7")</f>
        <v>200570895000</v>
      </c>
      <c r="AD15" s="14"/>
      <c r="AE15" s="14"/>
      <c r="AF15" s="14"/>
      <c r="AG15" s="14"/>
      <c r="AH15" s="14"/>
      <c r="AI15" s="14"/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-449102703532</v>
      </c>
      <c r="O16" s="14" cm="1">
        <f t="array" aca="1" ref="O16" ca="1">INDIRECT("'" &amp; O10 &amp; "'!$F$8")</f>
        <v>1114517435992</v>
      </c>
      <c r="P16" s="14" cm="1">
        <f t="array" aca="1" ref="P16" ca="1">INDIRECT("'" &amp; P10 &amp; "'!$F$8")</f>
        <v>-537505730946</v>
      </c>
      <c r="Q16" s="14"/>
      <c r="R16" s="14"/>
      <c r="S16" s="14"/>
      <c r="T16" s="14"/>
      <c r="U16" s="14"/>
      <c r="V16" s="14"/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571044999000</v>
      </c>
      <c r="AB16" s="14" cm="1">
        <f t="array" aca="1" ref="AB16" ca="1">INDIRECT("'" &amp; AB10 &amp; "'!$K$8")</f>
        <v>-12650648000</v>
      </c>
      <c r="AC16" s="14" cm="1">
        <f t="array" aca="1" ref="AC16" ca="1">INDIRECT("'" &amp; AC10 &amp; "'!$K$8")</f>
        <v>201446650000</v>
      </c>
      <c r="AD16" s="14"/>
      <c r="AE16" s="14"/>
      <c r="AF16" s="14"/>
      <c r="AG16" s="14"/>
      <c r="AH16" s="14"/>
      <c r="AI16" s="14"/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-457181083532</v>
      </c>
      <c r="O17" s="14" cm="1">
        <f t="array" aca="1" ref="O17" ca="1">INDIRECT("'" &amp; O10 &amp; "'!$F$9")</f>
        <v>1104994145992</v>
      </c>
      <c r="P17" s="14" cm="1">
        <f t="array" aca="1" ref="P17" ca="1">INDIRECT("'" &amp; P10 &amp; "'!$F$9")</f>
        <v>-544861900946</v>
      </c>
      <c r="Q17" s="14"/>
      <c r="R17" s="14"/>
      <c r="S17" s="14"/>
      <c r="T17" s="14"/>
      <c r="U17" s="14"/>
      <c r="V17" s="14"/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524390694000</v>
      </c>
      <c r="AB17" s="14" cm="1">
        <f t="array" aca="1" ref="AB17" ca="1">INDIRECT("'" &amp; AB10 &amp; "'!$K$9")</f>
        <v>-12650648000</v>
      </c>
      <c r="AC17" s="14" cm="1">
        <f t="array" aca="1" ref="AC17" ca="1">INDIRECT("'" &amp; AC10 &amp; "'!$K$9")</f>
        <v>201446650000</v>
      </c>
      <c r="AD17" s="14"/>
      <c r="AE17" s="14"/>
      <c r="AF17" s="14"/>
      <c r="AG17" s="14"/>
      <c r="AH17" s="14"/>
      <c r="AI17" s="14"/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-438695003532</v>
      </c>
      <c r="O18" s="14" cm="1">
        <f t="array" aca="1" ref="O18" ca="1">INDIRECT("'" &amp; O10 &amp; "'!$F$10")</f>
        <v>1110591505992</v>
      </c>
      <c r="P18" s="14" cm="1">
        <f t="array" aca="1" ref="P18" ca="1">INDIRECT("'" &amp; P10 &amp; "'!$F$10")</f>
        <v>-487163180946</v>
      </c>
      <c r="Q18" s="14"/>
      <c r="R18" s="14"/>
      <c r="S18" s="14"/>
      <c r="T18" s="14"/>
      <c r="U18" s="14"/>
      <c r="V18" s="14"/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563654454000</v>
      </c>
      <c r="AB18" s="14" cm="1">
        <f t="array" aca="1" ref="AB18" ca="1">INDIRECT("'" &amp; AB10 &amp; "'!$K$10")</f>
        <v>-12706328000</v>
      </c>
      <c r="AC18" s="14" cm="1">
        <f t="array" aca="1" ref="AC18" ca="1">INDIRECT("'" &amp; AC10 &amp; "'!$K$10")</f>
        <v>204715140000</v>
      </c>
      <c r="AD18" s="14"/>
      <c r="AE18" s="14"/>
      <c r="AF18" s="14"/>
      <c r="AG18" s="14"/>
      <c r="AH18" s="14"/>
      <c r="AI18" s="14"/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-450821813532</v>
      </c>
      <c r="O19" s="14" cm="1">
        <f t="array" aca="1" ref="O19" ca="1">INDIRECT("'" &amp; O10 &amp; "'!$F$11")</f>
        <v>1128996515992</v>
      </c>
      <c r="P19" s="14" cm="1">
        <f t="array" aca="1" ref="P19" ca="1">INDIRECT("'" &amp; P10 &amp; "'!$F$11")</f>
        <v>-485508340946</v>
      </c>
      <c r="Q19" s="14"/>
      <c r="R19" s="14"/>
      <c r="S19" s="14"/>
      <c r="T19" s="14"/>
      <c r="U19" s="14"/>
      <c r="V19" s="14"/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578051028000</v>
      </c>
      <c r="AB19" s="14" cm="1">
        <f t="array" aca="1" ref="AB19" ca="1">INDIRECT("'" &amp; AB10 &amp; "'!$K$11")</f>
        <v>-12725208000</v>
      </c>
      <c r="AC19" s="14" cm="1">
        <f t="array" aca="1" ref="AC19" ca="1">INDIRECT("'" &amp; AC10 &amp; "'!$K$11")</f>
        <v>204663715000</v>
      </c>
      <c r="AD19" s="14"/>
      <c r="AE19" s="14"/>
      <c r="AF19" s="14"/>
      <c r="AG19" s="14"/>
      <c r="AH19" s="14"/>
      <c r="AI19" s="14"/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-396166393532</v>
      </c>
      <c r="O20" s="14" cm="1">
        <f t="array" aca="1" ref="O20" ca="1">INDIRECT("'" &amp; O10 &amp; "'!$F$12")</f>
        <v>1126808815992</v>
      </c>
      <c r="P20" s="14" cm="1">
        <f t="array" aca="1" ref="P20" ca="1">INDIRECT("'" &amp; P10 &amp; "'!$F$12")</f>
        <v>-489733330946</v>
      </c>
      <c r="Q20" s="14"/>
      <c r="R20" s="14"/>
      <c r="S20" s="14"/>
      <c r="T20" s="14"/>
      <c r="U20" s="14"/>
      <c r="V20" s="14"/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564864343000</v>
      </c>
      <c r="AB20" s="14" cm="1">
        <f t="array" aca="1" ref="AB20" ca="1">INDIRECT("'" &amp; AB10 &amp; "'!$K$12")</f>
        <v>-12725208000</v>
      </c>
      <c r="AC20" s="14" cm="1">
        <f t="array" aca="1" ref="AC20" ca="1">INDIRECT("'" &amp; AC10 &amp; "'!$K$12")</f>
        <v>204663715000</v>
      </c>
      <c r="AD20" s="14"/>
      <c r="AE20" s="14"/>
      <c r="AF20" s="14"/>
      <c r="AG20" s="14"/>
      <c r="AH20" s="14"/>
      <c r="AI20" s="14"/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-356934983532</v>
      </c>
      <c r="O21" s="14" cm="1">
        <f t="array" aca="1" ref="O21" ca="1">INDIRECT("'" &amp; O10 &amp; "'!$F$13")</f>
        <v>1127927265992</v>
      </c>
      <c r="P21" s="14" cm="1">
        <f t="array" aca="1" ref="P21" ca="1">INDIRECT("'" &amp; P10 &amp; "'!$F$13")</f>
        <v>-473832460946</v>
      </c>
      <c r="Q21" s="14"/>
      <c r="R21" s="14"/>
      <c r="S21" s="14"/>
      <c r="T21" s="14"/>
      <c r="U21" s="14"/>
      <c r="V21" s="14"/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593591553000</v>
      </c>
      <c r="AB21" s="14" cm="1">
        <f t="array" aca="1" ref="AB21" ca="1">INDIRECT("'" &amp; AB10 &amp; "'!$K$13")</f>
        <v>-12679208000</v>
      </c>
      <c r="AC21" s="14" cm="1">
        <f t="array" aca="1" ref="AC21" ca="1">INDIRECT("'" &amp; AC10 &amp; "'!$K$13")</f>
        <v>204777880000</v>
      </c>
      <c r="AD21" s="14"/>
      <c r="AE21" s="14"/>
      <c r="AF21" s="14"/>
      <c r="AG21" s="14"/>
      <c r="AH21" s="14"/>
      <c r="AI21" s="14"/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-422223343532</v>
      </c>
      <c r="O22" s="14" cm="1">
        <f t="array" aca="1" ref="O22" ca="1">INDIRECT("'" &amp; O10 &amp; "'!$F$14")</f>
        <v>1120464855992</v>
      </c>
      <c r="P22" s="14" cm="1">
        <f t="array" aca="1" ref="P22" ca="1">INDIRECT("'" &amp; P10 &amp; "'!$F$14")</f>
        <v>-499188280946</v>
      </c>
      <c r="Q22" s="14"/>
      <c r="R22" s="14"/>
      <c r="S22" s="14"/>
      <c r="T22" s="14"/>
      <c r="U22" s="14"/>
      <c r="V22" s="14"/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554210958000</v>
      </c>
      <c r="AB22" s="14" cm="1">
        <f t="array" aca="1" ref="AB22" ca="1">INDIRECT("'" &amp; AB10 &amp; "'!$K$14")</f>
        <v>-12679208000</v>
      </c>
      <c r="AC22" s="14" cm="1">
        <f t="array" aca="1" ref="AC22" ca="1">INDIRECT("'" &amp; AC10 &amp; "'!$K$14")</f>
        <v>204777880000</v>
      </c>
      <c r="AD22" s="14"/>
      <c r="AE22" s="14"/>
      <c r="AF22" s="14"/>
      <c r="AG22" s="14"/>
      <c r="AH22" s="14"/>
      <c r="AI22" s="14"/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-405101063532</v>
      </c>
      <c r="O23" s="14" cm="1">
        <f t="array" aca="1" ref="O23" ca="1">INDIRECT("'" &amp; O10 &amp; "'!$F$15")</f>
        <v>1119853285992</v>
      </c>
      <c r="P23" s="14" cm="1">
        <f t="array" aca="1" ref="P23" ca="1">INDIRECT("'" &amp; P10 &amp; "'!$F$15")</f>
        <v>-494475190946</v>
      </c>
      <c r="Q23" s="14"/>
      <c r="R23" s="14"/>
      <c r="S23" s="14"/>
      <c r="T23" s="14"/>
      <c r="U23" s="14"/>
      <c r="V23" s="14"/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513393753000</v>
      </c>
      <c r="AB23" s="14" cm="1">
        <f t="array" aca="1" ref="AB23" ca="1">INDIRECT("'" &amp; AB10 &amp; "'!$K$15")</f>
        <v>-13337328000</v>
      </c>
      <c r="AC23" s="14" cm="1">
        <f t="array" aca="1" ref="AC23" ca="1">INDIRECT("'" &amp; AC10 &amp; "'!$K$15")</f>
        <v>205770945000</v>
      </c>
      <c r="AD23" s="14"/>
      <c r="AE23" s="14"/>
      <c r="AF23" s="14"/>
      <c r="AG23" s="14"/>
      <c r="AH23" s="14"/>
      <c r="AI23" s="14"/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-426142173532</v>
      </c>
      <c r="O24" s="14" cm="1">
        <f t="array" aca="1" ref="O24" ca="1">INDIRECT("'" &amp; O10 &amp; "'!$F$16")</f>
        <v>1113945245992</v>
      </c>
      <c r="P24" s="14" cm="1">
        <f t="array" aca="1" ref="P24" ca="1">INDIRECT("'" &amp; P10 &amp; "'!$F$16")</f>
        <v>-478370570946</v>
      </c>
      <c r="Q24" s="14"/>
      <c r="R24" s="14"/>
      <c r="S24" s="14"/>
      <c r="T24" s="14"/>
      <c r="U24" s="14"/>
      <c r="V24" s="14"/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454639668000</v>
      </c>
      <c r="AB24" s="14" cm="1">
        <f t="array" aca="1" ref="AB24" ca="1">INDIRECT("'" &amp; AB10 &amp; "'!$K$16")</f>
        <v>-15819328000</v>
      </c>
      <c r="AC24" s="14" cm="1">
        <f t="array" aca="1" ref="AC24" ca="1">INDIRECT("'" &amp; AC10 &amp; "'!$K$16")</f>
        <v>205386065000</v>
      </c>
      <c r="AD24" s="14"/>
      <c r="AE24" s="14"/>
      <c r="AF24" s="14"/>
      <c r="AG24" s="14"/>
      <c r="AH24" s="14"/>
      <c r="AI24" s="14"/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-446165263532</v>
      </c>
      <c r="O25" s="14" cm="1">
        <f t="array" aca="1" ref="O25" ca="1">INDIRECT("'" &amp; O10 &amp; "'!$F$17")</f>
        <v>1113604395992</v>
      </c>
      <c r="P25" s="14" cm="1">
        <f t="array" aca="1" ref="P25" ca="1">INDIRECT("'" &amp; P10 &amp; "'!$F$17")</f>
        <v>-411944810946</v>
      </c>
      <c r="Q25" s="14"/>
      <c r="R25" s="14"/>
      <c r="S25" s="14"/>
      <c r="T25" s="14"/>
      <c r="U25" s="14"/>
      <c r="V25" s="14"/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369047436000</v>
      </c>
      <c r="AB25" s="14" cm="1">
        <f t="array" aca="1" ref="AB25" ca="1">INDIRECT("'" &amp; AB10 &amp; "'!$K$17")</f>
        <v>-19424248000</v>
      </c>
      <c r="AC25" s="14" cm="1">
        <f t="array" aca="1" ref="AC25" ca="1">INDIRECT("'" &amp; AC10 &amp; "'!$K$17")</f>
        <v>205650010000</v>
      </c>
      <c r="AD25" s="14"/>
      <c r="AE25" s="14"/>
      <c r="AF25" s="14"/>
      <c r="AG25" s="14"/>
      <c r="AH25" s="14"/>
      <c r="AI25" s="14"/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-499779703532</v>
      </c>
      <c r="O26" s="14" cm="1">
        <f t="array" aca="1" ref="O26" ca="1">INDIRECT("'" &amp; O10 &amp; "'!$F$18")</f>
        <v>1115361545992</v>
      </c>
      <c r="P26" s="14" cm="1">
        <f t="array" aca="1" ref="P26" ca="1">INDIRECT("'" &amp; P10 &amp; "'!$F$18")</f>
        <v>-414554880946</v>
      </c>
      <c r="Q26" s="14"/>
      <c r="R26" s="14"/>
      <c r="S26" s="14"/>
      <c r="T26" s="14"/>
      <c r="U26" s="14"/>
      <c r="V26" s="14"/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350644327000</v>
      </c>
      <c r="AB26" s="14" cm="1">
        <f t="array" aca="1" ref="AB26" ca="1">INDIRECT("'" &amp; AB10 &amp; "'!$K$18")</f>
        <v>-20119248000</v>
      </c>
      <c r="AC26" s="14" cm="1">
        <f t="array" aca="1" ref="AC26" ca="1">INDIRECT("'" &amp; AC10 &amp; "'!$K$18")</f>
        <v>207040880000</v>
      </c>
      <c r="AD26" s="14"/>
      <c r="AE26" s="14"/>
      <c r="AF26" s="14"/>
      <c r="AG26" s="14"/>
      <c r="AH26" s="14"/>
      <c r="AI26" s="14"/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-504692413532</v>
      </c>
      <c r="O27" s="14" cm="1">
        <f t="array" aca="1" ref="O27" ca="1">INDIRECT("'" &amp; O10 &amp; "'!$F$19")</f>
        <v>1106389565992</v>
      </c>
      <c r="P27" s="14" cm="1">
        <f t="array" aca="1" ref="P27" ca="1">INDIRECT("'" &amp; P10 &amp; "'!$F$19")</f>
        <v>-392220440946</v>
      </c>
      <c r="Q27" s="14"/>
      <c r="R27" s="14"/>
      <c r="S27" s="14"/>
      <c r="T27" s="14"/>
      <c r="U27" s="14"/>
      <c r="V27" s="14"/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409259614000</v>
      </c>
      <c r="AB27" s="14" cm="1">
        <f t="array" aca="1" ref="AB27" ca="1">INDIRECT("'" &amp; AB10 &amp; "'!$K$19")</f>
        <v>-20119248000</v>
      </c>
      <c r="AC27" s="14" cm="1">
        <f t="array" aca="1" ref="AC27" ca="1">INDIRECT("'" &amp; AC10 &amp; "'!$K$19")</f>
        <v>203736120000</v>
      </c>
      <c r="AD27" s="14"/>
      <c r="AE27" s="14"/>
      <c r="AF27" s="14"/>
      <c r="AG27" s="14"/>
      <c r="AH27" s="14"/>
      <c r="AI27" s="14"/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-532626733532</v>
      </c>
      <c r="O28" s="14" cm="1">
        <f t="array" aca="1" ref="O28" ca="1">INDIRECT("'" &amp; O10 &amp; "'!$F$20")</f>
        <v>1024868125992</v>
      </c>
      <c r="P28" s="14" cm="1">
        <f t="array" aca="1" ref="P28" ca="1">INDIRECT("'" &amp; P10 &amp; "'!$F$20")</f>
        <v>-362079520946</v>
      </c>
      <c r="Q28" s="14"/>
      <c r="R28" s="14"/>
      <c r="S28" s="14"/>
      <c r="T28" s="14"/>
      <c r="U28" s="14"/>
      <c r="V28" s="14"/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416143638000</v>
      </c>
      <c r="AB28" s="14" cm="1">
        <f t="array" aca="1" ref="AB28" ca="1">INDIRECT("'" &amp; AB10 &amp; "'!$K$20")</f>
        <v>-20395388000</v>
      </c>
      <c r="AC28" s="14" cm="1">
        <f t="array" aca="1" ref="AC28" ca="1">INDIRECT("'" &amp; AC10 &amp; "'!$K$20")</f>
        <v>202513710000</v>
      </c>
      <c r="AD28" s="14"/>
      <c r="AE28" s="14"/>
      <c r="AF28" s="14"/>
      <c r="AG28" s="14"/>
      <c r="AH28" s="14"/>
      <c r="AI28" s="14"/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-466596123532</v>
      </c>
      <c r="O29" s="14" cm="1">
        <f t="array" aca="1" ref="O29" ca="1">INDIRECT("'" &amp; O10 &amp; "'!$F$21")</f>
        <v>948226735992</v>
      </c>
      <c r="P29" s="14" cm="1">
        <f t="array" aca="1" ref="P29" ca="1">INDIRECT("'" &amp; P10 &amp; "'!$F$21")</f>
        <v>-328206560946</v>
      </c>
      <c r="Q29" s="14"/>
      <c r="R29" s="14"/>
      <c r="S29" s="14"/>
      <c r="T29" s="14"/>
      <c r="U29" s="14"/>
      <c r="V29" s="14"/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465325347000</v>
      </c>
      <c r="AB29" s="14" cm="1">
        <f t="array" aca="1" ref="AB29" ca="1">INDIRECT("'" &amp; AB10 &amp; "'!$K$21")</f>
        <v>-20354228000</v>
      </c>
      <c r="AC29" s="14" cm="1">
        <f t="array" aca="1" ref="AC29" ca="1">INDIRECT("'" &amp; AC10 &amp; "'!$K$21")</f>
        <v>202610595000</v>
      </c>
      <c r="AD29" s="14"/>
      <c r="AE29" s="14"/>
      <c r="AF29" s="14"/>
      <c r="AG29" s="14"/>
      <c r="AH29" s="14"/>
      <c r="AI29" s="14"/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-451424423532</v>
      </c>
      <c r="O30" s="14" cm="1">
        <f t="array" aca="1" ref="O30" ca="1">INDIRECT("'" &amp; O10 &amp; "'!$F$22")</f>
        <v>946966125992</v>
      </c>
      <c r="P30" s="14" cm="1">
        <f t="array" aca="1" ref="P30" ca="1">INDIRECT("'" &amp; P10 &amp; "'!$F$22")</f>
        <v>-318974740946</v>
      </c>
      <c r="Q30" s="14"/>
      <c r="R30" s="14"/>
      <c r="S30" s="14"/>
      <c r="T30" s="14"/>
      <c r="U30" s="14"/>
      <c r="V30" s="14"/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468252834000</v>
      </c>
      <c r="AB30" s="14" cm="1">
        <f t="array" aca="1" ref="AB30" ca="1">INDIRECT("'" &amp; AB10 &amp; "'!$K$22")</f>
        <v>-20354228000</v>
      </c>
      <c r="AC30" s="14" cm="1">
        <f t="array" aca="1" ref="AC30" ca="1">INDIRECT("'" &amp; AC10 &amp; "'!$K$22")</f>
        <v>202610595000</v>
      </c>
      <c r="AD30" s="14"/>
      <c r="AE30" s="14"/>
      <c r="AF30" s="14"/>
      <c r="AG30" s="14"/>
      <c r="AH30" s="14"/>
      <c r="AI30" s="14"/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-445836253532</v>
      </c>
      <c r="O31" s="14" cm="1">
        <f t="array" aca="1" ref="O31" ca="1">INDIRECT("'" &amp; O10 &amp; "'!$F$23")</f>
        <v>1011683405992</v>
      </c>
      <c r="P31" s="14" cm="1">
        <f t="array" aca="1" ref="P31" ca="1">INDIRECT("'" &amp; P10 &amp; "'!$F$23")</f>
        <v>-283304150946</v>
      </c>
      <c r="Q31" s="14"/>
      <c r="R31" s="14"/>
      <c r="S31" s="14"/>
      <c r="T31" s="14"/>
      <c r="U31" s="14"/>
      <c r="V31" s="14"/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428468539000</v>
      </c>
      <c r="AB31" s="14" cm="1">
        <f t="array" aca="1" ref="AB31" ca="1">INDIRECT("'" &amp; AB10 &amp; "'!$K$23")</f>
        <v>-20324068000</v>
      </c>
      <c r="AC31" s="14" cm="1">
        <f t="array" aca="1" ref="AC31" ca="1">INDIRECT("'" &amp; AC10 &amp; "'!$K$23")</f>
        <v>202692655000</v>
      </c>
      <c r="AD31" s="14"/>
      <c r="AE31" s="14"/>
      <c r="AF31" s="14"/>
      <c r="AG31" s="14"/>
      <c r="AH31" s="14"/>
      <c r="AI31" s="14"/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-482056313532</v>
      </c>
      <c r="O32" s="14" cm="1">
        <f t="array" aca="1" ref="O32" ca="1">INDIRECT("'" &amp; O10 &amp; "'!$F$24")</f>
        <v>1030700025992</v>
      </c>
      <c r="P32" s="14" cm="1">
        <f t="array" aca="1" ref="P32" ca="1">INDIRECT("'" &amp; P10 &amp; "'!$F$24")</f>
        <v>-226151910946</v>
      </c>
      <c r="Q32" s="14"/>
      <c r="R32" s="14"/>
      <c r="S32" s="14"/>
      <c r="T32" s="14"/>
      <c r="U32" s="14"/>
      <c r="V32" s="14"/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418934153000</v>
      </c>
      <c r="AB32" s="14" cm="1">
        <f t="array" aca="1" ref="AB32" ca="1">INDIRECT("'" &amp; AB10 &amp; "'!$K$24")</f>
        <v>-20324068000</v>
      </c>
      <c r="AC32" s="14" cm="1">
        <f t="array" aca="1" ref="AC32" ca="1">INDIRECT("'" &amp; AC10 &amp; "'!$K$24")</f>
        <v>194926660000</v>
      </c>
      <c r="AD32" s="14"/>
      <c r="AE32" s="14"/>
      <c r="AF32" s="14"/>
      <c r="AG32" s="14"/>
      <c r="AH32" s="14"/>
      <c r="AI32" s="14"/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-481992003532</v>
      </c>
      <c r="O33" s="14" cm="1">
        <f t="array" aca="1" ref="O33" ca="1">INDIRECT("'" &amp; O10 &amp; "'!$F$25")</f>
        <v>1047227805992</v>
      </c>
      <c r="P33" s="14" cm="1">
        <f t="array" aca="1" ref="P33" ca="1">INDIRECT("'" &amp; P10 &amp; "'!$F$25")</f>
        <v>-207145820946</v>
      </c>
      <c r="Q33" s="14"/>
      <c r="R33" s="14"/>
      <c r="S33" s="14"/>
      <c r="T33" s="14"/>
      <c r="U33" s="14"/>
      <c r="V33" s="14"/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421316827000</v>
      </c>
      <c r="AB33" s="14" cm="1">
        <f t="array" aca="1" ref="AB33" ca="1">INDIRECT("'" &amp; AB10 &amp; "'!$K$25")</f>
        <v>-20446443000</v>
      </c>
      <c r="AC33" s="14" cm="1">
        <f t="array" aca="1" ref="AC33" ca="1">INDIRECT("'" &amp; AC10 &amp; "'!$K$25")</f>
        <v>194578245000</v>
      </c>
      <c r="AD33" s="14"/>
      <c r="AE33" s="14"/>
      <c r="AF33" s="14"/>
      <c r="AG33" s="14"/>
      <c r="AH33" s="14"/>
      <c r="AI33" s="14"/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-387771393532</v>
      </c>
      <c r="O34" s="14" cm="1">
        <f t="array" aca="1" ref="O34" ca="1">INDIRECT("'" &amp; O10 &amp; "'!$F$26")</f>
        <v>1010644085992</v>
      </c>
      <c r="P34" s="14" cm="1">
        <f t="array" aca="1" ref="P34" ca="1">INDIRECT("'" &amp; P10 &amp; "'!$F$26")</f>
        <v>-172426290946</v>
      </c>
      <c r="Q34" s="14"/>
      <c r="R34" s="14"/>
      <c r="S34" s="14"/>
      <c r="T34" s="14"/>
      <c r="U34" s="14"/>
      <c r="V34" s="14"/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447376664000</v>
      </c>
      <c r="AB34" s="14" cm="1">
        <f t="array" aca="1" ref="AB34" ca="1">INDIRECT("'" &amp; AB10 &amp; "'!$K$26")</f>
        <v>-20446443000</v>
      </c>
      <c r="AC34" s="14" cm="1">
        <f t="array" aca="1" ref="AC34" ca="1">INDIRECT("'" &amp; AC10 &amp; "'!$K$26")</f>
        <v>193861900000</v>
      </c>
      <c r="AD34" s="14"/>
      <c r="AE34" s="14"/>
      <c r="AF34" s="14"/>
      <c r="AG34" s="14"/>
      <c r="AH34" s="14"/>
      <c r="AI34" s="14"/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-295529853532</v>
      </c>
      <c r="O35" s="14" cm="1">
        <f t="array" aca="1" ref="O35" ca="1">INDIRECT("'" &amp; O10 &amp; "'!$F$27")</f>
        <v>912356635992</v>
      </c>
      <c r="P35" s="14" cm="1">
        <f t="array" aca="1" ref="P35" ca="1">INDIRECT("'" &amp; P10 &amp; "'!$F$27")</f>
        <v>-167281330946</v>
      </c>
      <c r="Q35" s="14"/>
      <c r="R35" s="14"/>
      <c r="S35" s="14"/>
      <c r="T35" s="14"/>
      <c r="U35" s="14"/>
      <c r="V35" s="14"/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375166081000</v>
      </c>
      <c r="AB35" s="14" cm="1">
        <f t="array" aca="1" ref="AB35" ca="1">INDIRECT("'" &amp; AB10 &amp; "'!$K$27")</f>
        <v>-20347853000</v>
      </c>
      <c r="AC35" s="14" cm="1">
        <f t="array" aca="1" ref="AC35" ca="1">INDIRECT("'" &amp; AC10 &amp; "'!$K$27")</f>
        <v>194084615000</v>
      </c>
      <c r="AD35" s="14"/>
      <c r="AE35" s="14"/>
      <c r="AF35" s="14"/>
      <c r="AG35" s="14"/>
      <c r="AH35" s="14"/>
      <c r="AI35" s="14"/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-245046653532</v>
      </c>
      <c r="O36" s="14" cm="1">
        <f t="array" aca="1" ref="O36" ca="1">INDIRECT("'" &amp; O10 &amp; "'!$F$28")</f>
        <v>871572115992</v>
      </c>
      <c r="P36" s="14" cm="1">
        <f t="array" aca="1" ref="P36" ca="1">INDIRECT("'" &amp; P10 &amp; "'!$F$28")</f>
        <v>-140780370946</v>
      </c>
      <c r="Q36" s="14"/>
      <c r="R36" s="14"/>
      <c r="S36" s="14"/>
      <c r="T36" s="14"/>
      <c r="U36" s="14"/>
      <c r="V36" s="14"/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377135977000</v>
      </c>
      <c r="AB36" s="14" cm="1">
        <f t="array" aca="1" ref="AB36" ca="1">INDIRECT("'" &amp; AB10 &amp; "'!$K$28")</f>
        <v>-20347853000</v>
      </c>
      <c r="AC36" s="14" cm="1">
        <f t="array" aca="1" ref="AC36" ca="1">INDIRECT("'" &amp; AC10 &amp; "'!$K$28")</f>
        <v>193085640000</v>
      </c>
      <c r="AD36" s="14"/>
      <c r="AE36" s="14"/>
      <c r="AF36" s="14"/>
      <c r="AG36" s="14"/>
      <c r="AH36" s="14"/>
      <c r="AI36" s="14"/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-191202343532</v>
      </c>
      <c r="O37" s="14" cm="1">
        <f t="array" aca="1" ref="O37" ca="1">INDIRECT("'" &amp; O10 &amp; "'!$F$29")</f>
        <v>855344995992</v>
      </c>
      <c r="P37" s="14" cm="1">
        <f t="array" aca="1" ref="P37" ca="1">INDIRECT("'" &amp; P10 &amp; "'!$F$29")</f>
        <v>-131630540946</v>
      </c>
      <c r="Q37" s="14"/>
      <c r="R37" s="14"/>
      <c r="S37" s="14"/>
      <c r="T37" s="14"/>
      <c r="U37" s="14"/>
      <c r="V37" s="14"/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307212360000</v>
      </c>
      <c r="AB37" s="14" cm="1">
        <f t="array" aca="1" ref="AB37" ca="1">INDIRECT("'" &amp; AB10 &amp; "'!$K$29")</f>
        <v>-20238213000</v>
      </c>
      <c r="AC37" s="14" cm="1">
        <f t="array" aca="1" ref="AC37" ca="1">INDIRECT("'" &amp; AC10 &amp; "'!$K$29")</f>
        <v>192571655000</v>
      </c>
      <c r="AD37" s="14"/>
      <c r="AE37" s="14"/>
      <c r="AF37" s="14"/>
      <c r="AG37" s="14"/>
      <c r="AH37" s="14"/>
      <c r="AI37" s="14"/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-225046903532</v>
      </c>
      <c r="O38" s="14" cm="1">
        <f t="array" aca="1" ref="O38" ca="1">INDIRECT("'" &amp; O10 &amp; "'!$F$30")</f>
        <v>806706295992</v>
      </c>
      <c r="P38" s="14" cm="1">
        <f t="array" aca="1" ref="P38" ca="1">INDIRECT("'" &amp; P10 &amp; "'!$F$30")</f>
        <v>-123681300946</v>
      </c>
      <c r="Q38" s="14"/>
      <c r="R38" s="14"/>
      <c r="S38" s="14"/>
      <c r="T38" s="14"/>
      <c r="U38" s="14"/>
      <c r="V38" s="14"/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289030519000</v>
      </c>
      <c r="AB38" s="14" cm="1">
        <f t="array" aca="1" ref="AB38" ca="1">INDIRECT("'" &amp; AB10 &amp; "'!$K$30")</f>
        <v>-20285213000</v>
      </c>
      <c r="AC38" s="14" cm="1">
        <f t="array" aca="1" ref="AC38" ca="1">INDIRECT("'" &amp; AC10 &amp; "'!$K$30")</f>
        <v>191262765000</v>
      </c>
      <c r="AD38" s="14"/>
      <c r="AE38" s="14"/>
      <c r="AF38" s="14"/>
      <c r="AG38" s="14"/>
      <c r="AH38" s="14"/>
      <c r="AI38" s="14"/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-173769483532</v>
      </c>
      <c r="O39" s="14" cm="1">
        <f t="array" aca="1" ref="O39" ca="1">INDIRECT("'" &amp; O10 &amp; "'!$F$31")</f>
        <v>816171575992</v>
      </c>
      <c r="P39" s="14" cm="1">
        <f t="array" aca="1" ref="P39" ca="1">INDIRECT("'" &amp; P10 &amp; "'!$F$31")</f>
        <v>-144813310946</v>
      </c>
      <c r="Q39" s="14"/>
      <c r="R39" s="14"/>
      <c r="S39" s="14"/>
      <c r="T39" s="14"/>
      <c r="U39" s="14"/>
      <c r="V39" s="14"/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278255125000</v>
      </c>
      <c r="AB39" s="14" cm="1">
        <f t="array" aca="1" ref="AB39" ca="1">INDIRECT("'" &amp; AB10 &amp; "'!$K$31")</f>
        <v>-20890983000</v>
      </c>
      <c r="AC39" s="14" cm="1">
        <f t="array" aca="1" ref="AC39" ca="1">INDIRECT("'" &amp; AC10 &amp; "'!$K$31")</f>
        <v>189712790000</v>
      </c>
      <c r="AD39" s="14"/>
      <c r="AE39" s="14"/>
      <c r="AF39" s="14"/>
      <c r="AG39" s="14"/>
      <c r="AH39" s="14"/>
      <c r="AI39" s="14"/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-114061253532</v>
      </c>
      <c r="O40" s="14" cm="1">
        <f t="array" aca="1" ref="O40" ca="1">INDIRECT("'" &amp; O10 &amp; "'!$F$32")</f>
        <v>809810575992</v>
      </c>
      <c r="P40" s="14" cm="1">
        <f t="array" aca="1" ref="P40" ca="1">INDIRECT("'" &amp; P10 &amp; "'!$F$32")</f>
        <v>-137258460946</v>
      </c>
      <c r="Q40" s="14"/>
      <c r="R40" s="14"/>
      <c r="S40" s="14"/>
      <c r="T40" s="14"/>
      <c r="U40" s="14"/>
      <c r="V40" s="14"/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233074382000</v>
      </c>
      <c r="AB40" s="14" cm="1">
        <f t="array" aca="1" ref="AB40" ca="1">INDIRECT("'" &amp; AB10 &amp; "'!$K$32")</f>
        <v>-21683523000</v>
      </c>
      <c r="AC40" s="14" cm="1">
        <f t="array" aca="1" ref="AC40" ca="1">INDIRECT("'" &amp; AC10 &amp; "'!$K$32")</f>
        <v>189605595000</v>
      </c>
      <c r="AD40" s="14"/>
      <c r="AE40" s="14"/>
      <c r="AF40" s="14"/>
      <c r="AG40" s="14"/>
      <c r="AH40" s="14"/>
      <c r="AI40" s="14"/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-140960043532</v>
      </c>
      <c r="O41" s="14" cm="1">
        <f t="array" aca="1" ref="O41" ca="1">INDIRECT("'" &amp; O10 &amp; "'!$F$33")</f>
        <v>801391825992</v>
      </c>
      <c r="P41" s="14" cm="1">
        <f t="array" aca="1" ref="P41" ca="1">INDIRECT("'" &amp; P10 &amp; "'!$F$33")</f>
        <v>-151210070946</v>
      </c>
      <c r="Q41" s="14"/>
      <c r="R41" s="14"/>
      <c r="S41" s="14"/>
      <c r="T41" s="14"/>
      <c r="U41" s="14"/>
      <c r="V41" s="14"/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270531441000</v>
      </c>
      <c r="AB41" s="14" cm="1">
        <f t="array" aca="1" ref="AB41" ca="1">INDIRECT("'" &amp; AB10 &amp; "'!$K$33")</f>
        <v>-21772103000</v>
      </c>
      <c r="AC41" s="14" cm="1">
        <f t="array" aca="1" ref="AC41" ca="1">INDIRECT("'" &amp; AC10 &amp; "'!$K$33")</f>
        <v>189361010000</v>
      </c>
      <c r="AD41" s="14"/>
      <c r="AE41" s="14"/>
      <c r="AF41" s="14"/>
      <c r="AG41" s="14"/>
      <c r="AH41" s="14"/>
      <c r="AI41" s="14"/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-140565833532</v>
      </c>
      <c r="O42" s="14" cm="1">
        <f t="array" aca="1" ref="O42" ca="1">INDIRECT("'" &amp; O10 &amp; "'!$F$34")</f>
        <v>826704275992</v>
      </c>
      <c r="P42" s="14" cm="1">
        <f t="array" aca="1" ref="P42" ca="1">INDIRECT("'" &amp; P10 &amp; "'!$F$34")</f>
        <v>-160782510946</v>
      </c>
      <c r="Q42" s="14"/>
      <c r="R42" s="14"/>
      <c r="S42" s="14"/>
      <c r="T42" s="14"/>
      <c r="U42" s="14"/>
      <c r="V42" s="14"/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258552720000</v>
      </c>
      <c r="AB42" s="14" cm="1">
        <f t="array" aca="1" ref="AB42" ca="1">INDIRECT("'" &amp; AB10 &amp; "'!$K$34")</f>
        <v>-21772103000</v>
      </c>
      <c r="AC42" s="14" cm="1">
        <f t="array" aca="1" ref="AC42" ca="1">INDIRECT("'" &amp; AC10 &amp; "'!$K$34")</f>
        <v>192807340000</v>
      </c>
      <c r="AD42" s="14"/>
      <c r="AE42" s="14"/>
      <c r="AF42" s="14"/>
      <c r="AG42" s="14"/>
      <c r="AH42" s="14"/>
      <c r="AI42" s="14"/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-96648123532</v>
      </c>
      <c r="O43" s="14" cm="1">
        <f t="array" aca="1" ref="O43" ca="1">INDIRECT("'" &amp; O10 &amp; "'!$F$35")</f>
        <v>829652495992</v>
      </c>
      <c r="P43" s="14" cm="1">
        <f t="array" aca="1" ref="P43" ca="1">INDIRECT("'" &amp; P10 &amp; "'!$F$35")</f>
        <v>-185071590946</v>
      </c>
      <c r="Q43" s="14"/>
      <c r="R43" s="14"/>
      <c r="S43" s="14"/>
      <c r="T43" s="14"/>
      <c r="U43" s="14"/>
      <c r="V43" s="14"/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247138157000</v>
      </c>
      <c r="AB43" s="14" cm="1">
        <f t="array" aca="1" ref="AB43" ca="1">INDIRECT("'" &amp; AB10 &amp; "'!$K$35")</f>
        <v>-21772103000</v>
      </c>
      <c r="AC43" s="14" cm="1">
        <f t="array" aca="1" ref="AC43" ca="1">INDIRECT("'" &amp; AC10 &amp; "'!$K$35")</f>
        <v>197007340000</v>
      </c>
      <c r="AD43" s="14"/>
      <c r="AE43" s="14"/>
      <c r="AF43" s="14"/>
      <c r="AG43" s="14"/>
      <c r="AH43" s="14"/>
      <c r="AI43" s="14"/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-49946173532</v>
      </c>
      <c r="O44" s="14" cm="1">
        <f t="array" aca="1" ref="O44" ca="1">INDIRECT("'" &amp; O10 &amp; "'!$F$36")</f>
        <v>893877875992</v>
      </c>
      <c r="P44" s="14" cm="1">
        <f t="array" aca="1" ref="P44" ca="1">INDIRECT("'" &amp; P10 &amp; "'!$F$36")</f>
        <v>-154840210946</v>
      </c>
      <c r="Q44" s="14"/>
      <c r="R44" s="14"/>
      <c r="S44" s="14"/>
      <c r="T44" s="14"/>
      <c r="U44" s="14"/>
      <c r="V44" s="14"/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218824820000</v>
      </c>
      <c r="AB44" s="14" cm="1">
        <f t="array" aca="1" ref="AB44" ca="1">INDIRECT("'" &amp; AB10 &amp; "'!$K$36")</f>
        <v>-22066763000</v>
      </c>
      <c r="AC44" s="14" cm="1">
        <f t="array" aca="1" ref="AC44" ca="1">INDIRECT("'" &amp; AC10 &amp; "'!$K$36")</f>
        <v>192845110000</v>
      </c>
      <c r="AD44" s="14"/>
      <c r="AE44" s="14"/>
      <c r="AF44" s="14"/>
      <c r="AG44" s="14"/>
      <c r="AH44" s="14"/>
      <c r="AI44" s="14"/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13456876468</v>
      </c>
      <c r="O45" s="14" cm="1">
        <f t="array" aca="1" ref="O45" ca="1">INDIRECT("'" &amp; O10 &amp; "'!$F$37")</f>
        <v>915263995992</v>
      </c>
      <c r="P45" s="14" cm="1">
        <f t="array" aca="1" ref="P45" ca="1">INDIRECT("'" &amp; P10 &amp; "'!$F$37")</f>
        <v>-124958060946</v>
      </c>
      <c r="Q45" s="14"/>
      <c r="R45" s="14"/>
      <c r="S45" s="14"/>
      <c r="T45" s="14"/>
      <c r="U45" s="14"/>
      <c r="V45" s="14"/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264060236000</v>
      </c>
      <c r="AB45" s="14" cm="1">
        <f t="array" aca="1" ref="AB45" ca="1">INDIRECT("'" &amp; AB10 &amp; "'!$K$37")</f>
        <v>-22066763000</v>
      </c>
      <c r="AC45" s="14" cm="1">
        <f t="array" aca="1" ref="AC45" ca="1">INDIRECT("'" &amp; AC10 &amp; "'!$K$37")</f>
        <v>192685910000</v>
      </c>
      <c r="AD45" s="14"/>
      <c r="AE45" s="14"/>
      <c r="AF45" s="14"/>
      <c r="AG45" s="14"/>
      <c r="AH45" s="14"/>
      <c r="AI45" s="14"/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71512606468</v>
      </c>
      <c r="O46" s="14" cm="1">
        <f t="array" aca="1" ref="O46" ca="1">INDIRECT("'" &amp; O10 &amp; "'!$F$38")</f>
        <v>942895085992</v>
      </c>
      <c r="P46" s="14" cm="1">
        <f t="array" aca="1" ref="P46" ca="1">INDIRECT("'" &amp; P10 &amp; "'!$F$38")</f>
        <v>-77756850946</v>
      </c>
      <c r="Q46" s="14"/>
      <c r="R46" s="14"/>
      <c r="S46" s="14"/>
      <c r="T46" s="14"/>
      <c r="U46" s="14"/>
      <c r="V46" s="14"/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212873670000</v>
      </c>
      <c r="AB46" s="14" cm="1">
        <f t="array" aca="1" ref="AB46" ca="1">INDIRECT("'" &amp; AB10 &amp; "'!$K$38")</f>
        <v>-22097783000</v>
      </c>
      <c r="AC46" s="14" cm="1">
        <f t="array" aca="1" ref="AC46" ca="1">INDIRECT("'" &amp; AC10 &amp; "'!$K$38")</f>
        <v>209205200000</v>
      </c>
      <c r="AD46" s="14"/>
      <c r="AE46" s="14"/>
      <c r="AF46" s="14"/>
      <c r="AG46" s="14"/>
      <c r="AH46" s="14"/>
      <c r="AI46" s="14"/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138624096468</v>
      </c>
      <c r="O47" s="14" cm="1">
        <f t="array" aca="1" ref="O47" ca="1">INDIRECT("'" &amp; O10 &amp; "'!$F$39")</f>
        <v>952890155992</v>
      </c>
      <c r="P47" s="14" cm="1">
        <f t="array" aca="1" ref="P47" ca="1">INDIRECT("'" &amp; P10 &amp; "'!$F$39")</f>
        <v>-62694250946</v>
      </c>
      <c r="Q47" s="14"/>
      <c r="R47" s="14"/>
      <c r="S47" s="14"/>
      <c r="T47" s="14"/>
      <c r="U47" s="14"/>
      <c r="V47" s="14"/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213101279000</v>
      </c>
      <c r="AB47" s="14" cm="1">
        <f t="array" aca="1" ref="AB47" ca="1">INDIRECT("'" &amp; AB10 &amp; "'!$K$39")</f>
        <v>-22247463000</v>
      </c>
      <c r="AC47" s="14" cm="1">
        <f t="array" aca="1" ref="AC47" ca="1">INDIRECT("'" &amp; AC10 &amp; "'!$K$39")</f>
        <v>223564375000</v>
      </c>
      <c r="AD47" s="14"/>
      <c r="AE47" s="14"/>
      <c r="AF47" s="14"/>
      <c r="AG47" s="14"/>
      <c r="AH47" s="14"/>
      <c r="AI47" s="14"/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201955176468</v>
      </c>
      <c r="O48" s="14" cm="1">
        <f t="array" aca="1" ref="O48" ca="1">INDIRECT("'" &amp; O10 &amp; "'!$F$40")</f>
        <v>971315685992</v>
      </c>
      <c r="P48" s="14" cm="1">
        <f t="array" aca="1" ref="P48" ca="1">INDIRECT("'" &amp; P10 &amp; "'!$F$40")</f>
        <v>-109315130946</v>
      </c>
      <c r="Q48" s="14"/>
      <c r="R48" s="14"/>
      <c r="S48" s="14"/>
      <c r="T48" s="14"/>
      <c r="U48" s="14"/>
      <c r="V48" s="14"/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127282194000</v>
      </c>
      <c r="AB48" s="14" cm="1">
        <f t="array" aca="1" ref="AB48" ca="1">INDIRECT("'" &amp; AB10 &amp; "'!$K$40")</f>
        <v>-22316953000</v>
      </c>
      <c r="AC48" s="14" cm="1">
        <f t="array" aca="1" ref="AC48" ca="1">INDIRECT("'" &amp; AC10 &amp; "'!$K$40")</f>
        <v>255911660000</v>
      </c>
      <c r="AD48" s="14"/>
      <c r="AE48" s="14"/>
      <c r="AF48" s="14"/>
      <c r="AG48" s="14"/>
      <c r="AH48" s="14"/>
      <c r="AI48" s="14"/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349379346468</v>
      </c>
      <c r="O49" s="14" cm="1">
        <f t="array" aca="1" ref="O49" ca="1">INDIRECT("'" &amp; O10 &amp; "'!$F$41")</f>
        <v>1016861685992</v>
      </c>
      <c r="P49" s="14" cm="1">
        <f t="array" aca="1" ref="P49" ca="1">INDIRECT("'" &amp; P10 &amp; "'!$F$41")</f>
        <v>-215411340946</v>
      </c>
      <c r="Q49" s="14"/>
      <c r="R49" s="14"/>
      <c r="S49" s="14"/>
      <c r="T49" s="14"/>
      <c r="U49" s="14"/>
      <c r="V49" s="14"/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149201079000</v>
      </c>
      <c r="AB49" s="14" cm="1">
        <f t="array" aca="1" ref="AB49" ca="1">INDIRECT("'" &amp; AB10 &amp; "'!$K$41")</f>
        <v>-22316953000</v>
      </c>
      <c r="AC49" s="14" cm="1">
        <f t="array" aca="1" ref="AC49" ca="1">INDIRECT("'" &amp; AC10 &amp; "'!$K$41")</f>
        <v>255911660000</v>
      </c>
      <c r="AD49" s="14"/>
      <c r="AE49" s="14"/>
      <c r="AF49" s="14"/>
      <c r="AG49" s="14"/>
      <c r="AH49" s="14"/>
      <c r="AI49" s="14"/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348479806468</v>
      </c>
      <c r="O50" s="14" cm="1">
        <f t="array" aca="1" ref="O50" ca="1">INDIRECT("'" &amp; O10 &amp; "'!$F$42")</f>
        <v>1023253415992</v>
      </c>
      <c r="P50" s="14" cm="1">
        <f t="array" aca="1" ref="P50" ca="1">INDIRECT("'" &amp; P10 &amp; "'!$F$42")</f>
        <v>-233121660946</v>
      </c>
      <c r="Q50" s="14"/>
      <c r="R50" s="14"/>
      <c r="S50" s="14"/>
      <c r="T50" s="14"/>
      <c r="U50" s="14"/>
      <c r="V50" s="14"/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124863944000</v>
      </c>
      <c r="AB50" s="14" cm="1">
        <f t="array" aca="1" ref="AB50" ca="1">INDIRECT("'" &amp; AB10 &amp; "'!$K$42")</f>
        <v>-21899918000</v>
      </c>
      <c r="AC50" s="14" cm="1">
        <f t="array" aca="1" ref="AC50" ca="1">INDIRECT("'" &amp; AC10 &amp; "'!$K$42")</f>
        <v>248297000000</v>
      </c>
      <c r="AD50" s="14"/>
      <c r="AE50" s="14"/>
      <c r="AF50" s="14"/>
      <c r="AG50" s="14"/>
      <c r="AH50" s="14"/>
      <c r="AI50" s="14"/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466259576468</v>
      </c>
      <c r="O51" s="14" cm="1">
        <f t="array" aca="1" ref="O51" ca="1">INDIRECT("'" &amp; O10 &amp; "'!$F$43")</f>
        <v>994192805992</v>
      </c>
      <c r="P51" s="14" cm="1">
        <f t="array" aca="1" ref="P51" ca="1">INDIRECT("'" &amp; P10 &amp; "'!$F$43")</f>
        <v>-261621090946</v>
      </c>
      <c r="Q51" s="14"/>
      <c r="R51" s="14"/>
      <c r="S51" s="14"/>
      <c r="T51" s="14"/>
      <c r="U51" s="14"/>
      <c r="V51" s="14"/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63983439000</v>
      </c>
      <c r="AB51" s="14" cm="1">
        <f t="array" aca="1" ref="AB51" ca="1">INDIRECT("'" &amp; AB10 &amp; "'!$K$43")</f>
        <v>-21370058000</v>
      </c>
      <c r="AC51" s="14" cm="1">
        <f t="array" aca="1" ref="AC51" ca="1">INDIRECT("'" &amp; AC10 &amp; "'!$K$43")</f>
        <v>244365270000</v>
      </c>
      <c r="AD51" s="14"/>
      <c r="AE51" s="14"/>
      <c r="AF51" s="14"/>
      <c r="AG51" s="14"/>
      <c r="AH51" s="14"/>
      <c r="AI51" s="14"/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487013616468</v>
      </c>
      <c r="O52" s="14" cm="1">
        <f t="array" aca="1" ref="O52" ca="1">INDIRECT("'" &amp; O10 &amp; "'!$F$44")</f>
        <v>1006147605992</v>
      </c>
      <c r="P52" s="14" cm="1">
        <f t="array" aca="1" ref="P52" ca="1">INDIRECT("'" &amp; P10 &amp; "'!$F$44")</f>
        <v>-283266900946</v>
      </c>
      <c r="Q52" s="14"/>
      <c r="R52" s="14"/>
      <c r="S52" s="14"/>
      <c r="T52" s="14"/>
      <c r="U52" s="14"/>
      <c r="V52" s="14"/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243444139000</v>
      </c>
      <c r="AB52" s="14" cm="1">
        <f t="array" aca="1" ref="AB52" ca="1">INDIRECT("'" &amp; AB10 &amp; "'!$K$44")</f>
        <v>-21642198000</v>
      </c>
      <c r="AC52" s="14" cm="1">
        <f t="array" aca="1" ref="AC52" ca="1">INDIRECT("'" &amp; AC10 &amp; "'!$K$44")</f>
        <v>186428400000</v>
      </c>
      <c r="AD52" s="14"/>
      <c r="AE52" s="14"/>
      <c r="AF52" s="14"/>
      <c r="AG52" s="14"/>
      <c r="AH52" s="14"/>
      <c r="AI52" s="14"/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690893306468</v>
      </c>
      <c r="O53" s="14" cm="1">
        <f t="array" aca="1" ref="O53" ca="1">INDIRECT("'" &amp; O10 &amp; "'!$F$45")</f>
        <v>994815145992</v>
      </c>
      <c r="P53" s="14" cm="1">
        <f t="array" aca="1" ref="P53" ca="1">INDIRECT("'" &amp; P10 &amp; "'!$F$45")</f>
        <v>-278141120946</v>
      </c>
      <c r="Q53" s="14"/>
      <c r="R53" s="14"/>
      <c r="S53" s="14"/>
      <c r="T53" s="14"/>
      <c r="U53" s="14"/>
      <c r="V53" s="14"/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200383312000</v>
      </c>
      <c r="AB53" s="14" cm="1">
        <f t="array" aca="1" ref="AB53" ca="1">INDIRECT("'" &amp; AB10 &amp; "'!$K$45")</f>
        <v>-21641958000</v>
      </c>
      <c r="AC53" s="14" cm="1">
        <f t="array" aca="1" ref="AC53" ca="1">INDIRECT("'" &amp; AC10 &amp; "'!$K$45")</f>
        <v>188831530000</v>
      </c>
      <c r="AD53" s="14"/>
      <c r="AE53" s="14"/>
      <c r="AF53" s="14"/>
      <c r="AG53" s="14"/>
      <c r="AH53" s="14"/>
      <c r="AI53" s="14"/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809136986468</v>
      </c>
      <c r="O54" s="14" cm="1">
        <f t="array" aca="1" ref="O54" ca="1">INDIRECT("'" &amp; O10 &amp; "'!$F$46")</f>
        <v>992358095992</v>
      </c>
      <c r="P54" s="14" cm="1">
        <f t="array" aca="1" ref="P54" ca="1">INDIRECT("'" &amp; P10 &amp; "'!$F$46")</f>
        <v>-273753020946</v>
      </c>
      <c r="Q54" s="14"/>
      <c r="R54" s="14"/>
      <c r="S54" s="14"/>
      <c r="T54" s="14"/>
      <c r="U54" s="14"/>
      <c r="V54" s="14"/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215105761000</v>
      </c>
      <c r="AB54" s="14" cm="1">
        <f t="array" aca="1" ref="AB54" ca="1">INDIRECT("'" &amp; AB10 &amp; "'!$K$46")</f>
        <v>-21641958000</v>
      </c>
      <c r="AC54" s="14" cm="1">
        <f t="array" aca="1" ref="AC54" ca="1">INDIRECT("'" &amp; AC10 &amp; "'!$K$46")</f>
        <v>188831530000</v>
      </c>
      <c r="AD54" s="14"/>
      <c r="AE54" s="14"/>
      <c r="AF54" s="14"/>
      <c r="AG54" s="14"/>
      <c r="AH54" s="14"/>
      <c r="AI54" s="14"/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879515336468</v>
      </c>
      <c r="O55" s="14" cm="1">
        <f t="array" aca="1" ref="O55" ca="1">INDIRECT("'" &amp; O10 &amp; "'!$F$47")</f>
        <v>1007938015992</v>
      </c>
      <c r="P55" s="14" cm="1">
        <f t="array" aca="1" ref="P55" ca="1">INDIRECT("'" &amp; P10 &amp; "'!$F$47")</f>
        <v>-259620570946</v>
      </c>
      <c r="Q55" s="14"/>
      <c r="R55" s="14"/>
      <c r="S55" s="14"/>
      <c r="T55" s="14"/>
      <c r="U55" s="14"/>
      <c r="V55" s="14"/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161664516000</v>
      </c>
      <c r="AB55" s="14" cm="1">
        <f t="array" aca="1" ref="AB55" ca="1">INDIRECT("'" &amp; AB10 &amp; "'!$K$47")</f>
        <v>-21647078000</v>
      </c>
      <c r="AC55" s="14" cm="1">
        <f t="array" aca="1" ref="AC55" ca="1">INDIRECT("'" &amp; AC10 &amp; "'!$K$47")</f>
        <v>188819805000</v>
      </c>
      <c r="AD55" s="14"/>
      <c r="AE55" s="14"/>
      <c r="AF55" s="14"/>
      <c r="AG55" s="14"/>
      <c r="AH55" s="14"/>
      <c r="AI55" s="14"/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934242180375</v>
      </c>
      <c r="O56" s="14" cm="1">
        <f t="array" aca="1" ref="O56" ca="1">INDIRECT("'" &amp; O10 &amp; "'!$F$48")</f>
        <v>1019181355992</v>
      </c>
      <c r="P56" s="14" cm="1">
        <f t="array" aca="1" ref="P56" ca="1">INDIRECT("'" &amp; P10 &amp; "'!$F$48")</f>
        <v>-270505339230</v>
      </c>
      <c r="Q56" s="14"/>
      <c r="R56" s="14"/>
      <c r="S56" s="14"/>
      <c r="T56" s="14"/>
      <c r="U56" s="14"/>
      <c r="V56" s="14"/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128464759000</v>
      </c>
      <c r="AB56" s="14" cm="1">
        <f t="array" aca="1" ref="AB56" ca="1">INDIRECT("'" &amp; AB10 &amp; "'!$K$48")</f>
        <v>-21647078000</v>
      </c>
      <c r="AC56" s="14" cm="1">
        <f t="array" aca="1" ref="AC56" ca="1">INDIRECT("'" &amp; AC10 &amp; "'!$K$48")</f>
        <v>188819805000</v>
      </c>
      <c r="AD56" s="14"/>
      <c r="AE56" s="14"/>
      <c r="AF56" s="14"/>
      <c r="AG56" s="14"/>
      <c r="AH56" s="14"/>
      <c r="AI56" s="14"/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916046780375</v>
      </c>
      <c r="O57" s="14" cm="1">
        <f t="array" aca="1" ref="O57" ca="1">INDIRECT("'" &amp; O10 &amp; "'!$F$49")</f>
        <v>1056490025992</v>
      </c>
      <c r="P57" s="14" cm="1">
        <f t="array" aca="1" ref="P57" ca="1">INDIRECT("'" &amp; P10 &amp; "'!$F$49")</f>
        <v>-294595439230</v>
      </c>
      <c r="Q57" s="14"/>
      <c r="R57" s="14"/>
      <c r="S57" s="14"/>
      <c r="T57" s="14"/>
      <c r="U57" s="14"/>
      <c r="V57" s="14"/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166633635000</v>
      </c>
      <c r="AB57" s="14" cm="1">
        <f t="array" aca="1" ref="AB57" ca="1">INDIRECT("'" &amp; AB10 &amp; "'!$K$49")</f>
        <v>-21647078000</v>
      </c>
      <c r="AC57" s="14" cm="1">
        <f t="array" aca="1" ref="AC57" ca="1">INDIRECT("'" &amp; AC10 &amp; "'!$K$49")</f>
        <v>187049255000</v>
      </c>
      <c r="AD57" s="14"/>
      <c r="AE57" s="14"/>
      <c r="AF57" s="14"/>
      <c r="AG57" s="14"/>
      <c r="AH57" s="14"/>
      <c r="AI57" s="14"/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874275600375</v>
      </c>
      <c r="O58" s="14" cm="1">
        <f t="array" aca="1" ref="O58" ca="1">INDIRECT("'" &amp; O10 &amp; "'!$F$50")</f>
        <v>1031429545992</v>
      </c>
      <c r="P58" s="14" cm="1">
        <f t="array" aca="1" ref="P58" ca="1">INDIRECT("'" &amp; P10 &amp; "'!$F$50")</f>
        <v>-359100959230</v>
      </c>
      <c r="Q58" s="14"/>
      <c r="R58" s="14"/>
      <c r="S58" s="14"/>
      <c r="T58" s="14"/>
      <c r="U58" s="14"/>
      <c r="V58" s="14"/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260685914000</v>
      </c>
      <c r="AB58" s="14" cm="1">
        <f t="array" aca="1" ref="AB58" ca="1">INDIRECT("'" &amp; AB10 &amp; "'!$K$50")</f>
        <v>-21792338000</v>
      </c>
      <c r="AC58" s="14" cm="1">
        <f t="array" aca="1" ref="AC58" ca="1">INDIRECT("'" &amp; AC10 &amp; "'!$K$50")</f>
        <v>189046145000</v>
      </c>
      <c r="AD58" s="14"/>
      <c r="AE58" s="14"/>
      <c r="AF58" s="14"/>
      <c r="AG58" s="14"/>
      <c r="AH58" s="14"/>
      <c r="AI58" s="14"/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805638930375</v>
      </c>
      <c r="O59" s="14" cm="1">
        <f t="array" aca="1" ref="O59" ca="1">INDIRECT("'" &amp; O10 &amp; "'!$F$51")</f>
        <v>1064726965992</v>
      </c>
      <c r="P59" s="14" cm="1">
        <f t="array" aca="1" ref="P59" ca="1">INDIRECT("'" &amp; P10 &amp; "'!$F$51")</f>
        <v>-359948069230</v>
      </c>
      <c r="Q59" s="14"/>
      <c r="R59" s="14"/>
      <c r="S59" s="14"/>
      <c r="T59" s="14"/>
      <c r="U59" s="14"/>
      <c r="V59" s="14"/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278524902000</v>
      </c>
      <c r="AB59" s="14" cm="1">
        <f t="array" aca="1" ref="AB59" ca="1">INDIRECT("'" &amp; AB10 &amp; "'!$K$51")</f>
        <v>-21792338000</v>
      </c>
      <c r="AC59" s="14" cm="1">
        <f t="array" aca="1" ref="AC59" ca="1">INDIRECT("'" &amp; AC10 &amp; "'!$K$51")</f>
        <v>189046145000</v>
      </c>
      <c r="AD59" s="14"/>
      <c r="AE59" s="14"/>
      <c r="AF59" s="14"/>
      <c r="AG59" s="14"/>
      <c r="AH59" s="14"/>
      <c r="AI59" s="14"/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784076520375</v>
      </c>
      <c r="O60" s="14" cm="1">
        <f t="array" aca="1" ref="O60" ca="1">INDIRECT("'" &amp; O10 &amp; "'!$F$52")</f>
        <v>1054159245992</v>
      </c>
      <c r="P60" s="14" cm="1">
        <f t="array" aca="1" ref="P60" ca="1">INDIRECT("'" &amp; P10 &amp; "'!$F$52")</f>
        <v>-364311079230</v>
      </c>
      <c r="Q60" s="14"/>
      <c r="R60" s="14"/>
      <c r="S60" s="14"/>
      <c r="T60" s="14"/>
      <c r="U60" s="14"/>
      <c r="V60" s="14"/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215040654000</v>
      </c>
      <c r="AB60" s="14" cm="1">
        <f t="array" aca="1" ref="AB60" ca="1">INDIRECT("'" &amp; AB10 &amp; "'!$K$52")</f>
        <v>-22163498000</v>
      </c>
      <c r="AC60" s="14" cm="1">
        <f t="array" aca="1" ref="AC60" ca="1">INDIRECT("'" &amp; AC10 &amp; "'!$K$52")</f>
        <v>188374575000</v>
      </c>
      <c r="AD60" s="14"/>
      <c r="AE60" s="14"/>
      <c r="AF60" s="14"/>
      <c r="AG60" s="14"/>
      <c r="AH60" s="14"/>
      <c r="AI60" s="14"/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808063350375</v>
      </c>
      <c r="O61" s="14" cm="1">
        <f t="array" aca="1" ref="O61" ca="1">INDIRECT("'" &amp; O10 &amp; "'!$F$53")</f>
        <v>1057113975992</v>
      </c>
      <c r="P61" s="14" cm="1">
        <f t="array" aca="1" ref="P61" ca="1">INDIRECT("'" &amp; P10 &amp; "'!$F$53")</f>
        <v>-360711329230</v>
      </c>
      <c r="Q61" s="14"/>
      <c r="R61" s="14"/>
      <c r="S61" s="14"/>
      <c r="T61" s="14"/>
      <c r="U61" s="14"/>
      <c r="V61" s="14"/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357508887000</v>
      </c>
      <c r="AB61" s="14" cm="1">
        <f t="array" aca="1" ref="AB61" ca="1">INDIRECT("'" &amp; AB10 &amp; "'!$K$53")</f>
        <v>-22212098000</v>
      </c>
      <c r="AC61" s="14" cm="1">
        <f t="array" aca="1" ref="AC61" ca="1">INDIRECT("'" &amp; AC10 &amp; "'!$K$53")</f>
        <v>187608600000</v>
      </c>
      <c r="AD61" s="14"/>
      <c r="AE61" s="14"/>
      <c r="AF61" s="14"/>
      <c r="AG61" s="14"/>
      <c r="AH61" s="14"/>
      <c r="AI61" s="14"/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1039124480375</v>
      </c>
      <c r="O62" s="14" cm="1">
        <f t="array" aca="1" ref="O62" ca="1">INDIRECT("'" &amp; O10 &amp; "'!$F$54")</f>
        <v>1034265575992</v>
      </c>
      <c r="P62" s="14" cm="1">
        <f t="array" aca="1" ref="P62" ca="1">INDIRECT("'" &amp; P10 &amp; "'!$F$54")</f>
        <v>-330768309230</v>
      </c>
      <c r="Q62" s="14"/>
      <c r="R62" s="14"/>
      <c r="S62" s="14"/>
      <c r="T62" s="14"/>
      <c r="U62" s="14"/>
      <c r="V62" s="14"/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320207928000</v>
      </c>
      <c r="AB62" s="14" cm="1">
        <f t="array" aca="1" ref="AB62" ca="1">INDIRECT("'" &amp; AB10 &amp; "'!$K$54")</f>
        <v>-22212098000</v>
      </c>
      <c r="AC62" s="14" cm="1">
        <f t="array" aca="1" ref="AC62" ca="1">INDIRECT("'" &amp; AC10 &amp; "'!$K$54")</f>
        <v>187608600000</v>
      </c>
      <c r="AD62" s="14"/>
      <c r="AE62" s="14"/>
      <c r="AF62" s="14"/>
      <c r="AG62" s="14"/>
      <c r="AH62" s="14"/>
      <c r="AI62" s="14"/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1132869030375</v>
      </c>
      <c r="O63" s="14" cm="1">
        <f t="array" aca="1" ref="O63" ca="1">INDIRECT("'" &amp; O10 &amp; "'!$F$55")</f>
        <v>1063158055992</v>
      </c>
      <c r="P63" s="14" cm="1">
        <f t="array" aca="1" ref="P63" ca="1">INDIRECT("'" &amp; P10 &amp; "'!$F$55")</f>
        <v>-319086499230</v>
      </c>
      <c r="Q63" s="14"/>
      <c r="R63" s="14"/>
      <c r="S63" s="14"/>
      <c r="T63" s="14"/>
      <c r="U63" s="14"/>
      <c r="V63" s="14"/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312927454000</v>
      </c>
      <c r="AB63" s="14" cm="1">
        <f t="array" aca="1" ref="AB63" ca="1">INDIRECT("'" &amp; AB10 &amp; "'!$K$55")</f>
        <v>-22152138000</v>
      </c>
      <c r="AC63" s="14" cm="1">
        <f t="array" aca="1" ref="AC63" ca="1">INDIRECT("'" &amp; AC10 &amp; "'!$K$55")</f>
        <v>187657165000</v>
      </c>
      <c r="AD63" s="14"/>
      <c r="AE63" s="14"/>
      <c r="AF63" s="14"/>
      <c r="AG63" s="14"/>
      <c r="AH63" s="14"/>
      <c r="AI63" s="14"/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1206990550375</v>
      </c>
      <c r="O64" s="14" cm="1">
        <f t="array" aca="1" ref="O64" ca="1">INDIRECT("'" &amp; O10 &amp; "'!$F$56")</f>
        <v>1059820675992</v>
      </c>
      <c r="P64" s="14" cm="1">
        <f t="array" aca="1" ref="P64" ca="1">INDIRECT("'" &amp; P10 &amp; "'!$F$56")</f>
        <v>-317376599230</v>
      </c>
      <c r="Q64" s="14"/>
      <c r="R64" s="14"/>
      <c r="S64" s="14"/>
      <c r="T64" s="14"/>
      <c r="U64" s="14"/>
      <c r="V64" s="14"/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268350244000</v>
      </c>
      <c r="AB64" s="14" cm="1">
        <f t="array" aca="1" ref="AB64" ca="1">INDIRECT("'" &amp; AB10 &amp; "'!$K$56")</f>
        <v>-22152138000</v>
      </c>
      <c r="AC64" s="14" cm="1">
        <f t="array" aca="1" ref="AC64" ca="1">INDIRECT("'" &amp; AC10 &amp; "'!$K$56")</f>
        <v>187657165000</v>
      </c>
      <c r="AD64" s="14"/>
      <c r="AE64" s="14"/>
      <c r="AF64" s="14"/>
      <c r="AG64" s="14"/>
      <c r="AH64" s="14"/>
      <c r="AI64" s="14"/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1232613490375</v>
      </c>
      <c r="O65" s="14" cm="1">
        <f t="array" aca="1" ref="O65" ca="1">INDIRECT("'" &amp; O10 &amp; "'!$F$57")</f>
        <v>1044770105992</v>
      </c>
      <c r="P65" s="14" cm="1">
        <f t="array" aca="1" ref="P65" ca="1">INDIRECT("'" &amp; P10 &amp; "'!$F$57")</f>
        <v>-314331569230</v>
      </c>
      <c r="Q65" s="14"/>
      <c r="R65" s="14"/>
      <c r="S65" s="14"/>
      <c r="T65" s="14"/>
      <c r="U65" s="14"/>
      <c r="V65" s="14"/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298360578000</v>
      </c>
      <c r="AB65" s="14" cm="1">
        <f t="array" aca="1" ref="AB65" ca="1">INDIRECT("'" &amp; AB10 &amp; "'!$K$57")</f>
        <v>-21957548000</v>
      </c>
      <c r="AC65" s="14" cm="1">
        <f t="array" aca="1" ref="AC65" ca="1">INDIRECT("'" &amp; AC10 &amp; "'!$K$57")</f>
        <v>186921300000</v>
      </c>
      <c r="AD65" s="14"/>
      <c r="AE65" s="14"/>
      <c r="AF65" s="14"/>
      <c r="AG65" s="14"/>
      <c r="AH65" s="14"/>
      <c r="AI65" s="14"/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1152454210375</v>
      </c>
      <c r="O66" s="14" cm="1">
        <f t="array" aca="1" ref="O66" ca="1">INDIRECT("'" &amp; O10 &amp; "'!$F$58")</f>
        <v>1004700835992</v>
      </c>
      <c r="P66" s="14" cm="1">
        <f t="array" aca="1" ref="P66" ca="1">INDIRECT("'" &amp; P10 &amp; "'!$F$58")</f>
        <v>-306089879230</v>
      </c>
      <c r="Q66" s="14"/>
      <c r="R66" s="14"/>
      <c r="S66" s="14"/>
      <c r="T66" s="14"/>
      <c r="U66" s="14"/>
      <c r="V66" s="14"/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306115961000</v>
      </c>
      <c r="AB66" s="14" cm="1">
        <f t="array" aca="1" ref="AB66" ca="1">INDIRECT("'" &amp; AB10 &amp; "'!$K$58")</f>
        <v>-21886788000</v>
      </c>
      <c r="AC66" s="14" cm="1">
        <f t="array" aca="1" ref="AC66" ca="1">INDIRECT("'" &amp; AC10 &amp; "'!$K$58")</f>
        <v>183156585000</v>
      </c>
      <c r="AD66" s="14"/>
      <c r="AE66" s="14"/>
      <c r="AF66" s="14"/>
      <c r="AG66" s="14"/>
      <c r="AH66" s="14"/>
      <c r="AI66" s="14"/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1233503770375</v>
      </c>
      <c r="O67" s="14" cm="1">
        <f t="array" aca="1" ref="O67" ca="1">INDIRECT("'" &amp; O10 &amp; "'!$F$59")</f>
        <v>944031615992</v>
      </c>
      <c r="P67" s="14" cm="1">
        <f t="array" aca="1" ref="P67" ca="1">INDIRECT("'" &amp; P10 &amp; "'!$F$59")</f>
        <v>-305007799230</v>
      </c>
      <c r="Q67" s="14"/>
      <c r="R67" s="14"/>
      <c r="S67" s="14"/>
      <c r="T67" s="14"/>
      <c r="U67" s="14"/>
      <c r="V67" s="14"/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286866744000</v>
      </c>
      <c r="AB67" s="14" cm="1">
        <f t="array" aca="1" ref="AB67" ca="1">INDIRECT("'" &amp; AB10 &amp; "'!$K$59")</f>
        <v>-21727088000</v>
      </c>
      <c r="AC67" s="14" cm="1">
        <f t="array" aca="1" ref="AC67" ca="1">INDIRECT("'" &amp; AC10 &amp; "'!$K$59")</f>
        <v>182432615000</v>
      </c>
      <c r="AD67" s="14"/>
      <c r="AE67" s="14"/>
      <c r="AF67" s="14"/>
      <c r="AG67" s="14"/>
      <c r="AH67" s="14"/>
      <c r="AI67" s="14"/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1150134680375</v>
      </c>
      <c r="O68" s="14" cm="1">
        <f t="array" aca="1" ref="O68" ca="1">INDIRECT("'" &amp; O10 &amp; "'!$F$60")</f>
        <v>948187525992</v>
      </c>
      <c r="P68" s="14" cm="1">
        <f t="array" aca="1" ref="P68" ca="1">INDIRECT("'" &amp; P10 &amp; "'!$F$60")</f>
        <v>-309766489230</v>
      </c>
      <c r="Q68" s="14"/>
      <c r="R68" s="14"/>
      <c r="S68" s="14"/>
      <c r="T68" s="14"/>
      <c r="U68" s="14"/>
      <c r="V68" s="14"/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332932610000</v>
      </c>
      <c r="AB68" s="14" cm="1">
        <f t="array" aca="1" ref="AB68" ca="1">INDIRECT("'" &amp; AB10 &amp; "'!$K$60")</f>
        <v>-21657528000</v>
      </c>
      <c r="AC68" s="14" cm="1">
        <f t="array" aca="1" ref="AC68" ca="1">INDIRECT("'" &amp; AC10 &amp; "'!$K$60")</f>
        <v>184500325000</v>
      </c>
      <c r="AD68" s="14"/>
      <c r="AE68" s="14"/>
      <c r="AF68" s="14"/>
      <c r="AG68" s="14"/>
      <c r="AH68" s="14"/>
      <c r="AI68" s="14"/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1221471620375</v>
      </c>
      <c r="O69" s="14" cm="1">
        <f t="array" aca="1" ref="O69" ca="1">INDIRECT("'" &amp; O10 &amp; "'!$F$61")</f>
        <v>925148505992</v>
      </c>
      <c r="P69" s="14" cm="1">
        <f t="array" aca="1" ref="P69" ca="1">INDIRECT("'" &amp; P10 &amp; "'!$F$61")</f>
        <v>-277841209230</v>
      </c>
      <c r="Q69" s="14"/>
      <c r="R69" s="14"/>
      <c r="S69" s="14"/>
      <c r="T69" s="14"/>
      <c r="U69" s="14"/>
      <c r="V69" s="14"/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332932610000</v>
      </c>
      <c r="AB69" s="14" cm="1">
        <f t="array" aca="1" ref="AB69" ca="1">INDIRECT("'" &amp; AB10 &amp; "'!$K$61")</f>
        <v>-21309138000</v>
      </c>
      <c r="AC69" s="14" cm="1">
        <f t="array" aca="1" ref="AC69" ca="1">INDIRECT("'" &amp; AC10 &amp; "'!$K$61")</f>
        <v>185316750000</v>
      </c>
      <c r="AD69" s="14"/>
      <c r="AE69" s="14"/>
      <c r="AF69" s="14"/>
      <c r="AG69" s="14"/>
      <c r="AH69" s="14"/>
      <c r="AI69" s="14"/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1243378560375</v>
      </c>
      <c r="O70" s="14" cm="1">
        <f t="array" aca="1" ref="O70" ca="1">INDIRECT("'" &amp; O10 &amp; "'!$F$62")</f>
        <v>886315945992</v>
      </c>
      <c r="P70" s="14" cm="1">
        <f t="array" aca="1" ref="P70" ca="1">INDIRECT("'" &amp; P10 &amp; "'!$F$62")</f>
        <v>-306467899230</v>
      </c>
      <c r="Q70" s="14"/>
      <c r="R70" s="14"/>
      <c r="S70" s="14"/>
      <c r="T70" s="14"/>
      <c r="U70" s="14"/>
      <c r="V70" s="14"/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339082196000</v>
      </c>
      <c r="AB70" s="14" cm="1">
        <f t="array" aca="1" ref="AB70" ca="1">INDIRECT("'" &amp; AB10 &amp; "'!$K$62")</f>
        <v>-21309138000</v>
      </c>
      <c r="AC70" s="14" cm="1">
        <f t="array" aca="1" ref="AC70" ca="1">INDIRECT("'" &amp; AC10 &amp; "'!$K$62")</f>
        <v>185316750000</v>
      </c>
      <c r="AD70" s="14"/>
      <c r="AE70" s="14"/>
      <c r="AF70" s="14"/>
      <c r="AG70" s="14"/>
      <c r="AH70" s="14"/>
      <c r="AI70" s="14"/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1201461310375</v>
      </c>
      <c r="O71" s="14" cm="1">
        <f t="array" aca="1" ref="O71" ca="1">INDIRECT("'" &amp; O10 &amp; "'!$F$63")</f>
        <v>775256345992</v>
      </c>
      <c r="P71" s="14" cm="1">
        <f t="array" aca="1" ref="P71" ca="1">INDIRECT("'" &amp; P10 &amp; "'!$F$63")</f>
        <v>-336268231714</v>
      </c>
      <c r="Q71" s="14"/>
      <c r="R71" s="14"/>
      <c r="S71" s="14"/>
      <c r="T71" s="14"/>
      <c r="U71" s="14"/>
      <c r="V71" s="14"/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298282848000</v>
      </c>
      <c r="AB71" s="14" cm="1">
        <f t="array" aca="1" ref="AB71" ca="1">INDIRECT("'" &amp; AB10 &amp; "'!$K$63")</f>
        <v>-21620058000</v>
      </c>
      <c r="AC71" s="14" cm="1">
        <f t="array" aca="1" ref="AC71" ca="1">INDIRECT("'" &amp; AC10 &amp; "'!$K$63")</f>
        <v>184617615000</v>
      </c>
      <c r="AD71" s="14"/>
      <c r="AE71" s="14"/>
      <c r="AF71" s="14"/>
      <c r="AG71" s="14"/>
      <c r="AH71" s="14"/>
      <c r="AI71" s="14"/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1025183680375</v>
      </c>
      <c r="O72" s="14" cm="1">
        <f t="array" aca="1" ref="O72" ca="1">INDIRECT("'" &amp; O10 &amp; "'!$F$64")</f>
        <v>767892645992</v>
      </c>
      <c r="P72" s="14" cm="1">
        <f t="array" aca="1" ref="P72" ca="1">INDIRECT("'" &amp; P10 &amp; "'!$F$64")</f>
        <v>-361386531714</v>
      </c>
      <c r="Q72" s="14"/>
      <c r="R72" s="14"/>
      <c r="S72" s="14"/>
      <c r="T72" s="14"/>
      <c r="U72" s="14"/>
      <c r="V72" s="14"/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297934715000</v>
      </c>
      <c r="AB72" s="14" cm="1">
        <f t="array" aca="1" ref="AB72" ca="1">INDIRECT("'" &amp; AB10 &amp; "'!$K$64")</f>
        <v>-21608093000</v>
      </c>
      <c r="AC72" s="14" cm="1">
        <f t="array" aca="1" ref="AC72" ca="1">INDIRECT("'" &amp; AC10 &amp; "'!$K$64")</f>
        <v>183501695000</v>
      </c>
      <c r="AD72" s="14"/>
      <c r="AE72" s="14"/>
      <c r="AF72" s="14"/>
      <c r="AG72" s="14"/>
      <c r="AH72" s="14"/>
      <c r="AI72" s="14"/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1119172030375</v>
      </c>
      <c r="O73" s="14" cm="1">
        <f t="array" aca="1" ref="O73" ca="1">INDIRECT("'" &amp; O10 &amp; "'!$F$65")</f>
        <v>771600505992</v>
      </c>
      <c r="P73" s="14" cm="1">
        <f t="array" aca="1" ref="P73" ca="1">INDIRECT("'" &amp; P10 &amp; "'!$F$65")</f>
        <v>-350221431714</v>
      </c>
      <c r="Q73" s="14"/>
      <c r="R73" s="14"/>
      <c r="S73" s="14"/>
      <c r="T73" s="14"/>
      <c r="U73" s="14"/>
      <c r="V73" s="14"/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284452308000</v>
      </c>
      <c r="AB73" s="14" cm="1">
        <f t="array" aca="1" ref="AB73" ca="1">INDIRECT("'" &amp; AB10 &amp; "'!$K$65")</f>
        <v>-21862773000</v>
      </c>
      <c r="AC73" s="14" cm="1">
        <f t="array" aca="1" ref="AC73" ca="1">INDIRECT("'" &amp; AC10 &amp; "'!$K$65")</f>
        <v>180622175000</v>
      </c>
      <c r="AD73" s="14"/>
      <c r="AE73" s="14"/>
      <c r="AF73" s="14"/>
      <c r="AG73" s="14"/>
      <c r="AH73" s="14"/>
      <c r="AI73" s="14"/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1130133097229</v>
      </c>
      <c r="O74" s="14" cm="1">
        <f t="array" aca="1" ref="O74" ca="1">INDIRECT("'" &amp; O10 &amp; "'!$F$66")</f>
        <v>772603475992</v>
      </c>
      <c r="P74" s="14" cm="1">
        <f t="array" aca="1" ref="P74" ca="1">INDIRECT("'" &amp; P10 &amp; "'!$F$66")</f>
        <v>-347385309707</v>
      </c>
      <c r="Q74" s="14"/>
      <c r="R74" s="14"/>
      <c r="S74" s="14"/>
      <c r="T74" s="14"/>
      <c r="U74" s="14"/>
      <c r="V74" s="14"/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278725551000</v>
      </c>
      <c r="AB74" s="14" cm="1">
        <f t="array" aca="1" ref="AB74" ca="1">INDIRECT("'" &amp; AB10 &amp; "'!$K$66")</f>
        <v>-22103483000</v>
      </c>
      <c r="AC74" s="14" cm="1">
        <f t="array" aca="1" ref="AC74" ca="1">INDIRECT("'" &amp; AC10 &amp; "'!$K$66")</f>
        <v>170576540000</v>
      </c>
      <c r="AD74" s="14"/>
      <c r="AE74" s="14"/>
      <c r="AF74" s="14"/>
      <c r="AG74" s="14"/>
      <c r="AH74" s="14"/>
      <c r="AI74" s="14"/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1133984127229</v>
      </c>
      <c r="O75" s="14" cm="1">
        <f t="array" aca="1" ref="O75" ca="1">INDIRECT("'" &amp; O10 &amp; "'!$F$67")</f>
        <v>770600525992</v>
      </c>
      <c r="P75" s="14" cm="1">
        <f t="array" aca="1" ref="P75" ca="1">INDIRECT("'" &amp; P10 &amp; "'!$F$67")</f>
        <v>-333658519707</v>
      </c>
      <c r="Q75" s="14"/>
      <c r="R75" s="14"/>
      <c r="S75" s="14"/>
      <c r="T75" s="14"/>
      <c r="U75" s="14"/>
      <c r="V75" s="14"/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291417317000</v>
      </c>
      <c r="AB75" s="14" cm="1">
        <f t="array" aca="1" ref="AB75" ca="1">INDIRECT("'" &amp; AB10 &amp; "'!$K$67")</f>
        <v>-21988793000</v>
      </c>
      <c r="AC75" s="14" cm="1">
        <f t="array" aca="1" ref="AC75" ca="1">INDIRECT("'" &amp; AC10 &amp; "'!$K$67")</f>
        <v>170576540000</v>
      </c>
      <c r="AD75" s="14"/>
      <c r="AE75" s="14"/>
      <c r="AF75" s="14"/>
      <c r="AG75" s="14"/>
      <c r="AH75" s="14"/>
      <c r="AI75" s="14"/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1047096997229</v>
      </c>
      <c r="O76" s="14" cm="1">
        <f t="array" aca="1" ref="O76" ca="1">INDIRECT("'" &amp; O10 &amp; "'!$F$68")</f>
        <v>749973915992</v>
      </c>
      <c r="P76" s="14" cm="1">
        <f t="array" aca="1" ref="P76" ca="1">INDIRECT("'" &amp; P10 &amp; "'!$F$68")</f>
        <v>-309365969707</v>
      </c>
      <c r="Q76" s="14"/>
      <c r="R76" s="14"/>
      <c r="S76" s="14"/>
      <c r="T76" s="14"/>
      <c r="U76" s="14"/>
      <c r="V76" s="14"/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272100023000</v>
      </c>
      <c r="AB76" s="14" cm="1">
        <f t="array" aca="1" ref="AB76" ca="1">INDIRECT("'" &amp; AB10 &amp; "'!$K$68")</f>
        <v>-21988793000</v>
      </c>
      <c r="AC76" s="14" cm="1">
        <f t="array" aca="1" ref="AC76" ca="1">INDIRECT("'" &amp; AC10 &amp; "'!$K$68")</f>
        <v>169116305000</v>
      </c>
      <c r="AD76" s="14"/>
      <c r="AE76" s="14"/>
      <c r="AF76" s="14"/>
      <c r="AG76" s="14"/>
      <c r="AH76" s="14"/>
      <c r="AI76" s="14"/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6A14-83F1-7045-9C94-B72B6B1D85DF}">
  <dimension ref="M9:AK76"/>
  <sheetViews>
    <sheetView topLeftCell="A24" workbookViewId="0">
      <selection activeCell="J55" sqref="J5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7" bestFit="true" customWidth="true" width="15.33203125"/>
    <col min="18" max="18" bestFit="true" customWidth="true" width="15.1640625"/>
    <col min="19" max="19" bestFit="true" customWidth="true" width="14.33203125"/>
    <col min="20" max="21" bestFit="true" customWidth="true" width="15.33203125"/>
    <col min="22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2" max="32" bestFit="true" customWidth="true" width="14.6640625"/>
    <col min="33" max="33" bestFit="true" customWidth="true" width="13.6640625"/>
    <col min="34" max="34" bestFit="true" customWidth="true" width="14.6640625"/>
    <col min="35" max="35" bestFit="true" customWidth="true" width="13.332031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35</v>
      </c>
      <c r="O10" s="21" t="s">
        <v>36</v>
      </c>
      <c r="P10" s="21" t="s">
        <v>48</v>
      </c>
      <c r="Q10" s="21" t="s">
        <v>49</v>
      </c>
      <c r="R10" s="21" t="s">
        <v>219</v>
      </c>
      <c r="S10" s="21" t="s">
        <v>94</v>
      </c>
      <c r="T10" s="21" t="s">
        <v>50</v>
      </c>
      <c r="U10" s="21" t="s">
        <v>70</v>
      </c>
      <c r="V10" s="21" t="s">
        <v>216</v>
      </c>
      <c r="W10" s="21"/>
      <c r="X10" s="21"/>
      <c r="Z10" s="21" t="s">
        <v>3</v>
      </c>
      <c r="AA10" s="21" t="s">
        <v>35</v>
      </c>
      <c r="AB10" s="21" t="s">
        <v>36</v>
      </c>
      <c r="AC10" s="21" t="s">
        <v>48</v>
      </c>
      <c r="AD10" s="21" t="s">
        <v>49</v>
      </c>
      <c r="AE10" s="21" t="s">
        <v>219</v>
      </c>
      <c r="AF10" s="21" t="s">
        <v>94</v>
      </c>
      <c r="AG10" s="21" t="s">
        <v>50</v>
      </c>
      <c r="AH10" s="21" t="s">
        <v>70</v>
      </c>
      <c r="AI10" s="21" t="s">
        <v>216</v>
      </c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-406797186518</v>
      </c>
      <c r="O11" s="14" cm="1">
        <f t="array" aca="1" ref="O11" ca="1">INDIRECT("'" &amp; O10 &amp; "'!$F$3")</f>
        <v>3685764823</v>
      </c>
      <c r="P11" s="14" cm="1">
        <f t="array" aca="1" ref="P11" ca="1">INDIRECT("'" &amp; P10 &amp; "'!$F$3")</f>
        <v>-654296957110</v>
      </c>
      <c r="Q11" s="14" cm="1">
        <f t="array" aca="1" ref="Q11" ca="1">INDIRECT("'" &amp; Q10 &amp; "'!$F$3")</f>
        <v>-278363890600</v>
      </c>
      <c r="R11" s="14" cm="1">
        <f t="array" aca="1" ref="R11" ca="1">INDIRECT("'" &amp; R10 &amp; "'!$F$3")</f>
        <v>-33326996027</v>
      </c>
      <c r="S11" s="14" cm="1">
        <f t="array" aca="1" ref="S11" ca="1">INDIRECT("'" &amp; S10 &amp; "'!$F$3")</f>
        <v>133927773973</v>
      </c>
      <c r="T11" s="14" cm="1">
        <f t="array" aca="1" ref="T11" ca="1">INDIRECT("'" &amp; T10 &amp; "'!$F$3")</f>
        <v>37878498375</v>
      </c>
      <c r="U11" s="14" cm="1">
        <f t="array" aca="1" ref="U11" ca="1">INDIRECT("'" &amp; U10 &amp; "'!$F$3")</f>
        <v>-295437394194</v>
      </c>
      <c r="V11" s="14" cm="1">
        <f t="array" aca="1" ref="V11" ca="1">INDIRECT("'" &amp; V10 &amp; "'!$F$3")</f>
        <v>-49335538887</v>
      </c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167003153000</v>
      </c>
      <c r="AB11" s="14" cm="1">
        <f t="array" aca="1" ref="AB11" ca="1">INDIRECT("'" &amp; AB10 &amp; "'!$K$3")</f>
        <v>-73273000</v>
      </c>
      <c r="AC11" s="14" cm="1">
        <f t="array" aca="1" ref="AC11" ca="1">INDIRECT("'" &amp; AC10 &amp; "'!$K$3")</f>
        <v>61838965000</v>
      </c>
      <c r="AD11" s="14" cm="1">
        <f t="array" aca="1" ref="AD11" ca="1">INDIRECT("'" &amp; AD10 &amp; "'!$K$3")</f>
        <v>56311306000</v>
      </c>
      <c r="AE11" s="14" cm="1">
        <f t="array" aca="1" ref="AE11" ca="1">INDIRECT("'" &amp; AE10 &amp; "'!$K$3")</f>
        <v>0</v>
      </c>
      <c r="AF11" s="14" cm="1">
        <f t="array" aca="1" ref="AF11" ca="1">INDIRECT("'" &amp; AF10 &amp; "'!$K$3")</f>
        <v>-7402860000</v>
      </c>
      <c r="AG11" s="14" cm="1">
        <f t="array" aca="1" ref="AG11" ca="1">INDIRECT("'" &amp; AG10 &amp; "'!$K$3")</f>
        <v>41213620000</v>
      </c>
      <c r="AH11" s="14" cm="1">
        <f t="array" aca="1" ref="AH11" ca="1">INDIRECT("'" &amp; AH10 &amp; "'!$K$3")</f>
        <v>80342138000</v>
      </c>
      <c r="AI11" s="14" cm="1">
        <f t="array" aca="1" ref="AI11" ca="1">INDIRECT("'" &amp; AI10 &amp; "'!$K$3")</f>
        <v>-1761926500</v>
      </c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-365028996518</v>
      </c>
      <c r="O12" s="14" cm="1">
        <f t="array" aca="1" ref="O12" ca="1">INDIRECT("'" &amp; O10 &amp; "'!$F$4")</f>
        <v>8776984823</v>
      </c>
      <c r="P12" s="14" cm="1">
        <f t="array" aca="1" ref="P12" ca="1">INDIRECT("'" &amp; P10 &amp; "'!$F$4")</f>
        <v>-648860207110</v>
      </c>
      <c r="Q12" s="14" cm="1">
        <f t="array" aca="1" ref="Q12" ca="1">INDIRECT("'" &amp; Q10 &amp; "'!$F$4")</f>
        <v>-293115020600</v>
      </c>
      <c r="R12" s="14" cm="1">
        <f t="array" aca="1" ref="R12" ca="1">INDIRECT("'" &amp; R10 &amp; "'!$F$4")</f>
        <v>-28590716027</v>
      </c>
      <c r="S12" s="14" cm="1">
        <f t="array" aca="1" ref="S12" ca="1">INDIRECT("'" &amp; S10 &amp; "'!$F$4")</f>
        <v>134109932235</v>
      </c>
      <c r="T12" s="14" cm="1">
        <f t="array" aca="1" ref="T12" ca="1">INDIRECT("'" &amp; T10 &amp; "'!$F$4")</f>
        <v>40586074403</v>
      </c>
      <c r="U12" s="14" cm="1">
        <f t="array" aca="1" ref="U12" ca="1">INDIRECT("'" &amp; U10 &amp; "'!$F$4")</f>
        <v>-295468014194</v>
      </c>
      <c r="V12" s="14" cm="1">
        <f t="array" aca="1" ref="V12" ca="1">INDIRECT("'" &amp; V10 &amp; "'!$F$4")</f>
        <v>-48132400383</v>
      </c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167213953000</v>
      </c>
      <c r="AB12" s="14" cm="1">
        <f t="array" aca="1" ref="AB12" ca="1">INDIRECT("'" &amp; AB10 &amp; "'!$K$4")</f>
        <v>-73273000</v>
      </c>
      <c r="AC12" s="14" cm="1">
        <f t="array" aca="1" ref="AC12" ca="1">INDIRECT("'" &amp; AC10 &amp; "'!$K$4")</f>
        <v>61882615000</v>
      </c>
      <c r="AD12" s="14" cm="1">
        <f t="array" aca="1" ref="AD12" ca="1">INDIRECT("'" &amp; AD10 &amp; "'!$K$4")</f>
        <v>56367326000</v>
      </c>
      <c r="AE12" s="14" cm="1">
        <f t="array" aca="1" ref="AE12" ca="1">INDIRECT("'" &amp; AE10 &amp; "'!$K$4")</f>
        <v>0</v>
      </c>
      <c r="AF12" s="14" cm="1">
        <f t="array" aca="1" ref="AF12" ca="1">INDIRECT("'" &amp; AF10 &amp; "'!$K$4")</f>
        <v>-7402860000</v>
      </c>
      <c r="AG12" s="14" cm="1">
        <f t="array" aca="1" ref="AG12" ca="1">INDIRECT("'" &amp; AG10 &amp; "'!$K$4")</f>
        <v>41213620000</v>
      </c>
      <c r="AH12" s="14" cm="1">
        <f t="array" aca="1" ref="AH12" ca="1">INDIRECT("'" &amp; AH10 &amp; "'!$K$4")</f>
        <v>80601908000</v>
      </c>
      <c r="AI12" s="14" cm="1">
        <f t="array" aca="1" ref="AI12" ca="1">INDIRECT("'" &amp; AI10 &amp; "'!$K$4")</f>
        <v>-1761926500</v>
      </c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-360593386518</v>
      </c>
      <c r="O13" s="14" cm="1">
        <f t="array" aca="1" ref="O13" ca="1">INDIRECT("'" &amp; O10 &amp; "'!$F$5")</f>
        <v>10445514823</v>
      </c>
      <c r="P13" s="14" cm="1">
        <f t="array" aca="1" ref="P13" ca="1">INDIRECT("'" &amp; P10 &amp; "'!$F$5")</f>
        <v>-646436977110</v>
      </c>
      <c r="Q13" s="14" cm="1">
        <f t="array" aca="1" ref="Q13" ca="1">INDIRECT("'" &amp; Q10 &amp; "'!$F$5")</f>
        <v>-313245340600</v>
      </c>
      <c r="R13" s="14" cm="1">
        <f t="array" aca="1" ref="R13" ca="1">INDIRECT("'" &amp; R10 &amp; "'!$F$5")</f>
        <v>-21473166027</v>
      </c>
      <c r="S13" s="14" cm="1">
        <f t="array" aca="1" ref="S13" ca="1">INDIRECT("'" &amp; S10 &amp; "'!$F$5")</f>
        <v>134109932235</v>
      </c>
      <c r="T13" s="14" cm="1">
        <f t="array" aca="1" ref="T13" ca="1">INDIRECT("'" &amp; T10 &amp; "'!$F$5")</f>
        <v>41420775532</v>
      </c>
      <c r="U13" s="14" cm="1">
        <f t="array" aca="1" ref="U13" ca="1">INDIRECT("'" &amp; U10 &amp; "'!$F$5")</f>
        <v>-293863834194</v>
      </c>
      <c r="V13" s="14" cm="1">
        <f t="array" aca="1" ref="V13" ca="1">INDIRECT("'" &amp; V10 &amp; "'!$F$5")</f>
        <v>-45406798055</v>
      </c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167213953000</v>
      </c>
      <c r="AB13" s="14" cm="1">
        <f t="array" aca="1" ref="AB13" ca="1">INDIRECT("'" &amp; AB10 &amp; "'!$K$5")</f>
        <v>-73273000</v>
      </c>
      <c r="AC13" s="14" cm="1">
        <f t="array" aca="1" ref="AC13" ca="1">INDIRECT("'" &amp; AC10 &amp; "'!$K$5")</f>
        <v>61882615000</v>
      </c>
      <c r="AD13" s="14" cm="1">
        <f t="array" aca="1" ref="AD13" ca="1">INDIRECT("'" &amp; AD10 &amp; "'!$K$5")</f>
        <v>56367326000</v>
      </c>
      <c r="AE13" s="14" cm="1">
        <f t="array" aca="1" ref="AE13" ca="1">INDIRECT("'" &amp; AE10 &amp; "'!$K$5")</f>
        <v>0</v>
      </c>
      <c r="AF13" s="14" cm="1">
        <f t="array" aca="1" ref="AF13" ca="1">INDIRECT("'" &amp; AF10 &amp; "'!$K$5")</f>
        <v>-7402860000</v>
      </c>
      <c r="AG13" s="14" cm="1">
        <f t="array" aca="1" ref="AG13" ca="1">INDIRECT("'" &amp; AG10 &amp; "'!$K$5")</f>
        <v>41213620000</v>
      </c>
      <c r="AH13" s="14" cm="1">
        <f t="array" aca="1" ref="AH13" ca="1">INDIRECT("'" &amp; AH10 &amp; "'!$K$5")</f>
        <v>80601918000</v>
      </c>
      <c r="AI13" s="14" cm="1">
        <f t="array" aca="1" ref="AI13" ca="1">INDIRECT("'" &amp; AI10 &amp; "'!$K$5")</f>
        <v>-1761926500</v>
      </c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-411459726518</v>
      </c>
      <c r="O14" s="14" cm="1">
        <f t="array" aca="1" ref="O14" ca="1">INDIRECT("'" &amp; O10 &amp; "'!$F$6")</f>
        <v>18131994823</v>
      </c>
      <c r="P14" s="14" cm="1">
        <f t="array" aca="1" ref="P14" ca="1">INDIRECT("'" &amp; P10 &amp; "'!$F$6")</f>
        <v>-641148257110</v>
      </c>
      <c r="Q14" s="14" cm="1">
        <f t="array" aca="1" ref="Q14" ca="1">INDIRECT("'" &amp; Q10 &amp; "'!$F$6")</f>
        <v>-305216570600</v>
      </c>
      <c r="R14" s="14" cm="1">
        <f t="array" aca="1" ref="R14" ca="1">INDIRECT("'" &amp; R10 &amp; "'!$F$6")</f>
        <v>-16431336027</v>
      </c>
      <c r="S14" s="14" cm="1">
        <f t="array" aca="1" ref="S14" ca="1">INDIRECT("'" &amp; S10 &amp; "'!$F$6")</f>
        <v>134076944382</v>
      </c>
      <c r="T14" s="14" cm="1">
        <f t="array" aca="1" ref="T14" ca="1">INDIRECT("'" &amp; T10 &amp; "'!$F$6")</f>
        <v>41942317366</v>
      </c>
      <c r="U14" s="14" cm="1">
        <f t="array" aca="1" ref="U14" ca="1">INDIRECT("'" &amp; U10 &amp; "'!$F$6")</f>
        <v>-291486404194</v>
      </c>
      <c r="V14" s="14" cm="1">
        <f t="array" aca="1" ref="V14" ca="1">INDIRECT("'" &amp; V10 &amp; "'!$F$6")</f>
        <v>-45253197415</v>
      </c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167633103000</v>
      </c>
      <c r="AB14" s="14" cm="1">
        <f t="array" aca="1" ref="AB14" ca="1">INDIRECT("'" &amp; AB10 &amp; "'!$K$6")</f>
        <v>-73273000</v>
      </c>
      <c r="AC14" s="14" cm="1">
        <f t="array" aca="1" ref="AC14" ca="1">INDIRECT("'" &amp; AC10 &amp; "'!$K$6")</f>
        <v>61967995000</v>
      </c>
      <c r="AD14" s="14" cm="1">
        <f t="array" aca="1" ref="AD14" ca="1">INDIRECT("'" &amp; AD10 &amp; "'!$K$6")</f>
        <v>56475726000</v>
      </c>
      <c r="AE14" s="14" cm="1">
        <f t="array" aca="1" ref="AE14" ca="1">INDIRECT("'" &amp; AE10 &amp; "'!$K$6")</f>
        <v>0</v>
      </c>
      <c r="AF14" s="14" cm="1">
        <f t="array" aca="1" ref="AF14" ca="1">INDIRECT("'" &amp; AF10 &amp; "'!$K$6")</f>
        <v>-7402860000</v>
      </c>
      <c r="AG14" s="14" cm="1">
        <f t="array" aca="1" ref="AG14" ca="1">INDIRECT("'" &amp; AG10 &amp; "'!$K$6")</f>
        <v>41213620000</v>
      </c>
      <c r="AH14" s="14" cm="1">
        <f t="array" aca="1" ref="AH14" ca="1">INDIRECT("'" &amp; AH10 &amp; "'!$K$6")</f>
        <v>80694268000</v>
      </c>
      <c r="AI14" s="14" cm="1">
        <f t="array" aca="1" ref="AI14" ca="1">INDIRECT("'" &amp; AI10 &amp; "'!$K$6")</f>
        <v>-1761926500</v>
      </c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-429234566518</v>
      </c>
      <c r="O15" s="14" cm="1">
        <f t="array" aca="1" ref="O15" ca="1">INDIRECT("'" &amp; O10 &amp; "'!$F$7")</f>
        <v>20363514823</v>
      </c>
      <c r="P15" s="14" cm="1">
        <f t="array" aca="1" ref="P15" ca="1">INDIRECT("'" &amp; P10 &amp; "'!$F$7")</f>
        <v>-623404117110</v>
      </c>
      <c r="Q15" s="14" cm="1">
        <f t="array" aca="1" ref="Q15" ca="1">INDIRECT("'" &amp; Q10 &amp; "'!$F$7")</f>
        <v>-299912080600</v>
      </c>
      <c r="R15" s="14" cm="1">
        <f t="array" aca="1" ref="R15" ca="1">INDIRECT("'" &amp; R10 &amp; "'!$F$7")</f>
        <v>-9106346027</v>
      </c>
      <c r="S15" s="14" cm="1">
        <f t="array" aca="1" ref="S15" ca="1">INDIRECT("'" &amp; S10 &amp; "'!$F$7")</f>
        <v>133989692845</v>
      </c>
      <c r="T15" s="14" cm="1">
        <f t="array" aca="1" ref="T15" ca="1">INDIRECT("'" &amp; T10 &amp; "'!$F$7")</f>
        <v>42816670531</v>
      </c>
      <c r="U15" s="14" cm="1">
        <f t="array" aca="1" ref="U15" ca="1">INDIRECT("'" &amp; U10 &amp; "'!$F$7")</f>
        <v>-288340834194</v>
      </c>
      <c r="V15" s="14" cm="1">
        <f t="array" aca="1" ref="V15" ca="1">INDIRECT("'" &amp; V10 &amp; "'!$F$7")</f>
        <v>-44524512741</v>
      </c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155175333000</v>
      </c>
      <c r="AB15" s="14" cm="1">
        <f t="array" aca="1" ref="AB15" ca="1">INDIRECT("'" &amp; AB10 &amp; "'!$K$7")</f>
        <v>-73273000</v>
      </c>
      <c r="AC15" s="14" cm="1">
        <f t="array" aca="1" ref="AC15" ca="1">INDIRECT("'" &amp; AC10 &amp; "'!$K$7")</f>
        <v>62056540000</v>
      </c>
      <c r="AD15" s="14" cm="1">
        <f t="array" aca="1" ref="AD15" ca="1">INDIRECT("'" &amp; AD10 &amp; "'!$K$7")</f>
        <v>56588266000</v>
      </c>
      <c r="AE15" s="14" cm="1">
        <f t="array" aca="1" ref="AE15" ca="1">INDIRECT("'" &amp; AE10 &amp; "'!$K$7")</f>
        <v>0</v>
      </c>
      <c r="AF15" s="14" cm="1">
        <f t="array" aca="1" ref="AF15" ca="1">INDIRECT("'" &amp; AF10 &amp; "'!$K$7")</f>
        <v>-7402860000</v>
      </c>
      <c r="AG15" s="14" cm="1">
        <f t="array" aca="1" ref="AG15" ca="1">INDIRECT("'" &amp; AG10 &amp; "'!$K$7")</f>
        <v>41213620000</v>
      </c>
      <c r="AH15" s="14" cm="1">
        <f t="array" aca="1" ref="AH15" ca="1">INDIRECT("'" &amp; AH10 &amp; "'!$K$7")</f>
        <v>79475808000</v>
      </c>
      <c r="AI15" s="14" cm="1">
        <f t="array" aca="1" ref="AI15" ca="1">INDIRECT("'" &amp; AI10 &amp; "'!$K$7")</f>
        <v>-633926500</v>
      </c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-488000066518</v>
      </c>
      <c r="O16" s="14" cm="1">
        <f t="array" aca="1" ref="O16" ca="1">INDIRECT("'" &amp; O10 &amp; "'!$F$8")</f>
        <v>20886504823</v>
      </c>
      <c r="P16" s="14" cm="1">
        <f t="array" aca="1" ref="P16" ca="1">INDIRECT("'" &amp; P10 &amp; "'!$F$8")</f>
        <v>-623916667110</v>
      </c>
      <c r="Q16" s="14" cm="1">
        <f t="array" aca="1" ref="Q16" ca="1">INDIRECT("'" &amp; Q10 &amp; "'!$F$8")</f>
        <v>-300469450600</v>
      </c>
      <c r="R16" s="14" cm="1">
        <f t="array" aca="1" ref="R16" ca="1">INDIRECT("'" &amp; R10 &amp; "'!$F$8")</f>
        <v>-12070076027</v>
      </c>
      <c r="S16" s="14" cm="1">
        <f t="array" aca="1" ref="S16" ca="1">INDIRECT("'" &amp; S10 &amp; "'!$F$8")</f>
        <v>134177215258</v>
      </c>
      <c r="T16" s="14" cm="1">
        <f t="array" aca="1" ref="T16" ca="1">INDIRECT("'" &amp; T10 &amp; "'!$F$8")</f>
        <v>43583856753</v>
      </c>
      <c r="U16" s="14" cm="1">
        <f t="array" aca="1" ref="U16" ca="1">INDIRECT("'" &amp; U10 &amp; "'!$F$8")</f>
        <v>-286937154194</v>
      </c>
      <c r="V16" s="14" cm="1">
        <f t="array" aca="1" ref="V16" ca="1">INDIRECT("'" &amp; V10 &amp; "'!$F$8")</f>
        <v>-40926630113</v>
      </c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155198333000</v>
      </c>
      <c r="AB16" s="14" cm="1">
        <f t="array" aca="1" ref="AB16" ca="1">INDIRECT("'" &amp; AB10 &amp; "'!$K$8")</f>
        <v>-73273000</v>
      </c>
      <c r="AC16" s="14" cm="1">
        <f t="array" aca="1" ref="AC16" ca="1">INDIRECT("'" &amp; AC10 &amp; "'!$K$8")</f>
        <v>62011345000</v>
      </c>
      <c r="AD16" s="14" cm="1">
        <f t="array" aca="1" ref="AD16" ca="1">INDIRECT("'" &amp; AD10 &amp; "'!$K$8")</f>
        <v>56462266000</v>
      </c>
      <c r="AE16" s="14" cm="1">
        <f t="array" aca="1" ref="AE16" ca="1">INDIRECT("'" &amp; AE10 &amp; "'!$K$8")</f>
        <v>0</v>
      </c>
      <c r="AF16" s="14" cm="1">
        <f t="array" aca="1" ref="AF16" ca="1">INDIRECT("'" &amp; AF10 &amp; "'!$K$8")</f>
        <v>-7402860000</v>
      </c>
      <c r="AG16" s="14" cm="1">
        <f t="array" aca="1" ref="AG16" ca="1">INDIRECT("'" &amp; AG10 &amp; "'!$K$8")</f>
        <v>41213620000</v>
      </c>
      <c r="AH16" s="14" cm="1">
        <f t="array" aca="1" ref="AH16" ca="1">INDIRECT("'" &amp; AH10 &amp; "'!$K$8")</f>
        <v>76355678000</v>
      </c>
      <c r="AI16" s="14" cm="1">
        <f t="array" aca="1" ref="AI16" ca="1">INDIRECT("'" &amp; AI10 &amp; "'!$K$8")</f>
        <v>-633926500</v>
      </c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-488460816518</v>
      </c>
      <c r="O17" s="14" cm="1">
        <f t="array" aca="1" ref="O17" ca="1">INDIRECT("'" &amp; O10 &amp; "'!$F$9")</f>
        <v>14107144823</v>
      </c>
      <c r="P17" s="14" cm="1">
        <f t="array" aca="1" ref="P17" ca="1">INDIRECT("'" &amp; P10 &amp; "'!$F$9")</f>
        <v>-634636597110</v>
      </c>
      <c r="Q17" s="14" cm="1">
        <f t="array" aca="1" ref="Q17" ca="1">INDIRECT("'" &amp; Q10 &amp; "'!$F$9")</f>
        <v>-297501930600</v>
      </c>
      <c r="R17" s="14" cm="1">
        <f t="array" aca="1" ref="R17" ca="1">INDIRECT("'" &amp; R10 &amp; "'!$F$9")</f>
        <v>-9702336027</v>
      </c>
      <c r="S17" s="14" cm="1">
        <f t="array" aca="1" ref="S17" ca="1">INDIRECT("'" &amp; S10 &amp; "'!$F$9")</f>
        <v>134006018235</v>
      </c>
      <c r="T17" s="14" cm="1">
        <f t="array" aca="1" ref="T17" ca="1">INDIRECT("'" &amp; T10 &amp; "'!$F$9")</f>
        <v>39992523859</v>
      </c>
      <c r="U17" s="14" cm="1">
        <f t="array" aca="1" ref="U17" ca="1">INDIRECT("'" &amp; U10 &amp; "'!$F$9")</f>
        <v>-282337544194</v>
      </c>
      <c r="V17" s="14" cm="1">
        <f t="array" aca="1" ref="V17" ca="1">INDIRECT("'" &amp; V10 &amp; "'!$F$9")</f>
        <v>-42893670615</v>
      </c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147698973000</v>
      </c>
      <c r="AB17" s="14" cm="1">
        <f t="array" aca="1" ref="AB17" ca="1">INDIRECT("'" &amp; AB10 &amp; "'!$K$9")</f>
        <v>-73273000</v>
      </c>
      <c r="AC17" s="14" cm="1">
        <f t="array" aca="1" ref="AC17" ca="1">INDIRECT("'" &amp; AC10 &amp; "'!$K$9")</f>
        <v>62011345000</v>
      </c>
      <c r="AD17" s="14" cm="1">
        <f t="array" aca="1" ref="AD17" ca="1">INDIRECT("'" &amp; AD10 &amp; "'!$K$9")</f>
        <v>56462266000</v>
      </c>
      <c r="AE17" s="14" cm="1">
        <f t="array" aca="1" ref="AE17" ca="1">INDIRECT("'" &amp; AE10 &amp; "'!$K$9")</f>
        <v>0</v>
      </c>
      <c r="AF17" s="14" cm="1">
        <f t="array" aca="1" ref="AF17" ca="1">INDIRECT("'" &amp; AF10 &amp; "'!$K$9")</f>
        <v>-7402860000</v>
      </c>
      <c r="AG17" s="14" cm="1">
        <f t="array" aca="1" ref="AG17" ca="1">INDIRECT("'" &amp; AG10 &amp; "'!$K$9")</f>
        <v>41213620000</v>
      </c>
      <c r="AH17" s="14" cm="1">
        <f t="array" aca="1" ref="AH17" ca="1">INDIRECT("'" &amp; AH10 &amp; "'!$K$9")</f>
        <v>70261538000</v>
      </c>
      <c r="AI17" s="14" cm="1">
        <f t="array" aca="1" ref="AI17" ca="1">INDIRECT("'" &amp; AI10 &amp; "'!$K$9")</f>
        <v>-633926500</v>
      </c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-502117396518</v>
      </c>
      <c r="O18" s="14" cm="1">
        <f t="array" aca="1" ref="O18" ca="1">INDIRECT("'" &amp; O10 &amp; "'!$F$10")</f>
        <v>19800244823</v>
      </c>
      <c r="P18" s="14" cm="1">
        <f t="array" aca="1" ref="P18" ca="1">INDIRECT("'" &amp; P10 &amp; "'!$F$10")</f>
        <v>-628675617110</v>
      </c>
      <c r="Q18" s="14" cm="1">
        <f t="array" aca="1" ref="Q18" ca="1">INDIRECT("'" &amp; Q10 &amp; "'!$F$10")</f>
        <v>-294834390600</v>
      </c>
      <c r="R18" s="14" cm="1">
        <f t="array" aca="1" ref="R18" ca="1">INDIRECT("'" &amp; R10 &amp; "'!$F$10")</f>
        <v>-9500666027</v>
      </c>
      <c r="S18" s="14" cm="1">
        <f t="array" aca="1" ref="S18" ca="1">INDIRECT("'" &amp; S10 &amp; "'!$F$10")</f>
        <v>134024292830</v>
      </c>
      <c r="T18" s="14" cm="1">
        <f t="array" aca="1" ref="T18" ca="1">INDIRECT("'" &amp; T10 &amp; "'!$F$10")</f>
        <v>43028555742</v>
      </c>
      <c r="U18" s="14" cm="1">
        <f t="array" aca="1" ref="U18" ca="1">INDIRECT("'" &amp; U10 &amp; "'!$F$10")</f>
        <v>-282307944194</v>
      </c>
      <c r="V18" s="14" cm="1">
        <f t="array" aca="1" ref="V18" ca="1">INDIRECT("'" &amp; V10 &amp; "'!$F$10")</f>
        <v>-41992632175</v>
      </c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145694823000</v>
      </c>
      <c r="AB18" s="14" cm="1">
        <f t="array" aca="1" ref="AB18" ca="1">INDIRECT("'" &amp; AB10 &amp; "'!$K$10")</f>
        <v>-73273000</v>
      </c>
      <c r="AC18" s="14" cm="1">
        <f t="array" aca="1" ref="AC18" ca="1">INDIRECT("'" &amp; AC10 &amp; "'!$K$10")</f>
        <v>61943395000</v>
      </c>
      <c r="AD18" s="14" cm="1">
        <f t="array" aca="1" ref="AD18" ca="1">INDIRECT("'" &amp; AD10 &amp; "'!$K$10")</f>
        <v>56376866000</v>
      </c>
      <c r="AE18" s="14" cm="1">
        <f t="array" aca="1" ref="AE18" ca="1">INDIRECT("'" &amp; AE10 &amp; "'!$K$10")</f>
        <v>0</v>
      </c>
      <c r="AF18" s="14" cm="1">
        <f t="array" aca="1" ref="AF18" ca="1">INDIRECT("'" &amp; AF10 &amp; "'!$K$10")</f>
        <v>-7402860000</v>
      </c>
      <c r="AG18" s="14" cm="1">
        <f t="array" aca="1" ref="AG18" ca="1">INDIRECT("'" &amp; AG10 &amp; "'!$K$10")</f>
        <v>41213620000</v>
      </c>
      <c r="AH18" s="14" cm="1">
        <f t="array" aca="1" ref="AH18" ca="1">INDIRECT("'" &amp; AH10 &amp; "'!$K$10")</f>
        <v>70194128000</v>
      </c>
      <c r="AI18" s="14" cm="1">
        <f t="array" aca="1" ref="AI18" ca="1">INDIRECT("'" &amp; AI10 &amp; "'!$K$10")</f>
        <v>-633926500</v>
      </c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-505305836518</v>
      </c>
      <c r="O19" s="14" cm="1">
        <f t="array" aca="1" ref="O19" ca="1">INDIRECT("'" &amp; O10 &amp; "'!$F$11")</f>
        <v>27255204823</v>
      </c>
      <c r="P19" s="14" cm="1">
        <f t="array" aca="1" ref="P19" ca="1">INDIRECT("'" &amp; P10 &amp; "'!$F$11")</f>
        <v>-590159177110</v>
      </c>
      <c r="Q19" s="14" cm="1">
        <f t="array" aca="1" ref="Q19" ca="1">INDIRECT("'" &amp; Q10 &amp; "'!$F$11")</f>
        <v>-293863460600</v>
      </c>
      <c r="R19" s="14" cm="1">
        <f t="array" aca="1" ref="R19" ca="1">INDIRECT("'" &amp; R10 &amp; "'!$F$11")</f>
        <v>-12333716027</v>
      </c>
      <c r="S19" s="14" cm="1">
        <f t="array" aca="1" ref="S19" ca="1">INDIRECT("'" &amp; S10 &amp; "'!$F$11")</f>
        <v>134117738282</v>
      </c>
      <c r="T19" s="14" cm="1">
        <f t="array" aca="1" ref="T19" ca="1">INDIRECT("'" &amp; T10 &amp; "'!$F$11")</f>
        <v>46712643204</v>
      </c>
      <c r="U19" s="14" cm="1">
        <f t="array" aca="1" ref="U19" ca="1">INDIRECT("'" &amp; U10 &amp; "'!$F$11")</f>
        <v>-279006794194</v>
      </c>
      <c r="V19" s="14" cm="1">
        <f t="array" aca="1" ref="V19" ca="1">INDIRECT("'" &amp; V10 &amp; "'!$F$11")</f>
        <v>-24366454327</v>
      </c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145581523000</v>
      </c>
      <c r="AB19" s="14" cm="1">
        <f t="array" aca="1" ref="AB19" ca="1">INDIRECT("'" &amp; AB10 &amp; "'!$K$11")</f>
        <v>-73273000</v>
      </c>
      <c r="AC19" s="14" cm="1">
        <f t="array" aca="1" ref="AC19" ca="1">INDIRECT("'" &amp; AC10 &amp; "'!$K$11")</f>
        <v>61921255000</v>
      </c>
      <c r="AD19" s="14" cm="1">
        <f t="array" aca="1" ref="AD19" ca="1">INDIRECT("'" &amp; AD10 &amp; "'!$K$11")</f>
        <v>52178906000</v>
      </c>
      <c r="AE19" s="14" cm="1">
        <f t="array" aca="1" ref="AE19" ca="1">INDIRECT("'" &amp; AE10 &amp; "'!$K$11")</f>
        <v>0</v>
      </c>
      <c r="AF19" s="14" cm="1">
        <f t="array" aca="1" ref="AF19" ca="1">INDIRECT("'" &amp; AF10 &amp; "'!$K$11")</f>
        <v>-7402860000</v>
      </c>
      <c r="AG19" s="14" cm="1">
        <f t="array" aca="1" ref="AG19" ca="1">INDIRECT("'" &amp; AG10 &amp; "'!$K$11")</f>
        <v>41213620000</v>
      </c>
      <c r="AH19" s="14" cm="1">
        <f t="array" aca="1" ref="AH19" ca="1">INDIRECT("'" &amp; AH10 &amp; "'!$K$11")</f>
        <v>70117488000</v>
      </c>
      <c r="AI19" s="14" cm="1">
        <f t="array" aca="1" ref="AI19" ca="1">INDIRECT("'" &amp; AI10 &amp; "'!$K$11")</f>
        <v>-633926500</v>
      </c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-418808186518</v>
      </c>
      <c r="O20" s="14" cm="1">
        <f t="array" aca="1" ref="O20" ca="1">INDIRECT("'" &amp; O10 &amp; "'!$F$12")</f>
        <v>22260794823</v>
      </c>
      <c r="P20" s="14" cm="1">
        <f t="array" aca="1" ref="P20" ca="1">INDIRECT("'" &amp; P10 &amp; "'!$F$12")</f>
        <v>-583495517110</v>
      </c>
      <c r="Q20" s="14" cm="1">
        <f t="array" aca="1" ref="Q20" ca="1">INDIRECT("'" &amp; Q10 &amp; "'!$F$12")</f>
        <v>-291887910600</v>
      </c>
      <c r="R20" s="14" cm="1">
        <f t="array" aca="1" ref="R20" ca="1">INDIRECT("'" &amp; R10 &amp; "'!$F$12")</f>
        <v>-8971636027</v>
      </c>
      <c r="S20" s="14" cm="1">
        <f t="array" aca="1" ref="S20" ca="1">INDIRECT("'" &amp; S10 &amp; "'!$F$12")</f>
        <v>134153625007</v>
      </c>
      <c r="T20" s="14" cm="1">
        <f t="array" aca="1" ref="T20" ca="1">INDIRECT("'" &amp; T10 &amp; "'!$F$12")</f>
        <v>50584949798</v>
      </c>
      <c r="U20" s="14" cm="1">
        <f t="array" aca="1" ref="U20" ca="1">INDIRECT("'" &amp; U10 &amp; "'!$F$12")</f>
        <v>-277884584194</v>
      </c>
      <c r="V20" s="14" cm="1">
        <f t="array" aca="1" ref="V20" ca="1">INDIRECT("'" &amp; V10 &amp; "'!$F$12")</f>
        <v>-25948882435</v>
      </c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148800323000</v>
      </c>
      <c r="AB20" s="14" cm="1">
        <f t="array" aca="1" ref="AB20" ca="1">INDIRECT("'" &amp; AB10 &amp; "'!$K$12")</f>
        <v>-73273000</v>
      </c>
      <c r="AC20" s="14" cm="1">
        <f t="array" aca="1" ref="AC20" ca="1">INDIRECT("'" &amp; AC10 &amp; "'!$K$12")</f>
        <v>61921255000</v>
      </c>
      <c r="AD20" s="14" cm="1">
        <f t="array" aca="1" ref="AD20" ca="1">INDIRECT("'" &amp; AD10 &amp; "'!$K$12")</f>
        <v>52178906000</v>
      </c>
      <c r="AE20" s="14" cm="1">
        <f t="array" aca="1" ref="AE20" ca="1">INDIRECT("'" &amp; AE10 &amp; "'!$K$12")</f>
        <v>0</v>
      </c>
      <c r="AF20" s="14" cm="1">
        <f t="array" aca="1" ref="AF20" ca="1">INDIRECT("'" &amp; AF10 &amp; "'!$K$12")</f>
        <v>-7402860000</v>
      </c>
      <c r="AG20" s="14" cm="1">
        <f t="array" aca="1" ref="AG20" ca="1">INDIRECT("'" &amp; AG10 &amp; "'!$K$12")</f>
        <v>41213620000</v>
      </c>
      <c r="AH20" s="14" cm="1">
        <f t="array" aca="1" ref="AH20" ca="1">INDIRECT("'" &amp; AH10 &amp; "'!$K$12")</f>
        <v>70117488000</v>
      </c>
      <c r="AI20" s="14" cm="1">
        <f t="array" aca="1" ref="AI20" ca="1">INDIRECT("'" &amp; AI10 &amp; "'!$K$12")</f>
        <v>-633926500</v>
      </c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-428151566518</v>
      </c>
      <c r="O21" s="14" cm="1">
        <f t="array" aca="1" ref="O21" ca="1">INDIRECT("'" &amp; O10 &amp; "'!$F$13")</f>
        <v>15672724823</v>
      </c>
      <c r="P21" s="14" cm="1">
        <f t="array" aca="1" ref="P21" ca="1">INDIRECT("'" &amp; P10 &amp; "'!$F$13")</f>
        <v>-584726677110</v>
      </c>
      <c r="Q21" s="14" cm="1">
        <f t="array" aca="1" ref="Q21" ca="1">INDIRECT("'" &amp; Q10 &amp; "'!$F$13")</f>
        <v>-290851690600</v>
      </c>
      <c r="R21" s="14" cm="1">
        <f t="array" aca="1" ref="R21" ca="1">INDIRECT("'" &amp; R10 &amp; "'!$F$13")</f>
        <v>-13316616027</v>
      </c>
      <c r="S21" s="14" cm="1">
        <f t="array" aca="1" ref="S21" ca="1">INDIRECT("'" &amp; S10 &amp; "'!$F$13")</f>
        <v>134123271049</v>
      </c>
      <c r="T21" s="14" cm="1">
        <f t="array" aca="1" ref="T21" ca="1">INDIRECT("'" &amp; T10 &amp; "'!$F$13")</f>
        <v>53257447036</v>
      </c>
      <c r="U21" s="14" cm="1">
        <f t="array" aca="1" ref="U21" ca="1">INDIRECT("'" &amp; U10 &amp; "'!$F$13")</f>
        <v>-277446524194</v>
      </c>
      <c r="V21" s="14" cm="1">
        <f t="array" aca="1" ref="V21" ca="1">INDIRECT("'" &amp; V10 &amp; "'!$F$13")</f>
        <v>-30849915763</v>
      </c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149248363000</v>
      </c>
      <c r="AB21" s="14" cm="1">
        <f t="array" aca="1" ref="AB21" ca="1">INDIRECT("'" &amp; AB10 &amp; "'!$K$13")</f>
        <v>-73273000</v>
      </c>
      <c r="AC21" s="14" cm="1">
        <f t="array" aca="1" ref="AC21" ca="1">INDIRECT("'" &amp; AC10 &amp; "'!$K$13")</f>
        <v>61956975000</v>
      </c>
      <c r="AD21" s="14" cm="1">
        <f t="array" aca="1" ref="AD21" ca="1">INDIRECT("'" &amp; AD10 &amp; "'!$K$13")</f>
        <v>52248616000</v>
      </c>
      <c r="AE21" s="14" cm="1">
        <f t="array" aca="1" ref="AE21" ca="1">INDIRECT("'" &amp; AE10 &amp; "'!$K$13")</f>
        <v>0</v>
      </c>
      <c r="AF21" s="14" cm="1">
        <f t="array" aca="1" ref="AF21" ca="1">INDIRECT("'" &amp; AF10 &amp; "'!$K$13")</f>
        <v>-7402860000</v>
      </c>
      <c r="AG21" s="14" cm="1">
        <f t="array" aca="1" ref="AG21" ca="1">INDIRECT("'" &amp; AG10 &amp; "'!$K$13")</f>
        <v>41213620000</v>
      </c>
      <c r="AH21" s="14" cm="1">
        <f t="array" aca="1" ref="AH21" ca="1">INDIRECT("'" &amp; AH10 &amp; "'!$K$13")</f>
        <v>70089208000</v>
      </c>
      <c r="AI21" s="14" cm="1">
        <f t="array" aca="1" ref="AI21" ca="1">INDIRECT("'" &amp; AI10 &amp; "'!$K$13")</f>
        <v>-633926500</v>
      </c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-312233586518</v>
      </c>
      <c r="O22" s="14" cm="1">
        <f t="array" aca="1" ref="O22" ca="1">INDIRECT("'" &amp; O10 &amp; "'!$F$14")</f>
        <v>7445454823</v>
      </c>
      <c r="P22" s="14" cm="1">
        <f t="array" aca="1" ref="P22" ca="1">INDIRECT("'" &amp; P10 &amp; "'!$F$14")</f>
        <v>-606459007110</v>
      </c>
      <c r="Q22" s="14" cm="1">
        <f t="array" aca="1" ref="Q22" ca="1">INDIRECT("'" &amp; Q10 &amp; "'!$F$14")</f>
        <v>-293594020600</v>
      </c>
      <c r="R22" s="14" cm="1">
        <f t="array" aca="1" ref="R22" ca="1">INDIRECT("'" &amp; R10 &amp; "'!$F$14")</f>
        <v>-12236346027</v>
      </c>
      <c r="S22" s="14" cm="1">
        <f t="array" aca="1" ref="S22" ca="1">INDIRECT("'" &amp; S10 &amp; "'!$F$14")</f>
        <v>134107954697</v>
      </c>
      <c r="T22" s="14" cm="1">
        <f t="array" aca="1" ref="T22" ca="1">INDIRECT("'" &amp; T10 &amp; "'!$F$14")</f>
        <v>52400610220</v>
      </c>
      <c r="U22" s="14" cm="1">
        <f t="array" aca="1" ref="U22" ca="1">INDIRECT("'" &amp; U10 &amp; "'!$F$14")</f>
        <v>-271846744194</v>
      </c>
      <c r="V22" s="14" cm="1">
        <f t="array" aca="1" ref="V22" ca="1">INDIRECT("'" &amp; V10 &amp; "'!$F$14")</f>
        <v>-31029239646</v>
      </c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129398733000</v>
      </c>
      <c r="AB22" s="14" cm="1">
        <f t="array" aca="1" ref="AB22" ca="1">INDIRECT("'" &amp; AB10 &amp; "'!$K$14")</f>
        <v>-73273000</v>
      </c>
      <c r="AC22" s="14" cm="1">
        <f t="array" aca="1" ref="AC22" ca="1">INDIRECT("'" &amp; AC10 &amp; "'!$K$14")</f>
        <v>61956975000</v>
      </c>
      <c r="AD22" s="14" cm="1">
        <f t="array" aca="1" ref="AD22" ca="1">INDIRECT("'" &amp; AD10 &amp; "'!$K$14")</f>
        <v>52248616000</v>
      </c>
      <c r="AE22" s="14" cm="1">
        <f t="array" aca="1" ref="AE22" ca="1">INDIRECT("'" &amp; AE10 &amp; "'!$K$14")</f>
        <v>0</v>
      </c>
      <c r="AF22" s="14" cm="1">
        <f t="array" aca="1" ref="AF22" ca="1">INDIRECT("'" &amp; AF10 &amp; "'!$K$14")</f>
        <v>-7402860000</v>
      </c>
      <c r="AG22" s="14" cm="1">
        <f t="array" aca="1" ref="AG22" ca="1">INDIRECT("'" &amp; AG10 &amp; "'!$K$14")</f>
        <v>41213620000</v>
      </c>
      <c r="AH22" s="14" cm="1">
        <f t="array" aca="1" ref="AH22" ca="1">INDIRECT("'" &amp; AH10 &amp; "'!$K$14")</f>
        <v>70200268000</v>
      </c>
      <c r="AI22" s="14" cm="1">
        <f t="array" aca="1" ref="AI22" ca="1">INDIRECT("'" &amp; AI10 &amp; "'!$K$14")</f>
        <v>-633926500</v>
      </c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-183069236518</v>
      </c>
      <c r="O23" s="14" cm="1">
        <f t="array" aca="1" ref="O23" ca="1">INDIRECT("'" &amp; O10 &amp; "'!$F$15")</f>
        <v>17481944823</v>
      </c>
      <c r="P23" s="14" cm="1">
        <f t="array" aca="1" ref="P23" ca="1">INDIRECT("'" &amp; P10 &amp; "'!$F$15")</f>
        <v>-614993477110</v>
      </c>
      <c r="Q23" s="14" cm="1">
        <f t="array" aca="1" ref="Q23" ca="1">INDIRECT("'" &amp; Q10 &amp; "'!$F$15")</f>
        <v>-289841130600</v>
      </c>
      <c r="R23" s="14" cm="1">
        <f t="array" aca="1" ref="R23" ca="1">INDIRECT("'" &amp; R10 &amp; "'!$F$15")</f>
        <v>-6470816027</v>
      </c>
      <c r="S23" s="14" cm="1">
        <f t="array" aca="1" ref="S23" ca="1">INDIRECT("'" &amp; S10 &amp; "'!$F$15")</f>
        <v>136768370833</v>
      </c>
      <c r="T23" s="14" cm="1">
        <f t="array" aca="1" ref="T23" ca="1">INDIRECT("'" &amp; T10 &amp; "'!$F$15")</f>
        <v>70116985381</v>
      </c>
      <c r="U23" s="14" cm="1">
        <f t="array" aca="1" ref="U23" ca="1">INDIRECT("'" &amp; U10 &amp; "'!$F$15")</f>
        <v>-266034304194</v>
      </c>
      <c r="V23" s="14" cm="1">
        <f t="array" aca="1" ref="V23" ca="1">INDIRECT("'" &amp; V10 &amp; "'!$F$15")</f>
        <v>-31121760394</v>
      </c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107888823000</v>
      </c>
      <c r="AB23" s="14" cm="1">
        <f t="array" aca="1" ref="AB23" ca="1">INDIRECT("'" &amp; AB10 &amp; "'!$K$15")</f>
        <v>-73273000</v>
      </c>
      <c r="AC23" s="14" cm="1">
        <f t="array" aca="1" ref="AC23" ca="1">INDIRECT("'" &amp; AC10 &amp; "'!$K$15")</f>
        <v>66342835000</v>
      </c>
      <c r="AD23" s="14" cm="1">
        <f t="array" aca="1" ref="AD23" ca="1">INDIRECT("'" &amp; AD10 &amp; "'!$K$15")</f>
        <v>52878016000</v>
      </c>
      <c r="AE23" s="14" cm="1">
        <f t="array" aca="1" ref="AE23" ca="1">INDIRECT("'" &amp; AE10 &amp; "'!$K$15")</f>
        <v>0</v>
      </c>
      <c r="AF23" s="14" cm="1">
        <f t="array" aca="1" ref="AF23" ca="1">INDIRECT("'" &amp; AF10 &amp; "'!$K$15")</f>
        <v>-7402860000</v>
      </c>
      <c r="AG23" s="14" cm="1">
        <f t="array" aca="1" ref="AG23" ca="1">INDIRECT("'" &amp; AG10 &amp; "'!$K$15")</f>
        <v>41213620000</v>
      </c>
      <c r="AH23" s="14" cm="1">
        <f t="array" aca="1" ref="AH23" ca="1">INDIRECT("'" &amp; AH10 &amp; "'!$K$15")</f>
        <v>70311328000</v>
      </c>
      <c r="AI23" s="14" cm="1">
        <f t="array" aca="1" ref="AI23" ca="1">INDIRECT("'" &amp; AI10 &amp; "'!$K$15")</f>
        <v>-633926500</v>
      </c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-85759846518</v>
      </c>
      <c r="O24" s="14" cm="1">
        <f t="array" aca="1" ref="O24" ca="1">INDIRECT("'" &amp; O10 &amp; "'!$F$16")</f>
        <v>29563714823</v>
      </c>
      <c r="P24" s="14" cm="1">
        <f t="array" aca="1" ref="P24" ca="1">INDIRECT("'" &amp; P10 &amp; "'!$F$16")</f>
        <v>-630483057110</v>
      </c>
      <c r="Q24" s="14" cm="1">
        <f t="array" aca="1" ref="Q24" ca="1">INDIRECT("'" &amp; Q10 &amp; "'!$F$16")</f>
        <v>-283329640600</v>
      </c>
      <c r="R24" s="14" cm="1">
        <f t="array" aca="1" ref="R24" ca="1">INDIRECT("'" &amp; R10 &amp; "'!$F$16")</f>
        <v>-5787516027</v>
      </c>
      <c r="S24" s="14" cm="1">
        <f t="array" aca="1" ref="S24" ca="1">INDIRECT("'" &amp; S10 &amp; "'!$F$16")</f>
        <v>136950643117</v>
      </c>
      <c r="T24" s="14" cm="1">
        <f t="array" aca="1" ref="T24" ca="1">INDIRECT("'" &amp; T10 &amp; "'!$F$16")</f>
        <v>70343941009</v>
      </c>
      <c r="U24" s="14" cm="1">
        <f t="array" aca="1" ref="U24" ca="1">INDIRECT("'" &amp; U10 &amp; "'!$F$16")</f>
        <v>-259580664194</v>
      </c>
      <c r="V24" s="14" cm="1">
        <f t="array" aca="1" ref="V24" ca="1">INDIRECT("'" &amp; V10 &amp; "'!$F$16")</f>
        <v>-29912745384</v>
      </c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85266463000</v>
      </c>
      <c r="AB24" s="14" cm="1">
        <f t="array" aca="1" ref="AB24" ca="1">INDIRECT("'" &amp; AB10 &amp; "'!$K$16")</f>
        <v>-73273000</v>
      </c>
      <c r="AC24" s="14" cm="1">
        <f t="array" aca="1" ref="AC24" ca="1">INDIRECT("'" &amp; AC10 &amp; "'!$K$16")</f>
        <v>66178930000</v>
      </c>
      <c r="AD24" s="14" cm="1">
        <f t="array" aca="1" ref="AD24" ca="1">INDIRECT("'" &amp; AD10 &amp; "'!$K$16")</f>
        <v>52668596000</v>
      </c>
      <c r="AE24" s="14" cm="1">
        <f t="array" aca="1" ref="AE24" ca="1">INDIRECT("'" &amp; AE10 &amp; "'!$K$16")</f>
        <v>0</v>
      </c>
      <c r="AF24" s="14" cm="1">
        <f t="array" aca="1" ref="AF24" ca="1">INDIRECT("'" &amp; AF10 &amp; "'!$K$16")</f>
        <v>-7402860000</v>
      </c>
      <c r="AG24" s="14" cm="1">
        <f t="array" aca="1" ref="AG24" ca="1">INDIRECT("'" &amp; AG10 &amp; "'!$K$16")</f>
        <v>41213620000</v>
      </c>
      <c r="AH24" s="14" cm="1">
        <f t="array" aca="1" ref="AH24" ca="1">INDIRECT("'" &amp; AH10 &amp; "'!$K$16")</f>
        <v>70070088000</v>
      </c>
      <c r="AI24" s="14" cm="1">
        <f t="array" aca="1" ref="AI24" ca="1">INDIRECT("'" &amp; AI10 &amp; "'!$K$16")</f>
        <v>-633926500</v>
      </c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-92304586518</v>
      </c>
      <c r="O25" s="14" cm="1">
        <f t="array" aca="1" ref="O25" ca="1">INDIRECT("'" &amp; O10 &amp; "'!$F$17")</f>
        <v>35140064823</v>
      </c>
      <c r="P25" s="14" cm="1">
        <f t="array" aca="1" ref="P25" ca="1">INDIRECT("'" &amp; P10 &amp; "'!$F$17")</f>
        <v>-612226537110</v>
      </c>
      <c r="Q25" s="14" cm="1">
        <f t="array" aca="1" ref="Q25" ca="1">INDIRECT("'" &amp; Q10 &amp; "'!$F$17")</f>
        <v>-273439820600</v>
      </c>
      <c r="R25" s="14" cm="1">
        <f t="array" aca="1" ref="R25" ca="1">INDIRECT("'" &amp; R10 &amp; "'!$F$17")</f>
        <v>-3549186027</v>
      </c>
      <c r="S25" s="14" cm="1">
        <f t="array" aca="1" ref="S25" ca="1">INDIRECT("'" &amp; S10 &amp; "'!$F$17")</f>
        <v>136952614275</v>
      </c>
      <c r="T25" s="14" cm="1">
        <f t="array" aca="1" ref="T25" ca="1">INDIRECT("'" &amp; T10 &amp; "'!$F$17")</f>
        <v>72357108637</v>
      </c>
      <c r="U25" s="14" cm="1">
        <f t="array" aca="1" ref="U25" ca="1">INDIRECT("'" &amp; U10 &amp; "'!$F$17")</f>
        <v>-255291254194</v>
      </c>
      <c r="V25" s="14" cm="1">
        <f t="array" aca="1" ref="V25" ca="1">INDIRECT("'" &amp; V10 &amp; "'!$F$17")</f>
        <v>-30005866843</v>
      </c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86801213000</v>
      </c>
      <c r="AB25" s="14" cm="1">
        <f t="array" aca="1" ref="AB25" ca="1">INDIRECT("'" &amp; AB10 &amp; "'!$K$17")</f>
        <v>-73273000</v>
      </c>
      <c r="AC25" s="14" cm="1">
        <f t="array" aca="1" ref="AC25" ca="1">INDIRECT("'" &amp; AC10 &amp; "'!$K$17")</f>
        <v>66280645000</v>
      </c>
      <c r="AD25" s="14" cm="1">
        <f t="array" aca="1" ref="AD25" ca="1">INDIRECT("'" &amp; AD10 &amp; "'!$K$17")</f>
        <v>52730351000</v>
      </c>
      <c r="AE25" s="14" cm="1">
        <f t="array" aca="1" ref="AE25" ca="1">INDIRECT("'" &amp; AE10 &amp; "'!$K$17")</f>
        <v>0</v>
      </c>
      <c r="AF25" s="14" cm="1">
        <f t="array" aca="1" ref="AF25" ca="1">INDIRECT("'" &amp; AF10 &amp; "'!$K$17")</f>
        <v>-7402860000</v>
      </c>
      <c r="AG25" s="14" cm="1">
        <f t="array" aca="1" ref="AG25" ca="1">INDIRECT("'" &amp; AG10 &amp; "'!$K$17")</f>
        <v>41213620000</v>
      </c>
      <c r="AH25" s="14" cm="1">
        <f t="array" aca="1" ref="AH25" ca="1">INDIRECT("'" &amp; AH10 &amp; "'!$K$17")</f>
        <v>70101438000</v>
      </c>
      <c r="AI25" s="14" cm="1">
        <f t="array" aca="1" ref="AI25" ca="1">INDIRECT("'" &amp; AI10 &amp; "'!$K$17")</f>
        <v>-633926500</v>
      </c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-57559326518</v>
      </c>
      <c r="O26" s="14" cm="1">
        <f t="array" aca="1" ref="O26" ca="1">INDIRECT("'" &amp; O10 &amp; "'!$F$18")</f>
        <v>27576244823</v>
      </c>
      <c r="P26" s="14" cm="1">
        <f t="array" aca="1" ref="P26" ca="1">INDIRECT("'" &amp; P10 &amp; "'!$F$18")</f>
        <v>-627650617110</v>
      </c>
      <c r="Q26" s="14" cm="1">
        <f t="array" aca="1" ref="Q26" ca="1">INDIRECT("'" &amp; Q10 &amp; "'!$F$18")</f>
        <v>-268470070600</v>
      </c>
      <c r="R26" s="14" cm="1">
        <f t="array" aca="1" ref="R26" ca="1">INDIRECT("'" &amp; R10 &amp; "'!$F$18")</f>
        <v>-12674876027</v>
      </c>
      <c r="S26" s="14" cm="1">
        <f t="array" aca="1" ref="S26" ca="1">INDIRECT("'" &amp; S10 &amp; "'!$F$18")</f>
        <v>136948643005</v>
      </c>
      <c r="T26" s="14" cm="1">
        <f t="array" aca="1" ref="T26" ca="1">INDIRECT("'" &amp; T10 &amp; "'!$F$18")</f>
        <v>72453382432</v>
      </c>
      <c r="U26" s="14" cm="1">
        <f t="array" aca="1" ref="U26" ca="1">INDIRECT("'" &amp; U10 &amp; "'!$F$18")</f>
        <v>-256522494194</v>
      </c>
      <c r="V26" s="14" cm="1">
        <f t="array" aca="1" ref="V26" ca="1">INDIRECT("'" &amp; V10 &amp; "'!$F$18")</f>
        <v>-30128325486</v>
      </c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83950603000</v>
      </c>
      <c r="AB26" s="14" cm="1">
        <f t="array" aca="1" ref="AB26" ca="1">INDIRECT("'" &amp; AB10 &amp; "'!$K$18")</f>
        <v>-73273000</v>
      </c>
      <c r="AC26" s="14" cm="1">
        <f t="array" aca="1" ref="AC26" ca="1">INDIRECT("'" &amp; AC10 &amp; "'!$K$18")</f>
        <v>77758385000</v>
      </c>
      <c r="AD26" s="14" cm="1">
        <f t="array" aca="1" ref="AD26" ca="1">INDIRECT("'" &amp; AD10 &amp; "'!$K$18")</f>
        <v>53481751000</v>
      </c>
      <c r="AE26" s="14" cm="1">
        <f t="array" aca="1" ref="AE26" ca="1">INDIRECT("'" &amp; AE10 &amp; "'!$K$18")</f>
        <v>0</v>
      </c>
      <c r="AF26" s="14" cm="1">
        <f t="array" aca="1" ref="AF26" ca="1">INDIRECT("'" &amp; AF10 &amp; "'!$K$18")</f>
        <v>-7402860000</v>
      </c>
      <c r="AG26" s="14" cm="1">
        <f t="array" aca="1" ref="AG26" ca="1">INDIRECT("'" &amp; AG10 &amp; "'!$K$18")</f>
        <v>41213620000</v>
      </c>
      <c r="AH26" s="14" cm="1">
        <f t="array" aca="1" ref="AH26" ca="1">INDIRECT("'" &amp; AH10 &amp; "'!$K$18")</f>
        <v>70555598000</v>
      </c>
      <c r="AI26" s="14" cm="1">
        <f t="array" aca="1" ref="AI26" ca="1">INDIRECT("'" &amp; AI10 &amp; "'!$K$18")</f>
        <v>-633926500</v>
      </c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-75264056518</v>
      </c>
      <c r="O27" s="14" cm="1">
        <f t="array" aca="1" ref="O27" ca="1">INDIRECT("'" &amp; O10 &amp; "'!$F$19")</f>
        <v>22877454823</v>
      </c>
      <c r="P27" s="14" cm="1">
        <f t="array" aca="1" ref="P27" ca="1">INDIRECT("'" &amp; P10 &amp; "'!$F$19")</f>
        <v>-616132297110</v>
      </c>
      <c r="Q27" s="14" cm="1">
        <f t="array" aca="1" ref="Q27" ca="1">INDIRECT("'" &amp; Q10 &amp; "'!$F$19")</f>
        <v>-265447560600</v>
      </c>
      <c r="R27" s="14" cm="1">
        <f t="array" aca="1" ref="R27" ca="1">INDIRECT("'" &amp; R10 &amp; "'!$F$19")</f>
        <v>2101863973</v>
      </c>
      <c r="S27" s="14" cm="1">
        <f t="array" aca="1" ref="S27" ca="1">INDIRECT("'" &amp; S10 &amp; "'!$F$19")</f>
        <v>136948643005</v>
      </c>
      <c r="T27" s="14" cm="1">
        <f t="array" aca="1" ref="T27" ca="1">INDIRECT("'" &amp; T10 &amp; "'!$F$19")</f>
        <v>70422148977</v>
      </c>
      <c r="U27" s="14" cm="1">
        <f t="array" aca="1" ref="U27" ca="1">INDIRECT("'" &amp; U10 &amp; "'!$F$19")</f>
        <v>-243858294194</v>
      </c>
      <c r="V27" s="14" cm="1">
        <f t="array" aca="1" ref="V27" ca="1">INDIRECT("'" &amp; V10 &amp; "'!$F$19")</f>
        <v>-34736826232</v>
      </c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72630853000</v>
      </c>
      <c r="AB27" s="14" cm="1">
        <f t="array" aca="1" ref="AB27" ca="1">INDIRECT("'" &amp; AB10 &amp; "'!$K$19")</f>
        <v>-73273000</v>
      </c>
      <c r="AC27" s="14" cm="1">
        <f t="array" aca="1" ref="AC27" ca="1">INDIRECT("'" &amp; AC10 &amp; "'!$K$19")</f>
        <v>77758385000</v>
      </c>
      <c r="AD27" s="14" cm="1">
        <f t="array" aca="1" ref="AD27" ca="1">INDIRECT("'" &amp; AD10 &amp; "'!$K$19")</f>
        <v>53481751000</v>
      </c>
      <c r="AE27" s="14" cm="1">
        <f t="array" aca="1" ref="AE27" ca="1">INDIRECT("'" &amp; AE10 &amp; "'!$K$19")</f>
        <v>0</v>
      </c>
      <c r="AF27" s="14" cm="1">
        <f t="array" aca="1" ref="AF27" ca="1">INDIRECT("'" &amp; AF10 &amp; "'!$K$19")</f>
        <v>-7402860000</v>
      </c>
      <c r="AG27" s="14" cm="1">
        <f t="array" aca="1" ref="AG27" ca="1">INDIRECT("'" &amp; AG10 &amp; "'!$K$19")</f>
        <v>41213620000</v>
      </c>
      <c r="AH27" s="14" cm="1">
        <f t="array" aca="1" ref="AH27" ca="1">INDIRECT("'" &amp; AH10 &amp; "'!$K$19")</f>
        <v>70381978000</v>
      </c>
      <c r="AI27" s="14" cm="1">
        <f t="array" aca="1" ref="AI27" ca="1">INDIRECT("'" &amp; AI10 &amp; "'!$K$19")</f>
        <v>-633926500</v>
      </c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-72231386518</v>
      </c>
      <c r="O28" s="14" cm="1">
        <f t="array" aca="1" ref="O28" ca="1">INDIRECT("'" &amp; O10 &amp; "'!$F$20")</f>
        <v>28686614823</v>
      </c>
      <c r="P28" s="14" cm="1">
        <f t="array" aca="1" ref="P28" ca="1">INDIRECT("'" &amp; P10 &amp; "'!$F$20")</f>
        <v>-595483857110</v>
      </c>
      <c r="Q28" s="14" cm="1">
        <f t="array" aca="1" ref="Q28" ca="1">INDIRECT("'" &amp; Q10 &amp; "'!$F$20")</f>
        <v>-260670120600</v>
      </c>
      <c r="R28" s="14" cm="1">
        <f t="array" aca="1" ref="R28" ca="1">INDIRECT("'" &amp; R10 &amp; "'!$F$20")</f>
        <v>6217123973</v>
      </c>
      <c r="S28" s="14" cm="1">
        <f t="array" aca="1" ref="S28" ca="1">INDIRECT("'" &amp; S10 &amp; "'!$F$20")</f>
        <v>137356301969</v>
      </c>
      <c r="T28" s="14" cm="1">
        <f t="array" aca="1" ref="T28" ca="1">INDIRECT("'" &amp; T10 &amp; "'!$F$20")</f>
        <v>67778520340</v>
      </c>
      <c r="U28" s="14" cm="1">
        <f t="array" aca="1" ref="U28" ca="1">INDIRECT("'" &amp; U10 &amp; "'!$F$20")</f>
        <v>-240824554194</v>
      </c>
      <c r="V28" s="14" cm="1">
        <f t="array" aca="1" ref="V28" ca="1">INDIRECT("'" &amp; V10 &amp; "'!$F$20")</f>
        <v>-34770755480</v>
      </c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70941103000</v>
      </c>
      <c r="AB28" s="14" cm="1">
        <f t="array" aca="1" ref="AB28" ca="1">INDIRECT("'" &amp; AB10 &amp; "'!$K$20")</f>
        <v>-73273000</v>
      </c>
      <c r="AC28" s="14" cm="1">
        <f t="array" aca="1" ref="AC28" ca="1">INDIRECT("'" &amp; AC10 &amp; "'!$K$20")</f>
        <v>77415845000</v>
      </c>
      <c r="AD28" s="14" cm="1">
        <f t="array" aca="1" ref="AD28" ca="1">INDIRECT("'" &amp; AD10 &amp; "'!$K$20")</f>
        <v>53076911000</v>
      </c>
      <c r="AE28" s="14" cm="1">
        <f t="array" aca="1" ref="AE28" ca="1">INDIRECT("'" &amp; AE10 &amp; "'!$K$20")</f>
        <v>0</v>
      </c>
      <c r="AF28" s="14" cm="1">
        <f t="array" aca="1" ref="AF28" ca="1">INDIRECT("'" &amp; AF10 &amp; "'!$K$20")</f>
        <v>-7402860000</v>
      </c>
      <c r="AG28" s="14" cm="1">
        <f t="array" aca="1" ref="AG28" ca="1">INDIRECT("'" &amp; AG10 &amp; "'!$K$20")</f>
        <v>41213620000</v>
      </c>
      <c r="AH28" s="14" cm="1">
        <f t="array" aca="1" ref="AH28" ca="1">INDIRECT("'" &amp; AH10 &amp; "'!$K$20")</f>
        <v>70208358000</v>
      </c>
      <c r="AI28" s="14" cm="1">
        <f t="array" aca="1" ref="AI28" ca="1">INDIRECT("'" &amp; AI10 &amp; "'!$K$20")</f>
        <v>-633926500</v>
      </c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-31316256518</v>
      </c>
      <c r="O29" s="14" cm="1">
        <f t="array" aca="1" ref="O29" ca="1">INDIRECT("'" &amp; O10 &amp; "'!$F$21")</f>
        <v>18484364823</v>
      </c>
      <c r="P29" s="14" cm="1">
        <f t="array" aca="1" ref="P29" ca="1">INDIRECT("'" &amp; P10 &amp; "'!$F$21")</f>
        <v>-567495707110</v>
      </c>
      <c r="Q29" s="14" cm="1">
        <f t="array" aca="1" ref="Q29" ca="1">INDIRECT("'" &amp; Q10 &amp; "'!$F$21")</f>
        <v>-258836620600</v>
      </c>
      <c r="R29" s="14" cm="1">
        <f t="array" aca="1" ref="R29" ca="1">INDIRECT("'" &amp; R10 &amp; "'!$F$21")</f>
        <v>5417773973</v>
      </c>
      <c r="S29" s="14" cm="1">
        <f t="array" aca="1" ref="S29" ca="1">INDIRECT("'" &amp; S10 &amp; "'!$F$21")</f>
        <v>139906906386</v>
      </c>
      <c r="T29" s="14" cm="1">
        <f t="array" aca="1" ref="T29" ca="1">INDIRECT("'" &amp; T10 &amp; "'!$F$21")</f>
        <v>67792650770</v>
      </c>
      <c r="U29" s="14" cm="1">
        <f t="array" aca="1" ref="U29" ca="1">INDIRECT("'" &amp; U10 &amp; "'!$F$21")</f>
        <v>-235683904194</v>
      </c>
      <c r="V29" s="14" cm="1">
        <f t="array" aca="1" ref="V29" ca="1">INDIRECT("'" &amp; V10 &amp; "'!$F$21")</f>
        <v>-34179976757</v>
      </c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71131203000</v>
      </c>
      <c r="AB29" s="14" cm="1">
        <f t="array" aca="1" ref="AB29" ca="1">INDIRECT("'" &amp; AB10 &amp; "'!$K$21")</f>
        <v>-73273000</v>
      </c>
      <c r="AC29" s="14" cm="1">
        <f t="array" aca="1" ref="AC29" ca="1">INDIRECT("'" &amp; AC10 &amp; "'!$K$21")</f>
        <v>77443960000</v>
      </c>
      <c r="AD29" s="14" cm="1">
        <f t="array" aca="1" ref="AD29" ca="1">INDIRECT("'" &amp; AD10 &amp; "'!$K$21")</f>
        <v>53137671000</v>
      </c>
      <c r="AE29" s="14" cm="1">
        <f t="array" aca="1" ref="AE29" ca="1">INDIRECT("'" &amp; AE10 &amp; "'!$K$21")</f>
        <v>0</v>
      </c>
      <c r="AF29" s="14" cm="1">
        <f t="array" aca="1" ref="AF29" ca="1">INDIRECT("'" &amp; AF10 &amp; "'!$K$21")</f>
        <v>-7402860000</v>
      </c>
      <c r="AG29" s="14" cm="1">
        <f t="array" aca="1" ref="AG29" ca="1">INDIRECT("'" &amp; AG10 &amp; "'!$K$21")</f>
        <v>41213620000</v>
      </c>
      <c r="AH29" s="14" cm="1">
        <f t="array" aca="1" ref="AH29" ca="1">INDIRECT("'" &amp; AH10 &amp; "'!$K$21")</f>
        <v>70179028000</v>
      </c>
      <c r="AI29" s="14" cm="1">
        <f t="array" aca="1" ref="AI29" ca="1">INDIRECT("'" &amp; AI10 &amp; "'!$K$21")</f>
        <v>-633926500</v>
      </c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-58491156518</v>
      </c>
      <c r="O30" s="14" cm="1">
        <f t="array" aca="1" ref="O30" ca="1">INDIRECT("'" &amp; O10 &amp; "'!$F$22")</f>
        <v>18727184823</v>
      </c>
      <c r="P30" s="14" cm="1">
        <f t="array" aca="1" ref="P30" ca="1">INDIRECT("'" &amp; P10 &amp; "'!$F$22")</f>
        <v>-553876677110</v>
      </c>
      <c r="Q30" s="14" cm="1">
        <f t="array" aca="1" ref="Q30" ca="1">INDIRECT("'" &amp; Q10 &amp; "'!$F$22")</f>
        <v>-254029870600</v>
      </c>
      <c r="R30" s="14" cm="1">
        <f t="array" aca="1" ref="R30" ca="1">INDIRECT("'" &amp; R10 &amp; "'!$F$22")</f>
        <v>1813243973</v>
      </c>
      <c r="S30" s="14" cm="1">
        <f t="array" aca="1" ref="S30" ca="1">INDIRECT("'" &amp; S10 &amp; "'!$F$22")</f>
        <v>140337728259</v>
      </c>
      <c r="T30" s="14" cm="1">
        <f t="array" aca="1" ref="T30" ca="1">INDIRECT("'" &amp; T10 &amp; "'!$F$22")</f>
        <v>63247092343</v>
      </c>
      <c r="U30" s="14" cm="1">
        <f t="array" aca="1" ref="U30" ca="1">INDIRECT("'" &amp; U10 &amp; "'!$F$22")</f>
        <v>-233976674194</v>
      </c>
      <c r="V30" s="14" cm="1">
        <f t="array" aca="1" ref="V30" ca="1">INDIRECT("'" &amp; V10 &amp; "'!$F$22")</f>
        <v>-34077284115</v>
      </c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69693323000</v>
      </c>
      <c r="AB30" s="14" cm="1">
        <f t="array" aca="1" ref="AB30" ca="1">INDIRECT("'" &amp; AB10 &amp; "'!$K$22")</f>
        <v>-73273000</v>
      </c>
      <c r="AC30" s="14" cm="1">
        <f t="array" aca="1" ref="AC30" ca="1">INDIRECT("'" &amp; AC10 &amp; "'!$K$22")</f>
        <v>71544310000</v>
      </c>
      <c r="AD30" s="14" cm="1">
        <f t="array" aca="1" ref="AD30" ca="1">INDIRECT("'" &amp; AD10 &amp; "'!$K$22")</f>
        <v>53137671000</v>
      </c>
      <c r="AE30" s="14" cm="1">
        <f t="array" aca="1" ref="AE30" ca="1">INDIRECT("'" &amp; AE10 &amp; "'!$K$22")</f>
        <v>0</v>
      </c>
      <c r="AF30" s="14" cm="1">
        <f t="array" aca="1" ref="AF30" ca="1">INDIRECT("'" &amp; AF10 &amp; "'!$K$22")</f>
        <v>-7402860000</v>
      </c>
      <c r="AG30" s="14" cm="1">
        <f t="array" aca="1" ref="AG30" ca="1">INDIRECT("'" &amp; AG10 &amp; "'!$K$22")</f>
        <v>41213620000</v>
      </c>
      <c r="AH30" s="14" cm="1">
        <f t="array" aca="1" ref="AH30" ca="1">INDIRECT("'" &amp; AH10 &amp; "'!$K$22")</f>
        <v>70110308000</v>
      </c>
      <c r="AI30" s="14" cm="1">
        <f t="array" aca="1" ref="AI30" ca="1">INDIRECT("'" &amp; AI10 &amp; "'!$K$22")</f>
        <v>-633926500</v>
      </c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-86829076518</v>
      </c>
      <c r="O31" s="14" cm="1">
        <f t="array" aca="1" ref="O31" ca="1">INDIRECT("'" &amp; O10 &amp; "'!$F$23")</f>
        <v>8962164823</v>
      </c>
      <c r="P31" s="14" cm="1">
        <f t="array" aca="1" ref="P31" ca="1">INDIRECT("'" &amp; P10 &amp; "'!$F$23")</f>
        <v>-479589157110</v>
      </c>
      <c r="Q31" s="14" cm="1">
        <f t="array" aca="1" ref="Q31" ca="1">INDIRECT("'" &amp; Q10 &amp; "'!$F$23")</f>
        <v>-254182740600</v>
      </c>
      <c r="R31" s="14" cm="1">
        <f t="array" aca="1" ref="R31" ca="1">INDIRECT("'" &amp; R10 &amp; "'!$F$23")</f>
        <v>732233973</v>
      </c>
      <c r="S31" s="14" cm="1">
        <f t="array" aca="1" ref="S31" ca="1">INDIRECT("'" &amp; S10 &amp; "'!$F$23")</f>
        <v>140337728259</v>
      </c>
      <c r="T31" s="14" cm="1">
        <f t="array" aca="1" ref="T31" ca="1">INDIRECT("'" &amp; T10 &amp; "'!$F$23")</f>
        <v>62154629910</v>
      </c>
      <c r="U31" s="14" cm="1">
        <f t="array" aca="1" ref="U31" ca="1">INDIRECT("'" &amp; U10 &amp; "'!$F$23")</f>
        <v>-229690574194</v>
      </c>
      <c r="V31" s="14" cm="1">
        <f t="array" aca="1" ref="V31" ca="1">INDIRECT("'" &amp; V10 &amp; "'!$F$23")</f>
        <v>-31093270500</v>
      </c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76166103000</v>
      </c>
      <c r="AB31" s="14" cm="1">
        <f t="array" aca="1" ref="AB31" ca="1">INDIRECT("'" &amp; AB10 &amp; "'!$K$23")</f>
        <v>-73273000</v>
      </c>
      <c r="AC31" s="14" cm="1">
        <f t="array" aca="1" ref="AC31" ca="1">INDIRECT("'" &amp; AC10 &amp; "'!$K$23")</f>
        <v>57738640000</v>
      </c>
      <c r="AD31" s="14" cm="1">
        <f t="array" aca="1" ref="AD31" ca="1">INDIRECT("'" &amp; AD10 &amp; "'!$K$23")</f>
        <v>52042671000</v>
      </c>
      <c r="AE31" s="14" cm="1">
        <f t="array" aca="1" ref="AE31" ca="1">INDIRECT("'" &amp; AE10 &amp; "'!$K$23")</f>
        <v>0</v>
      </c>
      <c r="AF31" s="14" cm="1">
        <f t="array" aca="1" ref="AF31" ca="1">INDIRECT("'" &amp; AF10 &amp; "'!$K$23")</f>
        <v>-7402860000</v>
      </c>
      <c r="AG31" s="14" cm="1">
        <f t="array" aca="1" ref="AG31" ca="1">INDIRECT("'" &amp; AG10 &amp; "'!$K$23")</f>
        <v>41213620000</v>
      </c>
      <c r="AH31" s="14" cm="1">
        <f t="array" aca="1" ref="AH31" ca="1">INDIRECT("'" &amp; AH10 &amp; "'!$K$23")</f>
        <v>70041588000</v>
      </c>
      <c r="AI31" s="14" cm="1">
        <f t="array" aca="1" ref="AI31" ca="1">INDIRECT("'" &amp; AI10 &amp; "'!$K$23")</f>
        <v>-633926500</v>
      </c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-117817256518</v>
      </c>
      <c r="O32" s="14" cm="1">
        <f t="array" aca="1" ref="O32" ca="1">INDIRECT("'" &amp; O10 &amp; "'!$F$24")</f>
        <v>13803904823</v>
      </c>
      <c r="P32" s="14" cm="1">
        <f t="array" aca="1" ref="P32" ca="1">INDIRECT("'" &amp; P10 &amp; "'!$F$24")</f>
        <v>-461139567110</v>
      </c>
      <c r="Q32" s="14" cm="1">
        <f t="array" aca="1" ref="Q32" ca="1">INDIRECT("'" &amp; Q10 &amp; "'!$F$24")</f>
        <v>-250842810600</v>
      </c>
      <c r="R32" s="14" cm="1">
        <f t="array" aca="1" ref="R32" ca="1">INDIRECT("'" &amp; R10 &amp; "'!$F$24")</f>
        <v>-782556027</v>
      </c>
      <c r="S32" s="14" cm="1">
        <f t="array" aca="1" ref="S32" ca="1">INDIRECT("'" &amp; S10 &amp; "'!$F$24")</f>
        <v>139862018403</v>
      </c>
      <c r="T32" s="14" cm="1">
        <f t="array" aca="1" ref="T32" ca="1">INDIRECT("'" &amp; T10 &amp; "'!$F$24")</f>
        <v>58489144653</v>
      </c>
      <c r="U32" s="14" cm="1">
        <f t="array" aca="1" ref="U32" ca="1">INDIRECT("'" &amp; U10 &amp; "'!$F$24")</f>
        <v>-227021094194</v>
      </c>
      <c r="V32" s="14" cm="1">
        <f t="array" aca="1" ref="V32" ca="1">INDIRECT("'" &amp; V10 &amp; "'!$F$24")</f>
        <v>-28568569811</v>
      </c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65073753000</v>
      </c>
      <c r="AB32" s="14" cm="1">
        <f t="array" aca="1" ref="AB32" ca="1">INDIRECT("'" &amp; AB10 &amp; "'!$K$24")</f>
        <v>-73273000</v>
      </c>
      <c r="AC32" s="14" cm="1">
        <f t="array" aca="1" ref="AC32" ca="1">INDIRECT("'" &amp; AC10 &amp; "'!$K$24")</f>
        <v>30492380000</v>
      </c>
      <c r="AD32" s="14" cm="1">
        <f t="array" aca="1" ref="AD32" ca="1">INDIRECT("'" &amp; AD10 &amp; "'!$K$24")</f>
        <v>33082570000</v>
      </c>
      <c r="AE32" s="14" cm="1">
        <f t="array" aca="1" ref="AE32" ca="1">INDIRECT("'" &amp; AE10 &amp; "'!$K$24")</f>
        <v>0</v>
      </c>
      <c r="AF32" s="14" cm="1">
        <f t="array" aca="1" ref="AF32" ca="1">INDIRECT("'" &amp; AF10 &amp; "'!$K$24")</f>
        <v>-5488860000</v>
      </c>
      <c r="AG32" s="14" cm="1">
        <f t="array" aca="1" ref="AG32" ca="1">INDIRECT("'" &amp; AG10 &amp; "'!$K$24")</f>
        <v>41213620000</v>
      </c>
      <c r="AH32" s="14" cm="1">
        <f t="array" aca="1" ref="AH32" ca="1">INDIRECT("'" &amp; AH10 &amp; "'!$K$24")</f>
        <v>69766148000</v>
      </c>
      <c r="AI32" s="14" cm="1">
        <f t="array" aca="1" ref="AI32" ca="1">INDIRECT("'" &amp; AI10 &amp; "'!$K$24")</f>
        <v>-633926500</v>
      </c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-120524046518</v>
      </c>
      <c r="O33" s="14" cm="1">
        <f t="array" aca="1" ref="O33" ca="1">INDIRECT("'" &amp; O10 &amp; "'!$F$25")</f>
        <v>15352694823</v>
      </c>
      <c r="P33" s="14" cm="1">
        <f t="array" aca="1" ref="P33" ca="1">INDIRECT("'" &amp; P10 &amp; "'!$F$25")</f>
        <v>-450584167110</v>
      </c>
      <c r="Q33" s="14" cm="1">
        <f t="array" aca="1" ref="Q33" ca="1">INDIRECT("'" &amp; Q10 &amp; "'!$F$25")</f>
        <v>-244741170600</v>
      </c>
      <c r="R33" s="14" cm="1">
        <f t="array" aca="1" ref="R33" ca="1">INDIRECT("'" &amp; R10 &amp; "'!$F$25")</f>
        <v>-778156027</v>
      </c>
      <c r="S33" s="14" cm="1">
        <f t="array" aca="1" ref="S33" ca="1">INDIRECT("'" &amp; S10 &amp; "'!$F$25")</f>
        <v>139875887912</v>
      </c>
      <c r="T33" s="14" cm="1">
        <f t="array" aca="1" ref="T33" ca="1">INDIRECT("'" &amp; T10 &amp; "'!$F$25")</f>
        <v>56737875020</v>
      </c>
      <c r="U33" s="14" cm="1">
        <f t="array" aca="1" ref="U33" ca="1">INDIRECT("'" &amp; U10 &amp; "'!$F$25")</f>
        <v>-223848104194</v>
      </c>
      <c r="V33" s="14" cm="1">
        <f t="array" aca="1" ref="V33" ca="1">INDIRECT("'" &amp; V10 &amp; "'!$F$25")</f>
        <v>-26207682426</v>
      </c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58615253000</v>
      </c>
      <c r="AB33" s="14" cm="1">
        <f t="array" aca="1" ref="AB33" ca="1">INDIRECT("'" &amp; AB10 &amp; "'!$K$25")</f>
        <v>-73273000</v>
      </c>
      <c r="AC33" s="14" cm="1">
        <f t="array" aca="1" ref="AC33" ca="1">INDIRECT("'" &amp; AC10 &amp; "'!$K$25")</f>
        <v>30392060000</v>
      </c>
      <c r="AD33" s="14" cm="1">
        <f t="array" aca="1" ref="AD33" ca="1">INDIRECT("'" &amp; AD10 &amp; "'!$K$25")</f>
        <v>32925920000</v>
      </c>
      <c r="AE33" s="14" cm="1">
        <f t="array" aca="1" ref="AE33" ca="1">INDIRECT("'" &amp; AE10 &amp; "'!$K$25")</f>
        <v>0</v>
      </c>
      <c r="AF33" s="14" cm="1">
        <f t="array" aca="1" ref="AF33" ca="1">INDIRECT("'" &amp; AF10 &amp; "'!$K$25")</f>
        <v>-5139360000</v>
      </c>
      <c r="AG33" s="14" cm="1">
        <f t="array" aca="1" ref="AG33" ca="1">INDIRECT("'" &amp; AG10 &amp; "'!$K$25")</f>
        <v>41213620000</v>
      </c>
      <c r="AH33" s="14" cm="1">
        <f t="array" aca="1" ref="AH33" ca="1">INDIRECT("'" &amp; AH10 &amp; "'!$K$25")</f>
        <v>69490708000</v>
      </c>
      <c r="AI33" s="14" cm="1">
        <f t="array" aca="1" ref="AI33" ca="1">INDIRECT("'" &amp; AI10 &amp; "'!$K$25")</f>
        <v>-633926500</v>
      </c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-133260596518</v>
      </c>
      <c r="O34" s="14" cm="1">
        <f t="array" aca="1" ref="O34" ca="1">INDIRECT("'" &amp; O10 &amp; "'!$F$26")</f>
        <v>10217904823</v>
      </c>
      <c r="P34" s="14" cm="1">
        <f t="array" aca="1" ref="P34" ca="1">INDIRECT("'" &amp; P10 &amp; "'!$F$26")</f>
        <v>-532541617110</v>
      </c>
      <c r="Q34" s="14" cm="1">
        <f t="array" aca="1" ref="Q34" ca="1">INDIRECT("'" &amp; Q10 &amp; "'!$F$26")</f>
        <v>-236256570600</v>
      </c>
      <c r="R34" s="14" cm="1">
        <f t="array" aca="1" ref="R34" ca="1">INDIRECT("'" &amp; R10 &amp; "'!$F$26")</f>
        <v>-4227706027</v>
      </c>
      <c r="S34" s="14" cm="1">
        <f t="array" aca="1" ref="S34" ca="1">INDIRECT("'" &amp; S10 &amp; "'!$F$26")</f>
        <v>139930422029</v>
      </c>
      <c r="T34" s="14" cm="1">
        <f t="array" aca="1" ref="T34" ca="1">INDIRECT("'" &amp; T10 &amp; "'!$F$26")</f>
        <v>55508612350</v>
      </c>
      <c r="U34" s="14" cm="1">
        <f t="array" aca="1" ref="U34" ca="1">INDIRECT("'" &amp; U10 &amp; "'!$F$26")</f>
        <v>-223125584194</v>
      </c>
      <c r="V34" s="14" cm="1">
        <f t="array" aca="1" ref="V34" ca="1">INDIRECT("'" &amp; V10 &amp; "'!$F$26")</f>
        <v>-24274589439</v>
      </c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62145803000</v>
      </c>
      <c r="AB34" s="14" cm="1">
        <f t="array" aca="1" ref="AB34" ca="1">INDIRECT("'" &amp; AB10 &amp; "'!$K$26")</f>
        <v>-73273000</v>
      </c>
      <c r="AC34" s="14" cm="1">
        <f t="array" aca="1" ref="AC34" ca="1">INDIRECT("'" &amp; AC10 &amp; "'!$K$26")</f>
        <v>30392060000</v>
      </c>
      <c r="AD34" s="14" cm="1">
        <f t="array" aca="1" ref="AD34" ca="1">INDIRECT("'" &amp; AD10 &amp; "'!$K$26")</f>
        <v>32925920000</v>
      </c>
      <c r="AE34" s="14" cm="1">
        <f t="array" aca="1" ref="AE34" ca="1">INDIRECT("'" &amp; AE10 &amp; "'!$K$26")</f>
        <v>0</v>
      </c>
      <c r="AF34" s="14" cm="1">
        <f t="array" aca="1" ref="AF34" ca="1">INDIRECT("'" &amp; AF10 &amp; "'!$K$26")</f>
        <v>-2999860000</v>
      </c>
      <c r="AG34" s="14" cm="1">
        <f t="array" aca="1" ref="AG34" ca="1">INDIRECT("'" &amp; AG10 &amp; "'!$K$26")</f>
        <v>41213620000</v>
      </c>
      <c r="AH34" s="14" cm="1">
        <f t="array" aca="1" ref="AH34" ca="1">INDIRECT("'" &amp; AH10 &amp; "'!$K$26")</f>
        <v>70109052000</v>
      </c>
      <c r="AI34" s="14" cm="1">
        <f t="array" aca="1" ref="AI34" ca="1">INDIRECT("'" &amp; AI10 &amp; "'!$K$26")</f>
        <v>-633926500</v>
      </c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-154245016518</v>
      </c>
      <c r="O35" s="14" cm="1">
        <f t="array" aca="1" ref="O35" ca="1">INDIRECT("'" &amp; O10 &amp; "'!$F$27")</f>
        <v>10053294823</v>
      </c>
      <c r="P35" s="14" cm="1">
        <f t="array" aca="1" ref="P35" ca="1">INDIRECT("'" &amp; P10 &amp; "'!$F$27")</f>
        <v>-519003327110</v>
      </c>
      <c r="Q35" s="14" cm="1">
        <f t="array" aca="1" ref="Q35" ca="1">INDIRECT("'" &amp; Q10 &amp; "'!$F$27")</f>
        <v>-235340670600</v>
      </c>
      <c r="R35" s="14" cm="1">
        <f t="array" aca="1" ref="R35" ca="1">INDIRECT("'" &amp; R10 &amp; "'!$F$27")</f>
        <v>-2578316027</v>
      </c>
      <c r="S35" s="14" cm="1">
        <f t="array" aca="1" ref="S35" ca="1">INDIRECT("'" &amp; S10 &amp; "'!$F$27")</f>
        <v>139930422029</v>
      </c>
      <c r="T35" s="14" cm="1">
        <f t="array" aca="1" ref="T35" ca="1">INDIRECT("'" &amp; T10 &amp; "'!$F$27")</f>
        <v>50586973716</v>
      </c>
      <c r="U35" s="14" cm="1">
        <f t="array" aca="1" ref="U35" ca="1">INDIRECT("'" &amp; U10 &amp; "'!$F$27")</f>
        <v>-222653634194</v>
      </c>
      <c r="V35" s="14" cm="1">
        <f t="array" aca="1" ref="V35" ca="1">INDIRECT("'" &amp; V10 &amp; "'!$F$27")</f>
        <v>-23302631869</v>
      </c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62521493000</v>
      </c>
      <c r="AB35" s="14" cm="1">
        <f t="array" aca="1" ref="AB35" ca="1">INDIRECT("'" &amp; AB10 &amp; "'!$K$27")</f>
        <v>-73273000</v>
      </c>
      <c r="AC35" s="14" cm="1">
        <f t="array" aca="1" ref="AC35" ca="1">INDIRECT("'" &amp; AC10 &amp; "'!$K$27")</f>
        <v>30429875000</v>
      </c>
      <c r="AD35" s="14" cm="1">
        <f t="array" aca="1" ref="AD35" ca="1">INDIRECT("'" &amp; AD10 &amp; "'!$K$27")</f>
        <v>33076120000</v>
      </c>
      <c r="AE35" s="14" cm="1">
        <f t="array" aca="1" ref="AE35" ca="1">INDIRECT("'" &amp; AE10 &amp; "'!$K$27")</f>
        <v>0</v>
      </c>
      <c r="AF35" s="14" cm="1">
        <f t="array" aca="1" ref="AF35" ca="1">INDIRECT("'" &amp; AF10 &amp; "'!$K$27")</f>
        <v>-2999860000</v>
      </c>
      <c r="AG35" s="14" cm="1">
        <f t="array" aca="1" ref="AG35" ca="1">INDIRECT("'" &amp; AG10 &amp; "'!$K$27")</f>
        <v>41213620000</v>
      </c>
      <c r="AH35" s="14" cm="1">
        <f t="array" aca="1" ref="AH35" ca="1">INDIRECT("'" &amp; AH10 &amp; "'!$K$27")</f>
        <v>70727396000</v>
      </c>
      <c r="AI35" s="14" cm="1">
        <f t="array" aca="1" ref="AI35" ca="1">INDIRECT("'" &amp; AI10 &amp; "'!$K$27")</f>
        <v>-633926500</v>
      </c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-155861866518</v>
      </c>
      <c r="O36" s="14" cm="1">
        <f t="array" aca="1" ref="O36" ca="1">INDIRECT("'" &amp; O10 &amp; "'!$F$28")</f>
        <v>6459294823</v>
      </c>
      <c r="P36" s="14" cm="1">
        <f t="array" aca="1" ref="P36" ca="1">INDIRECT("'" &amp; P10 &amp; "'!$F$28")</f>
        <v>-490651477110</v>
      </c>
      <c r="Q36" s="14" cm="1">
        <f t="array" aca="1" ref="Q36" ca="1">INDIRECT("'" &amp; Q10 &amp; "'!$F$28")</f>
        <v>-229873730600</v>
      </c>
      <c r="R36" s="14" cm="1">
        <f t="array" aca="1" ref="R36" ca="1">INDIRECT("'" &amp; R10 &amp; "'!$F$28")</f>
        <v>1889933973</v>
      </c>
      <c r="S36" s="14" cm="1">
        <f t="array" aca="1" ref="S36" ca="1">INDIRECT("'" &amp; S10 &amp; "'!$F$28")</f>
        <v>139930422029</v>
      </c>
      <c r="T36" s="14" cm="1">
        <f t="array" aca="1" ref="T36" ca="1">INDIRECT("'" &amp; T10 &amp; "'!$F$28")</f>
        <v>50991052577</v>
      </c>
      <c r="U36" s="14" cm="1">
        <f t="array" aca="1" ref="U36" ca="1">INDIRECT("'" &amp; U10 &amp; "'!$F$28")</f>
        <v>-221341574194</v>
      </c>
      <c r="V36" s="14" cm="1">
        <f t="array" aca="1" ref="V36" ca="1">INDIRECT("'" &amp; V10 &amp; "'!$F$28")</f>
        <v>-24672935288</v>
      </c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60279293000</v>
      </c>
      <c r="AB36" s="14" cm="1">
        <f t="array" aca="1" ref="AB36" ca="1">INDIRECT("'" &amp; AB10 &amp; "'!$K$28")</f>
        <v>-73273000</v>
      </c>
      <c r="AC36" s="14" cm="1">
        <f t="array" aca="1" ref="AC36" ca="1">INDIRECT("'" &amp; AC10 &amp; "'!$K$28")</f>
        <v>30429875000</v>
      </c>
      <c r="AD36" s="14" cm="1">
        <f t="array" aca="1" ref="AD36" ca="1">INDIRECT("'" &amp; AD10 &amp; "'!$K$28")</f>
        <v>33076120000</v>
      </c>
      <c r="AE36" s="14" cm="1">
        <f t="array" aca="1" ref="AE36" ca="1">INDIRECT("'" &amp; AE10 &amp; "'!$K$28")</f>
        <v>0</v>
      </c>
      <c r="AF36" s="14" cm="1">
        <f t="array" aca="1" ref="AF36" ca="1">INDIRECT("'" &amp; AF10 &amp; "'!$K$28")</f>
        <v>-2999860000</v>
      </c>
      <c r="AG36" s="14" cm="1">
        <f t="array" aca="1" ref="AG36" ca="1">INDIRECT("'" &amp; AG10 &amp; "'!$K$28")</f>
        <v>41213620000</v>
      </c>
      <c r="AH36" s="14" cm="1">
        <f t="array" aca="1" ref="AH36" ca="1">INDIRECT("'" &amp; AH10 &amp; "'!$K$28")</f>
        <v>71704716000</v>
      </c>
      <c r="AI36" s="14" cm="1">
        <f t="array" aca="1" ref="AI36" ca="1">INDIRECT("'" &amp; AI10 &amp; "'!$K$28")</f>
        <v>-633926500</v>
      </c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-143774486518</v>
      </c>
      <c r="O37" s="14" cm="1">
        <f t="array" aca="1" ref="O37" ca="1">INDIRECT("'" &amp; O10 &amp; "'!$F$29")</f>
        <v>7566714823</v>
      </c>
      <c r="P37" s="14" cm="1">
        <f t="array" aca="1" ref="P37" ca="1">INDIRECT("'" &amp; P10 &amp; "'!$F$29")</f>
        <v>-471816897110</v>
      </c>
      <c r="Q37" s="14" cm="1">
        <f t="array" aca="1" ref="Q37" ca="1">INDIRECT("'" &amp; Q10 &amp; "'!$F$29")</f>
        <v>-227061790600</v>
      </c>
      <c r="R37" s="14" cm="1">
        <f t="array" aca="1" ref="R37" ca="1">INDIRECT("'" &amp; R10 &amp; "'!$F$29")</f>
        <v>6369773973</v>
      </c>
      <c r="S37" s="14" cm="1">
        <f t="array" aca="1" ref="S37" ca="1">INDIRECT("'" &amp; S10 &amp; "'!$F$29")</f>
        <v>139930422029</v>
      </c>
      <c r="T37" s="14" cm="1">
        <f t="array" aca="1" ref="T37" ca="1">INDIRECT("'" &amp; T10 &amp; "'!$F$29")</f>
        <v>52092213633</v>
      </c>
      <c r="U37" s="14" cm="1">
        <f t="array" aca="1" ref="U37" ca="1">INDIRECT("'" &amp; U10 &amp; "'!$F$29")</f>
        <v>-219382624194</v>
      </c>
      <c r="V37" s="14" cm="1">
        <f t="array" aca="1" ref="V37" ca="1">INDIRECT("'" &amp; V10 &amp; "'!$F$29")</f>
        <v>-26216279162</v>
      </c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60643943000</v>
      </c>
      <c r="AB37" s="14" cm="1">
        <f t="array" aca="1" ref="AB37" ca="1">INDIRECT("'" &amp; AB10 &amp; "'!$K$29")</f>
        <v>-73273000</v>
      </c>
      <c r="AC37" s="14" cm="1">
        <f t="array" aca="1" ref="AC37" ca="1">INDIRECT("'" &amp; AC10 &amp; "'!$K$29")</f>
        <v>36608980000</v>
      </c>
      <c r="AD37" s="14" cm="1">
        <f t="array" aca="1" ref="AD37" ca="1">INDIRECT("'" &amp; AD10 &amp; "'!$K$29")</f>
        <v>33235180000</v>
      </c>
      <c r="AE37" s="14" cm="1">
        <f t="array" aca="1" ref="AE37" ca="1">INDIRECT("'" &amp; AE10 &amp; "'!$K$29")</f>
        <v>0</v>
      </c>
      <c r="AF37" s="14" cm="1">
        <f t="array" aca="1" ref="AF37" ca="1">INDIRECT("'" &amp; AF10 &amp; "'!$K$29")</f>
        <v>-2785360000</v>
      </c>
      <c r="AG37" s="14" cm="1">
        <f t="array" aca="1" ref="AG37" ca="1">INDIRECT("'" &amp; AG10 &amp; "'!$K$29")</f>
        <v>41213620000</v>
      </c>
      <c r="AH37" s="14" cm="1">
        <f t="array" aca="1" ref="AH37" ca="1">INDIRECT("'" &amp; AH10 &amp; "'!$K$29")</f>
        <v>72682036000</v>
      </c>
      <c r="AI37" s="14" cm="1">
        <f t="array" aca="1" ref="AI37" ca="1">INDIRECT("'" &amp; AI10 &amp; "'!$K$29")</f>
        <v>-633926500</v>
      </c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-149517326518</v>
      </c>
      <c r="O38" s="14" cm="1">
        <f t="array" aca="1" ref="O38" ca="1">INDIRECT("'" &amp; O10 &amp; "'!$F$30")</f>
        <v>10628814823</v>
      </c>
      <c r="P38" s="14" cm="1">
        <f t="array" aca="1" ref="P38" ca="1">INDIRECT("'" &amp; P10 &amp; "'!$F$30")</f>
        <v>-463952057110</v>
      </c>
      <c r="Q38" s="14" cm="1">
        <f t="array" aca="1" ref="Q38" ca="1">INDIRECT("'" &amp; Q10 &amp; "'!$F$30")</f>
        <v>-224480090600</v>
      </c>
      <c r="R38" s="14" cm="1">
        <f t="array" aca="1" ref="R38" ca="1">INDIRECT("'" &amp; R10 &amp; "'!$F$30")</f>
        <v>8710683973</v>
      </c>
      <c r="S38" s="14" cm="1">
        <f t="array" aca="1" ref="S38" ca="1">INDIRECT("'" &amp; S10 &amp; "'!$F$30")</f>
        <v>141411469340</v>
      </c>
      <c r="T38" s="14" cm="1">
        <f t="array" aca="1" ref="T38" ca="1">INDIRECT("'" &amp; T10 &amp; "'!$F$30")</f>
        <v>55113037743</v>
      </c>
      <c r="U38" s="14" cm="1">
        <f t="array" aca="1" ref="U38" ca="1">INDIRECT("'" &amp; U10 &amp; "'!$F$30")</f>
        <v>-215018644194</v>
      </c>
      <c r="V38" s="14" cm="1">
        <f t="array" aca="1" ref="V38" ca="1">INDIRECT("'" &amp; V10 &amp; "'!$F$30")</f>
        <v>-26216279162</v>
      </c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60639613000</v>
      </c>
      <c r="AB38" s="14" cm="1">
        <f t="array" aca="1" ref="AB38" ca="1">INDIRECT("'" &amp; AB10 &amp; "'!$K$30")</f>
        <v>-73273000</v>
      </c>
      <c r="AC38" s="14" cm="1">
        <f t="array" aca="1" ref="AC38" ca="1">INDIRECT("'" &amp; AC10 &amp; "'!$K$30")</f>
        <v>36641905000</v>
      </c>
      <c r="AD38" s="14" cm="1">
        <f t="array" aca="1" ref="AD38" ca="1">INDIRECT("'" &amp; AD10 &amp; "'!$K$30")</f>
        <v>33169800000</v>
      </c>
      <c r="AE38" s="14" cm="1">
        <f t="array" aca="1" ref="AE38" ca="1">INDIRECT("'" &amp; AE10 &amp; "'!$K$30")</f>
        <v>0</v>
      </c>
      <c r="AF38" s="14" cm="1">
        <f t="array" aca="1" ref="AF38" ca="1">INDIRECT("'" &amp; AF10 &amp; "'!$K$30")</f>
        <v>-2785360000</v>
      </c>
      <c r="AG38" s="14" cm="1">
        <f t="array" aca="1" ref="AG38" ca="1">INDIRECT("'" &amp; AG10 &amp; "'!$K$30")</f>
        <v>41213620000</v>
      </c>
      <c r="AH38" s="14" cm="1">
        <f t="array" aca="1" ref="AH38" ca="1">INDIRECT("'" &amp; AH10 &amp; "'!$K$30")</f>
        <v>73959123000</v>
      </c>
      <c r="AI38" s="14" cm="1">
        <f t="array" aca="1" ref="AI38" ca="1">INDIRECT("'" &amp; AI10 &amp; "'!$K$30")</f>
        <v>-633926500</v>
      </c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-84947196518</v>
      </c>
      <c r="O39" s="14" cm="1">
        <f t="array" aca="1" ref="O39" ca="1">INDIRECT("'" &amp; O10 &amp; "'!$F$31")</f>
        <v>12233174823</v>
      </c>
      <c r="P39" s="14" cm="1">
        <f t="array" aca="1" ref="P39" ca="1">INDIRECT("'" &amp; P10 &amp; "'!$F$31")</f>
        <v>-464561797110</v>
      </c>
      <c r="Q39" s="14" cm="1">
        <f t="array" aca="1" ref="Q39" ca="1">INDIRECT("'" &amp; Q10 &amp; "'!$F$31")</f>
        <v>-222705570600</v>
      </c>
      <c r="R39" s="14" cm="1">
        <f t="array" aca="1" ref="R39" ca="1">INDIRECT("'" &amp; R10 &amp; "'!$F$31")</f>
        <v>7787953973</v>
      </c>
      <c r="S39" s="14" cm="1">
        <f t="array" aca="1" ref="S39" ca="1">INDIRECT("'" &amp; S10 &amp; "'!$F$31")</f>
        <v>141277484374</v>
      </c>
      <c r="T39" s="14" cm="1">
        <f t="array" aca="1" ref="T39" ca="1">INDIRECT("'" &amp; T10 &amp; "'!$F$31")</f>
        <v>54893216244</v>
      </c>
      <c r="U39" s="14" cm="1">
        <f t="array" aca="1" ref="U39" ca="1">INDIRECT("'" &amp; U10 &amp; "'!$F$31")</f>
        <v>-215453334194</v>
      </c>
      <c r="V39" s="14" cm="1">
        <f t="array" aca="1" ref="V39" ca="1">INDIRECT("'" &amp; V10 &amp; "'!$F$31")</f>
        <v>-26325242195</v>
      </c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47845073000</v>
      </c>
      <c r="AB39" s="14" cm="1">
        <f t="array" aca="1" ref="AB39" ca="1">INDIRECT("'" &amp; AB10 &amp; "'!$K$31")</f>
        <v>-73273000</v>
      </c>
      <c r="AC39" s="14" cm="1">
        <f t="array" aca="1" ref="AC39" ca="1">INDIRECT("'" &amp; AC10 &amp; "'!$K$31")</f>
        <v>36161665000</v>
      </c>
      <c r="AD39" s="14" cm="1">
        <f t="array" aca="1" ref="AD39" ca="1">INDIRECT("'" &amp; AD10 &amp; "'!$K$31")</f>
        <v>32255845000</v>
      </c>
      <c r="AE39" s="14" cm="1">
        <f t="array" aca="1" ref="AE39" ca="1">INDIRECT("'" &amp; AE10 &amp; "'!$K$31")</f>
        <v>0</v>
      </c>
      <c r="AF39" s="14" cm="1">
        <f t="array" aca="1" ref="AF39" ca="1">INDIRECT("'" &amp; AF10 &amp; "'!$K$31")</f>
        <v>-2785360000</v>
      </c>
      <c r="AG39" s="14" cm="1">
        <f t="array" aca="1" ref="AG39" ca="1">INDIRECT("'" &amp; AG10 &amp; "'!$K$31")</f>
        <v>41213620000</v>
      </c>
      <c r="AH39" s="14" cm="1">
        <f t="array" aca="1" ref="AH39" ca="1">INDIRECT("'" &amp; AH10 &amp; "'!$K$31")</f>
        <v>74384033000</v>
      </c>
      <c r="AI39" s="14" cm="1">
        <f t="array" aca="1" ref="AI39" ca="1">INDIRECT("'" &amp; AI10 &amp; "'!$K$31")</f>
        <v>-633926500</v>
      </c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-127819886518</v>
      </c>
      <c r="O40" s="14" cm="1">
        <f t="array" aca="1" ref="O40" ca="1">INDIRECT("'" &amp; O10 &amp; "'!$F$32")</f>
        <v>320974823</v>
      </c>
      <c r="P40" s="14" cm="1">
        <f t="array" aca="1" ref="P40" ca="1">INDIRECT("'" &amp; P10 &amp; "'!$F$32")</f>
        <v>-456733357110</v>
      </c>
      <c r="Q40" s="14" cm="1">
        <f t="array" aca="1" ref="Q40" ca="1">INDIRECT("'" &amp; Q10 &amp; "'!$F$32")</f>
        <v>-213183790600</v>
      </c>
      <c r="R40" s="14" cm="1">
        <f t="array" aca="1" ref="R40" ca="1">INDIRECT("'" &amp; R10 &amp; "'!$F$32")</f>
        <v>10627813973</v>
      </c>
      <c r="S40" s="14" cm="1">
        <f t="array" aca="1" ref="S40" ca="1">INDIRECT("'" &amp; S10 &amp; "'!$F$32")</f>
        <v>141277484374</v>
      </c>
      <c r="T40" s="14" cm="1">
        <f t="array" aca="1" ref="T40" ca="1">INDIRECT("'" &amp; T10 &amp; "'!$F$32")</f>
        <v>54490315374</v>
      </c>
      <c r="U40" s="14" cm="1">
        <f t="array" aca="1" ref="U40" ca="1">INDIRECT("'" &amp; U10 &amp; "'!$F$32")</f>
        <v>-216000544194</v>
      </c>
      <c r="V40" s="14" cm="1">
        <f t="array" aca="1" ref="V40" ca="1">INDIRECT("'" &amp; V10 &amp; "'!$F$32")</f>
        <v>-26451563806</v>
      </c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35412473000</v>
      </c>
      <c r="AB40" s="14" cm="1">
        <f t="array" aca="1" ref="AB40" ca="1">INDIRECT("'" &amp; AB10 &amp; "'!$K$32")</f>
        <v>-73273000</v>
      </c>
      <c r="AC40" s="14" cm="1">
        <f t="array" aca="1" ref="AC40" ca="1">INDIRECT("'" &amp; AC10 &amp; "'!$K$32")</f>
        <v>36117610000</v>
      </c>
      <c r="AD40" s="14" cm="1">
        <f t="array" aca="1" ref="AD40" ca="1">INDIRECT("'" &amp; AD10 &amp; "'!$K$32")</f>
        <v>32197705000</v>
      </c>
      <c r="AE40" s="14" cm="1">
        <f t="array" aca="1" ref="AE40" ca="1">INDIRECT("'" &amp; AE10 &amp; "'!$K$32")</f>
        <v>0</v>
      </c>
      <c r="AF40" s="14" cm="1">
        <f t="array" aca="1" ref="AF40" ca="1">INDIRECT("'" &amp; AF10 &amp; "'!$K$32")</f>
        <v>-2785360000</v>
      </c>
      <c r="AG40" s="14" cm="1">
        <f t="array" aca="1" ref="AG40" ca="1">INDIRECT("'" &amp; AG10 &amp; "'!$K$32")</f>
        <v>41213620000</v>
      </c>
      <c r="AH40" s="14" cm="1">
        <f t="array" aca="1" ref="AH40" ca="1">INDIRECT("'" &amp; AH10 &amp; "'!$K$32")</f>
        <v>74834233000</v>
      </c>
      <c r="AI40" s="14" cm="1">
        <f t="array" aca="1" ref="AI40" ca="1">INDIRECT("'" &amp; AI10 &amp; "'!$K$32")</f>
        <v>-633926500</v>
      </c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-156286866518</v>
      </c>
      <c r="O41" s="14" cm="1">
        <f t="array" aca="1" ref="O41" ca="1">INDIRECT("'" &amp; O10 &amp; "'!$F$33")</f>
        <v>-13269005177</v>
      </c>
      <c r="P41" s="14" cm="1">
        <f t="array" aca="1" ref="P41" ca="1">INDIRECT("'" &amp; P10 &amp; "'!$F$33")</f>
        <v>-466828207110</v>
      </c>
      <c r="Q41" s="14" cm="1">
        <f t="array" aca="1" ref="Q41" ca="1">INDIRECT("'" &amp; Q10 &amp; "'!$F$33")</f>
        <v>-217649560600</v>
      </c>
      <c r="R41" s="14" cm="1">
        <f t="array" aca="1" ref="R41" ca="1">INDIRECT("'" &amp; R10 &amp; "'!$F$33")</f>
        <v>22973553973</v>
      </c>
      <c r="S41" s="14" cm="1">
        <f t="array" aca="1" ref="S41" ca="1">INDIRECT("'" &amp; S10 &amp; "'!$F$33")</f>
        <v>141317555906</v>
      </c>
      <c r="T41" s="14" cm="1">
        <f t="array" aca="1" ref="T41" ca="1">INDIRECT("'" &amp; T10 &amp; "'!$F$33")</f>
        <v>52275517706</v>
      </c>
      <c r="U41" s="14" cm="1">
        <f t="array" aca="1" ref="U41" ca="1">INDIRECT("'" &amp; U10 &amp; "'!$F$33")</f>
        <v>-215786534194</v>
      </c>
      <c r="V41" s="14" cm="1">
        <f t="array" aca="1" ref="V41" ca="1">INDIRECT("'" &amp; V10 &amp; "'!$F$33")</f>
        <v>-26451563806</v>
      </c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34855823000</v>
      </c>
      <c r="AB41" s="14" cm="1">
        <f t="array" aca="1" ref="AB41" ca="1">INDIRECT("'" &amp; AB10 &amp; "'!$K$33")</f>
        <v>-73273000</v>
      </c>
      <c r="AC41" s="14" cm="1">
        <f t="array" aca="1" ref="AC41" ca="1">INDIRECT("'" &amp; AC10 &amp; "'!$K$33")</f>
        <v>36016270000</v>
      </c>
      <c r="AD41" s="14" cm="1">
        <f t="array" aca="1" ref="AD41" ca="1">INDIRECT("'" &amp; AD10 &amp; "'!$K$33")</f>
        <v>32063865000</v>
      </c>
      <c r="AE41" s="14" cm="1">
        <f t="array" aca="1" ref="AE41" ca="1">INDIRECT("'" &amp; AE10 &amp; "'!$K$33")</f>
        <v>0</v>
      </c>
      <c r="AF41" s="14" cm="1">
        <f t="array" aca="1" ref="AF41" ca="1">INDIRECT("'" &amp; AF10 &amp; "'!$K$33")</f>
        <v>-2785360000</v>
      </c>
      <c r="AG41" s="14" cm="1">
        <f t="array" aca="1" ref="AG41" ca="1">INDIRECT("'" &amp; AG10 &amp; "'!$K$33")</f>
        <v>41213620000</v>
      </c>
      <c r="AH41" s="14" cm="1">
        <f t="array" aca="1" ref="AH41" ca="1">INDIRECT("'" &amp; AH10 &amp; "'!$K$33")</f>
        <v>75708883000</v>
      </c>
      <c r="AI41" s="14" cm="1">
        <f t="array" aca="1" ref="AI41" ca="1">INDIRECT("'" &amp; AI10 &amp; "'!$K$33")</f>
        <v>-633926500</v>
      </c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-170013566518</v>
      </c>
      <c r="O42" s="14" cm="1">
        <f t="array" aca="1" ref="O42" ca="1">INDIRECT("'" &amp; O10 &amp; "'!$F$34")</f>
        <v>-15469775177</v>
      </c>
      <c r="P42" s="14" cm="1">
        <f t="array" aca="1" ref="P42" ca="1">INDIRECT("'" &amp; P10 &amp; "'!$F$34")</f>
        <v>-468101407110</v>
      </c>
      <c r="Q42" s="14" cm="1">
        <f t="array" aca="1" ref="Q42" ca="1">INDIRECT("'" &amp; Q10 &amp; "'!$F$34")</f>
        <v>-221351770600</v>
      </c>
      <c r="R42" s="14" cm="1">
        <f t="array" aca="1" ref="R42" ca="1">INDIRECT("'" &amp; R10 &amp; "'!$F$34")</f>
        <v>24036193973</v>
      </c>
      <c r="S42" s="14" cm="1">
        <f t="array" aca="1" ref="S42" ca="1">INDIRECT("'" &amp; S10 &amp; "'!$F$34")</f>
        <v>141317555906</v>
      </c>
      <c r="T42" s="14" cm="1">
        <f t="array" aca="1" ref="T42" ca="1">INDIRECT("'" &amp; T10 &amp; "'!$F$34")</f>
        <v>54589629874</v>
      </c>
      <c r="U42" s="14" cm="1">
        <f t="array" aca="1" ref="U42" ca="1">INDIRECT("'" &amp; U10 &amp; "'!$F$34")</f>
        <v>-215533524194</v>
      </c>
      <c r="V42" s="14" cm="1">
        <f t="array" aca="1" ref="V42" ca="1">INDIRECT("'" &amp; V10 &amp; "'!$F$34")</f>
        <v>-26111484885</v>
      </c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27530243000</v>
      </c>
      <c r="AB42" s="14" cm="1">
        <f t="array" aca="1" ref="AB42" ca="1">INDIRECT("'" &amp; AB10 &amp; "'!$K$34")</f>
        <v>-73273000</v>
      </c>
      <c r="AC42" s="14" cm="1">
        <f t="array" aca="1" ref="AC42" ca="1">INDIRECT("'" &amp; AC10 &amp; "'!$K$34")</f>
        <v>35440765000</v>
      </c>
      <c r="AD42" s="14" cm="1">
        <f t="array" aca="1" ref="AD42" ca="1">INDIRECT("'" &amp; AD10 &amp; "'!$K$34")</f>
        <v>32063865000</v>
      </c>
      <c r="AE42" s="14" cm="1">
        <f t="array" aca="1" ref="AE42" ca="1">INDIRECT("'" &amp; AE10 &amp; "'!$K$34")</f>
        <v>0</v>
      </c>
      <c r="AF42" s="14" cm="1">
        <f t="array" aca="1" ref="AF42" ca="1">INDIRECT("'" &amp; AF10 &amp; "'!$K$34")</f>
        <v>-2785360000</v>
      </c>
      <c r="AG42" s="14" cm="1">
        <f t="array" aca="1" ref="AG42" ca="1">INDIRECT("'" &amp; AG10 &amp; "'!$K$34")</f>
        <v>41213620000</v>
      </c>
      <c r="AH42" s="14" cm="1">
        <f t="array" aca="1" ref="AH42" ca="1">INDIRECT("'" &amp; AH10 &amp; "'!$K$34")</f>
        <v>76962784000</v>
      </c>
      <c r="AI42" s="14" cm="1">
        <f t="array" aca="1" ref="AI42" ca="1">INDIRECT("'" &amp; AI10 &amp; "'!$K$34")</f>
        <v>-633926500</v>
      </c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-200251496518</v>
      </c>
      <c r="O43" s="14" cm="1">
        <f t="array" aca="1" ref="O43" ca="1">INDIRECT("'" &amp; O10 &amp; "'!$F$35")</f>
        <v>-15674565177</v>
      </c>
      <c r="P43" s="14" cm="1">
        <f t="array" aca="1" ref="P43" ca="1">INDIRECT("'" &amp; P10 &amp; "'!$F$35")</f>
        <v>-475474727110</v>
      </c>
      <c r="Q43" s="14" cm="1">
        <f t="array" aca="1" ref="Q43" ca="1">INDIRECT("'" &amp; Q10 &amp; "'!$F$35")</f>
        <v>-237091710600</v>
      </c>
      <c r="R43" s="14" cm="1">
        <f t="array" aca="1" ref="R43" ca="1">INDIRECT("'" &amp; R10 &amp; "'!$F$35")</f>
        <v>21946323973</v>
      </c>
      <c r="S43" s="14" cm="1">
        <f t="array" aca="1" ref="S43" ca="1">INDIRECT("'" &amp; S10 &amp; "'!$F$35")</f>
        <v>141317555906</v>
      </c>
      <c r="T43" s="14" cm="1">
        <f t="array" aca="1" ref="T43" ca="1">INDIRECT("'" &amp; T10 &amp; "'!$F$35")</f>
        <v>54571387198</v>
      </c>
      <c r="U43" s="14" cm="1">
        <f t="array" aca="1" ref="U43" ca="1">INDIRECT("'" &amp; U10 &amp; "'!$F$35")</f>
        <v>-215470024194</v>
      </c>
      <c r="V43" s="14" cm="1">
        <f t="array" aca="1" ref="V43" ca="1">INDIRECT("'" &amp; V10 &amp; "'!$F$35")</f>
        <v>-25044460567</v>
      </c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27530243000</v>
      </c>
      <c r="AB43" s="14" cm="1">
        <f t="array" aca="1" ref="AB43" ca="1">INDIRECT("'" &amp; AB10 &amp; "'!$K$35")</f>
        <v>-73273000</v>
      </c>
      <c r="AC43" s="14" cm="1">
        <f t="array" aca="1" ref="AC43" ca="1">INDIRECT("'" &amp; AC10 &amp; "'!$K$35")</f>
        <v>35440765000</v>
      </c>
      <c r="AD43" s="14" cm="1">
        <f t="array" aca="1" ref="AD43" ca="1">INDIRECT("'" &amp; AD10 &amp; "'!$K$35")</f>
        <v>32063865000</v>
      </c>
      <c r="AE43" s="14" cm="1">
        <f t="array" aca="1" ref="AE43" ca="1">INDIRECT("'" &amp; AE10 &amp; "'!$K$35")</f>
        <v>0</v>
      </c>
      <c r="AF43" s="14" cm="1">
        <f t="array" aca="1" ref="AF43" ca="1">INDIRECT("'" &amp; AF10 &amp; "'!$K$35")</f>
        <v>-3809360000</v>
      </c>
      <c r="AG43" s="14" cm="1">
        <f t="array" aca="1" ref="AG43" ca="1">INDIRECT("'" &amp; AG10 &amp; "'!$K$35")</f>
        <v>41213620000</v>
      </c>
      <c r="AH43" s="14" cm="1">
        <f t="array" aca="1" ref="AH43" ca="1">INDIRECT("'" &amp; AH10 &amp; "'!$K$35")</f>
        <v>76878344000</v>
      </c>
      <c r="AI43" s="14" cm="1">
        <f t="array" aca="1" ref="AI43" ca="1">INDIRECT("'" &amp; AI10 &amp; "'!$K$35")</f>
        <v>-633926500</v>
      </c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-199053046518</v>
      </c>
      <c r="O44" s="14" cm="1">
        <f t="array" aca="1" ref="O44" ca="1">INDIRECT("'" &amp; O10 &amp; "'!$F$36")</f>
        <v>-8170295177</v>
      </c>
      <c r="P44" s="14" cm="1">
        <f t="array" aca="1" ref="P44" ca="1">INDIRECT("'" &amp; P10 &amp; "'!$F$36")</f>
        <v>-446034027110</v>
      </c>
      <c r="Q44" s="14" cm="1">
        <f t="array" aca="1" ref="Q44" ca="1">INDIRECT("'" &amp; Q10 &amp; "'!$F$36")</f>
        <v>-237398150600</v>
      </c>
      <c r="R44" s="14" cm="1">
        <f t="array" aca="1" ref="R44" ca="1">INDIRECT("'" &amp; R10 &amp; "'!$F$36")</f>
        <v>18013343973</v>
      </c>
      <c r="S44" s="14" cm="1">
        <f t="array" aca="1" ref="S44" ca="1">INDIRECT("'" &amp; S10 &amp; "'!$F$36")</f>
        <v>141196249159</v>
      </c>
      <c r="T44" s="14" cm="1">
        <f t="array" aca="1" ref="T44" ca="1">INDIRECT("'" &amp; T10 &amp; "'!$F$36")</f>
        <v>56676393790</v>
      </c>
      <c r="U44" s="14" cm="1">
        <f t="array" aca="1" ref="U44" ca="1">INDIRECT("'" &amp; U10 &amp; "'!$F$36")</f>
        <v>-215053754194</v>
      </c>
      <c r="V44" s="14" cm="1">
        <f t="array" aca="1" ref="V44" ca="1">INDIRECT("'" &amp; V10 &amp; "'!$F$36")</f>
        <v>-21678113936</v>
      </c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12857903000</v>
      </c>
      <c r="AB44" s="14" cm="1">
        <f t="array" aca="1" ref="AB44" ca="1">INDIRECT("'" &amp; AB10 &amp; "'!$K$36")</f>
        <v>-73273000</v>
      </c>
      <c r="AC44" s="14" cm="1">
        <f t="array" aca="1" ref="AC44" ca="1">INDIRECT("'" &amp; AC10 &amp; "'!$K$36")</f>
        <v>35105875000</v>
      </c>
      <c r="AD44" s="14" cm="1">
        <f t="array" aca="1" ref="AD44" ca="1">INDIRECT("'" &amp; AD10 &amp; "'!$K$36")</f>
        <v>31628905000</v>
      </c>
      <c r="AE44" s="14" cm="1">
        <f t="array" aca="1" ref="AE44" ca="1">INDIRECT("'" &amp; AE10 &amp; "'!$K$36")</f>
        <v>0</v>
      </c>
      <c r="AF44" s="14" cm="1">
        <f t="array" aca="1" ref="AF44" ca="1">INDIRECT("'" &amp; AF10 &amp; "'!$K$36")</f>
        <v>-6902360000</v>
      </c>
      <c r="AG44" s="14" cm="1">
        <f t="array" aca="1" ref="AG44" ca="1">INDIRECT("'" &amp; AG10 &amp; "'!$K$36")</f>
        <v>41213620000</v>
      </c>
      <c r="AH44" s="14" cm="1">
        <f t="array" aca="1" ref="AH44" ca="1">INDIRECT("'" &amp; AH10 &amp; "'!$K$36")</f>
        <v>76114944000</v>
      </c>
      <c r="AI44" s="14" cm="1">
        <f t="array" aca="1" ref="AI44" ca="1">INDIRECT("'" &amp; AI10 &amp; "'!$K$36")</f>
        <v>-633926500</v>
      </c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-166048736518</v>
      </c>
      <c r="O45" s="14" cm="1">
        <f t="array" aca="1" ref="O45" ca="1">INDIRECT("'" &amp; O10 &amp; "'!$F$37")</f>
        <v>6540584823</v>
      </c>
      <c r="P45" s="14" cm="1">
        <f t="array" aca="1" ref="P45" ca="1">INDIRECT("'" &amp; P10 &amp; "'!$F$37")</f>
        <v>-441981197110</v>
      </c>
      <c r="Q45" s="14" cm="1">
        <f t="array" aca="1" ref="Q45" ca="1">INDIRECT("'" &amp; Q10 &amp; "'!$F$37")</f>
        <v>-209129390600</v>
      </c>
      <c r="R45" s="14" cm="1">
        <f t="array" aca="1" ref="R45" ca="1">INDIRECT("'" &amp; R10 &amp; "'!$F$37")</f>
        <v>18713253973</v>
      </c>
      <c r="S45" s="14" cm="1">
        <f t="array" aca="1" ref="S45" ca="1">INDIRECT("'" &amp; S10 &amp; "'!$F$37")</f>
        <v>130966471975</v>
      </c>
      <c r="T45" s="14" cm="1">
        <f t="array" aca="1" ref="T45" ca="1">INDIRECT("'" &amp; T10 &amp; "'!$F$37")</f>
        <v>53863532261</v>
      </c>
      <c r="U45" s="14" cm="1">
        <f t="array" aca="1" ref="U45" ca="1">INDIRECT("'" &amp; U10 &amp; "'!$F$37")</f>
        <v>-209890184194</v>
      </c>
      <c r="V45" s="14" cm="1">
        <f t="array" aca="1" ref="V45" ca="1">INDIRECT("'" &amp; V10 &amp; "'!$F$37")</f>
        <v>-21684460679</v>
      </c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2432113000</v>
      </c>
      <c r="AB45" s="14" cm="1">
        <f t="array" aca="1" ref="AB45" ca="1">INDIRECT("'" &amp; AB10 &amp; "'!$K$37")</f>
        <v>-73273000</v>
      </c>
      <c r="AC45" s="14" cm="1">
        <f t="array" aca="1" ref="AC45" ca="1">INDIRECT("'" &amp; AC10 &amp; "'!$K$37")</f>
        <v>35105875000</v>
      </c>
      <c r="AD45" s="14" cm="1">
        <f t="array" aca="1" ref="AD45" ca="1">INDIRECT("'" &amp; AD10 &amp; "'!$K$37")</f>
        <v>31628905000</v>
      </c>
      <c r="AE45" s="14" cm="1">
        <f t="array" aca="1" ref="AE45" ca="1">INDIRECT("'" &amp; AE10 &amp; "'!$K$37")</f>
        <v>0</v>
      </c>
      <c r="AF45" s="14" cm="1">
        <f t="array" aca="1" ref="AF45" ca="1">INDIRECT("'" &amp; AF10 &amp; "'!$K$37")</f>
        <v>-6902360000</v>
      </c>
      <c r="AG45" s="14" cm="1">
        <f t="array" aca="1" ref="AG45" ca="1">INDIRECT("'" &amp; AG10 &amp; "'!$K$37")</f>
        <v>41213620000</v>
      </c>
      <c r="AH45" s="14" cm="1">
        <f t="array" aca="1" ref="AH45" ca="1">INDIRECT("'" &amp; AH10 &amp; "'!$K$37")</f>
        <v>76114944000</v>
      </c>
      <c r="AI45" s="14" cm="1">
        <f t="array" aca="1" ref="AI45" ca="1">INDIRECT("'" &amp; AI10 &amp; "'!$K$37")</f>
        <v>-633926500</v>
      </c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-106302546518</v>
      </c>
      <c r="O46" s="14" cm="1">
        <f t="array" aca="1" ref="O46" ca="1">INDIRECT("'" &amp; O10 &amp; "'!$F$38")</f>
        <v>4606144823</v>
      </c>
      <c r="P46" s="14" cm="1">
        <f t="array" aca="1" ref="P46" ca="1">INDIRECT("'" &amp; P10 &amp; "'!$F$38")</f>
        <v>-446661997110</v>
      </c>
      <c r="Q46" s="14" cm="1">
        <f t="array" aca="1" ref="Q46" ca="1">INDIRECT("'" &amp; Q10 &amp; "'!$F$38")</f>
        <v>-199058140600</v>
      </c>
      <c r="R46" s="14" cm="1">
        <f t="array" aca="1" ref="R46" ca="1">INDIRECT("'" &amp; R10 &amp; "'!$F$38")</f>
        <v>11513883973</v>
      </c>
      <c r="S46" s="14" cm="1">
        <f t="array" aca="1" ref="S46" ca="1">INDIRECT("'" &amp; S10 &amp; "'!$F$38")</f>
        <v>130966471975</v>
      </c>
      <c r="T46" s="14" cm="1">
        <f t="array" aca="1" ref="T46" ca="1">INDIRECT("'" &amp; T10 &amp; "'!$F$38")</f>
        <v>53713886158</v>
      </c>
      <c r="U46" s="14" cm="1">
        <f t="array" aca="1" ref="U46" ca="1">INDIRECT("'" &amp; U10 &amp; "'!$F$38")</f>
        <v>-208529424194</v>
      </c>
      <c r="V46" s="14" cm="1">
        <f t="array" aca="1" ref="V46" ca="1">INDIRECT("'" &amp; V10 &amp; "'!$F$38")</f>
        <v>-21684460679</v>
      </c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-6794337000</v>
      </c>
      <c r="AB46" s="14" cm="1">
        <f t="array" aca="1" ref="AB46" ca="1">INDIRECT("'" &amp; AB10 &amp; "'!$K$38")</f>
        <v>-73273000</v>
      </c>
      <c r="AC46" s="14" cm="1">
        <f t="array" aca="1" ref="AC46" ca="1">INDIRECT("'" &amp; AC10 &amp; "'!$K$38")</f>
        <v>35082425000</v>
      </c>
      <c r="AD46" s="14" cm="1">
        <f t="array" aca="1" ref="AD46" ca="1">INDIRECT("'" &amp; AD10 &amp; "'!$K$38")</f>
        <v>31584285000</v>
      </c>
      <c r="AE46" s="14" cm="1">
        <f t="array" aca="1" ref="AE46" ca="1">INDIRECT("'" &amp; AE10 &amp; "'!$K$38")</f>
        <v>0</v>
      </c>
      <c r="AF46" s="14" cm="1">
        <f t="array" aca="1" ref="AF46" ca="1">INDIRECT("'" &amp; AF10 &amp; "'!$K$38")</f>
        <v>-6902360000</v>
      </c>
      <c r="AG46" s="14" cm="1">
        <f t="array" aca="1" ref="AG46" ca="1">INDIRECT("'" &amp; AG10 &amp; "'!$K$38")</f>
        <v>41213620000</v>
      </c>
      <c r="AH46" s="14" cm="1">
        <f t="array" aca="1" ref="AH46" ca="1">INDIRECT("'" &amp; AH10 &amp; "'!$K$38")</f>
        <v>76203124000</v>
      </c>
      <c r="AI46" s="14" cm="1">
        <f t="array" aca="1" ref="AI46" ca="1">INDIRECT("'" &amp; AI10 &amp; "'!$K$38")</f>
        <v>-633926500</v>
      </c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-45308586518</v>
      </c>
      <c r="O47" s="14" cm="1">
        <f t="array" aca="1" ref="O47" ca="1">INDIRECT("'" &amp; O10 &amp; "'!$F$39")</f>
        <v>1976854823</v>
      </c>
      <c r="P47" s="14" cm="1">
        <f t="array" aca="1" ref="P47" ca="1">INDIRECT("'" &amp; P10 &amp; "'!$F$39")</f>
        <v>-466845177110</v>
      </c>
      <c r="Q47" s="14" cm="1">
        <f t="array" aca="1" ref="Q47" ca="1">INDIRECT("'" &amp; Q10 &amp; "'!$F$39")</f>
        <v>-187793390600</v>
      </c>
      <c r="R47" s="14" cm="1">
        <f t="array" aca="1" ref="R47" ca="1">INDIRECT("'" &amp; R10 &amp; "'!$F$39")</f>
        <v>9216433973</v>
      </c>
      <c r="S47" s="14" cm="1">
        <f t="array" aca="1" ref="S47" ca="1">INDIRECT("'" &amp; S10 &amp; "'!$F$39")</f>
        <v>131038221088</v>
      </c>
      <c r="T47" s="14" cm="1">
        <f t="array" aca="1" ref="T47" ca="1">INDIRECT("'" &amp; T10 &amp; "'!$F$39")</f>
        <v>51507089475</v>
      </c>
      <c r="U47" s="14" cm="1">
        <f t="array" aca="1" ref="U47" ca="1">INDIRECT("'" &amp; U10 &amp; "'!$F$39")</f>
        <v>-209914364194</v>
      </c>
      <c r="V47" s="14" cm="1">
        <f t="array" aca="1" ref="V47" ca="1">INDIRECT("'" &amp; V10 &amp; "'!$F$39")</f>
        <v>-21758078515</v>
      </c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-10742037000</v>
      </c>
      <c r="AB47" s="14" cm="1">
        <f t="array" aca="1" ref="AB47" ca="1">INDIRECT("'" &amp; AB10 &amp; "'!$K$39")</f>
        <v>-73273000</v>
      </c>
      <c r="AC47" s="14" cm="1">
        <f t="array" aca="1" ref="AC47" ca="1">INDIRECT("'" &amp; AC10 &amp; "'!$K$39")</f>
        <v>34931455000</v>
      </c>
      <c r="AD47" s="14" cm="1">
        <f t="array" aca="1" ref="AD47" ca="1">INDIRECT("'" &amp; AD10 &amp; "'!$K$39")</f>
        <v>31343465000</v>
      </c>
      <c r="AE47" s="14" cm="1">
        <f t="array" aca="1" ref="AE47" ca="1">INDIRECT("'" &amp; AE10 &amp; "'!$K$39")</f>
        <v>0</v>
      </c>
      <c r="AF47" s="14" cm="1">
        <f t="array" aca="1" ref="AF47" ca="1">INDIRECT("'" &amp; AF10 &amp; "'!$K$39")</f>
        <v>-6902360000</v>
      </c>
      <c r="AG47" s="14" cm="1">
        <f t="array" aca="1" ref="AG47" ca="1">INDIRECT("'" &amp; AG10 &amp; "'!$K$39")</f>
        <v>41213620000</v>
      </c>
      <c r="AH47" s="14" cm="1">
        <f t="array" aca="1" ref="AH47" ca="1">INDIRECT("'" &amp; AH10 &amp; "'!$K$39")</f>
        <v>76428654000</v>
      </c>
      <c r="AI47" s="14" cm="1">
        <f t="array" aca="1" ref="AI47" ca="1">INDIRECT("'" &amp; AI10 &amp; "'!$K$39")</f>
        <v>-633926500</v>
      </c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37349943482</v>
      </c>
      <c r="O48" s="14" cm="1">
        <f t="array" aca="1" ref="O48" ca="1">INDIRECT("'" &amp; O10 &amp; "'!$F$40")</f>
        <v>-9615915177</v>
      </c>
      <c r="P48" s="14" cm="1">
        <f t="array" aca="1" ref="P48" ca="1">INDIRECT("'" &amp; P10 &amp; "'!$F$40")</f>
        <v>-466328847110</v>
      </c>
      <c r="Q48" s="14" cm="1">
        <f t="array" aca="1" ref="Q48" ca="1">INDIRECT("'" &amp; Q10 &amp; "'!$F$40")</f>
        <v>-185742430600</v>
      </c>
      <c r="R48" s="14" cm="1">
        <f t="array" aca="1" ref="R48" ca="1">INDIRECT("'" &amp; R10 &amp; "'!$F$40")</f>
        <v>7257053973</v>
      </c>
      <c r="S48" s="14" cm="1">
        <f t="array" aca="1" ref="S48" ca="1">INDIRECT("'" &amp; S10 &amp; "'!$F$40")</f>
        <v>121417463096</v>
      </c>
      <c r="T48" s="14" cm="1">
        <f t="array" aca="1" ref="T48" ca="1">INDIRECT("'" &amp; T10 &amp; "'!$F$40")</f>
        <v>51219701398</v>
      </c>
      <c r="U48" s="14" cm="1">
        <f t="array" aca="1" ref="U48" ca="1">INDIRECT("'" &amp; U10 &amp; "'!$F$40")</f>
        <v>-210202304194</v>
      </c>
      <c r="V48" s="14" cm="1">
        <f t="array" aca="1" ref="V48" ca="1">INDIRECT("'" &amp; V10 &amp; "'!$F$40")</f>
        <v>-21586254952</v>
      </c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-14269087000</v>
      </c>
      <c r="AB48" s="14" cm="1">
        <f t="array" aca="1" ref="AB48" ca="1">INDIRECT("'" &amp; AB10 &amp; "'!$K$40")</f>
        <v>-73273000</v>
      </c>
      <c r="AC48" s="14" cm="1">
        <f t="array" aca="1" ref="AC48" ca="1">INDIRECT("'" &amp; AC10 &amp; "'!$K$40")</f>
        <v>32155265000</v>
      </c>
      <c r="AD48" s="14" cm="1">
        <f t="array" aca="1" ref="AD48" ca="1">INDIRECT("'" &amp; AD10 &amp; "'!$K$40")</f>
        <v>31246025000</v>
      </c>
      <c r="AE48" s="14" cm="1">
        <f t="array" aca="1" ref="AE48" ca="1">INDIRECT("'" &amp; AE10 &amp; "'!$K$40")</f>
        <v>0</v>
      </c>
      <c r="AF48" s="14" cm="1">
        <f t="array" aca="1" ref="AF48" ca="1">INDIRECT("'" &amp; AF10 &amp; "'!$K$40")</f>
        <v>-6902360000</v>
      </c>
      <c r="AG48" s="14" cm="1">
        <f t="array" aca="1" ref="AG48" ca="1">INDIRECT("'" &amp; AG10 &amp; "'!$K$40")</f>
        <v>41213620000</v>
      </c>
      <c r="AH48" s="14" cm="1">
        <f t="array" aca="1" ref="AH48" ca="1">INDIRECT("'" &amp; AH10 &amp; "'!$K$40")</f>
        <v>76323014000</v>
      </c>
      <c r="AI48" s="14" cm="1">
        <f t="array" aca="1" ref="AI48" ca="1">INDIRECT("'" &amp; AI10 &amp; "'!$K$40")</f>
        <v>-633926500</v>
      </c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8760833482</v>
      </c>
      <c r="O49" s="14" cm="1">
        <f t="array" aca="1" ref="O49" ca="1">INDIRECT("'" &amp; O10 &amp; "'!$F$41")</f>
        <v>-8108315177</v>
      </c>
      <c r="P49" s="14" cm="1">
        <f t="array" aca="1" ref="P49" ca="1">INDIRECT("'" &amp; P10 &amp; "'!$F$41")</f>
        <v>-469962907110</v>
      </c>
      <c r="Q49" s="14" cm="1">
        <f t="array" aca="1" ref="Q49" ca="1">INDIRECT("'" &amp; Q10 &amp; "'!$F$41")</f>
        <v>-216866390600</v>
      </c>
      <c r="R49" s="14" cm="1">
        <f t="array" aca="1" ref="R49" ca="1">INDIRECT("'" &amp; R10 &amp; "'!$F$41")</f>
        <v>7899813973</v>
      </c>
      <c r="S49" s="14" cm="1">
        <f t="array" aca="1" ref="S49" ca="1">INDIRECT("'" &amp; S10 &amp; "'!$F$41")</f>
        <v>121417463096</v>
      </c>
      <c r="T49" s="14" cm="1">
        <f t="array" aca="1" ref="T49" ca="1">INDIRECT("'" &amp; T10 &amp; "'!$F$41")</f>
        <v>52062877044</v>
      </c>
      <c r="U49" s="14" cm="1">
        <f t="array" aca="1" ref="U49" ca="1">INDIRECT("'" &amp; U10 &amp; "'!$F$41")</f>
        <v>-210226074194</v>
      </c>
      <c r="V49" s="14" cm="1">
        <f t="array" aca="1" ref="V49" ca="1">INDIRECT("'" &amp; V10 &amp; "'!$F$41")</f>
        <v>-19553443211</v>
      </c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-27051037000</v>
      </c>
      <c r="AB49" s="14" cm="1">
        <f t="array" aca="1" ref="AB49" ca="1">INDIRECT("'" &amp; AB10 &amp; "'!$K$41")</f>
        <v>-73273000</v>
      </c>
      <c r="AC49" s="14" cm="1">
        <f t="array" aca="1" ref="AC49" ca="1">INDIRECT("'" &amp; AC10 &amp; "'!$K$41")</f>
        <v>32155265000</v>
      </c>
      <c r="AD49" s="14" cm="1">
        <f t="array" aca="1" ref="AD49" ca="1">INDIRECT("'" &amp; AD10 &amp; "'!$K$41")</f>
        <v>31246025000</v>
      </c>
      <c r="AE49" s="14" cm="1">
        <f t="array" aca="1" ref="AE49" ca="1">INDIRECT("'" &amp; AE10 &amp; "'!$K$41")</f>
        <v>0</v>
      </c>
      <c r="AF49" s="14" cm="1">
        <f t="array" aca="1" ref="AF49" ca="1">INDIRECT("'" &amp; AF10 &amp; "'!$K$41")</f>
        <v>-6902360000</v>
      </c>
      <c r="AG49" s="14" cm="1">
        <f t="array" aca="1" ref="AG49" ca="1">INDIRECT("'" &amp; AG10 &amp; "'!$K$41")</f>
        <v>41213620000</v>
      </c>
      <c r="AH49" s="14" cm="1">
        <f t="array" aca="1" ref="AH49" ca="1">INDIRECT("'" &amp; AH10 &amp; "'!$K$41")</f>
        <v>76323014000</v>
      </c>
      <c r="AI49" s="14" cm="1">
        <f t="array" aca="1" ref="AI49" ca="1">INDIRECT("'" &amp; AI10 &amp; "'!$K$41")</f>
        <v>-633926500</v>
      </c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-54499966518</v>
      </c>
      <c r="O50" s="14" cm="1">
        <f t="array" aca="1" ref="O50" ca="1">INDIRECT("'" &amp; O10 &amp; "'!$F$42")</f>
        <v>-155645177</v>
      </c>
      <c r="P50" s="14" cm="1">
        <f t="array" aca="1" ref="P50" ca="1">INDIRECT("'" &amp; P10 &amp; "'!$F$42")</f>
        <v>-447627447110</v>
      </c>
      <c r="Q50" s="14" cm="1">
        <f t="array" aca="1" ref="Q50" ca="1">INDIRECT("'" &amp; Q10 &amp; "'!$F$42")</f>
        <v>-212233770600</v>
      </c>
      <c r="R50" s="14" cm="1">
        <f t="array" aca="1" ref="R50" ca="1">INDIRECT("'" &amp; R10 &amp; "'!$F$42")</f>
        <v>7868193973</v>
      </c>
      <c r="S50" s="14" cm="1">
        <f t="array" aca="1" ref="S50" ca="1">INDIRECT("'" &amp; S10 &amp; "'!$F$42")</f>
        <v>119875272286</v>
      </c>
      <c r="T50" s="14" cm="1">
        <f t="array" aca="1" ref="T50" ca="1">INDIRECT("'" &amp; T10 &amp; "'!$F$42")</f>
        <v>53573461936</v>
      </c>
      <c r="U50" s="14" cm="1">
        <f t="array" aca="1" ref="U50" ca="1">INDIRECT("'" &amp; U10 &amp; "'!$F$42")</f>
        <v>-210451804194</v>
      </c>
      <c r="V50" s="14" cm="1">
        <f t="array" aca="1" ref="V50" ca="1">INDIRECT("'" &amp; V10 &amp; "'!$F$42")</f>
        <v>-18611051171</v>
      </c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-24980647000</v>
      </c>
      <c r="AB50" s="14" cm="1">
        <f t="array" aca="1" ref="AB50" ca="1">INDIRECT("'" &amp; AB10 &amp; "'!$K$42")</f>
        <v>-73273000</v>
      </c>
      <c r="AC50" s="14" cm="1">
        <f t="array" aca="1" ref="AC50" ca="1">INDIRECT("'" &amp; AC10 &amp; "'!$K$42")</f>
        <v>30539685000</v>
      </c>
      <c r="AD50" s="14" cm="1">
        <f t="array" aca="1" ref="AD50" ca="1">INDIRECT("'" &amp; AD10 &amp; "'!$K$42")</f>
        <v>38418260000</v>
      </c>
      <c r="AE50" s="14" cm="1">
        <f t="array" aca="1" ref="AE50" ca="1">INDIRECT("'" &amp; AE10 &amp; "'!$K$42")</f>
        <v>0</v>
      </c>
      <c r="AF50" s="14" cm="1">
        <f t="array" aca="1" ref="AF50" ca="1">INDIRECT("'" &amp; AF10 &amp; "'!$K$42")</f>
        <v>-6902360000</v>
      </c>
      <c r="AG50" s="14" cm="1">
        <f t="array" aca="1" ref="AG50" ca="1">INDIRECT("'" &amp; AG10 &amp; "'!$K$42")</f>
        <v>30803620000</v>
      </c>
      <c r="AH50" s="14" cm="1">
        <f t="array" aca="1" ref="AH50" ca="1">INDIRECT("'" &amp; AH10 &amp; "'!$K$42")</f>
        <v>76474444000</v>
      </c>
      <c r="AI50" s="14" cm="1">
        <f t="array" aca="1" ref="AI50" ca="1">INDIRECT("'" &amp; AI10 &amp; "'!$K$42")</f>
        <v>-633926500</v>
      </c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-31781196518</v>
      </c>
      <c r="O51" s="14" cm="1">
        <f t="array" aca="1" ref="O51" ca="1">INDIRECT("'" &amp; O10 &amp; "'!$F$43")</f>
        <v>2700784823</v>
      </c>
      <c r="P51" s="14" cm="1">
        <f t="array" aca="1" ref="P51" ca="1">INDIRECT("'" &amp; P10 &amp; "'!$F$43")</f>
        <v>-438418257110</v>
      </c>
      <c r="Q51" s="14" cm="1">
        <f t="array" aca="1" ref="Q51" ca="1">INDIRECT("'" &amp; Q10 &amp; "'!$F$43")</f>
        <v>-203442850600</v>
      </c>
      <c r="R51" s="14" cm="1">
        <f t="array" aca="1" ref="R51" ca="1">INDIRECT("'" &amp; R10 &amp; "'!$F$43")</f>
        <v>11593133973</v>
      </c>
      <c r="S51" s="14" cm="1">
        <f t="array" aca="1" ref="S51" ca="1">INDIRECT("'" &amp; S10 &amp; "'!$F$43")</f>
        <v>119855303053</v>
      </c>
      <c r="T51" s="14" cm="1">
        <f t="array" aca="1" ref="T51" ca="1">INDIRECT("'" &amp; T10 &amp; "'!$F$43")</f>
        <v>53970672324</v>
      </c>
      <c r="U51" s="14" cm="1">
        <f t="array" aca="1" ref="U51" ca="1">INDIRECT("'" &amp; U10 &amp; "'!$F$43")</f>
        <v>-203419664194</v>
      </c>
      <c r="V51" s="14" cm="1">
        <f t="array" aca="1" ref="V51" ca="1">INDIRECT("'" &amp; V10 &amp; "'!$F$43")</f>
        <v>-18781574993</v>
      </c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-27849707000</v>
      </c>
      <c r="AB51" s="14" cm="1">
        <f t="array" aca="1" ref="AB51" ca="1">INDIRECT("'" &amp; AB10 &amp; "'!$K$43")</f>
        <v>-73273000</v>
      </c>
      <c r="AC51" s="14" cm="1">
        <f t="array" aca="1" ref="AC51" ca="1">INDIRECT("'" &amp; AC10 &amp; "'!$K$43")</f>
        <v>32475205000</v>
      </c>
      <c r="AD51" s="14" cm="1">
        <f t="array" aca="1" ref="AD51" ca="1">INDIRECT("'" &amp; AD10 &amp; "'!$K$43")</f>
        <v>64230325000</v>
      </c>
      <c r="AE51" s="14" cm="1">
        <f t="array" aca="1" ref="AE51" ca="1">INDIRECT("'" &amp; AE10 &amp; "'!$K$43")</f>
        <v>0</v>
      </c>
      <c r="AF51" s="14" cm="1">
        <f t="array" aca="1" ref="AF51" ca="1">INDIRECT("'" &amp; AF10 &amp; "'!$K$43")</f>
        <v>-6902360000</v>
      </c>
      <c r="AG51" s="14" cm="1">
        <f t="array" aca="1" ref="AG51" ca="1">INDIRECT("'" &amp; AG10 &amp; "'!$K$43")</f>
        <v>30803620000</v>
      </c>
      <c r="AH51" s="14" cm="1">
        <f t="array" aca="1" ref="AH51" ca="1">INDIRECT("'" &amp; AH10 &amp; "'!$K$43")</f>
        <v>76873164000</v>
      </c>
      <c r="AI51" s="14" cm="1">
        <f t="array" aca="1" ref="AI51" ca="1">INDIRECT("'" &amp; AI10 &amp; "'!$K$43")</f>
        <v>-633926500</v>
      </c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-47921906518</v>
      </c>
      <c r="O52" s="14" cm="1">
        <f t="array" aca="1" ref="O52" ca="1">INDIRECT("'" &amp; O10 &amp; "'!$F$44")</f>
        <v>4599084823</v>
      </c>
      <c r="P52" s="14" cm="1">
        <f t="array" aca="1" ref="P52" ca="1">INDIRECT("'" &amp; P10 &amp; "'!$F$44")</f>
        <v>-410021377110</v>
      </c>
      <c r="Q52" s="14" cm="1">
        <f t="array" aca="1" ref="Q52" ca="1">INDIRECT("'" &amp; Q10 &amp; "'!$F$44")</f>
        <v>-188694020600</v>
      </c>
      <c r="R52" s="14" cm="1">
        <f t="array" aca="1" ref="R52" ca="1">INDIRECT("'" &amp; R10 &amp; "'!$F$44")</f>
        <v>16098003973</v>
      </c>
      <c r="S52" s="14" cm="1">
        <f t="array" aca="1" ref="S52" ca="1">INDIRECT("'" &amp; S10 &amp; "'!$F$44")</f>
        <v>119855303053</v>
      </c>
      <c r="T52" s="14" cm="1">
        <f t="array" aca="1" ref="T52" ca="1">INDIRECT("'" &amp; T10 &amp; "'!$F$44")</f>
        <v>54184032791</v>
      </c>
      <c r="U52" s="14" cm="1">
        <f t="array" aca="1" ref="U52" ca="1">INDIRECT("'" &amp; U10 &amp; "'!$F$44")</f>
        <v>-197210964194</v>
      </c>
      <c r="V52" s="14" cm="1">
        <f t="array" aca="1" ref="V52" ca="1">INDIRECT("'" &amp; V10 &amp; "'!$F$44")</f>
        <v>-13921455512</v>
      </c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-29537417000</v>
      </c>
      <c r="AB52" s="14" cm="1">
        <f t="array" aca="1" ref="AB52" ca="1">INDIRECT("'" &amp; AB10 &amp; "'!$K$44")</f>
        <v>-72550000</v>
      </c>
      <c r="AC52" s="14" cm="1">
        <f t="array" aca="1" ref="AC52" ca="1">INDIRECT("'" &amp; AC10 &amp; "'!$K$44")</f>
        <v>32159420000</v>
      </c>
      <c r="AD52" s="14" cm="1">
        <f t="array" aca="1" ref="AD52" ca="1">INDIRECT("'" &amp; AD10 &amp; "'!$K$44")</f>
        <v>90526625000</v>
      </c>
      <c r="AE52" s="14" cm="1">
        <f t="array" aca="1" ref="AE52" ca="1">INDIRECT("'" &amp; AE10 &amp; "'!$K$44")</f>
        <v>0</v>
      </c>
      <c r="AF52" s="14" cm="1">
        <f t="array" aca="1" ref="AF52" ca="1">INDIRECT("'" &amp; AF10 &amp; "'!$K$44")</f>
        <v>-6902360000</v>
      </c>
      <c r="AG52" s="14" cm="1">
        <f t="array" aca="1" ref="AG52" ca="1">INDIRECT("'" &amp; AG10 &amp; "'!$K$44")</f>
        <v>30803620000</v>
      </c>
      <c r="AH52" s="14" cm="1">
        <f t="array" aca="1" ref="AH52" ca="1">INDIRECT("'" &amp; AH10 &amp; "'!$K$44")</f>
        <v>76733814000</v>
      </c>
      <c r="AI52" s="14" cm="1">
        <f t="array" aca="1" ref="AI52" ca="1">INDIRECT("'" &amp; AI10 &amp; "'!$K$44")</f>
        <v>-633926500</v>
      </c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-7195596518</v>
      </c>
      <c r="O53" s="14" cm="1">
        <f t="array" aca="1" ref="O53" ca="1">INDIRECT("'" &amp; O10 &amp; "'!$F$45")</f>
        <v>-14728105177</v>
      </c>
      <c r="P53" s="14" cm="1">
        <f t="array" aca="1" ref="P53" ca="1">INDIRECT("'" &amp; P10 &amp; "'!$F$45")</f>
        <v>-422940737110</v>
      </c>
      <c r="Q53" s="14" cm="1">
        <f t="array" aca="1" ref="Q53" ca="1">INDIRECT("'" &amp; Q10 &amp; "'!$F$45")</f>
        <v>-165660270600</v>
      </c>
      <c r="R53" s="14" cm="1">
        <f t="array" aca="1" ref="R53" ca="1">INDIRECT("'" &amp; R10 &amp; "'!$F$45")</f>
        <v>16671903973</v>
      </c>
      <c r="S53" s="14" cm="1">
        <f t="array" aca="1" ref="S53" ca="1">INDIRECT("'" &amp; S10 &amp; "'!$F$45")</f>
        <v>119355445395</v>
      </c>
      <c r="T53" s="14" cm="1">
        <f t="array" aca="1" ref="T53" ca="1">INDIRECT("'" &amp; T10 &amp; "'!$F$45")</f>
        <v>51895342924</v>
      </c>
      <c r="U53" s="14" cm="1">
        <f t="array" aca="1" ref="U53" ca="1">INDIRECT("'" &amp; U10 &amp; "'!$F$45")</f>
        <v>-192397614194</v>
      </c>
      <c r="V53" s="14" cm="1">
        <f t="array" aca="1" ref="V53" ca="1">INDIRECT("'" &amp; V10 &amp; "'!$F$45")</f>
        <v>-13921455512</v>
      </c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-29574467000</v>
      </c>
      <c r="AB53" s="14" cm="1">
        <f t="array" aca="1" ref="AB53" ca="1">INDIRECT("'" &amp; AB10 &amp; "'!$K$45")</f>
        <v>-72550000</v>
      </c>
      <c r="AC53" s="14" cm="1">
        <f t="array" aca="1" ref="AC53" ca="1">INDIRECT("'" &amp; AC10 &amp; "'!$K$45")</f>
        <v>32147540000</v>
      </c>
      <c r="AD53" s="14" cm="1">
        <f t="array" aca="1" ref="AD53" ca="1">INDIRECT("'" &amp; AD10 &amp; "'!$K$45")</f>
        <v>88541690000</v>
      </c>
      <c r="AE53" s="14" cm="1">
        <f t="array" aca="1" ref="AE53" ca="1">INDIRECT("'" &amp; AE10 &amp; "'!$K$45")</f>
        <v>0</v>
      </c>
      <c r="AF53" s="14" cm="1">
        <f t="array" aca="1" ref="AF53" ca="1">INDIRECT("'" &amp; AF10 &amp; "'!$K$45")</f>
        <v>-6902360000</v>
      </c>
      <c r="AG53" s="14" cm="1">
        <f t="array" aca="1" ref="AG53" ca="1">INDIRECT("'" &amp; AG10 &amp; "'!$K$45")</f>
        <v>30803620000</v>
      </c>
      <c r="AH53" s="14" cm="1">
        <f t="array" aca="1" ref="AH53" ca="1">INDIRECT("'" &amp; AH10 &amp; "'!$K$45")</f>
        <v>77015504000</v>
      </c>
      <c r="AI53" s="14" cm="1">
        <f t="array" aca="1" ref="AI53" ca="1">INDIRECT("'" &amp; AI10 &amp; "'!$K$45")</f>
        <v>-633926500</v>
      </c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21943583482</v>
      </c>
      <c r="O54" s="14" cm="1">
        <f t="array" aca="1" ref="O54" ca="1">INDIRECT("'" &amp; O10 &amp; "'!$F$46")</f>
        <v>-14600935177</v>
      </c>
      <c r="P54" s="14" cm="1">
        <f t="array" aca="1" ref="P54" ca="1">INDIRECT("'" &amp; P10 &amp; "'!$F$46")</f>
        <v>-399364317110</v>
      </c>
      <c r="Q54" s="14" cm="1">
        <f t="array" aca="1" ref="Q54" ca="1">INDIRECT("'" &amp; Q10 &amp; "'!$F$46")</f>
        <v>-148701800600</v>
      </c>
      <c r="R54" s="14" cm="1">
        <f t="array" aca="1" ref="R54" ca="1">INDIRECT("'" &amp; R10 &amp; "'!$F$46")</f>
        <v>19261573973</v>
      </c>
      <c r="S54" s="14" cm="1">
        <f t="array" aca="1" ref="S54" ca="1">INDIRECT("'" &amp; S10 &amp; "'!$F$46")</f>
        <v>119355445395</v>
      </c>
      <c r="T54" s="14" cm="1">
        <f t="array" aca="1" ref="T54" ca="1">INDIRECT("'" &amp; T10 &amp; "'!$F$46")</f>
        <v>51895342924</v>
      </c>
      <c r="U54" s="14" cm="1">
        <f t="array" aca="1" ref="U54" ca="1">INDIRECT("'" &amp; U10 &amp; "'!$F$46")</f>
        <v>-189556324194</v>
      </c>
      <c r="V54" s="14" cm="1">
        <f t="array" aca="1" ref="V54" ca="1">INDIRECT("'" &amp; V10 &amp; "'!$F$46")</f>
        <v>-13880349078</v>
      </c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-29574467000</v>
      </c>
      <c r="AB54" s="14" cm="1">
        <f t="array" aca="1" ref="AB54" ca="1">INDIRECT("'" &amp; AB10 &amp; "'!$K$46")</f>
        <v>-72550000</v>
      </c>
      <c r="AC54" s="14" cm="1">
        <f t="array" aca="1" ref="AC54" ca="1">INDIRECT("'" &amp; AC10 &amp; "'!$K$46")</f>
        <v>32147540000</v>
      </c>
      <c r="AD54" s="14" cm="1">
        <f t="array" aca="1" ref="AD54" ca="1">INDIRECT("'" &amp; AD10 &amp; "'!$K$46")</f>
        <v>80735680000</v>
      </c>
      <c r="AE54" s="14" cm="1">
        <f t="array" aca="1" ref="AE54" ca="1">INDIRECT("'" &amp; AE10 &amp; "'!$K$46")</f>
        <v>0</v>
      </c>
      <c r="AF54" s="14" cm="1">
        <f t="array" aca="1" ref="AF54" ca="1">INDIRECT("'" &amp; AF10 &amp; "'!$K$46")</f>
        <v>-6902360000</v>
      </c>
      <c r="AG54" s="14" cm="1">
        <f t="array" aca="1" ref="AG54" ca="1">INDIRECT("'" &amp; AG10 &amp; "'!$K$46")</f>
        <v>30803620000</v>
      </c>
      <c r="AH54" s="14" cm="1">
        <f t="array" aca="1" ref="AH54" ca="1">INDIRECT("'" &amp; AH10 &amp; "'!$K$46")</f>
        <v>77015504000</v>
      </c>
      <c r="AI54" s="14" cm="1">
        <f t="array" aca="1" ref="AI54" ca="1">INDIRECT("'" &amp; AI10 &amp; "'!$K$46")</f>
        <v>-633926500</v>
      </c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25109103482</v>
      </c>
      <c r="O55" s="14" cm="1">
        <f t="array" aca="1" ref="O55" ca="1">INDIRECT("'" &amp; O10 &amp; "'!$F$47")</f>
        <v>-21617055177</v>
      </c>
      <c r="P55" s="14" cm="1">
        <f t="array" aca="1" ref="P55" ca="1">INDIRECT("'" &amp; P10 &amp; "'!$F$47")</f>
        <v>-442891107110</v>
      </c>
      <c r="Q55" s="14" cm="1">
        <f t="array" aca="1" ref="Q55" ca="1">INDIRECT("'" &amp; Q10 &amp; "'!$F$47")</f>
        <v>-162163140600</v>
      </c>
      <c r="R55" s="14" cm="1">
        <f t="array" aca="1" ref="R55" ca="1">INDIRECT("'" &amp; R10 &amp; "'!$F$47")</f>
        <v>17852903973</v>
      </c>
      <c r="S55" s="14" cm="1">
        <f t="array" aca="1" ref="S55" ca="1">INDIRECT("'" &amp; S10 &amp; "'!$F$47")</f>
        <v>119355445395</v>
      </c>
      <c r="T55" s="14" cm="1">
        <f t="array" aca="1" ref="T55" ca="1">INDIRECT("'" &amp; T10 &amp; "'!$F$47")</f>
        <v>51633503137</v>
      </c>
      <c r="U55" s="14" cm="1">
        <f t="array" aca="1" ref="U55" ca="1">INDIRECT("'" &amp; U10 &amp; "'!$F$47")</f>
        <v>-184901434194</v>
      </c>
      <c r="V55" s="14" cm="1">
        <f t="array" aca="1" ref="V55" ca="1">INDIRECT("'" &amp; V10 &amp; "'!$F$47")</f>
        <v>-13879176091</v>
      </c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-29598787000</v>
      </c>
      <c r="AB55" s="14" cm="1">
        <f t="array" aca="1" ref="AB55" ca="1">INDIRECT("'" &amp; AB10 &amp; "'!$K$47")</f>
        <v>-72550000</v>
      </c>
      <c r="AC55" s="14" cm="1">
        <f t="array" aca="1" ref="AC55" ca="1">INDIRECT("'" &amp; AC10 &amp; "'!$K$47")</f>
        <v>32341360000</v>
      </c>
      <c r="AD55" s="14" cm="1">
        <f t="array" aca="1" ref="AD55" ca="1">INDIRECT("'" &amp; AD10 &amp; "'!$K$47")</f>
        <v>80282240000</v>
      </c>
      <c r="AE55" s="14" cm="1">
        <f t="array" aca="1" ref="AE55" ca="1">INDIRECT("'" &amp; AE10 &amp; "'!$K$47")</f>
        <v>0</v>
      </c>
      <c r="AF55" s="14" cm="1">
        <f t="array" aca="1" ref="AF55" ca="1">INDIRECT("'" &amp; AF10 &amp; "'!$K$47")</f>
        <v>-3012610000</v>
      </c>
      <c r="AG55" s="14" cm="1">
        <f t="array" aca="1" ref="AG55" ca="1">INDIRECT("'" &amp; AG10 &amp; "'!$K$47")</f>
        <v>25596560000</v>
      </c>
      <c r="AH55" s="14" cm="1">
        <f t="array" aca="1" ref="AH55" ca="1">INDIRECT("'" &amp; AH10 &amp; "'!$K$47")</f>
        <v>76916564000</v>
      </c>
      <c r="AI55" s="14" cm="1">
        <f t="array" aca="1" ref="AI55" ca="1">INDIRECT("'" &amp; AI10 &amp; "'!$K$47")</f>
        <v>-633926500</v>
      </c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71875193631</v>
      </c>
      <c r="O56" s="14" cm="1">
        <f t="array" aca="1" ref="O56" ca="1">INDIRECT("'" &amp; O10 &amp; "'!$F$48")</f>
        <v>-15067469225</v>
      </c>
      <c r="P56" s="14" cm="1">
        <f t="array" aca="1" ref="P56" ca="1">INDIRECT("'" &amp; P10 &amp; "'!$F$48")</f>
        <v>-424850557105</v>
      </c>
      <c r="Q56" s="14" cm="1">
        <f t="array" aca="1" ref="Q56" ca="1">INDIRECT("'" &amp; Q10 &amp; "'!$F$48")</f>
        <v>-151418860232</v>
      </c>
      <c r="R56" s="14" cm="1">
        <f t="array" aca="1" ref="R56" ca="1">INDIRECT("'" &amp; R10 &amp; "'!$F$48")</f>
        <v>10056893973</v>
      </c>
      <c r="S56" s="14" cm="1">
        <f t="array" aca="1" ref="S56" ca="1">INDIRECT("'" &amp; S10 &amp; "'!$F$48")</f>
        <v>119355445395</v>
      </c>
      <c r="T56" s="14" cm="1">
        <f t="array" aca="1" ref="T56" ca="1">INDIRECT("'" &amp; T10 &amp; "'!$F$48")</f>
        <v>54902645673</v>
      </c>
      <c r="U56" s="14" cm="1">
        <f t="array" aca="1" ref="U56" ca="1">INDIRECT("'" &amp; U10 &amp; "'!$F$48")</f>
        <v>-182748754194</v>
      </c>
      <c r="V56" s="14" cm="1">
        <f t="array" aca="1" ref="V56" ca="1">INDIRECT("'" &amp; V10 &amp; "'!$F$48")</f>
        <v>-10908142823</v>
      </c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-29598787000</v>
      </c>
      <c r="AB56" s="14" cm="1">
        <f t="array" aca="1" ref="AB56" ca="1">INDIRECT("'" &amp; AB10 &amp; "'!$K$48")</f>
        <v>-72550000</v>
      </c>
      <c r="AC56" s="14" cm="1">
        <f t="array" aca="1" ref="AC56" ca="1">INDIRECT("'" &amp; AC10 &amp; "'!$K$48")</f>
        <v>32341360000</v>
      </c>
      <c r="AD56" s="14" cm="1">
        <f t="array" aca="1" ref="AD56" ca="1">INDIRECT("'" &amp; AD10 &amp; "'!$K$48")</f>
        <v>56791195000</v>
      </c>
      <c r="AE56" s="14" cm="1">
        <f t="array" aca="1" ref="AE56" ca="1">INDIRECT("'" &amp; AE10 &amp; "'!$K$48")</f>
        <v>0</v>
      </c>
      <c r="AF56" s="14" cm="1">
        <f t="array" aca="1" ref="AF56" ca="1">INDIRECT("'" &amp; AF10 &amp; "'!$K$48")</f>
        <v>-3012610000</v>
      </c>
      <c r="AG56" s="14" cm="1">
        <f t="array" aca="1" ref="AG56" ca="1">INDIRECT("'" &amp; AG10 &amp; "'!$K$48")</f>
        <v>21128850000</v>
      </c>
      <c r="AH56" s="14" cm="1">
        <f t="array" aca="1" ref="AH56" ca="1">INDIRECT("'" &amp; AH10 &amp; "'!$K$48")</f>
        <v>76916564000</v>
      </c>
      <c r="AI56" s="14" cm="1">
        <f t="array" aca="1" ref="AI56" ca="1">INDIRECT("'" &amp; AI10 &amp; "'!$K$48")</f>
        <v>-633926500</v>
      </c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33574763631</v>
      </c>
      <c r="O57" s="14" cm="1">
        <f t="array" aca="1" ref="O57" ca="1">INDIRECT("'" &amp; O10 &amp; "'!$F$49")</f>
        <v>-14697699225</v>
      </c>
      <c r="P57" s="14" cm="1">
        <f t="array" aca="1" ref="P57" ca="1">INDIRECT("'" &amp; P10 &amp; "'!$F$49")</f>
        <v>-410279507105</v>
      </c>
      <c r="Q57" s="14" cm="1">
        <f t="array" aca="1" ref="Q57" ca="1">INDIRECT("'" &amp; Q10 &amp; "'!$F$49")</f>
        <v>-178310370232</v>
      </c>
      <c r="R57" s="14" cm="1">
        <f t="array" aca="1" ref="R57" ca="1">INDIRECT("'" &amp; R10 &amp; "'!$F$49")</f>
        <v>12808503973</v>
      </c>
      <c r="S57" s="14" cm="1">
        <f t="array" aca="1" ref="S57" ca="1">INDIRECT("'" &amp; S10 &amp; "'!$F$49")</f>
        <v>119355445395</v>
      </c>
      <c r="T57" s="14" cm="1">
        <f t="array" aca="1" ref="T57" ca="1">INDIRECT("'" &amp; T10 &amp; "'!$F$49")</f>
        <v>55358865861</v>
      </c>
      <c r="U57" s="14" cm="1">
        <f t="array" aca="1" ref="U57" ca="1">INDIRECT("'" &amp; U10 &amp; "'!$F$49")</f>
        <v>-185715304194</v>
      </c>
      <c r="V57" s="14" cm="1">
        <f t="array" aca="1" ref="V57" ca="1">INDIRECT("'" &amp; V10 &amp; "'!$F$49")</f>
        <v>-7662028662</v>
      </c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-29598787000</v>
      </c>
      <c r="AB57" s="14" cm="1">
        <f t="array" aca="1" ref="AB57" ca="1">INDIRECT("'" &amp; AB10 &amp; "'!$K$49")</f>
        <v>-72550000</v>
      </c>
      <c r="AC57" s="14" cm="1">
        <f t="array" aca="1" ref="AC57" ca="1">INDIRECT("'" &amp; AC10 &amp; "'!$K$49")</f>
        <v>35524620000</v>
      </c>
      <c r="AD57" s="14" cm="1">
        <f t="array" aca="1" ref="AD57" ca="1">INDIRECT("'" &amp; AD10 &amp; "'!$K$49")</f>
        <v>36176025000</v>
      </c>
      <c r="AE57" s="14" cm="1">
        <f t="array" aca="1" ref="AE57" ca="1">INDIRECT("'" &amp; AE10 &amp; "'!$K$49")</f>
        <v>0</v>
      </c>
      <c r="AF57" s="14" cm="1">
        <f t="array" aca="1" ref="AF57" ca="1">INDIRECT("'" &amp; AF10 &amp; "'!$K$49")</f>
        <v>-3012610000</v>
      </c>
      <c r="AG57" s="14" cm="1">
        <f t="array" aca="1" ref="AG57" ca="1">INDIRECT("'" &amp; AG10 &amp; "'!$K$49")</f>
        <v>21128850000</v>
      </c>
      <c r="AH57" s="14" cm="1">
        <f t="array" aca="1" ref="AH57" ca="1">INDIRECT("'" &amp; AH10 &amp; "'!$K$49")</f>
        <v>76916564000</v>
      </c>
      <c r="AI57" s="14" cm="1">
        <f t="array" aca="1" ref="AI57" ca="1">INDIRECT("'" &amp; AI10 &amp; "'!$K$49")</f>
        <v>-633926500</v>
      </c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8566613631</v>
      </c>
      <c r="O58" s="14" cm="1">
        <f t="array" aca="1" ref="O58" ca="1">INDIRECT("'" &amp; O10 &amp; "'!$F$50")</f>
        <v>-10364949225</v>
      </c>
      <c r="P58" s="14" cm="1">
        <f t="array" aca="1" ref="P58" ca="1">INDIRECT("'" &amp; P10 &amp; "'!$F$50")</f>
        <v>-389632527105</v>
      </c>
      <c r="Q58" s="14" cm="1">
        <f t="array" aca="1" ref="Q58" ca="1">INDIRECT("'" &amp; Q10 &amp; "'!$F$50")</f>
        <v>-191872220232</v>
      </c>
      <c r="R58" s="14" cm="1">
        <f t="array" aca="1" ref="R58" ca="1">INDIRECT("'" &amp; R10 &amp; "'!$F$50")</f>
        <v>12669823973</v>
      </c>
      <c r="S58" s="14" cm="1">
        <f t="array" aca="1" ref="S58" ca="1">INDIRECT("'" &amp; S10 &amp; "'!$F$50")</f>
        <v>119355445395</v>
      </c>
      <c r="T58" s="14" cm="1">
        <f t="array" aca="1" ref="T58" ca="1">INDIRECT("'" &amp; T10 &amp; "'!$F$50")</f>
        <v>55042236136</v>
      </c>
      <c r="U58" s="14" cm="1">
        <f t="array" aca="1" ref="U58" ca="1">INDIRECT("'" &amp; U10 &amp; "'!$F$50")</f>
        <v>-186150754194</v>
      </c>
      <c r="V58" s="14" cm="1">
        <f t="array" aca="1" ref="V58" ca="1">INDIRECT("'" &amp; V10 &amp; "'!$F$50")</f>
        <v>-7622947353</v>
      </c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-30348227000</v>
      </c>
      <c r="AB58" s="14" cm="1">
        <f t="array" aca="1" ref="AB58" ca="1">INDIRECT("'" &amp; AB10 &amp; "'!$K$50")</f>
        <v>-72550000</v>
      </c>
      <c r="AC58" s="14" cm="1">
        <f t="array" aca="1" ref="AC58" ca="1">INDIRECT("'" &amp; AC10 &amp; "'!$K$50")</f>
        <v>35919530000</v>
      </c>
      <c r="AD58" s="14" cm="1">
        <f t="array" aca="1" ref="AD58" ca="1">INDIRECT("'" &amp; AD10 &amp; "'!$K$50")</f>
        <v>34321175000</v>
      </c>
      <c r="AE58" s="14" cm="1">
        <f t="array" aca="1" ref="AE58" ca="1">INDIRECT("'" &amp; AE10 &amp; "'!$K$50")</f>
        <v>0</v>
      </c>
      <c r="AF58" s="14" cm="1">
        <f t="array" aca="1" ref="AF58" ca="1">INDIRECT("'" &amp; AF10 &amp; "'!$K$50")</f>
        <v>-3012610000</v>
      </c>
      <c r="AG58" s="14" cm="1">
        <f t="array" aca="1" ref="AG58" ca="1">INDIRECT("'" &amp; AG10 &amp; "'!$K$50")</f>
        <v>21128850000</v>
      </c>
      <c r="AH58" s="14" cm="1">
        <f t="array" aca="1" ref="AH58" ca="1">INDIRECT("'" &amp; AH10 &amp; "'!$K$50")</f>
        <v>76863114000</v>
      </c>
      <c r="AI58" s="14" cm="1">
        <f t="array" aca="1" ref="AI58" ca="1">INDIRECT("'" &amp; AI10 &amp; "'!$K$50")</f>
        <v>-633926500</v>
      </c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-12003226369</v>
      </c>
      <c r="O59" s="14" cm="1">
        <f t="array" aca="1" ref="O59" ca="1">INDIRECT("'" &amp; O10 &amp; "'!$F$51")</f>
        <v>-6307619225</v>
      </c>
      <c r="P59" s="14" cm="1">
        <f t="array" aca="1" ref="P59" ca="1">INDIRECT("'" &amp; P10 &amp; "'!$F$51")</f>
        <v>-404017947105</v>
      </c>
      <c r="Q59" s="14" cm="1">
        <f t="array" aca="1" ref="Q59" ca="1">INDIRECT("'" &amp; Q10 &amp; "'!$F$51")</f>
        <v>-242087640232</v>
      </c>
      <c r="R59" s="14" cm="1">
        <f t="array" aca="1" ref="R59" ca="1">INDIRECT("'" &amp; R10 &amp; "'!$F$51")</f>
        <v>10899233973</v>
      </c>
      <c r="S59" s="14" cm="1">
        <f t="array" aca="1" ref="S59" ca="1">INDIRECT("'" &amp; S10 &amp; "'!$F$51")</f>
        <v>119329810804</v>
      </c>
      <c r="T59" s="14" cm="1">
        <f t="array" aca="1" ref="T59" ca="1">INDIRECT("'" &amp; T10 &amp; "'!$F$51")</f>
        <v>53511282828</v>
      </c>
      <c r="U59" s="14" cm="1">
        <f t="array" aca="1" ref="U59" ca="1">INDIRECT("'" &amp; U10 &amp; "'!$F$51")</f>
        <v>-180732304194</v>
      </c>
      <c r="V59" s="14" cm="1">
        <f t="array" aca="1" ref="V59" ca="1">INDIRECT("'" &amp; V10 &amp; "'!$F$51")</f>
        <v>-7555604296</v>
      </c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-30738987000</v>
      </c>
      <c r="AB59" s="14" cm="1">
        <f t="array" aca="1" ref="AB59" ca="1">INDIRECT("'" &amp; AB10 &amp; "'!$K$51")</f>
        <v>-72550000</v>
      </c>
      <c r="AC59" s="14" cm="1">
        <f t="array" aca="1" ref="AC59" ca="1">INDIRECT("'" &amp; AC10 &amp; "'!$K$51")</f>
        <v>35919530000</v>
      </c>
      <c r="AD59" s="14" cm="1">
        <f t="array" aca="1" ref="AD59" ca="1">INDIRECT("'" &amp; AD10 &amp; "'!$K$51")</f>
        <v>34321175000</v>
      </c>
      <c r="AE59" s="14" cm="1">
        <f t="array" aca="1" ref="AE59" ca="1">INDIRECT("'" &amp; AE10 &amp; "'!$K$51")</f>
        <v>0</v>
      </c>
      <c r="AF59" s="14" cm="1">
        <f t="array" aca="1" ref="AF59" ca="1">INDIRECT("'" &amp; AF10 &amp; "'!$K$51")</f>
        <v>1054910000</v>
      </c>
      <c r="AG59" s="14" cm="1">
        <f t="array" aca="1" ref="AG59" ca="1">INDIRECT("'" &amp; AG10 &amp; "'!$K$51")</f>
        <v>21128850000</v>
      </c>
      <c r="AH59" s="14" cm="1">
        <f t="array" aca="1" ref="AH59" ca="1">INDIRECT("'" &amp; AH10 &amp; "'!$K$51")</f>
        <v>76863114000</v>
      </c>
      <c r="AI59" s="14" cm="1">
        <f t="array" aca="1" ref="AI59" ca="1">INDIRECT("'" &amp; AI10 &amp; "'!$K$51")</f>
        <v>-633926500</v>
      </c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-30497586369</v>
      </c>
      <c r="O60" s="14" cm="1">
        <f t="array" aca="1" ref="O60" ca="1">INDIRECT("'" &amp; O10 &amp; "'!$F$52")</f>
        <v>-3875869225</v>
      </c>
      <c r="P60" s="14" cm="1">
        <f t="array" aca="1" ref="P60" ca="1">INDIRECT("'" &amp; P10 &amp; "'!$F$52")</f>
        <v>-410579967105</v>
      </c>
      <c r="Q60" s="14" cm="1">
        <f t="array" aca="1" ref="Q60" ca="1">INDIRECT("'" &amp; Q10 &amp; "'!$F$52")</f>
        <v>-242383640232</v>
      </c>
      <c r="R60" s="14" cm="1">
        <f t="array" aca="1" ref="R60" ca="1">INDIRECT("'" &amp; R10 &amp; "'!$F$52")</f>
        <v>15408883973</v>
      </c>
      <c r="S60" s="14" cm="1">
        <f t="array" aca="1" ref="S60" ca="1">INDIRECT("'" &amp; S10 &amp; "'!$F$52")</f>
        <v>119329810804</v>
      </c>
      <c r="T60" s="14" cm="1">
        <f t="array" aca="1" ref="T60" ca="1">INDIRECT("'" &amp; T10 &amp; "'!$F$52")</f>
        <v>53177394772</v>
      </c>
      <c r="U60" s="14" cm="1">
        <f t="array" aca="1" ref="U60" ca="1">INDIRECT("'" &amp; U10 &amp; "'!$F$52")</f>
        <v>-181026054194</v>
      </c>
      <c r="V60" s="14" cm="1">
        <f t="array" aca="1" ref="V60" ca="1">INDIRECT("'" &amp; V10 &amp; "'!$F$52")</f>
        <v>-7550127736</v>
      </c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-36754967000</v>
      </c>
      <c r="AB60" s="14" cm="1">
        <f t="array" aca="1" ref="AB60" ca="1">INDIRECT("'" &amp; AB10 &amp; "'!$K$52")</f>
        <v>-72550000</v>
      </c>
      <c r="AC60" s="14" cm="1">
        <f t="array" aca="1" ref="AC60" ca="1">INDIRECT("'" &amp; AC10 &amp; "'!$K$52")</f>
        <v>35559425000</v>
      </c>
      <c r="AD60" s="14" cm="1">
        <f t="array" aca="1" ref="AD60" ca="1">INDIRECT("'" &amp; AD10 &amp; "'!$K$52")</f>
        <v>33772975000</v>
      </c>
      <c r="AE60" s="14" cm="1">
        <f t="array" aca="1" ref="AE60" ca="1">INDIRECT("'" &amp; AE10 &amp; "'!$K$52")</f>
        <v>0</v>
      </c>
      <c r="AF60" s="14" cm="1">
        <f t="array" aca="1" ref="AF60" ca="1">INDIRECT("'" &amp; AF10 &amp; "'!$K$52")</f>
        <v>1054910000</v>
      </c>
      <c r="AG60" s="14" cm="1">
        <f t="array" aca="1" ref="AG60" ca="1">INDIRECT("'" &amp; AG10 &amp; "'!$K$52")</f>
        <v>16620630000</v>
      </c>
      <c r="AH60" s="14" cm="1">
        <f t="array" aca="1" ref="AH60" ca="1">INDIRECT("'" &amp; AH10 &amp; "'!$K$52")</f>
        <v>76579944000</v>
      </c>
      <c r="AI60" s="14" cm="1">
        <f t="array" aca="1" ref="AI60" ca="1">INDIRECT("'" &amp; AI10 &amp; "'!$K$52")</f>
        <v>-633926500</v>
      </c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22727763631</v>
      </c>
      <c r="O61" s="14" cm="1">
        <f t="array" aca="1" ref="O61" ca="1">INDIRECT("'" &amp; O10 &amp; "'!$F$53")</f>
        <v>-947719225</v>
      </c>
      <c r="P61" s="14" cm="1">
        <f t="array" aca="1" ref="P61" ca="1">INDIRECT("'" &amp; P10 &amp; "'!$F$53")</f>
        <v>-402962127105</v>
      </c>
      <c r="Q61" s="14" cm="1">
        <f t="array" aca="1" ref="Q61" ca="1">INDIRECT("'" &amp; Q10 &amp; "'!$F$53")</f>
        <v>-241489200232</v>
      </c>
      <c r="R61" s="14" cm="1">
        <f t="array" aca="1" ref="R61" ca="1">INDIRECT("'" &amp; R10 &amp; "'!$F$53")</f>
        <v>17848273973</v>
      </c>
      <c r="S61" s="14" cm="1">
        <f t="array" aca="1" ref="S61" ca="1">INDIRECT("'" &amp; S10 &amp; "'!$F$53")</f>
        <v>119329810804</v>
      </c>
      <c r="T61" s="14" cm="1">
        <f t="array" aca="1" ref="T61" ca="1">INDIRECT("'" &amp; T10 &amp; "'!$F$53")</f>
        <v>53979878038</v>
      </c>
      <c r="U61" s="14" cm="1">
        <f t="array" aca="1" ref="U61" ca="1">INDIRECT("'" &amp; U10 &amp; "'!$F$53")</f>
        <v>-180547624194</v>
      </c>
      <c r="V61" s="14" cm="1">
        <f t="array" aca="1" ref="V61" ca="1">INDIRECT("'" &amp; V10 &amp; "'!$F$53")</f>
        <v>-7452342172</v>
      </c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-32991897000</v>
      </c>
      <c r="AB61" s="14" cm="1">
        <f t="array" aca="1" ref="AB61" ca="1">INDIRECT("'" &amp; AB10 &amp; "'!$K$53")</f>
        <v>-72550000</v>
      </c>
      <c r="AC61" s="14" cm="1">
        <f t="array" aca="1" ref="AC61" ca="1">INDIRECT("'" &amp; AC10 &amp; "'!$K$53")</f>
        <v>80584945000</v>
      </c>
      <c r="AD61" s="14" cm="1">
        <f t="array" aca="1" ref="AD61" ca="1">INDIRECT("'" &amp; AD10 &amp; "'!$K$53")</f>
        <v>33687335000</v>
      </c>
      <c r="AE61" s="14" cm="1">
        <f t="array" aca="1" ref="AE61" ca="1">INDIRECT("'" &amp; AE10 &amp; "'!$K$53")</f>
        <v>0</v>
      </c>
      <c r="AF61" s="14" cm="1">
        <f t="array" aca="1" ref="AF61" ca="1">INDIRECT("'" &amp; AF10 &amp; "'!$K$53")</f>
        <v>1054910000</v>
      </c>
      <c r="AG61" s="14" cm="1">
        <f t="array" aca="1" ref="AG61" ca="1">INDIRECT("'" &amp; AG10 &amp; "'!$K$53")</f>
        <v>10091040000</v>
      </c>
      <c r="AH61" s="14" cm="1">
        <f t="array" aca="1" ref="AH61" ca="1">INDIRECT("'" &amp; AH10 &amp; "'!$K$53")</f>
        <v>76775694000</v>
      </c>
      <c r="AI61" s="14" cm="1">
        <f t="array" aca="1" ref="AI61" ca="1">INDIRECT("'" &amp; AI10 &amp; "'!$K$53")</f>
        <v>-633926500</v>
      </c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65590873631</v>
      </c>
      <c r="O62" s="14" cm="1">
        <f t="array" aca="1" ref="O62" ca="1">INDIRECT("'" &amp; O10 &amp; "'!$F$54")</f>
        <v>19861410775</v>
      </c>
      <c r="P62" s="14" cm="1">
        <f t="array" aca="1" ref="P62" ca="1">INDIRECT("'" &amp; P10 &amp; "'!$F$54")</f>
        <v>-378526517105</v>
      </c>
      <c r="Q62" s="14" cm="1">
        <f t="array" aca="1" ref="Q62" ca="1">INDIRECT("'" &amp; Q10 &amp; "'!$F$54")</f>
        <v>-233420410232</v>
      </c>
      <c r="R62" s="14" cm="1">
        <f t="array" aca="1" ref="R62" ca="1">INDIRECT("'" &amp; R10 &amp; "'!$F$54")</f>
        <v>15470903973</v>
      </c>
      <c r="S62" s="14" cm="1">
        <f t="array" aca="1" ref="S62" ca="1">INDIRECT("'" &amp; S10 &amp; "'!$F$54")</f>
        <v>119329810804</v>
      </c>
      <c r="T62" s="14" cm="1">
        <f t="array" aca="1" ref="T62" ca="1">INDIRECT("'" &amp; T10 &amp; "'!$F$54")</f>
        <v>53745032127</v>
      </c>
      <c r="U62" s="14" cm="1">
        <f t="array" aca="1" ref="U62" ca="1">INDIRECT("'" &amp; U10 &amp; "'!$F$54")</f>
        <v>-172979654194</v>
      </c>
      <c r="V62" s="14" cm="1">
        <f t="array" aca="1" ref="V62" ca="1">INDIRECT("'" &amp; V10 &amp; "'!$F$54")</f>
        <v>-7487909351</v>
      </c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-22711737000</v>
      </c>
      <c r="AB62" s="14" cm="1">
        <f t="array" aca="1" ref="AB62" ca="1">INDIRECT("'" &amp; AB10 &amp; "'!$K$54")</f>
        <v>-72550000</v>
      </c>
      <c r="AC62" s="14" cm="1">
        <f t="array" aca="1" ref="AC62" ca="1">INDIRECT("'" &amp; AC10 &amp; "'!$K$54")</f>
        <v>80584945000</v>
      </c>
      <c r="AD62" s="14" cm="1">
        <f t="array" aca="1" ref="AD62" ca="1">INDIRECT("'" &amp; AD10 &amp; "'!$K$54")</f>
        <v>33687335000</v>
      </c>
      <c r="AE62" s="14" cm="1">
        <f t="array" aca="1" ref="AE62" ca="1">INDIRECT("'" &amp; AE10 &amp; "'!$K$54")</f>
        <v>0</v>
      </c>
      <c r="AF62" s="14" cm="1">
        <f t="array" aca="1" ref="AF62" ca="1">INDIRECT("'" &amp; AF10 &amp; "'!$K$54")</f>
        <v>1054910000</v>
      </c>
      <c r="AG62" s="14" cm="1">
        <f t="array" aca="1" ref="AG62" ca="1">INDIRECT("'" &amp; AG10 &amp; "'!$K$54")</f>
        <v>-3653660000</v>
      </c>
      <c r="AH62" s="14" cm="1">
        <f t="array" aca="1" ref="AH62" ca="1">INDIRECT("'" &amp; AH10 &amp; "'!$K$54")</f>
        <v>76775694000</v>
      </c>
      <c r="AI62" s="14" cm="1">
        <f t="array" aca="1" ref="AI62" ca="1">INDIRECT("'" &amp; AI10 &amp; "'!$K$54")</f>
        <v>-633926500</v>
      </c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81049323631</v>
      </c>
      <c r="O63" s="14" cm="1">
        <f t="array" aca="1" ref="O63" ca="1">INDIRECT("'" &amp; O10 &amp; "'!$F$55")</f>
        <v>20453780775</v>
      </c>
      <c r="P63" s="14" cm="1">
        <f t="array" aca="1" ref="P63" ca="1">INDIRECT("'" &amp; P10 &amp; "'!$F$55")</f>
        <v>-371239577105</v>
      </c>
      <c r="Q63" s="14" cm="1">
        <f t="array" aca="1" ref="Q63" ca="1">INDIRECT("'" &amp; Q10 &amp; "'!$F$55")</f>
        <v>-231936390232</v>
      </c>
      <c r="R63" s="14" cm="1">
        <f t="array" aca="1" ref="R63" ca="1">INDIRECT("'" &amp; R10 &amp; "'!$F$55")</f>
        <v>14811713973</v>
      </c>
      <c r="S63" s="14" cm="1">
        <f t="array" aca="1" ref="S63" ca="1">INDIRECT("'" &amp; S10 &amp; "'!$F$55")</f>
        <v>119335623156</v>
      </c>
      <c r="T63" s="14" cm="1">
        <f t="array" aca="1" ref="T63" ca="1">INDIRECT("'" &amp; T10 &amp; "'!$F$55")</f>
        <v>53749437246</v>
      </c>
      <c r="U63" s="14" cm="1">
        <f t="array" aca="1" ref="U63" ca="1">INDIRECT("'" &amp; U10 &amp; "'!$F$55")</f>
        <v>-171962544194</v>
      </c>
      <c r="V63" s="14" cm="1">
        <f t="array" aca="1" ref="V63" ca="1">INDIRECT("'" &amp; V10 &amp; "'!$F$55")</f>
        <v>-7523168931</v>
      </c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-22328447000</v>
      </c>
      <c r="AB63" s="14" cm="1">
        <f t="array" aca="1" ref="AB63" ca="1">INDIRECT("'" &amp; AB10 &amp; "'!$K$55")</f>
        <v>-72550000</v>
      </c>
      <c r="AC63" s="14" cm="1">
        <f t="array" aca="1" ref="AC63" ca="1">INDIRECT("'" &amp; AC10 &amp; "'!$K$55")</f>
        <v>80654110000</v>
      </c>
      <c r="AD63" s="14" cm="1">
        <f t="array" aca="1" ref="AD63" ca="1">INDIRECT("'" &amp; AD10 &amp; "'!$K$55")</f>
        <v>37333595000</v>
      </c>
      <c r="AE63" s="14" cm="1">
        <f t="array" aca="1" ref="AE63" ca="1">INDIRECT("'" &amp; AE10 &amp; "'!$K$55")</f>
        <v>0</v>
      </c>
      <c r="AF63" s="14" cm="1">
        <f t="array" aca="1" ref="AF63" ca="1">INDIRECT("'" &amp; AF10 &amp; "'!$K$55")</f>
        <v>1054910000</v>
      </c>
      <c r="AG63" s="14" cm="1">
        <f t="array" aca="1" ref="AG63" ca="1">INDIRECT("'" &amp; AG10 &amp; "'!$K$55")</f>
        <v>-3653660000</v>
      </c>
      <c r="AH63" s="14" cm="1">
        <f t="array" aca="1" ref="AH63" ca="1">INDIRECT("'" &amp; AH10 &amp; "'!$K$55")</f>
        <v>76975344000</v>
      </c>
      <c r="AI63" s="14" cm="1">
        <f t="array" aca="1" ref="AI63" ca="1">INDIRECT("'" &amp; AI10 &amp; "'!$K$55")</f>
        <v>-633926500</v>
      </c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79443103631</v>
      </c>
      <c r="O64" s="14" cm="1">
        <f t="array" aca="1" ref="O64" ca="1">INDIRECT("'" &amp; O10 &amp; "'!$F$56")</f>
        <v>20993010775</v>
      </c>
      <c r="P64" s="14" cm="1">
        <f t="array" aca="1" ref="P64" ca="1">INDIRECT("'" &amp; P10 &amp; "'!$F$56")</f>
        <v>-375413617105</v>
      </c>
      <c r="Q64" s="14" cm="1">
        <f t="array" aca="1" ref="Q64" ca="1">INDIRECT("'" &amp; Q10 &amp; "'!$F$56")</f>
        <v>-236799290232</v>
      </c>
      <c r="R64" s="14" cm="1">
        <f t="array" aca="1" ref="R64" ca="1">INDIRECT("'" &amp; R10 &amp; "'!$F$56")</f>
        <v>15178613973</v>
      </c>
      <c r="S64" s="14" cm="1">
        <f t="array" aca="1" ref="S64" ca="1">INDIRECT("'" &amp; S10 &amp; "'!$F$56")</f>
        <v>119335623156</v>
      </c>
      <c r="T64" s="14" cm="1">
        <f t="array" aca="1" ref="T64" ca="1">INDIRECT("'" &amp; T10 &amp; "'!$F$56")</f>
        <v>53182637405</v>
      </c>
      <c r="U64" s="14" cm="1">
        <f t="array" aca="1" ref="U64" ca="1">INDIRECT("'" &amp; U10 &amp; "'!$F$56")</f>
        <v>-171885044194</v>
      </c>
      <c r="V64" s="14" cm="1">
        <f t="array" aca="1" ref="V64" ca="1">INDIRECT("'" &amp; V10 &amp; "'!$F$56")</f>
        <v>-7006074181</v>
      </c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-22959947000</v>
      </c>
      <c r="AB64" s="14" cm="1">
        <f t="array" aca="1" ref="AB64" ca="1">INDIRECT("'" &amp; AB10 &amp; "'!$K$56")</f>
        <v>-72550000</v>
      </c>
      <c r="AC64" s="14" cm="1">
        <f t="array" aca="1" ref="AC64" ca="1">INDIRECT("'" &amp; AC10 &amp; "'!$K$56")</f>
        <v>80654110000</v>
      </c>
      <c r="AD64" s="14" cm="1">
        <f t="array" aca="1" ref="AD64" ca="1">INDIRECT("'" &amp; AD10 &amp; "'!$K$56")</f>
        <v>37333595000</v>
      </c>
      <c r="AE64" s="14" cm="1">
        <f t="array" aca="1" ref="AE64" ca="1">INDIRECT("'" &amp; AE10 &amp; "'!$K$56")</f>
        <v>0</v>
      </c>
      <c r="AF64" s="14" cm="1">
        <f t="array" aca="1" ref="AF64" ca="1">INDIRECT("'" &amp; AF10 &amp; "'!$K$56")</f>
        <v>1054910000</v>
      </c>
      <c r="AG64" s="14" cm="1">
        <f t="array" aca="1" ref="AG64" ca="1">INDIRECT("'" &amp; AG10 &amp; "'!$K$56")</f>
        <v>-3653660000</v>
      </c>
      <c r="AH64" s="14" cm="1">
        <f t="array" aca="1" ref="AH64" ca="1">INDIRECT("'" &amp; AH10 &amp; "'!$K$56")</f>
        <v>76964344000</v>
      </c>
      <c r="AI64" s="14" cm="1">
        <f t="array" aca="1" ref="AI64" ca="1">INDIRECT("'" &amp; AI10 &amp; "'!$K$56")</f>
        <v>-633926500</v>
      </c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80594533631</v>
      </c>
      <c r="O65" s="14" cm="1">
        <f t="array" aca="1" ref="O65" ca="1">INDIRECT("'" &amp; O10 &amp; "'!$F$57")</f>
        <v>-5825909225</v>
      </c>
      <c r="P65" s="14" cm="1">
        <f t="array" aca="1" ref="P65" ca="1">INDIRECT("'" &amp; P10 &amp; "'!$F$57")</f>
        <v>-368590747105</v>
      </c>
      <c r="Q65" s="14" cm="1">
        <f t="array" aca="1" ref="Q65" ca="1">INDIRECT("'" &amp; Q10 &amp; "'!$F$57")</f>
        <v>-233312560232</v>
      </c>
      <c r="R65" s="14" cm="1">
        <f t="array" aca="1" ref="R65" ca="1">INDIRECT("'" &amp; R10 &amp; "'!$F$57")</f>
        <v>13925773973</v>
      </c>
      <c r="S65" s="14" cm="1">
        <f t="array" aca="1" ref="S65" ca="1">INDIRECT("'" &amp; S10 &amp; "'!$F$57")</f>
        <v>119316352435</v>
      </c>
      <c r="T65" s="14" cm="1">
        <f t="array" aca="1" ref="T65" ca="1">INDIRECT("'" &amp; T10 &amp; "'!$F$57")</f>
        <v>53633075204</v>
      </c>
      <c r="U65" s="14" cm="1">
        <f t="array" aca="1" ref="U65" ca="1">INDIRECT("'" &amp; U10 &amp; "'!$F$57")</f>
        <v>-171383354194</v>
      </c>
      <c r="V65" s="14" cm="1">
        <f t="array" aca="1" ref="V65" ca="1">INDIRECT("'" &amp; V10 &amp; "'!$F$57")</f>
        <v>-7056530056</v>
      </c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-27683927000</v>
      </c>
      <c r="AB65" s="14" cm="1">
        <f t="array" aca="1" ref="AB65" ca="1">INDIRECT("'" &amp; AB10 &amp; "'!$K$57")</f>
        <v>-72550000</v>
      </c>
      <c r="AC65" s="14" cm="1">
        <f t="array" aca="1" ref="AC65" ca="1">INDIRECT("'" &amp; AC10 &amp; "'!$K$57")</f>
        <v>80817175000</v>
      </c>
      <c r="AD65" s="14" cm="1">
        <f t="array" aca="1" ref="AD65" ca="1">INDIRECT("'" &amp; AD10 &amp; "'!$K$57")</f>
        <v>37613275000</v>
      </c>
      <c r="AE65" s="14" cm="1">
        <f t="array" aca="1" ref="AE65" ca="1">INDIRECT("'" &amp; AE10 &amp; "'!$K$57")</f>
        <v>0</v>
      </c>
      <c r="AF65" s="14" cm="1">
        <f t="array" aca="1" ref="AF65" ca="1">INDIRECT("'" &amp; AF10 &amp; "'!$K$57")</f>
        <v>841510000</v>
      </c>
      <c r="AG65" s="14" cm="1">
        <f t="array" aca="1" ref="AG65" ca="1">INDIRECT("'" &amp; AG10 &amp; "'!$K$57")</f>
        <v>-3653660000</v>
      </c>
      <c r="AH65" s="14" cm="1">
        <f t="array" aca="1" ref="AH65" ca="1">INDIRECT("'" &amp; AH10 &amp; "'!$K$57")</f>
        <v>76723224000</v>
      </c>
      <c r="AI65" s="14" cm="1">
        <f t="array" aca="1" ref="AI65" ca="1">INDIRECT("'" &amp; AI10 &amp; "'!$K$57")</f>
        <v>-633926500</v>
      </c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91001223631</v>
      </c>
      <c r="O66" s="14" cm="1">
        <f t="array" aca="1" ref="O66" ca="1">INDIRECT("'" &amp; O10 &amp; "'!$F$58")</f>
        <v>-5776129225</v>
      </c>
      <c r="P66" s="14" cm="1">
        <f t="array" aca="1" ref="P66" ca="1">INDIRECT("'" &amp; P10 &amp; "'!$F$58")</f>
        <v>-345159727105</v>
      </c>
      <c r="Q66" s="14" cm="1">
        <f t="array" aca="1" ref="Q66" ca="1">INDIRECT("'" &amp; Q10 &amp; "'!$F$58")</f>
        <v>-238127780232</v>
      </c>
      <c r="R66" s="14" cm="1">
        <f t="array" aca="1" ref="R66" ca="1">INDIRECT("'" &amp; R10 &amp; "'!$F$58")</f>
        <v>15295873973</v>
      </c>
      <c r="S66" s="14" cm="1">
        <f t="array" aca="1" ref="S66" ca="1">INDIRECT("'" &amp; S10 &amp; "'!$F$58")</f>
        <v>119316352435</v>
      </c>
      <c r="T66" s="14" cm="1">
        <f t="array" aca="1" ref="T66" ca="1">INDIRECT("'" &amp; T10 &amp; "'!$F$58")</f>
        <v>53630824060</v>
      </c>
      <c r="U66" s="14" cm="1">
        <f t="array" aca="1" ref="U66" ca="1">INDIRECT("'" &amp; U10 &amp; "'!$F$58")</f>
        <v>-170503764194</v>
      </c>
      <c r="V66" s="14" cm="1">
        <f t="array" aca="1" ref="V66" ca="1">INDIRECT("'" &amp; V10 &amp; "'!$F$58")</f>
        <v>-6963976161</v>
      </c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-27353247000</v>
      </c>
      <c r="AB66" s="14" cm="1">
        <f t="array" aca="1" ref="AB66" ca="1">INDIRECT("'" &amp; AB10 &amp; "'!$K$58")</f>
        <v>-72550000</v>
      </c>
      <c r="AC66" s="14" cm="1">
        <f t="array" aca="1" ref="AC66" ca="1">INDIRECT("'" &amp; AC10 &amp; "'!$K$58")</f>
        <v>63065385000</v>
      </c>
      <c r="AD66" s="14" cm="1">
        <f t="array" aca="1" ref="AD66" ca="1">INDIRECT("'" &amp; AD10 &amp; "'!$K$58")</f>
        <v>38578080000</v>
      </c>
      <c r="AE66" s="14" cm="1">
        <f t="array" aca="1" ref="AE66" ca="1">INDIRECT("'" &amp; AE10 &amp; "'!$K$58")</f>
        <v>0</v>
      </c>
      <c r="AF66" s="14" cm="1">
        <f t="array" aca="1" ref="AF66" ca="1">INDIRECT("'" &amp; AF10 &amp; "'!$K$58")</f>
        <v>841510000</v>
      </c>
      <c r="AG66" s="14" cm="1">
        <f t="array" aca="1" ref="AG66" ca="1">INDIRECT("'" &amp; AG10 &amp; "'!$K$58")</f>
        <v>-3653660000</v>
      </c>
      <c r="AH66" s="14" cm="1">
        <f t="array" aca="1" ref="AH66" ca="1">INDIRECT("'" &amp; AH10 &amp; "'!$K$58")</f>
        <v>76057674000</v>
      </c>
      <c r="AI66" s="14" cm="1">
        <f t="array" aca="1" ref="AI66" ca="1">INDIRECT("'" &amp; AI10 &amp; "'!$K$58")</f>
        <v>-633926500</v>
      </c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70026523631</v>
      </c>
      <c r="O67" s="14" cm="1">
        <f t="array" aca="1" ref="O67" ca="1">INDIRECT("'" &amp; O10 &amp; "'!$F$59")</f>
        <v>-3163149225</v>
      </c>
      <c r="P67" s="14" cm="1">
        <f t="array" aca="1" ref="P67" ca="1">INDIRECT("'" &amp; P10 &amp; "'!$F$59")</f>
        <v>-320018367105</v>
      </c>
      <c r="Q67" s="14" cm="1">
        <f t="array" aca="1" ref="Q67" ca="1">INDIRECT("'" &amp; Q10 &amp; "'!$F$59")</f>
        <v>-231323320232</v>
      </c>
      <c r="R67" s="14" cm="1">
        <f t="array" aca="1" ref="R67" ca="1">INDIRECT("'" &amp; R10 &amp; "'!$F$59")</f>
        <v>19953363973</v>
      </c>
      <c r="S67" s="14" cm="1">
        <f t="array" aca="1" ref="S67" ca="1">INDIRECT("'" &amp; S10 &amp; "'!$F$59")</f>
        <v>119316352435</v>
      </c>
      <c r="T67" s="14" cm="1">
        <f t="array" aca="1" ref="T67" ca="1">INDIRECT("'" &amp; T10 &amp; "'!$F$59")</f>
        <v>55092081167</v>
      </c>
      <c r="U67" s="14" cm="1">
        <f t="array" aca="1" ref="U67" ca="1">INDIRECT("'" &amp; U10 &amp; "'!$F$59")</f>
        <v>-169891014194</v>
      </c>
      <c r="V67" s="14" cm="1">
        <f t="array" aca="1" ref="V67" ca="1">INDIRECT("'" &amp; V10 &amp; "'!$F$59")</f>
        <v>-3439683434</v>
      </c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-26426307000</v>
      </c>
      <c r="AB67" s="14" cm="1">
        <f t="array" aca="1" ref="AB67" ca="1">INDIRECT("'" &amp; AB10 &amp; "'!$K$59")</f>
        <v>-72550000</v>
      </c>
      <c r="AC67" s="14" cm="1">
        <f t="array" aca="1" ref="AC67" ca="1">INDIRECT("'" &amp; AC10 &amp; "'!$K$59")</f>
        <v>55477640000</v>
      </c>
      <c r="AD67" s="14" cm="1">
        <f t="array" aca="1" ref="AD67" ca="1">INDIRECT("'" &amp; AD10 &amp; "'!$K$59")</f>
        <v>38808420000</v>
      </c>
      <c r="AE67" s="14" cm="1">
        <f t="array" aca="1" ref="AE67" ca="1">INDIRECT("'" &amp; AE10 &amp; "'!$K$59")</f>
        <v>0</v>
      </c>
      <c r="AF67" s="14" cm="1">
        <f t="array" aca="1" ref="AF67" ca="1">INDIRECT("'" &amp; AF10 &amp; "'!$K$59")</f>
        <v>841510000</v>
      </c>
      <c r="AG67" s="14" cm="1">
        <f t="array" aca="1" ref="AG67" ca="1">INDIRECT("'" &amp; AG10 &amp; "'!$K$59")</f>
        <v>-3653660000</v>
      </c>
      <c r="AH67" s="14" cm="1">
        <f t="array" aca="1" ref="AH67" ca="1">INDIRECT("'" &amp; AH10 &amp; "'!$K$59")</f>
        <v>75804684000</v>
      </c>
      <c r="AI67" s="14" cm="1">
        <f t="array" aca="1" ref="AI67" ca="1">INDIRECT("'" &amp; AI10 &amp; "'!$K$59")</f>
        <v>-633926500</v>
      </c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86090963631</v>
      </c>
      <c r="O68" s="14" cm="1">
        <f t="array" aca="1" ref="O68" ca="1">INDIRECT("'" &amp; O10 &amp; "'!$F$60")</f>
        <v>-8650409225</v>
      </c>
      <c r="P68" s="14" cm="1">
        <f t="array" aca="1" ref="P68" ca="1">INDIRECT("'" &amp; P10 &amp; "'!$F$60")</f>
        <v>-360939197105</v>
      </c>
      <c r="Q68" s="14" cm="1">
        <f t="array" aca="1" ref="Q68" ca="1">INDIRECT("'" &amp; Q10 &amp; "'!$F$60")</f>
        <v>-234043510232</v>
      </c>
      <c r="R68" s="14" cm="1">
        <f t="array" aca="1" ref="R68" ca="1">INDIRECT("'" &amp; R10 &amp; "'!$F$60")</f>
        <v>18518343973</v>
      </c>
      <c r="S68" s="14" cm="1">
        <f t="array" aca="1" ref="S68" ca="1">INDIRECT("'" &amp; S10 &amp; "'!$F$60")</f>
        <v>110073168691</v>
      </c>
      <c r="T68" s="14" cm="1">
        <f t="array" aca="1" ref="T68" ca="1">INDIRECT("'" &amp; T10 &amp; "'!$F$60")</f>
        <v>54146203425</v>
      </c>
      <c r="U68" s="14" cm="1">
        <f t="array" aca="1" ref="U68" ca="1">INDIRECT("'" &amp; U10 &amp; "'!$F$60")</f>
        <v>-161631804194</v>
      </c>
      <c r="V68" s="14" cm="1">
        <f t="array" aca="1" ref="V68" ca="1">INDIRECT("'" &amp; V10 &amp; "'!$F$60")</f>
        <v>-2926355229</v>
      </c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-25985857000</v>
      </c>
      <c r="AB68" s="14" cm="1">
        <f t="array" aca="1" ref="AB68" ca="1">INDIRECT("'" &amp; AB10 &amp; "'!$K$60")</f>
        <v>-72550000</v>
      </c>
      <c r="AC68" s="14" cm="1">
        <f t="array" aca="1" ref="AC68" ca="1">INDIRECT("'" &amp; AC10 &amp; "'!$K$60")</f>
        <v>55558160000</v>
      </c>
      <c r="AD68" s="14" cm="1">
        <f t="array" aca="1" ref="AD68" ca="1">INDIRECT("'" &amp; AD10 &amp; "'!$K$60")</f>
        <v>38909020000</v>
      </c>
      <c r="AE68" s="14" cm="1">
        <f t="array" aca="1" ref="AE68" ca="1">INDIRECT("'" &amp; AE10 &amp; "'!$K$60")</f>
        <v>0</v>
      </c>
      <c r="AF68" s="14" cm="1">
        <f t="array" aca="1" ref="AF68" ca="1">INDIRECT("'" &amp; AF10 &amp; "'!$K$60")</f>
        <v>841510000</v>
      </c>
      <c r="AG68" s="14" cm="1">
        <f t="array" aca="1" ref="AG68" ca="1">INDIRECT("'" &amp; AG10 &amp; "'!$K$60")</f>
        <v>-3653660000</v>
      </c>
      <c r="AH68" s="14" cm="1">
        <f t="array" aca="1" ref="AH68" ca="1">INDIRECT("'" &amp; AH10 &amp; "'!$K$60")</f>
        <v>76166824000</v>
      </c>
      <c r="AI68" s="14" cm="1">
        <f t="array" aca="1" ref="AI68" ca="1">INDIRECT("'" &amp; AI10 &amp; "'!$K$60")</f>
        <v>-633926500</v>
      </c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100935043631</v>
      </c>
      <c r="O69" s="14" cm="1">
        <f t="array" aca="1" ref="O69" ca="1">INDIRECT("'" &amp; O10 &amp; "'!$F$61")</f>
        <v>-5756339225</v>
      </c>
      <c r="P69" s="14" cm="1">
        <f t="array" aca="1" ref="P69" ca="1">INDIRECT("'" &amp; P10 &amp; "'!$F$61")</f>
        <v>-356571427105</v>
      </c>
      <c r="Q69" s="14" cm="1">
        <f t="array" aca="1" ref="Q69" ca="1">INDIRECT("'" &amp; Q10 &amp; "'!$F$61")</f>
        <v>-222340880232</v>
      </c>
      <c r="R69" s="14" cm="1">
        <f t="array" aca="1" ref="R69" ca="1">INDIRECT("'" &amp; R10 &amp; "'!$F$61")</f>
        <v>10346503973</v>
      </c>
      <c r="S69" s="14" cm="1">
        <f t="array" aca="1" ref="S69" ca="1">INDIRECT("'" &amp; S10 &amp; "'!$F$61")</f>
        <v>110135291476</v>
      </c>
      <c r="T69" s="14" cm="1">
        <f t="array" aca="1" ref="T69" ca="1">INDIRECT("'" &amp; T10 &amp; "'!$F$61")</f>
        <v>54536125321</v>
      </c>
      <c r="U69" s="14" cm="1">
        <f t="array" aca="1" ref="U69" ca="1">INDIRECT("'" &amp; U10 &amp; "'!$F$61")</f>
        <v>-162533054194</v>
      </c>
      <c r="V69" s="14" cm="1">
        <f t="array" aca="1" ref="V69" ca="1">INDIRECT("'" &amp; V10 &amp; "'!$F$61")</f>
        <v>-2921665581</v>
      </c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-22608227000</v>
      </c>
      <c r="AB69" s="14" cm="1">
        <f t="array" aca="1" ref="AB69" ca="1">INDIRECT("'" &amp; AB10 &amp; "'!$K$61")</f>
        <v>-72550000</v>
      </c>
      <c r="AC69" s="14" cm="1">
        <f t="array" aca="1" ref="AC69" ca="1">INDIRECT("'" &amp; AC10 &amp; "'!$K$61")</f>
        <v>55558160000</v>
      </c>
      <c r="AD69" s="14" cm="1">
        <f t="array" aca="1" ref="AD69" ca="1">INDIRECT("'" &amp; AD10 &amp; "'!$K$61")</f>
        <v>38909020000</v>
      </c>
      <c r="AE69" s="14" cm="1">
        <f t="array" aca="1" ref="AE69" ca="1">INDIRECT("'" &amp; AE10 &amp; "'!$K$61")</f>
        <v>0</v>
      </c>
      <c r="AF69" s="14" cm="1">
        <f t="array" aca="1" ref="AF69" ca="1">INDIRECT("'" &amp; AF10 &amp; "'!$K$61")</f>
        <v>841510000</v>
      </c>
      <c r="AG69" s="14" cm="1">
        <f t="array" aca="1" ref="AG69" ca="1">INDIRECT("'" &amp; AG10 &amp; "'!$K$61")</f>
        <v>-3653660000</v>
      </c>
      <c r="AH69" s="14" cm="1">
        <f t="array" aca="1" ref="AH69" ca="1">INDIRECT("'" &amp; AH10 &amp; "'!$K$61")</f>
        <v>76270964000</v>
      </c>
      <c r="AI69" s="14" cm="1">
        <f t="array" aca="1" ref="AI69" ca="1">INDIRECT("'" &amp; AI10 &amp; "'!$K$61")</f>
        <v>-633926500</v>
      </c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134829813631</v>
      </c>
      <c r="O70" s="14" cm="1">
        <f t="array" aca="1" ref="O70" ca="1">INDIRECT("'" &amp; O10 &amp; "'!$F$62")</f>
        <v>-3473409225</v>
      </c>
      <c r="P70" s="14" cm="1">
        <f t="array" aca="1" ref="P70" ca="1">INDIRECT("'" &amp; P10 &amp; "'!$F$62")</f>
        <v>-359195227105</v>
      </c>
      <c r="Q70" s="14" cm="1">
        <f t="array" aca="1" ref="Q70" ca="1">INDIRECT("'" &amp; Q10 &amp; "'!$F$62")</f>
        <v>-219896580232</v>
      </c>
      <c r="R70" s="14" cm="1">
        <f t="array" aca="1" ref="R70" ca="1">INDIRECT("'" &amp; R10 &amp; "'!$F$62")</f>
        <v>11577333973</v>
      </c>
      <c r="S70" s="14" cm="1">
        <f t="array" aca="1" ref="S70" ca="1">INDIRECT("'" &amp; S10 &amp; "'!$F$62")</f>
        <v>110135291476</v>
      </c>
      <c r="T70" s="14" cm="1">
        <f t="array" aca="1" ref="T70" ca="1">INDIRECT("'" &amp; T10 &amp; "'!$F$62")</f>
        <v>54486088410</v>
      </c>
      <c r="U70" s="14" cm="1">
        <f t="array" aca="1" ref="U70" ca="1">INDIRECT("'" &amp; U10 &amp; "'!$F$62")</f>
        <v>-160090034194</v>
      </c>
      <c r="V70" s="14" cm="1">
        <f t="array" aca="1" ref="V70" ca="1">INDIRECT("'" &amp; V10 &amp; "'!$F$62")</f>
        <v>-2834280193</v>
      </c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-12764247000</v>
      </c>
      <c r="AB70" s="14" cm="1">
        <f t="array" aca="1" ref="AB70" ca="1">INDIRECT("'" &amp; AB10 &amp; "'!$K$62")</f>
        <v>-72550000</v>
      </c>
      <c r="AC70" s="14" cm="1">
        <f t="array" aca="1" ref="AC70" ca="1">INDIRECT("'" &amp; AC10 &amp; "'!$K$62")</f>
        <v>46249160000</v>
      </c>
      <c r="AD70" s="14" cm="1">
        <f t="array" aca="1" ref="AD70" ca="1">INDIRECT("'" &amp; AD10 &amp; "'!$K$62")</f>
        <v>24406165000</v>
      </c>
      <c r="AE70" s="14" cm="1">
        <f t="array" aca="1" ref="AE70" ca="1">INDIRECT("'" &amp; AE10 &amp; "'!$K$62")</f>
        <v>0</v>
      </c>
      <c r="AF70" s="14" cm="1">
        <f t="array" aca="1" ref="AF70" ca="1">INDIRECT("'" &amp; AF10 &amp; "'!$K$62")</f>
        <v>841510000</v>
      </c>
      <c r="AG70" s="14" cm="1">
        <f t="array" aca="1" ref="AG70" ca="1">INDIRECT("'" &amp; AG10 &amp; "'!$K$62")</f>
        <v>-3653660000</v>
      </c>
      <c r="AH70" s="14" cm="1">
        <f t="array" aca="1" ref="AH70" ca="1">INDIRECT("'" &amp; AH10 &amp; "'!$K$62")</f>
        <v>36952504000</v>
      </c>
      <c r="AI70" s="14" cm="1">
        <f t="array" aca="1" ref="AI70" ca="1">INDIRECT("'" &amp; AI10 &amp; "'!$K$62")</f>
        <v>-633926500</v>
      </c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153582040127</v>
      </c>
      <c r="O71" s="14" cm="1">
        <f t="array" aca="1" ref="O71" ca="1">INDIRECT("'" &amp; O10 &amp; "'!$F$63")</f>
        <v>-1685829225</v>
      </c>
      <c r="P71" s="14" cm="1">
        <f t="array" aca="1" ref="P71" ca="1">INDIRECT("'" &amp; P10 &amp; "'!$F$63")</f>
        <v>-381177277105</v>
      </c>
      <c r="Q71" s="14" cm="1">
        <f t="array" aca="1" ref="Q71" ca="1">INDIRECT("'" &amp; Q10 &amp; "'!$F$63")</f>
        <v>-217480830554</v>
      </c>
      <c r="R71" s="14" cm="1">
        <f t="array" aca="1" ref="R71" ca="1">INDIRECT("'" &amp; R10 &amp; "'!$F$63")</f>
        <v>12342983973</v>
      </c>
      <c r="S71" s="14" cm="1">
        <f t="array" aca="1" ref="S71" ca="1">INDIRECT("'" &amp; S10 &amp; "'!$F$63")</f>
        <v>110060783166</v>
      </c>
      <c r="T71" s="14" cm="1">
        <f t="array" aca="1" ref="T71" ca="1">INDIRECT("'" &amp; T10 &amp; "'!$F$63")</f>
        <v>56528451223</v>
      </c>
      <c r="U71" s="14" cm="1">
        <f t="array" aca="1" ref="U71" ca="1">INDIRECT("'" &amp; U10 &amp; "'!$F$63")</f>
        <v>-156641347942</v>
      </c>
      <c r="V71" s="14" cm="1">
        <f t="array" aca="1" ref="V71" ca="1">INDIRECT("'" &amp; V10 &amp; "'!$F$63")</f>
        <v>-2808755154</v>
      </c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-6043607000</v>
      </c>
      <c r="AB71" s="14" cm="1">
        <f t="array" aca="1" ref="AB71" ca="1">INDIRECT("'" &amp; AB10 &amp; "'!$K$63")</f>
        <v>-72550000</v>
      </c>
      <c r="AC71" s="14" cm="1">
        <f t="array" aca="1" ref="AC71" ca="1">INDIRECT("'" &amp; AC10 &amp; "'!$K$63")</f>
        <v>16613580000</v>
      </c>
      <c r="AD71" s="14" cm="1">
        <f t="array" aca="1" ref="AD71" ca="1">INDIRECT("'" &amp; AD10 &amp; "'!$K$63")</f>
        <v>8982045000</v>
      </c>
      <c r="AE71" s="14" cm="1">
        <f t="array" aca="1" ref="AE71" ca="1">INDIRECT("'" &amp; AE10 &amp; "'!$K$63")</f>
        <v>0</v>
      </c>
      <c r="AF71" s="14" cm="1">
        <f t="array" aca="1" ref="AF71" ca="1">INDIRECT("'" &amp; AF10 &amp; "'!$K$63")</f>
        <v>841510000</v>
      </c>
      <c r="AG71" s="14" cm="1">
        <f t="array" aca="1" ref="AG71" ca="1">INDIRECT("'" &amp; AG10 &amp; "'!$K$63")</f>
        <v>-3653660000</v>
      </c>
      <c r="AH71" s="14" cm="1">
        <f t="array" aca="1" ref="AH71" ca="1">INDIRECT("'" &amp; AH10 &amp; "'!$K$63")</f>
        <v>-1876406000</v>
      </c>
      <c r="AI71" s="14" cm="1">
        <f t="array" aca="1" ref="AI71" ca="1">INDIRECT("'" &amp; AI10 &amp; "'!$K$63")</f>
        <v>-633926500</v>
      </c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155397490127</v>
      </c>
      <c r="O72" s="14" cm="1">
        <f t="array" aca="1" ref="O72" ca="1">INDIRECT("'" &amp; O10 &amp; "'!$F$64")</f>
        <v>-4542139225</v>
      </c>
      <c r="P72" s="14" cm="1">
        <f t="array" aca="1" ref="P72" ca="1">INDIRECT("'" &amp; P10 &amp; "'!$F$64")</f>
        <v>-440759847105</v>
      </c>
      <c r="Q72" s="14" cm="1">
        <f t="array" aca="1" ref="Q72" ca="1">INDIRECT("'" &amp; Q10 &amp; "'!$F$64")</f>
        <v>-227382760554</v>
      </c>
      <c r="R72" s="14" cm="1">
        <f t="array" aca="1" ref="R72" ca="1">INDIRECT("'" &amp; R10 &amp; "'!$F$64")</f>
        <v>10401983973</v>
      </c>
      <c r="S72" s="14" cm="1">
        <f t="array" aca="1" ref="S72" ca="1">INDIRECT("'" &amp; S10 &amp; "'!$F$64")</f>
        <v>110155946038</v>
      </c>
      <c r="T72" s="14" cm="1">
        <f t="array" aca="1" ref="T72" ca="1">INDIRECT("'" &amp; T10 &amp; "'!$F$64")</f>
        <v>52755775994</v>
      </c>
      <c r="U72" s="14" cm="1">
        <f t="array" aca="1" ref="U72" ca="1">INDIRECT("'" &amp; U10 &amp; "'!$F$64")</f>
        <v>-147988087942</v>
      </c>
      <c r="V72" s="14" cm="1">
        <f t="array" aca="1" ref="V72" ca="1">INDIRECT("'" &amp; V10 &amp; "'!$F$64")</f>
        <v>-2791760292</v>
      </c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-9166947000</v>
      </c>
      <c r="AB72" s="14" cm="1">
        <f t="array" aca="1" ref="AB72" ca="1">INDIRECT("'" &amp; AB10 &amp; "'!$K$64")</f>
        <v>-72550000</v>
      </c>
      <c r="AC72" s="14" cm="1">
        <f t="array" aca="1" ref="AC72" ca="1">INDIRECT("'" &amp; AC10 &amp; "'!$K$64")</f>
        <v>16644825000</v>
      </c>
      <c r="AD72" s="14" cm="1">
        <f t="array" aca="1" ref="AD72" ca="1">INDIRECT("'" &amp; AD10 &amp; "'!$K$64")</f>
        <v>-6003650000</v>
      </c>
      <c r="AE72" s="14" cm="1">
        <f t="array" aca="1" ref="AE72" ca="1">INDIRECT("'" &amp; AE10 &amp; "'!$K$64")</f>
        <v>0</v>
      </c>
      <c r="AF72" s="14" cm="1">
        <f t="array" aca="1" ref="AF72" ca="1">INDIRECT("'" &amp; AF10 &amp; "'!$K$64")</f>
        <v>841510000</v>
      </c>
      <c r="AG72" s="14" cm="1">
        <f t="array" aca="1" ref="AG72" ca="1">INDIRECT("'" &amp; AG10 &amp; "'!$K$64")</f>
        <v>-3653660000</v>
      </c>
      <c r="AH72" s="14" cm="1">
        <f t="array" aca="1" ref="AH72" ca="1">INDIRECT("'" &amp; AH10 &amp; "'!$K$64")</f>
        <v>-1386856000</v>
      </c>
      <c r="AI72" s="14" cm="1">
        <f t="array" aca="1" ref="AI72" ca="1">INDIRECT("'" &amp; AI10 &amp; "'!$K$64")</f>
        <v>-633926500</v>
      </c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174124318060</v>
      </c>
      <c r="O73" s="14" cm="1">
        <f t="array" aca="1" ref="O73" ca="1">INDIRECT("'" &amp; O10 &amp; "'!$F$65")</f>
        <v>-5851189225</v>
      </c>
      <c r="P73" s="14" cm="1">
        <f t="array" aca="1" ref="P73" ca="1">INDIRECT("'" &amp; P10 &amp; "'!$F$65")</f>
        <v>-441765487105</v>
      </c>
      <c r="Q73" s="14" cm="1">
        <f t="array" aca="1" ref="Q73" ca="1">INDIRECT("'" &amp; Q10 &amp; "'!$F$65")</f>
        <v>-226222919894</v>
      </c>
      <c r="R73" s="14" cm="1">
        <f t="array" aca="1" ref="R73" ca="1">INDIRECT("'" &amp; R10 &amp; "'!$F$65")</f>
        <v>11284393973</v>
      </c>
      <c r="S73" s="14" cm="1">
        <f t="array" aca="1" ref="S73" ca="1">INDIRECT("'" &amp; S10 &amp; "'!$F$65")</f>
        <v>101681592243</v>
      </c>
      <c r="T73" s="14" cm="1">
        <f t="array" aca="1" ref="T73" ca="1">INDIRECT("'" &amp; T10 &amp; "'!$F$65")</f>
        <v>54780176975</v>
      </c>
      <c r="U73" s="14" cm="1">
        <f t="array" aca="1" ref="U73" ca="1">INDIRECT("'" &amp; U10 &amp; "'!$F$65")</f>
        <v>-138338347942</v>
      </c>
      <c r="V73" s="14" cm="1">
        <f t="array" aca="1" ref="V73" ca="1">INDIRECT("'" &amp; V10 &amp; "'!$F$65")</f>
        <v>-2783328772</v>
      </c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-8178387000</v>
      </c>
      <c r="AB73" s="14" cm="1">
        <f t="array" aca="1" ref="AB73" ca="1">INDIRECT("'" &amp; AB10 &amp; "'!$K$65")</f>
        <v>-72550000</v>
      </c>
      <c r="AC73" s="14" cm="1">
        <f t="array" aca="1" ref="AC73" ca="1">INDIRECT("'" &amp; AC10 &amp; "'!$K$65")</f>
        <v>16382035000</v>
      </c>
      <c r="AD73" s="14" cm="1">
        <f t="array" aca="1" ref="AD73" ca="1">INDIRECT("'" &amp; AD10 &amp; "'!$K$65")</f>
        <v>-6356805000</v>
      </c>
      <c r="AE73" s="14" cm="1">
        <f t="array" aca="1" ref="AE73" ca="1">INDIRECT("'" &amp; AE10 &amp; "'!$K$65")</f>
        <v>0</v>
      </c>
      <c r="AF73" s="14" cm="1">
        <f t="array" aca="1" ref="AF73" ca="1">INDIRECT("'" &amp; AF10 &amp; "'!$K$65")</f>
        <v>841510000</v>
      </c>
      <c r="AG73" s="14" cm="1">
        <f t="array" aca="1" ref="AG73" ca="1">INDIRECT("'" &amp; AG10 &amp; "'!$K$65")</f>
        <v>-3653660000</v>
      </c>
      <c r="AH73" s="14" cm="1">
        <f t="array" aca="1" ref="AH73" ca="1">INDIRECT("'" &amp; AH10 &amp; "'!$K$65")</f>
        <v>-1666396000</v>
      </c>
      <c r="AI73" s="14" cm="1">
        <f t="array" aca="1" ref="AI73" ca="1">INDIRECT("'" &amp; AI10 &amp; "'!$K$65")</f>
        <v>-633926500</v>
      </c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179280680785</v>
      </c>
      <c r="O74" s="14" cm="1">
        <f t="array" aca="1" ref="O74" ca="1">INDIRECT("'" &amp; O10 &amp; "'!$F$66")</f>
        <v>-1690379225</v>
      </c>
      <c r="P74" s="14" cm="1">
        <f t="array" aca="1" ref="P74" ca="1">INDIRECT("'" &amp; P10 &amp; "'!$F$66")</f>
        <v>-431627455140</v>
      </c>
      <c r="Q74" s="14" cm="1">
        <f t="array" aca="1" ref="Q74" ca="1">INDIRECT("'" &amp; Q10 &amp; "'!$F$66")</f>
        <v>-225571359894</v>
      </c>
      <c r="R74" s="14" cm="1">
        <f t="array" aca="1" ref="R74" ca="1">INDIRECT("'" &amp; R10 &amp; "'!$F$66")</f>
        <v>10633416508</v>
      </c>
      <c r="S74" s="14" cm="1">
        <f t="array" aca="1" ref="S74" ca="1">INDIRECT("'" &amp; S10 &amp; "'!$F$66")</f>
        <v>101681592243</v>
      </c>
      <c r="T74" s="14" cm="1">
        <f t="array" aca="1" ref="T74" ca="1">INDIRECT("'" &amp; T10 &amp; "'!$F$66")</f>
        <v>55389720121</v>
      </c>
      <c r="U74" s="14" cm="1">
        <f t="array" aca="1" ref="U74" ca="1">INDIRECT("'" &amp; U10 &amp; "'!$F$66")</f>
        <v>-137683457942</v>
      </c>
      <c r="V74" s="14" cm="1">
        <f t="array" aca="1" ref="V74" ca="1">INDIRECT("'" &amp; V10 &amp; "'!$F$66")</f>
        <v>-2779102976</v>
      </c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-8178387000</v>
      </c>
      <c r="AB74" s="14" cm="1">
        <f t="array" aca="1" ref="AB74" ca="1">INDIRECT("'" &amp; AB10 &amp; "'!$K$66")</f>
        <v>-72550000</v>
      </c>
      <c r="AC74" s="14" cm="1">
        <f t="array" aca="1" ref="AC74" ca="1">INDIRECT("'" &amp; AC10 &amp; "'!$K$66")</f>
        <v>16133960000</v>
      </c>
      <c r="AD74" s="14" cm="1">
        <f t="array" aca="1" ref="AD74" ca="1">INDIRECT("'" &amp; AD10 &amp; "'!$K$66")</f>
        <v>-6699770000</v>
      </c>
      <c r="AE74" s="14" cm="1">
        <f t="array" aca="1" ref="AE74" ca="1">INDIRECT("'" &amp; AE10 &amp; "'!$K$66")</f>
        <v>0</v>
      </c>
      <c r="AF74" s="14" cm="1">
        <f t="array" aca="1" ref="AF74" ca="1">INDIRECT("'" &amp; AF10 &amp; "'!$K$66")</f>
        <v>841510000</v>
      </c>
      <c r="AG74" s="14" cm="1">
        <f t="array" aca="1" ref="AG74" ca="1">INDIRECT("'" &amp; AG10 &amp; "'!$K$66")</f>
        <v>-3653660000</v>
      </c>
      <c r="AH74" s="14" cm="1">
        <f t="array" aca="1" ref="AH74" ca="1">INDIRECT("'" &amp; AH10 &amp; "'!$K$66")</f>
        <v>-1491160000</v>
      </c>
      <c r="AI74" s="14" cm="1">
        <f t="array" aca="1" ref="AI74" ca="1">INDIRECT("'" &amp; AI10 &amp; "'!$K$66")</f>
        <v>-633926500</v>
      </c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240388730785</v>
      </c>
      <c r="O75" s="14" cm="1">
        <f t="array" aca="1" ref="O75" ca="1">INDIRECT("'" &amp; O10 &amp; "'!$F$67")</f>
        <v>-826899225</v>
      </c>
      <c r="P75" s="14" cm="1">
        <f t="array" aca="1" ref="P75" ca="1">INDIRECT("'" &amp; P10 &amp; "'!$F$67")</f>
        <v>-451404405140</v>
      </c>
      <c r="Q75" s="14" cm="1">
        <f t="array" aca="1" ref="Q75" ca="1">INDIRECT("'" &amp; Q10 &amp; "'!$F$67")</f>
        <v>-225434569894</v>
      </c>
      <c r="R75" s="14" cm="1">
        <f t="array" aca="1" ref="R75" ca="1">INDIRECT("'" &amp; R10 &amp; "'!$F$67")</f>
        <v>9000456508</v>
      </c>
      <c r="S75" s="14" cm="1">
        <f t="array" aca="1" ref="S75" ca="1">INDIRECT("'" &amp; S10 &amp; "'!$F$67")</f>
        <v>99320147497</v>
      </c>
      <c r="T75" s="14" cm="1">
        <f t="array" aca="1" ref="T75" ca="1">INDIRECT("'" &amp; T10 &amp; "'!$F$67")</f>
        <v>54759138468</v>
      </c>
      <c r="U75" s="14" cm="1">
        <f t="array" aca="1" ref="U75" ca="1">INDIRECT("'" &amp; U10 &amp; "'!$F$67")</f>
        <v>-138247457942</v>
      </c>
      <c r="V75" s="14" cm="1">
        <f t="array" aca="1" ref="V75" ca="1">INDIRECT("'" &amp; V10 &amp; "'!$F$67")</f>
        <v>-2779102976</v>
      </c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-9724997000</v>
      </c>
      <c r="AB75" s="14" cm="1">
        <f t="array" aca="1" ref="AB75" ca="1">INDIRECT("'" &amp; AB10 &amp; "'!$K$67")</f>
        <v>-72550000</v>
      </c>
      <c r="AC75" s="14" cm="1">
        <f t="array" aca="1" ref="AC75" ca="1">INDIRECT("'" &amp; AC10 &amp; "'!$K$67")</f>
        <v>16227005000</v>
      </c>
      <c r="AD75" s="14" cm="1">
        <f t="array" aca="1" ref="AD75" ca="1">INDIRECT("'" &amp; AD10 &amp; "'!$K$67")</f>
        <v>-3689930000</v>
      </c>
      <c r="AE75" s="14" cm="1">
        <f t="array" aca="1" ref="AE75" ca="1">INDIRECT("'" &amp; AE10 &amp; "'!$K$67")</f>
        <v>0</v>
      </c>
      <c r="AF75" s="14" cm="1">
        <f t="array" aca="1" ref="AF75" ca="1">INDIRECT("'" &amp; AF10 &amp; "'!$K$67")</f>
        <v>841510000</v>
      </c>
      <c r="AG75" s="14" cm="1">
        <f t="array" aca="1" ref="AG75" ca="1">INDIRECT("'" &amp; AG10 &amp; "'!$K$67")</f>
        <v>-3653660000</v>
      </c>
      <c r="AH75" s="14" cm="1">
        <f t="array" aca="1" ref="AH75" ca="1">INDIRECT("'" &amp; AH10 &amp; "'!$K$67")</f>
        <v>-1233420000</v>
      </c>
      <c r="AI75" s="14" cm="1">
        <f t="array" aca="1" ref="AI75" ca="1">INDIRECT("'" &amp; AI10 &amp; "'!$K$67")</f>
        <v>-633884900</v>
      </c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377227520785</v>
      </c>
      <c r="O76" s="14" cm="1">
        <f t="array" aca="1" ref="O76" ca="1">INDIRECT("'" &amp; O10 &amp; "'!$F$68")</f>
        <v>828030775</v>
      </c>
      <c r="P76" s="14" cm="1">
        <f t="array" aca="1" ref="P76" ca="1">INDIRECT("'" &amp; P10 &amp; "'!$F$68")</f>
        <v>-462563445140</v>
      </c>
      <c r="Q76" s="14" cm="1">
        <f t="array" aca="1" ref="Q76" ca="1">INDIRECT("'" &amp; Q10 &amp; "'!$F$68")</f>
        <v>-219915759894</v>
      </c>
      <c r="R76" s="14" cm="1">
        <f t="array" aca="1" ref="R76" ca="1">INDIRECT("'" &amp; R10 &amp; "'!$F$68")</f>
        <v>12274336508</v>
      </c>
      <c r="S76" s="14" cm="1">
        <f t="array" aca="1" ref="S76" ca="1">INDIRECT("'" &amp; S10 &amp; "'!$F$68")</f>
        <v>99506982289</v>
      </c>
      <c r="T76" s="14" cm="1">
        <f t="array" aca="1" ref="T76" ca="1">INDIRECT("'" &amp; T10 &amp; "'!$F$68")</f>
        <v>57473991261</v>
      </c>
      <c r="U76" s="14" cm="1">
        <f t="array" aca="1" ref="U76" ca="1">INDIRECT("'" &amp; U10 &amp; "'!$F$68")</f>
        <v>-131170917942</v>
      </c>
      <c r="V76" s="14" cm="1">
        <f t="array" aca="1" ref="V76" ca="1">INDIRECT("'" &amp; V10 &amp; "'!$F$68")</f>
        <v>-2779102976</v>
      </c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-12880727000</v>
      </c>
      <c r="AB76" s="14" cm="1">
        <f t="array" aca="1" ref="AB76" ca="1">INDIRECT("'" &amp; AB10 &amp; "'!$K$68")</f>
        <v>-72550000</v>
      </c>
      <c r="AC76" s="14" cm="1">
        <f t="array" aca="1" ref="AC76" ca="1">INDIRECT("'" &amp; AC10 &amp; "'!$K$68")</f>
        <v>16227005000</v>
      </c>
      <c r="AD76" s="14" cm="1">
        <f t="array" aca="1" ref="AD76" ca="1">INDIRECT("'" &amp; AD10 &amp; "'!$K$68")</f>
        <v>-3689930000</v>
      </c>
      <c r="AE76" s="14" cm="1">
        <f t="array" aca="1" ref="AE76" ca="1">INDIRECT("'" &amp; AE10 &amp; "'!$K$68")</f>
        <v>0</v>
      </c>
      <c r="AF76" s="14" cm="1">
        <f t="array" aca="1" ref="AF76" ca="1">INDIRECT("'" &amp; AF10 &amp; "'!$K$68")</f>
        <v>841510000</v>
      </c>
      <c r="AG76" s="14" cm="1">
        <f t="array" aca="1" ref="AG76" ca="1">INDIRECT("'" &amp; AG10 &amp; "'!$K$68")</f>
        <v>-3653660000</v>
      </c>
      <c r="AH76" s="14" cm="1">
        <f t="array" aca="1" ref="AH76" ca="1">INDIRECT("'" &amp; AH10 &amp; "'!$K$68")</f>
        <v>-1233420000</v>
      </c>
      <c r="AI76" s="14" cm="1">
        <f t="array" aca="1" ref="AI76" ca="1">INDIRECT("'" &amp; AI10 &amp; "'!$K$68")</f>
        <v>-633884900</v>
      </c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CFBB4-7027-9540-A070-DB889917F2A5}">
  <dimension ref="M9:AK76"/>
  <sheetViews>
    <sheetView topLeftCell="A2" workbookViewId="0">
      <selection activeCell="N5" sqref="N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0" bestFit="true" customWidth="true" width="15.33203125"/>
    <col min="21" max="22" bestFit="true" customWidth="true" width="14.33203125"/>
    <col min="23" max="23" bestFit="true" customWidth="true" width="18.0"/>
    <col min="24" max="24" bestFit="true" customWidth="true" width="17.0"/>
    <col min="27" max="28" bestFit="true" customWidth="true" width="15.33203125"/>
    <col min="29" max="29" bestFit="true" customWidth="true" width="14.6640625"/>
    <col min="30" max="30" bestFit="true" customWidth="true" width="13.6640625"/>
    <col min="31" max="31" bestFit="true" customWidth="true" width="15.33203125"/>
    <col min="32" max="32" bestFit="true" customWidth="true" width="14.6640625"/>
    <col min="33" max="33" bestFit="true" customWidth="true" width="13.6640625"/>
    <col min="34" max="34" bestFit="true" customWidth="true" width="14.6640625"/>
    <col min="35" max="35" bestFit="true" customWidth="true" width="14.332031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61</v>
      </c>
      <c r="O10" s="21" t="s">
        <v>62</v>
      </c>
      <c r="P10" s="21" t="s">
        <v>24</v>
      </c>
      <c r="Q10" s="21" t="s">
        <v>23</v>
      </c>
      <c r="R10" s="21" t="s">
        <v>25</v>
      </c>
      <c r="S10" s="21" t="s">
        <v>109</v>
      </c>
      <c r="T10" s="21" t="s">
        <v>101</v>
      </c>
      <c r="U10" s="21" t="s">
        <v>110</v>
      </c>
      <c r="V10" s="21" t="s">
        <v>311</v>
      </c>
      <c r="W10" s="21"/>
      <c r="X10" s="21"/>
      <c r="Z10" s="21" t="s">
        <v>3</v>
      </c>
      <c r="AA10" s="21" t="s">
        <v>61</v>
      </c>
      <c r="AB10" s="21" t="s">
        <v>62</v>
      </c>
      <c r="AC10" s="21" t="s">
        <v>24</v>
      </c>
      <c r="AD10" s="21" t="s">
        <v>23</v>
      </c>
      <c r="AE10" s="21" t="s">
        <v>25</v>
      </c>
      <c r="AF10" s="21" t="s">
        <v>109</v>
      </c>
      <c r="AG10" s="21" t="s">
        <v>101</v>
      </c>
      <c r="AH10" s="21" t="s">
        <v>110</v>
      </c>
      <c r="AI10" s="21" t="s">
        <v>311</v>
      </c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1075594295992</v>
      </c>
      <c r="O11" s="14" cm="1">
        <f t="array" aca="1" ref="O11" ca="1">INDIRECT("'" &amp; O10 &amp; "'!$F$3")</f>
        <v>400049411865</v>
      </c>
      <c r="P11" s="14" cm="1">
        <f t="array" aca="1" ref="P11" ca="1">INDIRECT("'" &amp; P10 &amp; "'!$F$3")</f>
        <v>-430148208805</v>
      </c>
      <c r="Q11" s="14" cm="1">
        <f t="array" aca="1" ref="Q11" ca="1">INDIRECT("'" &amp; Q10 &amp; "'!$F$3")</f>
        <v>-97917825636</v>
      </c>
      <c r="R11" s="14" cm="1">
        <f t="array" aca="1" ref="R11" ca="1">INDIRECT("'" &amp; R10 &amp; "'!$F$3")</f>
        <v>208578230802</v>
      </c>
      <c r="S11" s="14" cm="1">
        <f t="array" aca="1" ref="S11" ca="1">INDIRECT("'" &amp; S10 &amp; "'!$F$3")</f>
        <v>4019892315</v>
      </c>
      <c r="T11" s="14" cm="1">
        <f t="array" aca="1" ref="T11" ca="1">INDIRECT("'" &amp; T10 &amp; "'!$F$3")</f>
        <v>-197583324847</v>
      </c>
      <c r="U11" s="14" cm="1">
        <f t="array" aca="1" ref="U11" ca="1">INDIRECT("'" &amp; U10 &amp; "'!$F$3")</f>
        <v>-89199287245</v>
      </c>
      <c r="V11" s="14" cm="1">
        <f t="array" aca="1" ref="V11" ca="1">INDIRECT("'" &amp; V10 &amp; "'!$F$3")</f>
        <v>53455616546</v>
      </c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-139859619000</v>
      </c>
      <c r="AB11" s="14" cm="1">
        <f t="array" aca="1" ref="AB11" ca="1">INDIRECT("'" &amp; AB10 &amp; "'!$K$3")</f>
        <v>-321905945000</v>
      </c>
      <c r="AC11" s="14" cm="1">
        <f t="array" aca="1" ref="AC11" ca="1">INDIRECT("'" &amp; AC10 &amp; "'!$K$3")</f>
        <v>22803295000</v>
      </c>
      <c r="AD11" s="14" cm="1">
        <f t="array" aca="1" ref="AD11" ca="1">INDIRECT("'" &amp; AD10 &amp; "'!$K$3")</f>
        <v>4324010000</v>
      </c>
      <c r="AE11" s="14" cm="1">
        <f t="array" aca="1" ref="AE11" ca="1">INDIRECT("'" &amp; AE10 &amp; "'!$K$3")</f>
        <v>-591406381000</v>
      </c>
      <c r="AF11" s="14" cm="1">
        <f t="array" aca="1" ref="AF11" ca="1">INDIRECT("'" &amp; AF10 &amp; "'!$K$3")</f>
        <v>-2410340000</v>
      </c>
      <c r="AG11" s="14" cm="1">
        <f t="array" aca="1" ref="AG11" ca="1">INDIRECT("'" &amp; AG10 &amp; "'!$K$3")</f>
        <v>47746129000</v>
      </c>
      <c r="AH11" s="14" cm="1">
        <f t="array" aca="1" ref="AH11" ca="1">INDIRECT("'" &amp; AH10 &amp; "'!$K$3")</f>
        <v>-52412000</v>
      </c>
      <c r="AI11" s="14" cm="1">
        <f t="array" aca="1" ref="AI11" ca="1">INDIRECT("'" &amp; AI10 &amp; "'!$K$3")</f>
        <v>-28055791000</v>
      </c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1102478105992</v>
      </c>
      <c r="O12" s="14" cm="1">
        <f t="array" aca="1" ref="O12" ca="1">INDIRECT("'" &amp; O10 &amp; "'!$F$4")</f>
        <v>403057961865</v>
      </c>
      <c r="P12" s="14" cm="1">
        <f t="array" aca="1" ref="P12" ca="1">INDIRECT("'" &amp; P10 &amp; "'!$F$4")</f>
        <v>-430523268805</v>
      </c>
      <c r="Q12" s="14" cm="1">
        <f t="array" aca="1" ref="Q12" ca="1">INDIRECT("'" &amp; Q10 &amp; "'!$F$4")</f>
        <v>-57088965636</v>
      </c>
      <c r="R12" s="14" cm="1">
        <f t="array" aca="1" ref="R12" ca="1">INDIRECT("'" &amp; R10 &amp; "'!$F$4")</f>
        <v>206280710802</v>
      </c>
      <c r="S12" s="14" cm="1">
        <f t="array" aca="1" ref="S12" ca="1">INDIRECT("'" &amp; S10 &amp; "'!$F$4")</f>
        <v>-187597685</v>
      </c>
      <c r="T12" s="14" cm="1">
        <f t="array" aca="1" ref="T12" ca="1">INDIRECT("'" &amp; T10 &amp; "'!$F$4")</f>
        <v>-200745684847</v>
      </c>
      <c r="U12" s="14" cm="1">
        <f t="array" aca="1" ref="U12" ca="1">INDIRECT("'" &amp; U10 &amp; "'!$F$4")</f>
        <v>-89147474350</v>
      </c>
      <c r="V12" s="14" cm="1">
        <f t="array" aca="1" ref="V12" ca="1">INDIRECT("'" &amp; V10 &amp; "'!$F$4")</f>
        <v>87325056546</v>
      </c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-139225789000</v>
      </c>
      <c r="AB12" s="14" cm="1">
        <f t="array" aca="1" ref="AB12" ca="1">INDIRECT("'" &amp; AB10 &amp; "'!$K$4")</f>
        <v>-320708735000</v>
      </c>
      <c r="AC12" s="14" cm="1">
        <f t="array" aca="1" ref="AC12" ca="1">INDIRECT("'" &amp; AC10 &amp; "'!$K$4")</f>
        <v>22867495000</v>
      </c>
      <c r="AD12" s="14" cm="1">
        <f t="array" aca="1" ref="AD12" ca="1">INDIRECT("'" &amp; AD10 &amp; "'!$K$4")</f>
        <v>4380890000</v>
      </c>
      <c r="AE12" s="14" cm="1">
        <f t="array" aca="1" ref="AE12" ca="1">INDIRECT("'" &amp; AE10 &amp; "'!$K$4")</f>
        <v>-592440756000</v>
      </c>
      <c r="AF12" s="14" cm="1">
        <f t="array" aca="1" ref="AF12" ca="1">INDIRECT("'" &amp; AF10 &amp; "'!$K$4")</f>
        <v>-2410340000</v>
      </c>
      <c r="AG12" s="14" cm="1">
        <f t="array" aca="1" ref="AG12" ca="1">INDIRECT("'" &amp; AG10 &amp; "'!$K$4")</f>
        <v>47839229000</v>
      </c>
      <c r="AH12" s="14" cm="1">
        <f t="array" aca="1" ref="AH12" ca="1">INDIRECT("'" &amp; AH10 &amp; "'!$K$4")</f>
        <v>-52412000</v>
      </c>
      <c r="AI12" s="14" cm="1">
        <f t="array" aca="1" ref="AI12" ca="1">INDIRECT("'" &amp; AI10 &amp; "'!$K$4")</f>
        <v>-28005391000</v>
      </c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1100127335992</v>
      </c>
      <c r="O13" s="14" cm="1">
        <f t="array" aca="1" ref="O13" ca="1">INDIRECT("'" &amp; O10 &amp; "'!$F$5")</f>
        <v>395366851865</v>
      </c>
      <c r="P13" s="14" cm="1">
        <f t="array" aca="1" ref="P13" ca="1">INDIRECT("'" &amp; P10 &amp; "'!$F$5")</f>
        <v>-434209508805</v>
      </c>
      <c r="Q13" s="14" cm="1">
        <f t="array" aca="1" ref="Q13" ca="1">INDIRECT("'" &amp; Q10 &amp; "'!$F$5")</f>
        <v>-28883345636</v>
      </c>
      <c r="R13" s="14" cm="1">
        <f t="array" aca="1" ref="R13" ca="1">INDIRECT("'" &amp; R10 &amp; "'!$F$5")</f>
        <v>202562630802</v>
      </c>
      <c r="S13" s="14" cm="1">
        <f t="array" aca="1" ref="S13" ca="1">INDIRECT("'" &amp; S10 &amp; "'!$F$5")</f>
        <v>-271417685</v>
      </c>
      <c r="T13" s="14" cm="1">
        <f t="array" aca="1" ref="T13" ca="1">INDIRECT("'" &amp; T10 &amp; "'!$F$5")</f>
        <v>-192555464847</v>
      </c>
      <c r="U13" s="14" cm="1">
        <f t="array" aca="1" ref="U13" ca="1">INDIRECT("'" &amp; U10 &amp; "'!$F$5")</f>
        <v>-89495650457</v>
      </c>
      <c r="V13" s="14" cm="1">
        <f t="array" aca="1" ref="V13" ca="1">INDIRECT("'" &amp; V10 &amp; "'!$F$5")</f>
        <v>101345276546</v>
      </c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-139225009000</v>
      </c>
      <c r="AB13" s="14" cm="1">
        <f t="array" aca="1" ref="AB13" ca="1">INDIRECT("'" &amp; AB10 &amp; "'!$K$5")</f>
        <v>-320708505000</v>
      </c>
      <c r="AC13" s="14" cm="1">
        <f t="array" aca="1" ref="AC13" ca="1">INDIRECT("'" &amp; AC10 &amp; "'!$K$5")</f>
        <v>22867495000</v>
      </c>
      <c r="AD13" s="14" cm="1">
        <f t="array" aca="1" ref="AD13" ca="1">INDIRECT("'" &amp; AD10 &amp; "'!$K$5")</f>
        <v>4380890000</v>
      </c>
      <c r="AE13" s="14" cm="1">
        <f t="array" aca="1" ref="AE13" ca="1">INDIRECT("'" &amp; AE10 &amp; "'!$K$5")</f>
        <v>-592094906000</v>
      </c>
      <c r="AF13" s="14" cm="1">
        <f t="array" aca="1" ref="AF13" ca="1">INDIRECT("'" &amp; AF10 &amp; "'!$K$5")</f>
        <v>-2410340000</v>
      </c>
      <c r="AG13" s="14" cm="1">
        <f t="array" aca="1" ref="AG13" ca="1">INDIRECT("'" &amp; AG10 &amp; "'!$K$5")</f>
        <v>47841539000</v>
      </c>
      <c r="AH13" s="14" cm="1">
        <f t="array" aca="1" ref="AH13" ca="1">INDIRECT("'" &amp; AH10 &amp; "'!$K$5")</f>
        <v>-51012000</v>
      </c>
      <c r="AI13" s="14" cm="1">
        <f t="array" aca="1" ref="AI13" ca="1">INDIRECT("'" &amp; AI10 &amp; "'!$K$5")</f>
        <v>-28005391000</v>
      </c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1092539855992</v>
      </c>
      <c r="O14" s="14" cm="1">
        <f t="array" aca="1" ref="O14" ca="1">INDIRECT("'" &amp; O10 &amp; "'!$F$6")</f>
        <v>397298061865</v>
      </c>
      <c r="P14" s="14" cm="1">
        <f t="array" aca="1" ref="P14" ca="1">INDIRECT("'" &amp; P10 &amp; "'!$F$6")</f>
        <v>-441792138805</v>
      </c>
      <c r="Q14" s="14" cm="1">
        <f t="array" aca="1" ref="Q14" ca="1">INDIRECT("'" &amp; Q10 &amp; "'!$F$6")</f>
        <v>-28384355636</v>
      </c>
      <c r="R14" s="14" cm="1">
        <f t="array" aca="1" ref="R14" ca="1">INDIRECT("'" &amp; R10 &amp; "'!$F$6")</f>
        <v>202247220802</v>
      </c>
      <c r="S14" s="14" cm="1">
        <f t="array" aca="1" ref="S14" ca="1">INDIRECT("'" &amp; S10 &amp; "'!$F$6")</f>
        <v>-1119647685</v>
      </c>
      <c r="T14" s="14" cm="1">
        <f t="array" aca="1" ref="T14" ca="1">INDIRECT("'" &amp; T10 &amp; "'!$F$6")</f>
        <v>-192990044847</v>
      </c>
      <c r="U14" s="14" cm="1">
        <f t="array" aca="1" ref="U14" ca="1">INDIRECT("'" &amp; U10 &amp; "'!$F$6")</f>
        <v>-89337491600</v>
      </c>
      <c r="V14" s="14" cm="1">
        <f t="array" aca="1" ref="V14" ca="1">INDIRECT("'" &amp; V10 &amp; "'!$F$6")</f>
        <v>87747556546</v>
      </c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-138081269000</v>
      </c>
      <c r="AB14" s="14" cm="1">
        <f t="array" aca="1" ref="AB14" ca="1">INDIRECT("'" &amp; AB10 &amp; "'!$K$6")</f>
        <v>-316762075000</v>
      </c>
      <c r="AC14" s="14" cm="1">
        <f t="array" aca="1" ref="AC14" ca="1">INDIRECT("'" &amp; AC10 &amp; "'!$K$6")</f>
        <v>22990015000</v>
      </c>
      <c r="AD14" s="14" cm="1">
        <f t="array" aca="1" ref="AD14" ca="1">INDIRECT("'" &amp; AD10 &amp; "'!$K$6")</f>
        <v>-659650000</v>
      </c>
      <c r="AE14" s="14" cm="1">
        <f t="array" aca="1" ref="AE14" ca="1">INDIRECT("'" &amp; AE10 &amp; "'!$K$6")</f>
        <v>-580371946000</v>
      </c>
      <c r="AF14" s="14" cm="1">
        <f t="array" aca="1" ref="AF14" ca="1">INDIRECT("'" &amp; AF10 &amp; "'!$K$6")</f>
        <v>-2410340000</v>
      </c>
      <c r="AG14" s="14" cm="1">
        <f t="array" aca="1" ref="AG14" ca="1">INDIRECT("'" &amp; AG10 &amp; "'!$K$6")</f>
        <v>48026389000</v>
      </c>
      <c r="AH14" s="14" cm="1">
        <f t="array" aca="1" ref="AH14" ca="1">INDIRECT("'" &amp; AH10 &amp; "'!$K$6")</f>
        <v>-51012000</v>
      </c>
      <c r="AI14" s="14" cm="1">
        <f t="array" aca="1" ref="AI14" ca="1">INDIRECT("'" &amp; AI10 &amp; "'!$K$6")</f>
        <v>-34552286000</v>
      </c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1101743615992</v>
      </c>
      <c r="O15" s="14" cm="1">
        <f t="array" aca="1" ref="O15" ca="1">INDIRECT("'" &amp; O10 &amp; "'!$F$7")</f>
        <v>383160041865</v>
      </c>
      <c r="P15" s="14" cm="1">
        <f t="array" aca="1" ref="P15" ca="1">INDIRECT("'" &amp; P10 &amp; "'!$F$7")</f>
        <v>-437998208805</v>
      </c>
      <c r="Q15" s="14" cm="1">
        <f t="array" aca="1" ref="Q15" ca="1">INDIRECT("'" &amp; Q10 &amp; "'!$F$7")</f>
        <v>-1351935636</v>
      </c>
      <c r="R15" s="14" cm="1">
        <f t="array" aca="1" ref="R15" ca="1">INDIRECT("'" &amp; R10 &amp; "'!$F$7")</f>
        <v>214507410802</v>
      </c>
      <c r="S15" s="14" cm="1">
        <f t="array" aca="1" ref="S15" ca="1">INDIRECT("'" &amp; S10 &amp; "'!$F$7")</f>
        <v>1831002315</v>
      </c>
      <c r="T15" s="14" cm="1">
        <f t="array" aca="1" ref="T15" ca="1">INDIRECT("'" &amp; T10 &amp; "'!$F$7")</f>
        <v>-191971314847</v>
      </c>
      <c r="U15" s="14" cm="1">
        <f t="array" aca="1" ref="U15" ca="1">INDIRECT("'" &amp; U10 &amp; "'!$F$7")</f>
        <v>-87561971428</v>
      </c>
      <c r="V15" s="14" cm="1">
        <f t="array" aca="1" ref="V15" ca="1">INDIRECT("'" &amp; V10 &amp; "'!$F$7")</f>
        <v>84959556546</v>
      </c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-140281214000</v>
      </c>
      <c r="AB15" s="14" cm="1">
        <f t="array" aca="1" ref="AB15" ca="1">INDIRECT("'" &amp; AB10 &amp; "'!$K$7")</f>
        <v>-328798120000</v>
      </c>
      <c r="AC15" s="14" cm="1">
        <f t="array" aca="1" ref="AC15" ca="1">INDIRECT("'" &amp; AC10 &amp; "'!$K$7")</f>
        <v>23116975000</v>
      </c>
      <c r="AD15" s="14" cm="1">
        <f t="array" aca="1" ref="AD15" ca="1">INDIRECT("'" &amp; AD10 &amp; "'!$K$7")</f>
        <v>-545730000</v>
      </c>
      <c r="AE15" s="14" cm="1">
        <f t="array" aca="1" ref="AE15" ca="1">INDIRECT("'" &amp; AE10 &amp; "'!$K$7")</f>
        <v>-580536446000</v>
      </c>
      <c r="AF15" s="14" cm="1">
        <f t="array" aca="1" ref="AF15" ca="1">INDIRECT("'" &amp; AF10 &amp; "'!$K$7")</f>
        <v>-2410340000</v>
      </c>
      <c r="AG15" s="14" cm="1">
        <f t="array" aca="1" ref="AG15" ca="1">INDIRECT("'" &amp; AG10 &amp; "'!$K$7")</f>
        <v>49334894000</v>
      </c>
      <c r="AH15" s="14" cm="1">
        <f t="array" aca="1" ref="AH15" ca="1">INDIRECT("'" &amp; AH10 &amp; "'!$K$7")</f>
        <v>-51012000</v>
      </c>
      <c r="AI15" s="14" cm="1">
        <f t="array" aca="1" ref="AI15" ca="1">INDIRECT("'" &amp; AI10 &amp; "'!$K$7")</f>
        <v>-34453971000</v>
      </c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1114517435992</v>
      </c>
      <c r="O16" s="14" cm="1">
        <f t="array" aca="1" ref="O16" ca="1">INDIRECT("'" &amp; O10 &amp; "'!$F$8")</f>
        <v>386810791865</v>
      </c>
      <c r="P16" s="14" cm="1">
        <f t="array" aca="1" ref="P16" ca="1">INDIRECT("'" &amp; P10 &amp; "'!$F$8")</f>
        <v>-403444448805</v>
      </c>
      <c r="Q16" s="14" cm="1">
        <f t="array" aca="1" ref="Q16" ca="1">INDIRECT("'" &amp; Q10 &amp; "'!$F$8")</f>
        <v>-4062255636</v>
      </c>
      <c r="R16" s="14" cm="1">
        <f t="array" aca="1" ref="R16" ca="1">INDIRECT("'" &amp; R10 &amp; "'!$F$8")</f>
        <v>201071160802</v>
      </c>
      <c r="S16" s="14" cm="1">
        <f t="array" aca="1" ref="S16" ca="1">INDIRECT("'" &amp; S10 &amp; "'!$F$8")</f>
        <v>1076752315</v>
      </c>
      <c r="T16" s="14" cm="1">
        <f t="array" aca="1" ref="T16" ca="1">INDIRECT("'" &amp; T10 &amp; "'!$F$8")</f>
        <v>-198615534847</v>
      </c>
      <c r="U16" s="14" cm="1">
        <f t="array" aca="1" ref="U16" ca="1">INDIRECT("'" &amp; U10 &amp; "'!$F$8")</f>
        <v>-87528411331</v>
      </c>
      <c r="V16" s="14" cm="1">
        <f t="array" aca="1" ref="V16" ca="1">INDIRECT("'" &amp; V10 &amp; "'!$F$8")</f>
        <v>73278366546</v>
      </c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-142499209000</v>
      </c>
      <c r="AB16" s="14" cm="1">
        <f t="array" aca="1" ref="AB16" ca="1">INDIRECT("'" &amp; AB10 &amp; "'!$K$8")</f>
        <v>-337428260000</v>
      </c>
      <c r="AC16" s="14" cm="1">
        <f t="array" aca="1" ref="AC16" ca="1">INDIRECT("'" &amp; AC10 &amp; "'!$K$8")</f>
        <v>23015155000</v>
      </c>
      <c r="AD16" s="14" cm="1">
        <f t="array" aca="1" ref="AD16" ca="1">INDIRECT("'" &amp; AD10 &amp; "'!$K$8")</f>
        <v>-595290000</v>
      </c>
      <c r="AE16" s="14" cm="1">
        <f t="array" aca="1" ref="AE16" ca="1">INDIRECT("'" &amp; AE10 &amp; "'!$K$8")</f>
        <v>-591630481000</v>
      </c>
      <c r="AF16" s="14" cm="1">
        <f t="array" aca="1" ref="AF16" ca="1">INDIRECT("'" &amp; AF10 &amp; "'!$K$8")</f>
        <v>-2410340000</v>
      </c>
      <c r="AG16" s="14" cm="1">
        <f t="array" aca="1" ref="AG16" ca="1">INDIRECT("'" &amp; AG10 &amp; "'!$K$8")</f>
        <v>52615644000</v>
      </c>
      <c r="AH16" s="14" cm="1">
        <f t="array" aca="1" ref="AH16" ca="1">INDIRECT("'" &amp; AH10 &amp; "'!$K$8")</f>
        <v>-51012000</v>
      </c>
      <c r="AI16" s="14" cm="1">
        <f t="array" aca="1" ref="AI16" ca="1">INDIRECT("'" &amp; AI10 &amp; "'!$K$8")</f>
        <v>-34589556000</v>
      </c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1104994145992</v>
      </c>
      <c r="O17" s="14" cm="1">
        <f t="array" aca="1" ref="O17" ca="1">INDIRECT("'" &amp; O10 &amp; "'!$F$9")</f>
        <v>382634771865</v>
      </c>
      <c r="P17" s="14" cm="1">
        <f t="array" aca="1" ref="P17" ca="1">INDIRECT("'" &amp; P10 &amp; "'!$F$9")</f>
        <v>-398261568805</v>
      </c>
      <c r="Q17" s="14" cm="1">
        <f t="array" aca="1" ref="Q17" ca="1">INDIRECT("'" &amp; Q10 &amp; "'!$F$9")</f>
        <v>20286474364</v>
      </c>
      <c r="R17" s="14" cm="1">
        <f t="array" aca="1" ref="R17" ca="1">INDIRECT("'" &amp; R10 &amp; "'!$F$9")</f>
        <v>204708010802</v>
      </c>
      <c r="S17" s="14" cm="1">
        <f t="array" aca="1" ref="S17" ca="1">INDIRECT("'" &amp; S10 &amp; "'!$F$9")</f>
        <v>4828372315</v>
      </c>
      <c r="T17" s="14" cm="1">
        <f t="array" aca="1" ref="T17" ca="1">INDIRECT("'" &amp; T10 &amp; "'!$F$9")</f>
        <v>-196773994847</v>
      </c>
      <c r="U17" s="14" cm="1">
        <f t="array" aca="1" ref="U17" ca="1">INDIRECT("'" &amp; U10 &amp; "'!$F$9")</f>
        <v>-89120066776</v>
      </c>
      <c r="V17" s="14" cm="1">
        <f t="array" aca="1" ref="V17" ca="1">INDIRECT("'" &amp; V10 &amp; "'!$F$9")</f>
        <v>107404986546</v>
      </c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-164268484000</v>
      </c>
      <c r="AB17" s="14" cm="1">
        <f t="array" aca="1" ref="AB17" ca="1">INDIRECT("'" &amp; AB10 &amp; "'!$K$9")</f>
        <v>-337428260000</v>
      </c>
      <c r="AC17" s="14" cm="1">
        <f t="array" aca="1" ref="AC17" ca="1">INDIRECT("'" &amp; AC10 &amp; "'!$K$9")</f>
        <v>23015155000</v>
      </c>
      <c r="AD17" s="14" cm="1">
        <f t="array" aca="1" ref="AD17" ca="1">INDIRECT("'" &amp; AD10 &amp; "'!$K$9")</f>
        <v>-595290000</v>
      </c>
      <c r="AE17" s="14" cm="1">
        <f t="array" aca="1" ref="AE17" ca="1">INDIRECT("'" &amp; AE10 &amp; "'!$K$9")</f>
        <v>-591630481000</v>
      </c>
      <c r="AF17" s="14" cm="1">
        <f t="array" aca="1" ref="AF17" ca="1">INDIRECT("'" &amp; AF10 &amp; "'!$K$9")</f>
        <v>-2410340000</v>
      </c>
      <c r="AG17" s="14" cm="1">
        <f t="array" aca="1" ref="AG17" ca="1">INDIRECT("'" &amp; AG10 &amp; "'!$K$9")</f>
        <v>52615644000</v>
      </c>
      <c r="AH17" s="14" cm="1">
        <f t="array" aca="1" ref="AH17" ca="1">INDIRECT("'" &amp; AH10 &amp; "'!$K$9")</f>
        <v>-51012000</v>
      </c>
      <c r="AI17" s="14" cm="1">
        <f t="array" aca="1" ref="AI17" ca="1">INDIRECT("'" &amp; AI10 &amp; "'!$K$9")</f>
        <v>-38711931000</v>
      </c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1110591505992</v>
      </c>
      <c r="O18" s="14" cm="1">
        <f t="array" aca="1" ref="O18" ca="1">INDIRECT("'" &amp; O10 &amp; "'!$F$10")</f>
        <v>369821821865</v>
      </c>
      <c r="P18" s="14" cm="1">
        <f t="array" aca="1" ref="P18" ca="1">INDIRECT("'" &amp; P10 &amp; "'!$F$10")</f>
        <v>-397668308805</v>
      </c>
      <c r="Q18" s="14" cm="1">
        <f t="array" aca="1" ref="Q18" ca="1">INDIRECT("'" &amp; Q10 &amp; "'!$F$10")</f>
        <v>44879304364</v>
      </c>
      <c r="R18" s="14" cm="1">
        <f t="array" aca="1" ref="R18" ca="1">INDIRECT("'" &amp; R10 &amp; "'!$F$10")</f>
        <v>197811580802</v>
      </c>
      <c r="S18" s="14" cm="1">
        <f t="array" aca="1" ref="S18" ca="1">INDIRECT("'" &amp; S10 &amp; "'!$F$10")</f>
        <v>13690472315</v>
      </c>
      <c r="T18" s="14" cm="1">
        <f t="array" aca="1" ref="T18" ca="1">INDIRECT("'" &amp; T10 &amp; "'!$F$10")</f>
        <v>-197703994847</v>
      </c>
      <c r="U18" s="14" cm="1">
        <f t="array" aca="1" ref="U18" ca="1">INDIRECT("'" &amp; U10 &amp; "'!$F$10")</f>
        <v>-91361728404</v>
      </c>
      <c r="V18" s="14" cm="1">
        <f t="array" aca="1" ref="V18" ca="1">INDIRECT("'" &amp; V10 &amp; "'!$F$10")</f>
        <v>112697186546</v>
      </c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-164809524000</v>
      </c>
      <c r="AB18" s="14" cm="1">
        <f t="array" aca="1" ref="AB18" ca="1">INDIRECT("'" &amp; AB10 &amp; "'!$K$10")</f>
        <v>-337727990000</v>
      </c>
      <c r="AC18" s="14" cm="1">
        <f t="array" aca="1" ref="AC18" ca="1">INDIRECT("'" &amp; AC10 &amp; "'!$K$10")</f>
        <v>22915610000</v>
      </c>
      <c r="AD18" s="14" cm="1">
        <f t="array" aca="1" ref="AD18" ca="1">INDIRECT("'" &amp; AD10 &amp; "'!$K$10")</f>
        <v>-1609070000</v>
      </c>
      <c r="AE18" s="14" cm="1">
        <f t="array" aca="1" ref="AE18" ca="1">INDIRECT("'" &amp; AE10 &amp; "'!$K$10")</f>
        <v>-591630481000</v>
      </c>
      <c r="AF18" s="14" cm="1">
        <f t="array" aca="1" ref="AF18" ca="1">INDIRECT("'" &amp; AF10 &amp; "'!$K$10")</f>
        <v>-2410340000</v>
      </c>
      <c r="AG18" s="14" cm="1">
        <f t="array" aca="1" ref="AG18" ca="1">INDIRECT("'" &amp; AG10 &amp; "'!$K$10")</f>
        <v>52469294000</v>
      </c>
      <c r="AH18" s="14" cm="1">
        <f t="array" aca="1" ref="AH18" ca="1">INDIRECT("'" &amp; AH10 &amp; "'!$K$10")</f>
        <v>-51012000</v>
      </c>
      <c r="AI18" s="14" cm="1">
        <f t="array" aca="1" ref="AI18" ca="1">INDIRECT("'" &amp; AI10 &amp; "'!$K$10")</f>
        <v>-38799851000</v>
      </c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1128996515992</v>
      </c>
      <c r="O19" s="14" cm="1">
        <f t="array" aca="1" ref="O19" ca="1">INDIRECT("'" &amp; O10 &amp; "'!$F$11")</f>
        <v>373172591865</v>
      </c>
      <c r="P19" s="14" cm="1">
        <f t="array" aca="1" ref="P19" ca="1">INDIRECT("'" &amp; P10 &amp; "'!$F$11")</f>
        <v>-399922708805</v>
      </c>
      <c r="Q19" s="14" cm="1">
        <f t="array" aca="1" ref="Q19" ca="1">INDIRECT("'" &amp; Q10 &amp; "'!$F$11")</f>
        <v>86277884364</v>
      </c>
      <c r="R19" s="14" cm="1">
        <f t="array" aca="1" ref="R19" ca="1">INDIRECT("'" &amp; R10 &amp; "'!$F$11")</f>
        <v>189170170802</v>
      </c>
      <c r="S19" s="14" cm="1">
        <f t="array" aca="1" ref="S19" ca="1">INDIRECT("'" &amp; S10 &amp; "'!$F$11")</f>
        <v>15637472315</v>
      </c>
      <c r="T19" s="14" cm="1">
        <f t="array" aca="1" ref="T19" ca="1">INDIRECT("'" &amp; T10 &amp; "'!$F$11")</f>
        <v>-189163444847</v>
      </c>
      <c r="U19" s="14" cm="1">
        <f t="array" aca="1" ref="U19" ca="1">INDIRECT("'" &amp; U10 &amp; "'!$F$11")</f>
        <v>-91695390549</v>
      </c>
      <c r="V19" s="14" cm="1">
        <f t="array" aca="1" ref="V19" ca="1">INDIRECT("'" &amp; V10 &amp; "'!$F$11")</f>
        <v>127774876546</v>
      </c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-165483154000</v>
      </c>
      <c r="AB19" s="14" cm="1">
        <f t="array" aca="1" ref="AB19" ca="1">INDIRECT("'" &amp; AB10 &amp; "'!$K$11")</f>
        <v>-338298485000</v>
      </c>
      <c r="AC19" s="14" cm="1">
        <f t="array" aca="1" ref="AC19" ca="1">INDIRECT("'" &amp; AC10 &amp; "'!$K$11")</f>
        <v>22881830000</v>
      </c>
      <c r="AD19" s="14" cm="1">
        <f t="array" aca="1" ref="AD19" ca="1">INDIRECT("'" &amp; AD10 &amp; "'!$K$11")</f>
        <v>673950000</v>
      </c>
      <c r="AE19" s="14" cm="1">
        <f t="array" aca="1" ref="AE19" ca="1">INDIRECT("'" &amp; AE10 &amp; "'!$K$11")</f>
        <v>-591630481000</v>
      </c>
      <c r="AF19" s="14" cm="1">
        <f t="array" aca="1" ref="AF19" ca="1">INDIRECT("'" &amp; AF10 &amp; "'!$K$11")</f>
        <v>-2300340000</v>
      </c>
      <c r="AG19" s="14" cm="1">
        <f t="array" aca="1" ref="AG19" ca="1">INDIRECT("'" &amp; AG10 &amp; "'!$K$11")</f>
        <v>53039944000</v>
      </c>
      <c r="AH19" s="14" cm="1">
        <f t="array" aca="1" ref="AH19" ca="1">INDIRECT("'" &amp; AH10 &amp; "'!$K$11")</f>
        <v>-51012000</v>
      </c>
      <c r="AI19" s="14" cm="1">
        <f t="array" aca="1" ref="AI19" ca="1">INDIRECT("'" &amp; AI10 &amp; "'!$K$11")</f>
        <v>-38792511000</v>
      </c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1126808815992</v>
      </c>
      <c r="O20" s="14" cm="1">
        <f t="array" aca="1" ref="O20" ca="1">INDIRECT("'" &amp; O10 &amp; "'!$F$12")</f>
        <v>370864921865</v>
      </c>
      <c r="P20" s="14" cm="1">
        <f t="array" aca="1" ref="P20" ca="1">INDIRECT("'" &amp; P10 &amp; "'!$F$12")</f>
        <v>-366075798805</v>
      </c>
      <c r="Q20" s="14" cm="1">
        <f t="array" aca="1" ref="Q20" ca="1">INDIRECT("'" &amp; Q10 &amp; "'!$F$12")</f>
        <v>91123054364</v>
      </c>
      <c r="R20" s="14" cm="1">
        <f t="array" aca="1" ref="R20" ca="1">INDIRECT("'" &amp; R10 &amp; "'!$F$12")</f>
        <v>194232940802</v>
      </c>
      <c r="S20" s="14" cm="1">
        <f t="array" aca="1" ref="S20" ca="1">INDIRECT("'" &amp; S10 &amp; "'!$F$12")</f>
        <v>15129962315</v>
      </c>
      <c r="T20" s="14" cm="1">
        <f t="array" aca="1" ref="T20" ca="1">INDIRECT("'" &amp; T10 &amp; "'!$F$12")</f>
        <v>-183284914847</v>
      </c>
      <c r="U20" s="14" cm="1">
        <f t="array" aca="1" ref="U20" ca="1">INDIRECT("'" &amp; U10 &amp; "'!$F$12")</f>
        <v>-91730759953</v>
      </c>
      <c r="V20" s="14" cm="1">
        <f t="array" aca="1" ref="V20" ca="1">INDIRECT("'" &amp; V10 &amp; "'!$F$12")</f>
        <v>136774306546</v>
      </c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-165483154000</v>
      </c>
      <c r="AB20" s="14" cm="1">
        <f t="array" aca="1" ref="AB20" ca="1">INDIRECT("'" &amp; AB10 &amp; "'!$K$12")</f>
        <v>-338298485000</v>
      </c>
      <c r="AC20" s="14" cm="1">
        <f t="array" aca="1" ref="AC20" ca="1">INDIRECT("'" &amp; AC10 &amp; "'!$K$12")</f>
        <v>22881830000</v>
      </c>
      <c r="AD20" s="14" cm="1">
        <f t="array" aca="1" ref="AD20" ca="1">INDIRECT("'" &amp; AD10 &amp; "'!$K$12")</f>
        <v>673950000</v>
      </c>
      <c r="AE20" s="14" cm="1">
        <f t="array" aca="1" ref="AE20" ca="1">INDIRECT("'" &amp; AE10 &amp; "'!$K$12")</f>
        <v>-591630481000</v>
      </c>
      <c r="AF20" s="14" cm="1">
        <f t="array" aca="1" ref="AF20" ca="1">INDIRECT("'" &amp; AF10 &amp; "'!$K$12")</f>
        <v>-2300340000</v>
      </c>
      <c r="AG20" s="14" cm="1">
        <f t="array" aca="1" ref="AG20" ca="1">INDIRECT("'" &amp; AG10 &amp; "'!$K$12")</f>
        <v>53039944000</v>
      </c>
      <c r="AH20" s="14" cm="1">
        <f t="array" aca="1" ref="AH20" ca="1">INDIRECT("'" &amp; AH10 &amp; "'!$K$12")</f>
        <v>-51012000</v>
      </c>
      <c r="AI20" s="14" cm="1">
        <f t="array" aca="1" ref="AI20" ca="1">INDIRECT("'" &amp; AI10 &amp; "'!$K$12")</f>
        <v>-38792511000</v>
      </c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1127927265992</v>
      </c>
      <c r="O21" s="14" cm="1">
        <f t="array" aca="1" ref="O21" ca="1">INDIRECT("'" &amp; O10 &amp; "'!$F$13")</f>
        <v>366400041865</v>
      </c>
      <c r="P21" s="14" cm="1">
        <f t="array" aca="1" ref="P21" ca="1">INDIRECT("'" &amp; P10 &amp; "'!$F$13")</f>
        <v>-348585048805</v>
      </c>
      <c r="Q21" s="14" cm="1">
        <f t="array" aca="1" ref="Q21" ca="1">INDIRECT("'" &amp; Q10 &amp; "'!$F$13")</f>
        <v>110448124364</v>
      </c>
      <c r="R21" s="14" cm="1">
        <f t="array" aca="1" ref="R21" ca="1">INDIRECT("'" &amp; R10 &amp; "'!$F$13")</f>
        <v>194428080802</v>
      </c>
      <c r="S21" s="14" cm="1">
        <f t="array" aca="1" ref="S21" ca="1">INDIRECT("'" &amp; S10 &amp; "'!$F$13")</f>
        <v>19669372315</v>
      </c>
      <c r="T21" s="14" cm="1">
        <f t="array" aca="1" ref="T21" ca="1">INDIRECT("'" &amp; T10 &amp; "'!$F$13")</f>
        <v>-166886894847</v>
      </c>
      <c r="U21" s="14" cm="1">
        <f t="array" aca="1" ref="U21" ca="1">INDIRECT("'" &amp; U10 &amp; "'!$F$13")</f>
        <v>-88259251157</v>
      </c>
      <c r="V21" s="14" cm="1">
        <f t="array" aca="1" ref="V21" ca="1">INDIRECT("'" &amp; V10 &amp; "'!$F$13")</f>
        <v>153975406546</v>
      </c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-161969789000</v>
      </c>
      <c r="AB21" s="14" cm="1">
        <f t="array" aca="1" ref="AB21" ca="1">INDIRECT("'" &amp; AB10 &amp; "'!$K$13")</f>
        <v>-338365505000</v>
      </c>
      <c r="AC21" s="14" cm="1">
        <f t="array" aca="1" ref="AC21" ca="1">INDIRECT("'" &amp; AC10 &amp; "'!$K$13")</f>
        <v>22953865000</v>
      </c>
      <c r="AD21" s="14" cm="1">
        <f t="array" aca="1" ref="AD21" ca="1">INDIRECT("'" &amp; AD10 &amp; "'!$K$13")</f>
        <v>719495000</v>
      </c>
      <c r="AE21" s="14" cm="1">
        <f t="array" aca="1" ref="AE21" ca="1">INDIRECT("'" &amp; AE10 &amp; "'!$K$13")</f>
        <v>-591517681000</v>
      </c>
      <c r="AF21" s="14" cm="1">
        <f t="array" aca="1" ref="AF21" ca="1">INDIRECT("'" &amp; AF10 &amp; "'!$K$13")</f>
        <v>-2195090000</v>
      </c>
      <c r="AG21" s="14" cm="1">
        <f t="array" aca="1" ref="AG21" ca="1">INDIRECT("'" &amp; AG10 &amp; "'!$K$13")</f>
        <v>53278849000</v>
      </c>
      <c r="AH21" s="14" cm="1">
        <f t="array" aca="1" ref="AH21" ca="1">INDIRECT("'" &amp; AH10 &amp; "'!$K$13")</f>
        <v>-51012000</v>
      </c>
      <c r="AI21" s="14" cm="1">
        <f t="array" aca="1" ref="AI21" ca="1">INDIRECT("'" &amp; AI10 &amp; "'!$K$13")</f>
        <v>-38721951000</v>
      </c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1120464855992</v>
      </c>
      <c r="O22" s="14" cm="1">
        <f t="array" aca="1" ref="O22" ca="1">INDIRECT("'" &amp; O10 &amp; "'!$F$14")</f>
        <v>360784561865</v>
      </c>
      <c r="P22" s="14" cm="1">
        <f t="array" aca="1" ref="P22" ca="1">INDIRECT("'" &amp; P10 &amp; "'!$F$14")</f>
        <v>-345098738805</v>
      </c>
      <c r="Q22" s="14" cm="1">
        <f t="array" aca="1" ref="Q22" ca="1">INDIRECT("'" &amp; Q10 &amp; "'!$F$14")</f>
        <v>96645984364</v>
      </c>
      <c r="R22" s="14" cm="1">
        <f t="array" aca="1" ref="R22" ca="1">INDIRECT("'" &amp; R10 &amp; "'!$F$14")</f>
        <v>190017300802</v>
      </c>
      <c r="S22" s="14" cm="1">
        <f t="array" aca="1" ref="S22" ca="1">INDIRECT("'" &amp; S10 &amp; "'!$F$14")</f>
        <v>14552552315</v>
      </c>
      <c r="T22" s="14" cm="1">
        <f t="array" aca="1" ref="T22" ca="1">INDIRECT("'" &amp; T10 &amp; "'!$F$14")</f>
        <v>-159173374847</v>
      </c>
      <c r="U22" s="14" cm="1">
        <f t="array" aca="1" ref="U22" ca="1">INDIRECT("'" &amp; U10 &amp; "'!$F$14")</f>
        <v>-88503859738</v>
      </c>
      <c r="V22" s="14" cm="1">
        <f t="array" aca="1" ref="V22" ca="1">INDIRECT("'" &amp; V10 &amp; "'!$F$14")</f>
        <v>177729886546</v>
      </c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-164957179000</v>
      </c>
      <c r="AB22" s="14" cm="1">
        <f t="array" aca="1" ref="AB22" ca="1">INDIRECT("'" &amp; AB10 &amp; "'!$K$14")</f>
        <v>-345464485000</v>
      </c>
      <c r="AC22" s="14" cm="1">
        <f t="array" aca="1" ref="AC22" ca="1">INDIRECT("'" &amp; AC10 &amp; "'!$K$14")</f>
        <v>22953865000</v>
      </c>
      <c r="AD22" s="14" cm="1">
        <f t="array" aca="1" ref="AD22" ca="1">INDIRECT("'" &amp; AD10 &amp; "'!$K$14")</f>
        <v>719495000</v>
      </c>
      <c r="AE22" s="14" cm="1">
        <f t="array" aca="1" ref="AE22" ca="1">INDIRECT("'" &amp; AE10 &amp; "'!$K$14")</f>
        <v>-591517681000</v>
      </c>
      <c r="AF22" s="14" cm="1">
        <f t="array" aca="1" ref="AF22" ca="1">INDIRECT("'" &amp; AF10 &amp; "'!$K$14")</f>
        <v>-2195090000</v>
      </c>
      <c r="AG22" s="14" cm="1">
        <f t="array" aca="1" ref="AG22" ca="1">INDIRECT("'" &amp; AG10 &amp; "'!$K$14")</f>
        <v>53278849000</v>
      </c>
      <c r="AH22" s="14" cm="1">
        <f t="array" aca="1" ref="AH22" ca="1">INDIRECT("'" &amp; AH10 &amp; "'!$K$14")</f>
        <v>-51012000</v>
      </c>
      <c r="AI22" s="14" cm="1">
        <f t="array" aca="1" ref="AI22" ca="1">INDIRECT("'" &amp; AI10 &amp; "'!$K$14")</f>
        <v>-38721951000</v>
      </c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1119853285992</v>
      </c>
      <c r="O23" s="14" cm="1">
        <f t="array" aca="1" ref="O23" ca="1">INDIRECT("'" &amp; O10 &amp; "'!$F$15")</f>
        <v>355340911865</v>
      </c>
      <c r="P23" s="14" cm="1">
        <f t="array" aca="1" ref="P23" ca="1">INDIRECT("'" &amp; P10 &amp; "'!$F$15")</f>
        <v>-320239078805</v>
      </c>
      <c r="Q23" s="14" cm="1">
        <f t="array" aca="1" ref="Q23" ca="1">INDIRECT("'" &amp; Q10 &amp; "'!$F$15")</f>
        <v>107410694364</v>
      </c>
      <c r="R23" s="14" cm="1">
        <f t="array" aca="1" ref="R23" ca="1">INDIRECT("'" &amp; R10 &amp; "'!$F$15")</f>
        <v>182794560802</v>
      </c>
      <c r="S23" s="14" cm="1">
        <f t="array" aca="1" ref="S23" ca="1">INDIRECT("'" &amp; S10 &amp; "'!$F$15")</f>
        <v>23471172315</v>
      </c>
      <c r="T23" s="14" cm="1">
        <f t="array" aca="1" ref="T23" ca="1">INDIRECT("'" &amp; T10 &amp; "'!$F$15")</f>
        <v>-153400634847</v>
      </c>
      <c r="U23" s="14" cm="1">
        <f t="array" aca="1" ref="U23" ca="1">INDIRECT("'" &amp; U10 &amp; "'!$F$15")</f>
        <v>-89585175442</v>
      </c>
      <c r="V23" s="14" cm="1">
        <f t="array" aca="1" ref="V23" ca="1">INDIRECT("'" &amp; V10 &amp; "'!$F$15")</f>
        <v>208422716546</v>
      </c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-167726924000</v>
      </c>
      <c r="AB23" s="14" cm="1">
        <f t="array" aca="1" ref="AB23" ca="1">INDIRECT("'" &amp; AB10 &amp; "'!$K$15")</f>
        <v>-344314375000</v>
      </c>
      <c r="AC23" s="14" cm="1">
        <f t="array" aca="1" ref="AC23" ca="1">INDIRECT("'" &amp; AC10 &amp; "'!$K$15")</f>
        <v>23851015000</v>
      </c>
      <c r="AD23" s="14" cm="1">
        <f t="array" aca="1" ref="AD23" ca="1">INDIRECT("'" &amp; AD10 &amp; "'!$K$15")</f>
        <v>1204895000</v>
      </c>
      <c r="AE23" s="14" cm="1">
        <f t="array" aca="1" ref="AE23" ca="1">INDIRECT("'" &amp; AE10 &amp; "'!$K$15")</f>
        <v>-591247981000</v>
      </c>
      <c r="AF23" s="14" cm="1">
        <f t="array" aca="1" ref="AF23" ca="1">INDIRECT("'" &amp; AF10 &amp; "'!$K$15")</f>
        <v>-1945090000</v>
      </c>
      <c r="AG23" s="14" cm="1">
        <f t="array" aca="1" ref="AG23" ca="1">INDIRECT("'" &amp; AG10 &amp; "'!$K$15")</f>
        <v>53761349000</v>
      </c>
      <c r="AH23" s="14" cm="1">
        <f t="array" aca="1" ref="AH23" ca="1">INDIRECT("'" &amp; AH10 &amp; "'!$K$15")</f>
        <v>-51012000</v>
      </c>
      <c r="AI23" s="14" cm="1">
        <f t="array" aca="1" ref="AI23" ca="1">INDIRECT("'" &amp; AI10 &amp; "'!$K$15")</f>
        <v>-39751951000</v>
      </c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1113945245992</v>
      </c>
      <c r="O24" s="14" cm="1">
        <f t="array" aca="1" ref="O24" ca="1">INDIRECT("'" &amp; O10 &amp; "'!$F$16")</f>
        <v>349876241865</v>
      </c>
      <c r="P24" s="14" cm="1">
        <f t="array" aca="1" ref="P24" ca="1">INDIRECT("'" &amp; P10 &amp; "'!$F$16")</f>
        <v>-293741988805</v>
      </c>
      <c r="Q24" s="14" cm="1">
        <f t="array" aca="1" ref="Q24" ca="1">INDIRECT("'" &amp; Q10 &amp; "'!$F$16")</f>
        <v>97047264364</v>
      </c>
      <c r="R24" s="14" cm="1">
        <f t="array" aca="1" ref="R24" ca="1">INDIRECT("'" &amp; R10 &amp; "'!$F$16")</f>
        <v>189865320802</v>
      </c>
      <c r="S24" s="14" cm="1">
        <f t="array" aca="1" ref="S24" ca="1">INDIRECT("'" &amp; S10 &amp; "'!$F$16")</f>
        <v>21278132315</v>
      </c>
      <c r="T24" s="14" cm="1">
        <f t="array" aca="1" ref="T24" ca="1">INDIRECT("'" &amp; T10 &amp; "'!$F$16")</f>
        <v>-163898634847</v>
      </c>
      <c r="U24" s="14" cm="1">
        <f t="array" aca="1" ref="U24" ca="1">INDIRECT("'" &amp; U10 &amp; "'!$F$16")</f>
        <v>-90434383915</v>
      </c>
      <c r="V24" s="14" cm="1">
        <f t="array" aca="1" ref="V24" ca="1">INDIRECT("'" &amp; V10 &amp; "'!$F$16")</f>
        <v>181202926546</v>
      </c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-170280519000</v>
      </c>
      <c r="AB24" s="14" cm="1">
        <f t="array" aca="1" ref="AB24" ca="1">INDIRECT("'" &amp; AB10 &amp; "'!$K$16")</f>
        <v>-345679935000</v>
      </c>
      <c r="AC24" s="14" cm="1">
        <f t="array" aca="1" ref="AC24" ca="1">INDIRECT("'" &amp; AC10 &amp; "'!$K$16")</f>
        <v>23610895000</v>
      </c>
      <c r="AD24" s="14" cm="1">
        <f t="array" aca="1" ref="AD24" ca="1">INDIRECT("'" &amp; AD10 &amp; "'!$K$16")</f>
        <v>1027055000</v>
      </c>
      <c r="AE24" s="14" cm="1">
        <f t="array" aca="1" ref="AE24" ca="1">INDIRECT("'" &amp; AE10 &amp; "'!$K$16")</f>
        <v>-595712981000</v>
      </c>
      <c r="AF24" s="14" cm="1">
        <f t="array" aca="1" ref="AF24" ca="1">INDIRECT("'" &amp; AF10 &amp; "'!$K$16")</f>
        <v>-1681090000</v>
      </c>
      <c r="AG24" s="14" cm="1">
        <f t="array" aca="1" ref="AG24" ca="1">INDIRECT("'" &amp; AG10 &amp; "'!$K$16")</f>
        <v>54599449000</v>
      </c>
      <c r="AH24" s="14" cm="1">
        <f t="array" aca="1" ref="AH24" ca="1">INDIRECT("'" &amp; AH10 &amp; "'!$K$16")</f>
        <v>-51012000</v>
      </c>
      <c r="AI24" s="14" cm="1">
        <f t="array" aca="1" ref="AI24" ca="1">INDIRECT("'" &amp; AI10 &amp; "'!$K$16")</f>
        <v>-40737741000</v>
      </c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1113604395992</v>
      </c>
      <c r="O25" s="14" cm="1">
        <f t="array" aca="1" ref="O25" ca="1">INDIRECT("'" &amp; O10 &amp; "'!$F$17")</f>
        <v>333231171865</v>
      </c>
      <c r="P25" s="14" cm="1">
        <f t="array" aca="1" ref="P25" ca="1">INDIRECT("'" &amp; P10 &amp; "'!$F$17")</f>
        <v>-248585788805</v>
      </c>
      <c r="Q25" s="14" cm="1">
        <f t="array" aca="1" ref="Q25" ca="1">INDIRECT("'" &amp; Q10 &amp; "'!$F$17")</f>
        <v>102564444364</v>
      </c>
      <c r="R25" s="14" cm="1">
        <f t="array" aca="1" ref="R25" ca="1">INDIRECT("'" &amp; R10 &amp; "'!$F$17")</f>
        <v>193693960802</v>
      </c>
      <c r="S25" s="14" cm="1">
        <f t="array" aca="1" ref="S25" ca="1">INDIRECT("'" &amp; S10 &amp; "'!$F$17")</f>
        <v>26836062315</v>
      </c>
      <c r="T25" s="14" cm="1">
        <f t="array" aca="1" ref="T25" ca="1">INDIRECT("'" &amp; T10 &amp; "'!$F$17")</f>
        <v>-161838784847</v>
      </c>
      <c r="U25" s="14" cm="1">
        <f t="array" aca="1" ref="U25" ca="1">INDIRECT("'" &amp; U10 &amp; "'!$F$17")</f>
        <v>-88879306487</v>
      </c>
      <c r="V25" s="14" cm="1">
        <f t="array" aca="1" ref="V25" ca="1">INDIRECT("'" &amp; V10 &amp; "'!$F$17")</f>
        <v>185054016546</v>
      </c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-172653169000</v>
      </c>
      <c r="AB25" s="14" cm="1">
        <f t="array" aca="1" ref="AB25" ca="1">INDIRECT("'" &amp; AB10 &amp; "'!$K$17")</f>
        <v>-345383494000</v>
      </c>
      <c r="AC25" s="14" cm="1">
        <f t="array" aca="1" ref="AC25" ca="1">INDIRECT("'" &amp; AC10 &amp; "'!$K$17")</f>
        <v>23698985000</v>
      </c>
      <c r="AD25" s="14" cm="1">
        <f t="array" aca="1" ref="AD25" ca="1">INDIRECT("'" &amp; AD10 &amp; "'!$K$17")</f>
        <v>1142105000</v>
      </c>
      <c r="AE25" s="14" cm="1">
        <f t="array" aca="1" ref="AE25" ca="1">INDIRECT("'" &amp; AE10 &amp; "'!$K$17")</f>
        <v>-598100481000</v>
      </c>
      <c r="AF25" s="14" cm="1">
        <f t="array" aca="1" ref="AF25" ca="1">INDIRECT("'" &amp; AF10 &amp; "'!$K$17")</f>
        <v>-1415590000</v>
      </c>
      <c r="AG25" s="14" cm="1">
        <f t="array" aca="1" ref="AG25" ca="1">INDIRECT("'" &amp; AG10 &amp; "'!$K$17")</f>
        <v>57301649000</v>
      </c>
      <c r="AH25" s="14" cm="1">
        <f t="array" aca="1" ref="AH25" ca="1">INDIRECT("'" &amp; AH10 &amp; "'!$K$17")</f>
        <v>-51012000</v>
      </c>
      <c r="AI25" s="14" cm="1">
        <f t="array" aca="1" ref="AI25" ca="1">INDIRECT("'" &amp; AI10 &amp; "'!$K$17")</f>
        <v>-40690701000</v>
      </c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1115361545992</v>
      </c>
      <c r="O26" s="14" cm="1">
        <f t="array" aca="1" ref="O26" ca="1">INDIRECT("'" &amp; O10 &amp; "'!$F$18")</f>
        <v>330165361865</v>
      </c>
      <c r="P26" s="14" cm="1">
        <f t="array" aca="1" ref="P26" ca="1">INDIRECT("'" &amp; P10 &amp; "'!$F$18")</f>
        <v>-255424958805</v>
      </c>
      <c r="Q26" s="14" cm="1">
        <f t="array" aca="1" ref="Q26" ca="1">INDIRECT("'" &amp; Q10 &amp; "'!$F$18")</f>
        <v>100817604364</v>
      </c>
      <c r="R26" s="14" cm="1">
        <f t="array" aca="1" ref="R26" ca="1">INDIRECT("'" &amp; R10 &amp; "'!$F$18")</f>
        <v>192516230802</v>
      </c>
      <c r="S26" s="14" cm="1">
        <f t="array" aca="1" ref="S26" ca="1">INDIRECT("'" &amp; S10 &amp; "'!$F$18")</f>
        <v>21126092315</v>
      </c>
      <c r="T26" s="14" cm="1">
        <f t="array" aca="1" ref="T26" ca="1">INDIRECT("'" &amp; T10 &amp; "'!$F$18")</f>
        <v>-160207214847</v>
      </c>
      <c r="U26" s="14" cm="1">
        <f t="array" aca="1" ref="U26" ca="1">INDIRECT("'" &amp; U10 &amp; "'!$F$18")</f>
        <v>-88951987188</v>
      </c>
      <c r="V26" s="14" cm="1">
        <f t="array" aca="1" ref="V26" ca="1">INDIRECT("'" &amp; V10 &amp; "'!$F$18")</f>
        <v>181650606546</v>
      </c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-174304854000</v>
      </c>
      <c r="AB26" s="14" cm="1">
        <f t="array" aca="1" ref="AB26" ca="1">INDIRECT("'" &amp; AB10 &amp; "'!$K$18")</f>
        <v>-344462023000</v>
      </c>
      <c r="AC26" s="14" cm="1">
        <f t="array" aca="1" ref="AC26" ca="1">INDIRECT("'" &amp; AC10 &amp; "'!$K$18")</f>
        <v>24571530000</v>
      </c>
      <c r="AD26" s="14" cm="1">
        <f t="array" aca="1" ref="AD26" ca="1">INDIRECT("'" &amp; AD10 &amp; "'!$K$18")</f>
        <v>1805075000</v>
      </c>
      <c r="AE26" s="14" cm="1">
        <f t="array" aca="1" ref="AE26" ca="1">INDIRECT("'" &amp; AE10 &amp; "'!$K$18")</f>
        <v>-598702981000</v>
      </c>
      <c r="AF26" s="14" cm="1">
        <f t="array" aca="1" ref="AF26" ca="1">INDIRECT("'" &amp; AF10 &amp; "'!$K$18")</f>
        <v>-1278090000</v>
      </c>
      <c r="AG26" s="14" cm="1">
        <f t="array" aca="1" ref="AG26" ca="1">INDIRECT("'" &amp; AG10 &amp; "'!$K$18")</f>
        <v>62197399000</v>
      </c>
      <c r="AH26" s="14" cm="1">
        <f t="array" aca="1" ref="AH26" ca="1">INDIRECT("'" &amp; AH10 &amp; "'!$K$18")</f>
        <v>-51012000</v>
      </c>
      <c r="AI26" s="14" cm="1">
        <f t="array" aca="1" ref="AI26" ca="1">INDIRECT("'" &amp; AI10 &amp; "'!$K$18")</f>
        <v>-39889901000</v>
      </c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1106389565992</v>
      </c>
      <c r="O27" s="14" cm="1">
        <f t="array" aca="1" ref="O27" ca="1">INDIRECT("'" &amp; O10 &amp; "'!$F$19")</f>
        <v>311605931865</v>
      </c>
      <c r="P27" s="14" cm="1">
        <f t="array" aca="1" ref="P27" ca="1">INDIRECT("'" &amp; P10 &amp; "'!$F$19")</f>
        <v>-249236938805</v>
      </c>
      <c r="Q27" s="14" cm="1">
        <f t="array" aca="1" ref="Q27" ca="1">INDIRECT("'" &amp; Q10 &amp; "'!$F$19")</f>
        <v>121164124364</v>
      </c>
      <c r="R27" s="14" cm="1">
        <f t="array" aca="1" ref="R27" ca="1">INDIRECT("'" &amp; R10 &amp; "'!$F$19")</f>
        <v>179412120802</v>
      </c>
      <c r="S27" s="14" cm="1">
        <f t="array" aca="1" ref="S27" ca="1">INDIRECT("'" &amp; S10 &amp; "'!$F$19")</f>
        <v>19161792315</v>
      </c>
      <c r="T27" s="14" cm="1">
        <f t="array" aca="1" ref="T27" ca="1">INDIRECT("'" &amp; T10 &amp; "'!$F$19")</f>
        <v>-165866214847</v>
      </c>
      <c r="U27" s="14" cm="1">
        <f t="array" aca="1" ref="U27" ca="1">INDIRECT("'" &amp; U10 &amp; "'!$F$19")</f>
        <v>-83264415560</v>
      </c>
      <c r="V27" s="14" cm="1">
        <f t="array" aca="1" ref="V27" ca="1">INDIRECT("'" &amp; V10 &amp; "'!$F$19")</f>
        <v>184343446546</v>
      </c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-169545689000</v>
      </c>
      <c r="AB27" s="14" cm="1">
        <f t="array" aca="1" ref="AB27" ca="1">INDIRECT("'" &amp; AB10 &amp; "'!$K$19")</f>
        <v>-355215034000</v>
      </c>
      <c r="AC27" s="14" cm="1">
        <f t="array" aca="1" ref="AC27" ca="1">INDIRECT("'" &amp; AC10 &amp; "'!$K$19")</f>
        <v>24571530000</v>
      </c>
      <c r="AD27" s="14" cm="1">
        <f t="array" aca="1" ref="AD27" ca="1">INDIRECT("'" &amp; AD10 &amp; "'!$K$19")</f>
        <v>1805075000</v>
      </c>
      <c r="AE27" s="14" cm="1">
        <f t="array" aca="1" ref="AE27" ca="1">INDIRECT("'" &amp; AE10 &amp; "'!$K$19")</f>
        <v>-602372931000</v>
      </c>
      <c r="AF27" s="14" cm="1">
        <f t="array" aca="1" ref="AF27" ca="1">INDIRECT("'" &amp; AF10 &amp; "'!$K$19")</f>
        <v>-1278090000</v>
      </c>
      <c r="AG27" s="14" cm="1">
        <f t="array" aca="1" ref="AG27" ca="1">INDIRECT("'" &amp; AG10 &amp; "'!$K$19")</f>
        <v>58764414000</v>
      </c>
      <c r="AH27" s="14" cm="1">
        <f t="array" aca="1" ref="AH27" ca="1">INDIRECT("'" &amp; AH10 &amp; "'!$K$19")</f>
        <v>-51012000</v>
      </c>
      <c r="AI27" s="14" cm="1">
        <f t="array" aca="1" ref="AI27" ca="1">INDIRECT("'" &amp; AI10 &amp; "'!$K$19")</f>
        <v>-39889901000</v>
      </c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1024868125992</v>
      </c>
      <c r="O28" s="14" cm="1">
        <f t="array" aca="1" ref="O28" ca="1">INDIRECT("'" &amp; O10 &amp; "'!$F$20")</f>
        <v>312570491865</v>
      </c>
      <c r="P28" s="14" cm="1">
        <f t="array" aca="1" ref="P28" ca="1">INDIRECT("'" &amp; P10 &amp; "'!$F$20")</f>
        <v>-236215708805</v>
      </c>
      <c r="Q28" s="14" cm="1">
        <f t="array" aca="1" ref="Q28" ca="1">INDIRECT("'" &amp; Q10 &amp; "'!$F$20")</f>
        <v>132443714364</v>
      </c>
      <c r="R28" s="14" cm="1">
        <f t="array" aca="1" ref="R28" ca="1">INDIRECT("'" &amp; R10 &amp; "'!$F$20")</f>
        <v>225059620802</v>
      </c>
      <c r="S28" s="14" cm="1">
        <f t="array" aca="1" ref="S28" ca="1">INDIRECT("'" &amp; S10 &amp; "'!$F$20")</f>
        <v>8532232315</v>
      </c>
      <c r="T28" s="14" cm="1">
        <f t="array" aca="1" ref="T28" ca="1">INDIRECT("'" &amp; T10 &amp; "'!$F$20")</f>
        <v>-162420464847</v>
      </c>
      <c r="U28" s="14" cm="1">
        <f t="array" aca="1" ref="U28" ca="1">INDIRECT("'" &amp; U10 &amp; "'!$F$20")</f>
        <v>-80275828931</v>
      </c>
      <c r="V28" s="14" cm="1">
        <f t="array" aca="1" ref="V28" ca="1">INDIRECT("'" &amp; V10 &amp; "'!$F$20")</f>
        <v>180507516546</v>
      </c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-169326324000</v>
      </c>
      <c r="AB28" s="14" cm="1">
        <f t="array" aca="1" ref="AB28" ca="1">INDIRECT("'" &amp; AB10 &amp; "'!$K$20")</f>
        <v>-355145573000</v>
      </c>
      <c r="AC28" s="14" cm="1">
        <f t="array" aca="1" ref="AC28" ca="1">INDIRECT("'" &amp; AC10 &amp; "'!$K$20")</f>
        <v>24113370000</v>
      </c>
      <c r="AD28" s="14" cm="1">
        <f t="array" aca="1" ref="AD28" ca="1">INDIRECT("'" &amp; AD10 &amp; "'!$K$20")</f>
        <v>3832885000</v>
      </c>
      <c r="AE28" s="14" cm="1">
        <f t="array" aca="1" ref="AE28" ca="1">INDIRECT("'" &amp; AE10 &amp; "'!$K$20")</f>
        <v>-602371661000</v>
      </c>
      <c r="AF28" s="14" cm="1">
        <f t="array" aca="1" ref="AF28" ca="1">INDIRECT("'" &amp; AF10 &amp; "'!$K$20")</f>
        <v>-1109690000</v>
      </c>
      <c r="AG28" s="14" cm="1">
        <f t="array" aca="1" ref="AG28" ca="1">INDIRECT("'" &amp; AG10 &amp; "'!$K$20")</f>
        <v>58044014000</v>
      </c>
      <c r="AH28" s="14" cm="1">
        <f t="array" aca="1" ref="AH28" ca="1">INDIRECT("'" &amp; AH10 &amp; "'!$K$20")</f>
        <v>-51012000</v>
      </c>
      <c r="AI28" s="14" cm="1">
        <f t="array" aca="1" ref="AI28" ca="1">INDIRECT("'" &amp; AI10 &amp; "'!$K$20")</f>
        <v>-38306441000</v>
      </c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948226735992</v>
      </c>
      <c r="O29" s="14" cm="1">
        <f t="array" aca="1" ref="O29" ca="1">INDIRECT("'" &amp; O10 &amp; "'!$F$21")</f>
        <v>314050111865</v>
      </c>
      <c r="P29" s="14" cm="1">
        <f t="array" aca="1" ref="P29" ca="1">INDIRECT("'" &amp; P10 &amp; "'!$F$21")</f>
        <v>-228430808805</v>
      </c>
      <c r="Q29" s="14" cm="1">
        <f t="array" aca="1" ref="Q29" ca="1">INDIRECT("'" &amp; Q10 &amp; "'!$F$21")</f>
        <v>133036554364</v>
      </c>
      <c r="R29" s="14" cm="1">
        <f t="array" aca="1" ref="R29" ca="1">INDIRECT("'" &amp; R10 &amp; "'!$F$21")</f>
        <v>225112890802</v>
      </c>
      <c r="S29" s="14" cm="1">
        <f t="array" aca="1" ref="S29" ca="1">INDIRECT("'" &amp; S10 &amp; "'!$F$21")</f>
        <v>13977542315</v>
      </c>
      <c r="T29" s="14" cm="1">
        <f t="array" aca="1" ref="T29" ca="1">INDIRECT("'" &amp; T10 &amp; "'!$F$21")</f>
        <v>-171098804847</v>
      </c>
      <c r="U29" s="14" cm="1">
        <f t="array" aca="1" ref="U29" ca="1">INDIRECT("'" &amp; U10 &amp; "'!$F$21")</f>
        <v>-77874793628</v>
      </c>
      <c r="V29" s="14" cm="1">
        <f t="array" aca="1" ref="V29" ca="1">INDIRECT("'" &amp; V10 &amp; "'!$F$21")</f>
        <v>179478806546</v>
      </c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-169440774000</v>
      </c>
      <c r="AB29" s="14" cm="1">
        <f t="array" aca="1" ref="AB29" ca="1">INDIRECT("'" &amp; AB10 &amp; "'!$K$21")</f>
        <v>-367539286000</v>
      </c>
      <c r="AC29" s="14" cm="1">
        <f t="array" aca="1" ref="AC29" ca="1">INDIRECT("'" &amp; AC10 &amp; "'!$K$21")</f>
        <v>24168780000</v>
      </c>
      <c r="AD29" s="14" cm="1">
        <f t="array" aca="1" ref="AD29" ca="1">INDIRECT("'" &amp; AD10 &amp; "'!$K$21")</f>
        <v>3865835000</v>
      </c>
      <c r="AE29" s="14" cm="1">
        <f t="array" aca="1" ref="AE29" ca="1">INDIRECT("'" &amp; AE10 &amp; "'!$K$21")</f>
        <v>-602371661000</v>
      </c>
      <c r="AF29" s="14" cm="1">
        <f t="array" aca="1" ref="AF29" ca="1">INDIRECT("'" &amp; AF10 &amp; "'!$K$21")</f>
        <v>-1109690000</v>
      </c>
      <c r="AG29" s="14" cm="1">
        <f t="array" aca="1" ref="AG29" ca="1">INDIRECT("'" &amp; AG10 &amp; "'!$K$21")</f>
        <v>58151064000</v>
      </c>
      <c r="AH29" s="14" cm="1">
        <f t="array" aca="1" ref="AH29" ca="1">INDIRECT("'" &amp; AH10 &amp; "'!$K$21")</f>
        <v>-51012000</v>
      </c>
      <c r="AI29" s="14" cm="1">
        <f t="array" aca="1" ref="AI29" ca="1">INDIRECT("'" &amp; AI10 &amp; "'!$K$21")</f>
        <v>-38240921000</v>
      </c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946966125992</v>
      </c>
      <c r="O30" s="14" cm="1">
        <f t="array" aca="1" ref="O30" ca="1">INDIRECT("'" &amp; O10 &amp; "'!$F$22")</f>
        <v>347894421865</v>
      </c>
      <c r="P30" s="14" cm="1">
        <f t="array" aca="1" ref="P30" ca="1">INDIRECT("'" &amp; P10 &amp; "'!$F$22")</f>
        <v>-225960678805</v>
      </c>
      <c r="Q30" s="14" cm="1">
        <f t="array" aca="1" ref="Q30" ca="1">INDIRECT("'" &amp; Q10 &amp; "'!$F$22")</f>
        <v>136888494364</v>
      </c>
      <c r="R30" s="14" cm="1">
        <f t="array" aca="1" ref="R30" ca="1">INDIRECT("'" &amp; R10 &amp; "'!$F$22")</f>
        <v>223625310802</v>
      </c>
      <c r="S30" s="14" cm="1">
        <f t="array" aca="1" ref="S30" ca="1">INDIRECT("'" &amp; S10 &amp; "'!$F$22")</f>
        <v>10729702315</v>
      </c>
      <c r="T30" s="14" cm="1">
        <f t="array" aca="1" ref="T30" ca="1">INDIRECT("'" &amp; T10 &amp; "'!$F$22")</f>
        <v>-167149094847</v>
      </c>
      <c r="U30" s="14" cm="1">
        <f t="array" aca="1" ref="U30" ca="1">INDIRECT("'" &amp; U10 &amp; "'!$F$22")</f>
        <v>-76639081083</v>
      </c>
      <c r="V30" s="14" cm="1">
        <f t="array" aca="1" ref="V30" ca="1">INDIRECT("'" &amp; V10 &amp; "'!$F$22")</f>
        <v>176716076546</v>
      </c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-169440774000</v>
      </c>
      <c r="AB30" s="14" cm="1">
        <f t="array" aca="1" ref="AB30" ca="1">INDIRECT("'" &amp; AB10 &amp; "'!$K$22")</f>
        <v>-366509593000</v>
      </c>
      <c r="AC30" s="14" cm="1">
        <f t="array" aca="1" ref="AC30" ca="1">INDIRECT("'" &amp; AC10 &amp; "'!$K$22")</f>
        <v>24168780000</v>
      </c>
      <c r="AD30" s="14" cm="1">
        <f t="array" aca="1" ref="AD30" ca="1">INDIRECT("'" &amp; AD10 &amp; "'!$K$22")</f>
        <v>3865835000</v>
      </c>
      <c r="AE30" s="14" cm="1">
        <f t="array" aca="1" ref="AE30" ca="1">INDIRECT("'" &amp; AE10 &amp; "'!$K$22")</f>
        <v>-602371661000</v>
      </c>
      <c r="AF30" s="14" cm="1">
        <f t="array" aca="1" ref="AF30" ca="1">INDIRECT("'" &amp; AF10 &amp; "'!$K$22")</f>
        <v>-1109690000</v>
      </c>
      <c r="AG30" s="14" cm="1">
        <f t="array" aca="1" ref="AG30" ca="1">INDIRECT("'" &amp; AG10 &amp; "'!$K$22")</f>
        <v>58151064000</v>
      </c>
      <c r="AH30" s="14" cm="1">
        <f t="array" aca="1" ref="AH30" ca="1">INDIRECT("'" &amp; AH10 &amp; "'!$K$22")</f>
        <v>-51012000</v>
      </c>
      <c r="AI30" s="14" cm="1">
        <f t="array" aca="1" ref="AI30" ca="1">INDIRECT("'" &amp; AI10 &amp; "'!$K$22")</f>
        <v>-38240921000</v>
      </c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1011683405992</v>
      </c>
      <c r="O31" s="14" cm="1">
        <f t="array" aca="1" ref="O31" ca="1">INDIRECT("'" &amp; O10 &amp; "'!$F$23")</f>
        <v>421336191865</v>
      </c>
      <c r="P31" s="14" cm="1">
        <f t="array" aca="1" ref="P31" ca="1">INDIRECT("'" &amp; P10 &amp; "'!$F$23")</f>
        <v>-217921918805</v>
      </c>
      <c r="Q31" s="14" cm="1">
        <f t="array" aca="1" ref="Q31" ca="1">INDIRECT("'" &amp; Q10 &amp; "'!$F$23")</f>
        <v>138265114364</v>
      </c>
      <c r="R31" s="14" cm="1">
        <f t="array" aca="1" ref="R31" ca="1">INDIRECT("'" &amp; R10 &amp; "'!$F$23")</f>
        <v>192768900802</v>
      </c>
      <c r="S31" s="14" cm="1">
        <f t="array" aca="1" ref="S31" ca="1">INDIRECT("'" &amp; S10 &amp; "'!$F$23")</f>
        <v>15613002315</v>
      </c>
      <c r="T31" s="14" cm="1">
        <f t="array" aca="1" ref="T31" ca="1">INDIRECT("'" &amp; T10 &amp; "'!$F$23")</f>
        <v>-168633424847</v>
      </c>
      <c r="U31" s="14" cm="1">
        <f t="array" aca="1" ref="U31" ca="1">INDIRECT("'" &amp; U10 &amp; "'!$F$23")</f>
        <v>-82771147946</v>
      </c>
      <c r="V31" s="14" cm="1">
        <f t="array" aca="1" ref="V31" ca="1">INDIRECT("'" &amp; V10 &amp; "'!$F$23")</f>
        <v>184173006546</v>
      </c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-170508644000</v>
      </c>
      <c r="AB31" s="14" cm="1">
        <f t="array" aca="1" ref="AB31" ca="1">INDIRECT("'" &amp; AB10 &amp; "'!$K$23")</f>
        <v>-349461041000</v>
      </c>
      <c r="AC31" s="14" cm="1">
        <f t="array" aca="1" ref="AC31" ca="1">INDIRECT("'" &amp; AC10 &amp; "'!$K$23")</f>
        <v>24221820000</v>
      </c>
      <c r="AD31" s="14" cm="1">
        <f t="array" aca="1" ref="AD31" ca="1">INDIRECT("'" &amp; AD10 &amp; "'!$K$23")</f>
        <v>3908585000</v>
      </c>
      <c r="AE31" s="14" cm="1">
        <f t="array" aca="1" ref="AE31" ca="1">INDIRECT("'" &amp; AE10 &amp; "'!$K$23")</f>
        <v>-602371661000</v>
      </c>
      <c r="AF31" s="14" cm="1">
        <f t="array" aca="1" ref="AF31" ca="1">INDIRECT("'" &amp; AF10 &amp; "'!$K$23")</f>
        <v>-940390000</v>
      </c>
      <c r="AG31" s="14" cm="1">
        <f t="array" aca="1" ref="AG31" ca="1">INDIRECT("'" &amp; AG10 &amp; "'!$K$23")</f>
        <v>58232364000</v>
      </c>
      <c r="AH31" s="14" cm="1">
        <f t="array" aca="1" ref="AH31" ca="1">INDIRECT("'" &amp; AH10 &amp; "'!$K$23")</f>
        <v>-51012000</v>
      </c>
      <c r="AI31" s="14" cm="1">
        <f t="array" aca="1" ref="AI31" ca="1">INDIRECT("'" &amp; AI10 &amp; "'!$K$23")</f>
        <v>-38191841000</v>
      </c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1030700025992</v>
      </c>
      <c r="O32" s="14" cm="1">
        <f t="array" aca="1" ref="O32" ca="1">INDIRECT("'" &amp; O10 &amp; "'!$F$24")</f>
        <v>394902541865</v>
      </c>
      <c r="P32" s="14" cm="1">
        <f t="array" aca="1" ref="P32" ca="1">INDIRECT("'" &amp; P10 &amp; "'!$F$24")</f>
        <v>-181159898805</v>
      </c>
      <c r="Q32" s="14" cm="1">
        <f t="array" aca="1" ref="Q32" ca="1">INDIRECT("'" &amp; Q10 &amp; "'!$F$24")</f>
        <v>141859224364</v>
      </c>
      <c r="R32" s="14" cm="1">
        <f t="array" aca="1" ref="R32" ca="1">INDIRECT("'" &amp; R10 &amp; "'!$F$24")</f>
        <v>192562270802</v>
      </c>
      <c r="S32" s="14" cm="1">
        <f t="array" aca="1" ref="S32" ca="1">INDIRECT("'" &amp; S10 &amp; "'!$F$24")</f>
        <v>12121492315</v>
      </c>
      <c r="T32" s="14" cm="1">
        <f t="array" aca="1" ref="T32" ca="1">INDIRECT("'" &amp; T10 &amp; "'!$F$24")</f>
        <v>-165515484847</v>
      </c>
      <c r="U32" s="14" cm="1">
        <f t="array" aca="1" ref="U32" ca="1">INDIRECT("'" &amp; U10 &amp; "'!$F$24")</f>
        <v>-88083388966</v>
      </c>
      <c r="V32" s="14" cm="1">
        <f t="array" aca="1" ref="V32" ca="1">INDIRECT("'" &amp; V10 &amp; "'!$F$24")</f>
        <v>195453066546</v>
      </c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-173389029000</v>
      </c>
      <c r="AB32" s="14" cm="1">
        <f t="array" aca="1" ref="AB32" ca="1">INDIRECT("'" &amp; AB10 &amp; "'!$K$24")</f>
        <v>-351404871000</v>
      </c>
      <c r="AC32" s="14" cm="1">
        <f t="array" aca="1" ref="AC32" ca="1">INDIRECT("'" &amp; AC10 &amp; "'!$K$24")</f>
        <v>24221820000</v>
      </c>
      <c r="AD32" s="14" cm="1">
        <f t="array" aca="1" ref="AD32" ca="1">INDIRECT("'" &amp; AD10 &amp; "'!$K$24")</f>
        <v>3908585000</v>
      </c>
      <c r="AE32" s="14" cm="1">
        <f t="array" aca="1" ref="AE32" ca="1">INDIRECT("'" &amp; AE10 &amp; "'!$K$24")</f>
        <v>-602371661000</v>
      </c>
      <c r="AF32" s="14" cm="1">
        <f t="array" aca="1" ref="AF32" ca="1">INDIRECT("'" &amp; AF10 &amp; "'!$K$24")</f>
        <v>-940390000</v>
      </c>
      <c r="AG32" s="14" cm="1">
        <f t="array" aca="1" ref="AG32" ca="1">INDIRECT("'" &amp; AG10 &amp; "'!$K$24")</f>
        <v>58232364000</v>
      </c>
      <c r="AH32" s="14" cm="1">
        <f t="array" aca="1" ref="AH32" ca="1">INDIRECT("'" &amp; AH10 &amp; "'!$K$24")</f>
        <v>-51012000</v>
      </c>
      <c r="AI32" s="14" cm="1">
        <f t="array" aca="1" ref="AI32" ca="1">INDIRECT("'" &amp; AI10 &amp; "'!$K$24")</f>
        <v>-38191841000</v>
      </c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1047227805992</v>
      </c>
      <c r="O33" s="14" cm="1">
        <f t="array" aca="1" ref="O33" ca="1">INDIRECT("'" &amp; O10 &amp; "'!$F$25")</f>
        <v>398284941865</v>
      </c>
      <c r="P33" s="14" cm="1">
        <f t="array" aca="1" ref="P33" ca="1">INDIRECT("'" &amp; P10 &amp; "'!$F$25")</f>
        <v>-147916028805</v>
      </c>
      <c r="Q33" s="14" cm="1">
        <f t="array" aca="1" ref="Q33" ca="1">INDIRECT("'" &amp; Q10 &amp; "'!$F$25")</f>
        <v>130823894364</v>
      </c>
      <c r="R33" s="14" cm="1">
        <f t="array" aca="1" ref="R33" ca="1">INDIRECT("'" &amp; R10 &amp; "'!$F$25")</f>
        <v>185181620802</v>
      </c>
      <c r="S33" s="14" cm="1">
        <f t="array" aca="1" ref="S33" ca="1">INDIRECT("'" &amp; S10 &amp; "'!$F$25")</f>
        <v>11909732315</v>
      </c>
      <c r="T33" s="14" cm="1">
        <f t="array" aca="1" ref="T33" ca="1">INDIRECT("'" &amp; T10 &amp; "'!$F$25")</f>
        <v>-166655284847</v>
      </c>
      <c r="U33" s="14" cm="1">
        <f t="array" aca="1" ref="U33" ca="1">INDIRECT("'" &amp; U10 &amp; "'!$F$25")</f>
        <v>-87125708596</v>
      </c>
      <c r="V33" s="14" cm="1">
        <f t="array" aca="1" ref="V33" ca="1">INDIRECT("'" &amp; V10 &amp; "'!$F$25")</f>
        <v>201284156546</v>
      </c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-175527584000</v>
      </c>
      <c r="AB33" s="14" cm="1">
        <f t="array" aca="1" ref="AB33" ca="1">INDIRECT("'" &amp; AB10 &amp; "'!$K$25")</f>
        <v>-353703233000</v>
      </c>
      <c r="AC33" s="14" cm="1">
        <f t="array" aca="1" ref="AC33" ca="1">INDIRECT("'" &amp; AC10 &amp; "'!$K$25")</f>
        <v>23586050000</v>
      </c>
      <c r="AD33" s="14" cm="1">
        <f t="array" aca="1" ref="AD33" ca="1">INDIRECT("'" &amp; AD10 &amp; "'!$K$25")</f>
        <v>2813625000</v>
      </c>
      <c r="AE33" s="14" cm="1">
        <f t="array" aca="1" ref="AE33" ca="1">INDIRECT("'" &amp; AE10 &amp; "'!$K$25")</f>
        <v>-602371661000</v>
      </c>
      <c r="AF33" s="14" cm="1">
        <f t="array" aca="1" ref="AF33" ca="1">INDIRECT("'" &amp; AF10 &amp; "'!$K$25")</f>
        <v>-715590000</v>
      </c>
      <c r="AG33" s="14" cm="1">
        <f t="array" aca="1" ref="AG33" ca="1">INDIRECT("'" &amp; AG10 &amp; "'!$K$25")</f>
        <v>58003064000</v>
      </c>
      <c r="AH33" s="14" cm="1">
        <f t="array" aca="1" ref="AH33" ca="1">INDIRECT("'" &amp; AH10 &amp; "'!$K$25")</f>
        <v>-51012000</v>
      </c>
      <c r="AI33" s="14" cm="1">
        <f t="array" aca="1" ref="AI33" ca="1">INDIRECT("'" &amp; AI10 &amp; "'!$K$25")</f>
        <v>-40441301000</v>
      </c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1010644085992</v>
      </c>
      <c r="O34" s="14" cm="1">
        <f t="array" aca="1" ref="O34" ca="1">INDIRECT("'" &amp; O10 &amp; "'!$F$26")</f>
        <v>441225451865</v>
      </c>
      <c r="P34" s="14" cm="1">
        <f t="array" aca="1" ref="P34" ca="1">INDIRECT("'" &amp; P10 &amp; "'!$F$26")</f>
        <v>-115731198805</v>
      </c>
      <c r="Q34" s="14" cm="1">
        <f t="array" aca="1" ref="Q34" ca="1">INDIRECT("'" &amp; Q10 &amp; "'!$F$26")</f>
        <v>140669264364</v>
      </c>
      <c r="R34" s="14" cm="1">
        <f t="array" aca="1" ref="R34" ca="1">INDIRECT("'" &amp; R10 &amp; "'!$F$26")</f>
        <v>188770500802</v>
      </c>
      <c r="S34" s="14" cm="1">
        <f t="array" aca="1" ref="S34" ca="1">INDIRECT("'" &amp; S10 &amp; "'!$F$26")</f>
        <v>16825872315</v>
      </c>
      <c r="T34" s="14" cm="1">
        <f t="array" aca="1" ref="T34" ca="1">INDIRECT("'" &amp; T10 &amp; "'!$F$26")</f>
        <v>-168803694847</v>
      </c>
      <c r="U34" s="14" cm="1">
        <f t="array" aca="1" ref="U34" ca="1">INDIRECT("'" &amp; U10 &amp; "'!$F$26")</f>
        <v>-86845402826</v>
      </c>
      <c r="V34" s="14" cm="1">
        <f t="array" aca="1" ref="V34" ca="1">INDIRECT("'" &amp; V10 &amp; "'!$F$26")</f>
        <v>204449486546</v>
      </c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-167340344000</v>
      </c>
      <c r="AB34" s="14" cm="1">
        <f t="array" aca="1" ref="AB34" ca="1">INDIRECT("'" &amp; AB10 &amp; "'!$K$26")</f>
        <v>-345707444000</v>
      </c>
      <c r="AC34" s="14" cm="1">
        <f t="array" aca="1" ref="AC34" ca="1">INDIRECT("'" &amp; AC10 &amp; "'!$K$26")</f>
        <v>23586050000</v>
      </c>
      <c r="AD34" s="14" cm="1">
        <f t="array" aca="1" ref="AD34" ca="1">INDIRECT("'" &amp; AD10 &amp; "'!$K$26")</f>
        <v>2813625000</v>
      </c>
      <c r="AE34" s="14" cm="1">
        <f t="array" aca="1" ref="AE34" ca="1">INDIRECT("'" &amp; AE10 &amp; "'!$K$26")</f>
        <v>-602371661000</v>
      </c>
      <c r="AF34" s="14" cm="1">
        <f t="array" aca="1" ref="AF34" ca="1">INDIRECT("'" &amp; AF10 &amp; "'!$K$26")</f>
        <v>-715590000</v>
      </c>
      <c r="AG34" s="14" cm="1">
        <f t="array" aca="1" ref="AG34" ca="1">INDIRECT("'" &amp; AG10 &amp; "'!$K$26")</f>
        <v>58313314000</v>
      </c>
      <c r="AH34" s="14" cm="1">
        <f t="array" aca="1" ref="AH34" ca="1">INDIRECT("'" &amp; AH10 &amp; "'!$K$26")</f>
        <v>-51012000</v>
      </c>
      <c r="AI34" s="14" cm="1">
        <f t="array" aca="1" ref="AI34" ca="1">INDIRECT("'" &amp; AI10 &amp; "'!$K$26")</f>
        <v>-40441301000</v>
      </c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912356635992</v>
      </c>
      <c r="O35" s="14" cm="1">
        <f t="array" aca="1" ref="O35" ca="1">INDIRECT("'" &amp; O10 &amp; "'!$F$27")</f>
        <v>428869491865</v>
      </c>
      <c r="P35" s="14" cm="1">
        <f t="array" aca="1" ref="P35" ca="1">INDIRECT("'" &amp; P10 &amp; "'!$F$27")</f>
        <v>-72779248805</v>
      </c>
      <c r="Q35" s="14" cm="1">
        <f t="array" aca="1" ref="Q35" ca="1">INDIRECT("'" &amp; Q10 &amp; "'!$F$27")</f>
        <v>150147184364</v>
      </c>
      <c r="R35" s="14" cm="1">
        <f t="array" aca="1" ref="R35" ca="1">INDIRECT("'" &amp; R10 &amp; "'!$F$27")</f>
        <v>192350250802</v>
      </c>
      <c r="S35" s="14" cm="1">
        <f t="array" aca="1" ref="S35" ca="1">INDIRECT("'" &amp; S10 &amp; "'!$F$27")</f>
        <v>25659812315</v>
      </c>
      <c r="T35" s="14" cm="1">
        <f t="array" aca="1" ref="T35" ca="1">INDIRECT("'" &amp; T10 &amp; "'!$F$27")</f>
        <v>-167979814847</v>
      </c>
      <c r="U35" s="14" cm="1">
        <f t="array" aca="1" ref="U35" ca="1">INDIRECT("'" &amp; U10 &amp; "'!$F$27")</f>
        <v>-87468397038</v>
      </c>
      <c r="V35" s="14" cm="1">
        <f t="array" aca="1" ref="V35" ca="1">INDIRECT("'" &amp; V10 &amp; "'!$F$27")</f>
        <v>205537406546</v>
      </c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-160611831000</v>
      </c>
      <c r="AB35" s="14" cm="1">
        <f t="array" aca="1" ref="AB35" ca="1">INDIRECT("'" &amp; AB10 &amp; "'!$K$27")</f>
        <v>-338801277000</v>
      </c>
      <c r="AC35" s="14" cm="1">
        <f t="array" aca="1" ref="AC35" ca="1">INDIRECT("'" &amp; AC10 &amp; "'!$K$27")</f>
        <v>23713150000</v>
      </c>
      <c r="AD35" s="14" cm="1">
        <f t="array" aca="1" ref="AD35" ca="1">INDIRECT("'" &amp; AD10 &amp; "'!$K$27")</f>
        <v>2862195000</v>
      </c>
      <c r="AE35" s="14" cm="1">
        <f t="array" aca="1" ref="AE35" ca="1">INDIRECT("'" &amp; AE10 &amp; "'!$K$27")</f>
        <v>-602371661000</v>
      </c>
      <c r="AF35" s="14" cm="1">
        <f t="array" aca="1" ref="AF35" ca="1">INDIRECT("'" &amp; AF10 &amp; "'!$K$27")</f>
        <v>-447490000</v>
      </c>
      <c r="AG35" s="14" cm="1">
        <f t="array" aca="1" ref="AG35" ca="1">INDIRECT("'" &amp; AG10 &amp; "'!$K$27")</f>
        <v>54545264000</v>
      </c>
      <c r="AH35" s="14" cm="1">
        <f t="array" aca="1" ref="AH35" ca="1">INDIRECT("'" &amp; AH10 &amp; "'!$K$27")</f>
        <v>-51012000</v>
      </c>
      <c r="AI35" s="14" cm="1">
        <f t="array" aca="1" ref="AI35" ca="1">INDIRECT("'" &amp; AI10 &amp; "'!$K$27")</f>
        <v>-38328241000</v>
      </c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871572115992</v>
      </c>
      <c r="O36" s="14" cm="1">
        <f t="array" aca="1" ref="O36" ca="1">INDIRECT("'" &amp; O10 &amp; "'!$F$28")</f>
        <v>413043641865</v>
      </c>
      <c r="P36" s="14" cm="1">
        <f t="array" aca="1" ref="P36" ca="1">INDIRECT("'" &amp; P10 &amp; "'!$F$28")</f>
        <v>-44480888805</v>
      </c>
      <c r="Q36" s="14" cm="1">
        <f t="array" aca="1" ref="Q36" ca="1">INDIRECT("'" &amp; Q10 &amp; "'!$F$28")</f>
        <v>150392304364</v>
      </c>
      <c r="R36" s="14" cm="1">
        <f t="array" aca="1" ref="R36" ca="1">INDIRECT("'" &amp; R10 &amp; "'!$F$28")</f>
        <v>193597870802</v>
      </c>
      <c r="S36" s="14" cm="1">
        <f t="array" aca="1" ref="S36" ca="1">INDIRECT("'" &amp; S10 &amp; "'!$F$28")</f>
        <v>30310672315</v>
      </c>
      <c r="T36" s="14" cm="1">
        <f t="array" aca="1" ref="T36" ca="1">INDIRECT("'" &amp; T10 &amp; "'!$F$28")</f>
        <v>-162602794847</v>
      </c>
      <c r="U36" s="14" cm="1">
        <f t="array" aca="1" ref="U36" ca="1">INDIRECT("'" &amp; U10 &amp; "'!$F$28")</f>
        <v>-87731596509</v>
      </c>
      <c r="V36" s="14" cm="1">
        <f t="array" aca="1" ref="V36" ca="1">INDIRECT("'" &amp; V10 &amp; "'!$F$28")</f>
        <v>211164616546</v>
      </c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-160611831000</v>
      </c>
      <c r="AB36" s="14" cm="1">
        <f t="array" aca="1" ref="AB36" ca="1">INDIRECT("'" &amp; AB10 &amp; "'!$K$28")</f>
        <v>-335454758000</v>
      </c>
      <c r="AC36" s="14" cm="1">
        <f t="array" aca="1" ref="AC36" ca="1">INDIRECT("'" &amp; AC10 &amp; "'!$K$28")</f>
        <v>23713150000</v>
      </c>
      <c r="AD36" s="14" cm="1">
        <f t="array" aca="1" ref="AD36" ca="1">INDIRECT("'" &amp; AD10 &amp; "'!$K$28")</f>
        <v>2862195000</v>
      </c>
      <c r="AE36" s="14" cm="1">
        <f t="array" aca="1" ref="AE36" ca="1">INDIRECT("'" &amp; AE10 &amp; "'!$K$28")</f>
        <v>-602371661000</v>
      </c>
      <c r="AF36" s="14" cm="1">
        <f t="array" aca="1" ref="AF36" ca="1">INDIRECT("'" &amp; AF10 &amp; "'!$K$28")</f>
        <v>-447490000</v>
      </c>
      <c r="AG36" s="14" cm="1">
        <f t="array" aca="1" ref="AG36" ca="1">INDIRECT("'" &amp; AG10 &amp; "'!$K$28")</f>
        <v>53529629000</v>
      </c>
      <c r="AH36" s="14" cm="1">
        <f t="array" aca="1" ref="AH36" ca="1">INDIRECT("'" &amp; AH10 &amp; "'!$K$28")</f>
        <v>-51012000</v>
      </c>
      <c r="AI36" s="14" cm="1">
        <f t="array" aca="1" ref="AI36" ca="1">INDIRECT("'" &amp; AI10 &amp; "'!$K$28")</f>
        <v>-38328241000</v>
      </c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855344995992</v>
      </c>
      <c r="O37" s="14" cm="1">
        <f t="array" aca="1" ref="O37" ca="1">INDIRECT("'" &amp; O10 &amp; "'!$F$29")</f>
        <v>413625251865</v>
      </c>
      <c r="P37" s="14" cm="1">
        <f t="array" aca="1" ref="P37" ca="1">INDIRECT("'" &amp; P10 &amp; "'!$F$29")</f>
        <v>-30741548805</v>
      </c>
      <c r="Q37" s="14" cm="1">
        <f t="array" aca="1" ref="Q37" ca="1">INDIRECT("'" &amp; Q10 &amp; "'!$F$29")</f>
        <v>151028574364</v>
      </c>
      <c r="R37" s="14" cm="1">
        <f t="array" aca="1" ref="R37" ca="1">INDIRECT("'" &amp; R10 &amp; "'!$F$29")</f>
        <v>183918250802</v>
      </c>
      <c r="S37" s="14" cm="1">
        <f t="array" aca="1" ref="S37" ca="1">INDIRECT("'" &amp; S10 &amp; "'!$F$29")</f>
        <v>35559522315</v>
      </c>
      <c r="T37" s="14" cm="1">
        <f t="array" aca="1" ref="T37" ca="1">INDIRECT("'" &amp; T10 &amp; "'!$F$29")</f>
        <v>-160195844847</v>
      </c>
      <c r="U37" s="14" cm="1">
        <f t="array" aca="1" ref="U37" ca="1">INDIRECT("'" &amp; U10 &amp; "'!$F$29")</f>
        <v>-87740072591</v>
      </c>
      <c r="V37" s="14" cm="1">
        <f t="array" aca="1" ref="V37" ca="1">INDIRECT("'" &amp; V10 &amp; "'!$F$29")</f>
        <v>221471026546</v>
      </c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-148603616000</v>
      </c>
      <c r="AB37" s="14" cm="1">
        <f t="array" aca="1" ref="AB37" ca="1">INDIRECT("'" &amp; AB10 &amp; "'!$K$29")</f>
        <v>-325144398000</v>
      </c>
      <c r="AC37" s="14" cm="1">
        <f t="array" aca="1" ref="AC37" ca="1">INDIRECT("'" &amp; AC10 &amp; "'!$K$29")</f>
        <v>23847160000</v>
      </c>
      <c r="AD37" s="14" cm="1">
        <f t="array" aca="1" ref="AD37" ca="1">INDIRECT("'" &amp; AD10 &amp; "'!$K$29")</f>
        <v>2902145000</v>
      </c>
      <c r="AE37" s="14" cm="1">
        <f t="array" aca="1" ref="AE37" ca="1">INDIRECT("'" &amp; AE10 &amp; "'!$K$29")</f>
        <v>-603044161000</v>
      </c>
      <c r="AF37" s="14" cm="1">
        <f t="array" aca="1" ref="AF37" ca="1">INDIRECT("'" &amp; AF10 &amp; "'!$K$29")</f>
        <v>-267240000</v>
      </c>
      <c r="AG37" s="14" cm="1">
        <f t="array" aca="1" ref="AG37" ca="1">INDIRECT("'" &amp; AG10 &amp; "'!$K$29")</f>
        <v>53832779000</v>
      </c>
      <c r="AH37" s="14" cm="1">
        <f t="array" aca="1" ref="AH37" ca="1">INDIRECT("'" &amp; AH10 &amp; "'!$K$29")</f>
        <v>-51012000</v>
      </c>
      <c r="AI37" s="14" cm="1">
        <f t="array" aca="1" ref="AI37" ca="1">INDIRECT("'" &amp; AI10 &amp; "'!$K$29")</f>
        <v>-39471281000</v>
      </c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806706295992</v>
      </c>
      <c r="O38" s="14" cm="1">
        <f t="array" aca="1" ref="O38" ca="1">INDIRECT("'" &amp; O10 &amp; "'!$F$30")</f>
        <v>427104041865</v>
      </c>
      <c r="P38" s="14" cm="1">
        <f t="array" aca="1" ref="P38" ca="1">INDIRECT("'" &amp; P10 &amp; "'!$F$30")</f>
        <v>-24726948805</v>
      </c>
      <c r="Q38" s="14" cm="1">
        <f t="array" aca="1" ref="Q38" ca="1">INDIRECT("'" &amp; Q10 &amp; "'!$F$30")</f>
        <v>149071734364</v>
      </c>
      <c r="R38" s="14" cm="1">
        <f t="array" aca="1" ref="R38" ca="1">INDIRECT("'" &amp; R10 &amp; "'!$F$30")</f>
        <v>180893840802</v>
      </c>
      <c r="S38" s="14" cm="1">
        <f t="array" aca="1" ref="S38" ca="1">INDIRECT("'" &amp; S10 &amp; "'!$F$30")</f>
        <v>29484642315</v>
      </c>
      <c r="T38" s="14" cm="1">
        <f t="array" aca="1" ref="T38" ca="1">INDIRECT("'" &amp; T10 &amp; "'!$F$30")</f>
        <v>-166141844847</v>
      </c>
      <c r="U38" s="14" cm="1">
        <f t="array" aca="1" ref="U38" ca="1">INDIRECT("'" &amp; U10 &amp; "'!$F$30")</f>
        <v>-88587285592</v>
      </c>
      <c r="V38" s="14" cm="1">
        <f t="array" aca="1" ref="V38" ca="1">INDIRECT("'" &amp; V10 &amp; "'!$F$30")</f>
        <v>238010666546</v>
      </c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-134789521000</v>
      </c>
      <c r="AB38" s="14" cm="1">
        <f t="array" aca="1" ref="AB38" ca="1">INDIRECT("'" &amp; AB10 &amp; "'!$K$30")</f>
        <v>-306145925000</v>
      </c>
      <c r="AC38" s="14" cm="1">
        <f t="array" aca="1" ref="AC38" ca="1">INDIRECT("'" &amp; AC10 &amp; "'!$K$30")</f>
        <v>23828490000</v>
      </c>
      <c r="AD38" s="14" cm="1">
        <f t="array" aca="1" ref="AD38" ca="1">INDIRECT("'" &amp; AD10 &amp; "'!$K$30")</f>
        <v>2943115000</v>
      </c>
      <c r="AE38" s="14" cm="1">
        <f t="array" aca="1" ref="AE38" ca="1">INDIRECT("'" &amp; AE10 &amp; "'!$K$30")</f>
        <v>-603044161000</v>
      </c>
      <c r="AF38" s="14" cm="1">
        <f t="array" aca="1" ref="AF38" ca="1">INDIRECT("'" &amp; AF10 &amp; "'!$K$30")</f>
        <v>-83540000</v>
      </c>
      <c r="AG38" s="14" cm="1">
        <f t="array" aca="1" ref="AG38" ca="1">INDIRECT("'" &amp; AG10 &amp; "'!$K$30")</f>
        <v>53708004000</v>
      </c>
      <c r="AH38" s="14" cm="1">
        <f t="array" aca="1" ref="AH38" ca="1">INDIRECT("'" &amp; AH10 &amp; "'!$K$30")</f>
        <v>-51012000</v>
      </c>
      <c r="AI38" s="14" cm="1">
        <f t="array" aca="1" ref="AI38" ca="1">INDIRECT("'" &amp; AI10 &amp; "'!$K$30")</f>
        <v>-37625341000</v>
      </c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816171575992</v>
      </c>
      <c r="O39" s="14" cm="1">
        <f t="array" aca="1" ref="O39" ca="1">INDIRECT("'" &amp; O10 &amp; "'!$F$31")</f>
        <v>421392731865</v>
      </c>
      <c r="P39" s="14" cm="1">
        <f t="array" aca="1" ref="P39" ca="1">INDIRECT("'" &amp; P10 &amp; "'!$F$31")</f>
        <v>-18643548805</v>
      </c>
      <c r="Q39" s="14" cm="1">
        <f t="array" aca="1" ref="Q39" ca="1">INDIRECT("'" &amp; Q10 &amp; "'!$F$31")</f>
        <v>151448134364</v>
      </c>
      <c r="R39" s="14" cm="1">
        <f t="array" aca="1" ref="R39" ca="1">INDIRECT("'" &amp; R10 &amp; "'!$F$31")</f>
        <v>190879600802</v>
      </c>
      <c r="S39" s="14" cm="1">
        <f t="array" aca="1" ref="S39" ca="1">INDIRECT("'" &amp; S10 &amp; "'!$F$31")</f>
        <v>27413592315</v>
      </c>
      <c r="T39" s="14" cm="1">
        <f t="array" aca="1" ref="T39" ca="1">INDIRECT("'" &amp; T10 &amp; "'!$F$31")</f>
        <v>-163249154847</v>
      </c>
      <c r="U39" s="14" cm="1">
        <f t="array" aca="1" ref="U39" ca="1">INDIRECT("'" &amp; U10 &amp; "'!$F$31")</f>
        <v>-86233610765</v>
      </c>
      <c r="V39" s="14" cm="1">
        <f t="array" aca="1" ref="V39" ca="1">INDIRECT("'" &amp; V10 &amp; "'!$F$31")</f>
        <v>246179916546</v>
      </c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-131308351000</v>
      </c>
      <c r="AB39" s="14" cm="1">
        <f t="array" aca="1" ref="AB39" ca="1">INDIRECT("'" &amp; AB10 &amp; "'!$K$31")</f>
        <v>-304344935000</v>
      </c>
      <c r="AC39" s="14" cm="1">
        <f t="array" aca="1" ref="AC39" ca="1">INDIRECT("'" &amp; AC10 &amp; "'!$K$31")</f>
        <v>22799890000</v>
      </c>
      <c r="AD39" s="14" cm="1">
        <f t="array" aca="1" ref="AD39" ca="1">INDIRECT("'" &amp; AD10 &amp; "'!$K$31")</f>
        <v>2309215000</v>
      </c>
      <c r="AE39" s="14" cm="1">
        <f t="array" aca="1" ref="AE39" ca="1">INDIRECT("'" &amp; AE10 &amp; "'!$K$31")</f>
        <v>-603044161000</v>
      </c>
      <c r="AF39" s="14" cm="1">
        <f t="array" aca="1" ref="AF39" ca="1">INDIRECT("'" &amp; AF10 &amp; "'!$K$31")</f>
        <v>192710000</v>
      </c>
      <c r="AG39" s="14" cm="1">
        <f t="array" aca="1" ref="AG39" ca="1">INDIRECT("'" &amp; AG10 &amp; "'!$K$31")</f>
        <v>52006204000</v>
      </c>
      <c r="AH39" s="14" cm="1">
        <f t="array" aca="1" ref="AH39" ca="1">INDIRECT("'" &amp; AH10 &amp; "'!$K$31")</f>
        <v>-51012000</v>
      </c>
      <c r="AI39" s="14" cm="1">
        <f t="array" aca="1" ref="AI39" ca="1">INDIRECT("'" &amp; AI10 &amp; "'!$K$31")</f>
        <v>-38589721000</v>
      </c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809810575992</v>
      </c>
      <c r="O40" s="14" cm="1">
        <f t="array" aca="1" ref="O40" ca="1">INDIRECT("'" &amp; O10 &amp; "'!$F$32")</f>
        <v>382315081865</v>
      </c>
      <c r="P40" s="14" cm="1">
        <f t="array" aca="1" ref="P40" ca="1">INDIRECT("'" &amp; P10 &amp; "'!$F$32")</f>
        <v>-29998768805</v>
      </c>
      <c r="Q40" s="14" cm="1">
        <f t="array" aca="1" ref="Q40" ca="1">INDIRECT("'" &amp; Q10 &amp; "'!$F$32")</f>
        <v>155193994364</v>
      </c>
      <c r="R40" s="14" cm="1">
        <f t="array" aca="1" ref="R40" ca="1">INDIRECT("'" &amp; R10 &amp; "'!$F$32")</f>
        <v>202277040802</v>
      </c>
      <c r="S40" s="14" cm="1">
        <f t="array" aca="1" ref="S40" ca="1">INDIRECT("'" &amp; S10 &amp; "'!$F$32")</f>
        <v>30113752315</v>
      </c>
      <c r="T40" s="14" cm="1">
        <f t="array" aca="1" ref="T40" ca="1">INDIRECT("'" &amp; T10 &amp; "'!$F$32")</f>
        <v>-158309684847</v>
      </c>
      <c r="U40" s="14" cm="1">
        <f t="array" aca="1" ref="U40" ca="1">INDIRECT("'" &amp; U10 &amp; "'!$F$32")</f>
        <v>-83194797359</v>
      </c>
      <c r="V40" s="14" cm="1">
        <f t="array" aca="1" ref="V40" ca="1">INDIRECT("'" &amp; V10 &amp; "'!$F$32")</f>
        <v>268526476546</v>
      </c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-125308546000</v>
      </c>
      <c r="AB40" s="14" cm="1">
        <f t="array" aca="1" ref="AB40" ca="1">INDIRECT("'" &amp; AB10 &amp; "'!$K$32")</f>
        <v>-300368380000</v>
      </c>
      <c r="AC40" s="14" cm="1">
        <f t="array" aca="1" ref="AC40" ca="1">INDIRECT("'" &amp; AC10 &amp; "'!$K$32")</f>
        <v>22723270000</v>
      </c>
      <c r="AD40" s="14" cm="1">
        <f t="array" aca="1" ref="AD40" ca="1">INDIRECT("'" &amp; AD10 &amp; "'!$K$32")</f>
        <v>2251405000</v>
      </c>
      <c r="AE40" s="14" cm="1">
        <f t="array" aca="1" ref="AE40" ca="1">INDIRECT("'" &amp; AE10 &amp; "'!$K$32")</f>
        <v>-603044161000</v>
      </c>
      <c r="AF40" s="14" cm="1">
        <f t="array" aca="1" ref="AF40" ca="1">INDIRECT("'" &amp; AF10 &amp; "'!$K$32")</f>
        <v>466710000</v>
      </c>
      <c r="AG40" s="14" cm="1">
        <f t="array" aca="1" ref="AG40" ca="1">INDIRECT("'" &amp; AG10 &amp; "'!$K$32")</f>
        <v>51898654000</v>
      </c>
      <c r="AH40" s="14" cm="1">
        <f t="array" aca="1" ref="AH40" ca="1">INDIRECT("'" &amp; AH10 &amp; "'!$K$32")</f>
        <v>-51012000</v>
      </c>
      <c r="AI40" s="14" cm="1">
        <f t="array" aca="1" ref="AI40" ca="1">INDIRECT("'" &amp; AI10 &amp; "'!$K$32")</f>
        <v>-40564341000</v>
      </c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801391825992</v>
      </c>
      <c r="O41" s="14" cm="1">
        <f t="array" aca="1" ref="O41" ca="1">INDIRECT("'" &amp; O10 &amp; "'!$F$33")</f>
        <v>339593751865</v>
      </c>
      <c r="P41" s="14" cm="1">
        <f t="array" aca="1" ref="P41" ca="1">INDIRECT("'" &amp; P10 &amp; "'!$F$33")</f>
        <v>-34824308805</v>
      </c>
      <c r="Q41" s="14" cm="1">
        <f t="array" aca="1" ref="Q41" ca="1">INDIRECT("'" &amp; Q10 &amp; "'!$F$33")</f>
        <v>151744734364</v>
      </c>
      <c r="R41" s="14" cm="1">
        <f t="array" aca="1" ref="R41" ca="1">INDIRECT("'" &amp; R10 &amp; "'!$F$33")</f>
        <v>204633290802</v>
      </c>
      <c r="S41" s="14" cm="1">
        <f t="array" aca="1" ref="S41" ca="1">INDIRECT("'" &amp; S10 &amp; "'!$F$33")</f>
        <v>32161342315</v>
      </c>
      <c r="T41" s="14" cm="1">
        <f t="array" aca="1" ref="T41" ca="1">INDIRECT("'" &amp; T10 &amp; "'!$F$33")</f>
        <v>-159117194847</v>
      </c>
      <c r="U41" s="14" cm="1">
        <f t="array" aca="1" ref="U41" ca="1">INDIRECT("'" &amp; U10 &amp; "'!$F$33")</f>
        <v>-85178203910</v>
      </c>
      <c r="V41" s="14" cm="1">
        <f t="array" aca="1" ref="V41" ca="1">INDIRECT("'" &amp; V10 &amp; "'!$F$33")</f>
        <v>284828716546</v>
      </c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-115861801000</v>
      </c>
      <c r="AB41" s="14" cm="1">
        <f t="array" aca="1" ref="AB41" ca="1">INDIRECT("'" &amp; AB10 &amp; "'!$K$33")</f>
        <v>-292767322000</v>
      </c>
      <c r="AC41" s="14" cm="1">
        <f t="array" aca="1" ref="AC41" ca="1">INDIRECT("'" &amp; AC10 &amp; "'!$K$33")</f>
        <v>22551190000</v>
      </c>
      <c r="AD41" s="14" cm="1">
        <f t="array" aca="1" ref="AD41" ca="1">INDIRECT("'" &amp; AD10 &amp; "'!$K$33")</f>
        <v>2121505000</v>
      </c>
      <c r="AE41" s="14" cm="1">
        <f t="array" aca="1" ref="AE41" ca="1">INDIRECT("'" &amp; AE10 &amp; "'!$K$33")</f>
        <v>-603044161000</v>
      </c>
      <c r="AF41" s="14" cm="1">
        <f t="array" aca="1" ref="AF41" ca="1">INDIRECT("'" &amp; AF10 &amp; "'!$K$33")</f>
        <v>466710000</v>
      </c>
      <c r="AG41" s="14" cm="1">
        <f t="array" aca="1" ref="AG41" ca="1">INDIRECT("'" &amp; AG10 &amp; "'!$K$33")</f>
        <v>51656754000</v>
      </c>
      <c r="AH41" s="14" cm="1">
        <f t="array" aca="1" ref="AH41" ca="1">INDIRECT("'" &amp; AH10 &amp; "'!$K$33")</f>
        <v>-51012000</v>
      </c>
      <c r="AI41" s="14" cm="1">
        <f t="array" aca="1" ref="AI41" ca="1">INDIRECT("'" &amp; AI10 &amp; "'!$K$33")</f>
        <v>-42654021000</v>
      </c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826704275992</v>
      </c>
      <c r="O42" s="14" cm="1">
        <f t="array" aca="1" ref="O42" ca="1">INDIRECT("'" &amp; O10 &amp; "'!$F$34")</f>
        <v>324422731865</v>
      </c>
      <c r="P42" s="14" cm="1">
        <f t="array" aca="1" ref="P42" ca="1">INDIRECT("'" &amp; P10 &amp; "'!$F$34")</f>
        <v>-31146828805</v>
      </c>
      <c r="Q42" s="14" cm="1">
        <f t="array" aca="1" ref="Q42" ca="1">INDIRECT("'" &amp; Q10 &amp; "'!$F$34")</f>
        <v>155002724364</v>
      </c>
      <c r="R42" s="14" cm="1">
        <f t="array" aca="1" ref="R42" ca="1">INDIRECT("'" &amp; R10 &amp; "'!$F$34")</f>
        <v>209900700802</v>
      </c>
      <c r="S42" s="14" cm="1">
        <f t="array" aca="1" ref="S42" ca="1">INDIRECT("'" &amp; S10 &amp; "'!$F$34")</f>
        <v>29792172315</v>
      </c>
      <c r="T42" s="14" cm="1">
        <f t="array" aca="1" ref="T42" ca="1">INDIRECT("'" &amp; T10 &amp; "'!$F$34")</f>
        <v>-159389394847</v>
      </c>
      <c r="U42" s="14" cm="1">
        <f t="array" aca="1" ref="U42" ca="1">INDIRECT("'" &amp; U10 &amp; "'!$F$34")</f>
        <v>-84518830462</v>
      </c>
      <c r="V42" s="14" cm="1">
        <f t="array" aca="1" ref="V42" ca="1">INDIRECT("'" &amp; V10 &amp; "'!$F$34")</f>
        <v>311018726546</v>
      </c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-103628771000</v>
      </c>
      <c r="AB42" s="14" cm="1">
        <f t="array" aca="1" ref="AB42" ca="1">INDIRECT("'" &amp; AB10 &amp; "'!$K$34")</f>
        <v>-277175694000</v>
      </c>
      <c r="AC42" s="14" cm="1">
        <f t="array" aca="1" ref="AC42" ca="1">INDIRECT("'" &amp; AC10 &amp; "'!$K$34")</f>
        <v>22551190000</v>
      </c>
      <c r="AD42" s="14" cm="1">
        <f t="array" aca="1" ref="AD42" ca="1">INDIRECT("'" &amp; AD10 &amp; "'!$K$34")</f>
        <v>1641505000</v>
      </c>
      <c r="AE42" s="14" cm="1">
        <f t="array" aca="1" ref="AE42" ca="1">INDIRECT("'" &amp; AE10 &amp; "'!$K$34")</f>
        <v>-603044161000</v>
      </c>
      <c r="AF42" s="14" cm="1">
        <f t="array" aca="1" ref="AF42" ca="1">INDIRECT("'" &amp; AF10 &amp; "'!$K$34")</f>
        <v>466710000</v>
      </c>
      <c r="AG42" s="14" cm="1">
        <f t="array" aca="1" ref="AG42" ca="1">INDIRECT("'" &amp; AG10 &amp; "'!$K$34")</f>
        <v>50339254000</v>
      </c>
      <c r="AH42" s="14" cm="1">
        <f t="array" aca="1" ref="AH42" ca="1">INDIRECT("'" &amp; AH10 &amp; "'!$K$34")</f>
        <v>-47592000</v>
      </c>
      <c r="AI42" s="14" cm="1">
        <f t="array" aca="1" ref="AI42" ca="1">INDIRECT("'" &amp; AI10 &amp; "'!$K$34")</f>
        <v>-42654021000</v>
      </c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829652495992</v>
      </c>
      <c r="O43" s="14" cm="1">
        <f t="array" aca="1" ref="O43" ca="1">INDIRECT("'" &amp; O10 &amp; "'!$F$35")</f>
        <v>306991701865</v>
      </c>
      <c r="P43" s="14" cm="1">
        <f t="array" aca="1" ref="P43" ca="1">INDIRECT("'" &amp; P10 &amp; "'!$F$35")</f>
        <v>-29706918805</v>
      </c>
      <c r="Q43" s="14" cm="1">
        <f t="array" aca="1" ref="Q43" ca="1">INDIRECT("'" &amp; Q10 &amp; "'!$F$35")</f>
        <v>169220974364</v>
      </c>
      <c r="R43" s="14" cm="1">
        <f t="array" aca="1" ref="R43" ca="1">INDIRECT("'" &amp; R10 &amp; "'!$F$35")</f>
        <v>203637880802</v>
      </c>
      <c r="S43" s="14" cm="1">
        <f t="array" aca="1" ref="S43" ca="1">INDIRECT("'" &amp; S10 &amp; "'!$F$35")</f>
        <v>24149912315</v>
      </c>
      <c r="T43" s="14" cm="1">
        <f t="array" aca="1" ref="T43" ca="1">INDIRECT("'" &amp; T10 &amp; "'!$F$35")</f>
        <v>-159099474847</v>
      </c>
      <c r="U43" s="14" cm="1">
        <f t="array" aca="1" ref="U43" ca="1">INDIRECT("'" &amp; U10 &amp; "'!$F$35")</f>
        <v>-87674886543</v>
      </c>
      <c r="V43" s="14" cm="1">
        <f t="array" aca="1" ref="V43" ca="1">INDIRECT("'" &amp; V10 &amp; "'!$F$35")</f>
        <v>332013046546</v>
      </c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-102806021000</v>
      </c>
      <c r="AB43" s="14" cm="1">
        <f t="array" aca="1" ref="AB43" ca="1">INDIRECT("'" &amp; AB10 &amp; "'!$K$35")</f>
        <v>-279342972000</v>
      </c>
      <c r="AC43" s="14" cm="1">
        <f t="array" aca="1" ref="AC43" ca="1">INDIRECT("'" &amp; AC10 &amp; "'!$K$35")</f>
        <v>22551190000</v>
      </c>
      <c r="AD43" s="14" cm="1">
        <f t="array" aca="1" ref="AD43" ca="1">INDIRECT("'" &amp; AD10 &amp; "'!$K$35")</f>
        <v>12014180000</v>
      </c>
      <c r="AE43" s="14" cm="1">
        <f t="array" aca="1" ref="AE43" ca="1">INDIRECT("'" &amp; AE10 &amp; "'!$K$35")</f>
        <v>-602398621000</v>
      </c>
      <c r="AF43" s="14" cm="1">
        <f t="array" aca="1" ref="AF43" ca="1">INDIRECT("'" &amp; AF10 &amp; "'!$K$35")</f>
        <v>466710000</v>
      </c>
      <c r="AG43" s="14" cm="1">
        <f t="array" aca="1" ref="AG43" ca="1">INDIRECT("'" &amp; AG10 &amp; "'!$K$35")</f>
        <v>51679254000</v>
      </c>
      <c r="AH43" s="14" cm="1">
        <f t="array" aca="1" ref="AH43" ca="1">INDIRECT("'" &amp; AH10 &amp; "'!$K$35")</f>
        <v>-47592000</v>
      </c>
      <c r="AI43" s="14" cm="1">
        <f t="array" aca="1" ref="AI43" ca="1">INDIRECT("'" &amp; AI10 &amp; "'!$K$35")</f>
        <v>-42654021000</v>
      </c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893877875992</v>
      </c>
      <c r="O44" s="14" cm="1">
        <f t="array" aca="1" ref="O44" ca="1">INDIRECT("'" &amp; O10 &amp; "'!$F$36")</f>
        <v>296817491865</v>
      </c>
      <c r="P44" s="14" cm="1">
        <f t="array" aca="1" ref="P44" ca="1">INDIRECT("'" &amp; P10 &amp; "'!$F$36")</f>
        <v>-23210028805</v>
      </c>
      <c r="Q44" s="14" cm="1">
        <f t="array" aca="1" ref="Q44" ca="1">INDIRECT("'" &amp; Q10 &amp; "'!$F$36")</f>
        <v>159734084364</v>
      </c>
      <c r="R44" s="14" cm="1">
        <f t="array" aca="1" ref="R44" ca="1">INDIRECT("'" &amp; R10 &amp; "'!$F$36")</f>
        <v>208207860802</v>
      </c>
      <c r="S44" s="14" cm="1">
        <f t="array" aca="1" ref="S44" ca="1">INDIRECT("'" &amp; S10 &amp; "'!$F$36")</f>
        <v>30585552315</v>
      </c>
      <c r="T44" s="14" cm="1">
        <f t="array" aca="1" ref="T44" ca="1">INDIRECT("'" &amp; T10 &amp; "'!$F$36")</f>
        <v>-166997864847</v>
      </c>
      <c r="U44" s="14" cm="1">
        <f t="array" aca="1" ref="U44" ca="1">INDIRECT("'" &amp; U10 &amp; "'!$F$36")</f>
        <v>-89593184930</v>
      </c>
      <c r="V44" s="14" cm="1">
        <f t="array" aca="1" ref="V44" ca="1">INDIRECT("'" &amp; V10 &amp; "'!$F$36")</f>
        <v>305857496546</v>
      </c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-128950551000</v>
      </c>
      <c r="AB44" s="14" cm="1">
        <f t="array" aca="1" ref="AB44" ca="1">INDIRECT("'" &amp; AB10 &amp; "'!$K$36")</f>
        <v>-281104131000</v>
      </c>
      <c r="AC44" s="14" cm="1">
        <f t="array" aca="1" ref="AC44" ca="1">INDIRECT("'" &amp; AC10 &amp; "'!$K$36")</f>
        <v>21966280000</v>
      </c>
      <c r="AD44" s="14" cm="1">
        <f t="array" aca="1" ref="AD44" ca="1">INDIRECT("'" &amp; AD10 &amp; "'!$K$36")</f>
        <v>11557860000</v>
      </c>
      <c r="AE44" s="14" cm="1">
        <f t="array" aca="1" ref="AE44" ca="1">INDIRECT("'" &amp; AE10 &amp; "'!$K$36")</f>
        <v>-602398621000</v>
      </c>
      <c r="AF44" s="14" cm="1">
        <f t="array" aca="1" ref="AF44" ca="1">INDIRECT("'" &amp; AF10 &amp; "'!$K$36")</f>
        <v>466710000</v>
      </c>
      <c r="AG44" s="14" cm="1">
        <f t="array" aca="1" ref="AG44" ca="1">INDIRECT("'" &amp; AG10 &amp; "'!$K$36")</f>
        <v>50875909000</v>
      </c>
      <c r="AH44" s="14" cm="1">
        <f t="array" aca="1" ref="AH44" ca="1">INDIRECT("'" &amp; AH10 &amp; "'!$K$36")</f>
        <v>-47592000</v>
      </c>
      <c r="AI44" s="14" cm="1">
        <f t="array" aca="1" ref="AI44" ca="1">INDIRECT("'" &amp; AI10 &amp; "'!$K$36")</f>
        <v>-43140071000</v>
      </c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915263995992</v>
      </c>
      <c r="O45" s="14" cm="1">
        <f t="array" aca="1" ref="O45" ca="1">INDIRECT("'" &amp; O10 &amp; "'!$F$37")</f>
        <v>299252631865</v>
      </c>
      <c r="P45" s="14" cm="1">
        <f t="array" aca="1" ref="P45" ca="1">INDIRECT("'" &amp; P10 &amp; "'!$F$37")</f>
        <v>-14373348805</v>
      </c>
      <c r="Q45" s="14" cm="1">
        <f t="array" aca="1" ref="Q45" ca="1">INDIRECT("'" &amp; Q10 &amp; "'!$F$37")</f>
        <v>198259514364</v>
      </c>
      <c r="R45" s="14" cm="1">
        <f t="array" aca="1" ref="R45" ca="1">INDIRECT("'" &amp; R10 &amp; "'!$F$37")</f>
        <v>220972910802</v>
      </c>
      <c r="S45" s="14" cm="1">
        <f t="array" aca="1" ref="S45" ca="1">INDIRECT("'" &amp; S10 &amp; "'!$F$37")</f>
        <v>46178462315</v>
      </c>
      <c r="T45" s="14" cm="1">
        <f t="array" aca="1" ref="T45" ca="1">INDIRECT("'" &amp; T10 &amp; "'!$F$37")</f>
        <v>-153977414847</v>
      </c>
      <c r="U45" s="14" cm="1">
        <f t="array" aca="1" ref="U45" ca="1">INDIRECT("'" &amp; U10 &amp; "'!$F$37")</f>
        <v>-85715813245</v>
      </c>
      <c r="V45" s="14" cm="1">
        <f t="array" aca="1" ref="V45" ca="1">INDIRECT("'" &amp; V10 &amp; "'!$F$37")</f>
        <v>273829676546</v>
      </c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-128950551000</v>
      </c>
      <c r="AB45" s="14" cm="1">
        <f t="array" aca="1" ref="AB45" ca="1">INDIRECT("'" &amp; AB10 &amp; "'!$K$37")</f>
        <v>-281104131000</v>
      </c>
      <c r="AC45" s="14" cm="1">
        <f t="array" aca="1" ref="AC45" ca="1">INDIRECT("'" &amp; AC10 &amp; "'!$K$37")</f>
        <v>21966280000</v>
      </c>
      <c r="AD45" s="14" cm="1">
        <f t="array" aca="1" ref="AD45" ca="1">INDIRECT("'" &amp; AD10 &amp; "'!$K$37")</f>
        <v>11557860000</v>
      </c>
      <c r="AE45" s="14" cm="1">
        <f t="array" aca="1" ref="AE45" ca="1">INDIRECT("'" &amp; AE10 &amp; "'!$K$37")</f>
        <v>-602398621000</v>
      </c>
      <c r="AF45" s="14" cm="1">
        <f t="array" aca="1" ref="AF45" ca="1">INDIRECT("'" &amp; AF10 &amp; "'!$K$37")</f>
        <v>466710000</v>
      </c>
      <c r="AG45" s="14" cm="1">
        <f t="array" aca="1" ref="AG45" ca="1">INDIRECT("'" &amp; AG10 &amp; "'!$K$37")</f>
        <v>50627219000</v>
      </c>
      <c r="AH45" s="14" cm="1">
        <f t="array" aca="1" ref="AH45" ca="1">INDIRECT("'" &amp; AH10 &amp; "'!$K$37")</f>
        <v>-47592000</v>
      </c>
      <c r="AI45" s="14" cm="1">
        <f t="array" aca="1" ref="AI45" ca="1">INDIRECT("'" &amp; AI10 &amp; "'!$K$37")</f>
        <v>-43140071000</v>
      </c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942895085992</v>
      </c>
      <c r="O46" s="14" cm="1">
        <f t="array" aca="1" ref="O46" ca="1">INDIRECT("'" &amp; O10 &amp; "'!$F$38")</f>
        <v>288625301865</v>
      </c>
      <c r="P46" s="14" cm="1">
        <f t="array" aca="1" ref="P46" ca="1">INDIRECT("'" &amp; P10 &amp; "'!$F$38")</f>
        <v>342141195</v>
      </c>
      <c r="Q46" s="14" cm="1">
        <f t="array" aca="1" ref="Q46" ca="1">INDIRECT("'" &amp; Q10 &amp; "'!$F$38")</f>
        <v>188134524364</v>
      </c>
      <c r="R46" s="14" cm="1">
        <f t="array" aca="1" ref="R46" ca="1">INDIRECT("'" &amp; R10 &amp; "'!$F$38")</f>
        <v>220841110802</v>
      </c>
      <c r="S46" s="14" cm="1">
        <f t="array" aca="1" ref="S46" ca="1">INDIRECT("'" &amp; S10 &amp; "'!$F$38")</f>
        <v>43460632315</v>
      </c>
      <c r="T46" s="14" cm="1">
        <f t="array" aca="1" ref="T46" ca="1">INDIRECT("'" &amp; T10 &amp; "'!$F$38")</f>
        <v>-151278104847</v>
      </c>
      <c r="U46" s="14" cm="1">
        <f t="array" aca="1" ref="U46" ca="1">INDIRECT("'" &amp; U10 &amp; "'!$F$38")</f>
        <v>-84771708950</v>
      </c>
      <c r="V46" s="14" cm="1">
        <f t="array" aca="1" ref="V46" ca="1">INDIRECT("'" &amp; V10 &amp; "'!$F$38")</f>
        <v>165120396546</v>
      </c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-127914296000</v>
      </c>
      <c r="AB46" s="14" cm="1">
        <f t="array" aca="1" ref="AB46" ca="1">INDIRECT("'" &amp; AB10 &amp; "'!$K$38")</f>
        <v>-280519812000</v>
      </c>
      <c r="AC46" s="14" cm="1">
        <f t="array" aca="1" ref="AC46" ca="1">INDIRECT("'" &amp; AC10 &amp; "'!$K$38")</f>
        <v>21919930000</v>
      </c>
      <c r="AD46" s="14" cm="1">
        <f t="array" aca="1" ref="AD46" ca="1">INDIRECT("'" &amp; AD10 &amp; "'!$K$38")</f>
        <v>13700940000</v>
      </c>
      <c r="AE46" s="14" cm="1">
        <f t="array" aca="1" ref="AE46" ca="1">INDIRECT("'" &amp; AE10 &amp; "'!$K$38")</f>
        <v>-602398621000</v>
      </c>
      <c r="AF46" s="14" cm="1">
        <f t="array" aca="1" ref="AF46" ca="1">INDIRECT("'" &amp; AF10 &amp; "'!$K$38")</f>
        <v>564910000</v>
      </c>
      <c r="AG46" s="14" cm="1">
        <f t="array" aca="1" ref="AG46" ca="1">INDIRECT("'" &amp; AG10 &amp; "'!$K$38")</f>
        <v>50547669000</v>
      </c>
      <c r="AH46" s="14" cm="1">
        <f t="array" aca="1" ref="AH46" ca="1">INDIRECT("'" &amp; AH10 &amp; "'!$K$38")</f>
        <v>-47592000</v>
      </c>
      <c r="AI46" s="14" cm="1">
        <f t="array" aca="1" ref="AI46" ca="1">INDIRECT("'" &amp; AI10 &amp; "'!$K$38")</f>
        <v>-41193676000</v>
      </c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952890155992</v>
      </c>
      <c r="O47" s="14" cm="1">
        <f t="array" aca="1" ref="O47" ca="1">INDIRECT("'" &amp; O10 &amp; "'!$F$39")</f>
        <v>292968851865</v>
      </c>
      <c r="P47" s="14" cm="1">
        <f t="array" aca="1" ref="P47" ca="1">INDIRECT("'" &amp; P10 &amp; "'!$F$39")</f>
        <v>11522281195</v>
      </c>
      <c r="Q47" s="14" cm="1">
        <f t="array" aca="1" ref="Q47" ca="1">INDIRECT("'" &amp; Q10 &amp; "'!$F$39")</f>
        <v>197757544364</v>
      </c>
      <c r="R47" s="14" cm="1">
        <f t="array" aca="1" ref="R47" ca="1">INDIRECT("'" &amp; R10 &amp; "'!$F$39")</f>
        <v>235674270802</v>
      </c>
      <c r="S47" s="14" cm="1">
        <f t="array" aca="1" ref="S47" ca="1">INDIRECT("'" &amp; S10 &amp; "'!$F$39")</f>
        <v>48369192315</v>
      </c>
      <c r="T47" s="14" cm="1">
        <f t="array" aca="1" ref="T47" ca="1">INDIRECT("'" &amp; T10 &amp; "'!$F$39")</f>
        <v>-132776534847</v>
      </c>
      <c r="U47" s="14" cm="1">
        <f t="array" aca="1" ref="U47" ca="1">INDIRECT("'" &amp; U10 &amp; "'!$F$39")</f>
        <v>-81668246492</v>
      </c>
      <c r="V47" s="14" cm="1">
        <f t="array" aca="1" ref="V47" ca="1">INDIRECT("'" &amp; V10 &amp; "'!$F$39")</f>
        <v>160018786546</v>
      </c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-120826676000</v>
      </c>
      <c r="AB47" s="14" cm="1">
        <f t="array" aca="1" ref="AB47" ca="1">INDIRECT("'" &amp; AB10 &amp; "'!$K$39")</f>
        <v>-279458568000</v>
      </c>
      <c r="AC47" s="14" cm="1">
        <f t="array" aca="1" ref="AC47" ca="1">INDIRECT("'" &amp; AC10 &amp; "'!$K$39")</f>
        <v>21678130000</v>
      </c>
      <c r="AD47" s="14" cm="1">
        <f t="array" aca="1" ref="AD47" ca="1">INDIRECT("'" &amp; AD10 &amp; "'!$K$39")</f>
        <v>13337030000</v>
      </c>
      <c r="AE47" s="14" cm="1">
        <f t="array" aca="1" ref="AE47" ca="1">INDIRECT("'" &amp; AE10 &amp; "'!$K$39")</f>
        <v>-602398621000</v>
      </c>
      <c r="AF47" s="14" cm="1">
        <f t="array" aca="1" ref="AF47" ca="1">INDIRECT("'" &amp; AF10 &amp; "'!$K$39")</f>
        <v>564910000</v>
      </c>
      <c r="AG47" s="14" cm="1">
        <f t="array" aca="1" ref="AG47" ca="1">INDIRECT("'" &amp; AG10 &amp; "'!$K$39")</f>
        <v>49959395000</v>
      </c>
      <c r="AH47" s="14" cm="1">
        <f t="array" aca="1" ref="AH47" ca="1">INDIRECT("'" &amp; AH10 &amp; "'!$K$39")</f>
        <v>-47592000</v>
      </c>
      <c r="AI47" s="14" cm="1">
        <f t="array" aca="1" ref="AI47" ca="1">INDIRECT("'" &amp; AI10 &amp; "'!$K$39")</f>
        <v>-30573556000</v>
      </c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971315685992</v>
      </c>
      <c r="O48" s="14" cm="1">
        <f t="array" aca="1" ref="O48" ca="1">INDIRECT("'" &amp; O10 &amp; "'!$F$40")</f>
        <v>290801081865</v>
      </c>
      <c r="P48" s="14" cm="1">
        <f t="array" aca="1" ref="P48" ca="1">INDIRECT("'" &amp; P10 &amp; "'!$F$40")</f>
        <v>14658011195</v>
      </c>
      <c r="Q48" s="14" cm="1">
        <f t="array" aca="1" ref="Q48" ca="1">INDIRECT("'" &amp; Q10 &amp; "'!$F$40")</f>
        <v>210305814364</v>
      </c>
      <c r="R48" s="14" cm="1">
        <f t="array" aca="1" ref="R48" ca="1">INDIRECT("'" &amp; R10 &amp; "'!$F$40")</f>
        <v>236852920802</v>
      </c>
      <c r="S48" s="14" cm="1">
        <f t="array" aca="1" ref="S48" ca="1">INDIRECT("'" &amp; S10 &amp; "'!$F$40")</f>
        <v>27809592315</v>
      </c>
      <c r="T48" s="14" cm="1">
        <f t="array" aca="1" ref="T48" ca="1">INDIRECT("'" &amp; T10 &amp; "'!$F$40")</f>
        <v>-130292654847</v>
      </c>
      <c r="U48" s="14" cm="1">
        <f t="array" aca="1" ref="U48" ca="1">INDIRECT("'" &amp; U10 &amp; "'!$F$40")</f>
        <v>-79845532080</v>
      </c>
      <c r="V48" s="14" cm="1">
        <f t="array" aca="1" ref="V48" ca="1">INDIRECT("'" &amp; V10 &amp; "'!$F$40")</f>
        <v>139949636546</v>
      </c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-120630411000</v>
      </c>
      <c r="AB48" s="14" cm="1">
        <f t="array" aca="1" ref="AB48" ca="1">INDIRECT("'" &amp; AB10 &amp; "'!$K$40")</f>
        <v>-280070968000</v>
      </c>
      <c r="AC48" s="14" cm="1">
        <f t="array" aca="1" ref="AC48" ca="1">INDIRECT("'" &amp; AC10 &amp; "'!$K$40")</f>
        <v>21536210000</v>
      </c>
      <c r="AD48" s="14" cm="1">
        <f t="array" aca="1" ref="AD48" ca="1">INDIRECT("'" &amp; AD10 &amp; "'!$K$40")</f>
        <v>13216590000</v>
      </c>
      <c r="AE48" s="14" cm="1">
        <f t="array" aca="1" ref="AE48" ca="1">INDIRECT("'" &amp; AE10 &amp; "'!$K$40")</f>
        <v>-602398621000</v>
      </c>
      <c r="AF48" s="14" cm="1">
        <f t="array" aca="1" ref="AF48" ca="1">INDIRECT("'" &amp; AF10 &amp; "'!$K$40")</f>
        <v>564910000</v>
      </c>
      <c r="AG48" s="14" cm="1">
        <f t="array" aca="1" ref="AG48" ca="1">INDIRECT("'" &amp; AG10 &amp; "'!$K$40")</f>
        <v>46920920000</v>
      </c>
      <c r="AH48" s="14" cm="1">
        <f t="array" aca="1" ref="AH48" ca="1">INDIRECT("'" &amp; AH10 &amp; "'!$K$40")</f>
        <v>-47592000</v>
      </c>
      <c r="AI48" s="14" cm="1">
        <f t="array" aca="1" ref="AI48" ca="1">INDIRECT("'" &amp; AI10 &amp; "'!$K$40")</f>
        <v>-32587316000</v>
      </c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1016861685992</v>
      </c>
      <c r="O49" s="14" cm="1">
        <f t="array" aca="1" ref="O49" ca="1">INDIRECT("'" &amp; O10 &amp; "'!$F$41")</f>
        <v>284623811865</v>
      </c>
      <c r="P49" s="14" cm="1">
        <f t="array" aca="1" ref="P49" ca="1">INDIRECT("'" &amp; P10 &amp; "'!$F$41")</f>
        <v>18251841195</v>
      </c>
      <c r="Q49" s="14" cm="1">
        <f t="array" aca="1" ref="Q49" ca="1">INDIRECT("'" &amp; Q10 &amp; "'!$F$41")</f>
        <v>217419794364</v>
      </c>
      <c r="R49" s="14" cm="1">
        <f t="array" aca="1" ref="R49" ca="1">INDIRECT("'" &amp; R10 &amp; "'!$F$41")</f>
        <v>233966850802</v>
      </c>
      <c r="S49" s="14" cm="1">
        <f t="array" aca="1" ref="S49" ca="1">INDIRECT("'" &amp; S10 &amp; "'!$F$41")</f>
        <v>30822192315</v>
      </c>
      <c r="T49" s="14" cm="1">
        <f t="array" aca="1" ref="T49" ca="1">INDIRECT("'" &amp; T10 &amp; "'!$F$41")</f>
        <v>-129611984847</v>
      </c>
      <c r="U49" s="14" cm="1">
        <f t="array" aca="1" ref="U49" ca="1">INDIRECT("'" &amp; U10 &amp; "'!$F$41")</f>
        <v>-79068822827</v>
      </c>
      <c r="V49" s="14" cm="1">
        <f t="array" aca="1" ref="V49" ca="1">INDIRECT("'" &amp; V10 &amp; "'!$F$41")</f>
        <v>139585596546</v>
      </c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-122258706000</v>
      </c>
      <c r="AB49" s="14" cm="1">
        <f t="array" aca="1" ref="AB49" ca="1">INDIRECT("'" &amp; AB10 &amp; "'!$K$41")</f>
        <v>-280918808000</v>
      </c>
      <c r="AC49" s="14" cm="1">
        <f t="array" aca="1" ref="AC49" ca="1">INDIRECT("'" &amp; AC10 &amp; "'!$K$41")</f>
        <v>21536210000</v>
      </c>
      <c r="AD49" s="14" cm="1">
        <f t="array" aca="1" ref="AD49" ca="1">INDIRECT("'" &amp; AD10 &amp; "'!$K$41")</f>
        <v>13216590000</v>
      </c>
      <c r="AE49" s="14" cm="1">
        <f t="array" aca="1" ref="AE49" ca="1">INDIRECT("'" &amp; AE10 &amp; "'!$K$41")</f>
        <v>-602398621000</v>
      </c>
      <c r="AF49" s="14" cm="1">
        <f t="array" aca="1" ref="AF49" ca="1">INDIRECT("'" &amp; AF10 &amp; "'!$K$41")</f>
        <v>564910000</v>
      </c>
      <c r="AG49" s="14" cm="1">
        <f t="array" aca="1" ref="AG49" ca="1">INDIRECT("'" &amp; AG10 &amp; "'!$K$41")</f>
        <v>46920920000</v>
      </c>
      <c r="AH49" s="14" cm="1">
        <f t="array" aca="1" ref="AH49" ca="1">INDIRECT("'" &amp; AH10 &amp; "'!$K$41")</f>
        <v>-47592000</v>
      </c>
      <c r="AI49" s="14" cm="1">
        <f t="array" aca="1" ref="AI49" ca="1">INDIRECT("'" &amp; AI10 &amp; "'!$K$41")</f>
        <v>-32587316000</v>
      </c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1023253415992</v>
      </c>
      <c r="O50" s="14" cm="1">
        <f t="array" aca="1" ref="O50" ca="1">INDIRECT("'" &amp; O10 &amp; "'!$F$42")</f>
        <v>269535411865</v>
      </c>
      <c r="P50" s="14" cm="1">
        <f t="array" aca="1" ref="P50" ca="1">INDIRECT("'" &amp; P10 &amp; "'!$F$42")</f>
        <v>20148201195</v>
      </c>
      <c r="Q50" s="14" cm="1">
        <f t="array" aca="1" ref="Q50" ca="1">INDIRECT("'" &amp; Q10 &amp; "'!$F$42")</f>
        <v>225574984364</v>
      </c>
      <c r="R50" s="14" cm="1">
        <f t="array" aca="1" ref="R50" ca="1">INDIRECT("'" &amp; R10 &amp; "'!$F$42")</f>
        <v>236046040802</v>
      </c>
      <c r="S50" s="14" cm="1">
        <f t="array" aca="1" ref="S50" ca="1">INDIRECT("'" &amp; S10 &amp; "'!$F$42")</f>
        <v>34271702315</v>
      </c>
      <c r="T50" s="14" cm="1">
        <f t="array" aca="1" ref="T50" ca="1">INDIRECT("'" &amp; T10 &amp; "'!$F$42")</f>
        <v>-124819844847</v>
      </c>
      <c r="U50" s="14" cm="1">
        <f t="array" aca="1" ref="U50" ca="1">INDIRECT("'" &amp; U10 &amp; "'!$F$42")</f>
        <v>-80842123848</v>
      </c>
      <c r="V50" s="14" cm="1">
        <f t="array" aca="1" ref="V50" ca="1">INDIRECT("'" &amp; V10 &amp; "'!$F$42")</f>
        <v>136563096546</v>
      </c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-121460761000</v>
      </c>
      <c r="AB50" s="14" cm="1">
        <f t="array" aca="1" ref="AB50" ca="1">INDIRECT("'" &amp; AB10 &amp; "'!$K$42")</f>
        <v>-278639353000</v>
      </c>
      <c r="AC50" s="14" cm="1">
        <f t="array" aca="1" ref="AC50" ca="1">INDIRECT("'" &amp; AC10 &amp; "'!$K$42")</f>
        <v>22081460000</v>
      </c>
      <c r="AD50" s="14" cm="1">
        <f t="array" aca="1" ref="AD50" ca="1">INDIRECT("'" &amp; AD10 &amp; "'!$K$42")</f>
        <v>16747580000</v>
      </c>
      <c r="AE50" s="14" cm="1">
        <f t="array" aca="1" ref="AE50" ca="1">INDIRECT("'" &amp; AE10 &amp; "'!$K$42")</f>
        <v>-602823121000</v>
      </c>
      <c r="AF50" s="14" cm="1">
        <f t="array" aca="1" ref="AF50" ca="1">INDIRECT("'" &amp; AF10 &amp; "'!$K$42")</f>
        <v>564910000</v>
      </c>
      <c r="AG50" s="14" cm="1">
        <f t="array" aca="1" ref="AG50" ca="1">INDIRECT("'" &amp; AG10 &amp; "'!$K$42")</f>
        <v>47556475000</v>
      </c>
      <c r="AH50" s="14" cm="1">
        <f t="array" aca="1" ref="AH50" ca="1">INDIRECT("'" &amp; AH10 &amp; "'!$K$42")</f>
        <v>-47592000</v>
      </c>
      <c r="AI50" s="14" cm="1">
        <f t="array" aca="1" ref="AI50" ca="1">INDIRECT("'" &amp; AI10 &amp; "'!$K$42")</f>
        <v>-33822516000</v>
      </c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994192805992</v>
      </c>
      <c r="O51" s="14" cm="1">
        <f t="array" aca="1" ref="O51" ca="1">INDIRECT("'" &amp; O10 &amp; "'!$F$43")</f>
        <v>284865321865</v>
      </c>
      <c r="P51" s="14" cm="1">
        <f t="array" aca="1" ref="P51" ca="1">INDIRECT("'" &amp; P10 &amp; "'!$F$43")</f>
        <v>12872771195</v>
      </c>
      <c r="Q51" s="14" cm="1">
        <f t="array" aca="1" ref="Q51" ca="1">INDIRECT("'" &amp; Q10 &amp; "'!$F$43")</f>
        <v>229175404364</v>
      </c>
      <c r="R51" s="14" cm="1">
        <f t="array" aca="1" ref="R51" ca="1">INDIRECT("'" &amp; R10 &amp; "'!$F$43")</f>
        <v>230253110802</v>
      </c>
      <c r="S51" s="14" cm="1">
        <f t="array" aca="1" ref="S51" ca="1">INDIRECT("'" &amp; S10 &amp; "'!$F$43")</f>
        <v>38422402315</v>
      </c>
      <c r="T51" s="14" cm="1">
        <f t="array" aca="1" ref="T51" ca="1">INDIRECT("'" &amp; T10 &amp; "'!$F$43")</f>
        <v>-113697304847</v>
      </c>
      <c r="U51" s="14" cm="1">
        <f t="array" aca="1" ref="U51" ca="1">INDIRECT("'" &amp; U10 &amp; "'!$F$43")</f>
        <v>-81682708283</v>
      </c>
      <c r="V51" s="14" cm="1">
        <f t="array" aca="1" ref="V51" ca="1">INDIRECT("'" &amp; V10 &amp; "'!$F$43")</f>
        <v>133224116546</v>
      </c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-120766774000</v>
      </c>
      <c r="AB51" s="14" cm="1">
        <f t="array" aca="1" ref="AB51" ca="1">INDIRECT("'" &amp; AB10 &amp; "'!$K$43")</f>
        <v>-278545963000</v>
      </c>
      <c r="AC51" s="14" cm="1">
        <f t="array" aca="1" ref="AC51" ca="1">INDIRECT("'" &amp; AC10 &amp; "'!$K$43")</f>
        <v>23170040000</v>
      </c>
      <c r="AD51" s="14" cm="1">
        <f t="array" aca="1" ref="AD51" ca="1">INDIRECT("'" &amp; AD10 &amp; "'!$K$43")</f>
        <v>17251150000</v>
      </c>
      <c r="AE51" s="14" cm="1">
        <f t="array" aca="1" ref="AE51" ca="1">INDIRECT("'" &amp; AE10 &amp; "'!$K$43")</f>
        <v>-601101121000</v>
      </c>
      <c r="AF51" s="14" cm="1">
        <f t="array" aca="1" ref="AF51" ca="1">INDIRECT("'" &amp; AF10 &amp; "'!$K$43")</f>
        <v>564910000</v>
      </c>
      <c r="AG51" s="14" cm="1">
        <f t="array" aca="1" ref="AG51" ca="1">INDIRECT("'" &amp; AG10 &amp; "'!$K$43")</f>
        <v>49555125000</v>
      </c>
      <c r="AH51" s="14" cm="1">
        <f t="array" aca="1" ref="AH51" ca="1">INDIRECT("'" &amp; AH10 &amp; "'!$K$43")</f>
        <v>-47592000</v>
      </c>
      <c r="AI51" s="14" cm="1">
        <f t="array" aca="1" ref="AI51" ca="1">INDIRECT("'" &amp; AI10 &amp; "'!$K$43")</f>
        <v>-30155116000</v>
      </c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1006147605992</v>
      </c>
      <c r="O52" s="14" cm="1">
        <f t="array" aca="1" ref="O52" ca="1">INDIRECT("'" &amp; O10 &amp; "'!$F$44")</f>
        <v>253109091865</v>
      </c>
      <c r="P52" s="14" cm="1">
        <f t="array" aca="1" ref="P52" ca="1">INDIRECT("'" &amp; P10 &amp; "'!$F$44")</f>
        <v>6836691195</v>
      </c>
      <c r="Q52" s="14" cm="1">
        <f t="array" aca="1" ref="Q52" ca="1">INDIRECT("'" &amp; Q10 &amp; "'!$F$44")</f>
        <v>222260434364</v>
      </c>
      <c r="R52" s="14" cm="1">
        <f t="array" aca="1" ref="R52" ca="1">INDIRECT("'" &amp; R10 &amp; "'!$F$44")</f>
        <v>219807870802</v>
      </c>
      <c r="S52" s="14" cm="1">
        <f t="array" aca="1" ref="S52" ca="1">INDIRECT("'" &amp; S10 &amp; "'!$F$44")</f>
        <v>39293292315</v>
      </c>
      <c r="T52" s="14" cm="1">
        <f t="array" aca="1" ref="T52" ca="1">INDIRECT("'" &amp; T10 &amp; "'!$F$44")</f>
        <v>-110839254847</v>
      </c>
      <c r="U52" s="14" cm="1">
        <f t="array" aca="1" ref="U52" ca="1">INDIRECT("'" &amp; U10 &amp; "'!$F$44")</f>
        <v>-83745799516</v>
      </c>
      <c r="V52" s="14" cm="1">
        <f t="array" aca="1" ref="V52" ca="1">INDIRECT("'" &amp; V10 &amp; "'!$F$44")</f>
        <v>128727316546</v>
      </c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-118506824000</v>
      </c>
      <c r="AB52" s="14" cm="1">
        <f t="array" aca="1" ref="AB52" ca="1">INDIRECT("'" &amp; AB10 &amp; "'!$K$44")</f>
        <v>-285481030000</v>
      </c>
      <c r="AC52" s="14" cm="1">
        <f t="array" aca="1" ref="AC52" ca="1">INDIRECT("'" &amp; AC10 &amp; "'!$K$44")</f>
        <v>22643130000</v>
      </c>
      <c r="AD52" s="14" cm="1">
        <f t="array" aca="1" ref="AD52" ca="1">INDIRECT("'" &amp; AD10 &amp; "'!$K$44")</f>
        <v>16802180000</v>
      </c>
      <c r="AE52" s="14" cm="1">
        <f t="array" aca="1" ref="AE52" ca="1">INDIRECT("'" &amp; AE10 &amp; "'!$K$44")</f>
        <v>-601101121000</v>
      </c>
      <c r="AF52" s="14" cm="1">
        <f t="array" aca="1" ref="AF52" ca="1">INDIRECT("'" &amp; AF10 &amp; "'!$K$44")</f>
        <v>564910000</v>
      </c>
      <c r="AG52" s="14" cm="1">
        <f t="array" aca="1" ref="AG52" ca="1">INDIRECT("'" &amp; AG10 &amp; "'!$K$44")</f>
        <v>48840080000</v>
      </c>
      <c r="AH52" s="14" cm="1">
        <f t="array" aca="1" ref="AH52" ca="1">INDIRECT("'" &amp; AH10 &amp; "'!$K$44")</f>
        <v>-45752000</v>
      </c>
      <c r="AI52" s="14" cm="1">
        <f t="array" aca="1" ref="AI52" ca="1">INDIRECT("'" &amp; AI10 &amp; "'!$K$44")</f>
        <v>-36428031000</v>
      </c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994815145992</v>
      </c>
      <c r="O53" s="14" cm="1">
        <f t="array" aca="1" ref="O53" ca="1">INDIRECT("'" &amp; O10 &amp; "'!$F$45")</f>
        <v>267008641865</v>
      </c>
      <c r="P53" s="14" cm="1">
        <f t="array" aca="1" ref="P53" ca="1">INDIRECT("'" &amp; P10 &amp; "'!$F$45")</f>
        <v>3227891195</v>
      </c>
      <c r="Q53" s="14" cm="1">
        <f t="array" aca="1" ref="Q53" ca="1">INDIRECT("'" &amp; Q10 &amp; "'!$F$45")</f>
        <v>225790344364</v>
      </c>
      <c r="R53" s="14" cm="1">
        <f t="array" aca="1" ref="R53" ca="1">INDIRECT("'" &amp; R10 &amp; "'!$F$45")</f>
        <v>223732650802</v>
      </c>
      <c r="S53" s="14" cm="1">
        <f t="array" aca="1" ref="S53" ca="1">INDIRECT("'" &amp; S10 &amp; "'!$F$45")</f>
        <v>40354772315</v>
      </c>
      <c r="T53" s="14" cm="1">
        <f t="array" aca="1" ref="T53" ca="1">INDIRECT("'" &amp; T10 &amp; "'!$F$45")</f>
        <v>-107933144847</v>
      </c>
      <c r="U53" s="14" cm="1">
        <f t="array" aca="1" ref="U53" ca="1">INDIRECT("'" &amp; U10 &amp; "'!$F$45")</f>
        <v>-83340176113</v>
      </c>
      <c r="V53" s="14" cm="1">
        <f t="array" aca="1" ref="V53" ca="1">INDIRECT("'" &amp; V10 &amp; "'!$F$45")</f>
        <v>127717886546</v>
      </c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-117291414000</v>
      </c>
      <c r="AB53" s="14" cm="1">
        <f t="array" aca="1" ref="AB53" ca="1">INDIRECT("'" &amp; AB10 &amp; "'!$K$45")</f>
        <v>-285654521000</v>
      </c>
      <c r="AC53" s="14" cm="1">
        <f t="array" aca="1" ref="AC53" ca="1">INDIRECT("'" &amp; AC10 &amp; "'!$K$45")</f>
        <v>22617080000</v>
      </c>
      <c r="AD53" s="14" cm="1">
        <f t="array" aca="1" ref="AD53" ca="1">INDIRECT("'" &amp; AD10 &amp; "'!$K$45")</f>
        <v>16787120000</v>
      </c>
      <c r="AE53" s="14" cm="1">
        <f t="array" aca="1" ref="AE53" ca="1">INDIRECT("'" &amp; AE10 &amp; "'!$K$45")</f>
        <v>-601386121000</v>
      </c>
      <c r="AF53" s="14" cm="1">
        <f t="array" aca="1" ref="AF53" ca="1">INDIRECT("'" &amp; AF10 &amp; "'!$K$45")</f>
        <v>564910000</v>
      </c>
      <c r="AG53" s="14" cm="1">
        <f t="array" aca="1" ref="AG53" ca="1">INDIRECT("'" &amp; AG10 &amp; "'!$K$45")</f>
        <v>48840580000</v>
      </c>
      <c r="AH53" s="14" cm="1">
        <f t="array" aca="1" ref="AH53" ca="1">INDIRECT("'" &amp; AH10 &amp; "'!$K$45")</f>
        <v>-45752000</v>
      </c>
      <c r="AI53" s="14" cm="1">
        <f t="array" aca="1" ref="AI53" ca="1">INDIRECT("'" &amp; AI10 &amp; "'!$K$45")</f>
        <v>-37409931000</v>
      </c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992358095992</v>
      </c>
      <c r="O54" s="14" cm="1">
        <f t="array" aca="1" ref="O54" ca="1">INDIRECT("'" &amp; O10 &amp; "'!$F$46")</f>
        <v>278060131865</v>
      </c>
      <c r="P54" s="14" cm="1">
        <f t="array" aca="1" ref="P54" ca="1">INDIRECT("'" &amp; P10 &amp; "'!$F$46")</f>
        <v>17940571195</v>
      </c>
      <c r="Q54" s="14" cm="1">
        <f t="array" aca="1" ref="Q54" ca="1">INDIRECT("'" &amp; Q10 &amp; "'!$F$46")</f>
        <v>237279434364</v>
      </c>
      <c r="R54" s="14" cm="1">
        <f t="array" aca="1" ref="R54" ca="1">INDIRECT("'" &amp; R10 &amp; "'!$F$46")</f>
        <v>242921610802</v>
      </c>
      <c r="S54" s="14" cm="1">
        <f t="array" aca="1" ref="S54" ca="1">INDIRECT("'" &amp; S10 &amp; "'!$F$46")</f>
        <v>29008292315</v>
      </c>
      <c r="T54" s="14" cm="1">
        <f t="array" aca="1" ref="T54" ca="1">INDIRECT("'" &amp; T10 &amp; "'!$F$46")</f>
        <v>-84850894847</v>
      </c>
      <c r="U54" s="14" cm="1">
        <f t="array" aca="1" ref="U54" ca="1">INDIRECT("'" &amp; U10 &amp; "'!$F$46")</f>
        <v>-78506198019</v>
      </c>
      <c r="V54" s="14" cm="1">
        <f t="array" aca="1" ref="V54" ca="1">INDIRECT("'" &amp; V10 &amp; "'!$F$46")</f>
        <v>132251216546</v>
      </c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-93435949000</v>
      </c>
      <c r="AB54" s="14" cm="1">
        <f t="array" aca="1" ref="AB54" ca="1">INDIRECT("'" &amp; AB10 &amp; "'!$K$46")</f>
        <v>-285654521000</v>
      </c>
      <c r="AC54" s="14" cm="1">
        <f t="array" aca="1" ref="AC54" ca="1">INDIRECT("'" &amp; AC10 &amp; "'!$K$46")</f>
        <v>22617080000</v>
      </c>
      <c r="AD54" s="14" cm="1">
        <f t="array" aca="1" ref="AD54" ca="1">INDIRECT("'" &amp; AD10 &amp; "'!$K$46")</f>
        <v>16787120000</v>
      </c>
      <c r="AE54" s="14" cm="1">
        <f t="array" aca="1" ref="AE54" ca="1">INDIRECT("'" &amp; AE10 &amp; "'!$K$46")</f>
        <v>-601386121000</v>
      </c>
      <c r="AF54" s="14" cm="1">
        <f t="array" aca="1" ref="AF54" ca="1">INDIRECT("'" &amp; AF10 &amp; "'!$K$46")</f>
        <v>564910000</v>
      </c>
      <c r="AG54" s="14" cm="1">
        <f t="array" aca="1" ref="AG54" ca="1">INDIRECT("'" &amp; AG10 &amp; "'!$K$46")</f>
        <v>48412830000</v>
      </c>
      <c r="AH54" s="14" cm="1">
        <f t="array" aca="1" ref="AH54" ca="1">INDIRECT("'" &amp; AH10 &amp; "'!$K$46")</f>
        <v>-45752000</v>
      </c>
      <c r="AI54" s="14" cm="1">
        <f t="array" aca="1" ref="AI54" ca="1">INDIRECT("'" &amp; AI10 &amp; "'!$K$46")</f>
        <v>-37409931000</v>
      </c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1007938015992</v>
      </c>
      <c r="O55" s="14" cm="1">
        <f t="array" aca="1" ref="O55" ca="1">INDIRECT("'" &amp; O10 &amp; "'!$F$47")</f>
        <v>281420611865</v>
      </c>
      <c r="P55" s="14" cm="1">
        <f t="array" aca="1" ref="P55" ca="1">INDIRECT("'" &amp; P10 &amp; "'!$F$47")</f>
        <v>20743581195</v>
      </c>
      <c r="Q55" s="14" cm="1">
        <f t="array" aca="1" ref="Q55" ca="1">INDIRECT("'" &amp; Q10 &amp; "'!$F$47")</f>
        <v>238784934364</v>
      </c>
      <c r="R55" s="14" cm="1">
        <f t="array" aca="1" ref="R55" ca="1">INDIRECT("'" &amp; R10 &amp; "'!$F$47")</f>
        <v>242973960802</v>
      </c>
      <c r="S55" s="14" cm="1">
        <f t="array" aca="1" ref="S55" ca="1">INDIRECT("'" &amp; S10 &amp; "'!$F$47")</f>
        <v>30610432315</v>
      </c>
      <c r="T55" s="14" cm="1">
        <f t="array" aca="1" ref="T55" ca="1">INDIRECT("'" &amp; T10 &amp; "'!$F$47")</f>
        <v>-84498154847</v>
      </c>
      <c r="U55" s="14" cm="1">
        <f t="array" aca="1" ref="U55" ca="1">INDIRECT("'" &amp; U10 &amp; "'!$F$47")</f>
        <v>-76765847496</v>
      </c>
      <c r="V55" s="14" cm="1">
        <f t="array" aca="1" ref="V55" ca="1">INDIRECT("'" &amp; V10 &amp; "'!$F$47")</f>
        <v>134083756546</v>
      </c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-90837614000</v>
      </c>
      <c r="AB55" s="14" cm="1">
        <f t="array" aca="1" ref="AB55" ca="1">INDIRECT("'" &amp; AB10 &amp; "'!$K$47")</f>
        <v>-279358480000</v>
      </c>
      <c r="AC55" s="14" cm="1">
        <f t="array" aca="1" ref="AC55" ca="1">INDIRECT("'" &amp; AC10 &amp; "'!$K$47")</f>
        <v>22608755000</v>
      </c>
      <c r="AD55" s="14" cm="1">
        <f t="array" aca="1" ref="AD55" ca="1">INDIRECT("'" &amp; AD10 &amp; "'!$K$47")</f>
        <v>16781970000</v>
      </c>
      <c r="AE55" s="14" cm="1">
        <f t="array" aca="1" ref="AE55" ca="1">INDIRECT("'" &amp; AE10 &amp; "'!$K$47")</f>
        <v>-601681121000</v>
      </c>
      <c r="AF55" s="14" cm="1">
        <f t="array" aca="1" ref="AF55" ca="1">INDIRECT("'" &amp; AF10 &amp; "'!$K$47")</f>
        <v>564910000</v>
      </c>
      <c r="AG55" s="14" cm="1">
        <f t="array" aca="1" ref="AG55" ca="1">INDIRECT("'" &amp; AG10 &amp; "'!$K$47")</f>
        <v>47845405000</v>
      </c>
      <c r="AH55" s="14" cm="1">
        <f t="array" aca="1" ref="AH55" ca="1">INDIRECT("'" &amp; AH10 &amp; "'!$K$47")</f>
        <v>-45752000</v>
      </c>
      <c r="AI55" s="14" cm="1">
        <f t="array" aca="1" ref="AI55" ca="1">INDIRECT("'" &amp; AI10 &amp; "'!$K$47")</f>
        <v>-36823191000</v>
      </c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1019181355992</v>
      </c>
      <c r="O56" s="14" cm="1">
        <f t="array" aca="1" ref="O56" ca="1">INDIRECT("'" &amp; O10 &amp; "'!$F$48")</f>
        <v>335656117533</v>
      </c>
      <c r="P56" s="14" cm="1">
        <f t="array" aca="1" ref="P56" ca="1">INDIRECT("'" &amp; P10 &amp; "'!$F$48")</f>
        <v>24609221195</v>
      </c>
      <c r="Q56" s="14" cm="1">
        <f t="array" aca="1" ref="Q56" ca="1">INDIRECT("'" &amp; Q10 &amp; "'!$F$48")</f>
        <v>244264904187</v>
      </c>
      <c r="R56" s="14" cm="1">
        <f t="array" aca="1" ref="R56" ca="1">INDIRECT("'" &amp; R10 &amp; "'!$F$48")</f>
        <v>243150446530</v>
      </c>
      <c r="S56" s="14" cm="1">
        <f t="array" aca="1" ref="S56" ca="1">INDIRECT("'" &amp; S10 &amp; "'!$F$48")</f>
        <v>39461447631</v>
      </c>
      <c r="T56" s="14" cm="1">
        <f t="array" aca="1" ref="T56" ca="1">INDIRECT("'" &amp; T10 &amp; "'!$F$48")</f>
        <v>-81428514847</v>
      </c>
      <c r="U56" s="14" cm="1">
        <f t="array" aca="1" ref="U56" ca="1">INDIRECT("'" &amp; U10 &amp; "'!$F$48")</f>
        <v>-73190905733</v>
      </c>
      <c r="V56" s="14" cm="1">
        <f t="array" aca="1" ref="V56" ca="1">INDIRECT("'" &amp; V10 &amp; "'!$F$48")</f>
        <v>133038547673</v>
      </c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-90461749000</v>
      </c>
      <c r="AB56" s="14" cm="1">
        <f t="array" aca="1" ref="AB56" ca="1">INDIRECT("'" &amp; AB10 &amp; "'!$K$48")</f>
        <v>-277750312000</v>
      </c>
      <c r="AC56" s="14" cm="1">
        <f t="array" aca="1" ref="AC56" ca="1">INDIRECT("'" &amp; AC10 &amp; "'!$K$48")</f>
        <v>22608755000</v>
      </c>
      <c r="AD56" s="14" cm="1">
        <f t="array" aca="1" ref="AD56" ca="1">INDIRECT("'" &amp; AD10 &amp; "'!$K$48")</f>
        <v>16781970000</v>
      </c>
      <c r="AE56" s="14" cm="1">
        <f t="array" aca="1" ref="AE56" ca="1">INDIRECT("'" &amp; AE10 &amp; "'!$K$48")</f>
        <v>-601681121000</v>
      </c>
      <c r="AF56" s="14" cm="1">
        <f t="array" aca="1" ref="AF56" ca="1">INDIRECT("'" &amp; AF10 &amp; "'!$K$48")</f>
        <v>564910000</v>
      </c>
      <c r="AG56" s="14" cm="1">
        <f t="array" aca="1" ref="AG56" ca="1">INDIRECT("'" &amp; AG10 &amp; "'!$K$48")</f>
        <v>47845405000</v>
      </c>
      <c r="AH56" s="14" cm="1">
        <f t="array" aca="1" ref="AH56" ca="1">INDIRECT("'" &amp; AH10 &amp; "'!$K$48")</f>
        <v>-45752000</v>
      </c>
      <c r="AI56" s="14" cm="1">
        <f t="array" aca="1" ref="AI56" ca="1">INDIRECT("'" &amp; AI10 &amp; "'!$K$48")</f>
        <v>-36823191000</v>
      </c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1056490025992</v>
      </c>
      <c r="O57" s="14" cm="1">
        <f t="array" aca="1" ref="O57" ca="1">INDIRECT("'" &amp; O10 &amp; "'!$F$49")</f>
        <v>419014027533</v>
      </c>
      <c r="P57" s="14" cm="1">
        <f t="array" aca="1" ref="P57" ca="1">INDIRECT("'" &amp; P10 &amp; "'!$F$49")</f>
        <v>26402631195</v>
      </c>
      <c r="Q57" s="14" cm="1">
        <f t="array" aca="1" ref="Q57" ca="1">INDIRECT("'" &amp; Q10 &amp; "'!$F$49")</f>
        <v>245171704187</v>
      </c>
      <c r="R57" s="14" cm="1">
        <f t="array" aca="1" ref="R57" ca="1">INDIRECT("'" &amp; R10 &amp; "'!$F$49")</f>
        <v>244020806530</v>
      </c>
      <c r="S57" s="14" cm="1">
        <f t="array" aca="1" ref="S57" ca="1">INDIRECT("'" &amp; S10 &amp; "'!$F$49")</f>
        <v>48182987631</v>
      </c>
      <c r="T57" s="14" cm="1">
        <f t="array" aca="1" ref="T57" ca="1">INDIRECT("'" &amp; T10 &amp; "'!$F$49")</f>
        <v>-80643784847</v>
      </c>
      <c r="U57" s="14" cm="1">
        <f t="array" aca="1" ref="U57" ca="1">INDIRECT("'" &amp; U10 &amp; "'!$F$49")</f>
        <v>-73201595150</v>
      </c>
      <c r="V57" s="14" cm="1">
        <f t="array" aca="1" ref="V57" ca="1">INDIRECT("'" &amp; V10 &amp; "'!$F$49")</f>
        <v>134565527673</v>
      </c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-94406969000</v>
      </c>
      <c r="AB57" s="14" cm="1">
        <f t="array" aca="1" ref="AB57" ca="1">INDIRECT("'" &amp; AB10 &amp; "'!$K$49")</f>
        <v>-280912580000</v>
      </c>
      <c r="AC57" s="14" cm="1">
        <f t="array" aca="1" ref="AC57" ca="1">INDIRECT("'" &amp; AC10 &amp; "'!$K$49")</f>
        <v>22608755000</v>
      </c>
      <c r="AD57" s="14" cm="1">
        <f t="array" aca="1" ref="AD57" ca="1">INDIRECT("'" &amp; AD10 &amp; "'!$K$49")</f>
        <v>16781970000</v>
      </c>
      <c r="AE57" s="14" cm="1">
        <f t="array" aca="1" ref="AE57" ca="1">INDIRECT("'" &amp; AE10 &amp; "'!$K$49")</f>
        <v>-601681121000</v>
      </c>
      <c r="AF57" s="14" cm="1">
        <f t="array" aca="1" ref="AF57" ca="1">INDIRECT("'" &amp; AF10 &amp; "'!$K$49")</f>
        <v>564910000</v>
      </c>
      <c r="AG57" s="14" cm="1">
        <f t="array" aca="1" ref="AG57" ca="1">INDIRECT("'" &amp; AG10 &amp; "'!$K$49")</f>
        <v>47845405000</v>
      </c>
      <c r="AH57" s="14" cm="1">
        <f t="array" aca="1" ref="AH57" ca="1">INDIRECT("'" &amp; AH10 &amp; "'!$K$49")</f>
        <v>-45752000</v>
      </c>
      <c r="AI57" s="14" cm="1">
        <f t="array" aca="1" ref="AI57" ca="1">INDIRECT("'" &amp; AI10 &amp; "'!$K$49")</f>
        <v>-36823191000</v>
      </c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1031429545992</v>
      </c>
      <c r="O58" s="14" cm="1">
        <f t="array" aca="1" ref="O58" ca="1">INDIRECT("'" &amp; O10 &amp; "'!$F$50")</f>
        <v>460726017533</v>
      </c>
      <c r="P58" s="14" cm="1">
        <f t="array" aca="1" ref="P58" ca="1">INDIRECT("'" &amp; P10 &amp; "'!$F$50")</f>
        <v>26782031195</v>
      </c>
      <c r="Q58" s="14" cm="1">
        <f t="array" aca="1" ref="Q58" ca="1">INDIRECT("'" &amp; Q10 &amp; "'!$F$50")</f>
        <v>245665344187</v>
      </c>
      <c r="R58" s="14" cm="1">
        <f t="array" aca="1" ref="R58" ca="1">INDIRECT("'" &amp; R10 &amp; "'!$F$50")</f>
        <v>241701226530</v>
      </c>
      <c r="S58" s="14" cm="1">
        <f t="array" aca="1" ref="S58" ca="1">INDIRECT("'" &amp; S10 &amp; "'!$F$50")</f>
        <v>48094607631</v>
      </c>
      <c r="T58" s="14" cm="1">
        <f t="array" aca="1" ref="T58" ca="1">INDIRECT("'" &amp; T10 &amp; "'!$F$50")</f>
        <v>-79780964847</v>
      </c>
      <c r="U58" s="14" cm="1">
        <f t="array" aca="1" ref="U58" ca="1">INDIRECT("'" &amp; U10 &amp; "'!$F$50")</f>
        <v>-74539762240</v>
      </c>
      <c r="V58" s="14" cm="1">
        <f t="array" aca="1" ref="V58" ca="1">INDIRECT("'" &amp; V10 &amp; "'!$F$50")</f>
        <v>138064527673</v>
      </c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-94105574000</v>
      </c>
      <c r="AB58" s="14" cm="1">
        <f t="array" aca="1" ref="AB58" ca="1">INDIRECT("'" &amp; AB10 &amp; "'!$K$50")</f>
        <v>-280927149000</v>
      </c>
      <c r="AC58" s="14" cm="1">
        <f t="array" aca="1" ref="AC58" ca="1">INDIRECT("'" &amp; AC10 &amp; "'!$K$50")</f>
        <v>22341965000</v>
      </c>
      <c r="AD58" s="14" cm="1">
        <f t="array" aca="1" ref="AD58" ca="1">INDIRECT("'" &amp; AD10 &amp; "'!$K$50")</f>
        <v>17114210000</v>
      </c>
      <c r="AE58" s="14" cm="1">
        <f t="array" aca="1" ref="AE58" ca="1">INDIRECT("'" &amp; AE10 &amp; "'!$K$50")</f>
        <v>-601681121000</v>
      </c>
      <c r="AF58" s="14" cm="1">
        <f t="array" aca="1" ref="AF58" ca="1">INDIRECT("'" &amp; AF10 &amp; "'!$K$50")</f>
        <v>564910000</v>
      </c>
      <c r="AG58" s="14" cm="1">
        <f t="array" aca="1" ref="AG58" ca="1">INDIRECT("'" &amp; AG10 &amp; "'!$K$50")</f>
        <v>47446705000</v>
      </c>
      <c r="AH58" s="14" cm="1">
        <f t="array" aca="1" ref="AH58" ca="1">INDIRECT("'" &amp; AH10 &amp; "'!$K$50")</f>
        <v>-45752000</v>
      </c>
      <c r="AI58" s="14" cm="1">
        <f t="array" aca="1" ref="AI58" ca="1">INDIRECT("'" &amp; AI10 &amp; "'!$K$50")</f>
        <v>-36789791000</v>
      </c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1064726965992</v>
      </c>
      <c r="O59" s="14" cm="1">
        <f t="array" aca="1" ref="O59" ca="1">INDIRECT("'" &amp; O10 &amp; "'!$F$51")</f>
        <v>472135817533</v>
      </c>
      <c r="P59" s="14" cm="1">
        <f t="array" aca="1" ref="P59" ca="1">INDIRECT("'" &amp; P10 &amp; "'!$F$51")</f>
        <v>19780061195</v>
      </c>
      <c r="Q59" s="14" cm="1">
        <f t="array" aca="1" ref="Q59" ca="1">INDIRECT("'" &amp; Q10 &amp; "'!$F$51")</f>
        <v>235414524187</v>
      </c>
      <c r="R59" s="14" cm="1">
        <f t="array" aca="1" ref="R59" ca="1">INDIRECT("'" &amp; R10 &amp; "'!$F$51")</f>
        <v>223246086530</v>
      </c>
      <c r="S59" s="14" cm="1">
        <f t="array" aca="1" ref="S59" ca="1">INDIRECT("'" &amp; S10 &amp; "'!$F$51")</f>
        <v>54643317631</v>
      </c>
      <c r="T59" s="14" cm="1">
        <f t="array" aca="1" ref="T59" ca="1">INDIRECT("'" &amp; T10 &amp; "'!$F$51")</f>
        <v>-91409864847</v>
      </c>
      <c r="U59" s="14" cm="1">
        <f t="array" aca="1" ref="U59" ca="1">INDIRECT("'" &amp; U10 &amp; "'!$F$51")</f>
        <v>-78106686262</v>
      </c>
      <c r="V59" s="14" cm="1">
        <f t="array" aca="1" ref="V59" ca="1">INDIRECT("'" &amp; V10 &amp; "'!$F$51")</f>
        <v>157299337673</v>
      </c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-91716124000</v>
      </c>
      <c r="AB59" s="14" cm="1">
        <f t="array" aca="1" ref="AB59" ca="1">INDIRECT("'" &amp; AB10 &amp; "'!$K$51")</f>
        <v>-222415729000</v>
      </c>
      <c r="AC59" s="14" cm="1">
        <f t="array" aca="1" ref="AC59" ca="1">INDIRECT("'" &amp; AC10 &amp; "'!$K$51")</f>
        <v>22341965000</v>
      </c>
      <c r="AD59" s="14" cm="1">
        <f t="array" aca="1" ref="AD59" ca="1">INDIRECT("'" &amp; AD10 &amp; "'!$K$51")</f>
        <v>17114210000</v>
      </c>
      <c r="AE59" s="14" cm="1">
        <f t="array" aca="1" ref="AE59" ca="1">INDIRECT("'" &amp; AE10 &amp; "'!$K$51")</f>
        <v>-601681121000</v>
      </c>
      <c r="AF59" s="14" cm="1">
        <f t="array" aca="1" ref="AF59" ca="1">INDIRECT("'" &amp; AF10 &amp; "'!$K$51")</f>
        <v>564910000</v>
      </c>
      <c r="AG59" s="14" cm="1">
        <f t="array" aca="1" ref="AG59" ca="1">INDIRECT("'" &amp; AG10 &amp; "'!$K$51")</f>
        <v>47446705000</v>
      </c>
      <c r="AH59" s="14" cm="1">
        <f t="array" aca="1" ref="AH59" ca="1">INDIRECT("'" &amp; AH10 &amp; "'!$K$51")</f>
        <v>-45752000</v>
      </c>
      <c r="AI59" s="14" cm="1">
        <f t="array" aca="1" ref="AI59" ca="1">INDIRECT("'" &amp; AI10 &amp; "'!$K$51")</f>
        <v>-36789791000</v>
      </c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1054159245992</v>
      </c>
      <c r="O60" s="14" cm="1">
        <f t="array" aca="1" ref="O60" ca="1">INDIRECT("'" &amp; O10 &amp; "'!$F$52")</f>
        <v>459838507533</v>
      </c>
      <c r="P60" s="14" cm="1">
        <f t="array" aca="1" ref="P60" ca="1">INDIRECT("'" &amp; P10 &amp; "'!$F$52")</f>
        <v>18703731195</v>
      </c>
      <c r="Q60" s="14" cm="1">
        <f t="array" aca="1" ref="Q60" ca="1">INDIRECT("'" &amp; Q10 &amp; "'!$F$52")</f>
        <v>222140264187</v>
      </c>
      <c r="R60" s="14" cm="1">
        <f t="array" aca="1" ref="R60" ca="1">INDIRECT("'" &amp; R10 &amp; "'!$F$52")</f>
        <v>208643976530</v>
      </c>
      <c r="S60" s="14" cm="1">
        <f t="array" aca="1" ref="S60" ca="1">INDIRECT("'" &amp; S10 &amp; "'!$F$52")</f>
        <v>40240287631</v>
      </c>
      <c r="T60" s="14" cm="1">
        <f t="array" aca="1" ref="T60" ca="1">INDIRECT("'" &amp; T10 &amp; "'!$F$52")</f>
        <v>-87723434847</v>
      </c>
      <c r="U60" s="14" cm="1">
        <f t="array" aca="1" ref="U60" ca="1">INDIRECT("'" &amp; U10 &amp; "'!$F$52")</f>
        <v>-72932085524</v>
      </c>
      <c r="V60" s="14" cm="1">
        <f t="array" aca="1" ref="V60" ca="1">INDIRECT("'" &amp; V10 &amp; "'!$F$52")</f>
        <v>169831537673</v>
      </c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-97227609000</v>
      </c>
      <c r="AB60" s="14" cm="1">
        <f t="array" aca="1" ref="AB60" ca="1">INDIRECT("'" &amp; AB10 &amp; "'!$K$52")</f>
        <v>-211484474000</v>
      </c>
      <c r="AC60" s="14" cm="1">
        <f t="array" aca="1" ref="AC60" ca="1">INDIRECT("'" &amp; AC10 &amp; "'!$K$52")</f>
        <v>21817400000</v>
      </c>
      <c r="AD60" s="14" cm="1">
        <f t="array" aca="1" ref="AD60" ca="1">INDIRECT("'" &amp; AD10 &amp; "'!$K$52")</f>
        <v>16885440000</v>
      </c>
      <c r="AE60" s="14" cm="1">
        <f t="array" aca="1" ref="AE60" ca="1">INDIRECT("'" &amp; AE10 &amp; "'!$K$52")</f>
        <v>-601681121000</v>
      </c>
      <c r="AF60" s="14" cm="1">
        <f t="array" aca="1" ref="AF60" ca="1">INDIRECT("'" &amp; AF10 &amp; "'!$K$52")</f>
        <v>656410000</v>
      </c>
      <c r="AG60" s="14" cm="1">
        <f t="array" aca="1" ref="AG60" ca="1">INDIRECT("'" &amp; AG10 &amp; "'!$K$52")</f>
        <v>46421255000</v>
      </c>
      <c r="AH60" s="14" cm="1">
        <f t="array" aca="1" ref="AH60" ca="1">INDIRECT("'" &amp; AH10 &amp; "'!$K$52")</f>
        <v>-45752000</v>
      </c>
      <c r="AI60" s="14" cm="1">
        <f t="array" aca="1" ref="AI60" ca="1">INDIRECT("'" &amp; AI10 &amp; "'!$K$52")</f>
        <v>-37337851000</v>
      </c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1057113975992</v>
      </c>
      <c r="O61" s="14" cm="1">
        <f t="array" aca="1" ref="O61" ca="1">INDIRECT("'" &amp; O10 &amp; "'!$F$53")</f>
        <v>441773337533</v>
      </c>
      <c r="P61" s="14" cm="1">
        <f t="array" aca="1" ref="P61" ca="1">INDIRECT("'" &amp; P10 &amp; "'!$F$53")</f>
        <v>4043151195</v>
      </c>
      <c r="Q61" s="14" cm="1">
        <f t="array" aca="1" ref="Q61" ca="1">INDIRECT("'" &amp; Q10 &amp; "'!$F$53")</f>
        <v>222036264187</v>
      </c>
      <c r="R61" s="14" cm="1">
        <f t="array" aca="1" ref="R61" ca="1">INDIRECT("'" &amp; R10 &amp; "'!$F$53")</f>
        <v>204980896530</v>
      </c>
      <c r="S61" s="14" cm="1">
        <f t="array" aca="1" ref="S61" ca="1">INDIRECT("'" &amp; S10 &amp; "'!$F$53")</f>
        <v>40440377631</v>
      </c>
      <c r="T61" s="14" cm="1">
        <f t="array" aca="1" ref="T61" ca="1">INDIRECT("'" &amp; T10 &amp; "'!$F$53")</f>
        <v>-86959864847</v>
      </c>
      <c r="U61" s="14" cm="1">
        <f t="array" aca="1" ref="U61" ca="1">INDIRECT("'" &amp; U10 &amp; "'!$F$53")</f>
        <v>-64668877314</v>
      </c>
      <c r="V61" s="14" cm="1">
        <f t="array" aca="1" ref="V61" ca="1">INDIRECT("'" &amp; V10 &amp; "'!$F$53")</f>
        <v>172127197673</v>
      </c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-91188239000</v>
      </c>
      <c r="AB61" s="14" cm="1">
        <f t="array" aca="1" ref="AB61" ca="1">INDIRECT("'" &amp; AB10 &amp; "'!$K$53")</f>
        <v>-192073863000</v>
      </c>
      <c r="AC61" s="14" cm="1">
        <f t="array" aca="1" ref="AC61" ca="1">INDIRECT("'" &amp; AC10 &amp; "'!$K$53")</f>
        <v>21718100000</v>
      </c>
      <c r="AD61" s="14" cm="1">
        <f t="array" aca="1" ref="AD61" ca="1">INDIRECT("'" &amp; AD10 &amp; "'!$K$53")</f>
        <v>16502010000</v>
      </c>
      <c r="AE61" s="14" cm="1">
        <f t="array" aca="1" ref="AE61" ca="1">INDIRECT("'" &amp; AE10 &amp; "'!$K$53")</f>
        <v>-601681121000</v>
      </c>
      <c r="AF61" s="14" cm="1">
        <f t="array" aca="1" ref="AF61" ca="1">INDIRECT("'" &amp; AF10 &amp; "'!$K$53")</f>
        <v>656410000</v>
      </c>
      <c r="AG61" s="14" cm="1">
        <f t="array" aca="1" ref="AG61" ca="1">INDIRECT("'" &amp; AG10 &amp; "'!$K$53")</f>
        <v>46257105000</v>
      </c>
      <c r="AH61" s="14" cm="1">
        <f t="array" aca="1" ref="AH61" ca="1">INDIRECT("'" &amp; AH10 &amp; "'!$K$53")</f>
        <v>-45752000</v>
      </c>
      <c r="AI61" s="14" cm="1">
        <f t="array" aca="1" ref="AI61" ca="1">INDIRECT("'" &amp; AI10 &amp; "'!$K$53")</f>
        <v>-37415051000</v>
      </c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1034265575992</v>
      </c>
      <c r="O62" s="14" cm="1">
        <f t="array" aca="1" ref="O62" ca="1">INDIRECT("'" &amp; O10 &amp; "'!$F$54")</f>
        <v>481866007533</v>
      </c>
      <c r="P62" s="14" cm="1">
        <f t="array" aca="1" ref="P62" ca="1">INDIRECT("'" &amp; P10 &amp; "'!$F$54")</f>
        <v>17076521195</v>
      </c>
      <c r="Q62" s="14" cm="1">
        <f t="array" aca="1" ref="Q62" ca="1">INDIRECT("'" &amp; Q10 &amp; "'!$F$54")</f>
        <v>224929444187</v>
      </c>
      <c r="R62" s="14" cm="1">
        <f t="array" aca="1" ref="R62" ca="1">INDIRECT("'" &amp; R10 &amp; "'!$F$54")</f>
        <v>199376536530</v>
      </c>
      <c r="S62" s="14" cm="1">
        <f t="array" aca="1" ref="S62" ca="1">INDIRECT("'" &amp; S10 &amp; "'!$F$54")</f>
        <v>38785197631</v>
      </c>
      <c r="T62" s="14" cm="1">
        <f t="array" aca="1" ref="T62" ca="1">INDIRECT("'" &amp; T10 &amp; "'!$F$54")</f>
        <v>-80997164847</v>
      </c>
      <c r="U62" s="14" cm="1">
        <f t="array" aca="1" ref="U62" ca="1">INDIRECT("'" &amp; U10 &amp; "'!$F$54")</f>
        <v>-63860760164</v>
      </c>
      <c r="V62" s="14" cm="1">
        <f t="array" aca="1" ref="V62" ca="1">INDIRECT("'" &amp; V10 &amp; "'!$F$54")</f>
        <v>127900607673</v>
      </c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-76433389000</v>
      </c>
      <c r="AB62" s="14" cm="1">
        <f t="array" aca="1" ref="AB62" ca="1">INDIRECT("'" &amp; AB10 &amp; "'!$K$54")</f>
        <v>-169125923000</v>
      </c>
      <c r="AC62" s="14" cm="1">
        <f t="array" aca="1" ref="AC62" ca="1">INDIRECT("'" &amp; AC10 &amp; "'!$K$54")</f>
        <v>21718100000</v>
      </c>
      <c r="AD62" s="14" cm="1">
        <f t="array" aca="1" ref="AD62" ca="1">INDIRECT("'" &amp; AD10 &amp; "'!$K$54")</f>
        <v>15735010000</v>
      </c>
      <c r="AE62" s="14" cm="1">
        <f t="array" aca="1" ref="AE62" ca="1">INDIRECT("'" &amp; AE10 &amp; "'!$K$54")</f>
        <v>-601681121000</v>
      </c>
      <c r="AF62" s="14" cm="1">
        <f t="array" aca="1" ref="AF62" ca="1">INDIRECT("'" &amp; AF10 &amp; "'!$K$54")</f>
        <v>656410000</v>
      </c>
      <c r="AG62" s="14" cm="1">
        <f t="array" aca="1" ref="AG62" ca="1">INDIRECT("'" &amp; AG10 &amp; "'!$K$54")</f>
        <v>46257105000</v>
      </c>
      <c r="AH62" s="14" cm="1">
        <f t="array" aca="1" ref="AH62" ca="1">INDIRECT("'" &amp; AH10 &amp; "'!$K$54")</f>
        <v>-45752000</v>
      </c>
      <c r="AI62" s="14" cm="1">
        <f t="array" aca="1" ref="AI62" ca="1">INDIRECT("'" &amp; AI10 &amp; "'!$K$54")</f>
        <v>-37415051000</v>
      </c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1063158055992</v>
      </c>
      <c r="O63" s="14" cm="1">
        <f t="array" aca="1" ref="O63" ca="1">INDIRECT("'" &amp; O10 &amp; "'!$F$55")</f>
        <v>508619057533</v>
      </c>
      <c r="P63" s="14" cm="1">
        <f t="array" aca="1" ref="P63" ca="1">INDIRECT("'" &amp; P10 &amp; "'!$F$55")</f>
        <v>17209061195</v>
      </c>
      <c r="Q63" s="14" cm="1">
        <f t="array" aca="1" ref="Q63" ca="1">INDIRECT("'" &amp; Q10 &amp; "'!$F$55")</f>
        <v>223961304187</v>
      </c>
      <c r="R63" s="14" cm="1">
        <f t="array" aca="1" ref="R63" ca="1">INDIRECT("'" &amp; R10 &amp; "'!$F$55")</f>
        <v>190719946530</v>
      </c>
      <c r="S63" s="14" cm="1">
        <f t="array" aca="1" ref="S63" ca="1">INDIRECT("'" &amp; S10 &amp; "'!$F$55")</f>
        <v>38621907631</v>
      </c>
      <c r="T63" s="14" cm="1">
        <f t="array" aca="1" ref="T63" ca="1">INDIRECT("'" &amp; T10 &amp; "'!$F$55")</f>
        <v>-81733384847</v>
      </c>
      <c r="U63" s="14" cm="1">
        <f t="array" aca="1" ref="U63" ca="1">INDIRECT("'" &amp; U10 &amp; "'!$F$55")</f>
        <v>-63552181372</v>
      </c>
      <c r="V63" s="14" cm="1">
        <f t="array" aca="1" ref="V63" ca="1">INDIRECT("'" &amp; V10 &amp; "'!$F$55")</f>
        <v>130539467673</v>
      </c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-75012169000</v>
      </c>
      <c r="AB63" s="14" cm="1">
        <f t="array" aca="1" ref="AB63" ca="1">INDIRECT("'" &amp; AB10 &amp; "'!$K$55")</f>
        <v>-155563020000</v>
      </c>
      <c r="AC63" s="14" cm="1">
        <f t="array" aca="1" ref="AC63" ca="1">INDIRECT("'" &amp; AC10 &amp; "'!$K$55")</f>
        <v>21839060000</v>
      </c>
      <c r="AD63" s="14" cm="1">
        <f t="array" aca="1" ref="AD63" ca="1">INDIRECT("'" &amp; AD10 &amp; "'!$K$55")</f>
        <v>16725100000</v>
      </c>
      <c r="AE63" s="14" cm="1">
        <f t="array" aca="1" ref="AE63" ca="1">INDIRECT("'" &amp; AE10 &amp; "'!$K$55")</f>
        <v>-601681121000</v>
      </c>
      <c r="AF63" s="14" cm="1">
        <f t="array" aca="1" ref="AF63" ca="1">INDIRECT("'" &amp; AF10 &amp; "'!$K$55")</f>
        <v>743210000</v>
      </c>
      <c r="AG63" s="14" cm="1">
        <f t="array" aca="1" ref="AG63" ca="1">INDIRECT("'" &amp; AG10 &amp; "'!$K$55")</f>
        <v>49191755000</v>
      </c>
      <c r="AH63" s="14" cm="1">
        <f t="array" aca="1" ref="AH63" ca="1">INDIRECT("'" &amp; AH10 &amp; "'!$K$55")</f>
        <v>-45752000</v>
      </c>
      <c r="AI63" s="14" cm="1">
        <f t="array" aca="1" ref="AI63" ca="1">INDIRECT("'" &amp; AI10 &amp; "'!$K$55")</f>
        <v>-32475891000</v>
      </c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1059820675992</v>
      </c>
      <c r="O64" s="14" cm="1">
        <f t="array" aca="1" ref="O64" ca="1">INDIRECT("'" &amp; O10 &amp; "'!$F$56")</f>
        <v>517734807533</v>
      </c>
      <c r="P64" s="14" cm="1">
        <f t="array" aca="1" ref="P64" ca="1">INDIRECT("'" &amp; P10 &amp; "'!$F$56")</f>
        <v>23588331195</v>
      </c>
      <c r="Q64" s="14" cm="1">
        <f t="array" aca="1" ref="Q64" ca="1">INDIRECT("'" &amp; Q10 &amp; "'!$F$56")</f>
        <v>270933504187</v>
      </c>
      <c r="R64" s="14" cm="1">
        <f t="array" aca="1" ref="R64" ca="1">INDIRECT("'" &amp; R10 &amp; "'!$F$56")</f>
        <v>189346556530</v>
      </c>
      <c r="S64" s="14" cm="1">
        <f t="array" aca="1" ref="S64" ca="1">INDIRECT("'" &amp; S10 &amp; "'!$F$56")</f>
        <v>37831107631</v>
      </c>
      <c r="T64" s="14" cm="1">
        <f t="array" aca="1" ref="T64" ca="1">INDIRECT("'" &amp; T10 &amp; "'!$F$56")</f>
        <v>-70925264847</v>
      </c>
      <c r="U64" s="14" cm="1">
        <f t="array" aca="1" ref="U64" ca="1">INDIRECT("'" &amp; U10 &amp; "'!$F$56")</f>
        <v>-53401758116</v>
      </c>
      <c r="V64" s="14" cm="1">
        <f t="array" aca="1" ref="V64" ca="1">INDIRECT("'" &amp; V10 &amp; "'!$F$56")</f>
        <v>97958887673</v>
      </c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-75117329000</v>
      </c>
      <c r="AB64" s="14" cm="1">
        <f t="array" aca="1" ref="AB64" ca="1">INDIRECT("'" &amp; AB10 &amp; "'!$K$56")</f>
        <v>-162373983000</v>
      </c>
      <c r="AC64" s="14" cm="1">
        <f t="array" aca="1" ref="AC64" ca="1">INDIRECT("'" &amp; AC10 &amp; "'!$K$56")</f>
        <v>21839060000</v>
      </c>
      <c r="AD64" s="14" cm="1">
        <f t="array" aca="1" ref="AD64" ca="1">INDIRECT("'" &amp; AD10 &amp; "'!$K$56")</f>
        <v>17489850000</v>
      </c>
      <c r="AE64" s="14" cm="1">
        <f t="array" aca="1" ref="AE64" ca="1">INDIRECT("'" &amp; AE10 &amp; "'!$K$56")</f>
        <v>-601681121000</v>
      </c>
      <c r="AF64" s="14" cm="1">
        <f t="array" aca="1" ref="AF64" ca="1">INDIRECT("'" &amp; AF10 &amp; "'!$K$56")</f>
        <v>828010000</v>
      </c>
      <c r="AG64" s="14" cm="1">
        <f t="array" aca="1" ref="AG64" ca="1">INDIRECT("'" &amp; AG10 &amp; "'!$K$56")</f>
        <v>49191755000</v>
      </c>
      <c r="AH64" s="14" cm="1">
        <f t="array" aca="1" ref="AH64" ca="1">INDIRECT("'" &amp; AH10 &amp; "'!$K$56")</f>
        <v>-45752000</v>
      </c>
      <c r="AI64" s="14" cm="1">
        <f t="array" aca="1" ref="AI64" ca="1">INDIRECT("'" &amp; AI10 &amp; "'!$K$56")</f>
        <v>-27721441000</v>
      </c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1044770105992</v>
      </c>
      <c r="O65" s="14" cm="1">
        <f t="array" aca="1" ref="O65" ca="1">INDIRECT("'" &amp; O10 &amp; "'!$F$57")</f>
        <v>561467567533</v>
      </c>
      <c r="P65" s="14" cm="1">
        <f t="array" aca="1" ref="P65" ca="1">INDIRECT("'" &amp; P10 &amp; "'!$F$57")</f>
        <v>45093561195</v>
      </c>
      <c r="Q65" s="14" cm="1">
        <f t="array" aca="1" ref="Q65" ca="1">INDIRECT("'" &amp; Q10 &amp; "'!$F$57")</f>
        <v>285020864187</v>
      </c>
      <c r="R65" s="14" cm="1">
        <f t="array" aca="1" ref="R65" ca="1">INDIRECT("'" &amp; R10 &amp; "'!$F$57")</f>
        <v>202978376530</v>
      </c>
      <c r="S65" s="14" cm="1">
        <f t="array" aca="1" ref="S65" ca="1">INDIRECT("'" &amp; S10 &amp; "'!$F$57")</f>
        <v>36208857631</v>
      </c>
      <c r="T65" s="14" cm="1">
        <f t="array" aca="1" ref="T65" ca="1">INDIRECT("'" &amp; T10 &amp; "'!$F$57")</f>
        <v>-69071604847</v>
      </c>
      <c r="U65" s="14" cm="1">
        <f t="array" aca="1" ref="U65" ca="1">INDIRECT("'" &amp; U10 &amp; "'!$F$57")</f>
        <v>-53966550316</v>
      </c>
      <c r="V65" s="14" cm="1">
        <f t="array" aca="1" ref="V65" ca="1">INDIRECT("'" &amp; V10 &amp; "'!$F$57")</f>
        <v>127639487673</v>
      </c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-81750689000</v>
      </c>
      <c r="AB65" s="14" cm="1">
        <f t="array" aca="1" ref="AB65" ca="1">INDIRECT("'" &amp; AB10 &amp; "'!$K$57")</f>
        <v>-208754318000</v>
      </c>
      <c r="AC65" s="14" cm="1">
        <f t="array" aca="1" ref="AC65" ca="1">INDIRECT("'" &amp; AC10 &amp; "'!$K$57")</f>
        <v>22205600000</v>
      </c>
      <c r="AD65" s="14" cm="1">
        <f t="array" aca="1" ref="AD65" ca="1">INDIRECT("'" &amp; AD10 &amp; "'!$K$57")</f>
        <v>17774880000</v>
      </c>
      <c r="AE65" s="14" cm="1">
        <f t="array" aca="1" ref="AE65" ca="1">INDIRECT("'" &amp; AE10 &amp; "'!$K$57")</f>
        <v>-603161121000</v>
      </c>
      <c r="AF65" s="14" cm="1">
        <f t="array" aca="1" ref="AF65" ca="1">INDIRECT("'" &amp; AF10 &amp; "'!$K$57")</f>
        <v>828010000</v>
      </c>
      <c r="AG65" s="14" cm="1">
        <f t="array" aca="1" ref="AG65" ca="1">INDIRECT("'" &amp; AG10 &amp; "'!$K$57")</f>
        <v>49047530000</v>
      </c>
      <c r="AH65" s="14" cm="1">
        <f t="array" aca="1" ref="AH65" ca="1">INDIRECT("'" &amp; AH10 &amp; "'!$K$57")</f>
        <v>-45752000</v>
      </c>
      <c r="AI65" s="14" cm="1">
        <f t="array" aca="1" ref="AI65" ca="1">INDIRECT("'" &amp; AI10 &amp; "'!$K$57")</f>
        <v>-23698881000</v>
      </c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1004700835992</v>
      </c>
      <c r="O66" s="14" cm="1">
        <f t="array" aca="1" ref="O66" ca="1">INDIRECT("'" &amp; O10 &amp; "'!$F$58")</f>
        <v>544004207533</v>
      </c>
      <c r="P66" s="14" cm="1">
        <f t="array" aca="1" ref="P66" ca="1">INDIRECT("'" &amp; P10 &amp; "'!$F$58")</f>
        <v>57418511195</v>
      </c>
      <c r="Q66" s="14" cm="1">
        <f t="array" aca="1" ref="Q66" ca="1">INDIRECT("'" &amp; Q10 &amp; "'!$F$58")</f>
        <v>285868534187</v>
      </c>
      <c r="R66" s="14" cm="1">
        <f t="array" aca="1" ref="R66" ca="1">INDIRECT("'" &amp; R10 &amp; "'!$F$58")</f>
        <v>203757546530</v>
      </c>
      <c r="S66" s="14" cm="1">
        <f t="array" aca="1" ref="S66" ca="1">INDIRECT("'" &amp; S10 &amp; "'!$F$58")</f>
        <v>39541267631</v>
      </c>
      <c r="T66" s="14" cm="1">
        <f t="array" aca="1" ref="T66" ca="1">INDIRECT("'" &amp; T10 &amp; "'!$F$58")</f>
        <v>-66373814847</v>
      </c>
      <c r="U66" s="14" cm="1">
        <f t="array" aca="1" ref="U66" ca="1">INDIRECT("'" &amp; U10 &amp; "'!$F$58")</f>
        <v>-52330170207</v>
      </c>
      <c r="V66" s="14" cm="1">
        <f t="array" aca="1" ref="V66" ca="1">INDIRECT("'" &amp; V10 &amp; "'!$F$58")</f>
        <v>130825847673</v>
      </c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-86208179000</v>
      </c>
      <c r="AB66" s="14" cm="1">
        <f t="array" aca="1" ref="AB66" ca="1">INDIRECT("'" &amp; AB10 &amp; "'!$K$58")</f>
        <v>-208673679000</v>
      </c>
      <c r="AC66" s="14" cm="1">
        <f t="array" aca="1" ref="AC66" ca="1">INDIRECT("'" &amp; AC10 &amp; "'!$K$58")</f>
        <v>22320010000</v>
      </c>
      <c r="AD66" s="14" cm="1">
        <f t="array" aca="1" ref="AD66" ca="1">INDIRECT("'" &amp; AD10 &amp; "'!$K$58")</f>
        <v>17838030000</v>
      </c>
      <c r="AE66" s="14" cm="1">
        <f t="array" aca="1" ref="AE66" ca="1">INDIRECT("'" &amp; AE10 &amp; "'!$K$58")</f>
        <v>-603161121000</v>
      </c>
      <c r="AF66" s="14" cm="1">
        <f t="array" aca="1" ref="AF66" ca="1">INDIRECT("'" &amp; AF10 &amp; "'!$K$58")</f>
        <v>828010000</v>
      </c>
      <c r="AG66" s="14" cm="1">
        <f t="array" aca="1" ref="AG66" ca="1">INDIRECT("'" &amp; AG10 &amp; "'!$K$58")</f>
        <v>49250580000</v>
      </c>
      <c r="AH66" s="14" cm="1">
        <f t="array" aca="1" ref="AH66" ca="1">INDIRECT("'" &amp; AH10 &amp; "'!$K$58")</f>
        <v>-45752000</v>
      </c>
      <c r="AI66" s="14" cm="1">
        <f t="array" aca="1" ref="AI66" ca="1">INDIRECT("'" &amp; AI10 &amp; "'!$K$58")</f>
        <v>3976504000</v>
      </c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944031615992</v>
      </c>
      <c r="O67" s="14" cm="1">
        <f t="array" aca="1" ref="O67" ca="1">INDIRECT("'" &amp; O10 &amp; "'!$F$59")</f>
        <v>553540067533</v>
      </c>
      <c r="P67" s="14" cm="1">
        <f t="array" aca="1" ref="P67" ca="1">INDIRECT("'" &amp; P10 &amp; "'!$F$59")</f>
        <v>53555551195</v>
      </c>
      <c r="Q67" s="14" cm="1">
        <f t="array" aca="1" ref="Q67" ca="1">INDIRECT("'" &amp; Q10 &amp; "'!$F$59")</f>
        <v>245598664187</v>
      </c>
      <c r="R67" s="14" cm="1">
        <f t="array" aca="1" ref="R67" ca="1">INDIRECT("'" &amp; R10 &amp; "'!$F$59")</f>
        <v>165564096530</v>
      </c>
      <c r="S67" s="14" cm="1">
        <f t="array" aca="1" ref="S67" ca="1">INDIRECT("'" &amp; S10 &amp; "'!$F$59")</f>
        <v>39904267631</v>
      </c>
      <c r="T67" s="14" cm="1">
        <f t="array" aca="1" ref="T67" ca="1">INDIRECT("'" &amp; T10 &amp; "'!$F$59")</f>
        <v>-63974474847</v>
      </c>
      <c r="U67" s="14" cm="1">
        <f t="array" aca="1" ref="U67" ca="1">INDIRECT("'" &amp; U10 &amp; "'!$F$59")</f>
        <v>-63019716002</v>
      </c>
      <c r="V67" s="14" cm="1">
        <f t="array" aca="1" ref="V67" ca="1">INDIRECT("'" &amp; V10 &amp; "'!$F$59")</f>
        <v>156341877673</v>
      </c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-80092679000</v>
      </c>
      <c r="AB67" s="14" cm="1">
        <f t="array" aca="1" ref="AB67" ca="1">INDIRECT("'" &amp; AB10 &amp; "'!$K$59")</f>
        <v>-189639941000</v>
      </c>
      <c r="AC67" s="14" cm="1">
        <f t="array" aca="1" ref="AC67" ca="1">INDIRECT("'" &amp; AC10 &amp; "'!$K$59")</f>
        <v>22638780000</v>
      </c>
      <c r="AD67" s="14" cm="1">
        <f t="array" aca="1" ref="AD67" ca="1">INDIRECT("'" &amp; AD10 &amp; "'!$K$59")</f>
        <v>18578940000</v>
      </c>
      <c r="AE67" s="14" cm="1">
        <f t="array" aca="1" ref="AE67" ca="1">INDIRECT("'" &amp; AE10 &amp; "'!$K$59")</f>
        <v>-603161121000</v>
      </c>
      <c r="AF67" s="14" cm="1">
        <f t="array" aca="1" ref="AF67" ca="1">INDIRECT("'" &amp; AF10 &amp; "'!$K$59")</f>
        <v>828010000</v>
      </c>
      <c r="AG67" s="14" cm="1">
        <f t="array" aca="1" ref="AG67" ca="1">INDIRECT("'" &amp; AG10 &amp; "'!$K$59")</f>
        <v>47078780000</v>
      </c>
      <c r="AH67" s="14" cm="1">
        <f t="array" aca="1" ref="AH67" ca="1">INDIRECT("'" &amp; AH10 &amp; "'!$K$59")</f>
        <v>-45752000</v>
      </c>
      <c r="AI67" s="14" cm="1">
        <f t="array" aca="1" ref="AI67" ca="1">INDIRECT("'" &amp; AI10 &amp; "'!$K$59")</f>
        <v>31411669000</v>
      </c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948187525992</v>
      </c>
      <c r="O68" s="14" cm="1">
        <f t="array" aca="1" ref="O68" ca="1">INDIRECT("'" &amp; O10 &amp; "'!$F$60")</f>
        <v>557513027533</v>
      </c>
      <c r="P68" s="14" cm="1">
        <f t="array" aca="1" ref="P68" ca="1">INDIRECT("'" &amp; P10 &amp; "'!$F$60")</f>
        <v>50631501195</v>
      </c>
      <c r="Q68" s="14" cm="1">
        <f t="array" aca="1" ref="Q68" ca="1">INDIRECT("'" &amp; Q10 &amp; "'!$F$60")</f>
        <v>252361144187</v>
      </c>
      <c r="R68" s="14" cm="1">
        <f t="array" aca="1" ref="R68" ca="1">INDIRECT("'" &amp; R10 &amp; "'!$F$60")</f>
        <v>146486586530</v>
      </c>
      <c r="S68" s="14" cm="1">
        <f t="array" aca="1" ref="S68" ca="1">INDIRECT("'" &amp; S10 &amp; "'!$F$60")</f>
        <v>41058147631</v>
      </c>
      <c r="T68" s="14" cm="1">
        <f t="array" aca="1" ref="T68" ca="1">INDIRECT("'" &amp; T10 &amp; "'!$F$60")</f>
        <v>-49508304847</v>
      </c>
      <c r="U68" s="14" cm="1">
        <f t="array" aca="1" ref="U68" ca="1">INDIRECT("'" &amp; U10 &amp; "'!$F$60")</f>
        <v>-63074998621</v>
      </c>
      <c r="V68" s="14" cm="1">
        <f t="array" aca="1" ref="V68" ca="1">INDIRECT("'" &amp; V10 &amp; "'!$F$60")</f>
        <v>140547427673</v>
      </c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-76191549000</v>
      </c>
      <c r="AB68" s="14" cm="1">
        <f t="array" aca="1" ref="AB68" ca="1">INDIRECT("'" &amp; AB10 &amp; "'!$K$60")</f>
        <v>-188617182000</v>
      </c>
      <c r="AC68" s="14" cm="1">
        <f t="array" aca="1" ref="AC68" ca="1">INDIRECT("'" &amp; AC10 &amp; "'!$K$60")</f>
        <v>35918960000</v>
      </c>
      <c r="AD68" s="14" cm="1">
        <f t="array" aca="1" ref="AD68" ca="1">INDIRECT("'" &amp; AD10 &amp; "'!$K$60")</f>
        <v>19705890000</v>
      </c>
      <c r="AE68" s="14" cm="1">
        <f t="array" aca="1" ref="AE68" ca="1">INDIRECT("'" &amp; AE10 &amp; "'!$K$60")</f>
        <v>-603161121000</v>
      </c>
      <c r="AF68" s="14" cm="1">
        <f t="array" aca="1" ref="AF68" ca="1">INDIRECT("'" &amp; AF10 &amp; "'!$K$60")</f>
        <v>828010000</v>
      </c>
      <c r="AG68" s="14" cm="1">
        <f t="array" aca="1" ref="AG68" ca="1">INDIRECT("'" &amp; AG10 &amp; "'!$K$60")</f>
        <v>47279830000</v>
      </c>
      <c r="AH68" s="14" cm="1">
        <f t="array" aca="1" ref="AH68" ca="1">INDIRECT("'" &amp; AH10 &amp; "'!$K$60")</f>
        <v>-45752000</v>
      </c>
      <c r="AI68" s="14" cm="1">
        <f t="array" aca="1" ref="AI68" ca="1">INDIRECT("'" &amp; AI10 &amp; "'!$K$60")</f>
        <v>32101169000</v>
      </c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925148505992</v>
      </c>
      <c r="O69" s="14" cm="1">
        <f t="array" aca="1" ref="O69" ca="1">INDIRECT("'" &amp; O10 &amp; "'!$F$61")</f>
        <v>544173217533</v>
      </c>
      <c r="P69" s="14" cm="1">
        <f t="array" aca="1" ref="P69" ca="1">INDIRECT("'" &amp; P10 &amp; "'!$F$61")</f>
        <v>59944711195</v>
      </c>
      <c r="Q69" s="14" cm="1">
        <f t="array" aca="1" ref="Q69" ca="1">INDIRECT("'" &amp; Q10 &amp; "'!$F$61")</f>
        <v>264140084187</v>
      </c>
      <c r="R69" s="14" cm="1">
        <f t="array" aca="1" ref="R69" ca="1">INDIRECT("'" &amp; R10 &amp; "'!$F$61")</f>
        <v>143892616530</v>
      </c>
      <c r="S69" s="14" cm="1">
        <f t="array" aca="1" ref="S69" ca="1">INDIRECT("'" &amp; S10 &amp; "'!$F$61")</f>
        <v>40919117631</v>
      </c>
      <c r="T69" s="14" cm="1">
        <f t="array" aca="1" ref="T69" ca="1">INDIRECT("'" &amp; T10 &amp; "'!$F$61")</f>
        <v>-38358764847</v>
      </c>
      <c r="U69" s="14" cm="1">
        <f t="array" aca="1" ref="U69" ca="1">INDIRECT("'" &amp; U10 &amp; "'!$F$61")</f>
        <v>-46462626422</v>
      </c>
      <c r="V69" s="14" cm="1">
        <f t="array" aca="1" ref="V69" ca="1">INDIRECT("'" &amp; V10 &amp; "'!$F$61")</f>
        <v>139701497673</v>
      </c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-76191549000</v>
      </c>
      <c r="AB69" s="14" cm="1">
        <f t="array" aca="1" ref="AB69" ca="1">INDIRECT("'" &amp; AB10 &amp; "'!$K$61")</f>
        <v>-188617182000</v>
      </c>
      <c r="AC69" s="14" cm="1">
        <f t="array" aca="1" ref="AC69" ca="1">INDIRECT("'" &amp; AC10 &amp; "'!$K$61")</f>
        <v>35918960000</v>
      </c>
      <c r="AD69" s="14" cm="1">
        <f t="array" aca="1" ref="AD69" ca="1">INDIRECT("'" &amp; AD10 &amp; "'!$K$61")</f>
        <v>20856060000</v>
      </c>
      <c r="AE69" s="14" cm="1">
        <f t="array" aca="1" ref="AE69" ca="1">INDIRECT("'" &amp; AE10 &amp; "'!$K$61")</f>
        <v>-603161121000</v>
      </c>
      <c r="AF69" s="14" cm="1">
        <f t="array" aca="1" ref="AF69" ca="1">INDIRECT("'" &amp; AF10 &amp; "'!$K$61")</f>
        <v>1044010000</v>
      </c>
      <c r="AG69" s="14" cm="1">
        <f t="array" aca="1" ref="AG69" ca="1">INDIRECT("'" &amp; AG10 &amp; "'!$K$61")</f>
        <v>48307030000</v>
      </c>
      <c r="AH69" s="14" cm="1">
        <f t="array" aca="1" ref="AH69" ca="1">INDIRECT("'" &amp; AH10 &amp; "'!$K$61")</f>
        <v>-45752000</v>
      </c>
      <c r="AI69" s="14" cm="1">
        <f t="array" aca="1" ref="AI69" ca="1">INDIRECT("'" &amp; AI10 &amp; "'!$K$61")</f>
        <v>39537079000</v>
      </c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886315945992</v>
      </c>
      <c r="O70" s="14" cm="1">
        <f t="array" aca="1" ref="O70" ca="1">INDIRECT("'" &amp; O10 &amp; "'!$F$62")</f>
        <v>544664447533</v>
      </c>
      <c r="P70" s="14" cm="1">
        <f t="array" aca="1" ref="P70" ca="1">INDIRECT("'" &amp; P10 &amp; "'!$F$62")</f>
        <v>57200221195</v>
      </c>
      <c r="Q70" s="14" cm="1">
        <f t="array" aca="1" ref="Q70" ca="1">INDIRECT("'" &amp; Q10 &amp; "'!$F$62")</f>
        <v>263744994187</v>
      </c>
      <c r="R70" s="14" cm="1">
        <f t="array" aca="1" ref="R70" ca="1">INDIRECT("'" &amp; R10 &amp; "'!$F$62")</f>
        <v>110873696530</v>
      </c>
      <c r="S70" s="14" cm="1">
        <f t="array" aca="1" ref="S70" ca="1">INDIRECT("'" &amp; S10 &amp; "'!$F$62")</f>
        <v>42036777631</v>
      </c>
      <c r="T70" s="14" cm="1">
        <f t="array" aca="1" ref="T70" ca="1">INDIRECT("'" &amp; T10 &amp; "'!$F$62")</f>
        <v>-37007964847</v>
      </c>
      <c r="U70" s="14" cm="1">
        <f t="array" aca="1" ref="U70" ca="1">INDIRECT("'" &amp; U10 &amp; "'!$F$62")</f>
        <v>-41295066199</v>
      </c>
      <c r="V70" s="14" cm="1">
        <f t="array" aca="1" ref="V70" ca="1">INDIRECT("'" &amp; V10 &amp; "'!$F$62")</f>
        <v>144172867673</v>
      </c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-71086894000</v>
      </c>
      <c r="AB70" s="14" cm="1">
        <f t="array" aca="1" ref="AB70" ca="1">INDIRECT("'" &amp; AB10 &amp; "'!$K$62")</f>
        <v>-186052467000</v>
      </c>
      <c r="AC70" s="14" cm="1">
        <f t="array" aca="1" ref="AC70" ca="1">INDIRECT("'" &amp; AC10 &amp; "'!$K$62")</f>
        <v>22746755000</v>
      </c>
      <c r="AD70" s="14" cm="1">
        <f t="array" aca="1" ref="AD70" ca="1">INDIRECT("'" &amp; AD10 &amp; "'!$K$62")</f>
        <v>20856060000</v>
      </c>
      <c r="AE70" s="14" cm="1">
        <f t="array" aca="1" ref="AE70" ca="1">INDIRECT("'" &amp; AE10 &amp; "'!$K$62")</f>
        <v>-603161121000</v>
      </c>
      <c r="AF70" s="14" cm="1">
        <f t="array" aca="1" ref="AF70" ca="1">INDIRECT("'" &amp; AF10 &amp; "'!$K$62")</f>
        <v>1044010000</v>
      </c>
      <c r="AG70" s="14" cm="1">
        <f t="array" aca="1" ref="AG70" ca="1">INDIRECT("'" &amp; AG10 &amp; "'!$K$62")</f>
        <v>48307030000</v>
      </c>
      <c r="AH70" s="14" cm="1">
        <f t="array" aca="1" ref="AH70" ca="1">INDIRECT("'" &amp; AH10 &amp; "'!$K$62")</f>
        <v>-45752000</v>
      </c>
      <c r="AI70" s="14" cm="1">
        <f t="array" aca="1" ref="AI70" ca="1">INDIRECT("'" &amp; AI10 &amp; "'!$K$62")</f>
        <v>39537079000</v>
      </c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775256345992</v>
      </c>
      <c r="O71" s="14" cm="1">
        <f t="array" aca="1" ref="O71" ca="1">INDIRECT("'" &amp; O10 &amp; "'!$F$63")</f>
        <v>540212897533</v>
      </c>
      <c r="P71" s="14" cm="1">
        <f t="array" aca="1" ref="P71" ca="1">INDIRECT("'" &amp; P10 &amp; "'!$F$63")</f>
        <v>26937519578</v>
      </c>
      <c r="Q71" s="14" cm="1">
        <f t="array" aca="1" ref="Q71" ca="1">INDIRECT("'" &amp; Q10 &amp; "'!$F$63")</f>
        <v>249630642803</v>
      </c>
      <c r="R71" s="14" cm="1">
        <f t="array" aca="1" ref="R71" ca="1">INDIRECT("'" &amp; R10 &amp; "'!$F$63")</f>
        <v>93718490402</v>
      </c>
      <c r="S71" s="14" cm="1">
        <f t="array" aca="1" ref="S71" ca="1">INDIRECT("'" &amp; S10 &amp; "'!$F$63")</f>
        <v>50102965374</v>
      </c>
      <c r="T71" s="14" cm="1">
        <f t="array" aca="1" ref="T71" ca="1">INDIRECT("'" &amp; T10 &amp; "'!$F$63")</f>
        <v>-31350294717</v>
      </c>
      <c r="U71" s="14" cm="1">
        <f t="array" aca="1" ref="U71" ca="1">INDIRECT("'" &amp; U10 &amp; "'!$F$63")</f>
        <v>-37232516057</v>
      </c>
      <c r="V71" s="14" cm="1">
        <f t="array" aca="1" ref="V71" ca="1">INDIRECT("'" &amp; V10 &amp; "'!$F$63")</f>
        <v>191607587673</v>
      </c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-58685349000</v>
      </c>
      <c r="AB71" s="14" cm="1">
        <f t="array" aca="1" ref="AB71" ca="1">INDIRECT("'" &amp; AB10 &amp; "'!$K$63")</f>
        <v>-178092716000</v>
      </c>
      <c r="AC71" s="14" cm="1">
        <f t="array" aca="1" ref="AC71" ca="1">INDIRECT("'" &amp; AC10 &amp; "'!$K$63")</f>
        <v>22170230000</v>
      </c>
      <c r="AD71" s="14" cm="1">
        <f t="array" aca="1" ref="AD71" ca="1">INDIRECT("'" &amp; AD10 &amp; "'!$K$63")</f>
        <v>20665240000</v>
      </c>
      <c r="AE71" s="14" cm="1">
        <f t="array" aca="1" ref="AE71" ca="1">INDIRECT("'" &amp; AE10 &amp; "'!$K$63")</f>
        <v>-603161121000</v>
      </c>
      <c r="AF71" s="14" cm="1">
        <f t="array" aca="1" ref="AF71" ca="1">INDIRECT("'" &amp; AF10 &amp; "'!$K$63")</f>
        <v>1044010000</v>
      </c>
      <c r="AG71" s="14" cm="1">
        <f t="array" aca="1" ref="AG71" ca="1">INDIRECT("'" &amp; AG10 &amp; "'!$K$63")</f>
        <v>48545025000</v>
      </c>
      <c r="AH71" s="14" cm="1">
        <f t="array" aca="1" ref="AH71" ca="1">INDIRECT("'" &amp; AH10 &amp; "'!$K$63")</f>
        <v>-45752000</v>
      </c>
      <c r="AI71" s="14" cm="1">
        <f t="array" aca="1" ref="AI71" ca="1">INDIRECT("'" &amp; AI10 &amp; "'!$K$63")</f>
        <v>-8925586000</v>
      </c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767892645992</v>
      </c>
      <c r="O72" s="14" cm="1">
        <f t="array" aca="1" ref="O72" ca="1">INDIRECT("'" &amp; O10 &amp; "'!$F$64")</f>
        <v>509134117533</v>
      </c>
      <c r="P72" s="14" cm="1">
        <f t="array" aca="1" ref="P72" ca="1">INDIRECT("'" &amp; P10 &amp; "'!$F$64")</f>
        <v>43383499578</v>
      </c>
      <c r="Q72" s="14" cm="1">
        <f t="array" aca="1" ref="Q72" ca="1">INDIRECT("'" &amp; Q10 &amp; "'!$F$64")</f>
        <v>248194412803</v>
      </c>
      <c r="R72" s="14" cm="1">
        <f t="array" aca="1" ref="R72" ca="1">INDIRECT("'" &amp; R10 &amp; "'!$F$64")</f>
        <v>15112180402</v>
      </c>
      <c r="S72" s="14" cm="1">
        <f t="array" aca="1" ref="S72" ca="1">INDIRECT("'" &amp; S10 &amp; "'!$F$64")</f>
        <v>52159505374</v>
      </c>
      <c r="T72" s="14" cm="1">
        <f t="array" aca="1" ref="T72" ca="1">INDIRECT("'" &amp; T10 &amp; "'!$F$64")</f>
        <v>-26811754717</v>
      </c>
      <c r="U72" s="14" cm="1">
        <f t="array" aca="1" ref="U72" ca="1">INDIRECT("'" &amp; U10 &amp; "'!$F$64")</f>
        <v>-50770784288</v>
      </c>
      <c r="V72" s="14" cm="1">
        <f t="array" aca="1" ref="V72" ca="1">INDIRECT("'" &amp; V10 &amp; "'!$F$64")</f>
        <v>162405717673</v>
      </c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-76542014000</v>
      </c>
      <c r="AB72" s="14" cm="1">
        <f t="array" aca="1" ref="AB72" ca="1">INDIRECT("'" &amp; AB10 &amp; "'!$K$64")</f>
        <v>-175096525000</v>
      </c>
      <c r="AC72" s="14" cm="1">
        <f t="array" aca="1" ref="AC72" ca="1">INDIRECT("'" &amp; AC10 &amp; "'!$K$64")</f>
        <v>22211600000</v>
      </c>
      <c r="AD72" s="14" cm="1">
        <f t="array" aca="1" ref="AD72" ca="1">INDIRECT("'" &amp; AD10 &amp; "'!$K$64")</f>
        <v>20710900000</v>
      </c>
      <c r="AE72" s="14" cm="1">
        <f t="array" aca="1" ref="AE72" ca="1">INDIRECT("'" &amp; AE10 &amp; "'!$K$64")</f>
        <v>-603161121000</v>
      </c>
      <c r="AF72" s="14" cm="1">
        <f t="array" aca="1" ref="AF72" ca="1">INDIRECT("'" &amp; AF10 &amp; "'!$K$64")</f>
        <v>33379380000</v>
      </c>
      <c r="AG72" s="14" cm="1">
        <f t="array" aca="1" ref="AG72" ca="1">INDIRECT("'" &amp; AG10 &amp; "'!$K$64")</f>
        <v>51095970000</v>
      </c>
      <c r="AH72" s="14" cm="1">
        <f t="array" aca="1" ref="AH72" ca="1">INDIRECT("'" &amp; AH10 &amp; "'!$K$64")</f>
        <v>-45752000</v>
      </c>
      <c r="AI72" s="14" cm="1">
        <f t="array" aca="1" ref="AI72" ca="1">INDIRECT("'" &amp; AI10 &amp; "'!$K$64")</f>
        <v>-4233626000</v>
      </c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771600505992</v>
      </c>
      <c r="O73" s="14" cm="1">
        <f t="array" aca="1" ref="O73" ca="1">INDIRECT("'" &amp; O10 &amp; "'!$F$65")</f>
        <v>519621747533</v>
      </c>
      <c r="P73" s="14" cm="1">
        <f t="array" aca="1" ref="P73" ca="1">INDIRECT("'" &amp; P10 &amp; "'!$F$65")</f>
        <v>28329019578</v>
      </c>
      <c r="Q73" s="14" cm="1">
        <f t="array" aca="1" ref="Q73" ca="1">INDIRECT("'" &amp; Q10 &amp; "'!$F$65")</f>
        <v>248509946848</v>
      </c>
      <c r="R73" s="14" cm="1">
        <f t="array" aca="1" ref="R73" ca="1">INDIRECT("'" &amp; R10 &amp; "'!$F$65")</f>
        <v>-355029598</v>
      </c>
      <c r="S73" s="14" cm="1">
        <f t="array" aca="1" ref="S73" ca="1">INDIRECT("'" &amp; S10 &amp; "'!$F$65")</f>
        <v>56310925374</v>
      </c>
      <c r="T73" s="14" cm="1">
        <f t="array" aca="1" ref="T73" ca="1">INDIRECT("'" &amp; T10 &amp; "'!$F$65")</f>
        <v>-37878714717</v>
      </c>
      <c r="U73" s="14" cm="1">
        <f t="array" aca="1" ref="U73" ca="1">INDIRECT("'" &amp; U10 &amp; "'!$F$65")</f>
        <v>-50300522081</v>
      </c>
      <c r="V73" s="14" cm="1">
        <f t="array" aca="1" ref="V73" ca="1">INDIRECT("'" &amp; V10 &amp; "'!$F$65")</f>
        <v>167868012463</v>
      </c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-84060894000</v>
      </c>
      <c r="AB73" s="14" cm="1">
        <f t="array" aca="1" ref="AB73" ca="1">INDIRECT("'" &amp; AB10 &amp; "'!$K$65")</f>
        <v>-177143155000</v>
      </c>
      <c r="AC73" s="14" cm="1">
        <f t="array" aca="1" ref="AC73" ca="1">INDIRECT("'" &amp; AC10 &amp; "'!$K$65")</f>
        <v>21682390000</v>
      </c>
      <c r="AD73" s="14" cm="1">
        <f t="array" aca="1" ref="AD73" ca="1">INDIRECT("'" &amp; AD10 &amp; "'!$K$65")</f>
        <v>20322240000</v>
      </c>
      <c r="AE73" s="14" cm="1">
        <f t="array" aca="1" ref="AE73" ca="1">INDIRECT("'" &amp; AE10 &amp; "'!$K$65")</f>
        <v>-603161121000</v>
      </c>
      <c r="AF73" s="14" cm="1">
        <f t="array" aca="1" ref="AF73" ca="1">INDIRECT("'" &amp; AF10 &amp; "'!$K$65")</f>
        <v>33379380000</v>
      </c>
      <c r="AG73" s="14" cm="1">
        <f t="array" aca="1" ref="AG73" ca="1">INDIRECT("'" &amp; AG10 &amp; "'!$K$65")</f>
        <v>50340820000</v>
      </c>
      <c r="AH73" s="14" cm="1">
        <f t="array" aca="1" ref="AH73" ca="1">INDIRECT("'" &amp; AH10 &amp; "'!$K$65")</f>
        <v>-45752000</v>
      </c>
      <c r="AI73" s="14" cm="1">
        <f t="array" aca="1" ref="AI73" ca="1">INDIRECT("'" &amp; AI10 &amp; "'!$K$65")</f>
        <v>-6817736000</v>
      </c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772603475992</v>
      </c>
      <c r="O74" s="14" cm="1">
        <f t="array" aca="1" ref="O74" ca="1">INDIRECT("'" &amp; O10 &amp; "'!$F$66")</f>
        <v>517608989635</v>
      </c>
      <c r="P74" s="14" cm="1">
        <f t="array" aca="1" ref="P74" ca="1">INDIRECT("'" &amp; P10 &amp; "'!$F$66")</f>
        <v>32989350358</v>
      </c>
      <c r="Q74" s="14" cm="1">
        <f t="array" aca="1" ref="Q74" ca="1">INDIRECT("'" &amp; Q10 &amp; "'!$F$66")</f>
        <v>237210860133</v>
      </c>
      <c r="R74" s="14" cm="1">
        <f t="array" aca="1" ref="R74" ca="1">INDIRECT("'" &amp; R10 &amp; "'!$F$66")</f>
        <v>-4904885450</v>
      </c>
      <c r="S74" s="14" cm="1">
        <f t="array" aca="1" ref="S74" ca="1">INDIRECT("'" &amp; S10 &amp; "'!$F$66")</f>
        <v>55573915374</v>
      </c>
      <c r="T74" s="14" cm="1">
        <f t="array" aca="1" ref="T74" ca="1">INDIRECT("'" &amp; T10 &amp; "'!$F$66")</f>
        <v>-4623594717</v>
      </c>
      <c r="U74" s="14" cm="1">
        <f t="array" aca="1" ref="U74" ca="1">INDIRECT("'" &amp; U10 &amp; "'!$F$66")</f>
        <v>-54616343076</v>
      </c>
      <c r="V74" s="14" cm="1">
        <f t="array" aca="1" ref="V74" ca="1">INDIRECT("'" &amp; V10 &amp; "'!$F$66")</f>
        <v>209713963813</v>
      </c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-85985779000</v>
      </c>
      <c r="AB74" s="14" cm="1">
        <f t="array" aca="1" ref="AB74" ca="1">INDIRECT("'" &amp; AB10 &amp; "'!$K$66")</f>
        <v>-178604483000</v>
      </c>
      <c r="AC74" s="14" cm="1">
        <f t="array" aca="1" ref="AC74" ca="1">INDIRECT("'" &amp; AC10 &amp; "'!$K$66")</f>
        <v>21183365000</v>
      </c>
      <c r="AD74" s="14" cm="1">
        <f t="array" aca="1" ref="AD74" ca="1">INDIRECT("'" &amp; AD10 &amp; "'!$K$66")</f>
        <v>19953790000</v>
      </c>
      <c r="AE74" s="14" cm="1">
        <f t="array" aca="1" ref="AE74" ca="1">INDIRECT("'" &amp; AE10 &amp; "'!$K$66")</f>
        <v>-601806121000</v>
      </c>
      <c r="AF74" s="14" cm="1">
        <f t="array" aca="1" ref="AF74" ca="1">INDIRECT("'" &amp; AF10 &amp; "'!$K$66")</f>
        <v>-525420000</v>
      </c>
      <c r="AG74" s="14" cm="1">
        <f t="array" aca="1" ref="AG74" ca="1">INDIRECT("'" &amp; AG10 &amp; "'!$K$66")</f>
        <v>50340820000</v>
      </c>
      <c r="AH74" s="14" cm="1">
        <f t="array" aca="1" ref="AH74" ca="1">INDIRECT("'" &amp; AH10 &amp; "'!$K$66")</f>
        <v>-45752000</v>
      </c>
      <c r="AI74" s="14" cm="1">
        <f t="array" aca="1" ref="AI74" ca="1">INDIRECT("'" &amp; AI10 &amp; "'!$K$66")</f>
        <v>-10003096000</v>
      </c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770600525992</v>
      </c>
      <c r="O75" s="14" cm="1">
        <f t="array" aca="1" ref="O75" ca="1">INDIRECT("'" &amp; O10 &amp; "'!$F$67")</f>
        <v>497997989635</v>
      </c>
      <c r="P75" s="14" cm="1">
        <f t="array" aca="1" ref="P75" ca="1">INDIRECT("'" &amp; P10 &amp; "'!$F$67")</f>
        <v>28087920358</v>
      </c>
      <c r="Q75" s="14" cm="1">
        <f t="array" aca="1" ref="Q75" ca="1">INDIRECT("'" &amp; Q10 &amp; "'!$F$67")</f>
        <v>252196420133</v>
      </c>
      <c r="R75" s="14" cm="1">
        <f t="array" aca="1" ref="R75" ca="1">INDIRECT("'" &amp; R10 &amp; "'!$F$67")</f>
        <v>-6995235450</v>
      </c>
      <c r="S75" s="14" cm="1">
        <f t="array" aca="1" ref="S75" ca="1">INDIRECT("'" &amp; S10 &amp; "'!$F$67")</f>
        <v>75339465374</v>
      </c>
      <c r="T75" s="14" cm="1">
        <f t="array" aca="1" ref="T75" ca="1">INDIRECT("'" &amp; T10 &amp; "'!$F$67")</f>
        <v>-35433114717</v>
      </c>
      <c r="U75" s="14" cm="1">
        <f t="array" aca="1" ref="U75" ca="1">INDIRECT("'" &amp; U10 &amp; "'!$F$67")</f>
        <v>-58545923423</v>
      </c>
      <c r="V75" s="14" cm="1">
        <f t="array" aca="1" ref="V75" ca="1">INDIRECT("'" &amp; V10 &amp; "'!$F$67")</f>
        <v>223521583813</v>
      </c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-77257599000</v>
      </c>
      <c r="AB75" s="14" cm="1">
        <f t="array" aca="1" ref="AB75" ca="1">INDIRECT("'" &amp; AB10 &amp; "'!$K$67")</f>
        <v>-176465781000</v>
      </c>
      <c r="AC75" s="14" cm="1">
        <f t="array" aca="1" ref="AC75" ca="1">INDIRECT("'" &amp; AC10 &amp; "'!$K$67")</f>
        <v>21396440000</v>
      </c>
      <c r="AD75" s="14" cm="1">
        <f t="array" aca="1" ref="AD75" ca="1">INDIRECT("'" &amp; AD10 &amp; "'!$K$67")</f>
        <v>20100340000</v>
      </c>
      <c r="AE75" s="14" cm="1">
        <f t="array" aca="1" ref="AE75" ca="1">INDIRECT("'" &amp; AE10 &amp; "'!$K$67")</f>
        <v>-601806121000</v>
      </c>
      <c r="AF75" s="14" cm="1">
        <f t="array" aca="1" ref="AF75" ca="1">INDIRECT("'" &amp; AF10 &amp; "'!$K$67")</f>
        <v>-479420000</v>
      </c>
      <c r="AG75" s="14" cm="1">
        <f t="array" aca="1" ref="AG75" ca="1">INDIRECT("'" &amp; AG10 &amp; "'!$K$67")</f>
        <v>51485820000</v>
      </c>
      <c r="AH75" s="14" cm="1">
        <f t="array" aca="1" ref="AH75" ca="1">INDIRECT("'" &amp; AH10 &amp; "'!$K$67")</f>
        <v>-45752000</v>
      </c>
      <c r="AI75" s="14" cm="1">
        <f t="array" aca="1" ref="AI75" ca="1">INDIRECT("'" &amp; AI10 &amp; "'!$K$67")</f>
        <v>-17285541000</v>
      </c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749973915992</v>
      </c>
      <c r="O76" s="14" cm="1">
        <f t="array" aca="1" ref="O76" ca="1">INDIRECT("'" &amp; O10 &amp; "'!$F$68")</f>
        <v>479991039635</v>
      </c>
      <c r="P76" s="14" cm="1">
        <f t="array" aca="1" ref="P76" ca="1">INDIRECT("'" &amp; P10 &amp; "'!$F$68")</f>
        <v>23071090358</v>
      </c>
      <c r="Q76" s="14" cm="1">
        <f t="array" aca="1" ref="Q76" ca="1">INDIRECT("'" &amp; Q10 &amp; "'!$F$68")</f>
        <v>270974900133</v>
      </c>
      <c r="R76" s="14" cm="1">
        <f t="array" aca="1" ref="R76" ca="1">INDIRECT("'" &amp; R10 &amp; "'!$F$68")</f>
        <v>-7871235450</v>
      </c>
      <c r="S76" s="14" cm="1">
        <f t="array" aca="1" ref="S76" ca="1">INDIRECT("'" &amp; S10 &amp; "'!$F$68")</f>
        <v>86869135374</v>
      </c>
      <c r="T76" s="14" cm="1">
        <f t="array" aca="1" ref="T76" ca="1">INDIRECT("'" &amp; T10 &amp; "'!$F$68")</f>
        <v>3982165283</v>
      </c>
      <c r="U76" s="14" cm="1">
        <f t="array" aca="1" ref="U76" ca="1">INDIRECT("'" &amp; U10 &amp; "'!$F$68")</f>
        <v>-57715106472</v>
      </c>
      <c r="V76" s="14" cm="1">
        <f t="array" aca="1" ref="V76" ca="1">INDIRECT("'" &amp; V10 &amp; "'!$F$68")</f>
        <v>190388883813</v>
      </c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-77257599000</v>
      </c>
      <c r="AB76" s="14" cm="1">
        <f t="array" aca="1" ref="AB76" ca="1">INDIRECT("'" &amp; AB10 &amp; "'!$K$68")</f>
        <v>-176465781000</v>
      </c>
      <c r="AC76" s="14" cm="1">
        <f t="array" aca="1" ref="AC76" ca="1">INDIRECT("'" &amp; AC10 &amp; "'!$K$68")</f>
        <v>21396440000</v>
      </c>
      <c r="AD76" s="14" cm="1">
        <f t="array" aca="1" ref="AD76" ca="1">INDIRECT("'" &amp; AD10 &amp; "'!$K$68")</f>
        <v>20100340000</v>
      </c>
      <c r="AE76" s="14" cm="1">
        <f t="array" aca="1" ref="AE76" ca="1">INDIRECT("'" &amp; AE10 &amp; "'!$K$68")</f>
        <v>-601806121000</v>
      </c>
      <c r="AF76" s="14" cm="1">
        <f t="array" aca="1" ref="AF76" ca="1">INDIRECT("'" &amp; AF10 &amp; "'!$K$68")</f>
        <v>-479420000</v>
      </c>
      <c r="AG76" s="14" cm="1">
        <f t="array" aca="1" ref="AG76" ca="1">INDIRECT("'" &amp; AG10 &amp; "'!$K$68")</f>
        <v>53465275000</v>
      </c>
      <c r="AH76" s="14" cm="1">
        <f t="array" aca="1" ref="AH76" ca="1">INDIRECT("'" &amp; AH10 &amp; "'!$K$68")</f>
        <v>-45752000</v>
      </c>
      <c r="AI76" s="14" cm="1">
        <f t="array" aca="1" ref="AI76" ca="1">INDIRECT("'" &amp; AI10 &amp; "'!$K$68")</f>
        <v>-17285541000</v>
      </c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2C36-3944-F24F-AC03-04B5A4AC136D}">
  <dimension ref="M9:AK76"/>
  <sheetViews>
    <sheetView topLeftCell="R1" workbookViewId="0">
      <selection activeCell="X19" sqref="X19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1" bestFit="true" customWidth="true" width="15.33203125"/>
    <col min="22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1" max="32" bestFit="true" customWidth="true" width="14.6640625"/>
    <col min="33" max="33" bestFit="true" customWidth="true" width="12.6640625"/>
    <col min="34" max="34" bestFit="true" customWidth="true" width="14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37</v>
      </c>
      <c r="O10" s="21" t="s">
        <v>38</v>
      </c>
      <c r="P10" s="21" t="s">
        <v>74</v>
      </c>
      <c r="Q10" s="21" t="s">
        <v>39</v>
      </c>
      <c r="R10" s="21" t="s">
        <v>40</v>
      </c>
      <c r="S10" s="21" t="s">
        <v>328</v>
      </c>
      <c r="T10" s="21" t="s">
        <v>206</v>
      </c>
      <c r="U10" s="21" t="s">
        <v>205</v>
      </c>
      <c r="V10" s="21"/>
      <c r="W10" s="21"/>
      <c r="X10" s="21"/>
      <c r="Z10" s="21" t="s">
        <v>3</v>
      </c>
      <c r="AA10" s="21" t="s">
        <v>37</v>
      </c>
      <c r="AB10" s="21" t="s">
        <v>38</v>
      </c>
      <c r="AC10" s="21" t="s">
        <v>74</v>
      </c>
      <c r="AD10" s="21" t="s">
        <v>39</v>
      </c>
      <c r="AE10" s="21" t="s">
        <v>40</v>
      </c>
      <c r="AF10" s="21" t="s">
        <v>328</v>
      </c>
      <c r="AG10" s="21" t="s">
        <v>206</v>
      </c>
      <c r="AH10" s="21" t="s">
        <v>205</v>
      </c>
      <c r="AI10" s="21"/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77601736108</v>
      </c>
      <c r="O11" s="14" cm="1">
        <f t="array" aca="1" ref="O11" ca="1">INDIRECT("'" &amp; O10 &amp; "'!$F$3")</f>
        <v>202380100699</v>
      </c>
      <c r="P11" s="14" cm="1">
        <f t="array" aca="1" ref="P11" ca="1">INDIRECT("'" &amp; P10 &amp; "'!$F$3")</f>
        <v>101149336003</v>
      </c>
      <c r="Q11" s="14" cm="1">
        <f t="array" aca="1" ref="Q11" ca="1">INDIRECT("'" &amp; Q10 &amp; "'!$F$3")</f>
        <v>7788406582</v>
      </c>
      <c r="R11" s="14" cm="1">
        <f t="array" aca="1" ref="R11" ca="1">INDIRECT("'" &amp; R10 &amp; "'!$F$3")</f>
        <v>9010279500</v>
      </c>
      <c r="S11" s="14" t="e" cm="1">
        <f t="array" aca="1" ref="S11" ca="1">INDIRECT("'" &amp; S10 &amp; "'!$F$3")</f>
        <v>#REF!</v>
      </c>
      <c r="T11" s="14" cm="1">
        <f t="array" aca="1" ref="T11" ca="1">INDIRECT("'" &amp; T10 &amp; "'!$F$3")</f>
        <v>24374633536</v>
      </c>
      <c r="U11" s="14" cm="1">
        <f t="array" aca="1" ref="U11" ca="1">INDIRECT("'" &amp; U10 &amp; "'!$F$3")</f>
        <v>-291901138685</v>
      </c>
      <c r="V11" s="14"/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-848118693000</v>
      </c>
      <c r="AB11" s="14" cm="1">
        <f t="array" aca="1" ref="AB11" ca="1">INDIRECT("'" &amp; AB10 &amp; "'!$K$3")</f>
        <v>86239037000</v>
      </c>
      <c r="AC11" s="14" cm="1">
        <f t="array" aca="1" ref="AC11" ca="1">INDIRECT("'" &amp; AC10 &amp; "'!$K$3")</f>
        <v>57131861000</v>
      </c>
      <c r="AD11" s="14" cm="1">
        <f t="array" aca="1" ref="AD11" ca="1">INDIRECT("'" &amp; AD10 &amp; "'!$K$3")</f>
        <v>8920818000</v>
      </c>
      <c r="AE11" s="14" cm="1">
        <f t="array" aca="1" ref="AE11" ca="1">INDIRECT("'" &amp; AE10 &amp; "'!$K$3")</f>
        <v>146146685000</v>
      </c>
      <c r="AF11" s="14" t="e" cm="1">
        <f t="array" aca="1" ref="AF11" ca="1">INDIRECT("'" &amp; AF10 &amp; "'!$K$3")</f>
        <v>#REF!</v>
      </c>
      <c r="AG11" s="14" cm="1">
        <f t="array" aca="1" ref="AG11" ca="1">INDIRECT("'" &amp; AG10 &amp; "'!$K$3")</f>
        <v>0</v>
      </c>
      <c r="AH11" s="14" cm="1">
        <f t="array" aca="1" ref="AH11" ca="1">INDIRECT("'" &amp; AH10 &amp; "'!$K$3")</f>
        <v>62791310600</v>
      </c>
      <c r="AI11" s="14"/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79976976108</v>
      </c>
      <c r="O12" s="14" cm="1">
        <f t="array" aca="1" ref="O12" ca="1">INDIRECT("'" &amp; O10 &amp; "'!$F$4")</f>
        <v>200149100699</v>
      </c>
      <c r="P12" s="14" cm="1">
        <f t="array" aca="1" ref="P12" ca="1">INDIRECT("'" &amp; P10 &amp; "'!$F$4")</f>
        <v>99913386003</v>
      </c>
      <c r="Q12" s="14" cm="1">
        <f t="array" aca="1" ref="Q12" ca="1">INDIRECT("'" &amp; Q10 &amp; "'!$F$4")</f>
        <v>5592946582</v>
      </c>
      <c r="R12" s="14" cm="1">
        <f t="array" aca="1" ref="R12" ca="1">INDIRECT("'" &amp; R10 &amp; "'!$F$4")</f>
        <v>8410099500</v>
      </c>
      <c r="S12" s="14" t="e" cm="1">
        <f t="array" aca="1" ref="S12" ca="1">INDIRECT("'" &amp; S10 &amp; "'!$F$4")</f>
        <v>#REF!</v>
      </c>
      <c r="T12" s="14" cm="1">
        <f t="array" aca="1" ref="T12" ca="1">INDIRECT("'" &amp; T10 &amp; "'!$F$4")</f>
        <v>24374633536</v>
      </c>
      <c r="U12" s="14" cm="1">
        <f t="array" aca="1" ref="U12" ca="1">INDIRECT("'" &amp; U10 &amp; "'!$F$4")</f>
        <v>-289448208685</v>
      </c>
      <c r="V12" s="14"/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-832251223000</v>
      </c>
      <c r="AB12" s="14" cm="1">
        <f t="array" aca="1" ref="AB12" ca="1">INDIRECT("'" &amp; AB10 &amp; "'!$K$4")</f>
        <v>86239037000</v>
      </c>
      <c r="AC12" s="14" cm="1">
        <f t="array" aca="1" ref="AC12" ca="1">INDIRECT("'" &amp; AC10 &amp; "'!$K$4")</f>
        <v>61340846000</v>
      </c>
      <c r="AD12" s="14" cm="1">
        <f t="array" aca="1" ref="AD12" ca="1">INDIRECT("'" &amp; AD10 &amp; "'!$K$4")</f>
        <v>8920818000</v>
      </c>
      <c r="AE12" s="14" cm="1">
        <f t="array" aca="1" ref="AE12" ca="1">INDIRECT("'" &amp; AE10 &amp; "'!$K$4")</f>
        <v>146146685000</v>
      </c>
      <c r="AF12" s="14" t="e" cm="1">
        <f t="array" aca="1" ref="AF12" ca="1">INDIRECT("'" &amp; AF10 &amp; "'!$K$4")</f>
        <v>#REF!</v>
      </c>
      <c r="AG12" s="14" cm="1">
        <f t="array" aca="1" ref="AG12" ca="1">INDIRECT("'" &amp; AG10 &amp; "'!$K$4")</f>
        <v>0</v>
      </c>
      <c r="AH12" s="14" cm="1">
        <f t="array" aca="1" ref="AH12" ca="1">INDIRECT("'" &amp; AH10 &amp; "'!$K$4")</f>
        <v>62791310600</v>
      </c>
      <c r="AI12" s="14"/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78320976108</v>
      </c>
      <c r="O13" s="14" cm="1">
        <f t="array" aca="1" ref="O13" ca="1">INDIRECT("'" &amp; O10 &amp; "'!$F$5")</f>
        <v>199987940699</v>
      </c>
      <c r="P13" s="14" cm="1">
        <f t="array" aca="1" ref="P13" ca="1">INDIRECT("'" &amp; P10 &amp; "'!$F$5")</f>
        <v>101506816003</v>
      </c>
      <c r="Q13" s="14" cm="1">
        <f t="array" aca="1" ref="Q13" ca="1">INDIRECT("'" &amp; Q10 &amp; "'!$F$5")</f>
        <v>10973886582</v>
      </c>
      <c r="R13" s="14" cm="1">
        <f t="array" aca="1" ref="R13" ca="1">INDIRECT("'" &amp; R10 &amp; "'!$F$5")</f>
        <v>7485039500</v>
      </c>
      <c r="S13" s="14" t="e" cm="1">
        <f t="array" aca="1" ref="S13" ca="1">INDIRECT("'" &amp; S10 &amp; "'!$F$5")</f>
        <v>#REF!</v>
      </c>
      <c r="T13" s="14" cm="1">
        <f t="array" aca="1" ref="T13" ca="1">INDIRECT("'" &amp; T10 &amp; "'!$F$5")</f>
        <v>24374633536</v>
      </c>
      <c r="U13" s="14" cm="1">
        <f t="array" aca="1" ref="U13" ca="1">INDIRECT("'" &amp; U10 &amp; "'!$F$5")</f>
        <v>-285665698685</v>
      </c>
      <c r="V13" s="14"/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-822163193000</v>
      </c>
      <c r="AB13" s="14" cm="1">
        <f t="array" aca="1" ref="AB13" ca="1">INDIRECT("'" &amp; AB10 &amp; "'!$K$5")</f>
        <v>86239037000</v>
      </c>
      <c r="AC13" s="14" cm="1">
        <f t="array" aca="1" ref="AC13" ca="1">INDIRECT("'" &amp; AC10 &amp; "'!$K$5")</f>
        <v>70811041000</v>
      </c>
      <c r="AD13" s="14" cm="1">
        <f t="array" aca="1" ref="AD13" ca="1">INDIRECT("'" &amp; AD10 &amp; "'!$K$5")</f>
        <v>8920818000</v>
      </c>
      <c r="AE13" s="14" cm="1">
        <f t="array" aca="1" ref="AE13" ca="1">INDIRECT("'" &amp; AE10 &amp; "'!$K$5")</f>
        <v>146146685000</v>
      </c>
      <c r="AF13" s="14" t="e" cm="1">
        <f t="array" aca="1" ref="AF13" ca="1">INDIRECT("'" &amp; AF10 &amp; "'!$K$5")</f>
        <v>#REF!</v>
      </c>
      <c r="AG13" s="14" cm="1">
        <f t="array" aca="1" ref="AG13" ca="1">INDIRECT("'" &amp; AG10 &amp; "'!$K$5")</f>
        <v>0</v>
      </c>
      <c r="AH13" s="14" cm="1">
        <f t="array" aca="1" ref="AH13" ca="1">INDIRECT("'" &amp; AH10 &amp; "'!$K$5")</f>
        <v>62791310600</v>
      </c>
      <c r="AI13" s="14"/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88113016108</v>
      </c>
      <c r="O14" s="14" cm="1">
        <f t="array" aca="1" ref="O14" ca="1">INDIRECT("'" &amp; O10 &amp; "'!$F$6")</f>
        <v>205541150699</v>
      </c>
      <c r="P14" s="14" cm="1">
        <f t="array" aca="1" ref="P14" ca="1">INDIRECT("'" &amp; P10 &amp; "'!$F$6")</f>
        <v>112704486003</v>
      </c>
      <c r="Q14" s="14" cm="1">
        <f t="array" aca="1" ref="Q14" ca="1">INDIRECT("'" &amp; Q10 &amp; "'!$F$6")</f>
        <v>11327956582</v>
      </c>
      <c r="R14" s="14" cm="1">
        <f t="array" aca="1" ref="R14" ca="1">INDIRECT("'" &amp; R10 &amp; "'!$F$6")</f>
        <v>7546189500</v>
      </c>
      <c r="S14" s="14" t="e" cm="1">
        <f t="array" aca="1" ref="S14" ca="1">INDIRECT("'" &amp; S10 &amp; "'!$F$6")</f>
        <v>#REF!</v>
      </c>
      <c r="T14" s="14" cm="1">
        <f t="array" aca="1" ref="T14" ca="1">INDIRECT("'" &amp; T10 &amp; "'!$F$6")</f>
        <v>24370169159</v>
      </c>
      <c r="U14" s="14" cm="1">
        <f t="array" aca="1" ref="U14" ca="1">INDIRECT("'" &amp; U10 &amp; "'!$F$6")</f>
        <v>-282971898685</v>
      </c>
      <c r="V14" s="14"/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-762104783000</v>
      </c>
      <c r="AB14" s="14" cm="1">
        <f t="array" aca="1" ref="AB14" ca="1">INDIRECT("'" &amp; AB10 &amp; "'!$K$6")</f>
        <v>86239037000</v>
      </c>
      <c r="AC14" s="14" cm="1">
        <f t="array" aca="1" ref="AC14" ca="1">INDIRECT("'" &amp; AC10 &amp; "'!$K$6")</f>
        <v>74140171000</v>
      </c>
      <c r="AD14" s="14" cm="1">
        <f t="array" aca="1" ref="AD14" ca="1">INDIRECT("'" &amp; AD10 &amp; "'!$K$6")</f>
        <v>8920818000</v>
      </c>
      <c r="AE14" s="14" cm="1">
        <f t="array" aca="1" ref="AE14" ca="1">INDIRECT("'" &amp; AE10 &amp; "'!$K$6")</f>
        <v>146146685000</v>
      </c>
      <c r="AF14" s="14" t="e" cm="1">
        <f t="array" aca="1" ref="AF14" ca="1">INDIRECT("'" &amp; AF10 &amp; "'!$K$6")</f>
        <v>#REF!</v>
      </c>
      <c r="AG14" s="14" cm="1">
        <f t="array" aca="1" ref="AG14" ca="1">INDIRECT("'" &amp; AG10 &amp; "'!$K$6")</f>
        <v>0</v>
      </c>
      <c r="AH14" s="14" cm="1">
        <f t="array" aca="1" ref="AH14" ca="1">INDIRECT("'" &amp; AH10 &amp; "'!$K$6")</f>
        <v>62791310600</v>
      </c>
      <c r="AI14" s="14"/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115924696108</v>
      </c>
      <c r="O15" s="14" cm="1">
        <f t="array" aca="1" ref="O15" ca="1">INDIRECT("'" &amp; O10 &amp; "'!$F$7")</f>
        <v>209454380699</v>
      </c>
      <c r="P15" s="14" cm="1">
        <f t="array" aca="1" ref="P15" ca="1">INDIRECT("'" &amp; P10 &amp; "'!$F$7")</f>
        <v>115874186003</v>
      </c>
      <c r="Q15" s="14" cm="1">
        <f t="array" aca="1" ref="Q15" ca="1">INDIRECT("'" &amp; Q10 &amp; "'!$F$7")</f>
        <v>11157966582</v>
      </c>
      <c r="R15" s="14" cm="1">
        <f t="array" aca="1" ref="R15" ca="1">INDIRECT("'" &amp; R10 &amp; "'!$F$7")</f>
        <v>9838859500</v>
      </c>
      <c r="S15" s="14" t="e" cm="1">
        <f t="array" aca="1" ref="S15" ca="1">INDIRECT("'" &amp; S10 &amp; "'!$F$7")</f>
        <v>#REF!</v>
      </c>
      <c r="T15" s="14" cm="1">
        <f t="array" aca="1" ref="T15" ca="1">INDIRECT("'" &amp; T10 &amp; "'!$F$7")</f>
        <v>24370169159</v>
      </c>
      <c r="U15" s="14" cm="1">
        <f t="array" aca="1" ref="U15" ca="1">INDIRECT("'" &amp; U10 &amp; "'!$F$7")</f>
        <v>-285701378685</v>
      </c>
      <c r="V15" s="14"/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-742546473000</v>
      </c>
      <c r="AB15" s="14" cm="1">
        <f t="array" aca="1" ref="AB15" ca="1">INDIRECT("'" &amp; AB10 &amp; "'!$K$7")</f>
        <v>86239037000</v>
      </c>
      <c r="AC15" s="14" cm="1">
        <f t="array" aca="1" ref="AC15" ca="1">INDIRECT("'" &amp; AC10 &amp; "'!$K$7")</f>
        <v>60649751000</v>
      </c>
      <c r="AD15" s="14" cm="1">
        <f t="array" aca="1" ref="AD15" ca="1">INDIRECT("'" &amp; AD10 &amp; "'!$K$7")</f>
        <v>8920818000</v>
      </c>
      <c r="AE15" s="14" cm="1">
        <f t="array" aca="1" ref="AE15" ca="1">INDIRECT("'" &amp; AE10 &amp; "'!$K$7")</f>
        <v>146146685000</v>
      </c>
      <c r="AF15" s="14" t="e" cm="1">
        <f t="array" aca="1" ref="AF15" ca="1">INDIRECT("'" &amp; AF10 &amp; "'!$K$7")</f>
        <v>#REF!</v>
      </c>
      <c r="AG15" s="14" cm="1">
        <f t="array" aca="1" ref="AG15" ca="1">INDIRECT("'" &amp; AG10 &amp; "'!$K$7")</f>
        <v>0</v>
      </c>
      <c r="AH15" s="14" cm="1">
        <f t="array" aca="1" ref="AH15" ca="1">INDIRECT("'" &amp; AH10 &amp; "'!$K$7")</f>
        <v>53706310600</v>
      </c>
      <c r="AI15" s="14"/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105055196108</v>
      </c>
      <c r="O16" s="14" cm="1">
        <f t="array" aca="1" ref="O16" ca="1">INDIRECT("'" &amp; O10 &amp; "'!$F$8")</f>
        <v>207666300699</v>
      </c>
      <c r="P16" s="14" cm="1">
        <f t="array" aca="1" ref="P16" ca="1">INDIRECT("'" &amp; P10 &amp; "'!$F$8")</f>
        <v>113335516003</v>
      </c>
      <c r="Q16" s="14" cm="1">
        <f t="array" aca="1" ref="Q16" ca="1">INDIRECT("'" &amp; Q10 &amp; "'!$F$8")</f>
        <v>-4740013418</v>
      </c>
      <c r="R16" s="14" cm="1">
        <f t="array" aca="1" ref="R16" ca="1">INDIRECT("'" &amp; R10 &amp; "'!$F$8")</f>
        <v>1585769500</v>
      </c>
      <c r="S16" s="14" t="e" cm="1">
        <f t="array" aca="1" ref="S16" ca="1">INDIRECT("'" &amp; S10 &amp; "'!$F$8")</f>
        <v>#REF!</v>
      </c>
      <c r="T16" s="14" cm="1">
        <f t="array" aca="1" ref="T16" ca="1">INDIRECT("'" &amp; T10 &amp; "'!$F$8")</f>
        <v>24370169159</v>
      </c>
      <c r="U16" s="14" cm="1">
        <f t="array" aca="1" ref="U16" ca="1">INDIRECT("'" &amp; U10 &amp; "'!$F$8")</f>
        <v>-297575028685</v>
      </c>
      <c r="V16" s="14"/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-779619893000</v>
      </c>
      <c r="AB16" s="14" cm="1">
        <f t="array" aca="1" ref="AB16" ca="1">INDIRECT("'" &amp; AB10 &amp; "'!$K$8")</f>
        <v>86239037000</v>
      </c>
      <c r="AC16" s="14" cm="1">
        <f t="array" aca="1" ref="AC16" ca="1">INDIRECT("'" &amp; AC10 &amp; "'!$K$8")</f>
        <v>61113411000</v>
      </c>
      <c r="AD16" s="14" cm="1">
        <f t="array" aca="1" ref="AD16" ca="1">INDIRECT("'" &amp; AD10 &amp; "'!$K$8")</f>
        <v>8920818000</v>
      </c>
      <c r="AE16" s="14" cm="1">
        <f t="array" aca="1" ref="AE16" ca="1">INDIRECT("'" &amp; AE10 &amp; "'!$K$8")</f>
        <v>147106685000</v>
      </c>
      <c r="AF16" s="14" t="e" cm="1">
        <f t="array" aca="1" ref="AF16" ca="1">INDIRECT("'" &amp; AF10 &amp; "'!$K$8")</f>
        <v>#REF!</v>
      </c>
      <c r="AG16" s="14" cm="1">
        <f t="array" aca="1" ref="AG16" ca="1">INDIRECT("'" &amp; AG10 &amp; "'!$K$8")</f>
        <v>0</v>
      </c>
      <c r="AH16" s="14" cm="1">
        <f t="array" aca="1" ref="AH16" ca="1">INDIRECT("'" &amp; AH10 &amp; "'!$K$8")</f>
        <v>56246710600</v>
      </c>
      <c r="AI16" s="14"/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78523576108</v>
      </c>
      <c r="O17" s="14" cm="1">
        <f t="array" aca="1" ref="O17" ca="1">INDIRECT("'" &amp; O10 &amp; "'!$F$9")</f>
        <v>225200340699</v>
      </c>
      <c r="P17" s="14" cm="1">
        <f t="array" aca="1" ref="P17" ca="1">INDIRECT("'" &amp; P10 &amp; "'!$F$9")</f>
        <v>106526276003</v>
      </c>
      <c r="Q17" s="14" cm="1">
        <f t="array" aca="1" ref="Q17" ca="1">INDIRECT("'" &amp; Q10 &amp; "'!$F$9")</f>
        <v>-9723443418</v>
      </c>
      <c r="R17" s="14" cm="1">
        <f t="array" aca="1" ref="R17" ca="1">INDIRECT("'" &amp; R10 &amp; "'!$F$9")</f>
        <v>10330389500</v>
      </c>
      <c r="S17" s="14" t="e" cm="1">
        <f t="array" aca="1" ref="S17" ca="1">INDIRECT("'" &amp; S10 &amp; "'!$F$9")</f>
        <v>#REF!</v>
      </c>
      <c r="T17" s="14" cm="1">
        <f t="array" aca="1" ref="T17" ca="1">INDIRECT("'" &amp; T10 &amp; "'!$F$9")</f>
        <v>24358766622</v>
      </c>
      <c r="U17" s="14" cm="1">
        <f t="array" aca="1" ref="U17" ca="1">INDIRECT("'" &amp; U10 &amp; "'!$F$9")</f>
        <v>-294005598685</v>
      </c>
      <c r="V17" s="14"/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-797002673000</v>
      </c>
      <c r="AB17" s="14" cm="1">
        <f t="array" aca="1" ref="AB17" ca="1">INDIRECT("'" &amp; AB10 &amp; "'!$K$9")</f>
        <v>86239037000</v>
      </c>
      <c r="AC17" s="14" cm="1">
        <f t="array" aca="1" ref="AC17" ca="1">INDIRECT("'" &amp; AC10 &amp; "'!$K$9")</f>
        <v>61113411000</v>
      </c>
      <c r="AD17" s="14" cm="1">
        <f t="array" aca="1" ref="AD17" ca="1">INDIRECT("'" &amp; AD10 &amp; "'!$K$9")</f>
        <v>8920818000</v>
      </c>
      <c r="AE17" s="14" cm="1">
        <f t="array" aca="1" ref="AE17" ca="1">INDIRECT("'" &amp; AE10 &amp; "'!$K$9")</f>
        <v>147106685000</v>
      </c>
      <c r="AF17" s="14" t="e" cm="1">
        <f t="array" aca="1" ref="AF17" ca="1">INDIRECT("'" &amp; AF10 &amp; "'!$K$9")</f>
        <v>#REF!</v>
      </c>
      <c r="AG17" s="14" cm="1">
        <f t="array" aca="1" ref="AG17" ca="1">INDIRECT("'" &amp; AG10 &amp; "'!$K$9")</f>
        <v>0</v>
      </c>
      <c r="AH17" s="14" cm="1">
        <f t="array" aca="1" ref="AH17" ca="1">INDIRECT("'" &amp; AH10 &amp; "'!$K$9")</f>
        <v>52746710600</v>
      </c>
      <c r="AI17" s="14"/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65988416108</v>
      </c>
      <c r="O18" s="14" cm="1">
        <f t="array" aca="1" ref="O18" ca="1">INDIRECT("'" &amp; O10 &amp; "'!$F$10")</f>
        <v>240042220699</v>
      </c>
      <c r="P18" s="14" cm="1">
        <f t="array" aca="1" ref="P18" ca="1">INDIRECT("'" &amp; P10 &amp; "'!$F$10")</f>
        <v>111607466003</v>
      </c>
      <c r="Q18" s="14" cm="1">
        <f t="array" aca="1" ref="Q18" ca="1">INDIRECT("'" &amp; Q10 &amp; "'!$F$10")</f>
        <v>-9158773418</v>
      </c>
      <c r="R18" s="14" cm="1">
        <f t="array" aca="1" ref="R18" ca="1">INDIRECT("'" &amp; R10 &amp; "'!$F$10")</f>
        <v>11325279500</v>
      </c>
      <c r="S18" s="14" t="e" cm="1">
        <f t="array" aca="1" ref="S18" ca="1">INDIRECT("'" &amp; S10 &amp; "'!$F$10")</f>
        <v>#REF!</v>
      </c>
      <c r="T18" s="14" cm="1">
        <f t="array" aca="1" ref="T18" ca="1">INDIRECT("'" &amp; T10 &amp; "'!$F$10")</f>
        <v>24358766622</v>
      </c>
      <c r="U18" s="14" cm="1">
        <f t="array" aca="1" ref="U18" ca="1">INDIRECT("'" &amp; U10 &amp; "'!$F$10")</f>
        <v>-291263738685</v>
      </c>
      <c r="V18" s="14"/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-807081393000</v>
      </c>
      <c r="AB18" s="14" cm="1">
        <f t="array" aca="1" ref="AB18" ca="1">INDIRECT("'" &amp; AB10 &amp; "'!$K$10")</f>
        <v>86247697000</v>
      </c>
      <c r="AC18" s="14" cm="1">
        <f t="array" aca="1" ref="AC18" ca="1">INDIRECT("'" &amp; AC10 &amp; "'!$K$10")</f>
        <v>58458186000</v>
      </c>
      <c r="AD18" s="14" cm="1">
        <f t="array" aca="1" ref="AD18" ca="1">INDIRECT("'" &amp; AD10 &amp; "'!$K$10")</f>
        <v>8920818000</v>
      </c>
      <c r="AE18" s="14" cm="1">
        <f t="array" aca="1" ref="AE18" ca="1">INDIRECT("'" &amp; AE10 &amp; "'!$K$10")</f>
        <v>147106685000</v>
      </c>
      <c r="AF18" s="14" t="e" cm="1">
        <f t="array" aca="1" ref="AF18" ca="1">INDIRECT("'" &amp; AF10 &amp; "'!$K$10")</f>
        <v>#REF!</v>
      </c>
      <c r="AG18" s="14" cm="1">
        <f t="array" aca="1" ref="AG18" ca="1">INDIRECT("'" &amp; AG10 &amp; "'!$K$10")</f>
        <v>0</v>
      </c>
      <c r="AH18" s="14" cm="1">
        <f t="array" aca="1" ref="AH18" ca="1">INDIRECT("'" &amp; AH10 &amp; "'!$K$10")</f>
        <v>52746710600</v>
      </c>
      <c r="AI18" s="14"/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66432976108</v>
      </c>
      <c r="O19" s="14" cm="1">
        <f t="array" aca="1" ref="O19" ca="1">INDIRECT("'" &amp; O10 &amp; "'!$F$11")</f>
        <v>243360590699</v>
      </c>
      <c r="P19" s="14" cm="1">
        <f t="array" aca="1" ref="P19" ca="1">INDIRECT("'" &amp; P10 &amp; "'!$F$11")</f>
        <v>116927316003</v>
      </c>
      <c r="Q19" s="14" cm="1">
        <f t="array" aca="1" ref="Q19" ca="1">INDIRECT("'" &amp; Q10 &amp; "'!$F$11")</f>
        <v>-12005593418</v>
      </c>
      <c r="R19" s="14" cm="1">
        <f t="array" aca="1" ref="R19" ca="1">INDIRECT("'" &amp; R10 &amp; "'!$F$11")</f>
        <v>12703239500</v>
      </c>
      <c r="S19" s="14" t="e" cm="1">
        <f t="array" aca="1" ref="S19" ca="1">INDIRECT("'" &amp; S10 &amp; "'!$F$11")</f>
        <v>#REF!</v>
      </c>
      <c r="T19" s="14" cm="1">
        <f t="array" aca="1" ref="T19" ca="1">INDIRECT("'" &amp; T10 &amp; "'!$F$11")</f>
        <v>24353844155</v>
      </c>
      <c r="U19" s="14" cm="1">
        <f t="array" aca="1" ref="U19" ca="1">INDIRECT("'" &amp; U10 &amp; "'!$F$11")</f>
        <v>-282066638685</v>
      </c>
      <c r="V19" s="14"/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-809230073000</v>
      </c>
      <c r="AB19" s="14" cm="1">
        <f t="array" aca="1" ref="AB19" ca="1">INDIRECT("'" &amp; AB10 &amp; "'!$K$11")</f>
        <v>86248342000</v>
      </c>
      <c r="AC19" s="14" cm="1">
        <f t="array" aca="1" ref="AC19" ca="1">INDIRECT("'" &amp; AC10 &amp; "'!$K$11")</f>
        <v>55002566000</v>
      </c>
      <c r="AD19" s="14" cm="1">
        <f t="array" aca="1" ref="AD19" ca="1">INDIRECT("'" &amp; AD10 &amp; "'!$K$11")</f>
        <v>8920818000</v>
      </c>
      <c r="AE19" s="14" cm="1">
        <f t="array" aca="1" ref="AE19" ca="1">INDIRECT("'" &amp; AE10 &amp; "'!$K$11")</f>
        <v>147106685000</v>
      </c>
      <c r="AF19" s="14" t="e" cm="1">
        <f t="array" aca="1" ref="AF19" ca="1">INDIRECT("'" &amp; AF10 &amp; "'!$K$11")</f>
        <v>#REF!</v>
      </c>
      <c r="AG19" s="14" cm="1">
        <f t="array" aca="1" ref="AG19" ca="1">INDIRECT("'" &amp; AG10 &amp; "'!$K$11")</f>
        <v>0</v>
      </c>
      <c r="AH19" s="14" cm="1">
        <f t="array" aca="1" ref="AH19" ca="1">INDIRECT("'" &amp; AH10 &amp; "'!$K$11")</f>
        <v>52746710600</v>
      </c>
      <c r="AI19" s="14"/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47676386108</v>
      </c>
      <c r="O20" s="14" cm="1">
        <f t="array" aca="1" ref="O20" ca="1">INDIRECT("'" &amp; O10 &amp; "'!$F$12")</f>
        <v>264594960699</v>
      </c>
      <c r="P20" s="14" cm="1">
        <f t="array" aca="1" ref="P20" ca="1">INDIRECT("'" &amp; P10 &amp; "'!$F$12")</f>
        <v>121148176003</v>
      </c>
      <c r="Q20" s="14" cm="1">
        <f t="array" aca="1" ref="Q20" ca="1">INDIRECT("'" &amp; Q10 &amp; "'!$F$12")</f>
        <v>-8214953418</v>
      </c>
      <c r="R20" s="14" cm="1">
        <f t="array" aca="1" ref="R20" ca="1">INDIRECT("'" &amp; R10 &amp; "'!$F$12")</f>
        <v>13382229500</v>
      </c>
      <c r="S20" s="14" t="e" cm="1">
        <f t="array" aca="1" ref="S20" ca="1">INDIRECT("'" &amp; S10 &amp; "'!$F$12")</f>
        <v>#REF!</v>
      </c>
      <c r="T20" s="14" cm="1">
        <f t="array" aca="1" ref="T20" ca="1">INDIRECT("'" &amp; T10 &amp; "'!$F$12")</f>
        <v>24324492553</v>
      </c>
      <c r="U20" s="14" cm="1">
        <f t="array" aca="1" ref="U20" ca="1">INDIRECT("'" &amp; U10 &amp; "'!$F$12")</f>
        <v>-281933648685</v>
      </c>
      <c r="V20" s="14"/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-795595613000</v>
      </c>
      <c r="AB20" s="14" cm="1">
        <f t="array" aca="1" ref="AB20" ca="1">INDIRECT("'" &amp; AB10 &amp; "'!$K$12")</f>
        <v>86248342000</v>
      </c>
      <c r="AC20" s="14" cm="1">
        <f t="array" aca="1" ref="AC20" ca="1">INDIRECT("'" &amp; AC10 &amp; "'!$K$12")</f>
        <v>55002566000</v>
      </c>
      <c r="AD20" s="14" cm="1">
        <f t="array" aca="1" ref="AD20" ca="1">INDIRECT("'" &amp; AD10 &amp; "'!$K$12")</f>
        <v>8920818000</v>
      </c>
      <c r="AE20" s="14" cm="1">
        <f t="array" aca="1" ref="AE20" ca="1">INDIRECT("'" &amp; AE10 &amp; "'!$K$12")</f>
        <v>147106685000</v>
      </c>
      <c r="AF20" s="14" t="e" cm="1">
        <f t="array" aca="1" ref="AF20" ca="1">INDIRECT("'" &amp; AF10 &amp; "'!$K$12")</f>
        <v>#REF!</v>
      </c>
      <c r="AG20" s="14" cm="1">
        <f t="array" aca="1" ref="AG20" ca="1">INDIRECT("'" &amp; AG10 &amp; "'!$K$12")</f>
        <v>0</v>
      </c>
      <c r="AH20" s="14" cm="1">
        <f t="array" aca="1" ref="AH20" ca="1">INDIRECT("'" &amp; AH10 &amp; "'!$K$12")</f>
        <v>52746710600</v>
      </c>
      <c r="AI20" s="14"/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44496456108</v>
      </c>
      <c r="O21" s="14" cm="1">
        <f t="array" aca="1" ref="O21" ca="1">INDIRECT("'" &amp; O10 &amp; "'!$F$13")</f>
        <v>257371300699</v>
      </c>
      <c r="P21" s="14" cm="1">
        <f t="array" aca="1" ref="P21" ca="1">INDIRECT("'" &amp; P10 &amp; "'!$F$13")</f>
        <v>124209556003</v>
      </c>
      <c r="Q21" s="14" cm="1">
        <f t="array" aca="1" ref="Q21" ca="1">INDIRECT("'" &amp; Q10 &amp; "'!$F$13")</f>
        <v>-2655603418</v>
      </c>
      <c r="R21" s="14" cm="1">
        <f t="array" aca="1" ref="R21" ca="1">INDIRECT("'" &amp; R10 &amp; "'!$F$13")</f>
        <v>14837149500</v>
      </c>
      <c r="S21" s="14" t="e" cm="1">
        <f t="array" aca="1" ref="S21" ca="1">INDIRECT("'" &amp; S10 &amp; "'!$F$13")</f>
        <v>#REF!</v>
      </c>
      <c r="T21" s="14" cm="1">
        <f t="array" aca="1" ref="T21" ca="1">INDIRECT("'" &amp; T10 &amp; "'!$F$13")</f>
        <v>24324492553</v>
      </c>
      <c r="U21" s="14" cm="1">
        <f t="array" aca="1" ref="U21" ca="1">INDIRECT("'" &amp; U10 &amp; "'!$F$13")</f>
        <v>-282194248685</v>
      </c>
      <c r="V21" s="14"/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-796551603000</v>
      </c>
      <c r="AB21" s="14" cm="1">
        <f t="array" aca="1" ref="AB21" ca="1">INDIRECT("'" &amp; AB10 &amp; "'!$K$13")</f>
        <v>86248342000</v>
      </c>
      <c r="AC21" s="14" cm="1">
        <f t="array" aca="1" ref="AC21" ca="1">INDIRECT("'" &amp; AC10 &amp; "'!$K$13")</f>
        <v>56429711000</v>
      </c>
      <c r="AD21" s="14" cm="1">
        <f t="array" aca="1" ref="AD21" ca="1">INDIRECT("'" &amp; AD10 &amp; "'!$K$13")</f>
        <v>8920818000</v>
      </c>
      <c r="AE21" s="14" cm="1">
        <f t="array" aca="1" ref="AE21" ca="1">INDIRECT("'" &amp; AE10 &amp; "'!$K$13")</f>
        <v>147106685000</v>
      </c>
      <c r="AF21" s="14" t="e" cm="1">
        <f t="array" aca="1" ref="AF21" ca="1">INDIRECT("'" &amp; AF10 &amp; "'!$K$13")</f>
        <v>#REF!</v>
      </c>
      <c r="AG21" s="14" cm="1">
        <f t="array" aca="1" ref="AG21" ca="1">INDIRECT("'" &amp; AG10 &amp; "'!$K$13")</f>
        <v>0</v>
      </c>
      <c r="AH21" s="14" cm="1">
        <f t="array" aca="1" ref="AH21" ca="1">INDIRECT("'" &amp; AH10 &amp; "'!$K$13")</f>
        <v>52746710600</v>
      </c>
      <c r="AI21" s="14"/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31321166108</v>
      </c>
      <c r="O22" s="14" cm="1">
        <f t="array" aca="1" ref="O22" ca="1">INDIRECT("'" &amp; O10 &amp; "'!$F$14")</f>
        <v>250622630699</v>
      </c>
      <c r="P22" s="14" cm="1">
        <f t="array" aca="1" ref="P22" ca="1">INDIRECT("'" &amp; P10 &amp; "'!$F$14")</f>
        <v>123769346003</v>
      </c>
      <c r="Q22" s="14" cm="1">
        <f t="array" aca="1" ref="Q22" ca="1">INDIRECT("'" &amp; Q10 &amp; "'!$F$14")</f>
        <v>1726366582</v>
      </c>
      <c r="R22" s="14" cm="1">
        <f t="array" aca="1" ref="R22" ca="1">INDIRECT("'" &amp; R10 &amp; "'!$F$14")</f>
        <v>10794129500</v>
      </c>
      <c r="S22" s="14" t="e" cm="1">
        <f t="array" aca="1" ref="S22" ca="1">INDIRECT("'" &amp; S10 &amp; "'!$F$14")</f>
        <v>#REF!</v>
      </c>
      <c r="T22" s="14" cm="1">
        <f t="array" aca="1" ref="T22" ca="1">INDIRECT("'" &amp; T10 &amp; "'!$F$14")</f>
        <v>24324492553</v>
      </c>
      <c r="U22" s="14" cm="1">
        <f t="array" aca="1" ref="U22" ca="1">INDIRECT("'" &amp; U10 &amp; "'!$F$14")</f>
        <v>-295894018685</v>
      </c>
      <c r="V22" s="14"/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-788383483000</v>
      </c>
      <c r="AB22" s="14" cm="1">
        <f t="array" aca="1" ref="AB22" ca="1">INDIRECT("'" &amp; AB10 &amp; "'!$K$14")</f>
        <v>86248342000</v>
      </c>
      <c r="AC22" s="14" cm="1">
        <f t="array" aca="1" ref="AC22" ca="1">INDIRECT("'" &amp; AC10 &amp; "'!$K$14")</f>
        <v>56429711000</v>
      </c>
      <c r="AD22" s="14" cm="1">
        <f t="array" aca="1" ref="AD22" ca="1">INDIRECT("'" &amp; AD10 &amp; "'!$K$14")</f>
        <v>8920818000</v>
      </c>
      <c r="AE22" s="14" cm="1">
        <f t="array" aca="1" ref="AE22" ca="1">INDIRECT("'" &amp; AE10 &amp; "'!$K$14")</f>
        <v>147106685000</v>
      </c>
      <c r="AF22" s="14" t="e" cm="1">
        <f t="array" aca="1" ref="AF22" ca="1">INDIRECT("'" &amp; AF10 &amp; "'!$K$14")</f>
        <v>#REF!</v>
      </c>
      <c r="AG22" s="14" cm="1">
        <f t="array" aca="1" ref="AG22" ca="1">INDIRECT("'" &amp; AG10 &amp; "'!$K$14")</f>
        <v>0</v>
      </c>
      <c r="AH22" s="14" cm="1">
        <f t="array" aca="1" ref="AH22" ca="1">INDIRECT("'" &amp; AH10 &amp; "'!$K$14")</f>
        <v>52746710600</v>
      </c>
      <c r="AI22" s="14"/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43254466108</v>
      </c>
      <c r="O23" s="14" cm="1">
        <f t="array" aca="1" ref="O23" ca="1">INDIRECT("'" &amp; O10 &amp; "'!$F$15")</f>
        <v>248285240699</v>
      </c>
      <c r="P23" s="14" cm="1">
        <f t="array" aca="1" ref="P23" ca="1">INDIRECT("'" &amp; P10 &amp; "'!$F$15")</f>
        <v>131511536003</v>
      </c>
      <c r="Q23" s="14" cm="1">
        <f t="array" aca="1" ref="Q23" ca="1">INDIRECT("'" &amp; Q10 &amp; "'!$F$15")</f>
        <v>7519166582</v>
      </c>
      <c r="R23" s="14" cm="1">
        <f t="array" aca="1" ref="R23" ca="1">INDIRECT("'" &amp; R10 &amp; "'!$F$15")</f>
        <v>10287189500</v>
      </c>
      <c r="S23" s="14" t="e" cm="1">
        <f t="array" aca="1" ref="S23" ca="1">INDIRECT("'" &amp; S10 &amp; "'!$F$15")</f>
        <v>#REF!</v>
      </c>
      <c r="T23" s="14" cm="1">
        <f t="array" aca="1" ref="T23" ca="1">INDIRECT("'" &amp; T10 &amp; "'!$F$15")</f>
        <v>24300644569</v>
      </c>
      <c r="U23" s="14" cm="1">
        <f t="array" aca="1" ref="U23" ca="1">INDIRECT("'" &amp; U10 &amp; "'!$F$15")</f>
        <v>-295989528685</v>
      </c>
      <c r="V23" s="14"/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-794062663000</v>
      </c>
      <c r="AB23" s="14" cm="1">
        <f t="array" aca="1" ref="AB23" ca="1">INDIRECT("'" &amp; AB10 &amp; "'!$K$15")</f>
        <v>86248342000</v>
      </c>
      <c r="AC23" s="14" cm="1">
        <f t="array" aca="1" ref="AC23" ca="1">INDIRECT("'" &amp; AC10 &amp; "'!$K$15")</f>
        <v>57004551000</v>
      </c>
      <c r="AD23" s="14" cm="1">
        <f t="array" aca="1" ref="AD23" ca="1">INDIRECT("'" &amp; AD10 &amp; "'!$K$15")</f>
        <v>8920818000</v>
      </c>
      <c r="AE23" s="14" cm="1">
        <f t="array" aca="1" ref="AE23" ca="1">INDIRECT("'" &amp; AE10 &amp; "'!$K$15")</f>
        <v>147106685000</v>
      </c>
      <c r="AF23" s="14" t="e" cm="1">
        <f t="array" aca="1" ref="AF23" ca="1">INDIRECT("'" &amp; AF10 &amp; "'!$K$15")</f>
        <v>#REF!</v>
      </c>
      <c r="AG23" s="14" cm="1">
        <f t="array" aca="1" ref="AG23" ca="1">INDIRECT("'" &amp; AG10 &amp; "'!$K$15")</f>
        <v>0</v>
      </c>
      <c r="AH23" s="14" cm="1">
        <f t="array" aca="1" ref="AH23" ca="1">INDIRECT("'" &amp; AH10 &amp; "'!$K$15")</f>
        <v>48197310600</v>
      </c>
      <c r="AI23" s="14"/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53748396108</v>
      </c>
      <c r="O24" s="14" cm="1">
        <f t="array" aca="1" ref="O24" ca="1">INDIRECT("'" &amp; O10 &amp; "'!$F$16")</f>
        <v>244391200699</v>
      </c>
      <c r="P24" s="14" cm="1">
        <f t="array" aca="1" ref="P24" ca="1">INDIRECT("'" &amp; P10 &amp; "'!$F$16")</f>
        <v>133789876003</v>
      </c>
      <c r="Q24" s="14" cm="1">
        <f t="array" aca="1" ref="Q24" ca="1">INDIRECT("'" &amp; Q10 &amp; "'!$F$16")</f>
        <v>6081186582</v>
      </c>
      <c r="R24" s="14" cm="1">
        <f t="array" aca="1" ref="R24" ca="1">INDIRECT("'" &amp; R10 &amp; "'!$F$16")</f>
        <v>9042179500</v>
      </c>
      <c r="S24" s="14" t="e" cm="1">
        <f t="array" aca="1" ref="S24" ca="1">INDIRECT("'" &amp; S10 &amp; "'!$F$16")</f>
        <v>#REF!</v>
      </c>
      <c r="T24" s="14" cm="1">
        <f t="array" aca="1" ref="T24" ca="1">INDIRECT("'" &amp; T10 &amp; "'!$F$16")</f>
        <v>24300644569</v>
      </c>
      <c r="U24" s="14" cm="1">
        <f t="array" aca="1" ref="U24" ca="1">INDIRECT("'" &amp; U10 &amp; "'!$F$16")</f>
        <v>-296676068685</v>
      </c>
      <c r="V24" s="14"/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-806965003000</v>
      </c>
      <c r="AB24" s="14" cm="1">
        <f t="array" aca="1" ref="AB24" ca="1">INDIRECT("'" &amp; AB10 &amp; "'!$K$16")</f>
        <v>86248342000</v>
      </c>
      <c r="AC24" s="14" cm="1">
        <f t="array" aca="1" ref="AC24" ca="1">INDIRECT("'" &amp; AC10 &amp; "'!$K$16")</f>
        <v>50115236000</v>
      </c>
      <c r="AD24" s="14" cm="1">
        <f t="array" aca="1" ref="AD24" ca="1">INDIRECT("'" &amp; AD10 &amp; "'!$K$16")</f>
        <v>9891823000</v>
      </c>
      <c r="AE24" s="14" cm="1">
        <f t="array" aca="1" ref="AE24" ca="1">INDIRECT("'" &amp; AE10 &amp; "'!$K$16")</f>
        <v>148110315000</v>
      </c>
      <c r="AF24" s="14" t="e" cm="1">
        <f t="array" aca="1" ref="AF24" ca="1">INDIRECT("'" &amp; AF10 &amp; "'!$K$16")</f>
        <v>#REF!</v>
      </c>
      <c r="AG24" s="14" cm="1">
        <f t="array" aca="1" ref="AG24" ca="1">INDIRECT("'" &amp; AG10 &amp; "'!$K$16")</f>
        <v>0</v>
      </c>
      <c r="AH24" s="14" cm="1">
        <f t="array" aca="1" ref="AH24" ca="1">INDIRECT("'" &amp; AH10 &amp; "'!$K$16")</f>
        <v>45835410600</v>
      </c>
      <c r="AI24" s="14"/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75359096108</v>
      </c>
      <c r="O25" s="14" cm="1">
        <f t="array" aca="1" ref="O25" ca="1">INDIRECT("'" &amp; O10 &amp; "'!$F$17")</f>
        <v>249150940699</v>
      </c>
      <c r="P25" s="14" cm="1">
        <f t="array" aca="1" ref="P25" ca="1">INDIRECT("'" &amp; P10 &amp; "'!$F$17")</f>
        <v>142684046003</v>
      </c>
      <c r="Q25" s="14" cm="1">
        <f t="array" aca="1" ref="Q25" ca="1">INDIRECT("'" &amp; Q10 &amp; "'!$F$17")</f>
        <v>11627836582</v>
      </c>
      <c r="R25" s="14" cm="1">
        <f t="array" aca="1" ref="R25" ca="1">INDIRECT("'" &amp; R10 &amp; "'!$F$17")</f>
        <v>11541689500</v>
      </c>
      <c r="S25" s="14" t="e" cm="1">
        <f t="array" aca="1" ref="S25" ca="1">INDIRECT("'" &amp; S10 &amp; "'!$F$17")</f>
        <v>#REF!</v>
      </c>
      <c r="T25" s="14" cm="1">
        <f t="array" aca="1" ref="T25" ca="1">INDIRECT("'" &amp; T10 &amp; "'!$F$17")</f>
        <v>24300644569</v>
      </c>
      <c r="U25" s="14" cm="1">
        <f t="array" aca="1" ref="U25" ca="1">INDIRECT("'" &amp; U10 &amp; "'!$F$17")</f>
        <v>-292947158685</v>
      </c>
      <c r="V25" s="14"/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-811601863000</v>
      </c>
      <c r="AB25" s="14" cm="1">
        <f t="array" aca="1" ref="AB25" ca="1">INDIRECT("'" &amp; AB10 &amp; "'!$K$17")</f>
        <v>86251402000</v>
      </c>
      <c r="AC25" s="14" cm="1">
        <f t="array" aca="1" ref="AC25" ca="1">INDIRECT("'" &amp; AC10 &amp; "'!$K$17")</f>
        <v>47119026000</v>
      </c>
      <c r="AD25" s="14" cm="1">
        <f t="array" aca="1" ref="AD25" ca="1">INDIRECT("'" &amp; AD10 &amp; "'!$K$17")</f>
        <v>11755523000</v>
      </c>
      <c r="AE25" s="14" cm="1">
        <f t="array" aca="1" ref="AE25" ca="1">INDIRECT("'" &amp; AE10 &amp; "'!$K$17")</f>
        <v>148110315000</v>
      </c>
      <c r="AF25" s="14" t="e" cm="1">
        <f t="array" aca="1" ref="AF25" ca="1">INDIRECT("'" &amp; AF10 &amp; "'!$K$17")</f>
        <v>#REF!</v>
      </c>
      <c r="AG25" s="14" cm="1">
        <f t="array" aca="1" ref="AG25" ca="1">INDIRECT("'" &amp; AG10 &amp; "'!$K$17")</f>
        <v>0</v>
      </c>
      <c r="AH25" s="14" cm="1">
        <f t="array" aca="1" ref="AH25" ca="1">INDIRECT("'" &amp; AH10 &amp; "'!$K$17")</f>
        <v>41885410600</v>
      </c>
      <c r="AI25" s="14"/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82246946108</v>
      </c>
      <c r="O26" s="14" cm="1">
        <f t="array" aca="1" ref="O26" ca="1">INDIRECT("'" &amp; O10 &amp; "'!$F$18")</f>
        <v>242172410699</v>
      </c>
      <c r="P26" s="14" cm="1">
        <f t="array" aca="1" ref="P26" ca="1">INDIRECT("'" &amp; P10 &amp; "'!$F$18")</f>
        <v>153346856003</v>
      </c>
      <c r="Q26" s="14" cm="1">
        <f t="array" aca="1" ref="Q26" ca="1">INDIRECT("'" &amp; Q10 &amp; "'!$F$18")</f>
        <v>-840793418</v>
      </c>
      <c r="R26" s="14" cm="1">
        <f t="array" aca="1" ref="R26" ca="1">INDIRECT("'" &amp; R10 &amp; "'!$F$18")</f>
        <v>10678659500</v>
      </c>
      <c r="S26" s="14" t="e" cm="1">
        <f t="array" aca="1" ref="S26" ca="1">INDIRECT("'" &amp; S10 &amp; "'!$F$18")</f>
        <v>#REF!</v>
      </c>
      <c r="T26" s="14" cm="1">
        <f t="array" aca="1" ref="T26" ca="1">INDIRECT("'" &amp; T10 &amp; "'!$F$18")</f>
        <v>24300644569</v>
      </c>
      <c r="U26" s="14" cm="1">
        <f t="array" aca="1" ref="U26" ca="1">INDIRECT("'" &amp; U10 &amp; "'!$F$18")</f>
        <v>-291636618685</v>
      </c>
      <c r="V26" s="14"/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-812022783000</v>
      </c>
      <c r="AB26" s="14" cm="1">
        <f t="array" aca="1" ref="AB26" ca="1">INDIRECT("'" &amp; AB10 &amp; "'!$K$18")</f>
        <v>86251402000</v>
      </c>
      <c r="AC26" s="14" cm="1">
        <f t="array" aca="1" ref="AC26" ca="1">INDIRECT("'" &amp; AC10 &amp; "'!$K$18")</f>
        <v>45316301000</v>
      </c>
      <c r="AD26" s="14" cm="1">
        <f t="array" aca="1" ref="AD26" ca="1">INDIRECT("'" &amp; AD10 &amp; "'!$K$18")</f>
        <v>10862223000</v>
      </c>
      <c r="AE26" s="14" cm="1">
        <f t="array" aca="1" ref="AE26" ca="1">INDIRECT("'" &amp; AE10 &amp; "'!$K$18")</f>
        <v>148110315000</v>
      </c>
      <c r="AF26" s="14" t="e" cm="1">
        <f t="array" aca="1" ref="AF26" ca="1">INDIRECT("'" &amp; AF10 &amp; "'!$K$18")</f>
        <v>#REF!</v>
      </c>
      <c r="AG26" s="14" cm="1">
        <f t="array" aca="1" ref="AG26" ca="1">INDIRECT("'" &amp; AG10 &amp; "'!$K$18")</f>
        <v>0</v>
      </c>
      <c r="AH26" s="14" cm="1">
        <f t="array" aca="1" ref="AH26" ca="1">INDIRECT("'" &amp; AH10 &amp; "'!$K$18")</f>
        <v>37160410600</v>
      </c>
      <c r="AI26" s="14"/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87693856108</v>
      </c>
      <c r="O27" s="14" cm="1">
        <f t="array" aca="1" ref="O27" ca="1">INDIRECT("'" &amp; O10 &amp; "'!$F$19")</f>
        <v>234703160699</v>
      </c>
      <c r="P27" s="14" cm="1">
        <f t="array" aca="1" ref="P27" ca="1">INDIRECT("'" &amp; P10 &amp; "'!$F$19")</f>
        <v>162574186003</v>
      </c>
      <c r="Q27" s="14" cm="1">
        <f t="array" aca="1" ref="Q27" ca="1">INDIRECT("'" &amp; Q10 &amp; "'!$F$19")</f>
        <v>-7331933418</v>
      </c>
      <c r="R27" s="14" cm="1">
        <f t="array" aca="1" ref="R27" ca="1">INDIRECT("'" &amp; R10 &amp; "'!$F$19")</f>
        <v>12120309500</v>
      </c>
      <c r="S27" s="14" t="e" cm="1">
        <f t="array" aca="1" ref="S27" ca="1">INDIRECT("'" &amp; S10 &amp; "'!$F$19")</f>
        <v>#REF!</v>
      </c>
      <c r="T27" s="14" cm="1">
        <f t="array" aca="1" ref="T27" ca="1">INDIRECT("'" &amp; T10 &amp; "'!$F$19")</f>
        <v>21749631101</v>
      </c>
      <c r="U27" s="14" cm="1">
        <f t="array" aca="1" ref="U27" ca="1">INDIRECT("'" &amp; U10 &amp; "'!$F$19")</f>
        <v>-293235668685</v>
      </c>
      <c r="V27" s="14"/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-823686983000</v>
      </c>
      <c r="AB27" s="14" cm="1">
        <f t="array" aca="1" ref="AB27" ca="1">INDIRECT("'" &amp; AB10 &amp; "'!$K$19")</f>
        <v>86251402000</v>
      </c>
      <c r="AC27" s="14" cm="1">
        <f t="array" aca="1" ref="AC27" ca="1">INDIRECT("'" &amp; AC10 &amp; "'!$K$19")</f>
        <v>45316301000</v>
      </c>
      <c r="AD27" s="14" cm="1">
        <f t="array" aca="1" ref="AD27" ca="1">INDIRECT("'" &amp; AD10 &amp; "'!$K$19")</f>
        <v>8066023000</v>
      </c>
      <c r="AE27" s="14" cm="1">
        <f t="array" aca="1" ref="AE27" ca="1">INDIRECT("'" &amp; AE10 &amp; "'!$K$19")</f>
        <v>148110315000</v>
      </c>
      <c r="AF27" s="14" t="e" cm="1">
        <f t="array" aca="1" ref="AF27" ca="1">INDIRECT("'" &amp; AF10 &amp; "'!$K$19")</f>
        <v>#REF!</v>
      </c>
      <c r="AG27" s="14" cm="1">
        <f t="array" aca="1" ref="AG27" ca="1">INDIRECT("'" &amp; AG10 &amp; "'!$K$19")</f>
        <v>0</v>
      </c>
      <c r="AH27" s="14" cm="1">
        <f t="array" aca="1" ref="AH27" ca="1">INDIRECT("'" &amp; AH10 &amp; "'!$K$19")</f>
        <v>33135410600</v>
      </c>
      <c r="AI27" s="14"/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58974446108</v>
      </c>
      <c r="O28" s="14" cm="1">
        <f t="array" aca="1" ref="O28" ca="1">INDIRECT("'" &amp; O10 &amp; "'!$F$20")</f>
        <v>234327430699</v>
      </c>
      <c r="P28" s="14" cm="1">
        <f t="array" aca="1" ref="P28" ca="1">INDIRECT("'" &amp; P10 &amp; "'!$F$20")</f>
        <v>168428146003</v>
      </c>
      <c r="Q28" s="14" cm="1">
        <f t="array" aca="1" ref="Q28" ca="1">INDIRECT("'" &amp; Q10 &amp; "'!$F$20")</f>
        <v>4623546582</v>
      </c>
      <c r="R28" s="14" cm="1">
        <f t="array" aca="1" ref="R28" ca="1">INDIRECT("'" &amp; R10 &amp; "'!$F$20")</f>
        <v>5807899500</v>
      </c>
      <c r="S28" s="14" t="e" cm="1">
        <f t="array" aca="1" ref="S28" ca="1">INDIRECT("'" &amp; S10 &amp; "'!$F$20")</f>
        <v>#REF!</v>
      </c>
      <c r="T28" s="14" cm="1">
        <f t="array" aca="1" ref="T28" ca="1">INDIRECT("'" &amp; T10 &amp; "'!$F$20")</f>
        <v>21822073797</v>
      </c>
      <c r="U28" s="14" cm="1">
        <f t="array" aca="1" ref="U28" ca="1">INDIRECT("'" &amp; U10 &amp; "'!$F$20")</f>
        <v>-290039158685</v>
      </c>
      <c r="V28" s="14"/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-816805593000</v>
      </c>
      <c r="AB28" s="14" cm="1">
        <f t="array" aca="1" ref="AB28" ca="1">INDIRECT("'" &amp; AB10 &amp; "'!$K$20")</f>
        <v>86237556000</v>
      </c>
      <c r="AC28" s="14" cm="1">
        <f t="array" aca="1" ref="AC28" ca="1">INDIRECT("'" &amp; AC10 &amp; "'!$K$20")</f>
        <v>44985746000</v>
      </c>
      <c r="AD28" s="14" cm="1">
        <f t="array" aca="1" ref="AD28" ca="1">INDIRECT("'" &amp; AD10 &amp; "'!$K$20")</f>
        <v>8066023000</v>
      </c>
      <c r="AE28" s="14" cm="1">
        <f t="array" aca="1" ref="AE28" ca="1">INDIRECT("'" &amp; AE10 &amp; "'!$K$20")</f>
        <v>148110315000</v>
      </c>
      <c r="AF28" s="14" t="e" cm="1">
        <f t="array" aca="1" ref="AF28" ca="1">INDIRECT("'" &amp; AF10 &amp; "'!$K$20")</f>
        <v>#REF!</v>
      </c>
      <c r="AG28" s="14" cm="1">
        <f t="array" aca="1" ref="AG28" ca="1">INDIRECT("'" &amp; AG10 &amp; "'!$K$20")</f>
        <v>0</v>
      </c>
      <c r="AH28" s="14" cm="1">
        <f t="array" aca="1" ref="AH28" ca="1">INDIRECT("'" &amp; AH10 &amp; "'!$K$20")</f>
        <v>35221890600</v>
      </c>
      <c r="AI28" s="14"/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77202016108</v>
      </c>
      <c r="O29" s="14" cm="1">
        <f t="array" aca="1" ref="O29" ca="1">INDIRECT("'" &amp; O10 &amp; "'!$F$21")</f>
        <v>240486400699</v>
      </c>
      <c r="P29" s="14" cm="1">
        <f t="array" aca="1" ref="P29" ca="1">INDIRECT("'" &amp; P10 &amp; "'!$F$21")</f>
        <v>161966466003</v>
      </c>
      <c r="Q29" s="14" cm="1">
        <f t="array" aca="1" ref="Q29" ca="1">INDIRECT("'" &amp; Q10 &amp; "'!$F$21")</f>
        <v>11503886582</v>
      </c>
      <c r="R29" s="14" cm="1">
        <f t="array" aca="1" ref="R29" ca="1">INDIRECT("'" &amp; R10 &amp; "'!$F$21")</f>
        <v>5447319500</v>
      </c>
      <c r="S29" s="14" t="e" cm="1">
        <f t="array" aca="1" ref="S29" ca="1">INDIRECT("'" &amp; S10 &amp; "'!$F$21")</f>
        <v>#REF!</v>
      </c>
      <c r="T29" s="14" cm="1">
        <f t="array" aca="1" ref="T29" ca="1">INDIRECT("'" &amp; T10 &amp; "'!$F$21")</f>
        <v>21822073797</v>
      </c>
      <c r="U29" s="14" cm="1">
        <f t="array" aca="1" ref="U29" ca="1">INDIRECT("'" &amp; U10 &amp; "'!$F$21")</f>
        <v>-289611258685</v>
      </c>
      <c r="V29" s="14"/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-812956593000</v>
      </c>
      <c r="AB29" s="14" cm="1">
        <f t="array" aca="1" ref="AB29" ca="1">INDIRECT("'" &amp; AB10 &amp; "'!$K$21")</f>
        <v>86243938000</v>
      </c>
      <c r="AC29" s="14" cm="1">
        <f t="array" aca="1" ref="AC29" ca="1">INDIRECT("'" &amp; AC10 &amp; "'!$K$21")</f>
        <v>45033732000</v>
      </c>
      <c r="AD29" s="14" cm="1">
        <f t="array" aca="1" ref="AD29" ca="1">INDIRECT("'" &amp; AD10 &amp; "'!$K$21")</f>
        <v>8066023000</v>
      </c>
      <c r="AE29" s="14" cm="1">
        <f t="array" aca="1" ref="AE29" ca="1">INDIRECT("'" &amp; AE10 &amp; "'!$K$21")</f>
        <v>148110315000</v>
      </c>
      <c r="AF29" s="14" t="e" cm="1">
        <f t="array" aca="1" ref="AF29" ca="1">INDIRECT("'" &amp; AF10 &amp; "'!$K$21")</f>
        <v>#REF!</v>
      </c>
      <c r="AG29" s="14" cm="1">
        <f t="array" aca="1" ref="AG29" ca="1">INDIRECT("'" &amp; AG10 &amp; "'!$K$21")</f>
        <v>0</v>
      </c>
      <c r="AH29" s="14" cm="1">
        <f t="array" aca="1" ref="AH29" ca="1">INDIRECT("'" &amp; AH10 &amp; "'!$K$21")</f>
        <v>36101990600</v>
      </c>
      <c r="AI29" s="14"/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61241896108</v>
      </c>
      <c r="O30" s="14" cm="1">
        <f t="array" aca="1" ref="O30" ca="1">INDIRECT("'" &amp; O10 &amp; "'!$F$22")</f>
        <v>243321480699</v>
      </c>
      <c r="P30" s="14" cm="1">
        <f t="array" aca="1" ref="P30" ca="1">INDIRECT("'" &amp; P10 &amp; "'!$F$22")</f>
        <v>170835196003</v>
      </c>
      <c r="Q30" s="14" cm="1">
        <f t="array" aca="1" ref="Q30" ca="1">INDIRECT("'" &amp; Q10 &amp; "'!$F$22")</f>
        <v>13874696582</v>
      </c>
      <c r="R30" s="14" cm="1">
        <f t="array" aca="1" ref="R30" ca="1">INDIRECT("'" &amp; R10 &amp; "'!$F$22")</f>
        <v>6222259500</v>
      </c>
      <c r="S30" s="14" t="e" cm="1">
        <f t="array" aca="1" ref="S30" ca="1">INDIRECT("'" &amp; S10 &amp; "'!$F$22")</f>
        <v>#REF!</v>
      </c>
      <c r="T30" s="14" cm="1">
        <f t="array" aca="1" ref="T30" ca="1">INDIRECT("'" &amp; T10 &amp; "'!$F$22")</f>
        <v>21822073797</v>
      </c>
      <c r="U30" s="14" cm="1">
        <f t="array" aca="1" ref="U30" ca="1">INDIRECT("'" &amp; U10 &amp; "'!$F$22")</f>
        <v>-289035278685</v>
      </c>
      <c r="V30" s="14"/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-813977193000</v>
      </c>
      <c r="AB30" s="14" cm="1">
        <f t="array" aca="1" ref="AB30" ca="1">INDIRECT("'" &amp; AB10 &amp; "'!$K$22")</f>
        <v>86243938000</v>
      </c>
      <c r="AC30" s="14" cm="1">
        <f t="array" aca="1" ref="AC30" ca="1">INDIRECT("'" &amp; AC10 &amp; "'!$K$22")</f>
        <v>45033732000</v>
      </c>
      <c r="AD30" s="14" cm="1">
        <f t="array" aca="1" ref="AD30" ca="1">INDIRECT("'" &amp; AD10 &amp; "'!$K$22")</f>
        <v>8066023000</v>
      </c>
      <c r="AE30" s="14" cm="1">
        <f t="array" aca="1" ref="AE30" ca="1">INDIRECT("'" &amp; AE10 &amp; "'!$K$22")</f>
        <v>148110315000</v>
      </c>
      <c r="AF30" s="14" t="e" cm="1">
        <f t="array" aca="1" ref="AF30" ca="1">INDIRECT("'" &amp; AF10 &amp; "'!$K$22")</f>
        <v>#REF!</v>
      </c>
      <c r="AG30" s="14" cm="1">
        <f t="array" aca="1" ref="AG30" ca="1">INDIRECT("'" &amp; AG10 &amp; "'!$K$22")</f>
        <v>0</v>
      </c>
      <c r="AH30" s="14" cm="1">
        <f t="array" aca="1" ref="AH30" ca="1">INDIRECT("'" &amp; AH10 &amp; "'!$K$22")</f>
        <v>36101990600</v>
      </c>
      <c r="AI30" s="14"/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42759766108</v>
      </c>
      <c r="O31" s="14" cm="1">
        <f t="array" aca="1" ref="O31" ca="1">INDIRECT("'" &amp; O10 &amp; "'!$F$23")</f>
        <v>252264860699</v>
      </c>
      <c r="P31" s="14" cm="1">
        <f t="array" aca="1" ref="P31" ca="1">INDIRECT("'" &amp; P10 &amp; "'!$F$23")</f>
        <v>183191406003</v>
      </c>
      <c r="Q31" s="14" cm="1">
        <f t="array" aca="1" ref="Q31" ca="1">INDIRECT("'" &amp; Q10 &amp; "'!$F$23")</f>
        <v>9287306582</v>
      </c>
      <c r="R31" s="14" cm="1">
        <f t="array" aca="1" ref="R31" ca="1">INDIRECT("'" &amp; R10 &amp; "'!$F$23")</f>
        <v>7397439500</v>
      </c>
      <c r="S31" s="14" t="e" cm="1">
        <f t="array" aca="1" ref="S31" ca="1">INDIRECT("'" &amp; S10 &amp; "'!$F$23")</f>
        <v>#REF!</v>
      </c>
      <c r="T31" s="14" cm="1">
        <f t="array" aca="1" ref="T31" ca="1">INDIRECT("'" &amp; T10 &amp; "'!$F$23")</f>
        <v>21822073797</v>
      </c>
      <c r="U31" s="14" cm="1">
        <f t="array" aca="1" ref="U31" ca="1">INDIRECT("'" &amp; U10 &amp; "'!$F$23")</f>
        <v>-294337598685</v>
      </c>
      <c r="V31" s="14"/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-817880473000</v>
      </c>
      <c r="AB31" s="14" cm="1">
        <f t="array" aca="1" ref="AB31" ca="1">INDIRECT("'" &amp; AB10 &amp; "'!$K$23")</f>
        <v>86252524000</v>
      </c>
      <c r="AC31" s="14" cm="1">
        <f t="array" aca="1" ref="AC31" ca="1">INDIRECT("'" &amp; AC10 &amp; "'!$K$23")</f>
        <v>45070132000</v>
      </c>
      <c r="AD31" s="14" cm="1">
        <f t="array" aca="1" ref="AD31" ca="1">INDIRECT("'" &amp; AD10 &amp; "'!$K$23")</f>
        <v>8066023000</v>
      </c>
      <c r="AE31" s="14" cm="1">
        <f t="array" aca="1" ref="AE31" ca="1">INDIRECT("'" &amp; AE10 &amp; "'!$K$23")</f>
        <v>148110315000</v>
      </c>
      <c r="AF31" s="14" t="e" cm="1">
        <f t="array" aca="1" ref="AF31" ca="1">INDIRECT("'" &amp; AF10 &amp; "'!$K$23")</f>
        <v>#REF!</v>
      </c>
      <c r="AG31" s="14" cm="1">
        <f t="array" aca="1" ref="AG31" ca="1">INDIRECT("'" &amp; AG10 &amp; "'!$K$23")</f>
        <v>0</v>
      </c>
      <c r="AH31" s="14" cm="1">
        <f t="array" aca="1" ref="AH31" ca="1">INDIRECT("'" &amp; AH10 &amp; "'!$K$23")</f>
        <v>38737100600</v>
      </c>
      <c r="AI31" s="14"/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19960456108</v>
      </c>
      <c r="O32" s="14" cm="1">
        <f t="array" aca="1" ref="O32" ca="1">INDIRECT("'" &amp; O10 &amp; "'!$F$24")</f>
        <v>262206580699</v>
      </c>
      <c r="P32" s="14" cm="1">
        <f t="array" aca="1" ref="P32" ca="1">INDIRECT("'" &amp; P10 &amp; "'!$F$24")</f>
        <v>183494996003</v>
      </c>
      <c r="Q32" s="14" cm="1">
        <f t="array" aca="1" ref="Q32" ca="1">INDIRECT("'" &amp; Q10 &amp; "'!$F$24")</f>
        <v>-341543418</v>
      </c>
      <c r="R32" s="14" cm="1">
        <f t="array" aca="1" ref="R32" ca="1">INDIRECT("'" &amp; R10 &amp; "'!$F$24")</f>
        <v>10521849500</v>
      </c>
      <c r="S32" s="14" t="e" cm="1">
        <f t="array" aca="1" ref="S32" ca="1">INDIRECT("'" &amp; S10 &amp; "'!$F$24")</f>
        <v>#REF!</v>
      </c>
      <c r="T32" s="14" cm="1">
        <f t="array" aca="1" ref="T32" ca="1">INDIRECT("'" &amp; T10 &amp; "'!$F$24")</f>
        <v>21822073797</v>
      </c>
      <c r="U32" s="14" cm="1">
        <f t="array" aca="1" ref="U32" ca="1">INDIRECT("'" &amp; U10 &amp; "'!$F$24")</f>
        <v>-294865478685</v>
      </c>
      <c r="V32" s="14"/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-827489603000</v>
      </c>
      <c r="AB32" s="14" cm="1">
        <f t="array" aca="1" ref="AB32" ca="1">INDIRECT("'" &amp; AB10 &amp; "'!$K$24")</f>
        <v>86252524000</v>
      </c>
      <c r="AC32" s="14" cm="1">
        <f t="array" aca="1" ref="AC32" ca="1">INDIRECT("'" &amp; AC10 &amp; "'!$K$24")</f>
        <v>45070132000</v>
      </c>
      <c r="AD32" s="14" cm="1">
        <f t="array" aca="1" ref="AD32" ca="1">INDIRECT("'" &amp; AD10 &amp; "'!$K$24")</f>
        <v>8066023000</v>
      </c>
      <c r="AE32" s="14" cm="1">
        <f t="array" aca="1" ref="AE32" ca="1">INDIRECT("'" &amp; AE10 &amp; "'!$K$24")</f>
        <v>148110315000</v>
      </c>
      <c r="AF32" s="14" t="e" cm="1">
        <f t="array" aca="1" ref="AF32" ca="1">INDIRECT("'" &amp; AF10 &amp; "'!$K$24")</f>
        <v>#REF!</v>
      </c>
      <c r="AG32" s="14" cm="1">
        <f t="array" aca="1" ref="AG32" ca="1">INDIRECT("'" &amp; AG10 &amp; "'!$K$24")</f>
        <v>0</v>
      </c>
      <c r="AH32" s="14" cm="1">
        <f t="array" aca="1" ref="AH32" ca="1">INDIRECT("'" &amp; AH10 &amp; "'!$K$24")</f>
        <v>38737100600</v>
      </c>
      <c r="AI32" s="14"/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-21355313892</v>
      </c>
      <c r="O33" s="14" cm="1">
        <f t="array" aca="1" ref="O33" ca="1">INDIRECT("'" &amp; O10 &amp; "'!$F$25")</f>
        <v>276541630699</v>
      </c>
      <c r="P33" s="14" cm="1">
        <f t="array" aca="1" ref="P33" ca="1">INDIRECT("'" &amp; P10 &amp; "'!$F$25")</f>
        <v>184673026003</v>
      </c>
      <c r="Q33" s="14" cm="1">
        <f t="array" aca="1" ref="Q33" ca="1">INDIRECT("'" &amp; Q10 &amp; "'!$F$25")</f>
        <v>9058056582</v>
      </c>
      <c r="R33" s="14" cm="1">
        <f t="array" aca="1" ref="R33" ca="1">INDIRECT("'" &amp; R10 &amp; "'!$F$25")</f>
        <v>14176199500</v>
      </c>
      <c r="S33" s="14" t="e" cm="1">
        <f t="array" aca="1" ref="S33" ca="1">INDIRECT("'" &amp; S10 &amp; "'!$F$25")</f>
        <v>#REF!</v>
      </c>
      <c r="T33" s="14" cm="1">
        <f t="array" aca="1" ref="T33" ca="1">INDIRECT("'" &amp; T10 &amp; "'!$F$25")</f>
        <v>22012822064</v>
      </c>
      <c r="U33" s="14" cm="1">
        <f t="array" aca="1" ref="U33" ca="1">INDIRECT("'" &amp; U10 &amp; "'!$F$25")</f>
        <v>-294770258685</v>
      </c>
      <c r="V33" s="14"/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-840507623000</v>
      </c>
      <c r="AB33" s="14" cm="1">
        <f t="array" aca="1" ref="AB33" ca="1">INDIRECT("'" &amp; AB10 &amp; "'!$K$25")</f>
        <v>86262494000</v>
      </c>
      <c r="AC33" s="14" cm="1">
        <f t="array" aca="1" ref="AC33" ca="1">INDIRECT("'" &amp; AC10 &amp; "'!$K$25")</f>
        <v>44882212000</v>
      </c>
      <c r="AD33" s="14" cm="1">
        <f t="array" aca="1" ref="AD33" ca="1">INDIRECT("'" &amp; AD10 &amp; "'!$K$25")</f>
        <v>8066023000</v>
      </c>
      <c r="AE33" s="14" cm="1">
        <f t="array" aca="1" ref="AE33" ca="1">INDIRECT("'" &amp; AE10 &amp; "'!$K$25")</f>
        <v>148110315000</v>
      </c>
      <c r="AF33" s="14" t="e" cm="1">
        <f t="array" aca="1" ref="AF33" ca="1">INDIRECT("'" &amp; AF10 &amp; "'!$K$25")</f>
        <v>#REF!</v>
      </c>
      <c r="AG33" s="14" cm="1">
        <f t="array" aca="1" ref="AG33" ca="1">INDIRECT("'" &amp; AG10 &amp; "'!$K$25")</f>
        <v>0</v>
      </c>
      <c r="AH33" s="14" cm="1">
        <f t="array" aca="1" ref="AH33" ca="1">INDIRECT("'" &amp; AH10 &amp; "'!$K$25")</f>
        <v>38737100600</v>
      </c>
      <c r="AI33" s="14"/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-34832053892</v>
      </c>
      <c r="O34" s="14" cm="1">
        <f t="array" aca="1" ref="O34" ca="1">INDIRECT("'" &amp; O10 &amp; "'!$F$26")</f>
        <v>285850640699</v>
      </c>
      <c r="P34" s="14" cm="1">
        <f t="array" aca="1" ref="P34" ca="1">INDIRECT("'" &amp; P10 &amp; "'!$F$26")</f>
        <v>178133596003</v>
      </c>
      <c r="Q34" s="14" cm="1">
        <f t="array" aca="1" ref="Q34" ca="1">INDIRECT("'" &amp; Q10 &amp; "'!$F$26")</f>
        <v>12652526582</v>
      </c>
      <c r="R34" s="14" cm="1">
        <f t="array" aca="1" ref="R34" ca="1">INDIRECT("'" &amp; R10 &amp; "'!$F$26")</f>
        <v>26004859500</v>
      </c>
      <c r="S34" s="14" t="e" cm="1">
        <f t="array" aca="1" ref="S34" ca="1">INDIRECT("'" &amp; S10 &amp; "'!$F$26")</f>
        <v>#REF!</v>
      </c>
      <c r="T34" s="14" cm="1">
        <f t="array" aca="1" ref="T34" ca="1">INDIRECT("'" &amp; T10 &amp; "'!$F$26")</f>
        <v>21910587867</v>
      </c>
      <c r="U34" s="14" cm="1">
        <f t="array" aca="1" ref="U34" ca="1">INDIRECT("'" &amp; U10 &amp; "'!$F$26")</f>
        <v>-285123448685</v>
      </c>
      <c r="V34" s="14"/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-794793223000</v>
      </c>
      <c r="AB34" s="14" cm="1">
        <f t="array" aca="1" ref="AB34" ca="1">INDIRECT("'" &amp; AB10 &amp; "'!$K$26")</f>
        <v>86262494000</v>
      </c>
      <c r="AC34" s="14" cm="1">
        <f t="array" aca="1" ref="AC34" ca="1">INDIRECT("'" &amp; AC10 &amp; "'!$K$26")</f>
        <v>44882212000</v>
      </c>
      <c r="AD34" s="14" cm="1">
        <f t="array" aca="1" ref="AD34" ca="1">INDIRECT("'" &amp; AD10 &amp; "'!$K$26")</f>
        <v>8066023000</v>
      </c>
      <c r="AE34" s="14" cm="1">
        <f t="array" aca="1" ref="AE34" ca="1">INDIRECT("'" &amp; AE10 &amp; "'!$K$26")</f>
        <v>148110315000</v>
      </c>
      <c r="AF34" s="14" t="e" cm="1">
        <f t="array" aca="1" ref="AF34" ca="1">INDIRECT("'" &amp; AF10 &amp; "'!$K$26")</f>
        <v>#REF!</v>
      </c>
      <c r="AG34" s="14" cm="1">
        <f t="array" aca="1" ref="AG34" ca="1">INDIRECT("'" &amp; AG10 &amp; "'!$K$26")</f>
        <v>0</v>
      </c>
      <c r="AH34" s="14" cm="1">
        <f t="array" aca="1" ref="AH34" ca="1">INDIRECT("'" &amp; AH10 &amp; "'!$K$26")</f>
        <v>38737100600</v>
      </c>
      <c r="AI34" s="14"/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-70008973892</v>
      </c>
      <c r="O35" s="14" cm="1">
        <f t="array" aca="1" ref="O35" ca="1">INDIRECT("'" &amp; O10 &amp; "'!$F$27")</f>
        <v>301991490699</v>
      </c>
      <c r="P35" s="14" cm="1">
        <f t="array" aca="1" ref="P35" ca="1">INDIRECT("'" &amp; P10 &amp; "'!$F$27")</f>
        <v>181109666003</v>
      </c>
      <c r="Q35" s="14" cm="1">
        <f t="array" aca="1" ref="Q35" ca="1">INDIRECT("'" &amp; Q10 &amp; "'!$F$27")</f>
        <v>9646216582</v>
      </c>
      <c r="R35" s="14" cm="1">
        <f t="array" aca="1" ref="R35" ca="1">INDIRECT("'" &amp; R10 &amp; "'!$F$27")</f>
        <v>18589389500</v>
      </c>
      <c r="S35" s="14" t="e" cm="1">
        <f t="array" aca="1" ref="S35" ca="1">INDIRECT("'" &amp; S10 &amp; "'!$F$27")</f>
        <v>#REF!</v>
      </c>
      <c r="T35" s="14" cm="1">
        <f t="array" aca="1" ref="T35" ca="1">INDIRECT("'" &amp; T10 &amp; "'!$F$27")</f>
        <v>21910587867</v>
      </c>
      <c r="U35" s="14" cm="1">
        <f t="array" aca="1" ref="U35" ca="1">INDIRECT("'" &amp; U10 &amp; "'!$F$27")</f>
        <v>-263385638685</v>
      </c>
      <c r="V35" s="14"/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-752990203000</v>
      </c>
      <c r="AB35" s="14" cm="1">
        <f t="array" aca="1" ref="AB35" ca="1">INDIRECT("'" &amp; AB10 &amp; "'!$K$27")</f>
        <v>86278577000</v>
      </c>
      <c r="AC35" s="14" cm="1">
        <f t="array" aca="1" ref="AC35" ca="1">INDIRECT("'" &amp; AC10 &amp; "'!$K$27")</f>
        <v>45004292000</v>
      </c>
      <c r="AD35" s="14" cm="1">
        <f t="array" aca="1" ref="AD35" ca="1">INDIRECT("'" &amp; AD10 &amp; "'!$K$27")</f>
        <v>8066023000</v>
      </c>
      <c r="AE35" s="14" cm="1">
        <f t="array" aca="1" ref="AE35" ca="1">INDIRECT("'" &amp; AE10 &amp; "'!$K$27")</f>
        <v>148110315000</v>
      </c>
      <c r="AF35" s="14" t="e" cm="1">
        <f t="array" aca="1" ref="AF35" ca="1">INDIRECT("'" &amp; AF10 &amp; "'!$K$27")</f>
        <v>#REF!</v>
      </c>
      <c r="AG35" s="14" cm="1">
        <f t="array" aca="1" ref="AG35" ca="1">INDIRECT("'" &amp; AG10 &amp; "'!$K$27")</f>
        <v>0</v>
      </c>
      <c r="AH35" s="14" cm="1">
        <f t="array" aca="1" ref="AH35" ca="1">INDIRECT("'" &amp; AH10 &amp; "'!$K$27")</f>
        <v>36214700600</v>
      </c>
      <c r="AI35" s="14"/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-72498743892</v>
      </c>
      <c r="O36" s="14" cm="1">
        <f t="array" aca="1" ref="O36" ca="1">INDIRECT("'" &amp; O10 &amp; "'!$F$28")</f>
        <v>303095930699</v>
      </c>
      <c r="P36" s="14" cm="1">
        <f t="array" aca="1" ref="P36" ca="1">INDIRECT("'" &amp; P10 &amp; "'!$F$28")</f>
        <v>185962136003</v>
      </c>
      <c r="Q36" s="14" cm="1">
        <f t="array" aca="1" ref="Q36" ca="1">INDIRECT("'" &amp; Q10 &amp; "'!$F$28")</f>
        <v>11974926582</v>
      </c>
      <c r="R36" s="14" cm="1">
        <f t="array" aca="1" ref="R36" ca="1">INDIRECT("'" &amp; R10 &amp; "'!$F$28")</f>
        <v>17418179500</v>
      </c>
      <c r="S36" s="14" t="e" cm="1">
        <f t="array" aca="1" ref="S36" ca="1">INDIRECT("'" &amp; S10 &amp; "'!$F$28")</f>
        <v>#REF!</v>
      </c>
      <c r="T36" s="14" cm="1">
        <f t="array" aca="1" ref="T36" ca="1">INDIRECT("'" &amp; T10 &amp; "'!$F$28")</f>
        <v>21910587867</v>
      </c>
      <c r="U36" s="14" cm="1">
        <f t="array" aca="1" ref="U36" ca="1">INDIRECT("'" &amp; U10 &amp; "'!$F$28")</f>
        <v>-251406338685</v>
      </c>
      <c r="V36" s="14"/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-743172103000</v>
      </c>
      <c r="AB36" s="14" cm="1">
        <f t="array" aca="1" ref="AB36" ca="1">INDIRECT("'" &amp; AB10 &amp; "'!$K$28")</f>
        <v>86278577000</v>
      </c>
      <c r="AC36" s="14" cm="1">
        <f t="array" aca="1" ref="AC36" ca="1">INDIRECT("'" &amp; AC10 &amp; "'!$K$28")</f>
        <v>34241613000</v>
      </c>
      <c r="AD36" s="14" cm="1">
        <f t="array" aca="1" ref="AD36" ca="1">INDIRECT("'" &amp; AD10 &amp; "'!$K$28")</f>
        <v>8066023000</v>
      </c>
      <c r="AE36" s="14" cm="1">
        <f t="array" aca="1" ref="AE36" ca="1">INDIRECT("'" &amp; AE10 &amp; "'!$K$28")</f>
        <v>148110315000</v>
      </c>
      <c r="AF36" s="14" t="e" cm="1">
        <f t="array" aca="1" ref="AF36" ca="1">INDIRECT("'" &amp; AF10 &amp; "'!$K$28")</f>
        <v>#REF!</v>
      </c>
      <c r="AG36" s="14" cm="1">
        <f t="array" aca="1" ref="AG36" ca="1">INDIRECT("'" &amp; AG10 &amp; "'!$K$28")</f>
        <v>0</v>
      </c>
      <c r="AH36" s="14" cm="1">
        <f t="array" aca="1" ref="AH36" ca="1">INDIRECT("'" &amp; AH10 &amp; "'!$K$28")</f>
        <v>36214700600</v>
      </c>
      <c r="AI36" s="14"/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-89389923892</v>
      </c>
      <c r="O37" s="14" cm="1">
        <f t="array" aca="1" ref="O37" ca="1">INDIRECT("'" &amp; O10 &amp; "'!$F$29")</f>
        <v>313208870699</v>
      </c>
      <c r="P37" s="14" cm="1">
        <f t="array" aca="1" ref="P37" ca="1">INDIRECT("'" &amp; P10 &amp; "'!$F$29")</f>
        <v>188695816003</v>
      </c>
      <c r="Q37" s="14" cm="1">
        <f t="array" aca="1" ref="Q37" ca="1">INDIRECT("'" &amp; Q10 &amp; "'!$F$29")</f>
        <v>-3978723418</v>
      </c>
      <c r="R37" s="14" cm="1">
        <f t="array" aca="1" ref="R37" ca="1">INDIRECT("'" &amp; R10 &amp; "'!$F$29")</f>
        <v>19152029500</v>
      </c>
      <c r="S37" s="14" t="e" cm="1">
        <f t="array" aca="1" ref="S37" ca="1">INDIRECT("'" &amp; S10 &amp; "'!$F$29")</f>
        <v>#REF!</v>
      </c>
      <c r="T37" s="14" cm="1">
        <f t="array" aca="1" ref="T37" ca="1">INDIRECT("'" &amp; T10 &amp; "'!$F$29")</f>
        <v>21910587867</v>
      </c>
      <c r="U37" s="14" cm="1">
        <f t="array" aca="1" ref="U37" ca="1">INDIRECT("'" &amp; U10 &amp; "'!$F$29")</f>
        <v>-245436098685</v>
      </c>
      <c r="V37" s="14"/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-705180563000</v>
      </c>
      <c r="AB37" s="14" cm="1">
        <f t="array" aca="1" ref="AB37" ca="1">INDIRECT("'" &amp; AB10 &amp; "'!$K$29")</f>
        <v>86268554000</v>
      </c>
      <c r="AC37" s="14" cm="1">
        <f t="array" aca="1" ref="AC37" ca="1">INDIRECT("'" &amp; AC10 &amp; "'!$K$29")</f>
        <v>12228186000</v>
      </c>
      <c r="AD37" s="14" cm="1">
        <f t="array" aca="1" ref="AD37" ca="1">INDIRECT("'" &amp; AD10 &amp; "'!$K$29")</f>
        <v>8066023000</v>
      </c>
      <c r="AE37" s="14" cm="1">
        <f t="array" aca="1" ref="AE37" ca="1">INDIRECT("'" &amp; AE10 &amp; "'!$K$29")</f>
        <v>148110315000</v>
      </c>
      <c r="AF37" s="14" t="e" cm="1">
        <f t="array" aca="1" ref="AF37" ca="1">INDIRECT("'" &amp; AF10 &amp; "'!$K$29")</f>
        <v>#REF!</v>
      </c>
      <c r="AG37" s="14" cm="1">
        <f t="array" aca="1" ref="AG37" ca="1">INDIRECT("'" &amp; AG10 &amp; "'!$K$29")</f>
        <v>0</v>
      </c>
      <c r="AH37" s="14" cm="1">
        <f t="array" aca="1" ref="AH37" ca="1">INDIRECT("'" &amp; AH10 &amp; "'!$K$29")</f>
        <v>36214700600</v>
      </c>
      <c r="AI37" s="14"/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-73921693892</v>
      </c>
      <c r="O38" s="14" cm="1">
        <f t="array" aca="1" ref="O38" ca="1">INDIRECT("'" &amp; O10 &amp; "'!$F$30")</f>
        <v>332620400699</v>
      </c>
      <c r="P38" s="14" cm="1">
        <f t="array" aca="1" ref="P38" ca="1">INDIRECT("'" &amp; P10 &amp; "'!$F$30")</f>
        <v>200920436003</v>
      </c>
      <c r="Q38" s="14" cm="1">
        <f t="array" aca="1" ref="Q38" ca="1">INDIRECT("'" &amp; Q10 &amp; "'!$F$30")</f>
        <v>-5433953418</v>
      </c>
      <c r="R38" s="14" cm="1">
        <f t="array" aca="1" ref="R38" ca="1">INDIRECT("'" &amp; R10 &amp; "'!$F$30")</f>
        <v>22473709500</v>
      </c>
      <c r="S38" s="14" t="e" cm="1">
        <f t="array" aca="1" ref="S38" ca="1">INDIRECT("'" &amp; S10 &amp; "'!$F$30")</f>
        <v>#REF!</v>
      </c>
      <c r="T38" s="14" cm="1">
        <f t="array" aca="1" ref="T38" ca="1">INDIRECT("'" &amp; T10 &amp; "'!$F$30")</f>
        <v>21910587867</v>
      </c>
      <c r="U38" s="14" cm="1">
        <f t="array" aca="1" ref="U38" ca="1">INDIRECT("'" &amp; U10 &amp; "'!$F$30")</f>
        <v>-230034888685</v>
      </c>
      <c r="V38" s="14"/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-674542413000</v>
      </c>
      <c r="AB38" s="14" cm="1">
        <f t="array" aca="1" ref="AB38" ca="1">INDIRECT("'" &amp; AB10 &amp; "'!$K$30")</f>
        <v>86276684000</v>
      </c>
      <c r="AC38" s="14" cm="1">
        <f t="array" aca="1" ref="AC38" ca="1">INDIRECT("'" &amp; AC10 &amp; "'!$K$30")</f>
        <v>6571916000</v>
      </c>
      <c r="AD38" s="14" cm="1">
        <f t="array" aca="1" ref="AD38" ca="1">INDIRECT("'" &amp; AD10 &amp; "'!$K$30")</f>
        <v>8066023000</v>
      </c>
      <c r="AE38" s="14" cm="1">
        <f t="array" aca="1" ref="AE38" ca="1">INDIRECT("'" &amp; AE10 &amp; "'!$K$30")</f>
        <v>148110315000</v>
      </c>
      <c r="AF38" s="14" t="e" cm="1">
        <f t="array" aca="1" ref="AF38" ca="1">INDIRECT("'" &amp; AF10 &amp; "'!$K$30")</f>
        <v>#REF!</v>
      </c>
      <c r="AG38" s="14" cm="1">
        <f t="array" aca="1" ref="AG38" ca="1">INDIRECT("'" &amp; AG10 &amp; "'!$K$30")</f>
        <v>0</v>
      </c>
      <c r="AH38" s="14" cm="1">
        <f t="array" aca="1" ref="AH38" ca="1">INDIRECT("'" &amp; AH10 &amp; "'!$K$30")</f>
        <v>36214700600</v>
      </c>
      <c r="AI38" s="14"/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-45321993892</v>
      </c>
      <c r="O39" s="14" cm="1">
        <f t="array" aca="1" ref="O39" ca="1">INDIRECT("'" &amp; O10 &amp; "'!$F$31")</f>
        <v>345293200699</v>
      </c>
      <c r="P39" s="14" cm="1">
        <f t="array" aca="1" ref="P39" ca="1">INDIRECT("'" &amp; P10 &amp; "'!$F$31")</f>
        <v>194786686003</v>
      </c>
      <c r="Q39" s="14" cm="1">
        <f t="array" aca="1" ref="Q39" ca="1">INDIRECT("'" &amp; Q10 &amp; "'!$F$31")</f>
        <v>9432176582</v>
      </c>
      <c r="R39" s="14" cm="1">
        <f t="array" aca="1" ref="R39" ca="1">INDIRECT("'" &amp; R10 &amp; "'!$F$31")</f>
        <v>24055639500</v>
      </c>
      <c r="S39" s="14" t="e" cm="1">
        <f t="array" aca="1" ref="S39" ca="1">INDIRECT("'" &amp; S10 &amp; "'!$F$31")</f>
        <v>#REF!</v>
      </c>
      <c r="T39" s="14" cm="1">
        <f t="array" aca="1" ref="T39" ca="1">INDIRECT("'" &amp; T10 &amp; "'!$F$31")</f>
        <v>21908871040</v>
      </c>
      <c r="U39" s="14" cm="1">
        <f t="array" aca="1" ref="U39" ca="1">INDIRECT("'" &amp; U10 &amp; "'!$F$31")</f>
        <v>-246803588685</v>
      </c>
      <c r="V39" s="14"/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-662082943000</v>
      </c>
      <c r="AB39" s="14" cm="1">
        <f t="array" aca="1" ref="AB39" ca="1">INDIRECT("'" &amp; AB10 &amp; "'!$K$31")</f>
        <v>86282367000</v>
      </c>
      <c r="AC39" s="14" cm="1">
        <f t="array" aca="1" ref="AC39" ca="1">INDIRECT("'" &amp; AC10 &amp; "'!$K$31")</f>
        <v>8713636000</v>
      </c>
      <c r="AD39" s="14" cm="1">
        <f t="array" aca="1" ref="AD39" ca="1">INDIRECT("'" &amp; AD10 &amp; "'!$K$31")</f>
        <v>8066023000</v>
      </c>
      <c r="AE39" s="14" cm="1">
        <f t="array" aca="1" ref="AE39" ca="1">INDIRECT("'" &amp; AE10 &amp; "'!$K$31")</f>
        <v>148110315000</v>
      </c>
      <c r="AF39" s="14" t="e" cm="1">
        <f t="array" aca="1" ref="AF39" ca="1">INDIRECT("'" &amp; AF10 &amp; "'!$K$31")</f>
        <v>#REF!</v>
      </c>
      <c r="AG39" s="14" cm="1">
        <f t="array" aca="1" ref="AG39" ca="1">INDIRECT("'" &amp; AG10 &amp; "'!$K$31")</f>
        <v>0</v>
      </c>
      <c r="AH39" s="14" cm="1">
        <f t="array" aca="1" ref="AH39" ca="1">INDIRECT("'" &amp; AH10 &amp; "'!$K$31")</f>
        <v>36214700600</v>
      </c>
      <c r="AI39" s="14"/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-51241793892</v>
      </c>
      <c r="O40" s="14" cm="1">
        <f t="array" aca="1" ref="O40" ca="1">INDIRECT("'" &amp; O10 &amp; "'!$F$32")</f>
        <v>363865630699</v>
      </c>
      <c r="P40" s="14" cm="1">
        <f t="array" aca="1" ref="P40" ca="1">INDIRECT("'" &amp; P10 &amp; "'!$F$32")</f>
        <v>197849546003</v>
      </c>
      <c r="Q40" s="14" cm="1">
        <f t="array" aca="1" ref="Q40" ca="1">INDIRECT("'" &amp; Q10 &amp; "'!$F$32")</f>
        <v>5281706582</v>
      </c>
      <c r="R40" s="14" cm="1">
        <f t="array" aca="1" ref="R40" ca="1">INDIRECT("'" &amp; R10 &amp; "'!$F$32")</f>
        <v>26852719500</v>
      </c>
      <c r="S40" s="14" t="e" cm="1">
        <f t="array" aca="1" ref="S40" ca="1">INDIRECT("'" &amp; S10 &amp; "'!$F$32")</f>
        <v>#REF!</v>
      </c>
      <c r="T40" s="14" cm="1">
        <f t="array" aca="1" ref="T40" ca="1">INDIRECT("'" &amp; T10 &amp; "'!$F$32")</f>
        <v>21908871040</v>
      </c>
      <c r="U40" s="14" cm="1">
        <f t="array" aca="1" ref="U40" ca="1">INDIRECT("'" &amp; U10 &amp; "'!$F$32")</f>
        <v>-239816788685</v>
      </c>
      <c r="V40" s="14"/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-640980643000</v>
      </c>
      <c r="AB40" s="14" cm="1">
        <f t="array" aca="1" ref="AB40" ca="1">INDIRECT("'" &amp; AB10 &amp; "'!$K$32")</f>
        <v>86284676000</v>
      </c>
      <c r="AC40" s="14" cm="1">
        <f t="array" aca="1" ref="AC40" ca="1">INDIRECT("'" &amp; AC10 &amp; "'!$K$32")</f>
        <v>12413536000</v>
      </c>
      <c r="AD40" s="14" cm="1">
        <f t="array" aca="1" ref="AD40" ca="1">INDIRECT("'" &amp; AD10 &amp; "'!$K$32")</f>
        <v>8066023000</v>
      </c>
      <c r="AE40" s="14" cm="1">
        <f t="array" aca="1" ref="AE40" ca="1">INDIRECT("'" &amp; AE10 &amp; "'!$K$32")</f>
        <v>148110315000</v>
      </c>
      <c r="AF40" s="14" t="e" cm="1">
        <f t="array" aca="1" ref="AF40" ca="1">INDIRECT("'" &amp; AF10 &amp; "'!$K$32")</f>
        <v>#REF!</v>
      </c>
      <c r="AG40" s="14" cm="1">
        <f t="array" aca="1" ref="AG40" ca="1">INDIRECT("'" &amp; AG10 &amp; "'!$K$32")</f>
        <v>0</v>
      </c>
      <c r="AH40" s="14" cm="1">
        <f t="array" aca="1" ref="AH40" ca="1">INDIRECT("'" &amp; AH10 &amp; "'!$K$32")</f>
        <v>36214700600</v>
      </c>
      <c r="AI40" s="14"/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-54069963892</v>
      </c>
      <c r="O41" s="14" cm="1">
        <f t="array" aca="1" ref="O41" ca="1">INDIRECT("'" &amp; O10 &amp; "'!$F$33")</f>
        <v>353485010699</v>
      </c>
      <c r="P41" s="14" cm="1">
        <f t="array" aca="1" ref="P41" ca="1">INDIRECT("'" &amp; P10 &amp; "'!$F$33")</f>
        <v>197871876003</v>
      </c>
      <c r="Q41" s="14" cm="1">
        <f t="array" aca="1" ref="Q41" ca="1">INDIRECT("'" &amp; Q10 &amp; "'!$F$33")</f>
        <v>15467626582</v>
      </c>
      <c r="R41" s="14" cm="1">
        <f t="array" aca="1" ref="R41" ca="1">INDIRECT("'" &amp; R10 &amp; "'!$F$33")</f>
        <v>27804389500</v>
      </c>
      <c r="S41" s="14" t="e" cm="1">
        <f t="array" aca="1" ref="S41" ca="1">INDIRECT("'" &amp; S10 &amp; "'!$F$33")</f>
        <v>#REF!</v>
      </c>
      <c r="T41" s="14" cm="1">
        <f t="array" aca="1" ref="T41" ca="1">INDIRECT("'" &amp; T10 &amp; "'!$F$33")</f>
        <v>21999000826</v>
      </c>
      <c r="U41" s="14" cm="1">
        <f t="array" aca="1" ref="U41" ca="1">INDIRECT("'" &amp; U10 &amp; "'!$F$33")</f>
        <v>-236295238685</v>
      </c>
      <c r="V41" s="14"/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-601151833000</v>
      </c>
      <c r="AB41" s="14" cm="1">
        <f t="array" aca="1" ref="AB41" ca="1">INDIRECT("'" &amp; AB10 &amp; "'!$K$33")</f>
        <v>86293603000</v>
      </c>
      <c r="AC41" s="14" cm="1">
        <f t="array" aca="1" ref="AC41" ca="1">INDIRECT("'" &amp; AC10 &amp; "'!$K$33")</f>
        <v>11498766000</v>
      </c>
      <c r="AD41" s="14" cm="1">
        <f t="array" aca="1" ref="AD41" ca="1">INDIRECT("'" &amp; AD10 &amp; "'!$K$33")</f>
        <v>8066023000</v>
      </c>
      <c r="AE41" s="14" cm="1">
        <f t="array" aca="1" ref="AE41" ca="1">INDIRECT("'" &amp; AE10 &amp; "'!$K$33")</f>
        <v>148110315000</v>
      </c>
      <c r="AF41" s="14" t="e" cm="1">
        <f t="array" aca="1" ref="AF41" ca="1">INDIRECT("'" &amp; AF10 &amp; "'!$K$33")</f>
        <v>#REF!</v>
      </c>
      <c r="AG41" s="14" cm="1">
        <f t="array" aca="1" ref="AG41" ca="1">INDIRECT("'" &amp; AG10 &amp; "'!$K$33")</f>
        <v>0</v>
      </c>
      <c r="AH41" s="14" cm="1">
        <f t="array" aca="1" ref="AH41" ca="1">INDIRECT("'" &amp; AH10 &amp; "'!$K$33")</f>
        <v>35435740600</v>
      </c>
      <c r="AI41" s="14"/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-67609173892</v>
      </c>
      <c r="O42" s="14" cm="1">
        <f t="array" aca="1" ref="O42" ca="1">INDIRECT("'" &amp; O10 &amp; "'!$F$34")</f>
        <v>363601420699</v>
      </c>
      <c r="P42" s="14" cm="1">
        <f t="array" aca="1" ref="P42" ca="1">INDIRECT("'" &amp; P10 &amp; "'!$F$34")</f>
        <v>194230886003</v>
      </c>
      <c r="Q42" s="14" cm="1">
        <f t="array" aca="1" ref="Q42" ca="1">INDIRECT("'" &amp; Q10 &amp; "'!$F$34")</f>
        <v>25325836582</v>
      </c>
      <c r="R42" s="14" cm="1">
        <f t="array" aca="1" ref="R42" ca="1">INDIRECT("'" &amp; R10 &amp; "'!$F$34")</f>
        <v>29607439500</v>
      </c>
      <c r="S42" s="14" t="e" cm="1">
        <f t="array" aca="1" ref="S42" ca="1">INDIRECT("'" &amp; S10 &amp; "'!$F$34")</f>
        <v>#REF!</v>
      </c>
      <c r="T42" s="14" cm="1">
        <f t="array" aca="1" ref="T42" ca="1">INDIRECT("'" &amp; T10 &amp; "'!$F$34")</f>
        <v>21999000826</v>
      </c>
      <c r="U42" s="14" cm="1">
        <f t="array" aca="1" ref="U42" ca="1">INDIRECT("'" &amp; U10 &amp; "'!$F$34")</f>
        <v>-230977408685</v>
      </c>
      <c r="V42" s="14"/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-549642173000</v>
      </c>
      <c r="AB42" s="14" cm="1">
        <f t="array" aca="1" ref="AB42" ca="1">INDIRECT("'" &amp; AB10 &amp; "'!$K$34")</f>
        <v>86273192000</v>
      </c>
      <c r="AC42" s="14" cm="1">
        <f t="array" aca="1" ref="AC42" ca="1">INDIRECT("'" &amp; AC10 &amp; "'!$K$34")</f>
        <v>11204766000</v>
      </c>
      <c r="AD42" s="14" cm="1">
        <f t="array" aca="1" ref="AD42" ca="1">INDIRECT("'" &amp; AD10 &amp; "'!$K$34")</f>
        <v>8066023000</v>
      </c>
      <c r="AE42" s="14" cm="1">
        <f t="array" aca="1" ref="AE42" ca="1">INDIRECT("'" &amp; AE10 &amp; "'!$K$34")</f>
        <v>148110315000</v>
      </c>
      <c r="AF42" s="14" t="e" cm="1">
        <f t="array" aca="1" ref="AF42" ca="1">INDIRECT("'" &amp; AF10 &amp; "'!$K$34")</f>
        <v>#REF!</v>
      </c>
      <c r="AG42" s="14" cm="1">
        <f t="array" aca="1" ref="AG42" ca="1">INDIRECT("'" &amp; AG10 &amp; "'!$K$34")</f>
        <v>0</v>
      </c>
      <c r="AH42" s="14" cm="1">
        <f t="array" aca="1" ref="AH42" ca="1">INDIRECT("'" &amp; AH10 &amp; "'!$K$34")</f>
        <v>35435740600</v>
      </c>
      <c r="AI42" s="14"/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-70996663892</v>
      </c>
      <c r="O43" s="14" cm="1">
        <f t="array" aca="1" ref="O43" ca="1">INDIRECT("'" &amp; O10 &amp; "'!$F$35")</f>
        <v>322780840699</v>
      </c>
      <c r="P43" s="14" cm="1">
        <f t="array" aca="1" ref="P43" ca="1">INDIRECT("'" &amp; P10 &amp; "'!$F$35")</f>
        <v>189470826003</v>
      </c>
      <c r="Q43" s="14" cm="1">
        <f t="array" aca="1" ref="Q43" ca="1">INDIRECT("'" &amp; Q10 &amp; "'!$F$35")</f>
        <v>9288126582</v>
      </c>
      <c r="R43" s="14" cm="1">
        <f t="array" aca="1" ref="R43" ca="1">INDIRECT("'" &amp; R10 &amp; "'!$F$35")</f>
        <v>20065759500</v>
      </c>
      <c r="S43" s="14" t="e" cm="1">
        <f t="array" aca="1" ref="S43" ca="1">INDIRECT("'" &amp; S10 &amp; "'!$F$35")</f>
        <v>#REF!</v>
      </c>
      <c r="T43" s="14" cm="1">
        <f t="array" aca="1" ref="T43" ca="1">INDIRECT("'" &amp; T10 &amp; "'!$F$35")</f>
        <v>21684688338</v>
      </c>
      <c r="U43" s="14" cm="1">
        <f t="array" aca="1" ref="U43" ca="1">INDIRECT("'" &amp; U10 &amp; "'!$F$35")</f>
        <v>-242246998685</v>
      </c>
      <c r="V43" s="14"/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-553055753000</v>
      </c>
      <c r="AB43" s="14" cm="1">
        <f t="array" aca="1" ref="AB43" ca="1">INDIRECT("'" &amp; AB10 &amp; "'!$K$35")</f>
        <v>86282226000</v>
      </c>
      <c r="AC43" s="14" cm="1">
        <f t="array" aca="1" ref="AC43" ca="1">INDIRECT("'" &amp; AC10 &amp; "'!$K$35")</f>
        <v>18451486000</v>
      </c>
      <c r="AD43" s="14" cm="1">
        <f t="array" aca="1" ref="AD43" ca="1">INDIRECT("'" &amp; AD10 &amp; "'!$K$35")</f>
        <v>8066023000</v>
      </c>
      <c r="AE43" s="14" cm="1">
        <f t="array" aca="1" ref="AE43" ca="1">INDIRECT("'" &amp; AE10 &amp; "'!$K$35")</f>
        <v>149421315000</v>
      </c>
      <c r="AF43" s="14" t="e" cm="1">
        <f t="array" aca="1" ref="AF43" ca="1">INDIRECT("'" &amp; AF10 &amp; "'!$K$35")</f>
        <v>#REF!</v>
      </c>
      <c r="AG43" s="14" cm="1">
        <f t="array" aca="1" ref="AG43" ca="1">INDIRECT("'" &amp; AG10 &amp; "'!$K$35")</f>
        <v>0</v>
      </c>
      <c r="AH43" s="14" cm="1">
        <f t="array" aca="1" ref="AH43" ca="1">INDIRECT("'" &amp; AH10 &amp; "'!$K$35")</f>
        <v>33745740600</v>
      </c>
      <c r="AI43" s="14"/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-67904033892</v>
      </c>
      <c r="O44" s="14" cm="1">
        <f t="array" aca="1" ref="O44" ca="1">INDIRECT("'" &amp; O10 &amp; "'!$F$36")</f>
        <v>363261970699</v>
      </c>
      <c r="P44" s="14" cm="1">
        <f t="array" aca="1" ref="P44" ca="1">INDIRECT("'" &amp; P10 &amp; "'!$F$36")</f>
        <v>196090566003</v>
      </c>
      <c r="Q44" s="14" cm="1">
        <f t="array" aca="1" ref="Q44" ca="1">INDIRECT("'" &amp; Q10 &amp; "'!$F$36")</f>
        <v>22776076582</v>
      </c>
      <c r="R44" s="14" cm="1">
        <f t="array" aca="1" ref="R44" ca="1">INDIRECT("'" &amp; R10 &amp; "'!$F$36")</f>
        <v>20322899500</v>
      </c>
      <c r="S44" s="14" t="e" cm="1">
        <f t="array" aca="1" ref="S44" ca="1">INDIRECT("'" &amp; S10 &amp; "'!$F$36")</f>
        <v>#REF!</v>
      </c>
      <c r="T44" s="14" cm="1">
        <f t="array" aca="1" ref="T44" ca="1">INDIRECT("'" &amp; T10 &amp; "'!$F$36")</f>
        <v>21428899569</v>
      </c>
      <c r="U44" s="14" cm="1">
        <f t="array" aca="1" ref="U44" ca="1">INDIRECT("'" &amp; U10 &amp; "'!$F$36")</f>
        <v>-235157008685</v>
      </c>
      <c r="V44" s="14"/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-557983993000</v>
      </c>
      <c r="AB44" s="14" cm="1">
        <f t="array" aca="1" ref="AB44" ca="1">INDIRECT("'" &amp; AB10 &amp; "'!$K$36")</f>
        <v>86292481000</v>
      </c>
      <c r="AC44" s="14" cm="1">
        <f t="array" aca="1" ref="AC44" ca="1">INDIRECT("'" &amp; AC10 &amp; "'!$K$36")</f>
        <v>17797286000</v>
      </c>
      <c r="AD44" s="14" cm="1">
        <f t="array" aca="1" ref="AD44" ca="1">INDIRECT("'" &amp; AD10 &amp; "'!$K$36")</f>
        <v>8066023000</v>
      </c>
      <c r="AE44" s="14" cm="1">
        <f t="array" aca="1" ref="AE44" ca="1">INDIRECT("'" &amp; AE10 &amp; "'!$K$36")</f>
        <v>135347005000</v>
      </c>
      <c r="AF44" s="14" t="e" cm="1">
        <f t="array" aca="1" ref="AF44" ca="1">INDIRECT("'" &amp; AF10 &amp; "'!$K$36")</f>
        <v>#REF!</v>
      </c>
      <c r="AG44" s="14" cm="1">
        <f t="array" aca="1" ref="AG44" ca="1">INDIRECT("'" &amp; AG10 &amp; "'!$K$36")</f>
        <v>0</v>
      </c>
      <c r="AH44" s="14" cm="1">
        <f t="array" aca="1" ref="AH44" ca="1">INDIRECT("'" &amp; AH10 &amp; "'!$K$36")</f>
        <v>30085740600</v>
      </c>
      <c r="AI44" s="14"/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-76516943892</v>
      </c>
      <c r="O45" s="14" cm="1">
        <f t="array" aca="1" ref="O45" ca="1">INDIRECT("'" &amp; O10 &amp; "'!$F$37")</f>
        <v>357864780699</v>
      </c>
      <c r="P45" s="14" cm="1">
        <f t="array" aca="1" ref="P45" ca="1">INDIRECT("'" &amp; P10 &amp; "'!$F$37")</f>
        <v>191414276003</v>
      </c>
      <c r="Q45" s="14" cm="1">
        <f t="array" aca="1" ref="Q45" ca="1">INDIRECT("'" &amp; Q10 &amp; "'!$F$37")</f>
        <v>26527536582</v>
      </c>
      <c r="R45" s="14" cm="1">
        <f t="array" aca="1" ref="R45" ca="1">INDIRECT("'" &amp; R10 &amp; "'!$F$37")</f>
        <v>16954629500</v>
      </c>
      <c r="S45" s="14" t="e" cm="1">
        <f t="array" aca="1" ref="S45" ca="1">INDIRECT("'" &amp; S10 &amp; "'!$F$37")</f>
        <v>#REF!</v>
      </c>
      <c r="T45" s="14" cm="1">
        <f t="array" aca="1" ref="T45" ca="1">INDIRECT("'" &amp; T10 &amp; "'!$F$37")</f>
        <v>21632479402</v>
      </c>
      <c r="U45" s="14" cm="1">
        <f t="array" aca="1" ref="U45" ca="1">INDIRECT("'" &amp; U10 &amp; "'!$F$37")</f>
        <v>-224607328685</v>
      </c>
      <c r="V45" s="14"/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-537006143000</v>
      </c>
      <c r="AB45" s="14" cm="1">
        <f t="array" aca="1" ref="AB45" ca="1">INDIRECT("'" &amp; AB10 &amp; "'!$K$37")</f>
        <v>86292481000</v>
      </c>
      <c r="AC45" s="14" cm="1">
        <f t="array" aca="1" ref="AC45" ca="1">INDIRECT("'" &amp; AC10 &amp; "'!$K$37")</f>
        <v>17797286000</v>
      </c>
      <c r="AD45" s="14" cm="1">
        <f t="array" aca="1" ref="AD45" ca="1">INDIRECT("'" &amp; AD10 &amp; "'!$K$37")</f>
        <v>8066023000</v>
      </c>
      <c r="AE45" s="14" cm="1">
        <f t="array" aca="1" ref="AE45" ca="1">INDIRECT("'" &amp; AE10 &amp; "'!$K$37")</f>
        <v>135347005000</v>
      </c>
      <c r="AF45" s="14" t="e" cm="1">
        <f t="array" aca="1" ref="AF45" ca="1">INDIRECT("'" &amp; AF10 &amp; "'!$K$37")</f>
        <v>#REF!</v>
      </c>
      <c r="AG45" s="14" cm="1">
        <f t="array" aca="1" ref="AG45" ca="1">INDIRECT("'" &amp; AG10 &amp; "'!$K$37")</f>
        <v>0</v>
      </c>
      <c r="AH45" s="14" cm="1">
        <f t="array" aca="1" ref="AH45" ca="1">INDIRECT("'" &amp; AH10 &amp; "'!$K$37")</f>
        <v>30085740600</v>
      </c>
      <c r="AI45" s="14"/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-86914103892</v>
      </c>
      <c r="O46" s="14" cm="1">
        <f t="array" aca="1" ref="O46" ca="1">INDIRECT("'" &amp; O10 &amp; "'!$F$38")</f>
        <v>374538000699</v>
      </c>
      <c r="P46" s="14" cm="1">
        <f t="array" aca="1" ref="P46" ca="1">INDIRECT("'" &amp; P10 &amp; "'!$F$38")</f>
        <v>186107946003</v>
      </c>
      <c r="Q46" s="14" cm="1">
        <f t="array" aca="1" ref="Q46" ca="1">INDIRECT("'" &amp; Q10 &amp; "'!$F$38")</f>
        <v>31828416582</v>
      </c>
      <c r="R46" s="14" cm="1">
        <f t="array" aca="1" ref="R46" ca="1">INDIRECT("'" &amp; R10 &amp; "'!$F$38")</f>
        <v>31327229500</v>
      </c>
      <c r="S46" s="14" t="e" cm="1">
        <f t="array" aca="1" ref="S46" ca="1">INDIRECT("'" &amp; S10 &amp; "'!$F$38")</f>
        <v>#REF!</v>
      </c>
      <c r="T46" s="14" cm="1">
        <f t="array" aca="1" ref="T46" ca="1">INDIRECT("'" &amp; T10 &amp; "'!$F$38")</f>
        <v>21632479402</v>
      </c>
      <c r="U46" s="14" cm="1">
        <f t="array" aca="1" ref="U46" ca="1">INDIRECT("'" &amp; U10 &amp; "'!$F$38")</f>
        <v>-208598068685</v>
      </c>
      <c r="V46" s="14"/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-533701843000</v>
      </c>
      <c r="AB46" s="14" cm="1">
        <f t="array" aca="1" ref="AB46" ca="1">INDIRECT("'" &amp; AB10 &amp; "'!$K$38")</f>
        <v>86300310000</v>
      </c>
      <c r="AC46" s="14" cm="1">
        <f t="array" aca="1" ref="AC46" ca="1">INDIRECT("'" &amp; AC10 &amp; "'!$K$38")</f>
        <v>17165806000</v>
      </c>
      <c r="AD46" s="14" cm="1">
        <f t="array" aca="1" ref="AD46" ca="1">INDIRECT("'" &amp; AD10 &amp; "'!$K$38")</f>
        <v>8066023000</v>
      </c>
      <c r="AE46" s="14" cm="1">
        <f t="array" aca="1" ref="AE46" ca="1">INDIRECT("'" &amp; AE10 &amp; "'!$K$38")</f>
        <v>134440605000</v>
      </c>
      <c r="AF46" s="14" t="e" cm="1">
        <f t="array" aca="1" ref="AF46" ca="1">INDIRECT("'" &amp; AF10 &amp; "'!$K$38")</f>
        <v>#REF!</v>
      </c>
      <c r="AG46" s="14" cm="1">
        <f t="array" aca="1" ref="AG46" ca="1">INDIRECT("'" &amp; AG10 &amp; "'!$K$38")</f>
        <v>0</v>
      </c>
      <c r="AH46" s="14" cm="1">
        <f t="array" aca="1" ref="AH46" ca="1">INDIRECT("'" &amp; AH10 &amp; "'!$K$38")</f>
        <v>30085740600</v>
      </c>
      <c r="AI46" s="14"/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-78531303892</v>
      </c>
      <c r="O47" s="14" cm="1">
        <f t="array" aca="1" ref="O47" ca="1">INDIRECT("'" &amp; O10 &amp; "'!$F$39")</f>
        <v>304342390699</v>
      </c>
      <c r="P47" s="14" cm="1">
        <f t="array" aca="1" ref="P47" ca="1">INDIRECT("'" &amp; P10 &amp; "'!$F$39")</f>
        <v>191232076003</v>
      </c>
      <c r="Q47" s="14" cm="1">
        <f t="array" aca="1" ref="Q47" ca="1">INDIRECT("'" &amp; Q10 &amp; "'!$F$39")</f>
        <v>31961656582</v>
      </c>
      <c r="R47" s="14" cm="1">
        <f t="array" aca="1" ref="R47" ca="1">INDIRECT("'" &amp; R10 &amp; "'!$F$39")</f>
        <v>32382579500</v>
      </c>
      <c r="S47" s="14" t="e" cm="1">
        <f t="array" aca="1" ref="S47" ca="1">INDIRECT("'" &amp; S10 &amp; "'!$F$39")</f>
        <v>#REF!</v>
      </c>
      <c r="T47" s="14" cm="1">
        <f t="array" aca="1" ref="T47" ca="1">INDIRECT("'" &amp; T10 &amp; "'!$F$39")</f>
        <v>21465049688</v>
      </c>
      <c r="U47" s="14" cm="1">
        <f t="array" aca="1" ref="U47" ca="1">INDIRECT("'" &amp; U10 &amp; "'!$F$39")</f>
        <v>-262363938685</v>
      </c>
      <c r="V47" s="14"/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-525266333000</v>
      </c>
      <c r="AB47" s="14" cm="1">
        <f t="array" aca="1" ref="AB47" ca="1">INDIRECT("'" &amp; AB10 &amp; "'!$K$39")</f>
        <v>86309924000</v>
      </c>
      <c r="AC47" s="14" cm="1">
        <f t="array" aca="1" ref="AC47" ca="1">INDIRECT("'" &amp; AC10 &amp; "'!$K$39")</f>
        <v>16053886000</v>
      </c>
      <c r="AD47" s="14" cm="1">
        <f t="array" aca="1" ref="AD47" ca="1">INDIRECT("'" &amp; AD10 &amp; "'!$K$39")</f>
        <v>9936723000</v>
      </c>
      <c r="AE47" s="14" cm="1">
        <f t="array" aca="1" ref="AE47" ca="1">INDIRECT("'" &amp; AE10 &amp; "'!$K$39")</f>
        <v>132193105000</v>
      </c>
      <c r="AF47" s="14" t="e" cm="1">
        <f t="array" aca="1" ref="AF47" ca="1">INDIRECT("'" &amp; AF10 &amp; "'!$K$39")</f>
        <v>#REF!</v>
      </c>
      <c r="AG47" s="14" cm="1">
        <f t="array" aca="1" ref="AG47" ca="1">INDIRECT("'" &amp; AG10 &amp; "'!$K$39")</f>
        <v>0</v>
      </c>
      <c r="AH47" s="14" cm="1">
        <f t="array" aca="1" ref="AH47" ca="1">INDIRECT("'" &amp; AH10 &amp; "'!$K$39")</f>
        <v>30085740600</v>
      </c>
      <c r="AI47" s="14"/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-77731933892</v>
      </c>
      <c r="O48" s="14" cm="1">
        <f t="array" aca="1" ref="O48" ca="1">INDIRECT("'" &amp; O10 &amp; "'!$F$40")</f>
        <v>273700400699</v>
      </c>
      <c r="P48" s="14" cm="1">
        <f t="array" aca="1" ref="P48" ca="1">INDIRECT("'" &amp; P10 &amp; "'!$F$40")</f>
        <v>177079186003</v>
      </c>
      <c r="Q48" s="14" cm="1">
        <f t="array" aca="1" ref="Q48" ca="1">INDIRECT("'" &amp; Q10 &amp; "'!$F$40")</f>
        <v>32984136582</v>
      </c>
      <c r="R48" s="14" cm="1">
        <f t="array" aca="1" ref="R48" ca="1">INDIRECT("'" &amp; R10 &amp; "'!$F$40")</f>
        <v>28647889500</v>
      </c>
      <c r="S48" s="14" t="e" cm="1">
        <f t="array" aca="1" ref="S48" ca="1">INDIRECT("'" &amp; S10 &amp; "'!$F$40")</f>
        <v>#REF!</v>
      </c>
      <c r="T48" s="14" cm="1">
        <f t="array" aca="1" ref="T48" ca="1">INDIRECT("'" &amp; T10 &amp; "'!$F$40")</f>
        <v>21465683498</v>
      </c>
      <c r="U48" s="14" cm="1">
        <f t="array" aca="1" ref="U48" ca="1">INDIRECT("'" &amp; U10 &amp; "'!$F$40")</f>
        <v>-274694008685</v>
      </c>
      <c r="V48" s="14"/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-527266903000</v>
      </c>
      <c r="AB48" s="14" cm="1">
        <f t="array" aca="1" ref="AB48" ca="1">INDIRECT("'" &amp; AB10 &amp; "'!$K$40")</f>
        <v>86249949000</v>
      </c>
      <c r="AC48" s="14" cm="1">
        <f t="array" aca="1" ref="AC48" ca="1">INDIRECT("'" &amp; AC10 &amp; "'!$K$40")</f>
        <v>13523456000</v>
      </c>
      <c r="AD48" s="14" cm="1">
        <f t="array" aca="1" ref="AD48" ca="1">INDIRECT("'" &amp; AD10 &amp; "'!$K$40")</f>
        <v>9936723000</v>
      </c>
      <c r="AE48" s="14" cm="1">
        <f t="array" aca="1" ref="AE48" ca="1">INDIRECT("'" &amp; AE10 &amp; "'!$K$40")</f>
        <v>132193105000</v>
      </c>
      <c r="AF48" s="14" t="e" cm="1">
        <f t="array" aca="1" ref="AF48" ca="1">INDIRECT("'" &amp; AF10 &amp; "'!$K$40")</f>
        <v>#REF!</v>
      </c>
      <c r="AG48" s="14" cm="1">
        <f t="array" aca="1" ref="AG48" ca="1">INDIRECT("'" &amp; AG10 &amp; "'!$K$40")</f>
        <v>0</v>
      </c>
      <c r="AH48" s="14" cm="1">
        <f t="array" aca="1" ref="AH48" ca="1">INDIRECT("'" &amp; AH10 &amp; "'!$K$40")</f>
        <v>26424870600</v>
      </c>
      <c r="AI48" s="14"/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-99027593892</v>
      </c>
      <c r="O49" s="14" cm="1">
        <f t="array" aca="1" ref="O49" ca="1">INDIRECT("'" &amp; O10 &amp; "'!$F$41")</f>
        <v>246653280699</v>
      </c>
      <c r="P49" s="14" cm="1">
        <f t="array" aca="1" ref="P49" ca="1">INDIRECT("'" &amp; P10 &amp; "'!$F$41")</f>
        <v>175850476003</v>
      </c>
      <c r="Q49" s="14" cm="1">
        <f t="array" aca="1" ref="Q49" ca="1">INDIRECT("'" &amp; Q10 &amp; "'!$F$41")</f>
        <v>8627956582</v>
      </c>
      <c r="R49" s="14" cm="1">
        <f t="array" aca="1" ref="R49" ca="1">INDIRECT("'" &amp; R10 &amp; "'!$F$41")</f>
        <v>13155549500</v>
      </c>
      <c r="S49" s="14" t="e" cm="1">
        <f t="array" aca="1" ref="S49" ca="1">INDIRECT("'" &amp; S10 &amp; "'!$F$41")</f>
        <v>#REF!</v>
      </c>
      <c r="T49" s="14" cm="1">
        <f t="array" aca="1" ref="T49" ca="1">INDIRECT("'" &amp; T10 &amp; "'!$F$41")</f>
        <v>21465683498</v>
      </c>
      <c r="U49" s="14" cm="1">
        <f t="array" aca="1" ref="U49" ca="1">INDIRECT("'" &amp; U10 &amp; "'!$F$41")</f>
        <v>-266963178685</v>
      </c>
      <c r="V49" s="14"/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-530011983000</v>
      </c>
      <c r="AB49" s="14" cm="1">
        <f t="array" aca="1" ref="AB49" ca="1">INDIRECT("'" &amp; AB10 &amp; "'!$K$41")</f>
        <v>86249949000</v>
      </c>
      <c r="AC49" s="14" cm="1">
        <f t="array" aca="1" ref="AC49" ca="1">INDIRECT("'" &amp; AC10 &amp; "'!$K$41")</f>
        <v>21555101000</v>
      </c>
      <c r="AD49" s="14" cm="1">
        <f t="array" aca="1" ref="AD49" ca="1">INDIRECT("'" &amp; AD10 &amp; "'!$K$41")</f>
        <v>9936723000</v>
      </c>
      <c r="AE49" s="14" cm="1">
        <f t="array" aca="1" ref="AE49" ca="1">INDIRECT("'" &amp; AE10 &amp; "'!$K$41")</f>
        <v>132193105000</v>
      </c>
      <c r="AF49" s="14" t="e" cm="1">
        <f t="array" aca="1" ref="AF49" ca="1">INDIRECT("'" &amp; AF10 &amp; "'!$K$41")</f>
        <v>#REF!</v>
      </c>
      <c r="AG49" s="14" cm="1">
        <f t="array" aca="1" ref="AG49" ca="1">INDIRECT("'" &amp; AG10 &amp; "'!$K$41")</f>
        <v>0</v>
      </c>
      <c r="AH49" s="14" cm="1">
        <f t="array" aca="1" ref="AH49" ca="1">INDIRECT("'" &amp; AH10 &amp; "'!$K$41")</f>
        <v>26424870600</v>
      </c>
      <c r="AI49" s="14"/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-102376103892</v>
      </c>
      <c r="O50" s="14" cm="1">
        <f t="array" aca="1" ref="O50" ca="1">INDIRECT("'" &amp; O10 &amp; "'!$F$42")</f>
        <v>189396260699</v>
      </c>
      <c r="P50" s="14" cm="1">
        <f t="array" aca="1" ref="P50" ca="1">INDIRECT("'" &amp; P10 &amp; "'!$F$42")</f>
        <v>168945656003</v>
      </c>
      <c r="Q50" s="14" cm="1">
        <f t="array" aca="1" ref="Q50" ca="1">INDIRECT("'" &amp; Q10 &amp; "'!$F$42")</f>
        <v>5539936582</v>
      </c>
      <c r="R50" s="14" cm="1">
        <f t="array" aca="1" ref="R50" ca="1">INDIRECT("'" &amp; R10 &amp; "'!$F$42")</f>
        <v>15586569500</v>
      </c>
      <c r="S50" s="14" t="e" cm="1">
        <f t="array" aca="1" ref="S50" ca="1">INDIRECT("'" &amp; S10 &amp; "'!$F$42")</f>
        <v>#REF!</v>
      </c>
      <c r="T50" s="14" cm="1">
        <f t="array" aca="1" ref="T50" ca="1">INDIRECT("'" &amp; T10 &amp; "'!$F$42")</f>
        <v>21465683498</v>
      </c>
      <c r="U50" s="14" cm="1">
        <f t="array" aca="1" ref="U50" ca="1">INDIRECT("'" &amp; U10 &amp; "'!$F$42")</f>
        <v>-312446028685</v>
      </c>
      <c r="V50" s="14"/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-526440573000</v>
      </c>
      <c r="AB50" s="14" cm="1">
        <f t="array" aca="1" ref="AB50" ca="1">INDIRECT("'" &amp; AB10 &amp; "'!$K$42")</f>
        <v>86249949000</v>
      </c>
      <c r="AC50" s="14" cm="1">
        <f t="array" aca="1" ref="AC50" ca="1">INDIRECT("'" &amp; AC10 &amp; "'!$K$42")</f>
        <v>39754996000</v>
      </c>
      <c r="AD50" s="14" cm="1">
        <f t="array" aca="1" ref="AD50" ca="1">INDIRECT("'" &amp; AD10 &amp; "'!$K$42")</f>
        <v>9936723000</v>
      </c>
      <c r="AE50" s="14" cm="1">
        <f t="array" aca="1" ref="AE50" ca="1">INDIRECT("'" &amp; AE10 &amp; "'!$K$42")</f>
        <v>132193105000</v>
      </c>
      <c r="AF50" s="14" t="e" cm="1">
        <f t="array" aca="1" ref="AF50" ca="1">INDIRECT("'" &amp; AF10 &amp; "'!$K$42")</f>
        <v>#REF!</v>
      </c>
      <c r="AG50" s="14" cm="1">
        <f t="array" aca="1" ref="AG50" ca="1">INDIRECT("'" &amp; AG10 &amp; "'!$K$42")</f>
        <v>0</v>
      </c>
      <c r="AH50" s="14" cm="1">
        <f t="array" aca="1" ref="AH50" ca="1">INDIRECT("'" &amp; AH10 &amp; "'!$K$42")</f>
        <v>28183190600</v>
      </c>
      <c r="AI50" s="14"/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-111129883892</v>
      </c>
      <c r="O51" s="14" cm="1">
        <f t="array" aca="1" ref="O51" ca="1">INDIRECT("'" &amp; O10 &amp; "'!$F$43")</f>
        <v>187613500699</v>
      </c>
      <c r="P51" s="14" cm="1">
        <f t="array" aca="1" ref="P51" ca="1">INDIRECT("'" &amp; P10 &amp; "'!$F$43")</f>
        <v>182688026003</v>
      </c>
      <c r="Q51" s="14" cm="1">
        <f t="array" aca="1" ref="Q51" ca="1">INDIRECT("'" &amp; Q10 &amp; "'!$F$43")</f>
        <v>16128936582</v>
      </c>
      <c r="R51" s="14" cm="1">
        <f t="array" aca="1" ref="R51" ca="1">INDIRECT("'" &amp; R10 &amp; "'!$F$43")</f>
        <v>25915999500</v>
      </c>
      <c r="S51" s="14" t="e" cm="1">
        <f t="array" aca="1" ref="S51" ca="1">INDIRECT("'" &amp; S10 &amp; "'!$F$43")</f>
        <v>#REF!</v>
      </c>
      <c r="T51" s="14" cm="1">
        <f t="array" aca="1" ref="T51" ca="1">INDIRECT("'" &amp; T10 &amp; "'!$F$43")</f>
        <v>21346215435</v>
      </c>
      <c r="U51" s="14" cm="1">
        <f t="array" aca="1" ref="U51" ca="1">INDIRECT("'" &amp; U10 &amp; "'!$F$43")</f>
        <v>-308545428685</v>
      </c>
      <c r="V51" s="14"/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-527192183000</v>
      </c>
      <c r="AB51" s="14" cm="1">
        <f t="array" aca="1" ref="AB51" ca="1">INDIRECT("'" &amp; AB10 &amp; "'!$K$43")</f>
        <v>86240029000</v>
      </c>
      <c r="AC51" s="14" cm="1">
        <f t="array" aca="1" ref="AC51" ca="1">INDIRECT("'" &amp; AC10 &amp; "'!$K$43")</f>
        <v>50372621000</v>
      </c>
      <c r="AD51" s="14" cm="1">
        <f t="array" aca="1" ref="AD51" ca="1">INDIRECT("'" &amp; AD10 &amp; "'!$K$43")</f>
        <v>9936723000</v>
      </c>
      <c r="AE51" s="14" cm="1">
        <f t="array" aca="1" ref="AE51" ca="1">INDIRECT("'" &amp; AE10 &amp; "'!$K$43")</f>
        <v>132193105000</v>
      </c>
      <c r="AF51" s="14" t="e" cm="1">
        <f t="array" aca="1" ref="AF51" ca="1">INDIRECT("'" &amp; AF10 &amp; "'!$K$43")</f>
        <v>#REF!</v>
      </c>
      <c r="AG51" s="14" cm="1">
        <f t="array" aca="1" ref="AG51" ca="1">INDIRECT("'" &amp; AG10 &amp; "'!$K$43")</f>
        <v>0</v>
      </c>
      <c r="AH51" s="14" cm="1">
        <f t="array" aca="1" ref="AH51" ca="1">INDIRECT("'" &amp; AH10 &amp; "'!$K$43")</f>
        <v>28183190600</v>
      </c>
      <c r="AI51" s="14"/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-118860523892</v>
      </c>
      <c r="O52" s="14" cm="1">
        <f t="array" aca="1" ref="O52" ca="1">INDIRECT("'" &amp; O10 &amp; "'!$F$44")</f>
        <v>152384850699</v>
      </c>
      <c r="P52" s="14" cm="1">
        <f t="array" aca="1" ref="P52" ca="1">INDIRECT("'" &amp; P10 &amp; "'!$F$44")</f>
        <v>190179196003</v>
      </c>
      <c r="Q52" s="14" cm="1">
        <f t="array" aca="1" ref="Q52" ca="1">INDIRECT("'" &amp; Q10 &amp; "'!$F$44")</f>
        <v>23293746582</v>
      </c>
      <c r="R52" s="14" cm="1">
        <f t="array" aca="1" ref="R52" ca="1">INDIRECT("'" &amp; R10 &amp; "'!$F$44")</f>
        <v>25598899500</v>
      </c>
      <c r="S52" s="14" t="e" cm="1">
        <f t="array" aca="1" ref="S52" ca="1">INDIRECT("'" &amp; S10 &amp; "'!$F$44")</f>
        <v>#REF!</v>
      </c>
      <c r="T52" s="14" cm="1">
        <f t="array" aca="1" ref="T52" ca="1">INDIRECT("'" &amp; T10 &amp; "'!$F$44")</f>
        <v>21316389275</v>
      </c>
      <c r="U52" s="14" cm="1">
        <f t="array" aca="1" ref="U52" ca="1">INDIRECT("'" &amp; U10 &amp; "'!$F$44")</f>
        <v>-304646788685</v>
      </c>
      <c r="V52" s="14"/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-515052263000</v>
      </c>
      <c r="AB52" s="14" cm="1">
        <f t="array" aca="1" ref="AB52" ca="1">INDIRECT("'" &amp; AB10 &amp; "'!$K$44")</f>
        <v>86240078000</v>
      </c>
      <c r="AC52" s="14" cm="1">
        <f t="array" aca="1" ref="AC52" ca="1">INDIRECT("'" &amp; AC10 &amp; "'!$K$44")</f>
        <v>56902636000</v>
      </c>
      <c r="AD52" s="14" cm="1">
        <f t="array" aca="1" ref="AD52" ca="1">INDIRECT("'" &amp; AD10 &amp; "'!$K$44")</f>
        <v>9936723000</v>
      </c>
      <c r="AE52" s="14" cm="1">
        <f t="array" aca="1" ref="AE52" ca="1">INDIRECT("'" &amp; AE10 &amp; "'!$K$44")</f>
        <v>129898105000</v>
      </c>
      <c r="AF52" s="14" t="e" cm="1">
        <f t="array" aca="1" ref="AF52" ca="1">INDIRECT("'" &amp; AF10 &amp; "'!$K$44")</f>
        <v>#REF!</v>
      </c>
      <c r="AG52" s="14" cm="1">
        <f t="array" aca="1" ref="AG52" ca="1">INDIRECT("'" &amp; AG10 &amp; "'!$K$44")</f>
        <v>0</v>
      </c>
      <c r="AH52" s="14" cm="1">
        <f t="array" aca="1" ref="AH52" ca="1">INDIRECT("'" &amp; AH10 &amp; "'!$K$44")</f>
        <v>20292340600</v>
      </c>
      <c r="AI52" s="14"/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-132121433892</v>
      </c>
      <c r="O53" s="14" cm="1">
        <f t="array" aca="1" ref="O53" ca="1">INDIRECT("'" &amp; O10 &amp; "'!$F$45")</f>
        <v>103331760699</v>
      </c>
      <c r="P53" s="14" cm="1">
        <f t="array" aca="1" ref="P53" ca="1">INDIRECT("'" &amp; P10 &amp; "'!$F$45")</f>
        <v>202471496003</v>
      </c>
      <c r="Q53" s="14" cm="1">
        <f t="array" aca="1" ref="Q53" ca="1">INDIRECT("'" &amp; Q10 &amp; "'!$F$45")</f>
        <v>34119026582</v>
      </c>
      <c r="R53" s="14" cm="1">
        <f t="array" aca="1" ref="R53" ca="1">INDIRECT("'" &amp; R10 &amp; "'!$F$45")</f>
        <v>30722549500</v>
      </c>
      <c r="S53" s="14" t="e" cm="1">
        <f t="array" aca="1" ref="S53" ca="1">INDIRECT("'" &amp; S10 &amp; "'!$F$45")</f>
        <v>#REF!</v>
      </c>
      <c r="T53" s="14" cm="1">
        <f t="array" aca="1" ref="T53" ca="1">INDIRECT("'" &amp; T10 &amp; "'!$F$45")</f>
        <v>21629434384</v>
      </c>
      <c r="U53" s="14" cm="1">
        <f t="array" aca="1" ref="U53" ca="1">INDIRECT("'" &amp; U10 &amp; "'!$F$45")</f>
        <v>-302545848685</v>
      </c>
      <c r="V53" s="14"/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-505922773000</v>
      </c>
      <c r="AB53" s="14" cm="1">
        <f t="array" aca="1" ref="AB53" ca="1">INDIRECT("'" &amp; AB10 &amp; "'!$K$45")</f>
        <v>86247556000</v>
      </c>
      <c r="AC53" s="14" cm="1">
        <f t="array" aca="1" ref="AC53" ca="1">INDIRECT("'" &amp; AC10 &amp; "'!$K$45")</f>
        <v>68587741000</v>
      </c>
      <c r="AD53" s="14" cm="1">
        <f t="array" aca="1" ref="AD53" ca="1">INDIRECT("'" &amp; AD10 &amp; "'!$K$45")</f>
        <v>9936723000</v>
      </c>
      <c r="AE53" s="14" cm="1">
        <f t="array" aca="1" ref="AE53" ca="1">INDIRECT("'" &amp; AE10 &amp; "'!$K$45")</f>
        <v>127558105000</v>
      </c>
      <c r="AF53" s="14" t="e" cm="1">
        <f t="array" aca="1" ref="AF53" ca="1">INDIRECT("'" &amp; AF10 &amp; "'!$K$45")</f>
        <v>#REF!</v>
      </c>
      <c r="AG53" s="14" cm="1">
        <f t="array" aca="1" ref="AG53" ca="1">INDIRECT("'" &amp; AG10 &amp; "'!$K$45")</f>
        <v>0</v>
      </c>
      <c r="AH53" s="14" cm="1">
        <f t="array" aca="1" ref="AH53" ca="1">INDIRECT("'" &amp; AH10 &amp; "'!$K$45")</f>
        <v>20292340600</v>
      </c>
      <c r="AI53" s="14"/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-131603553892</v>
      </c>
      <c r="O54" s="14" cm="1">
        <f t="array" aca="1" ref="O54" ca="1">INDIRECT("'" &amp; O10 &amp; "'!$F$46")</f>
        <v>80063200699</v>
      </c>
      <c r="P54" s="14" cm="1">
        <f t="array" aca="1" ref="P54" ca="1">INDIRECT("'" &amp; P10 &amp; "'!$F$46")</f>
        <v>205155406003</v>
      </c>
      <c r="Q54" s="14" cm="1">
        <f t="array" aca="1" ref="Q54" ca="1">INDIRECT("'" &amp; Q10 &amp; "'!$F$46")</f>
        <v>33923656582</v>
      </c>
      <c r="R54" s="14" cm="1">
        <f t="array" aca="1" ref="R54" ca="1">INDIRECT("'" &amp; R10 &amp; "'!$F$46")</f>
        <v>29678229500</v>
      </c>
      <c r="S54" s="14" t="e" cm="1">
        <f t="array" aca="1" ref="S54" ca="1">INDIRECT("'" &amp; S10 &amp; "'!$F$46")</f>
        <v>#REF!</v>
      </c>
      <c r="T54" s="14" cm="1">
        <f t="array" aca="1" ref="T54" ca="1">INDIRECT("'" &amp; T10 &amp; "'!$F$46")</f>
        <v>21629434384</v>
      </c>
      <c r="U54" s="14" cm="1">
        <f t="array" aca="1" ref="U54" ca="1">INDIRECT("'" &amp; U10 &amp; "'!$F$46")</f>
        <v>-302963778685</v>
      </c>
      <c r="V54" s="14"/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-505922773000</v>
      </c>
      <c r="AB54" s="14" cm="1">
        <f t="array" aca="1" ref="AB54" ca="1">INDIRECT("'" &amp; AB10 &amp; "'!$K$46")</f>
        <v>86244987000</v>
      </c>
      <c r="AC54" s="14" cm="1">
        <f t="array" aca="1" ref="AC54" ca="1">INDIRECT("'" &amp; AC10 &amp; "'!$K$46")</f>
        <v>70926216000</v>
      </c>
      <c r="AD54" s="14" cm="1">
        <f t="array" aca="1" ref="AD54" ca="1">INDIRECT("'" &amp; AD10 &amp; "'!$K$46")</f>
        <v>9806723000</v>
      </c>
      <c r="AE54" s="14" cm="1">
        <f t="array" aca="1" ref="AE54" ca="1">INDIRECT("'" &amp; AE10 &amp; "'!$K$46")</f>
        <v>127558105000</v>
      </c>
      <c r="AF54" s="14" t="e" cm="1">
        <f t="array" aca="1" ref="AF54" ca="1">INDIRECT("'" &amp; AF10 &amp; "'!$K$46")</f>
        <v>#REF!</v>
      </c>
      <c r="AG54" s="14" cm="1">
        <f t="array" aca="1" ref="AG54" ca="1">INDIRECT("'" &amp; AG10 &amp; "'!$K$46")</f>
        <v>0</v>
      </c>
      <c r="AH54" s="14" cm="1">
        <f t="array" aca="1" ref="AH54" ca="1">INDIRECT("'" &amp; AH10 &amp; "'!$K$46")</f>
        <v>20292340600</v>
      </c>
      <c r="AI54" s="14"/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-66762993892</v>
      </c>
      <c r="O55" s="14" cm="1">
        <f t="array" aca="1" ref="O55" ca="1">INDIRECT("'" &amp; O10 &amp; "'!$F$47")</f>
        <v>16034150699</v>
      </c>
      <c r="P55" s="14" cm="1">
        <f t="array" aca="1" ref="P55" ca="1">INDIRECT("'" &amp; P10 &amp; "'!$F$47")</f>
        <v>202614646003</v>
      </c>
      <c r="Q55" s="14" cm="1">
        <f t="array" aca="1" ref="Q55" ca="1">INDIRECT("'" &amp; Q10 &amp; "'!$F$47")</f>
        <v>40693806582</v>
      </c>
      <c r="R55" s="14" cm="1">
        <f t="array" aca="1" ref="R55" ca="1">INDIRECT("'" &amp; R10 &amp; "'!$F$47")</f>
        <v>30400529500</v>
      </c>
      <c r="S55" s="14" t="e" cm="1">
        <f t="array" aca="1" ref="S55" ca="1">INDIRECT("'" &amp; S10 &amp; "'!$F$47")</f>
        <v>#REF!</v>
      </c>
      <c r="T55" s="14" cm="1">
        <f t="array" aca="1" ref="T55" ca="1">INDIRECT("'" &amp; T10 &amp; "'!$F$47")</f>
        <v>21370914859</v>
      </c>
      <c r="U55" s="14" cm="1">
        <f t="array" aca="1" ref="U55" ca="1">INDIRECT("'" &amp; U10 &amp; "'!$F$47")</f>
        <v>-302241298685</v>
      </c>
      <c r="V55" s="14"/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-509853853000</v>
      </c>
      <c r="AB55" s="14" cm="1">
        <f t="array" aca="1" ref="AB55" ca="1">INDIRECT("'" &amp; AB10 &amp; "'!$K$47")</f>
        <v>86236327000</v>
      </c>
      <c r="AC55" s="14" cm="1">
        <f t="array" aca="1" ref="AC55" ca="1">INDIRECT("'" &amp; AC10 &amp; "'!$K$47")</f>
        <v>73264691000</v>
      </c>
      <c r="AD55" s="14" cm="1">
        <f t="array" aca="1" ref="AD55" ca="1">INDIRECT("'" &amp; AD10 &amp; "'!$K$47")</f>
        <v>11506723000</v>
      </c>
      <c r="AE55" s="14" cm="1">
        <f t="array" aca="1" ref="AE55" ca="1">INDIRECT("'" &amp; AE10 &amp; "'!$K$47")</f>
        <v>125253105000</v>
      </c>
      <c r="AF55" s="14" t="e" cm="1">
        <f t="array" aca="1" ref="AF55" ca="1">INDIRECT("'" &amp; AF10 &amp; "'!$K$47")</f>
        <v>#REF!</v>
      </c>
      <c r="AG55" s="14" cm="1">
        <f t="array" aca="1" ref="AG55" ca="1">INDIRECT("'" &amp; AG10 &amp; "'!$K$47")</f>
        <v>0</v>
      </c>
      <c r="AH55" s="14" cm="1">
        <f t="array" aca="1" ref="AH55" ca="1">INDIRECT("'" &amp; AH10 &amp; "'!$K$47")</f>
        <v>9608840600</v>
      </c>
      <c r="AI55" s="14"/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-66069038075</v>
      </c>
      <c r="O56" s="14" cm="1">
        <f t="array" aca="1" ref="O56" ca="1">INDIRECT("'" &amp; O10 &amp; "'!$F$48")</f>
        <v>7050990699</v>
      </c>
      <c r="P56" s="14" cm="1">
        <f t="array" aca="1" ref="P56" ca="1">INDIRECT("'" &amp; P10 &amp; "'!$F$48")</f>
        <v>186229035307</v>
      </c>
      <c r="Q56" s="14" cm="1">
        <f t="array" aca="1" ref="Q56" ca="1">INDIRECT("'" &amp; Q10 &amp; "'!$F$48")</f>
        <v>40062071563</v>
      </c>
      <c r="R56" s="14" cm="1">
        <f t="array" aca="1" ref="R56" ca="1">INDIRECT("'" &amp; R10 &amp; "'!$F$48")</f>
        <v>17070369500</v>
      </c>
      <c r="S56" s="14" t="e" cm="1">
        <f t="array" aca="1" ref="S56" ca="1">INDIRECT("'" &amp; S10 &amp; "'!$F$48")</f>
        <v>#REF!</v>
      </c>
      <c r="T56" s="14" cm="1">
        <f t="array" aca="1" ref="T56" ca="1">INDIRECT("'" &amp; T10 &amp; "'!$F$48")</f>
        <v>21252053802</v>
      </c>
      <c r="U56" s="14" cm="1">
        <f t="array" aca="1" ref="U56" ca="1">INDIRECT("'" &amp; U10 &amp; "'!$F$48")</f>
        <v>-301924797370</v>
      </c>
      <c r="V56" s="14"/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-515798403000</v>
      </c>
      <c r="AB56" s="14" cm="1">
        <f t="array" aca="1" ref="AB56" ca="1">INDIRECT("'" &amp; AB10 &amp; "'!$K$48")</f>
        <v>86236327000</v>
      </c>
      <c r="AC56" s="14" cm="1">
        <f t="array" aca="1" ref="AC56" ca="1">INDIRECT("'" &amp; AC10 &amp; "'!$K$48")</f>
        <v>73264691000</v>
      </c>
      <c r="AD56" s="14" cm="1">
        <f t="array" aca="1" ref="AD56" ca="1">INDIRECT("'" &amp; AD10 &amp; "'!$K$48")</f>
        <v>11448723000</v>
      </c>
      <c r="AE56" s="14" cm="1">
        <f t="array" aca="1" ref="AE56" ca="1">INDIRECT("'" &amp; AE10 &amp; "'!$K$48")</f>
        <v>125253105000</v>
      </c>
      <c r="AF56" s="14" t="e" cm="1">
        <f t="array" aca="1" ref="AF56" ca="1">INDIRECT("'" &amp; AF10 &amp; "'!$K$48")</f>
        <v>#REF!</v>
      </c>
      <c r="AG56" s="14" cm="1">
        <f t="array" aca="1" ref="AG56" ca="1">INDIRECT("'" &amp; AG10 &amp; "'!$K$48")</f>
        <v>0</v>
      </c>
      <c r="AH56" s="14" cm="1">
        <f t="array" aca="1" ref="AH56" ca="1">INDIRECT("'" &amp; AH10 &amp; "'!$K$48")</f>
        <v>9608840600</v>
      </c>
      <c r="AI56" s="14"/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-96879108075</v>
      </c>
      <c r="O57" s="14" cm="1">
        <f t="array" aca="1" ref="O57" ca="1">INDIRECT("'" &amp; O10 &amp; "'!$F$49")</f>
        <v>8708800699</v>
      </c>
      <c r="P57" s="14" cm="1">
        <f t="array" aca="1" ref="P57" ca="1">INDIRECT("'" &amp; P10 &amp; "'!$F$49")</f>
        <v>191814255307</v>
      </c>
      <c r="Q57" s="14" cm="1">
        <f t="array" aca="1" ref="Q57" ca="1">INDIRECT("'" &amp; Q10 &amp; "'!$F$49")</f>
        <v>41096861563</v>
      </c>
      <c r="R57" s="14" cm="1">
        <f t="array" aca="1" ref="R57" ca="1">INDIRECT("'" &amp; R10 &amp; "'!$F$49")</f>
        <v>23413639500</v>
      </c>
      <c r="S57" s="14" t="e" cm="1">
        <f t="array" aca="1" ref="S57" ca="1">INDIRECT("'" &amp; S10 &amp; "'!$F$49")</f>
        <v>#REF!</v>
      </c>
      <c r="T57" s="14" cm="1">
        <f t="array" aca="1" ref="T57" ca="1">INDIRECT("'" &amp; T10 &amp; "'!$F$49")</f>
        <v>21252053802</v>
      </c>
      <c r="U57" s="14" cm="1">
        <f t="array" aca="1" ref="U57" ca="1">INDIRECT("'" &amp; U10 &amp; "'!$F$49")</f>
        <v>-298858087370</v>
      </c>
      <c r="V57" s="14"/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-528532343000</v>
      </c>
      <c r="AB57" s="14" cm="1">
        <f t="array" aca="1" ref="AB57" ca="1">INDIRECT("'" &amp; AB10 &amp; "'!$K$49")</f>
        <v>86236327000</v>
      </c>
      <c r="AC57" s="14" cm="1">
        <f t="array" aca="1" ref="AC57" ca="1">INDIRECT("'" &amp; AC10 &amp; "'!$K$49")</f>
        <v>65293951000</v>
      </c>
      <c r="AD57" s="14" cm="1">
        <f t="array" aca="1" ref="AD57" ca="1">INDIRECT("'" &amp; AD10 &amp; "'!$K$49")</f>
        <v>11448723000</v>
      </c>
      <c r="AE57" s="14" cm="1">
        <f t="array" aca="1" ref="AE57" ca="1">INDIRECT("'" &amp; AE10 &amp; "'!$K$49")</f>
        <v>125253105000</v>
      </c>
      <c r="AF57" s="14" t="e" cm="1">
        <f t="array" aca="1" ref="AF57" ca="1">INDIRECT("'" &amp; AF10 &amp; "'!$K$49")</f>
        <v>#REF!</v>
      </c>
      <c r="AG57" s="14" cm="1">
        <f t="array" aca="1" ref="AG57" ca="1">INDIRECT("'" &amp; AG10 &amp; "'!$K$49")</f>
        <v>0</v>
      </c>
      <c r="AH57" s="14" cm="1">
        <f t="array" aca="1" ref="AH57" ca="1">INDIRECT("'" &amp; AH10 &amp; "'!$K$49")</f>
        <v>9608840600</v>
      </c>
      <c r="AI57" s="14"/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-111519808075</v>
      </c>
      <c r="O58" s="14" cm="1">
        <f t="array" aca="1" ref="O58" ca="1">INDIRECT("'" &amp; O10 &amp; "'!$F$50")</f>
        <v>3771470699</v>
      </c>
      <c r="P58" s="14" cm="1">
        <f t="array" aca="1" ref="P58" ca="1">INDIRECT("'" &amp; P10 &amp; "'!$F$50")</f>
        <v>194460185307</v>
      </c>
      <c r="Q58" s="14" cm="1">
        <f t="array" aca="1" ref="Q58" ca="1">INDIRECT("'" &amp; Q10 &amp; "'!$F$50")</f>
        <v>37549451563</v>
      </c>
      <c r="R58" s="14" cm="1">
        <f t="array" aca="1" ref="R58" ca="1">INDIRECT("'" &amp; R10 &amp; "'!$F$50")</f>
        <v>24785709500</v>
      </c>
      <c r="S58" s="14" t="e" cm="1">
        <f t="array" aca="1" ref="S58" ca="1">INDIRECT("'" &amp; S10 &amp; "'!$F$50")</f>
        <v>#REF!</v>
      </c>
      <c r="T58" s="14" cm="1">
        <f t="array" aca="1" ref="T58" ca="1">INDIRECT("'" &amp; T10 &amp; "'!$F$50")</f>
        <v>21252053802</v>
      </c>
      <c r="U58" s="14" cm="1">
        <f t="array" aca="1" ref="U58" ca="1">INDIRECT("'" &amp; U10 &amp; "'!$F$50")</f>
        <v>-301617297370</v>
      </c>
      <c r="V58" s="14"/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-526527023000</v>
      </c>
      <c r="AB58" s="14" cm="1">
        <f t="array" aca="1" ref="AB58" ca="1">INDIRECT("'" &amp; AB10 &amp; "'!$K$50")</f>
        <v>86226044000</v>
      </c>
      <c r="AC58" s="14" cm="1">
        <f t="array" aca="1" ref="AC58" ca="1">INDIRECT("'" &amp; AC10 &amp; "'!$K$50")</f>
        <v>65456091000</v>
      </c>
      <c r="AD58" s="14" cm="1">
        <f t="array" aca="1" ref="AD58" ca="1">INDIRECT("'" &amp; AD10 &amp; "'!$K$50")</f>
        <v>11448723000</v>
      </c>
      <c r="AE58" s="14" cm="1">
        <f t="array" aca="1" ref="AE58" ca="1">INDIRECT("'" &amp; AE10 &amp; "'!$K$50")</f>
        <v>125253105000</v>
      </c>
      <c r="AF58" s="14" t="e" cm="1">
        <f t="array" aca="1" ref="AF58" ca="1">INDIRECT("'" &amp; AF10 &amp; "'!$K$50")</f>
        <v>#REF!</v>
      </c>
      <c r="AG58" s="14" cm="1">
        <f t="array" aca="1" ref="AG58" ca="1">INDIRECT("'" &amp; AG10 &amp; "'!$K$50")</f>
        <v>0</v>
      </c>
      <c r="AH58" s="14" cm="1">
        <f t="array" aca="1" ref="AH58" ca="1">INDIRECT("'" &amp; AH10 &amp; "'!$K$50")</f>
        <v>9472740600</v>
      </c>
      <c r="AI58" s="14"/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-77358128075</v>
      </c>
      <c r="O59" s="14" cm="1">
        <f t="array" aca="1" ref="O59" ca="1">INDIRECT("'" &amp; O10 &amp; "'!$F$51")</f>
        <v>2046040699</v>
      </c>
      <c r="P59" s="14" cm="1">
        <f t="array" aca="1" ref="P59" ca="1">INDIRECT("'" &amp; P10 &amp; "'!$F$51")</f>
        <v>203510805307</v>
      </c>
      <c r="Q59" s="14" cm="1">
        <f t="array" aca="1" ref="Q59" ca="1">INDIRECT("'" &amp; Q10 &amp; "'!$F$51")</f>
        <v>19080721563</v>
      </c>
      <c r="R59" s="14" cm="1">
        <f t="array" aca="1" ref="R59" ca="1">INDIRECT("'" &amp; R10 &amp; "'!$F$51")</f>
        <v>21698169500</v>
      </c>
      <c r="S59" s="14" t="e" cm="1">
        <f t="array" aca="1" ref="S59" ca="1">INDIRECT("'" &amp; S10 &amp; "'!$F$51")</f>
        <v>#REF!</v>
      </c>
      <c r="T59" s="14" cm="1">
        <f t="array" aca="1" ref="T59" ca="1">INDIRECT("'" &amp; T10 &amp; "'!$F$51")</f>
        <v>21252053802</v>
      </c>
      <c r="U59" s="14" cm="1">
        <f t="array" aca="1" ref="U59" ca="1">INDIRECT("'" &amp; U10 &amp; "'!$F$51")</f>
        <v>-305589027370</v>
      </c>
      <c r="V59" s="14"/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-526353463000</v>
      </c>
      <c r="AB59" s="14" cm="1">
        <f t="array" aca="1" ref="AB59" ca="1">INDIRECT("'" &amp; AB10 &amp; "'!$K$51")</f>
        <v>86226044000</v>
      </c>
      <c r="AC59" s="14" cm="1">
        <f t="array" aca="1" ref="AC59" ca="1">INDIRECT("'" &amp; AC10 &amp; "'!$K$51")</f>
        <v>63468201000</v>
      </c>
      <c r="AD59" s="14" cm="1">
        <f t="array" aca="1" ref="AD59" ca="1">INDIRECT("'" &amp; AD10 &amp; "'!$K$51")</f>
        <v>8904053000</v>
      </c>
      <c r="AE59" s="14" cm="1">
        <f t="array" aca="1" ref="AE59" ca="1">INDIRECT("'" &amp; AE10 &amp; "'!$K$51")</f>
        <v>125253105000</v>
      </c>
      <c r="AF59" s="14" t="e" cm="1">
        <f t="array" aca="1" ref="AF59" ca="1">INDIRECT("'" &amp; AF10 &amp; "'!$K$51")</f>
        <v>#REF!</v>
      </c>
      <c r="AG59" s="14" cm="1">
        <f t="array" aca="1" ref="AG59" ca="1">INDIRECT("'" &amp; AG10 &amp; "'!$K$51")</f>
        <v>0</v>
      </c>
      <c r="AH59" s="14" cm="1">
        <f t="array" aca="1" ref="AH59" ca="1">INDIRECT("'" &amp; AH10 &amp; "'!$K$51")</f>
        <v>9472740600</v>
      </c>
      <c r="AI59" s="14"/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-72543128075</v>
      </c>
      <c r="O60" s="14" cm="1">
        <f t="array" aca="1" ref="O60" ca="1">INDIRECT("'" &amp; O10 &amp; "'!$F$52")</f>
        <v>-1654689301</v>
      </c>
      <c r="P60" s="14" cm="1">
        <f t="array" aca="1" ref="P60" ca="1">INDIRECT("'" &amp; P10 &amp; "'!$F$52")</f>
        <v>205118695307</v>
      </c>
      <c r="Q60" s="14" cm="1">
        <f t="array" aca="1" ref="Q60" ca="1">INDIRECT("'" &amp; Q10 &amp; "'!$F$52")</f>
        <v>27130651563</v>
      </c>
      <c r="R60" s="14" cm="1">
        <f t="array" aca="1" ref="R60" ca="1">INDIRECT("'" &amp; R10 &amp; "'!$F$52")</f>
        <v>21341579500</v>
      </c>
      <c r="S60" s="14" t="e" cm="1">
        <f t="array" aca="1" ref="S60" ca="1">INDIRECT("'" &amp; S10 &amp; "'!$F$52")</f>
        <v>#REF!</v>
      </c>
      <c r="T60" s="14" cm="1">
        <f t="array" aca="1" ref="T60" ca="1">INDIRECT("'" &amp; T10 &amp; "'!$F$52")</f>
        <v>21252053802</v>
      </c>
      <c r="U60" s="14" cm="1">
        <f t="array" aca="1" ref="U60" ca="1">INDIRECT("'" &amp; U10 &amp; "'!$F$52")</f>
        <v>-305653967370</v>
      </c>
      <c r="V60" s="14"/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-532626753000</v>
      </c>
      <c r="AB60" s="14" cm="1">
        <f t="array" aca="1" ref="AB60" ca="1">INDIRECT("'" &amp; AB10 &amp; "'!$K$52")</f>
        <v>86236740000</v>
      </c>
      <c r="AC60" s="14" cm="1">
        <f t="array" aca="1" ref="AC60" ca="1">INDIRECT("'" &amp; AC10 &amp; "'!$K$52")</f>
        <v>62498101000</v>
      </c>
      <c r="AD60" s="14" cm="1">
        <f t="array" aca="1" ref="AD60" ca="1">INDIRECT("'" &amp; AD10 &amp; "'!$K$52")</f>
        <v>8904053000</v>
      </c>
      <c r="AE60" s="14" cm="1">
        <f t="array" aca="1" ref="AE60" ca="1">INDIRECT("'" &amp; AE10 &amp; "'!$K$52")</f>
        <v>125253105000</v>
      </c>
      <c r="AF60" s="14" t="e" cm="1">
        <f t="array" aca="1" ref="AF60" ca="1">INDIRECT("'" &amp; AF10 &amp; "'!$K$52")</f>
        <v>#REF!</v>
      </c>
      <c r="AG60" s="14" cm="1">
        <f t="array" aca="1" ref="AG60" ca="1">INDIRECT("'" &amp; AG10 &amp; "'!$K$52")</f>
        <v>0</v>
      </c>
      <c r="AH60" s="14" cm="1">
        <f t="array" aca="1" ref="AH60" ca="1">INDIRECT("'" &amp; AH10 &amp; "'!$K$52")</f>
        <v>9472740600</v>
      </c>
      <c r="AI60" s="14"/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-9254888075</v>
      </c>
      <c r="O61" s="14" cm="1">
        <f t="array" aca="1" ref="O61" ca="1">INDIRECT("'" &amp; O10 &amp; "'!$F$53")</f>
        <v>-6009029301</v>
      </c>
      <c r="P61" s="14" cm="1">
        <f t="array" aca="1" ref="P61" ca="1">INDIRECT("'" &amp; P10 &amp; "'!$F$53")</f>
        <v>159899075307</v>
      </c>
      <c r="Q61" s="14" cm="1">
        <f t="array" aca="1" ref="Q61" ca="1">INDIRECT("'" &amp; Q10 &amp; "'!$F$53")</f>
        <v>37713361563</v>
      </c>
      <c r="R61" s="14" cm="1">
        <f t="array" aca="1" ref="R61" ca="1">INDIRECT("'" &amp; R10 &amp; "'!$F$53")</f>
        <v>22634749500</v>
      </c>
      <c r="S61" s="14" t="e" cm="1">
        <f t="array" aca="1" ref="S61" ca="1">INDIRECT("'" &amp; S10 &amp; "'!$F$53")</f>
        <v>#REF!</v>
      </c>
      <c r="T61" s="14" cm="1">
        <f t="array" aca="1" ref="T61" ca="1">INDIRECT("'" &amp; T10 &amp; "'!$F$53")</f>
        <v>21252053802</v>
      </c>
      <c r="U61" s="14" cm="1">
        <f t="array" aca="1" ref="U61" ca="1">INDIRECT("'" &amp; U10 &amp; "'!$F$53")</f>
        <v>-302621157370</v>
      </c>
      <c r="V61" s="14"/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-522535913000</v>
      </c>
      <c r="AB61" s="14" cm="1">
        <f t="array" aca="1" ref="AB61" ca="1">INDIRECT("'" &amp; AB10 &amp; "'!$K$53")</f>
        <v>86237248000</v>
      </c>
      <c r="AC61" s="14" cm="1">
        <f t="array" aca="1" ref="AC61" ca="1">INDIRECT("'" &amp; AC10 &amp; "'!$K$53")</f>
        <v>65937001000</v>
      </c>
      <c r="AD61" s="14" cm="1">
        <f t="array" aca="1" ref="AD61" ca="1">INDIRECT("'" &amp; AD10 &amp; "'!$K$53")</f>
        <v>8904053000</v>
      </c>
      <c r="AE61" s="14" cm="1">
        <f t="array" aca="1" ref="AE61" ca="1">INDIRECT("'" &amp; AE10 &amp; "'!$K$53")</f>
        <v>-71358155000</v>
      </c>
      <c r="AF61" s="14" t="e" cm="1">
        <f t="array" aca="1" ref="AF61" ca="1">INDIRECT("'" &amp; AF10 &amp; "'!$K$53")</f>
        <v>#REF!</v>
      </c>
      <c r="AG61" s="14" cm="1">
        <f t="array" aca="1" ref="AG61" ca="1">INDIRECT("'" &amp; AG10 &amp; "'!$K$53")</f>
        <v>0</v>
      </c>
      <c r="AH61" s="14" cm="1">
        <f t="array" aca="1" ref="AH61" ca="1">INDIRECT("'" &amp; AH10 &amp; "'!$K$53")</f>
        <v>9472740600</v>
      </c>
      <c r="AI61" s="14"/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27428385459</v>
      </c>
      <c r="O62" s="14" cm="1">
        <f t="array" aca="1" ref="O62" ca="1">INDIRECT("'" &amp; O10 &amp; "'!$F$54")</f>
        <v>-9672139301</v>
      </c>
      <c r="P62" s="14" cm="1">
        <f t="array" aca="1" ref="P62" ca="1">INDIRECT("'" &amp; P10 &amp; "'!$F$54")</f>
        <v>132396235307</v>
      </c>
      <c r="Q62" s="14" cm="1">
        <f t="array" aca="1" ref="Q62" ca="1">INDIRECT("'" &amp; Q10 &amp; "'!$F$54")</f>
        <v>36837031563</v>
      </c>
      <c r="R62" s="14" cm="1">
        <f t="array" aca="1" ref="R62" ca="1">INDIRECT("'" &amp; R10 &amp; "'!$F$54")</f>
        <v>23175449500</v>
      </c>
      <c r="S62" s="14" t="e" cm="1">
        <f t="array" aca="1" ref="S62" ca="1">INDIRECT("'" &amp; S10 &amp; "'!$F$54")</f>
        <v>#REF!</v>
      </c>
      <c r="T62" s="14" cm="1">
        <f t="array" aca="1" ref="T62" ca="1">INDIRECT("'" &amp; T10 &amp; "'!$F$54")</f>
        <v>21252053802</v>
      </c>
      <c r="U62" s="14" cm="1">
        <f t="array" aca="1" ref="U62" ca="1">INDIRECT("'" &amp; U10 &amp; "'!$F$54")</f>
        <v>-302088577370</v>
      </c>
      <c r="V62" s="14"/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-522535913000</v>
      </c>
      <c r="AB62" s="14" cm="1">
        <f t="array" aca="1" ref="AB62" ca="1">INDIRECT("'" &amp; AB10 &amp; "'!$K$54")</f>
        <v>62369043000</v>
      </c>
      <c r="AC62" s="14" cm="1">
        <f t="array" aca="1" ref="AC62" ca="1">INDIRECT("'" &amp; AC10 &amp; "'!$K$54")</f>
        <v>65937001000</v>
      </c>
      <c r="AD62" s="14" cm="1">
        <f t="array" aca="1" ref="AD62" ca="1">INDIRECT("'" &amp; AD10 &amp; "'!$K$54")</f>
        <v>15366250000</v>
      </c>
      <c r="AE62" s="14" cm="1">
        <f t="array" aca="1" ref="AE62" ca="1">INDIRECT("'" &amp; AE10 &amp; "'!$K$54")</f>
        <v>-71358155000</v>
      </c>
      <c r="AF62" s="14" t="e" cm="1">
        <f t="array" aca="1" ref="AF62" ca="1">INDIRECT("'" &amp; AF10 &amp; "'!$K$54")</f>
        <v>#REF!</v>
      </c>
      <c r="AG62" s="14" cm="1">
        <f t="array" aca="1" ref="AG62" ca="1">INDIRECT("'" &amp; AG10 &amp; "'!$K$54")</f>
        <v>0</v>
      </c>
      <c r="AH62" s="14" cm="1">
        <f t="array" aca="1" ref="AH62" ca="1">INDIRECT("'" &amp; AH10 &amp; "'!$K$54")</f>
        <v>9472740600</v>
      </c>
      <c r="AI62" s="14"/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32785935459</v>
      </c>
      <c r="O63" s="14" cm="1">
        <f t="array" aca="1" ref="O63" ca="1">INDIRECT("'" &amp; O10 &amp; "'!$F$55")</f>
        <v>-10139759301</v>
      </c>
      <c r="P63" s="14" cm="1">
        <f t="array" aca="1" ref="P63" ca="1">INDIRECT("'" &amp; P10 &amp; "'!$F$55")</f>
        <v>148714545307</v>
      </c>
      <c r="Q63" s="14" cm="1">
        <f t="array" aca="1" ref="Q63" ca="1">INDIRECT("'" &amp; Q10 &amp; "'!$F$55")</f>
        <v>37458011563</v>
      </c>
      <c r="R63" s="14" cm="1">
        <f t="array" aca="1" ref="R63" ca="1">INDIRECT("'" &amp; R10 &amp; "'!$F$55")</f>
        <v>26603429500</v>
      </c>
      <c r="S63" s="14" t="e" cm="1">
        <f t="array" aca="1" ref="S63" ca="1">INDIRECT("'" &amp; S10 &amp; "'!$F$55")</f>
        <v>#REF!</v>
      </c>
      <c r="T63" s="14" cm="1">
        <f t="array" aca="1" ref="T63" ca="1">INDIRECT("'" &amp; T10 &amp; "'!$F$55")</f>
        <v>21252053802</v>
      </c>
      <c r="U63" s="14" cm="1">
        <f t="array" aca="1" ref="U63" ca="1">INDIRECT("'" &amp; U10 &amp; "'!$F$55")</f>
        <v>-297903877370</v>
      </c>
      <c r="V63" s="14"/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-518361933000</v>
      </c>
      <c r="AB63" s="14" cm="1">
        <f t="array" aca="1" ref="AB63" ca="1">INDIRECT("'" &amp; AB10 &amp; "'!$K$55")</f>
        <v>37683592000</v>
      </c>
      <c r="AC63" s="14" cm="1">
        <f t="array" aca="1" ref="AC63" ca="1">INDIRECT("'" &amp; AC10 &amp; "'!$K$55")</f>
        <v>66891381000</v>
      </c>
      <c r="AD63" s="14" cm="1">
        <f t="array" aca="1" ref="AD63" ca="1">INDIRECT("'" &amp; AD10 &amp; "'!$K$55")</f>
        <v>15366250000</v>
      </c>
      <c r="AE63" s="14" cm="1">
        <f t="array" aca="1" ref="AE63" ca="1">INDIRECT("'" &amp; AE10 &amp; "'!$K$55")</f>
        <v>-71358155000</v>
      </c>
      <c r="AF63" s="14" t="e" cm="1">
        <f t="array" aca="1" ref="AF63" ca="1">INDIRECT("'" &amp; AF10 &amp; "'!$K$55")</f>
        <v>#REF!</v>
      </c>
      <c r="AG63" s="14" cm="1">
        <f t="array" aca="1" ref="AG63" ca="1">INDIRECT("'" &amp; AG10 &amp; "'!$K$55")</f>
        <v>0</v>
      </c>
      <c r="AH63" s="14" cm="1">
        <f t="array" aca="1" ref="AH63" ca="1">INDIRECT("'" &amp; AH10 &amp; "'!$K$55")</f>
        <v>9472740600</v>
      </c>
      <c r="AI63" s="14"/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29866315459</v>
      </c>
      <c r="O64" s="14" cm="1">
        <f t="array" aca="1" ref="O64" ca="1">INDIRECT("'" &amp; O10 &amp; "'!$F$56")</f>
        <v>-14913119301</v>
      </c>
      <c r="P64" s="14" cm="1">
        <f t="array" aca="1" ref="P64" ca="1">INDIRECT("'" &amp; P10 &amp; "'!$F$56")</f>
        <v>139532415307</v>
      </c>
      <c r="Q64" s="14" cm="1">
        <f t="array" aca="1" ref="Q64" ca="1">INDIRECT("'" &amp; Q10 &amp; "'!$F$56")</f>
        <v>35584761563</v>
      </c>
      <c r="R64" s="14" cm="1">
        <f t="array" aca="1" ref="R64" ca="1">INDIRECT("'" &amp; R10 &amp; "'!$F$56")</f>
        <v>26663469500</v>
      </c>
      <c r="S64" s="14" t="e" cm="1">
        <f t="array" aca="1" ref="S64" ca="1">INDIRECT("'" &amp; S10 &amp; "'!$F$56")</f>
        <v>#REF!</v>
      </c>
      <c r="T64" s="14" cm="1">
        <f t="array" aca="1" ref="T64" ca="1">INDIRECT("'" &amp; T10 &amp; "'!$F$56")</f>
        <v>21184097828</v>
      </c>
      <c r="U64" s="14" cm="1">
        <f t="array" aca="1" ref="U64" ca="1">INDIRECT("'" &amp; U10 &amp; "'!$F$56")</f>
        <v>-303153687370</v>
      </c>
      <c r="V64" s="14"/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-518775933000</v>
      </c>
      <c r="AB64" s="14" cm="1">
        <f t="array" aca="1" ref="AB64" ca="1">INDIRECT("'" &amp; AB10 &amp; "'!$K$56")</f>
        <v>37690870000</v>
      </c>
      <c r="AC64" s="14" cm="1">
        <f t="array" aca="1" ref="AC64" ca="1">INDIRECT("'" &amp; AC10 &amp; "'!$K$56")</f>
        <v>67499381000</v>
      </c>
      <c r="AD64" s="14" cm="1">
        <f t="array" aca="1" ref="AD64" ca="1">INDIRECT("'" &amp; AD10 &amp; "'!$K$56")</f>
        <v>15366250000</v>
      </c>
      <c r="AE64" s="14" cm="1">
        <f t="array" aca="1" ref="AE64" ca="1">INDIRECT("'" &amp; AE10 &amp; "'!$K$56")</f>
        <v>-71358155000</v>
      </c>
      <c r="AF64" s="14" t="e" cm="1">
        <f t="array" aca="1" ref="AF64" ca="1">INDIRECT("'" &amp; AF10 &amp; "'!$K$56")</f>
        <v>#REF!</v>
      </c>
      <c r="AG64" s="14" cm="1">
        <f t="array" aca="1" ref="AG64" ca="1">INDIRECT("'" &amp; AG10 &amp; "'!$K$56")</f>
        <v>0</v>
      </c>
      <c r="AH64" s="14" cm="1">
        <f t="array" aca="1" ref="AH64" ca="1">INDIRECT("'" &amp; AH10 &amp; "'!$K$56")</f>
        <v>9472740600</v>
      </c>
      <c r="AI64" s="14"/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37208885459</v>
      </c>
      <c r="O65" s="14" cm="1">
        <f t="array" aca="1" ref="O65" ca="1">INDIRECT("'" &amp; O10 &amp; "'!$F$57")</f>
        <v>-10660269301</v>
      </c>
      <c r="P65" s="14" cm="1">
        <f t="array" aca="1" ref="P65" ca="1">INDIRECT("'" &amp; P10 &amp; "'!$F$57")</f>
        <v>144216785307</v>
      </c>
      <c r="Q65" s="14" cm="1">
        <f t="array" aca="1" ref="Q65" ca="1">INDIRECT("'" &amp; Q10 &amp; "'!$F$57")</f>
        <v>33567011563</v>
      </c>
      <c r="R65" s="14" cm="1">
        <f t="array" aca="1" ref="R65" ca="1">INDIRECT("'" &amp; R10 &amp; "'!$F$57")</f>
        <v>26118669500</v>
      </c>
      <c r="S65" s="14" t="e" cm="1">
        <f t="array" aca="1" ref="S65" ca="1">INDIRECT("'" &amp; S10 &amp; "'!$F$57")</f>
        <v>#REF!</v>
      </c>
      <c r="T65" s="14" cm="1">
        <f t="array" aca="1" ref="T65" ca="1">INDIRECT("'" &amp; T10 &amp; "'!$F$57")</f>
        <v>21074213929</v>
      </c>
      <c r="U65" s="14" cm="1">
        <f t="array" aca="1" ref="U65" ca="1">INDIRECT("'" &amp; U10 &amp; "'!$F$57")</f>
        <v>-294361157370</v>
      </c>
      <c r="V65" s="14"/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-526241903000</v>
      </c>
      <c r="AB65" s="14" cm="1">
        <f t="array" aca="1" ref="AB65" ca="1">INDIRECT("'" &amp; AB10 &amp; "'!$K$57")</f>
        <v>37695050000</v>
      </c>
      <c r="AC65" s="14" cm="1">
        <f t="array" aca="1" ref="AC65" ca="1">INDIRECT("'" &amp; AC10 &amp; "'!$K$57")</f>
        <v>75187946000</v>
      </c>
      <c r="AD65" s="14" cm="1">
        <f t="array" aca="1" ref="AD65" ca="1">INDIRECT("'" &amp; AD10 &amp; "'!$K$57")</f>
        <v>13714150000</v>
      </c>
      <c r="AE65" s="14" cm="1">
        <f t="array" aca="1" ref="AE65" ca="1">INDIRECT("'" &amp; AE10 &amp; "'!$K$57")</f>
        <v>-71358155000</v>
      </c>
      <c r="AF65" s="14" t="e" cm="1">
        <f t="array" aca="1" ref="AF65" ca="1">INDIRECT("'" &amp; AF10 &amp; "'!$K$57")</f>
        <v>#REF!</v>
      </c>
      <c r="AG65" s="14" cm="1">
        <f t="array" aca="1" ref="AG65" ca="1">INDIRECT("'" &amp; AG10 &amp; "'!$K$57")</f>
        <v>0</v>
      </c>
      <c r="AH65" s="14" cm="1">
        <f t="array" aca="1" ref="AH65" ca="1">INDIRECT("'" &amp; AH10 &amp; "'!$K$57")</f>
        <v>4702940600</v>
      </c>
      <c r="AI65" s="14"/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31317275459</v>
      </c>
      <c r="O66" s="14" cm="1">
        <f t="array" aca="1" ref="O66" ca="1">INDIRECT("'" &amp; O10 &amp; "'!$F$58")</f>
        <v>-10754119301</v>
      </c>
      <c r="P66" s="14" cm="1">
        <f t="array" aca="1" ref="P66" ca="1">INDIRECT("'" &amp; P10 &amp; "'!$F$58")</f>
        <v>141883965307</v>
      </c>
      <c r="Q66" s="14" cm="1">
        <f t="array" aca="1" ref="Q66" ca="1">INDIRECT("'" &amp; Q10 &amp; "'!$F$58")</f>
        <v>27053511563</v>
      </c>
      <c r="R66" s="14" cm="1">
        <f t="array" aca="1" ref="R66" ca="1">INDIRECT("'" &amp; R10 &amp; "'!$F$58")</f>
        <v>15031889500</v>
      </c>
      <c r="S66" s="14" t="e" cm="1">
        <f t="array" aca="1" ref="S66" ca="1">INDIRECT("'" &amp; S10 &amp; "'!$F$58")</f>
        <v>#REF!</v>
      </c>
      <c r="T66" s="14" cm="1">
        <f t="array" aca="1" ref="T66" ca="1">INDIRECT("'" &amp; T10 &amp; "'!$F$58")</f>
        <v>21074213929</v>
      </c>
      <c r="U66" s="14" cm="1">
        <f t="array" aca="1" ref="U66" ca="1">INDIRECT("'" &amp; U10 &amp; "'!$F$58")</f>
        <v>-295891227370</v>
      </c>
      <c r="V66" s="14"/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-551433993000</v>
      </c>
      <c r="AB66" s="14" cm="1">
        <f t="array" aca="1" ref="AB66" ca="1">INDIRECT("'" &amp; AB10 &amp; "'!$K$58")</f>
        <v>37697725000</v>
      </c>
      <c r="AC66" s="14" cm="1">
        <f t="array" aca="1" ref="AC66" ca="1">INDIRECT("'" &amp; AC10 &amp; "'!$K$58")</f>
        <v>80629726000</v>
      </c>
      <c r="AD66" s="14" cm="1">
        <f t="array" aca="1" ref="AD66" ca="1">INDIRECT("'" &amp; AD10 &amp; "'!$K$58")</f>
        <v>13714150000</v>
      </c>
      <c r="AE66" s="14" cm="1">
        <f t="array" aca="1" ref="AE66" ca="1">INDIRECT("'" &amp; AE10 &amp; "'!$K$58")</f>
        <v>-71358155000</v>
      </c>
      <c r="AF66" s="14" t="e" cm="1">
        <f t="array" aca="1" ref="AF66" ca="1">INDIRECT("'" &amp; AF10 &amp; "'!$K$58")</f>
        <v>#REF!</v>
      </c>
      <c r="AG66" s="14" cm="1">
        <f t="array" aca="1" ref="AG66" ca="1">INDIRECT("'" &amp; AG10 &amp; "'!$K$58")</f>
        <v>0</v>
      </c>
      <c r="AH66" s="14" cm="1">
        <f t="array" aca="1" ref="AH66" ca="1">INDIRECT("'" &amp; AH10 &amp; "'!$K$58")</f>
        <v>4064540600</v>
      </c>
      <c r="AI66" s="14"/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31455085459</v>
      </c>
      <c r="O67" s="14" cm="1">
        <f t="array" aca="1" ref="O67" ca="1">INDIRECT("'" &amp; O10 &amp; "'!$F$59")</f>
        <v>5835870699</v>
      </c>
      <c r="P67" s="14" cm="1">
        <f t="array" aca="1" ref="P67" ca="1">INDIRECT("'" &amp; P10 &amp; "'!$F$59")</f>
        <v>160894735307</v>
      </c>
      <c r="Q67" s="14" cm="1">
        <f t="array" aca="1" ref="Q67" ca="1">INDIRECT("'" &amp; Q10 &amp; "'!$F$59")</f>
        <v>31878201563</v>
      </c>
      <c r="R67" s="14" cm="1">
        <f t="array" aca="1" ref="R67" ca="1">INDIRECT("'" &amp; R10 &amp; "'!$F$59")</f>
        <v>21030489500</v>
      </c>
      <c r="S67" s="14" t="e" cm="1">
        <f t="array" aca="1" ref="S67" ca="1">INDIRECT("'" &amp; S10 &amp; "'!$F$59")</f>
        <v>#REF!</v>
      </c>
      <c r="T67" s="14" cm="1">
        <f t="array" aca="1" ref="T67" ca="1">INDIRECT("'" &amp; T10 &amp; "'!$F$59")</f>
        <v>21051402032</v>
      </c>
      <c r="U67" s="14" cm="1">
        <f t="array" aca="1" ref="U67" ca="1">INDIRECT("'" &amp; U10 &amp; "'!$F$59")</f>
        <v>-278094057370</v>
      </c>
      <c r="V67" s="14"/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-557295033000</v>
      </c>
      <c r="AB67" s="14" cm="1">
        <f t="array" aca="1" ref="AB67" ca="1">INDIRECT("'" &amp; AB10 &amp; "'!$K$59")</f>
        <v>37700286000</v>
      </c>
      <c r="AC67" s="14" cm="1">
        <f t="array" aca="1" ref="AC67" ca="1">INDIRECT("'" &amp; AC10 &amp; "'!$K$59")</f>
        <v>93272006000</v>
      </c>
      <c r="AD67" s="14" cm="1">
        <f t="array" aca="1" ref="AD67" ca="1">INDIRECT("'" &amp; AD10 &amp; "'!$K$59")</f>
        <v>13714150000</v>
      </c>
      <c r="AE67" s="14" cm="1">
        <f t="array" aca="1" ref="AE67" ca="1">INDIRECT("'" &amp; AE10 &amp; "'!$K$59")</f>
        <v>-71358155000</v>
      </c>
      <c r="AF67" s="14" t="e" cm="1">
        <f t="array" aca="1" ref="AF67" ca="1">INDIRECT("'" &amp; AF10 &amp; "'!$K$59")</f>
        <v>#REF!</v>
      </c>
      <c r="AG67" s="14" cm="1">
        <f t="array" aca="1" ref="AG67" ca="1">INDIRECT("'" &amp; AG10 &amp; "'!$K$59")</f>
        <v>0</v>
      </c>
      <c r="AH67" s="14" cm="1">
        <f t="array" aca="1" ref="AH67" ca="1">INDIRECT("'" &amp; AH10 &amp; "'!$K$59")</f>
        <v>4064540600</v>
      </c>
      <c r="AI67" s="14"/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29065852412</v>
      </c>
      <c r="O68" s="14" cm="1">
        <f t="array" aca="1" ref="O68" ca="1">INDIRECT("'" &amp; O10 &amp; "'!$F$60")</f>
        <v>9316810699</v>
      </c>
      <c r="P68" s="14" cm="1">
        <f t="array" aca="1" ref="P68" ca="1">INDIRECT("'" &amp; P10 &amp; "'!$F$60")</f>
        <v>152608805307</v>
      </c>
      <c r="Q68" s="14" cm="1">
        <f t="array" aca="1" ref="Q68" ca="1">INDIRECT("'" &amp; Q10 &amp; "'!$F$60")</f>
        <v>30266961563</v>
      </c>
      <c r="R68" s="14" cm="1">
        <f t="array" aca="1" ref="R68" ca="1">INDIRECT("'" &amp; R10 &amp; "'!$F$60")</f>
        <v>20491619500</v>
      </c>
      <c r="S68" s="14" t="e" cm="1">
        <f t="array" aca="1" ref="S68" ca="1">INDIRECT("'" &amp; S10 &amp; "'!$F$60")</f>
        <v>#REF!</v>
      </c>
      <c r="T68" s="14" cm="1">
        <f t="array" aca="1" ref="T68" ca="1">INDIRECT("'" &amp; T10 &amp; "'!$F$60")</f>
        <v>21051402032</v>
      </c>
      <c r="U68" s="14" cm="1">
        <f t="array" aca="1" ref="U68" ca="1">INDIRECT("'" &amp; U10 &amp; "'!$F$60")</f>
        <v>-273052717370</v>
      </c>
      <c r="V68" s="14"/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-547203943000</v>
      </c>
      <c r="AB68" s="14" cm="1">
        <f t="array" aca="1" ref="AB68" ca="1">INDIRECT("'" &amp; AB10 &amp; "'!$K$60")</f>
        <v>37705290000</v>
      </c>
      <c r="AC68" s="14" cm="1">
        <f t="array" aca="1" ref="AC68" ca="1">INDIRECT("'" &amp; AC10 &amp; "'!$K$60")</f>
        <v>90187596000</v>
      </c>
      <c r="AD68" s="14" cm="1">
        <f t="array" aca="1" ref="AD68" ca="1">INDIRECT("'" &amp; AD10 &amp; "'!$K$60")</f>
        <v>12118700000</v>
      </c>
      <c r="AE68" s="14" cm="1">
        <f t="array" aca="1" ref="AE68" ca="1">INDIRECT("'" &amp; AE10 &amp; "'!$K$60")</f>
        <v>-71358155000</v>
      </c>
      <c r="AF68" s="14" t="e" cm="1">
        <f t="array" aca="1" ref="AF68" ca="1">INDIRECT("'" &amp; AF10 &amp; "'!$K$60")</f>
        <v>#REF!</v>
      </c>
      <c r="AG68" s="14" cm="1">
        <f t="array" aca="1" ref="AG68" ca="1">INDIRECT("'" &amp; AG10 &amp; "'!$K$60")</f>
        <v>0</v>
      </c>
      <c r="AH68" s="14" cm="1">
        <f t="array" aca="1" ref="AH68" ca="1">INDIRECT("'" &amp; AH10 &amp; "'!$K$60")</f>
        <v>323040600</v>
      </c>
      <c r="AI68" s="14"/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27558382412</v>
      </c>
      <c r="O69" s="14" cm="1">
        <f t="array" aca="1" ref="O69" ca="1">INDIRECT("'" &amp; O10 &amp; "'!$F$61")</f>
        <v>10501290699</v>
      </c>
      <c r="P69" s="14" cm="1">
        <f t="array" aca="1" ref="P69" ca="1">INDIRECT("'" &amp; P10 &amp; "'!$F$61")</f>
        <v>153682125307</v>
      </c>
      <c r="Q69" s="14" cm="1">
        <f t="array" aca="1" ref="Q69" ca="1">INDIRECT("'" &amp; Q10 &amp; "'!$F$61")</f>
        <v>28525601563</v>
      </c>
      <c r="R69" s="14" cm="1">
        <f t="array" aca="1" ref="R69" ca="1">INDIRECT("'" &amp; R10 &amp; "'!$F$61")</f>
        <v>15493129500</v>
      </c>
      <c r="S69" s="14" t="e" cm="1">
        <f t="array" aca="1" ref="S69" ca="1">INDIRECT("'" &amp; S10 &amp; "'!$F$61")</f>
        <v>#REF!</v>
      </c>
      <c r="T69" s="14" cm="1">
        <f t="array" aca="1" ref="T69" ca="1">INDIRECT("'" &amp; T10 &amp; "'!$F$61")</f>
        <v>21248203850</v>
      </c>
      <c r="U69" s="14" cm="1">
        <f t="array" aca="1" ref="U69" ca="1">INDIRECT("'" &amp; U10 &amp; "'!$F$61")</f>
        <v>-268820467370</v>
      </c>
      <c r="V69" s="14"/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-547203943000</v>
      </c>
      <c r="AB69" s="14" cm="1">
        <f t="array" aca="1" ref="AB69" ca="1">INDIRECT("'" &amp; AB10 &amp; "'!$K$61")</f>
        <v>68620825000</v>
      </c>
      <c r="AC69" s="14" cm="1">
        <f t="array" aca="1" ref="AC69" ca="1">INDIRECT("'" &amp; AC10 &amp; "'!$K$61")</f>
        <v>90187596000</v>
      </c>
      <c r="AD69" s="14" cm="1">
        <f t="array" aca="1" ref="AD69" ca="1">INDIRECT("'" &amp; AD10 &amp; "'!$K$61")</f>
        <v>12118700000</v>
      </c>
      <c r="AE69" s="14" cm="1">
        <f t="array" aca="1" ref="AE69" ca="1">INDIRECT("'" &amp; AE10 &amp; "'!$K$61")</f>
        <v>-71358155000</v>
      </c>
      <c r="AF69" s="14" t="e" cm="1">
        <f t="array" aca="1" ref="AF69" ca="1">INDIRECT("'" &amp; AF10 &amp; "'!$K$61")</f>
        <v>#REF!</v>
      </c>
      <c r="AG69" s="14" cm="1">
        <f t="array" aca="1" ref="AG69" ca="1">INDIRECT("'" &amp; AG10 &amp; "'!$K$61")</f>
        <v>0</v>
      </c>
      <c r="AH69" s="14" cm="1">
        <f t="array" aca="1" ref="AH69" ca="1">INDIRECT("'" &amp; AH10 &amp; "'!$K$61")</f>
        <v>-6564959400</v>
      </c>
      <c r="AI69" s="14"/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28010632412</v>
      </c>
      <c r="O70" s="14" cm="1">
        <f t="array" aca="1" ref="O70" ca="1">INDIRECT("'" &amp; O10 &amp; "'!$F$62")</f>
        <v>4216530699</v>
      </c>
      <c r="P70" s="14" cm="1">
        <f t="array" aca="1" ref="P70" ca="1">INDIRECT("'" &amp; P10 &amp; "'!$F$62")</f>
        <v>162402265307</v>
      </c>
      <c r="Q70" s="14" cm="1">
        <f t="array" aca="1" ref="Q70" ca="1">INDIRECT("'" &amp; Q10 &amp; "'!$F$62")</f>
        <v>23730781563</v>
      </c>
      <c r="R70" s="14" cm="1">
        <f t="array" aca="1" ref="R70" ca="1">INDIRECT("'" &amp; R10 &amp; "'!$F$62")</f>
        <v>9382499500</v>
      </c>
      <c r="S70" s="14" t="e" cm="1">
        <f t="array" aca="1" ref="S70" ca="1">INDIRECT("'" &amp; S10 &amp; "'!$F$62")</f>
        <v>#REF!</v>
      </c>
      <c r="T70" s="14" cm="1">
        <f t="array" aca="1" ref="T70" ca="1">INDIRECT("'" &amp; T10 &amp; "'!$F$62")</f>
        <v>21237868574</v>
      </c>
      <c r="U70" s="14" cm="1">
        <f t="array" aca="1" ref="U70" ca="1">INDIRECT("'" &amp; U10 &amp; "'!$F$62")</f>
        <v>-272749537370</v>
      </c>
      <c r="V70" s="14"/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-552434833000</v>
      </c>
      <c r="AB70" s="14" cm="1">
        <f t="array" aca="1" ref="AB70" ca="1">INDIRECT("'" &amp; AB10 &amp; "'!$K$62")</f>
        <v>68620825000</v>
      </c>
      <c r="AC70" s="14" cm="1">
        <f t="array" aca="1" ref="AC70" ca="1">INDIRECT("'" &amp; AC10 &amp; "'!$K$62")</f>
        <v>109623741000</v>
      </c>
      <c r="AD70" s="14" cm="1">
        <f t="array" aca="1" ref="AD70" ca="1">INDIRECT("'" &amp; AD10 &amp; "'!$K$62")</f>
        <v>12118700000</v>
      </c>
      <c r="AE70" s="14" cm="1">
        <f t="array" aca="1" ref="AE70" ca="1">INDIRECT("'" &amp; AE10 &amp; "'!$K$62")</f>
        <v>-71358155000</v>
      </c>
      <c r="AF70" s="14" t="e" cm="1">
        <f t="array" aca="1" ref="AF70" ca="1">INDIRECT("'" &amp; AF10 &amp; "'!$K$62")</f>
        <v>#REF!</v>
      </c>
      <c r="AG70" s="14" cm="1">
        <f t="array" aca="1" ref="AG70" ca="1">INDIRECT("'" &amp; AG10 &amp; "'!$K$62")</f>
        <v>0</v>
      </c>
      <c r="AH70" s="14" cm="1">
        <f t="array" aca="1" ref="AH70" ca="1">INDIRECT("'" &amp; AH10 &amp; "'!$K$62")</f>
        <v>-6564959400</v>
      </c>
      <c r="AI70" s="14"/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25394462412</v>
      </c>
      <c r="O71" s="14" cm="1">
        <f t="array" aca="1" ref="O71" ca="1">INDIRECT("'" &amp; O10 &amp; "'!$F$63")</f>
        <v>5811120699</v>
      </c>
      <c r="P71" s="14" cm="1">
        <f t="array" aca="1" ref="P71" ca="1">INDIRECT("'" &amp; P10 &amp; "'!$F$63")</f>
        <v>170489725300</v>
      </c>
      <c r="Q71" s="14" cm="1">
        <f t="array" aca="1" ref="Q71" ca="1">INDIRECT("'" &amp; Q10 &amp; "'!$F$63")</f>
        <v>17963235846</v>
      </c>
      <c r="R71" s="14" cm="1">
        <f t="array" aca="1" ref="R71" ca="1">INDIRECT("'" &amp; R10 &amp; "'!$F$63")</f>
        <v>9069091520</v>
      </c>
      <c r="S71" s="14" t="e" cm="1">
        <f t="array" aca="1" ref="S71" ca="1">INDIRECT("'" &amp; S10 &amp; "'!$F$63")</f>
        <v>#REF!</v>
      </c>
      <c r="T71" s="14" cm="1">
        <f t="array" aca="1" ref="T71" ca="1">INDIRECT("'" &amp; T10 &amp; "'!$F$63")</f>
        <v>21225145999</v>
      </c>
      <c r="U71" s="14" cm="1">
        <f t="array" aca="1" ref="U71" ca="1">INDIRECT("'" &amp; U10 &amp; "'!$F$63")</f>
        <v>-264667205790</v>
      </c>
      <c r="V71" s="14"/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-545695313000</v>
      </c>
      <c r="AB71" s="14" cm="1">
        <f t="array" aca="1" ref="AB71" ca="1">INDIRECT("'" &amp; AB10 &amp; "'!$K$63")</f>
        <v>94215122000</v>
      </c>
      <c r="AC71" s="14" cm="1">
        <f t="array" aca="1" ref="AC71" ca="1">INDIRECT("'" &amp; AC10 &amp; "'!$K$63")</f>
        <v>110640346000</v>
      </c>
      <c r="AD71" s="14" cm="1">
        <f t="array" aca="1" ref="AD71" ca="1">INDIRECT("'" &amp; AD10 &amp; "'!$K$63")</f>
        <v>12118700000</v>
      </c>
      <c r="AE71" s="14" cm="1">
        <f t="array" aca="1" ref="AE71" ca="1">INDIRECT("'" &amp; AE10 &amp; "'!$K$63")</f>
        <v>-71358155000</v>
      </c>
      <c r="AF71" s="14" t="e" cm="1">
        <f t="array" aca="1" ref="AF71" ca="1">INDIRECT("'" &amp; AF10 &amp; "'!$K$63")</f>
        <v>#REF!</v>
      </c>
      <c r="AG71" s="14" cm="1">
        <f t="array" aca="1" ref="AG71" ca="1">INDIRECT("'" &amp; AG10 &amp; "'!$K$63")</f>
        <v>0</v>
      </c>
      <c r="AH71" s="14" cm="1">
        <f t="array" aca="1" ref="AH71" ca="1">INDIRECT("'" &amp; AH10 &amp; "'!$K$63")</f>
        <v>-6564959400</v>
      </c>
      <c r="AI71" s="14"/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37493372412</v>
      </c>
      <c r="O72" s="14" cm="1">
        <f t="array" aca="1" ref="O72" ca="1">INDIRECT("'" &amp; O10 &amp; "'!$F$64")</f>
        <v>1860320699</v>
      </c>
      <c r="P72" s="14" cm="1">
        <f t="array" aca="1" ref="P72" ca="1">INDIRECT("'" &amp; P10 &amp; "'!$F$64")</f>
        <v>183793935300</v>
      </c>
      <c r="Q72" s="14" cm="1">
        <f t="array" aca="1" ref="Q72" ca="1">INDIRECT("'" &amp; Q10 &amp; "'!$F$64")</f>
        <v>18158155846</v>
      </c>
      <c r="R72" s="14" cm="1">
        <f t="array" aca="1" ref="R72" ca="1">INDIRECT("'" &amp; R10 &amp; "'!$F$64")</f>
        <v>8068871520</v>
      </c>
      <c r="S72" s="14" t="e" cm="1">
        <f t="array" aca="1" ref="S72" ca="1">INDIRECT("'" &amp; S10 &amp; "'!$F$64")</f>
        <v>#REF!</v>
      </c>
      <c r="T72" s="14" cm="1">
        <f t="array" aca="1" ref="T72" ca="1">INDIRECT("'" &amp; T10 &amp; "'!$F$64")</f>
        <v>21225145999</v>
      </c>
      <c r="U72" s="14" cm="1">
        <f t="array" aca="1" ref="U72" ca="1">INDIRECT("'" &amp; U10 &amp; "'!$F$64")</f>
        <v>-270638865790</v>
      </c>
      <c r="V72" s="14"/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-528908803000</v>
      </c>
      <c r="AB72" s="14" cm="1">
        <f t="array" aca="1" ref="AB72" ca="1">INDIRECT("'" &amp; AB10 &amp; "'!$K$64")</f>
        <v>110825182000</v>
      </c>
      <c r="AC72" s="14" cm="1">
        <f t="array" aca="1" ref="AC72" ca="1">INDIRECT("'" &amp; AC10 &amp; "'!$K$64")</f>
        <v>110952216000</v>
      </c>
      <c r="AD72" s="14" cm="1">
        <f t="array" aca="1" ref="AD72" ca="1">INDIRECT("'" &amp; AD10 &amp; "'!$K$64")</f>
        <v>9625040000</v>
      </c>
      <c r="AE72" s="14" cm="1">
        <f t="array" aca="1" ref="AE72" ca="1">INDIRECT("'" &amp; AE10 &amp; "'!$K$64")</f>
        <v>-71358155000</v>
      </c>
      <c r="AF72" s="14" t="e" cm="1">
        <f t="array" aca="1" ref="AF72" ca="1">INDIRECT("'" &amp; AF10 &amp; "'!$K$64")</f>
        <v>#REF!</v>
      </c>
      <c r="AG72" s="14" cm="1">
        <f t="array" aca="1" ref="AG72" ca="1">INDIRECT("'" &amp; AG10 &amp; "'!$K$64")</f>
        <v>0</v>
      </c>
      <c r="AH72" s="14" cm="1">
        <f t="array" aca="1" ref="AH72" ca="1">INDIRECT("'" &amp; AH10 &amp; "'!$K$64")</f>
        <v>-6564959400</v>
      </c>
      <c r="AI72" s="14"/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53201182279</v>
      </c>
      <c r="O73" s="14" cm="1">
        <f t="array" aca="1" ref="O73" ca="1">INDIRECT("'" &amp; O10 &amp; "'!$F$65")</f>
        <v>3515270699</v>
      </c>
      <c r="P73" s="14" cm="1">
        <f t="array" aca="1" ref="P73" ca="1">INDIRECT("'" &amp; P10 &amp; "'!$F$65")</f>
        <v>164529463230</v>
      </c>
      <c r="Q73" s="14" cm="1">
        <f t="array" aca="1" ref="Q73" ca="1">INDIRECT("'" &amp; Q10 &amp; "'!$F$65")</f>
        <v>17926705152</v>
      </c>
      <c r="R73" s="14" cm="1">
        <f t="array" aca="1" ref="R73" ca="1">INDIRECT("'" &amp; R10 &amp; "'!$F$65")</f>
        <v>8499701520</v>
      </c>
      <c r="S73" s="14" t="e" cm="1">
        <f t="array" aca="1" ref="S73" ca="1">INDIRECT("'" &amp; S10 &amp; "'!$F$65")</f>
        <v>#REF!</v>
      </c>
      <c r="T73" s="14" cm="1">
        <f t="array" aca="1" ref="T73" ca="1">INDIRECT("'" &amp; T10 &amp; "'!$F$65")</f>
        <v>21225145999</v>
      </c>
      <c r="U73" s="14" cm="1">
        <f t="array" aca="1" ref="U73" ca="1">INDIRECT("'" &amp; U10 &amp; "'!$F$65")</f>
        <v>-269525115790</v>
      </c>
      <c r="V73" s="14"/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-530213293000</v>
      </c>
      <c r="AB73" s="14" cm="1">
        <f t="array" aca="1" ref="AB73" ca="1">INDIRECT("'" &amp; AB10 &amp; "'!$K$65")</f>
        <v>110827086000</v>
      </c>
      <c r="AC73" s="14" cm="1">
        <f t="array" aca="1" ref="AC73" ca="1">INDIRECT("'" &amp; AC10 &amp; "'!$K$65")</f>
        <v>112826416000</v>
      </c>
      <c r="AD73" s="14" cm="1">
        <f t="array" aca="1" ref="AD73" ca="1">INDIRECT("'" &amp; AD10 &amp; "'!$K$65")</f>
        <v>9625870000</v>
      </c>
      <c r="AE73" s="14" cm="1">
        <f t="array" aca="1" ref="AE73" ca="1">INDIRECT("'" &amp; AE10 &amp; "'!$K$65")</f>
        <v>-72403155000</v>
      </c>
      <c r="AF73" s="14" t="e" cm="1">
        <f t="array" aca="1" ref="AF73" ca="1">INDIRECT("'" &amp; AF10 &amp; "'!$K$65")</f>
        <v>#REF!</v>
      </c>
      <c r="AG73" s="14" cm="1">
        <f t="array" aca="1" ref="AG73" ca="1">INDIRECT("'" &amp; AG10 &amp; "'!$K$65")</f>
        <v>0</v>
      </c>
      <c r="AH73" s="14" cm="1">
        <f t="array" aca="1" ref="AH73" ca="1">INDIRECT("'" &amp; AH10 &amp; "'!$K$65")</f>
        <v>-6564959400</v>
      </c>
      <c r="AI73" s="14"/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69038834248</v>
      </c>
      <c r="O74" s="14" cm="1">
        <f t="array" aca="1" ref="O74" ca="1">INDIRECT("'" &amp; O10 &amp; "'!$F$66")</f>
        <v>3891921648</v>
      </c>
      <c r="P74" s="14" cm="1">
        <f t="array" aca="1" ref="P74" ca="1">INDIRECT("'" &amp; P10 &amp; "'!$F$66")</f>
        <v>149502435709</v>
      </c>
      <c r="Q74" s="14" cm="1">
        <f t="array" aca="1" ref="Q74" ca="1">INDIRECT("'" &amp; Q10 &amp; "'!$F$66")</f>
        <v>16116845152</v>
      </c>
      <c r="R74" s="14" cm="1">
        <f t="array" aca="1" ref="R74" ca="1">INDIRECT("'" &amp; R10 &amp; "'!$F$66")</f>
        <v>8610895122</v>
      </c>
      <c r="S74" s="14" t="e" cm="1">
        <f t="array" aca="1" ref="S74" ca="1">INDIRECT("'" &amp; S10 &amp; "'!$F$66")</f>
        <v>#REF!</v>
      </c>
      <c r="T74" s="14" cm="1">
        <f t="array" aca="1" ref="T74" ca="1">INDIRECT("'" &amp; T10 &amp; "'!$F$66")</f>
        <v>21225145999</v>
      </c>
      <c r="U74" s="14" cm="1">
        <f t="array" aca="1" ref="U74" ca="1">INDIRECT("'" &amp; U10 &amp; "'!$F$66")</f>
        <v>-267701235790</v>
      </c>
      <c r="V74" s="14"/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-533755373000</v>
      </c>
      <c r="AB74" s="14" cm="1">
        <f t="array" aca="1" ref="AB74" ca="1">INDIRECT("'" &amp; AB10 &amp; "'!$K$66")</f>
        <v>110828932000</v>
      </c>
      <c r="AC74" s="14" cm="1">
        <f t="array" aca="1" ref="AC74" ca="1">INDIRECT("'" &amp; AC10 &amp; "'!$K$66")</f>
        <v>105185386000</v>
      </c>
      <c r="AD74" s="14" cm="1">
        <f t="array" aca="1" ref="AD74" ca="1">INDIRECT("'" &amp; AD10 &amp; "'!$K$66")</f>
        <v>9625870000</v>
      </c>
      <c r="AE74" s="14" cm="1">
        <f t="array" aca="1" ref="AE74" ca="1">INDIRECT("'" &amp; AE10 &amp; "'!$K$66")</f>
        <v>-72403155000</v>
      </c>
      <c r="AF74" s="14" t="e" cm="1">
        <f t="array" aca="1" ref="AF74" ca="1">INDIRECT("'" &amp; AF10 &amp; "'!$K$66")</f>
        <v>#REF!</v>
      </c>
      <c r="AG74" s="14" cm="1">
        <f t="array" aca="1" ref="AG74" ca="1">INDIRECT("'" &amp; AG10 &amp; "'!$K$66")</f>
        <v>0</v>
      </c>
      <c r="AH74" s="14" cm="1">
        <f t="array" aca="1" ref="AH74" ca="1">INDIRECT("'" &amp; AH10 &amp; "'!$K$66")</f>
        <v>-6564959400</v>
      </c>
      <c r="AI74" s="14"/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99683424248</v>
      </c>
      <c r="O75" s="14" cm="1">
        <f t="array" aca="1" ref="O75" ca="1">INDIRECT("'" &amp; O10 &amp; "'!$F$67")</f>
        <v>4397671648</v>
      </c>
      <c r="P75" s="14" cm="1">
        <f t="array" aca="1" ref="P75" ca="1">INDIRECT("'" &amp; P10 &amp; "'!$F$67")</f>
        <v>100737005709</v>
      </c>
      <c r="Q75" s="14" cm="1">
        <f t="array" aca="1" ref="Q75" ca="1">INDIRECT("'" &amp; Q10 &amp; "'!$F$67")</f>
        <v>14671515152</v>
      </c>
      <c r="R75" s="14" cm="1">
        <f t="array" aca="1" ref="R75" ca="1">INDIRECT("'" &amp; R10 &amp; "'!$F$67")</f>
        <v>10395575122</v>
      </c>
      <c r="S75" s="14" t="e" cm="1">
        <f t="array" aca="1" ref="S75" ca="1">INDIRECT("'" &amp; S10 &amp; "'!$F$67")</f>
        <v>#REF!</v>
      </c>
      <c r="T75" s="14" cm="1">
        <f t="array" aca="1" ref="T75" ca="1">INDIRECT("'" &amp; T10 &amp; "'!$F$67")</f>
        <v>21225145999</v>
      </c>
      <c r="U75" s="14" cm="1">
        <f t="array" aca="1" ref="U75" ca="1">INDIRECT("'" &amp; U10 &amp; "'!$F$67")</f>
        <v>-266565885790</v>
      </c>
      <c r="V75" s="14"/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-519380413000</v>
      </c>
      <c r="AB75" s="14" cm="1">
        <f t="array" aca="1" ref="AB75" ca="1">INDIRECT("'" &amp; AB10 &amp; "'!$K$67")</f>
        <v>110829145000</v>
      </c>
      <c r="AC75" s="14" cm="1">
        <f t="array" aca="1" ref="AC75" ca="1">INDIRECT("'" &amp; AC10 &amp; "'!$K$67")</f>
        <v>121192036000</v>
      </c>
      <c r="AD75" s="14" cm="1">
        <f t="array" aca="1" ref="AD75" ca="1">INDIRECT("'" &amp; AD10 &amp; "'!$K$67")</f>
        <v>9625870000</v>
      </c>
      <c r="AE75" s="14" cm="1">
        <f t="array" aca="1" ref="AE75" ca="1">INDIRECT("'" &amp; AE10 &amp; "'!$K$67")</f>
        <v>-72403155000</v>
      </c>
      <c r="AF75" s="14" t="e" cm="1">
        <f t="array" aca="1" ref="AF75" ca="1">INDIRECT("'" &amp; AF10 &amp; "'!$K$67")</f>
        <v>#REF!</v>
      </c>
      <c r="AG75" s="14" cm="1">
        <f t="array" aca="1" ref="AG75" ca="1">INDIRECT("'" &amp; AG10 &amp; "'!$K$67")</f>
        <v>0</v>
      </c>
      <c r="AH75" s="14" cm="1">
        <f t="array" aca="1" ref="AH75" ca="1">INDIRECT("'" &amp; AH10 &amp; "'!$K$67")</f>
        <v>1671040600</v>
      </c>
      <c r="AI75" s="14"/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126120924248</v>
      </c>
      <c r="O76" s="14" cm="1">
        <f t="array" aca="1" ref="O76" ca="1">INDIRECT("'" &amp; O10 &amp; "'!$F$68")</f>
        <v>-10549298352</v>
      </c>
      <c r="P76" s="14" cm="1">
        <f t="array" aca="1" ref="P76" ca="1">INDIRECT("'" &amp; P10 &amp; "'!$F$68")</f>
        <v>56861785709</v>
      </c>
      <c r="Q76" s="14" cm="1">
        <f t="array" aca="1" ref="Q76" ca="1">INDIRECT("'" &amp; Q10 &amp; "'!$F$68")</f>
        <v>6651155152</v>
      </c>
      <c r="R76" s="14" cm="1">
        <f t="array" aca="1" ref="R76" ca="1">INDIRECT("'" &amp; R10 &amp; "'!$F$68")</f>
        <v>16619195122</v>
      </c>
      <c r="S76" s="14" t="e" cm="1">
        <f t="array" aca="1" ref="S76" ca="1">INDIRECT("'" &amp; S10 &amp; "'!$F$68")</f>
        <v>#REF!</v>
      </c>
      <c r="T76" s="14" cm="1">
        <f t="array" aca="1" ref="T76" ca="1">INDIRECT("'" &amp; T10 &amp; "'!$F$68")</f>
        <v>21245524520</v>
      </c>
      <c r="U76" s="14" cm="1">
        <f t="array" aca="1" ref="U76" ca="1">INDIRECT("'" &amp; U10 &amp; "'!$F$68")</f>
        <v>-282740385790</v>
      </c>
      <c r="V76" s="14"/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-519380413000</v>
      </c>
      <c r="AB76" s="14" cm="1">
        <f t="array" aca="1" ref="AB76" ca="1">INDIRECT("'" &amp; AB10 &amp; "'!$K$68")</f>
        <v>110829145000</v>
      </c>
      <c r="AC76" s="14" cm="1">
        <f t="array" aca="1" ref="AC76" ca="1">INDIRECT("'" &amp; AC10 &amp; "'!$K$68")</f>
        <v>123439426000</v>
      </c>
      <c r="AD76" s="14" cm="1">
        <f t="array" aca="1" ref="AD76" ca="1">INDIRECT("'" &amp; AD10 &amp; "'!$K$68")</f>
        <v>9625870000</v>
      </c>
      <c r="AE76" s="14" cm="1">
        <f t="array" aca="1" ref="AE76" ca="1">INDIRECT("'" &amp; AE10 &amp; "'!$K$68")</f>
        <v>-72403155000</v>
      </c>
      <c r="AF76" s="14" t="e" cm="1">
        <f t="array" aca="1" ref="AF76" ca="1">INDIRECT("'" &amp; AF10 &amp; "'!$K$68")</f>
        <v>#REF!</v>
      </c>
      <c r="AG76" s="14" cm="1">
        <f t="array" aca="1" ref="AG76" ca="1">INDIRECT("'" &amp; AG10 &amp; "'!$K$68")</f>
        <v>0</v>
      </c>
      <c r="AH76" s="14" cm="1">
        <f t="array" aca="1" ref="AH76" ca="1">INDIRECT("'" &amp; AH10 &amp; "'!$K$68")</f>
        <v>1671040600</v>
      </c>
      <c r="AI76" s="14"/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3B961-8840-A34A-A2EC-F40556074CE9}">
  <dimension ref="M9:AK76"/>
  <sheetViews>
    <sheetView workbookViewId="0">
      <selection activeCell="X29" sqref="X29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0" bestFit="true" customWidth="true" width="15.33203125"/>
    <col min="21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2" max="32" bestFit="true" customWidth="true" width="14.6640625"/>
    <col min="33" max="33" bestFit="true" customWidth="true" width="14.33203125"/>
    <col min="34" max="34" bestFit="true" customWidth="true" width="14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90</v>
      </c>
      <c r="O10" s="21" t="s">
        <v>88</v>
      </c>
      <c r="P10" s="21" t="s">
        <v>274</v>
      </c>
      <c r="Q10" s="21" t="s">
        <v>93</v>
      </c>
      <c r="R10" s="21" t="s">
        <v>91</v>
      </c>
      <c r="S10" s="21" t="s">
        <v>92</v>
      </c>
      <c r="T10" s="21" t="s">
        <v>89</v>
      </c>
      <c r="U10" s="21"/>
      <c r="V10" s="21"/>
      <c r="W10" s="21"/>
      <c r="X10" s="21"/>
      <c r="Z10" s="21" t="s">
        <v>3</v>
      </c>
      <c r="AA10" s="21" t="s">
        <v>90</v>
      </c>
      <c r="AB10" s="21" t="s">
        <v>88</v>
      </c>
      <c r="AC10" s="21" t="s">
        <v>274</v>
      </c>
      <c r="AD10" s="21" t="s">
        <v>93</v>
      </c>
      <c r="AE10" s="21" t="s">
        <v>91</v>
      </c>
      <c r="AF10" s="21" t="s">
        <v>92</v>
      </c>
      <c r="AG10" s="21" t="s">
        <v>89</v>
      </c>
      <c r="AH10" s="21"/>
      <c r="AI10" s="21"/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12800581648</v>
      </c>
      <c r="O11" s="14" cm="1">
        <f t="array" aca="1" ref="O11" ca="1">INDIRECT("'" &amp; O10 &amp; "'!$F$3")</f>
        <v>38269652463</v>
      </c>
      <c r="P11" s="14" cm="1">
        <f t="array" aca="1" ref="P11" ca="1">INDIRECT("'" &amp; P10 &amp; "'!$F$3")</f>
        <v>15460372717</v>
      </c>
      <c r="Q11" s="14" cm="1">
        <f t="array" aca="1" ref="Q11" ca="1">INDIRECT("'" &amp; Q10 &amp; "'!$F$3")</f>
        <v>-17311143663</v>
      </c>
      <c r="R11" s="14" cm="1">
        <f t="array" aca="1" ref="R11" ca="1">INDIRECT("'" &amp; R10 &amp; "'!$F$3")</f>
        <v>3020221047</v>
      </c>
      <c r="S11" s="14" cm="1">
        <f t="array" aca="1" ref="S11" ca="1">INDIRECT("'" &amp; S10 &amp; "'!$F$3")</f>
        <v>1417226999</v>
      </c>
      <c r="T11" s="14" cm="1">
        <f t="array" aca="1" ref="T11" ca="1">INDIRECT("'" &amp; T10 &amp; "'!$F$3")</f>
        <v>52775138567</v>
      </c>
      <c r="U11" s="14"/>
      <c r="V11" s="14"/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0</v>
      </c>
      <c r="AB11" s="14" cm="1">
        <f t="array" aca="1" ref="AB11" ca="1">INDIRECT("'" &amp; AB10 &amp; "'!$K$3")</f>
        <v>7909637700</v>
      </c>
      <c r="AC11" s="14" cm="1">
        <f t="array" aca="1" ref="AC11" ca="1">INDIRECT("'" &amp; AC10 &amp; "'!$K$3")</f>
        <v>0</v>
      </c>
      <c r="AD11" s="14" cm="1">
        <f t="array" aca="1" ref="AD11" ca="1">INDIRECT("'" &amp; AD10 &amp; "'!$K$3")</f>
        <v>-491494000</v>
      </c>
      <c r="AE11" s="14" cm="1">
        <f t="array" aca="1" ref="AE11" ca="1">INDIRECT("'" &amp; AE10 &amp; "'!$K$3")</f>
        <v>0</v>
      </c>
      <c r="AF11" s="14" cm="1">
        <f t="array" aca="1" ref="AF11" ca="1">INDIRECT("'" &amp; AF10 &amp; "'!$K$3")</f>
        <v>0</v>
      </c>
      <c r="AG11" s="14" cm="1">
        <f t="array" aca="1" ref="AG11" ca="1">INDIRECT("'" &amp; AG10 &amp; "'!$K$3")</f>
        <v>-30642460000</v>
      </c>
      <c r="AH11" s="14"/>
      <c r="AI11" s="14"/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11562981648</v>
      </c>
      <c r="O12" s="14" cm="1">
        <f t="array" aca="1" ref="O12" ca="1">INDIRECT("'" &amp; O10 &amp; "'!$F$4")</f>
        <v>22594475698</v>
      </c>
      <c r="P12" s="14" cm="1">
        <f t="array" aca="1" ref="P12" ca="1">INDIRECT("'" &amp; P10 &amp; "'!$F$4")</f>
        <v>7347212717</v>
      </c>
      <c r="Q12" s="14" cm="1">
        <f t="array" aca="1" ref="Q12" ca="1">INDIRECT("'" &amp; Q10 &amp; "'!$F$4")</f>
        <v>-17686173663</v>
      </c>
      <c r="R12" s="14" cm="1">
        <f t="array" aca="1" ref="R12" ca="1">INDIRECT("'" &amp; R10 &amp; "'!$F$4")</f>
        <v>3639571047</v>
      </c>
      <c r="S12" s="14" cm="1">
        <f t="array" aca="1" ref="S12" ca="1">INDIRECT("'" &amp; S10 &amp; "'!$F$4")</f>
        <v>427306999</v>
      </c>
      <c r="T12" s="14" cm="1">
        <f t="array" aca="1" ref="T12" ca="1">INDIRECT("'" &amp; T10 &amp; "'!$F$4")</f>
        <v>52775138567</v>
      </c>
      <c r="U12" s="14"/>
      <c r="V12" s="14"/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0</v>
      </c>
      <c r="AB12" s="14" cm="1">
        <f t="array" aca="1" ref="AB12" ca="1">INDIRECT("'" &amp; AB10 &amp; "'!$K$4")</f>
        <v>9475637700</v>
      </c>
      <c r="AC12" s="14" cm="1">
        <f t="array" aca="1" ref="AC12" ca="1">INDIRECT("'" &amp; AC10 &amp; "'!$K$4")</f>
        <v>0</v>
      </c>
      <c r="AD12" s="14" cm="1">
        <f t="array" aca="1" ref="AD12" ca="1">INDIRECT("'" &amp; AD10 &amp; "'!$K$4")</f>
        <v>-491494000</v>
      </c>
      <c r="AE12" s="14" cm="1">
        <f t="array" aca="1" ref="AE12" ca="1">INDIRECT("'" &amp; AE10 &amp; "'!$K$4")</f>
        <v>0</v>
      </c>
      <c r="AF12" s="14" cm="1">
        <f t="array" aca="1" ref="AF12" ca="1">INDIRECT("'" &amp; AF10 &amp; "'!$K$4")</f>
        <v>0</v>
      </c>
      <c r="AG12" s="14" cm="1">
        <f t="array" aca="1" ref="AG12" ca="1">INDIRECT("'" &amp; AG10 &amp; "'!$K$4")</f>
        <v>-30642460000</v>
      </c>
      <c r="AH12" s="14"/>
      <c r="AI12" s="14"/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12116571648</v>
      </c>
      <c r="O13" s="14" cm="1">
        <f t="array" aca="1" ref="O13" ca="1">INDIRECT("'" &amp; O10 &amp; "'!$F$5")</f>
        <v>20604758704</v>
      </c>
      <c r="P13" s="14" cm="1">
        <f t="array" aca="1" ref="P13" ca="1">INDIRECT("'" &amp; P10 &amp; "'!$F$5")</f>
        <v>7145312717</v>
      </c>
      <c r="Q13" s="14" cm="1">
        <f t="array" aca="1" ref="Q13" ca="1">INDIRECT("'" &amp; Q10 &amp; "'!$F$5")</f>
        <v>-15756203663</v>
      </c>
      <c r="R13" s="14" cm="1">
        <f t="array" aca="1" ref="R13" ca="1">INDIRECT("'" &amp; R10 &amp; "'!$F$5")</f>
        <v>6856661047</v>
      </c>
      <c r="S13" s="14" cm="1">
        <f t="array" aca="1" ref="S13" ca="1">INDIRECT("'" &amp; S10 &amp; "'!$F$5")</f>
        <v>542946999</v>
      </c>
      <c r="T13" s="14" cm="1">
        <f t="array" aca="1" ref="T13" ca="1">INDIRECT("'" &amp; T10 &amp; "'!$F$5")</f>
        <v>52775138567</v>
      </c>
      <c r="U13" s="14"/>
      <c r="V13" s="14"/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0</v>
      </c>
      <c r="AB13" s="14" cm="1">
        <f t="array" aca="1" ref="AB13" ca="1">INDIRECT("'" &amp; AB10 &amp; "'!$K$5")</f>
        <v>9475637700</v>
      </c>
      <c r="AC13" s="14" cm="1">
        <f t="array" aca="1" ref="AC13" ca="1">INDIRECT("'" &amp; AC10 &amp; "'!$K$5")</f>
        <v>0</v>
      </c>
      <c r="AD13" s="14" cm="1">
        <f t="array" aca="1" ref="AD13" ca="1">INDIRECT("'" &amp; AD10 &amp; "'!$K$5")</f>
        <v>-491494000</v>
      </c>
      <c r="AE13" s="14" cm="1">
        <f t="array" aca="1" ref="AE13" ca="1">INDIRECT("'" &amp; AE10 &amp; "'!$K$5")</f>
        <v>0</v>
      </c>
      <c r="AF13" s="14" cm="1">
        <f t="array" aca="1" ref="AF13" ca="1">INDIRECT("'" &amp; AF10 &amp; "'!$K$5")</f>
        <v>0</v>
      </c>
      <c r="AG13" s="14" cm="1">
        <f t="array" aca="1" ref="AG13" ca="1">INDIRECT("'" &amp; AG10 &amp; "'!$K$5")</f>
        <v>-30642460000</v>
      </c>
      <c r="AH13" s="14"/>
      <c r="AI13" s="14"/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11983911648</v>
      </c>
      <c r="O14" s="14" cm="1">
        <f t="array" aca="1" ref="O14" ca="1">INDIRECT("'" &amp; O10 &amp; "'!$F$6")</f>
        <v>20458426629</v>
      </c>
      <c r="P14" s="14" cm="1">
        <f t="array" aca="1" ref="P14" ca="1">INDIRECT("'" &amp; P10 &amp; "'!$F$6")</f>
        <v>8621342717</v>
      </c>
      <c r="Q14" s="14" cm="1">
        <f t="array" aca="1" ref="Q14" ca="1">INDIRECT("'" &amp; Q10 &amp; "'!$F$6")</f>
        <v>-12752073663</v>
      </c>
      <c r="R14" s="14" cm="1">
        <f t="array" aca="1" ref="R14" ca="1">INDIRECT("'" &amp; R10 &amp; "'!$F$6")</f>
        <v>7788721047</v>
      </c>
      <c r="S14" s="14" cm="1">
        <f t="array" aca="1" ref="S14" ca="1">INDIRECT("'" &amp; S10 &amp; "'!$F$6")</f>
        <v>448516999</v>
      </c>
      <c r="T14" s="14" cm="1">
        <f t="array" aca="1" ref="T14" ca="1">INDIRECT("'" &amp; T10 &amp; "'!$F$6")</f>
        <v>52775138567</v>
      </c>
      <c r="U14" s="14"/>
      <c r="V14" s="14"/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0</v>
      </c>
      <c r="AB14" s="14" cm="1">
        <f t="array" aca="1" ref="AB14" ca="1">INDIRECT("'" &amp; AB10 &amp; "'!$K$6")</f>
        <v>4147137700</v>
      </c>
      <c r="AC14" s="14" cm="1">
        <f t="array" aca="1" ref="AC14" ca="1">INDIRECT("'" &amp; AC10 &amp; "'!$K$6")</f>
        <v>0</v>
      </c>
      <c r="AD14" s="14" cm="1">
        <f t="array" aca="1" ref="AD14" ca="1">INDIRECT("'" &amp; AD10 &amp; "'!$K$6")</f>
        <v>-491494000</v>
      </c>
      <c r="AE14" s="14" cm="1">
        <f t="array" aca="1" ref="AE14" ca="1">INDIRECT("'" &amp; AE10 &amp; "'!$K$6")</f>
        <v>0</v>
      </c>
      <c r="AF14" s="14" cm="1">
        <f t="array" aca="1" ref="AF14" ca="1">INDIRECT("'" &amp; AF10 &amp; "'!$K$6")</f>
        <v>0</v>
      </c>
      <c r="AG14" s="14" cm="1">
        <f t="array" aca="1" ref="AG14" ca="1">INDIRECT("'" &amp; AG10 &amp; "'!$K$6")</f>
        <v>-30642460000</v>
      </c>
      <c r="AH14" s="14"/>
      <c r="AI14" s="14"/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11778471648</v>
      </c>
      <c r="O15" s="14" cm="1">
        <f t="array" aca="1" ref="O15" ca="1">INDIRECT("'" &amp; O10 &amp; "'!$F$7")</f>
        <v>21683947057</v>
      </c>
      <c r="P15" s="14" cm="1">
        <f t="array" aca="1" ref="P15" ca="1">INDIRECT("'" &amp; P10 &amp; "'!$F$7")</f>
        <v>11776782717</v>
      </c>
      <c r="Q15" s="14" cm="1">
        <f t="array" aca="1" ref="Q15" ca="1">INDIRECT("'" &amp; Q10 &amp; "'!$F$7")</f>
        <v>-13034203663</v>
      </c>
      <c r="R15" s="14" cm="1">
        <f t="array" aca="1" ref="R15" ca="1">INDIRECT("'" &amp; R10 &amp; "'!$F$7")</f>
        <v>10422501047</v>
      </c>
      <c r="S15" s="14" cm="1">
        <f t="array" aca="1" ref="S15" ca="1">INDIRECT("'" &amp; S10 &amp; "'!$F$7")</f>
        <v>434736999</v>
      </c>
      <c r="T15" s="14" cm="1">
        <f t="array" aca="1" ref="T15" ca="1">INDIRECT("'" &amp; T10 &amp; "'!$F$7")</f>
        <v>52799226083</v>
      </c>
      <c r="U15" s="14"/>
      <c r="V15" s="14"/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0</v>
      </c>
      <c r="AB15" s="14" cm="1">
        <f t="array" aca="1" ref="AB15" ca="1">INDIRECT("'" &amp; AB10 &amp; "'!$K$7")</f>
        <v>4147137700</v>
      </c>
      <c r="AC15" s="14" cm="1">
        <f t="array" aca="1" ref="AC15" ca="1">INDIRECT("'" &amp; AC10 &amp; "'!$K$7")</f>
        <v>0</v>
      </c>
      <c r="AD15" s="14" cm="1">
        <f t="array" aca="1" ref="AD15" ca="1">INDIRECT("'" &amp; AD10 &amp; "'!$K$7")</f>
        <v>-491494000</v>
      </c>
      <c r="AE15" s="14" cm="1">
        <f t="array" aca="1" ref="AE15" ca="1">INDIRECT("'" &amp; AE10 &amp; "'!$K$7")</f>
        <v>0</v>
      </c>
      <c r="AF15" s="14" cm="1">
        <f t="array" aca="1" ref="AF15" ca="1">INDIRECT("'" &amp; AF10 &amp; "'!$K$7")</f>
        <v>0</v>
      </c>
      <c r="AG15" s="14" cm="1">
        <f t="array" aca="1" ref="AG15" ca="1">INDIRECT("'" &amp; AG10 &amp; "'!$K$7")</f>
        <v>-30642460000</v>
      </c>
      <c r="AH15" s="14"/>
      <c r="AI15" s="14"/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14562741648</v>
      </c>
      <c r="O16" s="14" cm="1">
        <f t="array" aca="1" ref="O16" ca="1">INDIRECT("'" &amp; O10 &amp; "'!$F$8")</f>
        <v>19909744588</v>
      </c>
      <c r="P16" s="14" cm="1">
        <f t="array" aca="1" ref="P16" ca="1">INDIRECT("'" &amp; P10 &amp; "'!$F$8")</f>
        <v>19555232717</v>
      </c>
      <c r="Q16" s="14" cm="1">
        <f t="array" aca="1" ref="Q16" ca="1">INDIRECT("'" &amp; Q10 &amp; "'!$F$8")</f>
        <v>-8996513663</v>
      </c>
      <c r="R16" s="14" cm="1">
        <f t="array" aca="1" ref="R16" ca="1">INDIRECT("'" &amp; R10 &amp; "'!$F$8")</f>
        <v>11812001047</v>
      </c>
      <c r="S16" s="14" cm="1">
        <f t="array" aca="1" ref="S16" ca="1">INDIRECT("'" &amp; S10 &amp; "'!$F$8")</f>
        <v>79336999</v>
      </c>
      <c r="T16" s="14" cm="1">
        <f t="array" aca="1" ref="T16" ca="1">INDIRECT("'" &amp; T10 &amp; "'!$F$8")</f>
        <v>52799226083</v>
      </c>
      <c r="U16" s="14"/>
      <c r="V16" s="14"/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0</v>
      </c>
      <c r="AB16" s="14" cm="1">
        <f t="array" aca="1" ref="AB16" ca="1">INDIRECT("'" &amp; AB10 &amp; "'!$K$8")</f>
        <v>4147137700</v>
      </c>
      <c r="AC16" s="14" cm="1">
        <f t="array" aca="1" ref="AC16" ca="1">INDIRECT("'" &amp; AC10 &amp; "'!$K$8")</f>
        <v>0</v>
      </c>
      <c r="AD16" s="14" cm="1">
        <f t="array" aca="1" ref="AD16" ca="1">INDIRECT("'" &amp; AD10 &amp; "'!$K$8")</f>
        <v>-491494000</v>
      </c>
      <c r="AE16" s="14" cm="1">
        <f t="array" aca="1" ref="AE16" ca="1">INDIRECT("'" &amp; AE10 &amp; "'!$K$8")</f>
        <v>0</v>
      </c>
      <c r="AF16" s="14" cm="1">
        <f t="array" aca="1" ref="AF16" ca="1">INDIRECT("'" &amp; AF10 &amp; "'!$K$8")</f>
        <v>0</v>
      </c>
      <c r="AG16" s="14" cm="1">
        <f t="array" aca="1" ref="AG16" ca="1">INDIRECT("'" &amp; AG10 &amp; "'!$K$8")</f>
        <v>-30642460000</v>
      </c>
      <c r="AH16" s="14"/>
      <c r="AI16" s="14"/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14563961648</v>
      </c>
      <c r="O17" s="14" cm="1">
        <f t="array" aca="1" ref="O17" ca="1">INDIRECT("'" &amp; O10 &amp; "'!$F$9")</f>
        <v>15817395285</v>
      </c>
      <c r="P17" s="14" cm="1">
        <f t="array" aca="1" ref="P17" ca="1">INDIRECT("'" &amp; P10 &amp; "'!$F$9")</f>
        <v>21673542717</v>
      </c>
      <c r="Q17" s="14" cm="1">
        <f t="array" aca="1" ref="Q17" ca="1">INDIRECT("'" &amp; Q10 &amp; "'!$F$9")</f>
        <v>-9007633663</v>
      </c>
      <c r="R17" s="14" cm="1">
        <f t="array" aca="1" ref="R17" ca="1">INDIRECT("'" &amp; R10 &amp; "'!$F$9")</f>
        <v>13821751047</v>
      </c>
      <c r="S17" s="14" cm="1">
        <f t="array" aca="1" ref="S17" ca="1">INDIRECT("'" &amp; S10 &amp; "'!$F$9")</f>
        <v>574806999</v>
      </c>
      <c r="T17" s="14" cm="1">
        <f t="array" aca="1" ref="T17" ca="1">INDIRECT("'" &amp; T10 &amp; "'!$F$9")</f>
        <v>52799226083</v>
      </c>
      <c r="U17" s="14"/>
      <c r="V17" s="14"/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0</v>
      </c>
      <c r="AB17" s="14" cm="1">
        <f t="array" aca="1" ref="AB17" ca="1">INDIRECT("'" &amp; AB10 &amp; "'!$K$9")</f>
        <v>1916137700</v>
      </c>
      <c r="AC17" s="14" cm="1">
        <f t="array" aca="1" ref="AC17" ca="1">INDIRECT("'" &amp; AC10 &amp; "'!$K$9")</f>
        <v>0</v>
      </c>
      <c r="AD17" s="14" cm="1">
        <f t="array" aca="1" ref="AD17" ca="1">INDIRECT("'" &amp; AD10 &amp; "'!$K$9")</f>
        <v>-491494000</v>
      </c>
      <c r="AE17" s="14" cm="1">
        <f t="array" aca="1" ref="AE17" ca="1">INDIRECT("'" &amp; AE10 &amp; "'!$K$9")</f>
        <v>0</v>
      </c>
      <c r="AF17" s="14" cm="1">
        <f t="array" aca="1" ref="AF17" ca="1">INDIRECT("'" &amp; AF10 &amp; "'!$K$9")</f>
        <v>0</v>
      </c>
      <c r="AG17" s="14" cm="1">
        <f t="array" aca="1" ref="AG17" ca="1">INDIRECT("'" &amp; AG10 &amp; "'!$K$9")</f>
        <v>-30642460000</v>
      </c>
      <c r="AH17" s="14"/>
      <c r="AI17" s="14"/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14679081648</v>
      </c>
      <c r="O18" s="14" cm="1">
        <f t="array" aca="1" ref="O18" ca="1">INDIRECT("'" &amp; O10 &amp; "'!$F$10")</f>
        <v>14310371740</v>
      </c>
      <c r="P18" s="14" cm="1">
        <f t="array" aca="1" ref="P18" ca="1">INDIRECT("'" &amp; P10 &amp; "'!$F$10")</f>
        <v>20478542717</v>
      </c>
      <c r="Q18" s="14" cm="1">
        <f t="array" aca="1" ref="Q18" ca="1">INDIRECT("'" &amp; Q10 &amp; "'!$F$10")</f>
        <v>-8083683663</v>
      </c>
      <c r="R18" s="14" cm="1">
        <f t="array" aca="1" ref="R18" ca="1">INDIRECT("'" &amp; R10 &amp; "'!$F$10")</f>
        <v>15610911047</v>
      </c>
      <c r="S18" s="14" cm="1">
        <f t="array" aca="1" ref="S18" ca="1">INDIRECT("'" &amp; S10 &amp; "'!$F$10")</f>
        <v>482156999</v>
      </c>
      <c r="T18" s="14" cm="1">
        <f t="array" aca="1" ref="T18" ca="1">INDIRECT("'" &amp; T10 &amp; "'!$F$10")</f>
        <v>52799226083</v>
      </c>
      <c r="U18" s="14"/>
      <c r="V18" s="14"/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0</v>
      </c>
      <c r="AB18" s="14" cm="1">
        <f t="array" aca="1" ref="AB18" ca="1">INDIRECT("'" &amp; AB10 &amp; "'!$K$10")</f>
        <v>1916137700</v>
      </c>
      <c r="AC18" s="14" cm="1">
        <f t="array" aca="1" ref="AC18" ca="1">INDIRECT("'" &amp; AC10 &amp; "'!$K$10")</f>
        <v>0</v>
      </c>
      <c r="AD18" s="14" cm="1">
        <f t="array" aca="1" ref="AD18" ca="1">INDIRECT("'" &amp; AD10 &amp; "'!$K$10")</f>
        <v>-491494000</v>
      </c>
      <c r="AE18" s="14" cm="1">
        <f t="array" aca="1" ref="AE18" ca="1">INDIRECT("'" &amp; AE10 &amp; "'!$K$10")</f>
        <v>0</v>
      </c>
      <c r="AF18" s="14" cm="1">
        <f t="array" aca="1" ref="AF18" ca="1">INDIRECT("'" &amp; AF10 &amp; "'!$K$10")</f>
        <v>0</v>
      </c>
      <c r="AG18" s="14" cm="1">
        <f t="array" aca="1" ref="AG18" ca="1">INDIRECT("'" &amp; AG10 &amp; "'!$K$10")</f>
        <v>-30642460000</v>
      </c>
      <c r="AH18" s="14"/>
      <c r="AI18" s="14"/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15364271648</v>
      </c>
      <c r="O19" s="14" cm="1">
        <f t="array" aca="1" ref="O19" ca="1">INDIRECT("'" &amp; O10 &amp; "'!$F$11")</f>
        <v>14710220130</v>
      </c>
      <c r="P19" s="14" cm="1">
        <f t="array" aca="1" ref="P19" ca="1">INDIRECT("'" &amp; P10 &amp; "'!$F$11")</f>
        <v>12420432717</v>
      </c>
      <c r="Q19" s="14" cm="1">
        <f t="array" aca="1" ref="Q19" ca="1">INDIRECT("'" &amp; Q10 &amp; "'!$F$11")</f>
        <v>-6981763663</v>
      </c>
      <c r="R19" s="14" cm="1">
        <f t="array" aca="1" ref="R19" ca="1">INDIRECT("'" &amp; R10 &amp; "'!$F$11")</f>
        <v>18805691047</v>
      </c>
      <c r="S19" s="14" cm="1">
        <f t="array" aca="1" ref="S19" ca="1">INDIRECT("'" &amp; S10 &amp; "'!$F$11")</f>
        <v>683886999</v>
      </c>
      <c r="T19" s="14" cm="1">
        <f t="array" aca="1" ref="T19" ca="1">INDIRECT("'" &amp; T10 &amp; "'!$F$11")</f>
        <v>52799226083</v>
      </c>
      <c r="U19" s="14"/>
      <c r="V19" s="14"/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0</v>
      </c>
      <c r="AB19" s="14" cm="1">
        <f t="array" aca="1" ref="AB19" ca="1">INDIRECT("'" &amp; AB10 &amp; "'!$K$11")</f>
        <v>3710137700</v>
      </c>
      <c r="AC19" s="14" cm="1">
        <f t="array" aca="1" ref="AC19" ca="1">INDIRECT("'" &amp; AC10 &amp; "'!$K$11")</f>
        <v>0</v>
      </c>
      <c r="AD19" s="14" cm="1">
        <f t="array" aca="1" ref="AD19" ca="1">INDIRECT("'" &amp; AD10 &amp; "'!$K$11")</f>
        <v>-491494000</v>
      </c>
      <c r="AE19" s="14" cm="1">
        <f t="array" aca="1" ref="AE19" ca="1">INDIRECT("'" &amp; AE10 &amp; "'!$K$11")</f>
        <v>0</v>
      </c>
      <c r="AF19" s="14" cm="1">
        <f t="array" aca="1" ref="AF19" ca="1">INDIRECT("'" &amp; AF10 &amp; "'!$K$11")</f>
        <v>0</v>
      </c>
      <c r="AG19" s="14" cm="1">
        <f t="array" aca="1" ref="AG19" ca="1">INDIRECT("'" &amp; AG10 &amp; "'!$K$11")</f>
        <v>-30642460000</v>
      </c>
      <c r="AH19" s="14"/>
      <c r="AI19" s="14"/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15517301648</v>
      </c>
      <c r="O20" s="14" cm="1">
        <f t="array" aca="1" ref="O20" ca="1">INDIRECT("'" &amp; O10 &amp; "'!$F$12")</f>
        <v>15528244617</v>
      </c>
      <c r="P20" s="14" cm="1">
        <f t="array" aca="1" ref="P20" ca="1">INDIRECT("'" &amp; P10 &amp; "'!$F$12")</f>
        <v>12548612717</v>
      </c>
      <c r="Q20" s="14" cm="1">
        <f t="array" aca="1" ref="Q20" ca="1">INDIRECT("'" &amp; Q10 &amp; "'!$F$12")</f>
        <v>-6990953663</v>
      </c>
      <c r="R20" s="14" cm="1">
        <f t="array" aca="1" ref="R20" ca="1">INDIRECT("'" &amp; R10 &amp; "'!$F$12")</f>
        <v>21623201047</v>
      </c>
      <c r="S20" s="14" cm="1">
        <f t="array" aca="1" ref="S20" ca="1">INDIRECT("'" &amp; S10 &amp; "'!$F$12")</f>
        <v>988566999</v>
      </c>
      <c r="T20" s="14" cm="1">
        <f t="array" aca="1" ref="T20" ca="1">INDIRECT("'" &amp; T10 &amp; "'!$F$12")</f>
        <v>52799226083</v>
      </c>
      <c r="U20" s="14"/>
      <c r="V20" s="14"/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0</v>
      </c>
      <c r="AB20" s="14" cm="1">
        <f t="array" aca="1" ref="AB20" ca="1">INDIRECT("'" &amp; AB10 &amp; "'!$K$12")</f>
        <v>3710137700</v>
      </c>
      <c r="AC20" s="14" cm="1">
        <f t="array" aca="1" ref="AC20" ca="1">INDIRECT("'" &amp; AC10 &amp; "'!$K$12")</f>
        <v>0</v>
      </c>
      <c r="AD20" s="14" cm="1">
        <f t="array" aca="1" ref="AD20" ca="1">INDIRECT("'" &amp; AD10 &amp; "'!$K$12")</f>
        <v>-491494000</v>
      </c>
      <c r="AE20" s="14" cm="1">
        <f t="array" aca="1" ref="AE20" ca="1">INDIRECT("'" &amp; AE10 &amp; "'!$K$12")</f>
        <v>0</v>
      </c>
      <c r="AF20" s="14" cm="1">
        <f t="array" aca="1" ref="AF20" ca="1">INDIRECT("'" &amp; AF10 &amp; "'!$K$12")</f>
        <v>0</v>
      </c>
      <c r="AG20" s="14" cm="1">
        <f t="array" aca="1" ref="AG20" ca="1">INDIRECT("'" &amp; AG10 &amp; "'!$K$12")</f>
        <v>-30642460000</v>
      </c>
      <c r="AH20" s="14"/>
      <c r="AI20" s="14"/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15922431648</v>
      </c>
      <c r="O21" s="14" cm="1">
        <f t="array" aca="1" ref="O21" ca="1">INDIRECT("'" &amp; O10 &amp; "'!$F$13")</f>
        <v>15299023849</v>
      </c>
      <c r="P21" s="14" cm="1">
        <f t="array" aca="1" ref="P21" ca="1">INDIRECT("'" &amp; P10 &amp; "'!$F$13")</f>
        <v>13102592717</v>
      </c>
      <c r="Q21" s="14" cm="1">
        <f t="array" aca="1" ref="Q21" ca="1">INDIRECT("'" &amp; Q10 &amp; "'!$F$13")</f>
        <v>-4987523663</v>
      </c>
      <c r="R21" s="14" cm="1">
        <f t="array" aca="1" ref="R21" ca="1">INDIRECT("'" &amp; R10 &amp; "'!$F$13")</f>
        <v>23680961047</v>
      </c>
      <c r="S21" s="14" cm="1">
        <f t="array" aca="1" ref="S21" ca="1">INDIRECT("'" &amp; S10 &amp; "'!$F$13")</f>
        <v>977266999</v>
      </c>
      <c r="T21" s="14" cm="1">
        <f t="array" aca="1" ref="T21" ca="1">INDIRECT("'" &amp; T10 &amp; "'!$F$13")</f>
        <v>52799226083</v>
      </c>
      <c r="U21" s="14"/>
      <c r="V21" s="14"/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0</v>
      </c>
      <c r="AB21" s="14" cm="1">
        <f t="array" aca="1" ref="AB21" ca="1">INDIRECT("'" &amp; AB10 &amp; "'!$K$13")</f>
        <v>3710137700</v>
      </c>
      <c r="AC21" s="14" cm="1">
        <f t="array" aca="1" ref="AC21" ca="1">INDIRECT("'" &amp; AC10 &amp; "'!$K$13")</f>
        <v>0</v>
      </c>
      <c r="AD21" s="14" cm="1">
        <f t="array" aca="1" ref="AD21" ca="1">INDIRECT("'" &amp; AD10 &amp; "'!$K$13")</f>
        <v>-491494000</v>
      </c>
      <c r="AE21" s="14" cm="1">
        <f t="array" aca="1" ref="AE21" ca="1">INDIRECT("'" &amp; AE10 &amp; "'!$K$13")</f>
        <v>0</v>
      </c>
      <c r="AF21" s="14" cm="1">
        <f t="array" aca="1" ref="AF21" ca="1">INDIRECT("'" &amp; AF10 &amp; "'!$K$13")</f>
        <v>0</v>
      </c>
      <c r="AG21" s="14" cm="1">
        <f t="array" aca="1" ref="AG21" ca="1">INDIRECT("'" &amp; AG10 &amp; "'!$K$13")</f>
        <v>-30642460000</v>
      </c>
      <c r="AH21" s="14"/>
      <c r="AI21" s="14"/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15274451648</v>
      </c>
      <c r="O22" s="14" cm="1">
        <f t="array" aca="1" ref="O22" ca="1">INDIRECT("'" &amp; O10 &amp; "'!$F$14")</f>
        <v>9697262681</v>
      </c>
      <c r="P22" s="14" cm="1">
        <f t="array" aca="1" ref="P22" ca="1">INDIRECT("'" &amp; P10 &amp; "'!$F$14")</f>
        <v>13313182717</v>
      </c>
      <c r="Q22" s="14" cm="1">
        <f t="array" aca="1" ref="Q22" ca="1">INDIRECT("'" &amp; Q10 &amp; "'!$F$14")</f>
        <v>-3708113663</v>
      </c>
      <c r="R22" s="14" cm="1">
        <f t="array" aca="1" ref="R22" ca="1">INDIRECT("'" &amp; R10 &amp; "'!$F$14")</f>
        <v>28308381047</v>
      </c>
      <c r="S22" s="14" cm="1">
        <f t="array" aca="1" ref="S22" ca="1">INDIRECT("'" &amp; S10 &amp; "'!$F$14")</f>
        <v>913916999</v>
      </c>
      <c r="T22" s="14" cm="1">
        <f t="array" aca="1" ref="T22" ca="1">INDIRECT("'" &amp; T10 &amp; "'!$F$14")</f>
        <v>52799226083</v>
      </c>
      <c r="U22" s="14"/>
      <c r="V22" s="14"/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0</v>
      </c>
      <c r="AB22" s="14" cm="1">
        <f t="array" aca="1" ref="AB22" ca="1">INDIRECT("'" &amp; AB10 &amp; "'!$K$14")</f>
        <v>3710137700</v>
      </c>
      <c r="AC22" s="14" cm="1">
        <f t="array" aca="1" ref="AC22" ca="1">INDIRECT("'" &amp; AC10 &amp; "'!$K$14")</f>
        <v>0</v>
      </c>
      <c r="AD22" s="14" cm="1">
        <f t="array" aca="1" ref="AD22" ca="1">INDIRECT("'" &amp; AD10 &amp; "'!$K$14")</f>
        <v>-491494000</v>
      </c>
      <c r="AE22" s="14" cm="1">
        <f t="array" aca="1" ref="AE22" ca="1">INDIRECT("'" &amp; AE10 &amp; "'!$K$14")</f>
        <v>0</v>
      </c>
      <c r="AF22" s="14" cm="1">
        <f t="array" aca="1" ref="AF22" ca="1">INDIRECT("'" &amp; AF10 &amp; "'!$K$14")</f>
        <v>0</v>
      </c>
      <c r="AG22" s="14" cm="1">
        <f t="array" aca="1" ref="AG22" ca="1">INDIRECT("'" &amp; AG10 &amp; "'!$K$14")</f>
        <v>-30642460000</v>
      </c>
      <c r="AH22" s="14"/>
      <c r="AI22" s="14"/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16284191648</v>
      </c>
      <c r="O23" s="14" cm="1">
        <f t="array" aca="1" ref="O23" ca="1">INDIRECT("'" &amp; O10 &amp; "'!$F$15")</f>
        <v>4849757210</v>
      </c>
      <c r="P23" s="14" cm="1">
        <f t="array" aca="1" ref="P23" ca="1">INDIRECT("'" &amp; P10 &amp; "'!$F$15")</f>
        <v>13183962717</v>
      </c>
      <c r="Q23" s="14" cm="1">
        <f t="array" aca="1" ref="Q23" ca="1">INDIRECT("'" &amp; Q10 &amp; "'!$F$15")</f>
        <v>4779126337</v>
      </c>
      <c r="R23" s="14" cm="1">
        <f t="array" aca="1" ref="R23" ca="1">INDIRECT("'" &amp; R10 &amp; "'!$F$15")</f>
        <v>28278381047</v>
      </c>
      <c r="S23" s="14" cm="1">
        <f t="array" aca="1" ref="S23" ca="1">INDIRECT("'" &amp; S10 &amp; "'!$F$15")</f>
        <v>910476999</v>
      </c>
      <c r="T23" s="14" cm="1">
        <f t="array" aca="1" ref="T23" ca="1">INDIRECT("'" &amp; T10 &amp; "'!$F$15")</f>
        <v>52799226083</v>
      </c>
      <c r="U23" s="14"/>
      <c r="V23" s="14"/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0</v>
      </c>
      <c r="AB23" s="14" cm="1">
        <f t="array" aca="1" ref="AB23" ca="1">INDIRECT("'" &amp; AB10 &amp; "'!$K$15")</f>
        <v>4057637700</v>
      </c>
      <c r="AC23" s="14" cm="1">
        <f t="array" aca="1" ref="AC23" ca="1">INDIRECT("'" &amp; AC10 &amp; "'!$K$15")</f>
        <v>0</v>
      </c>
      <c r="AD23" s="14" cm="1">
        <f t="array" aca="1" ref="AD23" ca="1">INDIRECT("'" &amp; AD10 &amp; "'!$K$15")</f>
        <v>-491494000</v>
      </c>
      <c r="AE23" s="14" cm="1">
        <f t="array" aca="1" ref="AE23" ca="1">INDIRECT("'" &amp; AE10 &amp; "'!$K$15")</f>
        <v>0</v>
      </c>
      <c r="AF23" s="14" cm="1">
        <f t="array" aca="1" ref="AF23" ca="1">INDIRECT("'" &amp; AF10 &amp; "'!$K$15")</f>
        <v>0</v>
      </c>
      <c r="AG23" s="14" cm="1">
        <f t="array" aca="1" ref="AG23" ca="1">INDIRECT("'" &amp; AG10 &amp; "'!$K$15")</f>
        <v>-30642460000</v>
      </c>
      <c r="AH23" s="14"/>
      <c r="AI23" s="14"/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16258911648</v>
      </c>
      <c r="O24" s="14" cm="1">
        <f t="array" aca="1" ref="O24" ca="1">INDIRECT("'" &amp; O10 &amp; "'!$F$16")</f>
        <v>10398997376</v>
      </c>
      <c r="P24" s="14" cm="1">
        <f t="array" aca="1" ref="P24" ca="1">INDIRECT("'" &amp; P10 &amp; "'!$F$16")</f>
        <v>11783102717</v>
      </c>
      <c r="Q24" s="14" cm="1">
        <f t="array" aca="1" ref="Q24" ca="1">INDIRECT("'" &amp; Q10 &amp; "'!$F$16")</f>
        <v>5778646337</v>
      </c>
      <c r="R24" s="14" cm="1">
        <f t="array" aca="1" ref="R24" ca="1">INDIRECT("'" &amp; R10 &amp; "'!$F$16")</f>
        <v>28278381047</v>
      </c>
      <c r="S24" s="14" cm="1">
        <f t="array" aca="1" ref="S24" ca="1">INDIRECT("'" &amp; S10 &amp; "'!$F$16")</f>
        <v>673776999</v>
      </c>
      <c r="T24" s="14" cm="1">
        <f t="array" aca="1" ref="T24" ca="1">INDIRECT("'" &amp; T10 &amp; "'!$F$16")</f>
        <v>52799226083</v>
      </c>
      <c r="U24" s="14"/>
      <c r="V24" s="14"/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0</v>
      </c>
      <c r="AB24" s="14" cm="1">
        <f t="array" aca="1" ref="AB24" ca="1">INDIRECT("'" &amp; AB10 &amp; "'!$K$16")</f>
        <v>3186137700</v>
      </c>
      <c r="AC24" s="14" cm="1">
        <f t="array" aca="1" ref="AC24" ca="1">INDIRECT("'" &amp; AC10 &amp; "'!$K$16")</f>
        <v>0</v>
      </c>
      <c r="AD24" s="14" cm="1">
        <f t="array" aca="1" ref="AD24" ca="1">INDIRECT("'" &amp; AD10 &amp; "'!$K$16")</f>
        <v>-490025000</v>
      </c>
      <c r="AE24" s="14" cm="1">
        <f t="array" aca="1" ref="AE24" ca="1">INDIRECT("'" &amp; AE10 &amp; "'!$K$16")</f>
        <v>0</v>
      </c>
      <c r="AF24" s="14" cm="1">
        <f t="array" aca="1" ref="AF24" ca="1">INDIRECT("'" &amp; AF10 &amp; "'!$K$16")</f>
        <v>0</v>
      </c>
      <c r="AG24" s="14" cm="1">
        <f t="array" aca="1" ref="AG24" ca="1">INDIRECT("'" &amp; AG10 &amp; "'!$K$16")</f>
        <v>-30642460000</v>
      </c>
      <c r="AH24" s="14"/>
      <c r="AI24" s="14"/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16304081648</v>
      </c>
      <c r="O25" s="14" cm="1">
        <f t="array" aca="1" ref="O25" ca="1">INDIRECT("'" &amp; O10 &amp; "'!$F$17")</f>
        <v>7466743618</v>
      </c>
      <c r="P25" s="14" cm="1">
        <f t="array" aca="1" ref="P25" ca="1">INDIRECT("'" &amp; P10 &amp; "'!$F$17")</f>
        <v>13801692717</v>
      </c>
      <c r="Q25" s="14" cm="1">
        <f t="array" aca="1" ref="Q25" ca="1">INDIRECT("'" &amp; Q10 &amp; "'!$F$17")</f>
        <v>7712636337</v>
      </c>
      <c r="R25" s="14" cm="1">
        <f t="array" aca="1" ref="R25" ca="1">INDIRECT("'" &amp; R10 &amp; "'!$F$17")</f>
        <v>29172211047</v>
      </c>
      <c r="S25" s="14" cm="1">
        <f t="array" aca="1" ref="S25" ca="1">INDIRECT("'" &amp; S10 &amp; "'!$F$17")</f>
        <v>349716999</v>
      </c>
      <c r="T25" s="14" cm="1">
        <f t="array" aca="1" ref="T25" ca="1">INDIRECT("'" &amp; T10 &amp; "'!$F$17")</f>
        <v>52799226083</v>
      </c>
      <c r="U25" s="14"/>
      <c r="V25" s="14"/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0</v>
      </c>
      <c r="AB25" s="14" cm="1">
        <f t="array" aca="1" ref="AB25" ca="1">INDIRECT("'" &amp; AB10 &amp; "'!$K$17")</f>
        <v>3186137700</v>
      </c>
      <c r="AC25" s="14" cm="1">
        <f t="array" aca="1" ref="AC25" ca="1">INDIRECT("'" &amp; AC10 &amp; "'!$K$17")</f>
        <v>0</v>
      </c>
      <c r="AD25" s="14" cm="1">
        <f t="array" aca="1" ref="AD25" ca="1">INDIRECT("'" &amp; AD10 &amp; "'!$K$17")</f>
        <v>-490025000</v>
      </c>
      <c r="AE25" s="14" cm="1">
        <f t="array" aca="1" ref="AE25" ca="1">INDIRECT("'" &amp; AE10 &amp; "'!$K$17")</f>
        <v>0</v>
      </c>
      <c r="AF25" s="14" cm="1">
        <f t="array" aca="1" ref="AF25" ca="1">INDIRECT("'" &amp; AF10 &amp; "'!$K$17")</f>
        <v>0</v>
      </c>
      <c r="AG25" s="14" cm="1">
        <f t="array" aca="1" ref="AG25" ca="1">INDIRECT("'" &amp; AG10 &amp; "'!$K$17")</f>
        <v>-30642460000</v>
      </c>
      <c r="AH25" s="14"/>
      <c r="AI25" s="14"/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15161461648</v>
      </c>
      <c r="O26" s="14" cm="1">
        <f t="array" aca="1" ref="O26" ca="1">INDIRECT("'" &amp; O10 &amp; "'!$F$18")</f>
        <v>2987506310</v>
      </c>
      <c r="P26" s="14" cm="1">
        <f t="array" aca="1" ref="P26" ca="1">INDIRECT("'" &amp; P10 &amp; "'!$F$18")</f>
        <v>13718012717</v>
      </c>
      <c r="Q26" s="14" cm="1">
        <f t="array" aca="1" ref="Q26" ca="1">INDIRECT("'" &amp; Q10 &amp; "'!$F$18")</f>
        <v>7075656337</v>
      </c>
      <c r="R26" s="14" cm="1">
        <f t="array" aca="1" ref="R26" ca="1">INDIRECT("'" &amp; R10 &amp; "'!$F$18")</f>
        <v>27195741047</v>
      </c>
      <c r="S26" s="14" cm="1">
        <f t="array" aca="1" ref="S26" ca="1">INDIRECT("'" &amp; S10 &amp; "'!$F$18")</f>
        <v>366676999</v>
      </c>
      <c r="T26" s="14" cm="1">
        <f t="array" aca="1" ref="T26" ca="1">INDIRECT("'" &amp; T10 &amp; "'!$F$18")</f>
        <v>51516432412</v>
      </c>
      <c r="U26" s="14"/>
      <c r="V26" s="14"/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0</v>
      </c>
      <c r="AB26" s="14" cm="1">
        <f t="array" aca="1" ref="AB26" ca="1">INDIRECT("'" &amp; AB10 &amp; "'!$K$18")</f>
        <v>1204137700</v>
      </c>
      <c r="AC26" s="14" cm="1">
        <f t="array" aca="1" ref="AC26" ca="1">INDIRECT("'" &amp; AC10 &amp; "'!$K$18")</f>
        <v>0</v>
      </c>
      <c r="AD26" s="14" cm="1">
        <f t="array" aca="1" ref="AD26" ca="1">INDIRECT("'" &amp; AD10 &amp; "'!$K$18")</f>
        <v>-490025000</v>
      </c>
      <c r="AE26" s="14" cm="1">
        <f t="array" aca="1" ref="AE26" ca="1">INDIRECT("'" &amp; AE10 &amp; "'!$K$18")</f>
        <v>0</v>
      </c>
      <c r="AF26" s="14" cm="1">
        <f t="array" aca="1" ref="AF26" ca="1">INDIRECT("'" &amp; AF10 &amp; "'!$K$18")</f>
        <v>0</v>
      </c>
      <c r="AG26" s="14" cm="1">
        <f t="array" aca="1" ref="AG26" ca="1">INDIRECT("'" &amp; AG10 &amp; "'!$K$18")</f>
        <v>-30642460000</v>
      </c>
      <c r="AH26" s="14"/>
      <c r="AI26" s="14"/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15525841648</v>
      </c>
      <c r="O27" s="14" cm="1">
        <f t="array" aca="1" ref="O27" ca="1">INDIRECT("'" &amp; O10 &amp; "'!$F$19")</f>
        <v>-1008718480</v>
      </c>
      <c r="P27" s="14" cm="1">
        <f t="array" aca="1" ref="P27" ca="1">INDIRECT("'" &amp; P10 &amp; "'!$F$19")</f>
        <v>15453952717</v>
      </c>
      <c r="Q27" s="14" cm="1">
        <f t="array" aca="1" ref="Q27" ca="1">INDIRECT("'" &amp; Q10 &amp; "'!$F$19")</f>
        <v>7908836337</v>
      </c>
      <c r="R27" s="14" cm="1">
        <f t="array" aca="1" ref="R27" ca="1">INDIRECT("'" &amp; R10 &amp; "'!$F$19")</f>
        <v>27014791047</v>
      </c>
      <c r="S27" s="14" cm="1">
        <f t="array" aca="1" ref="S27" ca="1">INDIRECT("'" &amp; S10 &amp; "'!$F$19")</f>
        <v>1020246999</v>
      </c>
      <c r="T27" s="14" cm="1">
        <f t="array" aca="1" ref="T27" ca="1">INDIRECT("'" &amp; T10 &amp; "'!$F$19")</f>
        <v>51516432412</v>
      </c>
      <c r="U27" s="14"/>
      <c r="V27" s="14"/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0</v>
      </c>
      <c r="AB27" s="14" cm="1">
        <f t="array" aca="1" ref="AB27" ca="1">INDIRECT("'" &amp; AB10 &amp; "'!$K$19")</f>
        <v>1204137700</v>
      </c>
      <c r="AC27" s="14" cm="1">
        <f t="array" aca="1" ref="AC27" ca="1">INDIRECT("'" &amp; AC10 &amp; "'!$K$19")</f>
        <v>0</v>
      </c>
      <c r="AD27" s="14" cm="1">
        <f t="array" aca="1" ref="AD27" ca="1">INDIRECT("'" &amp; AD10 &amp; "'!$K$19")</f>
        <v>-490025000</v>
      </c>
      <c r="AE27" s="14" cm="1">
        <f t="array" aca="1" ref="AE27" ca="1">INDIRECT("'" &amp; AE10 &amp; "'!$K$19")</f>
        <v>0</v>
      </c>
      <c r="AF27" s="14" cm="1">
        <f t="array" aca="1" ref="AF27" ca="1">INDIRECT("'" &amp; AF10 &amp; "'!$K$19")</f>
        <v>0</v>
      </c>
      <c r="AG27" s="14" cm="1">
        <f t="array" aca="1" ref="AG27" ca="1">INDIRECT("'" &amp; AG10 &amp; "'!$K$19")</f>
        <v>-30642460000</v>
      </c>
      <c r="AH27" s="14"/>
      <c r="AI27" s="14"/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15544801648</v>
      </c>
      <c r="O28" s="14" cm="1">
        <f t="array" aca="1" ref="O28" ca="1">INDIRECT("'" &amp; O10 &amp; "'!$F$20")</f>
        <v>2276212484</v>
      </c>
      <c r="P28" s="14" cm="1">
        <f t="array" aca="1" ref="P28" ca="1">INDIRECT("'" &amp; P10 &amp; "'!$F$20")</f>
        <v>15159702717</v>
      </c>
      <c r="Q28" s="14" cm="1">
        <f t="array" aca="1" ref="Q28" ca="1">INDIRECT("'" &amp; Q10 &amp; "'!$F$20")</f>
        <v>6249306337</v>
      </c>
      <c r="R28" s="14" cm="1">
        <f t="array" aca="1" ref="R28" ca="1">INDIRECT("'" &amp; R10 &amp; "'!$F$20")</f>
        <v>27990791047</v>
      </c>
      <c r="S28" s="14" cm="1">
        <f t="array" aca="1" ref="S28" ca="1">INDIRECT("'" &amp; S10 &amp; "'!$F$20")</f>
        <v>1170626999</v>
      </c>
      <c r="T28" s="14" cm="1">
        <f t="array" aca="1" ref="T28" ca="1">INDIRECT("'" &amp; T10 &amp; "'!$F$20")</f>
        <v>55053884509</v>
      </c>
      <c r="U28" s="14"/>
      <c r="V28" s="14"/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0</v>
      </c>
      <c r="AB28" s="14" cm="1">
        <f t="array" aca="1" ref="AB28" ca="1">INDIRECT("'" &amp; AB10 &amp; "'!$K$20")</f>
        <v>1204137700</v>
      </c>
      <c r="AC28" s="14" cm="1">
        <f t="array" aca="1" ref="AC28" ca="1">INDIRECT("'" &amp; AC10 &amp; "'!$K$20")</f>
        <v>0</v>
      </c>
      <c r="AD28" s="14" cm="1">
        <f t="array" aca="1" ref="AD28" ca="1">INDIRECT("'" &amp; AD10 &amp; "'!$K$20")</f>
        <v>-490025000</v>
      </c>
      <c r="AE28" s="14" cm="1">
        <f t="array" aca="1" ref="AE28" ca="1">INDIRECT("'" &amp; AE10 &amp; "'!$K$20")</f>
        <v>0</v>
      </c>
      <c r="AF28" s="14" cm="1">
        <f t="array" aca="1" ref="AF28" ca="1">INDIRECT("'" &amp; AF10 &amp; "'!$K$20")</f>
        <v>0</v>
      </c>
      <c r="AG28" s="14" cm="1">
        <f t="array" aca="1" ref="AG28" ca="1">INDIRECT("'" &amp; AG10 &amp; "'!$K$20")</f>
        <v>-30642460000</v>
      </c>
      <c r="AH28" s="14"/>
      <c r="AI28" s="14"/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15618681648</v>
      </c>
      <c r="O29" s="14" cm="1">
        <f t="array" aca="1" ref="O29" ca="1">INDIRECT("'" &amp; O10 &amp; "'!$F$21")</f>
        <v>6849426944</v>
      </c>
      <c r="P29" s="14" cm="1">
        <f t="array" aca="1" ref="P29" ca="1">INDIRECT("'" &amp; P10 &amp; "'!$F$21")</f>
        <v>13989782717</v>
      </c>
      <c r="Q29" s="14" cm="1">
        <f t="array" aca="1" ref="Q29" ca="1">INDIRECT("'" &amp; Q10 &amp; "'!$F$21")</f>
        <v>6245936337</v>
      </c>
      <c r="R29" s="14" cm="1">
        <f t="array" aca="1" ref="R29" ca="1">INDIRECT("'" &amp; R10 &amp; "'!$F$21")</f>
        <v>30629951047</v>
      </c>
      <c r="S29" s="14" cm="1">
        <f t="array" aca="1" ref="S29" ca="1">INDIRECT("'" &amp; S10 &amp; "'!$F$21")</f>
        <v>1170626999</v>
      </c>
      <c r="T29" s="14" cm="1">
        <f t="array" aca="1" ref="T29" ca="1">INDIRECT("'" &amp; T10 &amp; "'!$F$21")</f>
        <v>55053884509</v>
      </c>
      <c r="U29" s="14"/>
      <c r="V29" s="14"/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0</v>
      </c>
      <c r="AB29" s="14" cm="1">
        <f t="array" aca="1" ref="AB29" ca="1">INDIRECT("'" &amp; AB10 &amp; "'!$K$21")</f>
        <v>1204137700</v>
      </c>
      <c r="AC29" s="14" cm="1">
        <f t="array" aca="1" ref="AC29" ca="1">INDIRECT("'" &amp; AC10 &amp; "'!$K$21")</f>
        <v>0</v>
      </c>
      <c r="AD29" s="14" cm="1">
        <f t="array" aca="1" ref="AD29" ca="1">INDIRECT("'" &amp; AD10 &amp; "'!$K$21")</f>
        <v>-490025000</v>
      </c>
      <c r="AE29" s="14" cm="1">
        <f t="array" aca="1" ref="AE29" ca="1">INDIRECT("'" &amp; AE10 &amp; "'!$K$21")</f>
        <v>0</v>
      </c>
      <c r="AF29" s="14" cm="1">
        <f t="array" aca="1" ref="AF29" ca="1">INDIRECT("'" &amp; AF10 &amp; "'!$K$21")</f>
        <v>0</v>
      </c>
      <c r="AG29" s="14" cm="1">
        <f t="array" aca="1" ref="AG29" ca="1">INDIRECT("'" &amp; AG10 &amp; "'!$K$21")</f>
        <v>-30642460000</v>
      </c>
      <c r="AH29" s="14"/>
      <c r="AI29" s="14"/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15314921648</v>
      </c>
      <c r="O30" s="14" cm="1">
        <f t="array" aca="1" ref="O30" ca="1">INDIRECT("'" &amp; O10 &amp; "'!$F$22")</f>
        <v>7945685929</v>
      </c>
      <c r="P30" s="14" cm="1">
        <f t="array" aca="1" ref="P30" ca="1">INDIRECT("'" &amp; P10 &amp; "'!$F$22")</f>
        <v>15660332717</v>
      </c>
      <c r="Q30" s="14" cm="1">
        <f t="array" aca="1" ref="Q30" ca="1">INDIRECT("'" &amp; Q10 &amp; "'!$F$22")</f>
        <v>8044386337</v>
      </c>
      <c r="R30" s="14" cm="1">
        <f t="array" aca="1" ref="R30" ca="1">INDIRECT("'" &amp; R10 &amp; "'!$F$22")</f>
        <v>28327881047</v>
      </c>
      <c r="S30" s="14" cm="1">
        <f t="array" aca="1" ref="S30" ca="1">INDIRECT("'" &amp; S10 &amp; "'!$F$22")</f>
        <v>915746999</v>
      </c>
      <c r="T30" s="14" cm="1">
        <f t="array" aca="1" ref="T30" ca="1">INDIRECT("'" &amp; T10 &amp; "'!$F$22")</f>
        <v>55064313688</v>
      </c>
      <c r="U30" s="14"/>
      <c r="V30" s="14"/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0</v>
      </c>
      <c r="AB30" s="14" cm="1">
        <f t="array" aca="1" ref="AB30" ca="1">INDIRECT("'" &amp; AB10 &amp; "'!$K$22")</f>
        <v>3784137700</v>
      </c>
      <c r="AC30" s="14" cm="1">
        <f t="array" aca="1" ref="AC30" ca="1">INDIRECT("'" &amp; AC10 &amp; "'!$K$22")</f>
        <v>0</v>
      </c>
      <c r="AD30" s="14" cm="1">
        <f t="array" aca="1" ref="AD30" ca="1">INDIRECT("'" &amp; AD10 &amp; "'!$K$22")</f>
        <v>-490025000</v>
      </c>
      <c r="AE30" s="14" cm="1">
        <f t="array" aca="1" ref="AE30" ca="1">INDIRECT("'" &amp; AE10 &amp; "'!$K$22")</f>
        <v>0</v>
      </c>
      <c r="AF30" s="14" cm="1">
        <f t="array" aca="1" ref="AF30" ca="1">INDIRECT("'" &amp; AF10 &amp; "'!$K$22")</f>
        <v>0</v>
      </c>
      <c r="AG30" s="14" cm="1">
        <f t="array" aca="1" ref="AG30" ca="1">INDIRECT("'" &amp; AG10 &amp; "'!$K$22")</f>
        <v>-30642460000</v>
      </c>
      <c r="AH30" s="14"/>
      <c r="AI30" s="14"/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15411771648</v>
      </c>
      <c r="O31" s="14" cm="1">
        <f t="array" aca="1" ref="O31" ca="1">INDIRECT("'" &amp; O10 &amp; "'!$F$23")</f>
        <v>7433385612</v>
      </c>
      <c r="P31" s="14" cm="1">
        <f t="array" aca="1" ref="P31" ca="1">INDIRECT("'" &amp; P10 &amp; "'!$F$23")</f>
        <v>17388092717</v>
      </c>
      <c r="Q31" s="14" cm="1">
        <f t="array" aca="1" ref="Q31" ca="1">INDIRECT("'" &amp; Q10 &amp; "'!$F$23")</f>
        <v>8826446337</v>
      </c>
      <c r="R31" s="14" cm="1">
        <f t="array" aca="1" ref="R31" ca="1">INDIRECT("'" &amp; R10 &amp; "'!$F$23")</f>
        <v>29231701047</v>
      </c>
      <c r="S31" s="14" cm="1">
        <f t="array" aca="1" ref="S31" ca="1">INDIRECT("'" &amp; S10 &amp; "'!$F$23")</f>
        <v>1106516999</v>
      </c>
      <c r="T31" s="14" cm="1">
        <f t="array" aca="1" ref="T31" ca="1">INDIRECT("'" &amp; T10 &amp; "'!$F$23")</f>
        <v>55064313688</v>
      </c>
      <c r="U31" s="14"/>
      <c r="V31" s="14"/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0</v>
      </c>
      <c r="AB31" s="14" cm="1">
        <f t="array" aca="1" ref="AB31" ca="1">INDIRECT("'" &amp; AB10 &amp; "'!$K$23")</f>
        <v>1069137700</v>
      </c>
      <c r="AC31" s="14" cm="1">
        <f t="array" aca="1" ref="AC31" ca="1">INDIRECT("'" &amp; AC10 &amp; "'!$K$23")</f>
        <v>0</v>
      </c>
      <c r="AD31" s="14" cm="1">
        <f t="array" aca="1" ref="AD31" ca="1">INDIRECT("'" &amp; AD10 &amp; "'!$K$23")</f>
        <v>-490025000</v>
      </c>
      <c r="AE31" s="14" cm="1">
        <f t="array" aca="1" ref="AE31" ca="1">INDIRECT("'" &amp; AE10 &amp; "'!$K$23")</f>
        <v>0</v>
      </c>
      <c r="AF31" s="14" cm="1">
        <f t="array" aca="1" ref="AF31" ca="1">INDIRECT("'" &amp; AF10 &amp; "'!$K$23")</f>
        <v>0</v>
      </c>
      <c r="AG31" s="14" cm="1">
        <f t="array" aca="1" ref="AG31" ca="1">INDIRECT("'" &amp; AG10 &amp; "'!$K$23")</f>
        <v>-30642460000</v>
      </c>
      <c r="AH31" s="14"/>
      <c r="AI31" s="14"/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16126991648</v>
      </c>
      <c r="O32" s="14" cm="1">
        <f t="array" aca="1" ref="O32" ca="1">INDIRECT("'" &amp; O10 &amp; "'!$F$24")</f>
        <v>-1680085175</v>
      </c>
      <c r="P32" s="14" cm="1">
        <f t="array" aca="1" ref="P32" ca="1">INDIRECT("'" &amp; P10 &amp; "'!$F$24")</f>
        <v>25359842717</v>
      </c>
      <c r="Q32" s="14" cm="1">
        <f t="array" aca="1" ref="Q32" ca="1">INDIRECT("'" &amp; Q10 &amp; "'!$F$24")</f>
        <v>8976766337</v>
      </c>
      <c r="R32" s="14" cm="1">
        <f t="array" aca="1" ref="R32" ca="1">INDIRECT("'" &amp; R10 &amp; "'!$F$24")</f>
        <v>29976391047</v>
      </c>
      <c r="S32" s="14" cm="1">
        <f t="array" aca="1" ref="S32" ca="1">INDIRECT("'" &amp; S10 &amp; "'!$F$24")</f>
        <v>1474116999</v>
      </c>
      <c r="T32" s="14" cm="1">
        <f t="array" aca="1" ref="T32" ca="1">INDIRECT("'" &amp; T10 &amp; "'!$F$24")</f>
        <v>55064313688</v>
      </c>
      <c r="U32" s="14"/>
      <c r="V32" s="14"/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0</v>
      </c>
      <c r="AB32" s="14" cm="1">
        <f t="array" aca="1" ref="AB32" ca="1">INDIRECT("'" &amp; AB10 &amp; "'!$K$24")</f>
        <v>1069137700</v>
      </c>
      <c r="AC32" s="14" cm="1">
        <f t="array" aca="1" ref="AC32" ca="1">INDIRECT("'" &amp; AC10 &amp; "'!$K$24")</f>
        <v>0</v>
      </c>
      <c r="AD32" s="14" cm="1">
        <f t="array" aca="1" ref="AD32" ca="1">INDIRECT("'" &amp; AD10 &amp; "'!$K$24")</f>
        <v>-490025000</v>
      </c>
      <c r="AE32" s="14" cm="1">
        <f t="array" aca="1" ref="AE32" ca="1">INDIRECT("'" &amp; AE10 &amp; "'!$K$24")</f>
        <v>0</v>
      </c>
      <c r="AF32" s="14" cm="1">
        <f t="array" aca="1" ref="AF32" ca="1">INDIRECT("'" &amp; AF10 &amp; "'!$K$24")</f>
        <v>0</v>
      </c>
      <c r="AG32" s="14" cm="1">
        <f t="array" aca="1" ref="AG32" ca="1">INDIRECT("'" &amp; AG10 &amp; "'!$K$24")</f>
        <v>-30642460000</v>
      </c>
      <c r="AH32" s="14"/>
      <c r="AI32" s="14"/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16288321648</v>
      </c>
      <c r="O33" s="14" cm="1">
        <f t="array" aca="1" ref="O33" ca="1">INDIRECT("'" &amp; O10 &amp; "'!$F$25")</f>
        <v>1254795652</v>
      </c>
      <c r="P33" s="14" cm="1">
        <f t="array" aca="1" ref="P33" ca="1">INDIRECT("'" &amp; P10 &amp; "'!$F$25")</f>
        <v>28398252717</v>
      </c>
      <c r="Q33" s="14" cm="1">
        <f t="array" aca="1" ref="Q33" ca="1">INDIRECT("'" &amp; Q10 &amp; "'!$F$25")</f>
        <v>5785366337</v>
      </c>
      <c r="R33" s="14" cm="1">
        <f t="array" aca="1" ref="R33" ca="1">INDIRECT("'" &amp; R10 &amp; "'!$F$25")</f>
        <v>29299241047</v>
      </c>
      <c r="S33" s="14" cm="1">
        <f t="array" aca="1" ref="S33" ca="1">INDIRECT("'" &amp; S10 &amp; "'!$F$25")</f>
        <v>1489546999</v>
      </c>
      <c r="T33" s="14" cm="1">
        <f t="array" aca="1" ref="T33" ca="1">INDIRECT("'" &amp; T10 &amp; "'!$F$25")</f>
        <v>60365763591</v>
      </c>
      <c r="U33" s="14"/>
      <c r="V33" s="14"/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0</v>
      </c>
      <c r="AB33" s="14" cm="1">
        <f t="array" aca="1" ref="AB33" ca="1">INDIRECT("'" &amp; AB10 &amp; "'!$K$25")</f>
        <v>1069137700</v>
      </c>
      <c r="AC33" s="14" cm="1">
        <f t="array" aca="1" ref="AC33" ca="1">INDIRECT("'" &amp; AC10 &amp; "'!$K$25")</f>
        <v>0</v>
      </c>
      <c r="AD33" s="14" cm="1">
        <f t="array" aca="1" ref="AD33" ca="1">INDIRECT("'" &amp; AD10 &amp; "'!$K$25")</f>
        <v>-490025000</v>
      </c>
      <c r="AE33" s="14" cm="1">
        <f t="array" aca="1" ref="AE33" ca="1">INDIRECT("'" &amp; AE10 &amp; "'!$K$25")</f>
        <v>0</v>
      </c>
      <c r="AF33" s="14" cm="1">
        <f t="array" aca="1" ref="AF33" ca="1">INDIRECT("'" &amp; AF10 &amp; "'!$K$25")</f>
        <v>0</v>
      </c>
      <c r="AG33" s="14" cm="1">
        <f t="array" aca="1" ref="AG33" ca="1">INDIRECT("'" &amp; AG10 &amp; "'!$K$25")</f>
        <v>-30642460000</v>
      </c>
      <c r="AH33" s="14"/>
      <c r="AI33" s="14"/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16489171648</v>
      </c>
      <c r="O34" s="14" cm="1">
        <f t="array" aca="1" ref="O34" ca="1">INDIRECT("'" &amp; O10 &amp; "'!$F$26")</f>
        <v>-141248678</v>
      </c>
      <c r="P34" s="14" cm="1">
        <f t="array" aca="1" ref="P34" ca="1">INDIRECT("'" &amp; P10 &amp; "'!$F$26")</f>
        <v>38300292717</v>
      </c>
      <c r="Q34" s="14" cm="1">
        <f t="array" aca="1" ref="Q34" ca="1">INDIRECT("'" &amp; Q10 &amp; "'!$F$26")</f>
        <v>6017476337</v>
      </c>
      <c r="R34" s="14" cm="1">
        <f t="array" aca="1" ref="R34" ca="1">INDIRECT("'" &amp; R10 &amp; "'!$F$26")</f>
        <v>23580591047</v>
      </c>
      <c r="S34" s="14" cm="1">
        <f t="array" aca="1" ref="S34" ca="1">INDIRECT("'" &amp; S10 &amp; "'!$F$26")</f>
        <v>1989786999</v>
      </c>
      <c r="T34" s="14" cm="1">
        <f t="array" aca="1" ref="T34" ca="1">INDIRECT("'" &amp; T10 &amp; "'!$F$26")</f>
        <v>60365763591</v>
      </c>
      <c r="U34" s="14"/>
      <c r="V34" s="14"/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0</v>
      </c>
      <c r="AB34" s="14" cm="1">
        <f t="array" aca="1" ref="AB34" ca="1">INDIRECT("'" &amp; AB10 &amp; "'!$K$26")</f>
        <v>1094137700</v>
      </c>
      <c r="AC34" s="14" cm="1">
        <f t="array" aca="1" ref="AC34" ca="1">INDIRECT("'" &amp; AC10 &amp; "'!$K$26")</f>
        <v>0</v>
      </c>
      <c r="AD34" s="14" cm="1">
        <f t="array" aca="1" ref="AD34" ca="1">INDIRECT("'" &amp; AD10 &amp; "'!$K$26")</f>
        <v>-490025000</v>
      </c>
      <c r="AE34" s="14" cm="1">
        <f t="array" aca="1" ref="AE34" ca="1">INDIRECT("'" &amp; AE10 &amp; "'!$K$26")</f>
        <v>0</v>
      </c>
      <c r="AF34" s="14" cm="1">
        <f t="array" aca="1" ref="AF34" ca="1">INDIRECT("'" &amp; AF10 &amp; "'!$K$26")</f>
        <v>0</v>
      </c>
      <c r="AG34" s="14" cm="1">
        <f t="array" aca="1" ref="AG34" ca="1">INDIRECT("'" &amp; AG10 &amp; "'!$K$26")</f>
        <v>-30642460000</v>
      </c>
      <c r="AH34" s="14"/>
      <c r="AI34" s="14"/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15678681648</v>
      </c>
      <c r="O35" s="14" cm="1">
        <f t="array" aca="1" ref="O35" ca="1">INDIRECT("'" &amp; O10 &amp; "'!$F$27")</f>
        <v>772904773</v>
      </c>
      <c r="P35" s="14" cm="1">
        <f t="array" aca="1" ref="P35" ca="1">INDIRECT("'" &amp; P10 &amp; "'!$F$27")</f>
        <v>23715232717</v>
      </c>
      <c r="Q35" s="14" cm="1">
        <f t="array" aca="1" ref="Q35" ca="1">INDIRECT("'" &amp; Q10 &amp; "'!$F$27")</f>
        <v>5164036337</v>
      </c>
      <c r="R35" s="14" cm="1">
        <f t="array" aca="1" ref="R35" ca="1">INDIRECT("'" &amp; R10 &amp; "'!$F$27")</f>
        <v>15215881047</v>
      </c>
      <c r="S35" s="14" cm="1">
        <f t="array" aca="1" ref="S35" ca="1">INDIRECT("'" &amp; S10 &amp; "'!$F$27")</f>
        <v>907106999</v>
      </c>
      <c r="T35" s="14" cm="1">
        <f t="array" aca="1" ref="T35" ca="1">INDIRECT("'" &amp; T10 &amp; "'!$F$27")</f>
        <v>64687982883</v>
      </c>
      <c r="U35" s="14"/>
      <c r="V35" s="14"/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0</v>
      </c>
      <c r="AB35" s="14" cm="1">
        <f t="array" aca="1" ref="AB35" ca="1">INDIRECT("'" &amp; AB10 &amp; "'!$K$27")</f>
        <v>2514137700</v>
      </c>
      <c r="AC35" s="14" cm="1">
        <f t="array" aca="1" ref="AC35" ca="1">INDIRECT("'" &amp; AC10 &amp; "'!$K$27")</f>
        <v>0</v>
      </c>
      <c r="AD35" s="14" cm="1">
        <f t="array" aca="1" ref="AD35" ca="1">INDIRECT("'" &amp; AD10 &amp; "'!$K$27")</f>
        <v>-490025000</v>
      </c>
      <c r="AE35" s="14" cm="1">
        <f t="array" aca="1" ref="AE35" ca="1">INDIRECT("'" &amp; AE10 &amp; "'!$K$27")</f>
        <v>0</v>
      </c>
      <c r="AF35" s="14" cm="1">
        <f t="array" aca="1" ref="AF35" ca="1">INDIRECT("'" &amp; AF10 &amp; "'!$K$27")</f>
        <v>0</v>
      </c>
      <c r="AG35" s="14" cm="1">
        <f t="array" aca="1" ref="AG35" ca="1">INDIRECT("'" &amp; AG10 &amp; "'!$K$27")</f>
        <v>-30642460000</v>
      </c>
      <c r="AH35" s="14"/>
      <c r="AI35" s="14"/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15678681648</v>
      </c>
      <c r="O36" s="14" cm="1">
        <f t="array" aca="1" ref="O36" ca="1">INDIRECT("'" &amp; O10 &amp; "'!$F$28")</f>
        <v>1568592079</v>
      </c>
      <c r="P36" s="14" cm="1">
        <f t="array" aca="1" ref="P36" ca="1">INDIRECT("'" &amp; P10 &amp; "'!$F$28")</f>
        <v>24570972717</v>
      </c>
      <c r="Q36" s="14" cm="1">
        <f t="array" aca="1" ref="Q36" ca="1">INDIRECT("'" &amp; Q10 &amp; "'!$F$28")</f>
        <v>5167406337</v>
      </c>
      <c r="R36" s="14" cm="1">
        <f t="array" aca="1" ref="R36" ca="1">INDIRECT("'" &amp; R10 &amp; "'!$F$28")</f>
        <v>15091931047</v>
      </c>
      <c r="S36" s="14" cm="1">
        <f t="array" aca="1" ref="S36" ca="1">INDIRECT("'" &amp; S10 &amp; "'!$F$28")</f>
        <v>879606999</v>
      </c>
      <c r="T36" s="14" cm="1">
        <f t="array" aca="1" ref="T36" ca="1">INDIRECT("'" &amp; T10 &amp; "'!$F$28")</f>
        <v>64687982883</v>
      </c>
      <c r="U36" s="14"/>
      <c r="V36" s="14"/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0</v>
      </c>
      <c r="AB36" s="14" cm="1">
        <f t="array" aca="1" ref="AB36" ca="1">INDIRECT("'" &amp; AB10 &amp; "'!$K$28")</f>
        <v>2514137700</v>
      </c>
      <c r="AC36" s="14" cm="1">
        <f t="array" aca="1" ref="AC36" ca="1">INDIRECT("'" &amp; AC10 &amp; "'!$K$28")</f>
        <v>0</v>
      </c>
      <c r="AD36" s="14" cm="1">
        <f t="array" aca="1" ref="AD36" ca="1">INDIRECT("'" &amp; AD10 &amp; "'!$K$28")</f>
        <v>-490025000</v>
      </c>
      <c r="AE36" s="14" cm="1">
        <f t="array" aca="1" ref="AE36" ca="1">INDIRECT("'" &amp; AE10 &amp; "'!$K$28")</f>
        <v>0</v>
      </c>
      <c r="AF36" s="14" cm="1">
        <f t="array" aca="1" ref="AF36" ca="1">INDIRECT("'" &amp; AF10 &amp; "'!$K$28")</f>
        <v>0</v>
      </c>
      <c r="AG36" s="14" cm="1">
        <f t="array" aca="1" ref="AG36" ca="1">INDIRECT("'" &amp; AG10 &amp; "'!$K$28")</f>
        <v>-30642460000</v>
      </c>
      <c r="AH36" s="14"/>
      <c r="AI36" s="14"/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16186591648</v>
      </c>
      <c r="O37" s="14" cm="1">
        <f t="array" aca="1" ref="O37" ca="1">INDIRECT("'" &amp; O10 &amp; "'!$F$29")</f>
        <v>2558624664</v>
      </c>
      <c r="P37" s="14" cm="1">
        <f t="array" aca="1" ref="P37" ca="1">INDIRECT("'" &amp; P10 &amp; "'!$F$29")</f>
        <v>11425102717</v>
      </c>
      <c r="Q37" s="14" cm="1">
        <f t="array" aca="1" ref="Q37" ca="1">INDIRECT("'" &amp; Q10 &amp; "'!$F$29")</f>
        <v>4924066337</v>
      </c>
      <c r="R37" s="14" cm="1">
        <f t="array" aca="1" ref="R37" ca="1">INDIRECT("'" &amp; R10 &amp; "'!$F$29")</f>
        <v>14807921047</v>
      </c>
      <c r="S37" s="14" cm="1">
        <f t="array" aca="1" ref="S37" ca="1">INDIRECT("'" &amp; S10 &amp; "'!$F$29")</f>
        <v>766716999</v>
      </c>
      <c r="T37" s="14" cm="1">
        <f t="array" aca="1" ref="T37" ca="1">INDIRECT("'" &amp; T10 &amp; "'!$F$29")</f>
        <v>64687982883</v>
      </c>
      <c r="U37" s="14"/>
      <c r="V37" s="14"/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0</v>
      </c>
      <c r="AB37" s="14" cm="1">
        <f t="array" aca="1" ref="AB37" ca="1">INDIRECT("'" &amp; AB10 &amp; "'!$K$29")</f>
        <v>2514137700</v>
      </c>
      <c r="AC37" s="14" cm="1">
        <f t="array" aca="1" ref="AC37" ca="1">INDIRECT("'" &amp; AC10 &amp; "'!$K$29")</f>
        <v>0</v>
      </c>
      <c r="AD37" s="14" cm="1">
        <f t="array" aca="1" ref="AD37" ca="1">INDIRECT("'" &amp; AD10 &amp; "'!$K$29")</f>
        <v>-490025000</v>
      </c>
      <c r="AE37" s="14" cm="1">
        <f t="array" aca="1" ref="AE37" ca="1">INDIRECT("'" &amp; AE10 &amp; "'!$K$29")</f>
        <v>0</v>
      </c>
      <c r="AF37" s="14" cm="1">
        <f t="array" aca="1" ref="AF37" ca="1">INDIRECT("'" &amp; AF10 &amp; "'!$K$29")</f>
        <v>0</v>
      </c>
      <c r="AG37" s="14" cm="1">
        <f t="array" aca="1" ref="AG37" ca="1">INDIRECT("'" &amp; AG10 &amp; "'!$K$29")</f>
        <v>-30642460000</v>
      </c>
      <c r="AH37" s="14"/>
      <c r="AI37" s="14"/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18081711648</v>
      </c>
      <c r="O38" s="14" cm="1">
        <f t="array" aca="1" ref="O38" ca="1">INDIRECT("'" &amp; O10 &amp; "'!$F$30")</f>
        <v>2304646071</v>
      </c>
      <c r="P38" s="14" cm="1">
        <f t="array" aca="1" ref="P38" ca="1">INDIRECT("'" &amp; P10 &amp; "'!$F$30")</f>
        <v>11425102717</v>
      </c>
      <c r="Q38" s="14" cm="1">
        <f t="array" aca="1" ref="Q38" ca="1">INDIRECT("'" &amp; Q10 &amp; "'!$F$30")</f>
        <v>4924066337</v>
      </c>
      <c r="R38" s="14" cm="1">
        <f t="array" aca="1" ref="R38" ca="1">INDIRECT("'" &amp; R10 &amp; "'!$F$30")</f>
        <v>14510761047</v>
      </c>
      <c r="S38" s="14" cm="1">
        <f t="array" aca="1" ref="S38" ca="1">INDIRECT("'" &amp; S10 &amp; "'!$F$30")</f>
        <v>768026999</v>
      </c>
      <c r="T38" s="14" cm="1">
        <f t="array" aca="1" ref="T38" ca="1">INDIRECT("'" &amp; T10 &amp; "'!$F$30")</f>
        <v>64687982883</v>
      </c>
      <c r="U38" s="14"/>
      <c r="V38" s="14"/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0</v>
      </c>
      <c r="AB38" s="14" cm="1">
        <f t="array" aca="1" ref="AB38" ca="1">INDIRECT("'" &amp; AB10 &amp; "'!$K$30")</f>
        <v>2514137700</v>
      </c>
      <c r="AC38" s="14" cm="1">
        <f t="array" aca="1" ref="AC38" ca="1">INDIRECT("'" &amp; AC10 &amp; "'!$K$30")</f>
        <v>0</v>
      </c>
      <c r="AD38" s="14" cm="1">
        <f t="array" aca="1" ref="AD38" ca="1">INDIRECT("'" &amp; AD10 &amp; "'!$K$30")</f>
        <v>-490025000</v>
      </c>
      <c r="AE38" s="14" cm="1">
        <f t="array" aca="1" ref="AE38" ca="1">INDIRECT("'" &amp; AE10 &amp; "'!$K$30")</f>
        <v>0</v>
      </c>
      <c r="AF38" s="14" cm="1">
        <f t="array" aca="1" ref="AF38" ca="1">INDIRECT("'" &amp; AF10 &amp; "'!$K$30")</f>
        <v>0</v>
      </c>
      <c r="AG38" s="14" cm="1">
        <f t="array" aca="1" ref="AG38" ca="1">INDIRECT("'" &amp; AG10 &amp; "'!$K$30")</f>
        <v>-30642460000</v>
      </c>
      <c r="AH38" s="14"/>
      <c r="AI38" s="14"/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18129421648</v>
      </c>
      <c r="O39" s="14" cm="1">
        <f t="array" aca="1" ref="O39" ca="1">INDIRECT("'" &amp; O10 &amp; "'!$F$31")</f>
        <v>-1543663092</v>
      </c>
      <c r="P39" s="14" cm="1">
        <f t="array" aca="1" ref="P39" ca="1">INDIRECT("'" &amp; P10 &amp; "'!$F$31")</f>
        <v>9944342717</v>
      </c>
      <c r="Q39" s="14" cm="1">
        <f t="array" aca="1" ref="Q39" ca="1">INDIRECT("'" &amp; Q10 &amp; "'!$F$31")</f>
        <v>4914266337</v>
      </c>
      <c r="R39" s="14" cm="1">
        <f t="array" aca="1" ref="R39" ca="1">INDIRECT("'" &amp; R10 &amp; "'!$F$31")</f>
        <v>14507891047</v>
      </c>
      <c r="S39" s="14" cm="1">
        <f t="array" aca="1" ref="S39" ca="1">INDIRECT("'" &amp; S10 &amp; "'!$F$31")</f>
        <v>757436999</v>
      </c>
      <c r="T39" s="14" cm="1">
        <f t="array" aca="1" ref="T39" ca="1">INDIRECT("'" &amp; T10 &amp; "'!$F$31")</f>
        <v>64687982883</v>
      </c>
      <c r="U39" s="14"/>
      <c r="V39" s="14"/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0</v>
      </c>
      <c r="AB39" s="14" cm="1">
        <f t="array" aca="1" ref="AB39" ca="1">INDIRECT("'" &amp; AB10 &amp; "'!$K$31")</f>
        <v>2514137700</v>
      </c>
      <c r="AC39" s="14" cm="1">
        <f t="array" aca="1" ref="AC39" ca="1">INDIRECT("'" &amp; AC10 &amp; "'!$K$31")</f>
        <v>0</v>
      </c>
      <c r="AD39" s="14" cm="1">
        <f t="array" aca="1" ref="AD39" ca="1">INDIRECT("'" &amp; AD10 &amp; "'!$K$31")</f>
        <v>-490025000</v>
      </c>
      <c r="AE39" s="14" cm="1">
        <f t="array" aca="1" ref="AE39" ca="1">INDIRECT("'" &amp; AE10 &amp; "'!$K$31")</f>
        <v>0</v>
      </c>
      <c r="AF39" s="14" cm="1">
        <f t="array" aca="1" ref="AF39" ca="1">INDIRECT("'" &amp; AF10 &amp; "'!$K$31")</f>
        <v>0</v>
      </c>
      <c r="AG39" s="14" cm="1">
        <f t="array" aca="1" ref="AG39" ca="1">INDIRECT("'" &amp; AG10 &amp; "'!$K$31")</f>
        <v>-30642460000</v>
      </c>
      <c r="AH39" s="14"/>
      <c r="AI39" s="14"/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18421221648</v>
      </c>
      <c r="O40" s="14" cm="1">
        <f t="array" aca="1" ref="O40" ca="1">INDIRECT("'" &amp; O10 &amp; "'!$F$32")</f>
        <v>-9311408082</v>
      </c>
      <c r="P40" s="14" cm="1">
        <f t="array" aca="1" ref="P40" ca="1">INDIRECT("'" &amp; P10 &amp; "'!$F$32")</f>
        <v>9389482717</v>
      </c>
      <c r="Q40" s="14" cm="1">
        <f t="array" aca="1" ref="Q40" ca="1">INDIRECT("'" &amp; Q10 &amp; "'!$F$32")</f>
        <v>4940626337</v>
      </c>
      <c r="R40" s="14" cm="1">
        <f t="array" aca="1" ref="R40" ca="1">INDIRECT("'" &amp; R10 &amp; "'!$F$32")</f>
        <v>15315771047</v>
      </c>
      <c r="S40" s="14" cm="1">
        <f t="array" aca="1" ref="S40" ca="1">INDIRECT("'" &amp; S10 &amp; "'!$F$32")</f>
        <v>803156999</v>
      </c>
      <c r="T40" s="14" cm="1">
        <f t="array" aca="1" ref="T40" ca="1">INDIRECT("'" &amp; T10 &amp; "'!$F$32")</f>
        <v>64764537824</v>
      </c>
      <c r="U40" s="14"/>
      <c r="V40" s="14"/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0</v>
      </c>
      <c r="AB40" s="14" cm="1">
        <f t="array" aca="1" ref="AB40" ca="1">INDIRECT("'" &amp; AB10 &amp; "'!$K$32")</f>
        <v>6287337700</v>
      </c>
      <c r="AC40" s="14" cm="1">
        <f t="array" aca="1" ref="AC40" ca="1">INDIRECT("'" &amp; AC10 &amp; "'!$K$32")</f>
        <v>0</v>
      </c>
      <c r="AD40" s="14" cm="1">
        <f t="array" aca="1" ref="AD40" ca="1">INDIRECT("'" &amp; AD10 &amp; "'!$K$32")</f>
        <v>-490025000</v>
      </c>
      <c r="AE40" s="14" cm="1">
        <f t="array" aca="1" ref="AE40" ca="1">INDIRECT("'" &amp; AE10 &amp; "'!$K$32")</f>
        <v>0</v>
      </c>
      <c r="AF40" s="14" cm="1">
        <f t="array" aca="1" ref="AF40" ca="1">INDIRECT("'" &amp; AF10 &amp; "'!$K$32")</f>
        <v>0</v>
      </c>
      <c r="AG40" s="14" cm="1">
        <f t="array" aca="1" ref="AG40" ca="1">INDIRECT("'" &amp; AG10 &amp; "'!$K$32")</f>
        <v>-30642460000</v>
      </c>
      <c r="AH40" s="14"/>
      <c r="AI40" s="14"/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14813871648</v>
      </c>
      <c r="O41" s="14" cm="1">
        <f t="array" aca="1" ref="O41" ca="1">INDIRECT("'" &amp; O10 &amp; "'!$F$33")</f>
        <v>-9993421813</v>
      </c>
      <c r="P41" s="14" cm="1">
        <f t="array" aca="1" ref="P41" ca="1">INDIRECT("'" &amp; P10 &amp; "'!$F$33")</f>
        <v>9778622717</v>
      </c>
      <c r="Q41" s="14" cm="1">
        <f t="array" aca="1" ref="Q41" ca="1">INDIRECT("'" &amp; Q10 &amp; "'!$F$33")</f>
        <v>5504496337</v>
      </c>
      <c r="R41" s="14" cm="1">
        <f t="array" aca="1" ref="R41" ca="1">INDIRECT("'" &amp; R10 &amp; "'!$F$33")</f>
        <v>15501791047</v>
      </c>
      <c r="S41" s="14" cm="1">
        <f t="array" aca="1" ref="S41" ca="1">INDIRECT("'" &amp; S10 &amp; "'!$F$33")</f>
        <v>775416999</v>
      </c>
      <c r="T41" s="14" cm="1">
        <f t="array" aca="1" ref="T41" ca="1">INDIRECT("'" &amp; T10 &amp; "'!$F$33")</f>
        <v>64764537824</v>
      </c>
      <c r="U41" s="14"/>
      <c r="V41" s="14"/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0</v>
      </c>
      <c r="AB41" s="14" cm="1">
        <f t="array" aca="1" ref="AB41" ca="1">INDIRECT("'" &amp; AB10 &amp; "'!$K$33")</f>
        <v>6287337700</v>
      </c>
      <c r="AC41" s="14" cm="1">
        <f t="array" aca="1" ref="AC41" ca="1">INDIRECT("'" &amp; AC10 &amp; "'!$K$33")</f>
        <v>0</v>
      </c>
      <c r="AD41" s="14" cm="1">
        <f t="array" aca="1" ref="AD41" ca="1">INDIRECT("'" &amp; AD10 &amp; "'!$K$33")</f>
        <v>-490025000</v>
      </c>
      <c r="AE41" s="14" cm="1">
        <f t="array" aca="1" ref="AE41" ca="1">INDIRECT("'" &amp; AE10 &amp; "'!$K$33")</f>
        <v>0</v>
      </c>
      <c r="AF41" s="14" cm="1">
        <f t="array" aca="1" ref="AF41" ca="1">INDIRECT("'" &amp; AF10 &amp; "'!$K$33")</f>
        <v>0</v>
      </c>
      <c r="AG41" s="14" cm="1">
        <f t="array" aca="1" ref="AG41" ca="1">INDIRECT("'" &amp; AG10 &amp; "'!$K$33")</f>
        <v>-30642460000</v>
      </c>
      <c r="AH41" s="14"/>
      <c r="AI41" s="14"/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14688281648</v>
      </c>
      <c r="O42" s="14" cm="1">
        <f t="array" aca="1" ref="O42" ca="1">INDIRECT("'" &amp; O10 &amp; "'!$F$34")</f>
        <v>-7653740327</v>
      </c>
      <c r="P42" s="14" cm="1">
        <f t="array" aca="1" ref="P42" ca="1">INDIRECT("'" &amp; P10 &amp; "'!$F$34")</f>
        <v>9830402717</v>
      </c>
      <c r="Q42" s="14" cm="1">
        <f t="array" aca="1" ref="Q42" ca="1">INDIRECT("'" &amp; Q10 &amp; "'!$F$34")</f>
        <v>5738476337</v>
      </c>
      <c r="R42" s="14" cm="1">
        <f t="array" aca="1" ref="R42" ca="1">INDIRECT("'" &amp; R10 &amp; "'!$F$34")</f>
        <v>13734171047</v>
      </c>
      <c r="S42" s="14" cm="1">
        <f t="array" aca="1" ref="S42" ca="1">INDIRECT("'" &amp; S10 &amp; "'!$F$34")</f>
        <v>68056999</v>
      </c>
      <c r="T42" s="14" cm="1">
        <f t="array" aca="1" ref="T42" ca="1">INDIRECT("'" &amp; T10 &amp; "'!$F$34")</f>
        <v>64764537824</v>
      </c>
      <c r="U42" s="14"/>
      <c r="V42" s="14"/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0</v>
      </c>
      <c r="AB42" s="14" cm="1">
        <f t="array" aca="1" ref="AB42" ca="1">INDIRECT("'" &amp; AB10 &amp; "'!$K$34")</f>
        <v>12664247700</v>
      </c>
      <c r="AC42" s="14" cm="1">
        <f t="array" aca="1" ref="AC42" ca="1">INDIRECT("'" &amp; AC10 &amp; "'!$K$34")</f>
        <v>0</v>
      </c>
      <c r="AD42" s="14" cm="1">
        <f t="array" aca="1" ref="AD42" ca="1">INDIRECT("'" &amp; AD10 &amp; "'!$K$34")</f>
        <v>-490025000</v>
      </c>
      <c r="AE42" s="14" cm="1">
        <f t="array" aca="1" ref="AE42" ca="1">INDIRECT("'" &amp; AE10 &amp; "'!$K$34")</f>
        <v>0</v>
      </c>
      <c r="AF42" s="14" cm="1">
        <f t="array" aca="1" ref="AF42" ca="1">INDIRECT("'" &amp; AF10 &amp; "'!$K$34")</f>
        <v>0</v>
      </c>
      <c r="AG42" s="14" cm="1">
        <f t="array" aca="1" ref="AG42" ca="1">INDIRECT("'" &amp; AG10 &amp; "'!$K$34")</f>
        <v>-30642460000</v>
      </c>
      <c r="AH42" s="14"/>
      <c r="AI42" s="14"/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14627921648</v>
      </c>
      <c r="O43" s="14" cm="1">
        <f t="array" aca="1" ref="O43" ca="1">INDIRECT("'" &amp; O10 &amp; "'!$F$35")</f>
        <v>-6687644091</v>
      </c>
      <c r="P43" s="14" cm="1">
        <f t="array" aca="1" ref="P43" ca="1">INDIRECT("'" &amp; P10 &amp; "'!$F$35")</f>
        <v>9273132717</v>
      </c>
      <c r="Q43" s="14" cm="1">
        <f t="array" aca="1" ref="Q43" ca="1">INDIRECT("'" &amp; Q10 &amp; "'!$F$35")</f>
        <v>5816676337</v>
      </c>
      <c r="R43" s="14" cm="1">
        <f t="array" aca="1" ref="R43" ca="1">INDIRECT("'" &amp; R10 &amp; "'!$F$35")</f>
        <v>11817881047</v>
      </c>
      <c r="S43" s="14" cm="1">
        <f t="array" aca="1" ref="S43" ca="1">INDIRECT("'" &amp; S10 &amp; "'!$F$35")</f>
        <v>-23463001</v>
      </c>
      <c r="T43" s="14" cm="1">
        <f t="array" aca="1" ref="T43" ca="1">INDIRECT("'" &amp; T10 &amp; "'!$F$35")</f>
        <v>64764537824</v>
      </c>
      <c r="U43" s="14"/>
      <c r="V43" s="14"/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0</v>
      </c>
      <c r="AB43" s="14" cm="1">
        <f t="array" aca="1" ref="AB43" ca="1">INDIRECT("'" &amp; AB10 &amp; "'!$K$35")</f>
        <v>12664247700</v>
      </c>
      <c r="AC43" s="14" cm="1">
        <f t="array" aca="1" ref="AC43" ca="1">INDIRECT("'" &amp; AC10 &amp; "'!$K$35")</f>
        <v>0</v>
      </c>
      <c r="AD43" s="14" cm="1">
        <f t="array" aca="1" ref="AD43" ca="1">INDIRECT("'" &amp; AD10 &amp; "'!$K$35")</f>
        <v>159135000</v>
      </c>
      <c r="AE43" s="14" cm="1">
        <f t="array" aca="1" ref="AE43" ca="1">INDIRECT("'" &amp; AE10 &amp; "'!$K$35")</f>
        <v>0</v>
      </c>
      <c r="AF43" s="14" cm="1">
        <f t="array" aca="1" ref="AF43" ca="1">INDIRECT("'" &amp; AF10 &amp; "'!$K$35")</f>
        <v>0</v>
      </c>
      <c r="AG43" s="14" cm="1">
        <f t="array" aca="1" ref="AG43" ca="1">INDIRECT("'" &amp; AG10 &amp; "'!$K$35")</f>
        <v>-30642460000</v>
      </c>
      <c r="AH43" s="14"/>
      <c r="AI43" s="14"/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14637091648</v>
      </c>
      <c r="O44" s="14" cm="1">
        <f t="array" aca="1" ref="O44" ca="1">INDIRECT("'" &amp; O10 &amp; "'!$F$36")</f>
        <v>-5054498238</v>
      </c>
      <c r="P44" s="14" cm="1">
        <f t="array" aca="1" ref="P44" ca="1">INDIRECT("'" &amp; P10 &amp; "'!$F$36")</f>
        <v>9945752717</v>
      </c>
      <c r="Q44" s="14" cm="1">
        <f t="array" aca="1" ref="Q44" ca="1">INDIRECT("'" &amp; Q10 &amp; "'!$F$36")</f>
        <v>5415156337</v>
      </c>
      <c r="R44" s="14" cm="1">
        <f t="array" aca="1" ref="R44" ca="1">INDIRECT("'" &amp; R10 &amp; "'!$F$36")</f>
        <v>12940781047</v>
      </c>
      <c r="S44" s="14" cm="1">
        <f t="array" aca="1" ref="S44" ca="1">INDIRECT("'" &amp; S10 &amp; "'!$F$36")</f>
        <v>1147936999</v>
      </c>
      <c r="T44" s="14" cm="1">
        <f t="array" aca="1" ref="T44" ca="1">INDIRECT("'" &amp; T10 &amp; "'!$F$36")</f>
        <v>64668129600</v>
      </c>
      <c r="U44" s="14"/>
      <c r="V44" s="14"/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0</v>
      </c>
      <c r="AB44" s="14" cm="1">
        <f t="array" aca="1" ref="AB44" ca="1">INDIRECT("'" &amp; AB10 &amp; "'!$K$36")</f>
        <v>12664247700</v>
      </c>
      <c r="AC44" s="14" cm="1">
        <f t="array" aca="1" ref="AC44" ca="1">INDIRECT("'" &amp; AC10 &amp; "'!$K$36")</f>
        <v>0</v>
      </c>
      <c r="AD44" s="14" cm="1">
        <f t="array" aca="1" ref="AD44" ca="1">INDIRECT("'" &amp; AD10 &amp; "'!$K$36")</f>
        <v>159135000</v>
      </c>
      <c r="AE44" s="14" cm="1">
        <f t="array" aca="1" ref="AE44" ca="1">INDIRECT("'" &amp; AE10 &amp; "'!$K$36")</f>
        <v>0</v>
      </c>
      <c r="AF44" s="14" cm="1">
        <f t="array" aca="1" ref="AF44" ca="1">INDIRECT("'" &amp; AF10 &amp; "'!$K$36")</f>
        <v>0</v>
      </c>
      <c r="AG44" s="14" cm="1">
        <f t="array" aca="1" ref="AG44" ca="1">INDIRECT("'" &amp; AG10 &amp; "'!$K$36")</f>
        <v>-30642460000</v>
      </c>
      <c r="AH44" s="14"/>
      <c r="AI44" s="14"/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15491241648</v>
      </c>
      <c r="O45" s="14" cm="1">
        <f t="array" aca="1" ref="O45" ca="1">INDIRECT("'" &amp; O10 &amp; "'!$F$37")</f>
        <v>-1593752031</v>
      </c>
      <c r="P45" s="14" cm="1">
        <f t="array" aca="1" ref="P45" ca="1">INDIRECT("'" &amp; P10 &amp; "'!$F$37")</f>
        <v>23368022717</v>
      </c>
      <c r="Q45" s="14" cm="1">
        <f t="array" aca="1" ref="Q45" ca="1">INDIRECT("'" &amp; Q10 &amp; "'!$F$37")</f>
        <v>5591766337</v>
      </c>
      <c r="R45" s="14" cm="1">
        <f t="array" aca="1" ref="R45" ca="1">INDIRECT("'" &amp; R10 &amp; "'!$F$37")</f>
        <v>14192291047</v>
      </c>
      <c r="S45" s="14" cm="1">
        <f t="array" aca="1" ref="S45" ca="1">INDIRECT("'" &amp; S10 &amp; "'!$F$37")</f>
        <v>2183346999</v>
      </c>
      <c r="T45" s="14" cm="1">
        <f t="array" aca="1" ref="T45" ca="1">INDIRECT("'" &amp; T10 &amp; "'!$F$37")</f>
        <v>64668129600</v>
      </c>
      <c r="U45" s="14"/>
      <c r="V45" s="14"/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0</v>
      </c>
      <c r="AB45" s="14" cm="1">
        <f t="array" aca="1" ref="AB45" ca="1">INDIRECT("'" &amp; AB10 &amp; "'!$K$37")</f>
        <v>8731247700</v>
      </c>
      <c r="AC45" s="14" cm="1">
        <f t="array" aca="1" ref="AC45" ca="1">INDIRECT("'" &amp; AC10 &amp; "'!$K$37")</f>
        <v>0</v>
      </c>
      <c r="AD45" s="14" cm="1">
        <f t="array" aca="1" ref="AD45" ca="1">INDIRECT("'" &amp; AD10 &amp; "'!$K$37")</f>
        <v>159135000</v>
      </c>
      <c r="AE45" s="14" cm="1">
        <f t="array" aca="1" ref="AE45" ca="1">INDIRECT("'" &amp; AE10 &amp; "'!$K$37")</f>
        <v>0</v>
      </c>
      <c r="AF45" s="14" cm="1">
        <f t="array" aca="1" ref="AF45" ca="1">INDIRECT("'" &amp; AF10 &amp; "'!$K$37")</f>
        <v>0</v>
      </c>
      <c r="AG45" s="14" cm="1">
        <f t="array" aca="1" ref="AG45" ca="1">INDIRECT("'" &amp; AG10 &amp; "'!$K$37")</f>
        <v>-30642460000</v>
      </c>
      <c r="AH45" s="14"/>
      <c r="AI45" s="14"/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17208071648</v>
      </c>
      <c r="O46" s="14" cm="1">
        <f t="array" aca="1" ref="O46" ca="1">INDIRECT("'" &amp; O10 &amp; "'!$F$38")</f>
        <v>457805415</v>
      </c>
      <c r="P46" s="14" cm="1">
        <f t="array" aca="1" ref="P46" ca="1">INDIRECT("'" &amp; P10 &amp; "'!$F$38")</f>
        <v>22431732717</v>
      </c>
      <c r="Q46" s="14" cm="1">
        <f t="array" aca="1" ref="Q46" ca="1">INDIRECT("'" &amp; Q10 &amp; "'!$F$38")</f>
        <v>5747516337</v>
      </c>
      <c r="R46" s="14" cm="1">
        <f t="array" aca="1" ref="R46" ca="1">INDIRECT("'" &amp; R10 &amp; "'!$F$38")</f>
        <v>15469031047</v>
      </c>
      <c r="S46" s="14" cm="1">
        <f t="array" aca="1" ref="S46" ca="1">INDIRECT("'" &amp; S10 &amp; "'!$F$38")</f>
        <v>2791006999</v>
      </c>
      <c r="T46" s="14" cm="1">
        <f t="array" aca="1" ref="T46" ca="1">INDIRECT("'" &amp; T10 &amp; "'!$F$38")</f>
        <v>64668129600</v>
      </c>
      <c r="U46" s="14"/>
      <c r="V46" s="14"/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0</v>
      </c>
      <c r="AB46" s="14" cm="1">
        <f t="array" aca="1" ref="AB46" ca="1">INDIRECT("'" &amp; AB10 &amp; "'!$K$38")</f>
        <v>8731247700</v>
      </c>
      <c r="AC46" s="14" cm="1">
        <f t="array" aca="1" ref="AC46" ca="1">INDIRECT("'" &amp; AC10 &amp; "'!$K$38")</f>
        <v>0</v>
      </c>
      <c r="AD46" s="14" cm="1">
        <f t="array" aca="1" ref="AD46" ca="1">INDIRECT("'" &amp; AD10 &amp; "'!$K$38")</f>
        <v>159135000</v>
      </c>
      <c r="AE46" s="14" cm="1">
        <f t="array" aca="1" ref="AE46" ca="1">INDIRECT("'" &amp; AE10 &amp; "'!$K$38")</f>
        <v>0</v>
      </c>
      <c r="AF46" s="14" cm="1">
        <f t="array" aca="1" ref="AF46" ca="1">INDIRECT("'" &amp; AF10 &amp; "'!$K$38")</f>
        <v>0</v>
      </c>
      <c r="AG46" s="14" cm="1">
        <f t="array" aca="1" ref="AG46" ca="1">INDIRECT("'" &amp; AG10 &amp; "'!$K$38")</f>
        <v>-30642460000</v>
      </c>
      <c r="AH46" s="14"/>
      <c r="AI46" s="14"/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17169691648</v>
      </c>
      <c r="O47" s="14" cm="1">
        <f t="array" aca="1" ref="O47" ca="1">INDIRECT("'" &amp; O10 &amp; "'!$F$39")</f>
        <v>-1100188473</v>
      </c>
      <c r="P47" s="14" cm="1">
        <f t="array" aca="1" ref="P47" ca="1">INDIRECT("'" &amp; P10 &amp; "'!$F$39")</f>
        <v>23796142717</v>
      </c>
      <c r="Q47" s="14" cm="1">
        <f t="array" aca="1" ref="Q47" ca="1">INDIRECT("'" &amp; Q10 &amp; "'!$F$39")</f>
        <v>5940106337</v>
      </c>
      <c r="R47" s="14" cm="1">
        <f t="array" aca="1" ref="R47" ca="1">INDIRECT("'" &amp; R10 &amp; "'!$F$39")</f>
        <v>12276601047</v>
      </c>
      <c r="S47" s="14" cm="1">
        <f t="array" aca="1" ref="S47" ca="1">INDIRECT("'" &amp; S10 &amp; "'!$F$39")</f>
        <v>2818966999</v>
      </c>
      <c r="T47" s="14" cm="1">
        <f t="array" aca="1" ref="T47" ca="1">INDIRECT("'" &amp; T10 &amp; "'!$F$39")</f>
        <v>64668129600</v>
      </c>
      <c r="U47" s="14"/>
      <c r="V47" s="14"/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0</v>
      </c>
      <c r="AB47" s="14" cm="1">
        <f t="array" aca="1" ref="AB47" ca="1">INDIRECT("'" &amp; AB10 &amp; "'!$K$39")</f>
        <v>-301752300</v>
      </c>
      <c r="AC47" s="14" cm="1">
        <f t="array" aca="1" ref="AC47" ca="1">INDIRECT("'" &amp; AC10 &amp; "'!$K$39")</f>
        <v>0</v>
      </c>
      <c r="AD47" s="14" cm="1">
        <f t="array" aca="1" ref="AD47" ca="1">INDIRECT("'" &amp; AD10 &amp; "'!$K$39")</f>
        <v>159135000</v>
      </c>
      <c r="AE47" s="14" cm="1">
        <f t="array" aca="1" ref="AE47" ca="1">INDIRECT("'" &amp; AE10 &amp; "'!$K$39")</f>
        <v>0</v>
      </c>
      <c r="AF47" s="14" cm="1">
        <f t="array" aca="1" ref="AF47" ca="1">INDIRECT("'" &amp; AF10 &amp; "'!$K$39")</f>
        <v>0</v>
      </c>
      <c r="AG47" s="14" cm="1">
        <f t="array" aca="1" ref="AG47" ca="1">INDIRECT("'" &amp; AG10 &amp; "'!$K$39")</f>
        <v>-30642460000</v>
      </c>
      <c r="AH47" s="14"/>
      <c r="AI47" s="14"/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17150891648</v>
      </c>
      <c r="O48" s="14" cm="1">
        <f t="array" aca="1" ref="O48" ca="1">INDIRECT("'" &amp; O10 &amp; "'!$F$40")</f>
        <v>-5044163870</v>
      </c>
      <c r="P48" s="14" cm="1">
        <f t="array" aca="1" ref="P48" ca="1">INDIRECT("'" &amp; P10 &amp; "'!$F$40")</f>
        <v>9455452717</v>
      </c>
      <c r="Q48" s="14" cm="1">
        <f t="array" aca="1" ref="Q48" ca="1">INDIRECT("'" &amp; Q10 &amp; "'!$F$40")</f>
        <v>6827736337</v>
      </c>
      <c r="R48" s="14" cm="1">
        <f t="array" aca="1" ref="R48" ca="1">INDIRECT("'" &amp; R10 &amp; "'!$F$40")</f>
        <v>12162471047</v>
      </c>
      <c r="S48" s="14" cm="1">
        <f t="array" aca="1" ref="S48" ca="1">INDIRECT("'" &amp; S10 &amp; "'!$F$40")</f>
        <v>2220536999</v>
      </c>
      <c r="T48" s="14" cm="1">
        <f t="array" aca="1" ref="T48" ca="1">INDIRECT("'" &amp; T10 &amp; "'!$F$40")</f>
        <v>64668129600</v>
      </c>
      <c r="U48" s="14"/>
      <c r="V48" s="14"/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0</v>
      </c>
      <c r="AB48" s="14" cm="1">
        <f t="array" aca="1" ref="AB48" ca="1">INDIRECT("'" &amp; AB10 &amp; "'!$K$40")</f>
        <v>-301752300</v>
      </c>
      <c r="AC48" s="14" cm="1">
        <f t="array" aca="1" ref="AC48" ca="1">INDIRECT("'" &amp; AC10 &amp; "'!$K$40")</f>
        <v>0</v>
      </c>
      <c r="AD48" s="14" cm="1">
        <f t="array" aca="1" ref="AD48" ca="1">INDIRECT("'" &amp; AD10 &amp; "'!$K$40")</f>
        <v>159135000</v>
      </c>
      <c r="AE48" s="14" cm="1">
        <f t="array" aca="1" ref="AE48" ca="1">INDIRECT("'" &amp; AE10 &amp; "'!$K$40")</f>
        <v>0</v>
      </c>
      <c r="AF48" s="14" cm="1">
        <f t="array" aca="1" ref="AF48" ca="1">INDIRECT("'" &amp; AF10 &amp; "'!$K$40")</f>
        <v>0</v>
      </c>
      <c r="AG48" s="14" cm="1">
        <f t="array" aca="1" ref="AG48" ca="1">INDIRECT("'" &amp; AG10 &amp; "'!$K$40")</f>
        <v>-30642460000</v>
      </c>
      <c r="AH48" s="14"/>
      <c r="AI48" s="14"/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15170441648</v>
      </c>
      <c r="O49" s="14" cm="1">
        <f t="array" aca="1" ref="O49" ca="1">INDIRECT("'" &amp; O10 &amp; "'!$F$41")</f>
        <v>-5628742696</v>
      </c>
      <c r="P49" s="14" cm="1">
        <f t="array" aca="1" ref="P49" ca="1">INDIRECT("'" &amp; P10 &amp; "'!$F$41")</f>
        <v>8637972717</v>
      </c>
      <c r="Q49" s="14" cm="1">
        <f t="array" aca="1" ref="Q49" ca="1">INDIRECT("'" &amp; Q10 &amp; "'!$F$41")</f>
        <v>6700556337</v>
      </c>
      <c r="R49" s="14" cm="1">
        <f t="array" aca="1" ref="R49" ca="1">INDIRECT("'" &amp; R10 &amp; "'!$F$41")</f>
        <v>11506441047</v>
      </c>
      <c r="S49" s="14" cm="1">
        <f t="array" aca="1" ref="S49" ca="1">INDIRECT("'" &amp; S10 &amp; "'!$F$41")</f>
        <v>1886446999</v>
      </c>
      <c r="T49" s="14" cm="1">
        <f t="array" aca="1" ref="T49" ca="1">INDIRECT("'" &amp; T10 &amp; "'!$F$41")</f>
        <v>64668129600</v>
      </c>
      <c r="U49" s="14"/>
      <c r="V49" s="14"/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0</v>
      </c>
      <c r="AB49" s="14" cm="1">
        <f t="array" aca="1" ref="AB49" ca="1">INDIRECT("'" &amp; AB10 &amp; "'!$K$41")</f>
        <v>-301752300</v>
      </c>
      <c r="AC49" s="14" cm="1">
        <f t="array" aca="1" ref="AC49" ca="1">INDIRECT("'" &amp; AC10 &amp; "'!$K$41")</f>
        <v>0</v>
      </c>
      <c r="AD49" s="14" cm="1">
        <f t="array" aca="1" ref="AD49" ca="1">INDIRECT("'" &amp; AD10 &amp; "'!$K$41")</f>
        <v>159135000</v>
      </c>
      <c r="AE49" s="14" cm="1">
        <f t="array" aca="1" ref="AE49" ca="1">INDIRECT("'" &amp; AE10 &amp; "'!$K$41")</f>
        <v>0</v>
      </c>
      <c r="AF49" s="14" cm="1">
        <f t="array" aca="1" ref="AF49" ca="1">INDIRECT("'" &amp; AF10 &amp; "'!$K$41")</f>
        <v>0</v>
      </c>
      <c r="AG49" s="14" cm="1">
        <f t="array" aca="1" ref="AG49" ca="1">INDIRECT("'" &amp; AG10 &amp; "'!$K$41")</f>
        <v>-30642460000</v>
      </c>
      <c r="AH49" s="14"/>
      <c r="AI49" s="14"/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15152321648</v>
      </c>
      <c r="O50" s="14" cm="1">
        <f t="array" aca="1" ref="O50" ca="1">INDIRECT("'" &amp; O10 &amp; "'!$F$42")</f>
        <v>-3083305706</v>
      </c>
      <c r="P50" s="14" cm="1">
        <f t="array" aca="1" ref="P50" ca="1">INDIRECT("'" &amp; P10 &amp; "'!$F$42")</f>
        <v>5358172717</v>
      </c>
      <c r="Q50" s="14" cm="1">
        <f t="array" aca="1" ref="Q50" ca="1">INDIRECT("'" &amp; Q10 &amp; "'!$F$42")</f>
        <v>5704156337</v>
      </c>
      <c r="R50" s="14" cm="1">
        <f t="array" aca="1" ref="R50" ca="1">INDIRECT("'" &amp; R10 &amp; "'!$F$42")</f>
        <v>12137161047</v>
      </c>
      <c r="S50" s="14" cm="1">
        <f t="array" aca="1" ref="S50" ca="1">INDIRECT("'" &amp; S10 &amp; "'!$F$42")</f>
        <v>2301036999</v>
      </c>
      <c r="T50" s="14" cm="1">
        <f t="array" aca="1" ref="T50" ca="1">INDIRECT("'" &amp; T10 &amp; "'!$F$42")</f>
        <v>64668129600</v>
      </c>
      <c r="U50" s="14"/>
      <c r="V50" s="14"/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0</v>
      </c>
      <c r="AB50" s="14" cm="1">
        <f t="array" aca="1" ref="AB50" ca="1">INDIRECT("'" &amp; AB10 &amp; "'!$K$42")</f>
        <v>-1596752300</v>
      </c>
      <c r="AC50" s="14" cm="1">
        <f t="array" aca="1" ref="AC50" ca="1">INDIRECT("'" &amp; AC10 &amp; "'!$K$42")</f>
        <v>0</v>
      </c>
      <c r="AD50" s="14" cm="1">
        <f t="array" aca="1" ref="AD50" ca="1">INDIRECT("'" &amp; AD10 &amp; "'!$K$42")</f>
        <v>159135000</v>
      </c>
      <c r="AE50" s="14" cm="1">
        <f t="array" aca="1" ref="AE50" ca="1">INDIRECT("'" &amp; AE10 &amp; "'!$K$42")</f>
        <v>0</v>
      </c>
      <c r="AF50" s="14" cm="1">
        <f t="array" aca="1" ref="AF50" ca="1">INDIRECT("'" &amp; AF10 &amp; "'!$K$42")</f>
        <v>0</v>
      </c>
      <c r="AG50" s="14" cm="1">
        <f t="array" aca="1" ref="AG50" ca="1">INDIRECT("'" &amp; AG10 &amp; "'!$K$42")</f>
        <v>-30642460000</v>
      </c>
      <c r="AH50" s="14"/>
      <c r="AI50" s="14"/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15385761648</v>
      </c>
      <c r="O51" s="14" cm="1">
        <f t="array" aca="1" ref="O51" ca="1">INDIRECT("'" &amp; O10 &amp; "'!$F$43")</f>
        <v>3085799631</v>
      </c>
      <c r="P51" s="14" cm="1">
        <f t="array" aca="1" ref="P51" ca="1">INDIRECT("'" &amp; P10 &amp; "'!$F$43")</f>
        <v>4836722717</v>
      </c>
      <c r="Q51" s="14" cm="1">
        <f t="array" aca="1" ref="Q51" ca="1">INDIRECT("'" &amp; Q10 &amp; "'!$F$43")</f>
        <v>4387536337</v>
      </c>
      <c r="R51" s="14" cm="1">
        <f t="array" aca="1" ref="R51" ca="1">INDIRECT("'" &amp; R10 &amp; "'!$F$43")</f>
        <v>12305381047</v>
      </c>
      <c r="S51" s="14" cm="1">
        <f t="array" aca="1" ref="S51" ca="1">INDIRECT("'" &amp; S10 &amp; "'!$F$43")</f>
        <v>3322256999</v>
      </c>
      <c r="T51" s="14" cm="1">
        <f t="array" aca="1" ref="T51" ca="1">INDIRECT("'" &amp; T10 &amp; "'!$F$43")</f>
        <v>64692136348</v>
      </c>
      <c r="U51" s="14"/>
      <c r="V51" s="14"/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0</v>
      </c>
      <c r="AB51" s="14" cm="1">
        <f t="array" aca="1" ref="AB51" ca="1">INDIRECT("'" &amp; AB10 &amp; "'!$K$43")</f>
        <v>-1596752300</v>
      </c>
      <c r="AC51" s="14" cm="1">
        <f t="array" aca="1" ref="AC51" ca="1">INDIRECT("'" &amp; AC10 &amp; "'!$K$43")</f>
        <v>0</v>
      </c>
      <c r="AD51" s="14" cm="1">
        <f t="array" aca="1" ref="AD51" ca="1">INDIRECT("'" &amp; AD10 &amp; "'!$K$43")</f>
        <v>159135000</v>
      </c>
      <c r="AE51" s="14" cm="1">
        <f t="array" aca="1" ref="AE51" ca="1">INDIRECT("'" &amp; AE10 &amp; "'!$K$43")</f>
        <v>0</v>
      </c>
      <c r="AF51" s="14" cm="1">
        <f t="array" aca="1" ref="AF51" ca="1">INDIRECT("'" &amp; AF10 &amp; "'!$K$43")</f>
        <v>0</v>
      </c>
      <c r="AG51" s="14" cm="1">
        <f t="array" aca="1" ref="AG51" ca="1">INDIRECT("'" &amp; AG10 &amp; "'!$K$43")</f>
        <v>-30642460000</v>
      </c>
      <c r="AH51" s="14"/>
      <c r="AI51" s="14"/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15533381648</v>
      </c>
      <c r="O52" s="14" cm="1">
        <f t="array" aca="1" ref="O52" ca="1">INDIRECT("'" &amp; O10 &amp; "'!$F$44")</f>
        <v>3420873364</v>
      </c>
      <c r="P52" s="14" cm="1">
        <f t="array" aca="1" ref="P52" ca="1">INDIRECT("'" &amp; P10 &amp; "'!$F$44")</f>
        <v>6312522717</v>
      </c>
      <c r="Q52" s="14" cm="1">
        <f t="array" aca="1" ref="Q52" ca="1">INDIRECT("'" &amp; Q10 &amp; "'!$F$44")</f>
        <v>4336296337</v>
      </c>
      <c r="R52" s="14" cm="1">
        <f t="array" aca="1" ref="R52" ca="1">INDIRECT("'" &amp; R10 &amp; "'!$F$44")</f>
        <v>11787671047</v>
      </c>
      <c r="S52" s="14" cm="1">
        <f t="array" aca="1" ref="S52" ca="1">INDIRECT("'" &amp; S10 &amp; "'!$F$44")</f>
        <v>2136406999</v>
      </c>
      <c r="T52" s="14" cm="1">
        <f t="array" aca="1" ref="T52" ca="1">INDIRECT("'" &amp; T10 &amp; "'!$F$44")</f>
        <v>64692136348</v>
      </c>
      <c r="U52" s="14"/>
      <c r="V52" s="14"/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0</v>
      </c>
      <c r="AB52" s="14" cm="1">
        <f t="array" aca="1" ref="AB52" ca="1">INDIRECT("'" &amp; AB10 &amp; "'!$K$44")</f>
        <v>-1596752300</v>
      </c>
      <c r="AC52" s="14" cm="1">
        <f t="array" aca="1" ref="AC52" ca="1">INDIRECT("'" &amp; AC10 &amp; "'!$K$44")</f>
        <v>0</v>
      </c>
      <c r="AD52" s="14" cm="1">
        <f t="array" aca="1" ref="AD52" ca="1">INDIRECT("'" &amp; AD10 &amp; "'!$K$44")</f>
        <v>159350000</v>
      </c>
      <c r="AE52" s="14" cm="1">
        <f t="array" aca="1" ref="AE52" ca="1">INDIRECT("'" &amp; AE10 &amp; "'!$K$44")</f>
        <v>0</v>
      </c>
      <c r="AF52" s="14" cm="1">
        <f t="array" aca="1" ref="AF52" ca="1">INDIRECT("'" &amp; AF10 &amp; "'!$K$44")</f>
        <v>0</v>
      </c>
      <c r="AG52" s="14" cm="1">
        <f t="array" aca="1" ref="AG52" ca="1">INDIRECT("'" &amp; AG10 &amp; "'!$K$44")</f>
        <v>-30642460000</v>
      </c>
      <c r="AH52" s="14"/>
      <c r="AI52" s="14"/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15697881648</v>
      </c>
      <c r="O53" s="14" cm="1">
        <f t="array" aca="1" ref="O53" ca="1">INDIRECT("'" &amp; O10 &amp; "'!$F$45")</f>
        <v>4128817791</v>
      </c>
      <c r="P53" s="14" cm="1">
        <f t="array" aca="1" ref="P53" ca="1">INDIRECT("'" &amp; P10 &amp; "'!$F$45")</f>
        <v>10256122717</v>
      </c>
      <c r="Q53" s="14" cm="1">
        <f t="array" aca="1" ref="Q53" ca="1">INDIRECT("'" &amp; Q10 &amp; "'!$F$45")</f>
        <v>5264156337</v>
      </c>
      <c r="R53" s="14" cm="1">
        <f t="array" aca="1" ref="R53" ca="1">INDIRECT("'" &amp; R10 &amp; "'!$F$45")</f>
        <v>10918651047</v>
      </c>
      <c r="S53" s="14" cm="1">
        <f t="array" aca="1" ref="S53" ca="1">INDIRECT("'" &amp; S10 &amp; "'!$F$45")</f>
        <v>1801206999</v>
      </c>
      <c r="T53" s="14" cm="1">
        <f t="array" aca="1" ref="T53" ca="1">INDIRECT("'" &amp; T10 &amp; "'!$F$45")</f>
        <v>64692136348</v>
      </c>
      <c r="U53" s="14"/>
      <c r="V53" s="14"/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0</v>
      </c>
      <c r="AB53" s="14" cm="1">
        <f t="array" aca="1" ref="AB53" ca="1">INDIRECT("'" &amp; AB10 &amp; "'!$K$45")</f>
        <v>-1596752300</v>
      </c>
      <c r="AC53" s="14" cm="1">
        <f t="array" aca="1" ref="AC53" ca="1">INDIRECT("'" &amp; AC10 &amp; "'!$K$45")</f>
        <v>0</v>
      </c>
      <c r="AD53" s="14" cm="1">
        <f t="array" aca="1" ref="AD53" ca="1">INDIRECT("'" &amp; AD10 &amp; "'!$K$45")</f>
        <v>159350000</v>
      </c>
      <c r="AE53" s="14" cm="1">
        <f t="array" aca="1" ref="AE53" ca="1">INDIRECT("'" &amp; AE10 &amp; "'!$K$45")</f>
        <v>0</v>
      </c>
      <c r="AF53" s="14" cm="1">
        <f t="array" aca="1" ref="AF53" ca="1">INDIRECT("'" &amp; AF10 &amp; "'!$K$45")</f>
        <v>0</v>
      </c>
      <c r="AG53" s="14" cm="1">
        <f t="array" aca="1" ref="AG53" ca="1">INDIRECT("'" &amp; AG10 &amp; "'!$K$45")</f>
        <v>-30642460000</v>
      </c>
      <c r="AH53" s="14"/>
      <c r="AI53" s="14"/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16650511648</v>
      </c>
      <c r="O54" s="14" cm="1">
        <f t="array" aca="1" ref="O54" ca="1">INDIRECT("'" &amp; O10 &amp; "'!$F$46")</f>
        <v>-532745030</v>
      </c>
      <c r="P54" s="14" cm="1">
        <f t="array" aca="1" ref="P54" ca="1">INDIRECT("'" &amp; P10 &amp; "'!$F$46")</f>
        <v>11519302717</v>
      </c>
      <c r="Q54" s="14" cm="1">
        <f t="array" aca="1" ref="Q54" ca="1">INDIRECT("'" &amp; Q10 &amp; "'!$F$46")</f>
        <v>4146766337</v>
      </c>
      <c r="R54" s="14" cm="1">
        <f t="array" aca="1" ref="R54" ca="1">INDIRECT("'" &amp; R10 &amp; "'!$F$46")</f>
        <v>10143001047</v>
      </c>
      <c r="S54" s="14" cm="1">
        <f t="array" aca="1" ref="S54" ca="1">INDIRECT("'" &amp; S10 &amp; "'!$F$46")</f>
        <v>2315466999</v>
      </c>
      <c r="T54" s="14" cm="1">
        <f t="array" aca="1" ref="T54" ca="1">INDIRECT("'" &amp; T10 &amp; "'!$F$46")</f>
        <v>64667297354</v>
      </c>
      <c r="U54" s="14"/>
      <c r="V54" s="14"/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0</v>
      </c>
      <c r="AB54" s="14" cm="1">
        <f t="array" aca="1" ref="AB54" ca="1">INDIRECT("'" &amp; AB10 &amp; "'!$K$46")</f>
        <v>3772747700</v>
      </c>
      <c r="AC54" s="14" cm="1">
        <f t="array" aca="1" ref="AC54" ca="1">INDIRECT("'" &amp; AC10 &amp; "'!$K$46")</f>
        <v>0</v>
      </c>
      <c r="AD54" s="14" cm="1">
        <f t="array" aca="1" ref="AD54" ca="1">INDIRECT("'" &amp; AD10 &amp; "'!$K$46")</f>
        <v>159350000</v>
      </c>
      <c r="AE54" s="14" cm="1">
        <f t="array" aca="1" ref="AE54" ca="1">INDIRECT("'" &amp; AE10 &amp; "'!$K$46")</f>
        <v>0</v>
      </c>
      <c r="AF54" s="14" cm="1">
        <f t="array" aca="1" ref="AF54" ca="1">INDIRECT("'" &amp; AF10 &amp; "'!$K$46")</f>
        <v>0</v>
      </c>
      <c r="AG54" s="14" cm="1">
        <f t="array" aca="1" ref="AG54" ca="1">INDIRECT("'" &amp; AG10 &amp; "'!$K$46")</f>
        <v>-30642460000</v>
      </c>
      <c r="AH54" s="14"/>
      <c r="AI54" s="14"/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13857951648</v>
      </c>
      <c r="O55" s="14" cm="1">
        <f t="array" aca="1" ref="O55" ca="1">INDIRECT("'" &amp; O10 &amp; "'!$F$47")</f>
        <v>-3170750048</v>
      </c>
      <c r="P55" s="14" cm="1">
        <f t="array" aca="1" ref="P55" ca="1">INDIRECT("'" &amp; P10 &amp; "'!$F$47")</f>
        <v>10645082717</v>
      </c>
      <c r="Q55" s="14" cm="1">
        <f t="array" aca="1" ref="Q55" ca="1">INDIRECT("'" &amp; Q10 &amp; "'!$F$47")</f>
        <v>5521936337</v>
      </c>
      <c r="R55" s="14" cm="1">
        <f t="array" aca="1" ref="R55" ca="1">INDIRECT("'" &amp; R10 &amp; "'!$F$47")</f>
        <v>10017081047</v>
      </c>
      <c r="S55" s="14" cm="1">
        <f t="array" aca="1" ref="S55" ca="1">INDIRECT("'" &amp; S10 &amp; "'!$F$47")</f>
        <v>4458496999</v>
      </c>
      <c r="T55" s="14" cm="1">
        <f t="array" aca="1" ref="T55" ca="1">INDIRECT("'" &amp; T10 &amp; "'!$F$47")</f>
        <v>64659043830</v>
      </c>
      <c r="U55" s="14"/>
      <c r="V55" s="14"/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0</v>
      </c>
      <c r="AB55" s="14" cm="1">
        <f t="array" aca="1" ref="AB55" ca="1">INDIRECT("'" &amp; AB10 &amp; "'!$K$47")</f>
        <v>5072747700</v>
      </c>
      <c r="AC55" s="14" cm="1">
        <f t="array" aca="1" ref="AC55" ca="1">INDIRECT("'" &amp; AC10 &amp; "'!$K$47")</f>
        <v>0</v>
      </c>
      <c r="AD55" s="14" cm="1">
        <f t="array" aca="1" ref="AD55" ca="1">INDIRECT("'" &amp; AD10 &amp; "'!$K$47")</f>
        <v>123100000</v>
      </c>
      <c r="AE55" s="14" cm="1">
        <f t="array" aca="1" ref="AE55" ca="1">INDIRECT("'" &amp; AE10 &amp; "'!$K$47")</f>
        <v>0</v>
      </c>
      <c r="AF55" s="14" cm="1">
        <f t="array" aca="1" ref="AF55" ca="1">INDIRECT("'" &amp; AF10 &amp; "'!$K$47")</f>
        <v>0</v>
      </c>
      <c r="AG55" s="14" cm="1">
        <f t="array" aca="1" ref="AG55" ca="1">INDIRECT("'" &amp; AG10 &amp; "'!$K$47")</f>
        <v>-30642460000</v>
      </c>
      <c r="AH55" s="14"/>
      <c r="AI55" s="14"/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14753001648</v>
      </c>
      <c r="O56" s="14" cm="1">
        <f t="array" aca="1" ref="O56" ca="1">INDIRECT("'" &amp; O10 &amp; "'!$F$48")</f>
        <v>-1484148435</v>
      </c>
      <c r="P56" s="14" cm="1">
        <f t="array" aca="1" ref="P56" ca="1">INDIRECT("'" &amp; P10 &amp; "'!$F$48")</f>
        <v>7651942717</v>
      </c>
      <c r="Q56" s="14" cm="1">
        <f t="array" aca="1" ref="Q56" ca="1">INDIRECT("'" &amp; Q10 &amp; "'!$F$48")</f>
        <v>5431557766</v>
      </c>
      <c r="R56" s="14" cm="1">
        <f t="array" aca="1" ref="R56" ca="1">INDIRECT("'" &amp; R10 &amp; "'!$F$48")</f>
        <v>10083066588</v>
      </c>
      <c r="S56" s="14" cm="1">
        <f t="array" aca="1" ref="S56" ca="1">INDIRECT("'" &amp; S10 &amp; "'!$F$48")</f>
        <v>4444751179</v>
      </c>
      <c r="T56" s="14" cm="1">
        <f t="array" aca="1" ref="T56" ca="1">INDIRECT("'" &amp; T10 &amp; "'!$F$48")</f>
        <v>68329098288</v>
      </c>
      <c r="U56" s="14"/>
      <c r="V56" s="14"/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0</v>
      </c>
      <c r="AB56" s="14" cm="1">
        <f t="array" aca="1" ref="AB56" ca="1">INDIRECT("'" &amp; AB10 &amp; "'!$K$48")</f>
        <v>5072747700</v>
      </c>
      <c r="AC56" s="14" cm="1">
        <f t="array" aca="1" ref="AC56" ca="1">INDIRECT("'" &amp; AC10 &amp; "'!$K$48")</f>
        <v>0</v>
      </c>
      <c r="AD56" s="14" cm="1">
        <f t="array" aca="1" ref="AD56" ca="1">INDIRECT("'" &amp; AD10 &amp; "'!$K$48")</f>
        <v>123100000</v>
      </c>
      <c r="AE56" s="14" cm="1">
        <f t="array" aca="1" ref="AE56" ca="1">INDIRECT("'" &amp; AE10 &amp; "'!$K$48")</f>
        <v>0</v>
      </c>
      <c r="AF56" s="14" cm="1">
        <f t="array" aca="1" ref="AF56" ca="1">INDIRECT("'" &amp; AF10 &amp; "'!$K$48")</f>
        <v>0</v>
      </c>
      <c r="AG56" s="14" cm="1">
        <f t="array" aca="1" ref="AG56" ca="1">INDIRECT("'" &amp; AG10 &amp; "'!$K$48")</f>
        <v>-30642460000</v>
      </c>
      <c r="AH56" s="14"/>
      <c r="AI56" s="14"/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14828551648</v>
      </c>
      <c r="O57" s="14" cm="1">
        <f t="array" aca="1" ref="O57" ca="1">INDIRECT("'" &amp; O10 &amp; "'!$F$49")</f>
        <v>6360586055</v>
      </c>
      <c r="P57" s="14" cm="1">
        <f t="array" aca="1" ref="P57" ca="1">INDIRECT("'" &amp; P10 &amp; "'!$F$49")</f>
        <v>4214622717</v>
      </c>
      <c r="Q57" s="14" cm="1">
        <f t="array" aca="1" ref="Q57" ca="1">INDIRECT("'" &amp; Q10 &amp; "'!$F$49")</f>
        <v>14825227766</v>
      </c>
      <c r="R57" s="14" cm="1">
        <f t="array" aca="1" ref="R57" ca="1">INDIRECT("'" &amp; R10 &amp; "'!$F$49")</f>
        <v>10086096588</v>
      </c>
      <c r="S57" s="14" cm="1">
        <f t="array" aca="1" ref="S57" ca="1">INDIRECT("'" &amp; S10 &amp; "'!$F$49")</f>
        <v>6041411179</v>
      </c>
      <c r="T57" s="14" cm="1">
        <f t="array" aca="1" ref="T57" ca="1">INDIRECT("'" &amp; T10 &amp; "'!$F$49")</f>
        <v>68342806104</v>
      </c>
      <c r="U57" s="14"/>
      <c r="V57" s="14"/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0</v>
      </c>
      <c r="AB57" s="14" cm="1">
        <f t="array" aca="1" ref="AB57" ca="1">INDIRECT("'" &amp; AB10 &amp; "'!$K$49")</f>
        <v>5072747700</v>
      </c>
      <c r="AC57" s="14" cm="1">
        <f t="array" aca="1" ref="AC57" ca="1">INDIRECT("'" &amp; AC10 &amp; "'!$K$49")</f>
        <v>0</v>
      </c>
      <c r="AD57" s="14" cm="1">
        <f t="array" aca="1" ref="AD57" ca="1">INDIRECT("'" &amp; AD10 &amp; "'!$K$49")</f>
        <v>123100000</v>
      </c>
      <c r="AE57" s="14" cm="1">
        <f t="array" aca="1" ref="AE57" ca="1">INDIRECT("'" &amp; AE10 &amp; "'!$K$49")</f>
        <v>0</v>
      </c>
      <c r="AF57" s="14" cm="1">
        <f t="array" aca="1" ref="AF57" ca="1">INDIRECT("'" &amp; AF10 &amp; "'!$K$49")</f>
        <v>0</v>
      </c>
      <c r="AG57" s="14" cm="1">
        <f t="array" aca="1" ref="AG57" ca="1">INDIRECT("'" &amp; AG10 &amp; "'!$K$49")</f>
        <v>-30642460000</v>
      </c>
      <c r="AH57" s="14"/>
      <c r="AI57" s="14"/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15081351648</v>
      </c>
      <c r="O58" s="14" cm="1">
        <f t="array" aca="1" ref="O58" ca="1">INDIRECT("'" &amp; O10 &amp; "'!$F$50")</f>
        <v>13555293791</v>
      </c>
      <c r="P58" s="14" cm="1">
        <f t="array" aca="1" ref="P58" ca="1">INDIRECT("'" &amp; P10 &amp; "'!$F$50")</f>
        <v>5228572717</v>
      </c>
      <c r="Q58" s="14" cm="1">
        <f t="array" aca="1" ref="Q58" ca="1">INDIRECT("'" &amp; Q10 &amp; "'!$F$50")</f>
        <v>14825227766</v>
      </c>
      <c r="R58" s="14" cm="1">
        <f t="array" aca="1" ref="R58" ca="1">INDIRECT("'" &amp; R10 &amp; "'!$F$50")</f>
        <v>10092176588</v>
      </c>
      <c r="S58" s="14" cm="1">
        <f t="array" aca="1" ref="S58" ca="1">INDIRECT("'" &amp; S10 &amp; "'!$F$50")</f>
        <v>2038111179</v>
      </c>
      <c r="T58" s="14" cm="1">
        <f t="array" aca="1" ref="T58" ca="1">INDIRECT("'" &amp; T10 &amp; "'!$F$50")</f>
        <v>68342806104</v>
      </c>
      <c r="U58" s="14"/>
      <c r="V58" s="14"/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0</v>
      </c>
      <c r="AB58" s="14" cm="1">
        <f t="array" aca="1" ref="AB58" ca="1">INDIRECT("'" &amp; AB10 &amp; "'!$K$50")</f>
        <v>2434947700</v>
      </c>
      <c r="AC58" s="14" cm="1">
        <f t="array" aca="1" ref="AC58" ca="1">INDIRECT("'" &amp; AC10 &amp; "'!$K$50")</f>
        <v>0</v>
      </c>
      <c r="AD58" s="14" cm="1">
        <f t="array" aca="1" ref="AD58" ca="1">INDIRECT("'" &amp; AD10 &amp; "'!$K$50")</f>
        <v>86700000</v>
      </c>
      <c r="AE58" s="14" cm="1">
        <f t="array" aca="1" ref="AE58" ca="1">INDIRECT("'" &amp; AE10 &amp; "'!$K$50")</f>
        <v>0</v>
      </c>
      <c r="AF58" s="14" cm="1">
        <f t="array" aca="1" ref="AF58" ca="1">INDIRECT("'" &amp; AF10 &amp; "'!$K$50")</f>
        <v>0</v>
      </c>
      <c r="AG58" s="14" cm="1">
        <f t="array" aca="1" ref="AG58" ca="1">INDIRECT("'" &amp; AG10 &amp; "'!$K$50")</f>
        <v>-30642460000</v>
      </c>
      <c r="AH58" s="14"/>
      <c r="AI58" s="14"/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14067001648</v>
      </c>
      <c r="O59" s="14" cm="1">
        <f t="array" aca="1" ref="O59" ca="1">INDIRECT("'" &amp; O10 &amp; "'!$F$51")</f>
        <v>20895692723</v>
      </c>
      <c r="P59" s="14" cm="1">
        <f t="array" aca="1" ref="P59" ca="1">INDIRECT("'" &amp; P10 &amp; "'!$F$51")</f>
        <v>8898632717</v>
      </c>
      <c r="Q59" s="14" cm="1">
        <f t="array" aca="1" ref="Q59" ca="1">INDIRECT("'" &amp; Q10 &amp; "'!$F$51")</f>
        <v>16623027766</v>
      </c>
      <c r="R59" s="14" cm="1">
        <f t="array" aca="1" ref="R59" ca="1">INDIRECT("'" &amp; R10 &amp; "'!$F$51")</f>
        <v>10180536588</v>
      </c>
      <c r="S59" s="14" cm="1">
        <f t="array" aca="1" ref="S59" ca="1">INDIRECT("'" &amp; S10 &amp; "'!$F$51")</f>
        <v>2368011179</v>
      </c>
      <c r="T59" s="14" cm="1">
        <f t="array" aca="1" ref="T59" ca="1">INDIRECT("'" &amp; T10 &amp; "'!$F$51")</f>
        <v>68344405540</v>
      </c>
      <c r="U59" s="14"/>
      <c r="V59" s="14"/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0</v>
      </c>
      <c r="AB59" s="14" cm="1">
        <f t="array" aca="1" ref="AB59" ca="1">INDIRECT("'" &amp; AB10 &amp; "'!$K$51")</f>
        <v>2434947700</v>
      </c>
      <c r="AC59" s="14" cm="1">
        <f t="array" aca="1" ref="AC59" ca="1">INDIRECT("'" &amp; AC10 &amp; "'!$K$51")</f>
        <v>0</v>
      </c>
      <c r="AD59" s="14" cm="1">
        <f t="array" aca="1" ref="AD59" ca="1">INDIRECT("'" &amp; AD10 &amp; "'!$K$51")</f>
        <v>86700000</v>
      </c>
      <c r="AE59" s="14" cm="1">
        <f t="array" aca="1" ref="AE59" ca="1">INDIRECT("'" &amp; AE10 &amp; "'!$K$51")</f>
        <v>0</v>
      </c>
      <c r="AF59" s="14" cm="1">
        <f t="array" aca="1" ref="AF59" ca="1">INDIRECT("'" &amp; AF10 &amp; "'!$K$51")</f>
        <v>0</v>
      </c>
      <c r="AG59" s="14" cm="1">
        <f t="array" aca="1" ref="AG59" ca="1">INDIRECT("'" &amp; AG10 &amp; "'!$K$51")</f>
        <v>-30642460000</v>
      </c>
      <c r="AH59" s="14"/>
      <c r="AI59" s="14"/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13504671648</v>
      </c>
      <c r="O60" s="14" cm="1">
        <f t="array" aca="1" ref="O60" ca="1">INDIRECT("'" &amp; O10 &amp; "'!$F$52")</f>
        <v>6869735763</v>
      </c>
      <c r="P60" s="14" cm="1">
        <f t="array" aca="1" ref="P60" ca="1">INDIRECT("'" &amp; P10 &amp; "'!$F$52")</f>
        <v>8938122717</v>
      </c>
      <c r="Q60" s="14" cm="1">
        <f t="array" aca="1" ref="Q60" ca="1">INDIRECT("'" &amp; Q10 &amp; "'!$F$52")</f>
        <v>5230437766</v>
      </c>
      <c r="R60" s="14" cm="1">
        <f t="array" aca="1" ref="R60" ca="1">INDIRECT("'" &amp; R10 &amp; "'!$F$52")</f>
        <v>10795566588</v>
      </c>
      <c r="S60" s="14" cm="1">
        <f t="array" aca="1" ref="S60" ca="1">INDIRECT("'" &amp; S10 &amp; "'!$F$52")</f>
        <v>2044931179</v>
      </c>
      <c r="T60" s="14" cm="1">
        <f t="array" aca="1" ref="T60" ca="1">INDIRECT("'" &amp; T10 &amp; "'!$F$52")</f>
        <v>68344405540</v>
      </c>
      <c r="U60" s="14"/>
      <c r="V60" s="14"/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0</v>
      </c>
      <c r="AB60" s="14" cm="1">
        <f t="array" aca="1" ref="AB60" ca="1">INDIRECT("'" &amp; AB10 &amp; "'!$K$52")</f>
        <v>2434947700</v>
      </c>
      <c r="AC60" s="14" cm="1">
        <f t="array" aca="1" ref="AC60" ca="1">INDIRECT("'" &amp; AC10 &amp; "'!$K$52")</f>
        <v>0</v>
      </c>
      <c r="AD60" s="14" cm="1">
        <f t="array" aca="1" ref="AD60" ca="1">INDIRECT("'" &amp; AD10 &amp; "'!$K$52")</f>
        <v>34600000</v>
      </c>
      <c r="AE60" s="14" cm="1">
        <f t="array" aca="1" ref="AE60" ca="1">INDIRECT("'" &amp; AE10 &amp; "'!$K$52")</f>
        <v>0</v>
      </c>
      <c r="AF60" s="14" cm="1">
        <f t="array" aca="1" ref="AF60" ca="1">INDIRECT("'" &amp; AF10 &amp; "'!$K$52")</f>
        <v>0</v>
      </c>
      <c r="AG60" s="14" cm="1">
        <f t="array" aca="1" ref="AG60" ca="1">INDIRECT("'" &amp; AG10 &amp; "'!$K$52")</f>
        <v>-30642460000</v>
      </c>
      <c r="AH60" s="14"/>
      <c r="AI60" s="14"/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13436901648</v>
      </c>
      <c r="O61" s="14" cm="1">
        <f t="array" aca="1" ref="O61" ca="1">INDIRECT("'" &amp; O10 &amp; "'!$F$53")</f>
        <v>16091926085</v>
      </c>
      <c r="P61" s="14" cm="1">
        <f t="array" aca="1" ref="P61" ca="1">INDIRECT("'" &amp; P10 &amp; "'!$F$53")</f>
        <v>10412042717</v>
      </c>
      <c r="Q61" s="14" cm="1">
        <f t="array" aca="1" ref="Q61" ca="1">INDIRECT("'" &amp; Q10 &amp; "'!$F$53")</f>
        <v>6591797766</v>
      </c>
      <c r="R61" s="14" cm="1">
        <f t="array" aca="1" ref="R61" ca="1">INDIRECT("'" &amp; R10 &amp; "'!$F$53")</f>
        <v>10847886588</v>
      </c>
      <c r="S61" s="14" cm="1">
        <f t="array" aca="1" ref="S61" ca="1">INDIRECT("'" &amp; S10 &amp; "'!$F$53")</f>
        <v>2698751179</v>
      </c>
      <c r="T61" s="14" cm="1">
        <f t="array" aca="1" ref="T61" ca="1">INDIRECT("'" &amp; T10 &amp; "'!$F$53")</f>
        <v>68299250530</v>
      </c>
      <c r="U61" s="14"/>
      <c r="V61" s="14"/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0</v>
      </c>
      <c r="AB61" s="14" cm="1">
        <f t="array" aca="1" ref="AB61" ca="1">INDIRECT("'" &amp; AB10 &amp; "'!$K$53")</f>
        <v>-1215052300</v>
      </c>
      <c r="AC61" s="14" cm="1">
        <f t="array" aca="1" ref="AC61" ca="1">INDIRECT("'" &amp; AC10 &amp; "'!$K$53")</f>
        <v>0</v>
      </c>
      <c r="AD61" s="14" cm="1">
        <f t="array" aca="1" ref="AD61" ca="1">INDIRECT("'" &amp; AD10 &amp; "'!$K$53")</f>
        <v>0</v>
      </c>
      <c r="AE61" s="14" cm="1">
        <f t="array" aca="1" ref="AE61" ca="1">INDIRECT("'" &amp; AE10 &amp; "'!$K$53")</f>
        <v>0</v>
      </c>
      <c r="AF61" s="14" cm="1">
        <f t="array" aca="1" ref="AF61" ca="1">INDIRECT("'" &amp; AF10 &amp; "'!$K$53")</f>
        <v>0</v>
      </c>
      <c r="AG61" s="14" cm="1">
        <f t="array" aca="1" ref="AG61" ca="1">INDIRECT("'" &amp; AG10 &amp; "'!$K$53")</f>
        <v>-30642460000</v>
      </c>
      <c r="AH61" s="14"/>
      <c r="AI61" s="14"/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13515031648</v>
      </c>
      <c r="O62" s="14" cm="1">
        <f t="array" aca="1" ref="O62" ca="1">INDIRECT("'" &amp; O10 &amp; "'!$F$54")</f>
        <v>20167433856</v>
      </c>
      <c r="P62" s="14" cm="1">
        <f t="array" aca="1" ref="P62" ca="1">INDIRECT("'" &amp; P10 &amp; "'!$F$54")</f>
        <v>17099092717</v>
      </c>
      <c r="Q62" s="14" cm="1">
        <f t="array" aca="1" ref="Q62" ca="1">INDIRECT("'" &amp; Q10 &amp; "'!$F$54")</f>
        <v>5610667766</v>
      </c>
      <c r="R62" s="14" cm="1">
        <f t="array" aca="1" ref="R62" ca="1">INDIRECT("'" &amp; R10 &amp; "'!$F$54")</f>
        <v>11461886588</v>
      </c>
      <c r="S62" s="14" cm="1">
        <f t="array" aca="1" ref="S62" ca="1">INDIRECT("'" &amp; S10 &amp; "'!$F$54")</f>
        <v>3204151179</v>
      </c>
      <c r="T62" s="14" cm="1">
        <f t="array" aca="1" ref="T62" ca="1">INDIRECT("'" &amp; T10 &amp; "'!$F$54")</f>
        <v>68330643171</v>
      </c>
      <c r="U62" s="14"/>
      <c r="V62" s="14"/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0</v>
      </c>
      <c r="AB62" s="14" cm="1">
        <f t="array" aca="1" ref="AB62" ca="1">INDIRECT("'" &amp; AB10 &amp; "'!$K$54")</f>
        <v>92547700</v>
      </c>
      <c r="AC62" s="14" cm="1">
        <f t="array" aca="1" ref="AC62" ca="1">INDIRECT("'" &amp; AC10 &amp; "'!$K$54")</f>
        <v>0</v>
      </c>
      <c r="AD62" s="14" cm="1">
        <f t="array" aca="1" ref="AD62" ca="1">INDIRECT("'" &amp; AD10 &amp; "'!$K$54")</f>
        <v>0</v>
      </c>
      <c r="AE62" s="14" cm="1">
        <f t="array" aca="1" ref="AE62" ca="1">INDIRECT("'" &amp; AE10 &amp; "'!$K$54")</f>
        <v>0</v>
      </c>
      <c r="AF62" s="14" cm="1">
        <f t="array" aca="1" ref="AF62" ca="1">INDIRECT("'" &amp; AF10 &amp; "'!$K$54")</f>
        <v>0</v>
      </c>
      <c r="AG62" s="14" cm="1">
        <f t="array" aca="1" ref="AG62" ca="1">INDIRECT("'" &amp; AG10 &amp; "'!$K$54")</f>
        <v>-30642460000</v>
      </c>
      <c r="AH62" s="14"/>
      <c r="AI62" s="14"/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13308331648</v>
      </c>
      <c r="O63" s="14" cm="1">
        <f t="array" aca="1" ref="O63" ca="1">INDIRECT("'" &amp; O10 &amp; "'!$F$55")</f>
        <v>23739432293</v>
      </c>
      <c r="P63" s="14" cm="1">
        <f t="array" aca="1" ref="P63" ca="1">INDIRECT("'" &amp; P10 &amp; "'!$F$55")</f>
        <v>17943812717</v>
      </c>
      <c r="Q63" s="14" cm="1">
        <f t="array" aca="1" ref="Q63" ca="1">INDIRECT("'" &amp; Q10 &amp; "'!$F$55")</f>
        <v>5874747766</v>
      </c>
      <c r="R63" s="14" cm="1">
        <f t="array" aca="1" ref="R63" ca="1">INDIRECT("'" &amp; R10 &amp; "'!$F$55")</f>
        <v>11891316588</v>
      </c>
      <c r="S63" s="14" cm="1">
        <f t="array" aca="1" ref="S63" ca="1">INDIRECT("'" &amp; S10 &amp; "'!$F$55")</f>
        <v>3500571179</v>
      </c>
      <c r="T63" s="14" cm="1">
        <f t="array" aca="1" ref="T63" ca="1">INDIRECT("'" &amp; T10 &amp; "'!$F$55")</f>
        <v>68330643171</v>
      </c>
      <c r="U63" s="14"/>
      <c r="V63" s="14"/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0</v>
      </c>
      <c r="AB63" s="14" cm="1">
        <f t="array" aca="1" ref="AB63" ca="1">INDIRECT("'" &amp; AB10 &amp; "'!$K$55")</f>
        <v>92547700</v>
      </c>
      <c r="AC63" s="14" cm="1">
        <f t="array" aca="1" ref="AC63" ca="1">INDIRECT("'" &amp; AC10 &amp; "'!$K$55")</f>
        <v>0</v>
      </c>
      <c r="AD63" s="14" cm="1">
        <f t="array" aca="1" ref="AD63" ca="1">INDIRECT("'" &amp; AD10 &amp; "'!$K$55")</f>
        <v>0</v>
      </c>
      <c r="AE63" s="14" cm="1">
        <f t="array" aca="1" ref="AE63" ca="1">INDIRECT("'" &amp; AE10 &amp; "'!$K$55")</f>
        <v>0</v>
      </c>
      <c r="AF63" s="14" cm="1">
        <f t="array" aca="1" ref="AF63" ca="1">INDIRECT("'" &amp; AF10 &amp; "'!$K$55")</f>
        <v>0</v>
      </c>
      <c r="AG63" s="14" cm="1">
        <f t="array" aca="1" ref="AG63" ca="1">INDIRECT("'" &amp; AG10 &amp; "'!$K$55")</f>
        <v>-30642460000</v>
      </c>
      <c r="AH63" s="14"/>
      <c r="AI63" s="14"/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13431511648</v>
      </c>
      <c r="O64" s="14" cm="1">
        <f t="array" aca="1" ref="O64" ca="1">INDIRECT("'" &amp; O10 &amp; "'!$F$56")</f>
        <v>23974854343</v>
      </c>
      <c r="P64" s="14" cm="1">
        <f t="array" aca="1" ref="P64" ca="1">INDIRECT("'" &amp; P10 &amp; "'!$F$56")</f>
        <v>15843422717</v>
      </c>
      <c r="Q64" s="14" cm="1">
        <f t="array" aca="1" ref="Q64" ca="1">INDIRECT("'" &amp; Q10 &amp; "'!$F$56")</f>
        <v>5874747766</v>
      </c>
      <c r="R64" s="14" cm="1">
        <f t="array" aca="1" ref="R64" ca="1">INDIRECT("'" &amp; R10 &amp; "'!$F$56")</f>
        <v>11839096588</v>
      </c>
      <c r="S64" s="14" cm="1">
        <f t="array" aca="1" ref="S64" ca="1">INDIRECT("'" &amp; S10 &amp; "'!$F$56")</f>
        <v>3825001179</v>
      </c>
      <c r="T64" s="14" cm="1">
        <f t="array" aca="1" ref="T64" ca="1">INDIRECT("'" &amp; T10 &amp; "'!$F$56")</f>
        <v>68315256318</v>
      </c>
      <c r="U64" s="14"/>
      <c r="V64" s="14"/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0</v>
      </c>
      <c r="AB64" s="14" cm="1">
        <f t="array" aca="1" ref="AB64" ca="1">INDIRECT("'" &amp; AB10 &amp; "'!$K$56")</f>
        <v>92547700</v>
      </c>
      <c r="AC64" s="14" cm="1">
        <f t="array" aca="1" ref="AC64" ca="1">INDIRECT("'" &amp; AC10 &amp; "'!$K$56")</f>
        <v>0</v>
      </c>
      <c r="AD64" s="14" cm="1">
        <f t="array" aca="1" ref="AD64" ca="1">INDIRECT("'" &amp; AD10 &amp; "'!$K$56")</f>
        <v>0</v>
      </c>
      <c r="AE64" s="14" cm="1">
        <f t="array" aca="1" ref="AE64" ca="1">INDIRECT("'" &amp; AE10 &amp; "'!$K$56")</f>
        <v>0</v>
      </c>
      <c r="AF64" s="14" cm="1">
        <f t="array" aca="1" ref="AF64" ca="1">INDIRECT("'" &amp; AF10 &amp; "'!$K$56")</f>
        <v>0</v>
      </c>
      <c r="AG64" s="14" cm="1">
        <f t="array" aca="1" ref="AG64" ca="1">INDIRECT("'" &amp; AG10 &amp; "'!$K$56")</f>
        <v>-30642460000</v>
      </c>
      <c r="AH64" s="14"/>
      <c r="AI64" s="14"/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14048331648</v>
      </c>
      <c r="O65" s="14" cm="1">
        <f t="array" aca="1" ref="O65" ca="1">INDIRECT("'" &amp; O10 &amp; "'!$F$57")</f>
        <v>23616846015</v>
      </c>
      <c r="P65" s="14" cm="1">
        <f t="array" aca="1" ref="P65" ca="1">INDIRECT("'" &amp; P10 &amp; "'!$F$57")</f>
        <v>16671842717</v>
      </c>
      <c r="Q65" s="14" cm="1">
        <f t="array" aca="1" ref="Q65" ca="1">INDIRECT("'" &amp; Q10 &amp; "'!$F$57")</f>
        <v>5850327766</v>
      </c>
      <c r="R65" s="14" cm="1">
        <f t="array" aca="1" ref="R65" ca="1">INDIRECT("'" &amp; R10 &amp; "'!$F$57")</f>
        <v>9915486588</v>
      </c>
      <c r="S65" s="14" cm="1">
        <f t="array" aca="1" ref="S65" ca="1">INDIRECT("'" &amp; S10 &amp; "'!$F$57")</f>
        <v>3195821179</v>
      </c>
      <c r="T65" s="14" cm="1">
        <f t="array" aca="1" ref="T65" ca="1">INDIRECT("'" &amp; T10 &amp; "'!$F$57")</f>
        <v>68315256318</v>
      </c>
      <c r="U65" s="14"/>
      <c r="V65" s="14"/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0</v>
      </c>
      <c r="AB65" s="14" cm="1">
        <f t="array" aca="1" ref="AB65" ca="1">INDIRECT("'" &amp; AB10 &amp; "'!$K$57")</f>
        <v>524147700</v>
      </c>
      <c r="AC65" s="14" cm="1">
        <f t="array" aca="1" ref="AC65" ca="1">INDIRECT("'" &amp; AC10 &amp; "'!$K$57")</f>
        <v>0</v>
      </c>
      <c r="AD65" s="14" cm="1">
        <f t="array" aca="1" ref="AD65" ca="1">INDIRECT("'" &amp; AD10 &amp; "'!$K$57")</f>
        <v>0</v>
      </c>
      <c r="AE65" s="14" cm="1">
        <f t="array" aca="1" ref="AE65" ca="1">INDIRECT("'" &amp; AE10 &amp; "'!$K$57")</f>
        <v>0</v>
      </c>
      <c r="AF65" s="14" cm="1">
        <f t="array" aca="1" ref="AF65" ca="1">INDIRECT("'" &amp; AF10 &amp; "'!$K$57")</f>
        <v>0</v>
      </c>
      <c r="AG65" s="14" cm="1">
        <f t="array" aca="1" ref="AG65" ca="1">INDIRECT("'" &amp; AG10 &amp; "'!$K$57")</f>
        <v>-30642460000</v>
      </c>
      <c r="AH65" s="14"/>
      <c r="AI65" s="14"/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14244541648</v>
      </c>
      <c r="O66" s="14" cm="1">
        <f t="array" aca="1" ref="O66" ca="1">INDIRECT("'" &amp; O10 &amp; "'!$F$58")</f>
        <v>21168039568</v>
      </c>
      <c r="P66" s="14" cm="1">
        <f t="array" aca="1" ref="P66" ca="1">INDIRECT("'" &amp; P10 &amp; "'!$F$58")</f>
        <v>13998592717</v>
      </c>
      <c r="Q66" s="14" cm="1">
        <f t="array" aca="1" ref="Q66" ca="1">INDIRECT("'" &amp; Q10 &amp; "'!$F$58")</f>
        <v>5098897766</v>
      </c>
      <c r="R66" s="14" cm="1">
        <f t="array" aca="1" ref="R66" ca="1">INDIRECT("'" &amp; R10 &amp; "'!$F$58")</f>
        <v>7543886588</v>
      </c>
      <c r="S66" s="14" cm="1">
        <f t="array" aca="1" ref="S66" ca="1">INDIRECT("'" &amp; S10 &amp; "'!$F$58")</f>
        <v>2524881179</v>
      </c>
      <c r="T66" s="14" cm="1">
        <f t="array" aca="1" ref="T66" ca="1">INDIRECT("'" &amp; T10 &amp; "'!$F$58")</f>
        <v>68284489266</v>
      </c>
      <c r="U66" s="14"/>
      <c r="V66" s="14"/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0</v>
      </c>
      <c r="AB66" s="14" cm="1">
        <f t="array" aca="1" ref="AB66" ca="1">INDIRECT("'" &amp; AB10 &amp; "'!$K$58")</f>
        <v>1262547700</v>
      </c>
      <c r="AC66" s="14" cm="1">
        <f t="array" aca="1" ref="AC66" ca="1">INDIRECT("'" &amp; AC10 &amp; "'!$K$58")</f>
        <v>0</v>
      </c>
      <c r="AD66" s="14" cm="1">
        <f t="array" aca="1" ref="AD66" ca="1">INDIRECT("'" &amp; AD10 &amp; "'!$K$58")</f>
        <v>0</v>
      </c>
      <c r="AE66" s="14" cm="1">
        <f t="array" aca="1" ref="AE66" ca="1">INDIRECT("'" &amp; AE10 &amp; "'!$K$58")</f>
        <v>0</v>
      </c>
      <c r="AF66" s="14" cm="1">
        <f t="array" aca="1" ref="AF66" ca="1">INDIRECT("'" &amp; AF10 &amp; "'!$K$58")</f>
        <v>0</v>
      </c>
      <c r="AG66" s="14" cm="1">
        <f t="array" aca="1" ref="AG66" ca="1">INDIRECT("'" &amp; AG10 &amp; "'!$K$58")</f>
        <v>-30642460000</v>
      </c>
      <c r="AH66" s="14"/>
      <c r="AI66" s="14"/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14978411648</v>
      </c>
      <c r="O67" s="14" cm="1">
        <f t="array" aca="1" ref="O67" ca="1">INDIRECT("'" &amp; O10 &amp; "'!$F$59")</f>
        <v>23263845770</v>
      </c>
      <c r="P67" s="14" cm="1">
        <f t="array" aca="1" ref="P67" ca="1">INDIRECT("'" &amp; P10 &amp; "'!$F$59")</f>
        <v>17711592717</v>
      </c>
      <c r="Q67" s="14" cm="1">
        <f t="array" aca="1" ref="Q67" ca="1">INDIRECT("'" &amp; Q10 &amp; "'!$F$59")</f>
        <v>6012867766</v>
      </c>
      <c r="R67" s="14" cm="1">
        <f t="array" aca="1" ref="R67" ca="1">INDIRECT("'" &amp; R10 &amp; "'!$F$59")</f>
        <v>6751886588</v>
      </c>
      <c r="S67" s="14" cm="1">
        <f t="array" aca="1" ref="S67" ca="1">INDIRECT("'" &amp; S10 &amp; "'!$F$59")</f>
        <v>2186431179</v>
      </c>
      <c r="T67" s="14" cm="1">
        <f t="array" aca="1" ref="T67" ca="1">INDIRECT("'" &amp; T10 &amp; "'!$F$59")</f>
        <v>68284489266</v>
      </c>
      <c r="U67" s="14"/>
      <c r="V67" s="14"/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0</v>
      </c>
      <c r="AB67" s="14" cm="1">
        <f t="array" aca="1" ref="AB67" ca="1">INDIRECT("'" &amp; AB10 &amp; "'!$K$59")</f>
        <v>1262547700</v>
      </c>
      <c r="AC67" s="14" cm="1">
        <f t="array" aca="1" ref="AC67" ca="1">INDIRECT("'" &amp; AC10 &amp; "'!$K$59")</f>
        <v>0</v>
      </c>
      <c r="AD67" s="14" cm="1">
        <f t="array" aca="1" ref="AD67" ca="1">INDIRECT("'" &amp; AD10 &amp; "'!$K$59")</f>
        <v>0</v>
      </c>
      <c r="AE67" s="14" cm="1">
        <f t="array" aca="1" ref="AE67" ca="1">INDIRECT("'" &amp; AE10 &amp; "'!$K$59")</f>
        <v>0</v>
      </c>
      <c r="AF67" s="14" cm="1">
        <f t="array" aca="1" ref="AF67" ca="1">INDIRECT("'" &amp; AF10 &amp; "'!$K$59")</f>
        <v>0</v>
      </c>
      <c r="AG67" s="14" cm="1">
        <f t="array" aca="1" ref="AG67" ca="1">INDIRECT("'" &amp; AG10 &amp; "'!$K$59")</f>
        <v>-30642460000</v>
      </c>
      <c r="AH67" s="14"/>
      <c r="AI67" s="14"/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15501771648</v>
      </c>
      <c r="O68" s="14" cm="1">
        <f t="array" aca="1" ref="O68" ca="1">INDIRECT("'" &amp; O10 &amp; "'!$F$60")</f>
        <v>41336521945</v>
      </c>
      <c r="P68" s="14" cm="1">
        <f t="array" aca="1" ref="P68" ca="1">INDIRECT("'" &amp; P10 &amp; "'!$F$60")</f>
        <v>11537192717</v>
      </c>
      <c r="Q68" s="14" cm="1">
        <f t="array" aca="1" ref="Q68" ca="1">INDIRECT("'" &amp; Q10 &amp; "'!$F$60")</f>
        <v>6858547766</v>
      </c>
      <c r="R68" s="14" cm="1">
        <f t="array" aca="1" ref="R68" ca="1">INDIRECT("'" &amp; R10 &amp; "'!$F$60")</f>
        <v>6559896588</v>
      </c>
      <c r="S68" s="14" cm="1">
        <f t="array" aca="1" ref="S68" ca="1">INDIRECT("'" &amp; S10 &amp; "'!$F$60")</f>
        <v>1827031179</v>
      </c>
      <c r="T68" s="14" cm="1">
        <f t="array" aca="1" ref="T68" ca="1">INDIRECT("'" &amp; T10 &amp; "'!$F$60")</f>
        <v>71489033852</v>
      </c>
      <c r="U68" s="14"/>
      <c r="V68" s="14"/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0</v>
      </c>
      <c r="AB68" s="14" cm="1">
        <f t="array" aca="1" ref="AB68" ca="1">INDIRECT("'" &amp; AB10 &amp; "'!$K$60")</f>
        <v>1262547700</v>
      </c>
      <c r="AC68" s="14" cm="1">
        <f t="array" aca="1" ref="AC68" ca="1">INDIRECT("'" &amp; AC10 &amp; "'!$K$60")</f>
        <v>0</v>
      </c>
      <c r="AD68" s="14" cm="1">
        <f t="array" aca="1" ref="AD68" ca="1">INDIRECT("'" &amp; AD10 &amp; "'!$K$60")</f>
        <v>0</v>
      </c>
      <c r="AE68" s="14" cm="1">
        <f t="array" aca="1" ref="AE68" ca="1">INDIRECT("'" &amp; AE10 &amp; "'!$K$60")</f>
        <v>0</v>
      </c>
      <c r="AF68" s="14" cm="1">
        <f t="array" aca="1" ref="AF68" ca="1">INDIRECT("'" &amp; AF10 &amp; "'!$K$60")</f>
        <v>0</v>
      </c>
      <c r="AG68" s="14" cm="1">
        <f t="array" aca="1" ref="AG68" ca="1">INDIRECT("'" &amp; AG10 &amp; "'!$K$60")</f>
        <v>-30642460000</v>
      </c>
      <c r="AH68" s="14"/>
      <c r="AI68" s="14"/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15154671648</v>
      </c>
      <c r="O69" s="14" cm="1">
        <f t="array" aca="1" ref="O69" ca="1">INDIRECT("'" &amp; O10 &amp; "'!$F$61")</f>
        <v>36666098319</v>
      </c>
      <c r="P69" s="14" cm="1">
        <f t="array" aca="1" ref="P69" ca="1">INDIRECT("'" &amp; P10 &amp; "'!$F$61")</f>
        <v>7824412717</v>
      </c>
      <c r="Q69" s="14" cm="1">
        <f t="array" aca="1" ref="Q69" ca="1">INDIRECT("'" &amp; Q10 &amp; "'!$F$61")</f>
        <v>18377207766</v>
      </c>
      <c r="R69" s="14" cm="1">
        <f t="array" aca="1" ref="R69" ca="1">INDIRECT("'" &amp; R10 &amp; "'!$F$61")</f>
        <v>6577796588</v>
      </c>
      <c r="S69" s="14" cm="1">
        <f t="array" aca="1" ref="S69" ca="1">INDIRECT("'" &amp; S10 &amp; "'!$F$61")</f>
        <v>1055491179</v>
      </c>
      <c r="T69" s="14" cm="1">
        <f t="array" aca="1" ref="T69" ca="1">INDIRECT("'" &amp; T10 &amp; "'!$F$61")</f>
        <v>71489033852</v>
      </c>
      <c r="U69" s="14"/>
      <c r="V69" s="14"/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0</v>
      </c>
      <c r="AB69" s="14" cm="1">
        <f t="array" aca="1" ref="AB69" ca="1">INDIRECT("'" &amp; AB10 &amp; "'!$K$61")</f>
        <v>1262547700</v>
      </c>
      <c r="AC69" s="14" cm="1">
        <f t="array" aca="1" ref="AC69" ca="1">INDIRECT("'" &amp; AC10 &amp; "'!$K$61")</f>
        <v>0</v>
      </c>
      <c r="AD69" s="14" cm="1">
        <f t="array" aca="1" ref="AD69" ca="1">INDIRECT("'" &amp; AD10 &amp; "'!$K$61")</f>
        <v>0</v>
      </c>
      <c r="AE69" s="14" cm="1">
        <f t="array" aca="1" ref="AE69" ca="1">INDIRECT("'" &amp; AE10 &amp; "'!$K$61")</f>
        <v>0</v>
      </c>
      <c r="AF69" s="14" cm="1">
        <f t="array" aca="1" ref="AF69" ca="1">INDIRECT("'" &amp; AF10 &amp; "'!$K$61")</f>
        <v>0</v>
      </c>
      <c r="AG69" s="14" cm="1">
        <f t="array" aca="1" ref="AG69" ca="1">INDIRECT("'" &amp; AG10 &amp; "'!$K$61")</f>
        <v>-28272460000</v>
      </c>
      <c r="AH69" s="14"/>
      <c r="AI69" s="14"/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17224031648</v>
      </c>
      <c r="O70" s="14" cm="1">
        <f t="array" aca="1" ref="O70" ca="1">INDIRECT("'" &amp; O10 &amp; "'!$F$62")</f>
        <v>30178516508</v>
      </c>
      <c r="P70" s="14" cm="1">
        <f t="array" aca="1" ref="P70" ca="1">INDIRECT("'" &amp; P10 &amp; "'!$F$62")</f>
        <v>8341862717</v>
      </c>
      <c r="Q70" s="14" cm="1">
        <f t="array" aca="1" ref="Q70" ca="1">INDIRECT("'" &amp; Q10 &amp; "'!$F$62")</f>
        <v>18259327766</v>
      </c>
      <c r="R70" s="14" cm="1">
        <f t="array" aca="1" ref="R70" ca="1">INDIRECT("'" &amp; R10 &amp; "'!$F$62")</f>
        <v>6577796588</v>
      </c>
      <c r="S70" s="14" cm="1">
        <f t="array" aca="1" ref="S70" ca="1">INDIRECT("'" &amp; S10 &amp; "'!$F$62")</f>
        <v>826141179</v>
      </c>
      <c r="T70" s="14" cm="1">
        <f t="array" aca="1" ref="T70" ca="1">INDIRECT("'" &amp; T10 &amp; "'!$F$62")</f>
        <v>73055492865</v>
      </c>
      <c r="U70" s="14"/>
      <c r="V70" s="14"/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0</v>
      </c>
      <c r="AB70" s="14" cm="1">
        <f t="array" aca="1" ref="AB70" ca="1">INDIRECT("'" &amp; AB10 &amp; "'!$K$62")</f>
        <v>1262547700</v>
      </c>
      <c r="AC70" s="14" cm="1">
        <f t="array" aca="1" ref="AC70" ca="1">INDIRECT("'" &amp; AC10 &amp; "'!$K$62")</f>
        <v>0</v>
      </c>
      <c r="AD70" s="14" cm="1">
        <f t="array" aca="1" ref="AD70" ca="1">INDIRECT("'" &amp; AD10 &amp; "'!$K$62")</f>
        <v>0</v>
      </c>
      <c r="AE70" s="14" cm="1">
        <f t="array" aca="1" ref="AE70" ca="1">INDIRECT("'" &amp; AE10 &amp; "'!$K$62")</f>
        <v>0</v>
      </c>
      <c r="AF70" s="14" cm="1">
        <f t="array" aca="1" ref="AF70" ca="1">INDIRECT("'" &amp; AF10 &amp; "'!$K$62")</f>
        <v>0</v>
      </c>
      <c r="AG70" s="14" cm="1">
        <f t="array" aca="1" ref="AG70" ca="1">INDIRECT("'" &amp; AG10 &amp; "'!$K$62")</f>
        <v>-28272460000</v>
      </c>
      <c r="AH70" s="14"/>
      <c r="AI70" s="14"/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19356092631</v>
      </c>
      <c r="O71" s="14" cm="1">
        <f t="array" aca="1" ref="O71" ca="1">INDIRECT("'" &amp; O10 &amp; "'!$F$63")</f>
        <v>34260897369</v>
      </c>
      <c r="P71" s="14" cm="1">
        <f t="array" aca="1" ref="P71" ca="1">INDIRECT("'" &amp; P10 &amp; "'!$F$63")</f>
        <v>7955960391</v>
      </c>
      <c r="Q71" s="14" cm="1">
        <f t="array" aca="1" ref="Q71" ca="1">INDIRECT("'" &amp; Q10 &amp; "'!$F$63")</f>
        <v>21020577794</v>
      </c>
      <c r="R71" s="14" cm="1">
        <f t="array" aca="1" ref="R71" ca="1">INDIRECT("'" &amp; R10 &amp; "'!$F$63")</f>
        <v>6636786588</v>
      </c>
      <c r="S71" s="14" cm="1">
        <f t="array" aca="1" ref="S71" ca="1">INDIRECT("'" &amp; S10 &amp; "'!$F$63")</f>
        <v>807803640</v>
      </c>
      <c r="T71" s="14" cm="1">
        <f t="array" aca="1" ref="T71" ca="1">INDIRECT("'" &amp; T10 &amp; "'!$F$63")</f>
        <v>69631774972</v>
      </c>
      <c r="U71" s="14"/>
      <c r="V71" s="14"/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0</v>
      </c>
      <c r="AB71" s="14" cm="1">
        <f t="array" aca="1" ref="AB71" ca="1">INDIRECT("'" &amp; AB10 &amp; "'!$K$63")</f>
        <v>3812787700</v>
      </c>
      <c r="AC71" s="14" cm="1">
        <f t="array" aca="1" ref="AC71" ca="1">INDIRECT("'" &amp; AC10 &amp; "'!$K$63")</f>
        <v>0</v>
      </c>
      <c r="AD71" s="14" cm="1">
        <f t="array" aca="1" ref="AD71" ca="1">INDIRECT("'" &amp; AD10 &amp; "'!$K$63")</f>
        <v>0</v>
      </c>
      <c r="AE71" s="14" cm="1">
        <f t="array" aca="1" ref="AE71" ca="1">INDIRECT("'" &amp; AE10 &amp; "'!$K$63")</f>
        <v>0</v>
      </c>
      <c r="AF71" s="14" cm="1">
        <f t="array" aca="1" ref="AF71" ca="1">INDIRECT("'" &amp; AF10 &amp; "'!$K$63")</f>
        <v>0</v>
      </c>
      <c r="AG71" s="14" cm="1">
        <f t="array" aca="1" ref="AG71" ca="1">INDIRECT("'" &amp; AG10 &amp; "'!$K$63")</f>
        <v>-26712460000</v>
      </c>
      <c r="AH71" s="14"/>
      <c r="AI71" s="14"/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22938382631</v>
      </c>
      <c r="O72" s="14" cm="1">
        <f t="array" aca="1" ref="O72" ca="1">INDIRECT("'" &amp; O10 &amp; "'!$F$64")</f>
        <v>34732531668</v>
      </c>
      <c r="P72" s="14" cm="1">
        <f t="array" aca="1" ref="P72" ca="1">INDIRECT("'" &amp; P10 &amp; "'!$F$64")</f>
        <v>2943430391</v>
      </c>
      <c r="Q72" s="14" cm="1">
        <f t="array" aca="1" ref="Q72" ca="1">INDIRECT("'" &amp; Q10 &amp; "'!$F$64")</f>
        <v>11725777794</v>
      </c>
      <c r="R72" s="14" cm="1">
        <f t="array" aca="1" ref="R72" ca="1">INDIRECT("'" &amp; R10 &amp; "'!$F$64")</f>
        <v>6632236588</v>
      </c>
      <c r="S72" s="14" cm="1">
        <f t="array" aca="1" ref="S72" ca="1">INDIRECT("'" &amp; S10 &amp; "'!$F$64")</f>
        <v>319223640</v>
      </c>
      <c r="T72" s="14" cm="1">
        <f t="array" aca="1" ref="T72" ca="1">INDIRECT("'" &amp; T10 &amp; "'!$F$64")</f>
        <v>74371215876</v>
      </c>
      <c r="U72" s="14"/>
      <c r="V72" s="14"/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0</v>
      </c>
      <c r="AB72" s="14" cm="1">
        <f t="array" aca="1" ref="AB72" ca="1">INDIRECT("'" &amp; AB10 &amp; "'!$K$64")</f>
        <v>8682787700</v>
      </c>
      <c r="AC72" s="14" cm="1">
        <f t="array" aca="1" ref="AC72" ca="1">INDIRECT("'" &amp; AC10 &amp; "'!$K$64")</f>
        <v>0</v>
      </c>
      <c r="AD72" s="14" cm="1">
        <f t="array" aca="1" ref="AD72" ca="1">INDIRECT("'" &amp; AD10 &amp; "'!$K$64")</f>
        <v>0</v>
      </c>
      <c r="AE72" s="14" cm="1">
        <f t="array" aca="1" ref="AE72" ca="1">INDIRECT("'" &amp; AE10 &amp; "'!$K$64")</f>
        <v>0</v>
      </c>
      <c r="AF72" s="14" cm="1">
        <f t="array" aca="1" ref="AF72" ca="1">INDIRECT("'" &amp; AF10 &amp; "'!$K$64")</f>
        <v>0</v>
      </c>
      <c r="AG72" s="14" cm="1">
        <f t="array" aca="1" ref="AG72" ca="1">INDIRECT("'" &amp; AG10 &amp; "'!$K$64")</f>
        <v>-26712460000</v>
      </c>
      <c r="AH72" s="14"/>
      <c r="AI72" s="14"/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22058742631</v>
      </c>
      <c r="O73" s="14" cm="1">
        <f t="array" aca="1" ref="O73" ca="1">INDIRECT("'" &amp; O10 &amp; "'!$F$65")</f>
        <v>35193279507</v>
      </c>
      <c r="P73" s="14" cm="1">
        <f t="array" aca="1" ref="P73" ca="1">INDIRECT("'" &amp; P10 &amp; "'!$F$65")</f>
        <v>2456100391</v>
      </c>
      <c r="Q73" s="14" cm="1">
        <f t="array" aca="1" ref="Q73" ca="1">INDIRECT("'" &amp; Q10 &amp; "'!$F$65")</f>
        <v>12363017794</v>
      </c>
      <c r="R73" s="14" cm="1">
        <f t="array" aca="1" ref="R73" ca="1">INDIRECT("'" &amp; R10 &amp; "'!$F$65")</f>
        <v>6631756588</v>
      </c>
      <c r="S73" s="14" cm="1">
        <f t="array" aca="1" ref="S73" ca="1">INDIRECT("'" &amp; S10 &amp; "'!$F$65")</f>
        <v>395267457</v>
      </c>
      <c r="T73" s="14" cm="1">
        <f t="array" aca="1" ref="T73" ca="1">INDIRECT("'" &amp; T10 &amp; "'!$F$65")</f>
        <v>74371215876</v>
      </c>
      <c r="U73" s="14"/>
      <c r="V73" s="14"/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0</v>
      </c>
      <c r="AB73" s="14" cm="1">
        <f t="array" aca="1" ref="AB73" ca="1">INDIRECT("'" &amp; AB10 &amp; "'!$K$65")</f>
        <v>8682787700</v>
      </c>
      <c r="AC73" s="14" cm="1">
        <f t="array" aca="1" ref="AC73" ca="1">INDIRECT("'" &amp; AC10 &amp; "'!$K$65")</f>
        <v>0</v>
      </c>
      <c r="AD73" s="14" cm="1">
        <f t="array" aca="1" ref="AD73" ca="1">INDIRECT("'" &amp; AD10 &amp; "'!$K$65")</f>
        <v>0</v>
      </c>
      <c r="AE73" s="14" cm="1">
        <f t="array" aca="1" ref="AE73" ca="1">INDIRECT("'" &amp; AE10 &amp; "'!$K$65")</f>
        <v>0</v>
      </c>
      <c r="AF73" s="14" cm="1">
        <f t="array" aca="1" ref="AF73" ca="1">INDIRECT("'" &amp; AF10 &amp; "'!$K$65")</f>
        <v>0</v>
      </c>
      <c r="AG73" s="14" cm="1">
        <f t="array" aca="1" ref="AG73" ca="1">INDIRECT("'" &amp; AG10 &amp; "'!$K$65")</f>
        <v>-26098960000</v>
      </c>
      <c r="AH73" s="14"/>
      <c r="AI73" s="14"/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22688544441</v>
      </c>
      <c r="O74" s="14" cm="1">
        <f t="array" aca="1" ref="O74" ca="1">INDIRECT("'" &amp; O10 &amp; "'!$F$66")</f>
        <v>37906100327</v>
      </c>
      <c r="P74" s="14" cm="1">
        <f t="array" aca="1" ref="P74" ca="1">INDIRECT("'" &amp; P10 &amp; "'!$F$66")</f>
        <v>5392060391</v>
      </c>
      <c r="Q74" s="14" cm="1">
        <f t="array" aca="1" ref="Q74" ca="1">INDIRECT("'" &amp; Q10 &amp; "'!$F$66")</f>
        <v>12636549462</v>
      </c>
      <c r="R74" s="14" cm="1">
        <f t="array" aca="1" ref="R74" ca="1">INDIRECT("'" &amp; R10 &amp; "'!$F$66")</f>
        <v>6793440302</v>
      </c>
      <c r="S74" s="14" cm="1">
        <f t="array" aca="1" ref="S74" ca="1">INDIRECT("'" &amp; S10 &amp; "'!$F$66")</f>
        <v>585299803</v>
      </c>
      <c r="T74" s="14" cm="1">
        <f t="array" aca="1" ref="T74" ca="1">INDIRECT("'" &amp; T10 &amp; "'!$F$66")</f>
        <v>74371215876</v>
      </c>
      <c r="U74" s="14"/>
      <c r="V74" s="14"/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0</v>
      </c>
      <c r="AB74" s="14" cm="1">
        <f t="array" aca="1" ref="AB74" ca="1">INDIRECT("'" &amp; AB10 &amp; "'!$K$66")</f>
        <v>9292310400</v>
      </c>
      <c r="AC74" s="14" cm="1">
        <f t="array" aca="1" ref="AC74" ca="1">INDIRECT("'" &amp; AC10 &amp; "'!$K$66")</f>
        <v>0</v>
      </c>
      <c r="AD74" s="14" cm="1">
        <f t="array" aca="1" ref="AD74" ca="1">INDIRECT("'" &amp; AD10 &amp; "'!$K$66")</f>
        <v>0</v>
      </c>
      <c r="AE74" s="14" cm="1">
        <f t="array" aca="1" ref="AE74" ca="1">INDIRECT("'" &amp; AE10 &amp; "'!$K$66")</f>
        <v>0</v>
      </c>
      <c r="AF74" s="14" cm="1">
        <f t="array" aca="1" ref="AF74" ca="1">INDIRECT("'" &amp; AF10 &amp; "'!$K$66")</f>
        <v>0</v>
      </c>
      <c r="AG74" s="14" cm="1">
        <f t="array" aca="1" ref="AG74" ca="1">INDIRECT("'" &amp; AG10 &amp; "'!$K$66")</f>
        <v>-16723250000</v>
      </c>
      <c r="AH74" s="14"/>
      <c r="AI74" s="14"/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20698254441</v>
      </c>
      <c r="O75" s="14" cm="1">
        <f t="array" aca="1" ref="O75" ca="1">INDIRECT("'" &amp; O10 &amp; "'!$F$67")</f>
        <v>41552804550</v>
      </c>
      <c r="P75" s="14" cm="1">
        <f t="array" aca="1" ref="P75" ca="1">INDIRECT("'" &amp; P10 &amp; "'!$F$67")</f>
        <v>9508710391</v>
      </c>
      <c r="Q75" s="14" cm="1">
        <f t="array" aca="1" ref="Q75" ca="1">INDIRECT("'" &amp; Q10 &amp; "'!$F$67")</f>
        <v>13598519462</v>
      </c>
      <c r="R75" s="14" cm="1">
        <f t="array" aca="1" ref="R75" ca="1">INDIRECT("'" &amp; R10 &amp; "'!$F$67")</f>
        <v>6845660302</v>
      </c>
      <c r="S75" s="14" cm="1">
        <f t="array" aca="1" ref="S75" ca="1">INDIRECT("'" &amp; S10 &amp; "'!$F$67")</f>
        <v>1065109803</v>
      </c>
      <c r="T75" s="14" cm="1">
        <f t="array" aca="1" ref="T75" ca="1">INDIRECT("'" &amp; T10 &amp; "'!$F$67")</f>
        <v>74371215876</v>
      </c>
      <c r="U75" s="14"/>
      <c r="V75" s="14"/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0</v>
      </c>
      <c r="AB75" s="14" cm="1">
        <f t="array" aca="1" ref="AB75" ca="1">INDIRECT("'" &amp; AB10 &amp; "'!$K$67")</f>
        <v>9292310400</v>
      </c>
      <c r="AC75" s="14" cm="1">
        <f t="array" aca="1" ref="AC75" ca="1">INDIRECT("'" &amp; AC10 &amp; "'!$K$67")</f>
        <v>0</v>
      </c>
      <c r="AD75" s="14" cm="1">
        <f t="array" aca="1" ref="AD75" ca="1">INDIRECT("'" &amp; AD10 &amp; "'!$K$67")</f>
        <v>0</v>
      </c>
      <c r="AE75" s="14" cm="1">
        <f t="array" aca="1" ref="AE75" ca="1">INDIRECT("'" &amp; AE10 &amp; "'!$K$67")</f>
        <v>0</v>
      </c>
      <c r="AF75" s="14" cm="1">
        <f t="array" aca="1" ref="AF75" ca="1">INDIRECT("'" &amp; AF10 &amp; "'!$K$67")</f>
        <v>0</v>
      </c>
      <c r="AG75" s="14" cm="1">
        <f t="array" aca="1" ref="AG75" ca="1">INDIRECT("'" &amp; AG10 &amp; "'!$K$67")</f>
        <v>-11920350000</v>
      </c>
      <c r="AH75" s="14"/>
      <c r="AI75" s="14"/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19990034441</v>
      </c>
      <c r="O76" s="14" cm="1">
        <f t="array" aca="1" ref="O76" ca="1">INDIRECT("'" &amp; O10 &amp; "'!$F$68")</f>
        <v>49008463417</v>
      </c>
      <c r="P76" s="14" cm="1">
        <f t="array" aca="1" ref="P76" ca="1">INDIRECT("'" &amp; P10 &amp; "'!$F$68")</f>
        <v>9903850391</v>
      </c>
      <c r="Q76" s="14" cm="1">
        <f t="array" aca="1" ref="Q76" ca="1">INDIRECT("'" &amp; Q10 &amp; "'!$F$68")</f>
        <v>17651949462</v>
      </c>
      <c r="R76" s="14" cm="1">
        <f t="array" aca="1" ref="R76" ca="1">INDIRECT("'" &amp; R10 &amp; "'!$F$68")</f>
        <v>6845660302</v>
      </c>
      <c r="S76" s="14" cm="1">
        <f t="array" aca="1" ref="S76" ca="1">INDIRECT("'" &amp; S10 &amp; "'!$F$68")</f>
        <v>1760979803</v>
      </c>
      <c r="T76" s="14" cm="1">
        <f t="array" aca="1" ref="T76" ca="1">INDIRECT("'" &amp; T10 &amp; "'!$F$68")</f>
        <v>74359231621</v>
      </c>
      <c r="U76" s="14"/>
      <c r="V76" s="14"/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0</v>
      </c>
      <c r="AB76" s="14" cm="1">
        <f t="array" aca="1" ref="AB76" ca="1">INDIRECT("'" &amp; AB10 &amp; "'!$K$68")</f>
        <v>9292310400</v>
      </c>
      <c r="AC76" s="14" cm="1">
        <f t="array" aca="1" ref="AC76" ca="1">INDIRECT("'" &amp; AC10 &amp; "'!$K$68")</f>
        <v>0</v>
      </c>
      <c r="AD76" s="14" cm="1">
        <f t="array" aca="1" ref="AD76" ca="1">INDIRECT("'" &amp; AD10 &amp; "'!$K$68")</f>
        <v>0</v>
      </c>
      <c r="AE76" s="14" cm="1">
        <f t="array" aca="1" ref="AE76" ca="1">INDIRECT("'" &amp; AE10 &amp; "'!$K$68")</f>
        <v>0</v>
      </c>
      <c r="AF76" s="14" cm="1">
        <f t="array" aca="1" ref="AF76" ca="1">INDIRECT("'" &amp; AF10 &amp; "'!$K$68")</f>
        <v>0</v>
      </c>
      <c r="AG76" s="14" cm="1">
        <f t="array" aca="1" ref="AG76" ca="1">INDIRECT("'" &amp; AG10 &amp; "'!$K$68")</f>
        <v>-11920350000</v>
      </c>
      <c r="AH76" s="14"/>
      <c r="AI76" s="14"/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1EECC-7313-814F-AC3C-FFBDF7C491CD}">
  <dimension ref="M9:AK76"/>
  <sheetViews>
    <sheetView topLeftCell="Q1" workbookViewId="0">
      <selection activeCell="X21" sqref="X21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1" bestFit="true" customWidth="true" width="15.33203125"/>
    <col min="22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1" max="32" bestFit="true" customWidth="true" width="14.6640625"/>
    <col min="33" max="33" bestFit="true" customWidth="true" width="12.6640625"/>
    <col min="34" max="34" bestFit="true" customWidth="true" width="14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45</v>
      </c>
      <c r="O10" s="21" t="s">
        <v>46</v>
      </c>
      <c r="P10" s="21" t="s">
        <v>47</v>
      </c>
      <c r="Q10" s="21"/>
      <c r="R10" s="21"/>
      <c r="S10" s="21"/>
      <c r="T10" s="21"/>
      <c r="U10" s="21"/>
      <c r="V10" s="21"/>
      <c r="W10" s="21"/>
      <c r="X10" s="21"/>
      <c r="Z10" s="21" t="s">
        <v>3</v>
      </c>
      <c r="AA10" s="21" t="s">
        <v>45</v>
      </c>
      <c r="AB10" s="21" t="s">
        <v>46</v>
      </c>
      <c r="AC10" s="21" t="s">
        <v>47</v>
      </c>
      <c r="AD10" s="21"/>
      <c r="AE10" s="21"/>
      <c r="AF10" s="21"/>
      <c r="AG10" s="21"/>
      <c r="AH10" s="21"/>
      <c r="AI10" s="21"/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603885677728</v>
      </c>
      <c r="O11" s="14" cm="1">
        <f t="array" aca="1" ref="O11" ca="1">INDIRECT("'" &amp; O10 &amp; "'!$F$3")</f>
        <v>60648438570</v>
      </c>
      <c r="P11" s="14" cm="1">
        <f t="array" aca="1" ref="P11" ca="1">INDIRECT("'" &amp; P10 &amp; "'!$F$3")</f>
        <v>-44182598196</v>
      </c>
      <c r="Q11" s="14"/>
      <c r="R11" s="14"/>
      <c r="S11" s="14"/>
      <c r="T11" s="14"/>
      <c r="U11" s="14"/>
      <c r="V11" s="14"/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-221103021000</v>
      </c>
      <c r="AB11" s="14" cm="1">
        <f t="array" aca="1" ref="AB11" ca="1">INDIRECT("'" &amp; AB10 &amp; "'!$K$3")</f>
        <v>10875046000</v>
      </c>
      <c r="AC11" s="14" cm="1">
        <f t="array" aca="1" ref="AC11" ca="1">INDIRECT("'" &amp; AC10 &amp; "'!$K$3")</f>
        <v>3079351000</v>
      </c>
      <c r="AD11" s="14"/>
      <c r="AE11" s="14"/>
      <c r="AF11" s="14"/>
      <c r="AG11" s="14"/>
      <c r="AH11" s="14"/>
      <c r="AI11" s="14"/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621221217728</v>
      </c>
      <c r="O12" s="14" cm="1">
        <f t="array" aca="1" ref="O12" ca="1">INDIRECT("'" &amp; O10 &amp; "'!$F$4")</f>
        <v>61853028570</v>
      </c>
      <c r="P12" s="14" cm="1">
        <f t="array" aca="1" ref="P12" ca="1">INDIRECT("'" &amp; P10 &amp; "'!$F$4")</f>
        <v>-37041908196</v>
      </c>
      <c r="Q12" s="14"/>
      <c r="R12" s="14"/>
      <c r="S12" s="14"/>
      <c r="T12" s="14"/>
      <c r="U12" s="14"/>
      <c r="V12" s="14"/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-221047396000</v>
      </c>
      <c r="AB12" s="14" cm="1">
        <f t="array" aca="1" ref="AB12" ca="1">INDIRECT("'" &amp; AB10 &amp; "'!$K$4")</f>
        <v>12117634000</v>
      </c>
      <c r="AC12" s="14" cm="1">
        <f t="array" aca="1" ref="AC12" ca="1">INDIRECT("'" &amp; AC10 &amp; "'!$K$4")</f>
        <v>3079351000</v>
      </c>
      <c r="AD12" s="14"/>
      <c r="AE12" s="14"/>
      <c r="AF12" s="14"/>
      <c r="AG12" s="14"/>
      <c r="AH12" s="14"/>
      <c r="AI12" s="14"/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622068607728</v>
      </c>
      <c r="O13" s="14" cm="1">
        <f t="array" aca="1" ref="O13" ca="1">INDIRECT("'" &amp; O10 &amp; "'!$F$5")</f>
        <v>58376448570</v>
      </c>
      <c r="P13" s="14" cm="1">
        <f t="array" aca="1" ref="P13" ca="1">INDIRECT("'" &amp; P10 &amp; "'!$F$5")</f>
        <v>-35668908196</v>
      </c>
      <c r="Q13" s="14"/>
      <c r="R13" s="14"/>
      <c r="S13" s="14"/>
      <c r="T13" s="14"/>
      <c r="U13" s="14"/>
      <c r="V13" s="14"/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-218330796000</v>
      </c>
      <c r="AB13" s="14" cm="1">
        <f t="array" aca="1" ref="AB13" ca="1">INDIRECT("'" &amp; AB10 &amp; "'!$K$5")</f>
        <v>12117634000</v>
      </c>
      <c r="AC13" s="14" cm="1">
        <f t="array" aca="1" ref="AC13" ca="1">INDIRECT("'" &amp; AC10 &amp; "'!$K$5")</f>
        <v>3079351000</v>
      </c>
      <c r="AD13" s="14"/>
      <c r="AE13" s="14"/>
      <c r="AF13" s="14"/>
      <c r="AG13" s="14"/>
      <c r="AH13" s="14"/>
      <c r="AI13" s="14"/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615709647728</v>
      </c>
      <c r="O14" s="14" cm="1">
        <f t="array" aca="1" ref="O14" ca="1">INDIRECT("'" &amp; O10 &amp; "'!$F$6")</f>
        <v>54936358570</v>
      </c>
      <c r="P14" s="14" cm="1">
        <f t="array" aca="1" ref="P14" ca="1">INDIRECT("'" &amp; P10 &amp; "'!$F$6")</f>
        <v>-37652308196</v>
      </c>
      <c r="Q14" s="14"/>
      <c r="R14" s="14"/>
      <c r="S14" s="14"/>
      <c r="T14" s="14"/>
      <c r="U14" s="14"/>
      <c r="V14" s="14"/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-215427871000</v>
      </c>
      <c r="AB14" s="14" cm="1">
        <f t="array" aca="1" ref="AB14" ca="1">INDIRECT("'" &amp; AB10 &amp; "'!$K$6")</f>
        <v>17439049000</v>
      </c>
      <c r="AC14" s="14" cm="1">
        <f t="array" aca="1" ref="AC14" ca="1">INDIRECT("'" &amp; AC10 &amp; "'!$K$6")</f>
        <v>3079351000</v>
      </c>
      <c r="AD14" s="14"/>
      <c r="AE14" s="14"/>
      <c r="AF14" s="14"/>
      <c r="AG14" s="14"/>
      <c r="AH14" s="14"/>
      <c r="AI14" s="14"/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610955817728</v>
      </c>
      <c r="O15" s="14" cm="1">
        <f t="array" aca="1" ref="O15" ca="1">INDIRECT("'" &amp; O10 &amp; "'!$F$7")</f>
        <v>53379008570</v>
      </c>
      <c r="P15" s="14" cm="1">
        <f t="array" aca="1" ref="P15" ca="1">INDIRECT("'" &amp; P10 &amp; "'!$F$7")</f>
        <v>-37654718196</v>
      </c>
      <c r="Q15" s="14"/>
      <c r="R15" s="14"/>
      <c r="S15" s="14"/>
      <c r="T15" s="14"/>
      <c r="U15" s="14"/>
      <c r="V15" s="14"/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-204297206000</v>
      </c>
      <c r="AB15" s="14" cm="1">
        <f t="array" aca="1" ref="AB15" ca="1">INDIRECT("'" &amp; AB10 &amp; "'!$K$7")</f>
        <v>17439049000</v>
      </c>
      <c r="AC15" s="14" cm="1">
        <f t="array" aca="1" ref="AC15" ca="1">INDIRECT("'" &amp; AC10 &amp; "'!$K$7")</f>
        <v>3079351000</v>
      </c>
      <c r="AD15" s="14"/>
      <c r="AE15" s="14"/>
      <c r="AF15" s="14"/>
      <c r="AG15" s="14"/>
      <c r="AH15" s="14"/>
      <c r="AI15" s="14"/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604956687728</v>
      </c>
      <c r="O16" s="14" cm="1">
        <f t="array" aca="1" ref="O16" ca="1">INDIRECT("'" &amp; O10 &amp; "'!$F$8")</f>
        <v>46252308570</v>
      </c>
      <c r="P16" s="14" cm="1">
        <f t="array" aca="1" ref="P16" ca="1">INDIRECT("'" &amp; P10 &amp; "'!$F$8")</f>
        <v>-44225798196</v>
      </c>
      <c r="Q16" s="14"/>
      <c r="R16" s="14"/>
      <c r="S16" s="14"/>
      <c r="T16" s="14"/>
      <c r="U16" s="14"/>
      <c r="V16" s="14"/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-213689931000</v>
      </c>
      <c r="AB16" s="14" cm="1">
        <f t="array" aca="1" ref="AB16" ca="1">INDIRECT("'" &amp; AB10 &amp; "'!$K$8")</f>
        <v>16541734000</v>
      </c>
      <c r="AC16" s="14" cm="1">
        <f t="array" aca="1" ref="AC16" ca="1">INDIRECT("'" &amp; AC10 &amp; "'!$K$8")</f>
        <v>2825251000</v>
      </c>
      <c r="AD16" s="14"/>
      <c r="AE16" s="14"/>
      <c r="AF16" s="14"/>
      <c r="AG16" s="14"/>
      <c r="AH16" s="14"/>
      <c r="AI16" s="14"/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548509097728</v>
      </c>
      <c r="O17" s="14" cm="1">
        <f t="array" aca="1" ref="O17" ca="1">INDIRECT("'" &amp; O10 &amp; "'!$F$9")</f>
        <v>53233298570</v>
      </c>
      <c r="P17" s="14" cm="1">
        <f t="array" aca="1" ref="P17" ca="1">INDIRECT("'" &amp; P10 &amp; "'!$F$9")</f>
        <v>-44041118196</v>
      </c>
      <c r="Q17" s="14"/>
      <c r="R17" s="14"/>
      <c r="S17" s="14"/>
      <c r="T17" s="14"/>
      <c r="U17" s="14"/>
      <c r="V17" s="14"/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-213689931000</v>
      </c>
      <c r="AB17" s="14" cm="1">
        <f t="array" aca="1" ref="AB17" ca="1">INDIRECT("'" &amp; AB10 &amp; "'!$K$9")</f>
        <v>16541734000</v>
      </c>
      <c r="AC17" s="14" cm="1">
        <f t="array" aca="1" ref="AC17" ca="1">INDIRECT("'" &amp; AC10 &amp; "'!$K$9")</f>
        <v>2825251000</v>
      </c>
      <c r="AD17" s="14"/>
      <c r="AE17" s="14"/>
      <c r="AF17" s="14"/>
      <c r="AG17" s="14"/>
      <c r="AH17" s="14"/>
      <c r="AI17" s="14"/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545765657728</v>
      </c>
      <c r="O18" s="14" cm="1">
        <f t="array" aca="1" ref="O18" ca="1">INDIRECT("'" &amp; O10 &amp; "'!$F$10")</f>
        <v>45286768570</v>
      </c>
      <c r="P18" s="14" cm="1">
        <f t="array" aca="1" ref="P18" ca="1">INDIRECT("'" &amp; P10 &amp; "'!$F$10")</f>
        <v>-34180118196</v>
      </c>
      <c r="Q18" s="14"/>
      <c r="R18" s="14"/>
      <c r="S18" s="14"/>
      <c r="T18" s="14"/>
      <c r="U18" s="14"/>
      <c r="V18" s="14"/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-204193251000</v>
      </c>
      <c r="AB18" s="14" cm="1">
        <f t="array" aca="1" ref="AB18" ca="1">INDIRECT("'" &amp; AB10 &amp; "'!$K$10")</f>
        <v>11633219000</v>
      </c>
      <c r="AC18" s="14" cm="1">
        <f t="array" aca="1" ref="AC18" ca="1">INDIRECT("'" &amp; AC10 &amp; "'!$K$10")</f>
        <v>2825251000</v>
      </c>
      <c r="AD18" s="14"/>
      <c r="AE18" s="14"/>
      <c r="AF18" s="14"/>
      <c r="AG18" s="14"/>
      <c r="AH18" s="14"/>
      <c r="AI18" s="14"/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570820297728</v>
      </c>
      <c r="O19" s="14" cm="1">
        <f t="array" aca="1" ref="O19" ca="1">INDIRECT("'" &amp; O10 &amp; "'!$F$11")</f>
        <v>49378128570</v>
      </c>
      <c r="P19" s="14" cm="1">
        <f t="array" aca="1" ref="P19" ca="1">INDIRECT("'" &amp; P10 &amp; "'!$F$11")</f>
        <v>-32636768196</v>
      </c>
      <c r="Q19" s="14"/>
      <c r="R19" s="14"/>
      <c r="S19" s="14"/>
      <c r="T19" s="14"/>
      <c r="U19" s="14"/>
      <c r="V19" s="14"/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-201993291000</v>
      </c>
      <c r="AB19" s="14" cm="1">
        <f t="array" aca="1" ref="AB19" ca="1">INDIRECT("'" &amp; AB10 &amp; "'!$K$11")</f>
        <v>11633219000</v>
      </c>
      <c r="AC19" s="14" cm="1">
        <f t="array" aca="1" ref="AC19" ca="1">INDIRECT("'" &amp; AC10 &amp; "'!$K$11")</f>
        <v>2825251000</v>
      </c>
      <c r="AD19" s="14"/>
      <c r="AE19" s="14"/>
      <c r="AF19" s="14"/>
      <c r="AG19" s="14"/>
      <c r="AH19" s="14"/>
      <c r="AI19" s="14"/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575741767728</v>
      </c>
      <c r="O20" s="14" cm="1">
        <f t="array" aca="1" ref="O20" ca="1">INDIRECT("'" &amp; O10 &amp; "'!$F$12")</f>
        <v>54851088570</v>
      </c>
      <c r="P20" s="14" cm="1">
        <f t="array" aca="1" ref="P20" ca="1">INDIRECT("'" &amp; P10 &amp; "'!$F$12")</f>
        <v>-41732438196</v>
      </c>
      <c r="Q20" s="14"/>
      <c r="R20" s="14"/>
      <c r="S20" s="14"/>
      <c r="T20" s="14"/>
      <c r="U20" s="14"/>
      <c r="V20" s="14"/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-226240861000</v>
      </c>
      <c r="AB20" s="14" cm="1">
        <f t="array" aca="1" ref="AB20" ca="1">INDIRECT("'" &amp; AB10 &amp; "'!$K$12")</f>
        <v>11633219000</v>
      </c>
      <c r="AC20" s="14" cm="1">
        <f t="array" aca="1" ref="AC20" ca="1">INDIRECT("'" &amp; AC10 &amp; "'!$K$12")</f>
        <v>2825251000</v>
      </c>
      <c r="AD20" s="14"/>
      <c r="AE20" s="14"/>
      <c r="AF20" s="14"/>
      <c r="AG20" s="14"/>
      <c r="AH20" s="14"/>
      <c r="AI20" s="14"/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576344737728</v>
      </c>
      <c r="O21" s="14" cm="1">
        <f t="array" aca="1" ref="O21" ca="1">INDIRECT("'" &amp; O10 &amp; "'!$F$13")</f>
        <v>53991498570</v>
      </c>
      <c r="P21" s="14" cm="1">
        <f t="array" aca="1" ref="P21" ca="1">INDIRECT("'" &amp; P10 &amp; "'!$F$13")</f>
        <v>-41648678196</v>
      </c>
      <c r="Q21" s="14"/>
      <c r="R21" s="14"/>
      <c r="S21" s="14"/>
      <c r="T21" s="14"/>
      <c r="U21" s="14"/>
      <c r="V21" s="14"/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-226427126000</v>
      </c>
      <c r="AB21" s="14" cm="1">
        <f t="array" aca="1" ref="AB21" ca="1">INDIRECT("'" &amp; AB10 &amp; "'!$K$13")</f>
        <v>11079994000</v>
      </c>
      <c r="AC21" s="14" cm="1">
        <f t="array" aca="1" ref="AC21" ca="1">INDIRECT("'" &amp; AC10 &amp; "'!$K$13")</f>
        <v>2907151000</v>
      </c>
      <c r="AD21" s="14"/>
      <c r="AE21" s="14"/>
      <c r="AF21" s="14"/>
      <c r="AG21" s="14"/>
      <c r="AH21" s="14"/>
      <c r="AI21" s="14"/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540255717728</v>
      </c>
      <c r="O22" s="14" cm="1">
        <f t="array" aca="1" ref="O22" ca="1">INDIRECT("'" &amp; O10 &amp; "'!$F$14")</f>
        <v>49804168570</v>
      </c>
      <c r="P22" s="14" cm="1">
        <f t="array" aca="1" ref="P22" ca="1">INDIRECT("'" &amp; P10 &amp; "'!$F$14")</f>
        <v>-43548398196</v>
      </c>
      <c r="Q22" s="14"/>
      <c r="R22" s="14"/>
      <c r="S22" s="14"/>
      <c r="T22" s="14"/>
      <c r="U22" s="14"/>
      <c r="V22" s="14"/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-226427126000</v>
      </c>
      <c r="AB22" s="14" cm="1">
        <f t="array" aca="1" ref="AB22" ca="1">INDIRECT("'" &amp; AB10 &amp; "'!$K$14")</f>
        <v>9216799000</v>
      </c>
      <c r="AC22" s="14" cm="1">
        <f t="array" aca="1" ref="AC22" ca="1">INDIRECT("'" &amp; AC10 &amp; "'!$K$14")</f>
        <v>2907151000</v>
      </c>
      <c r="AD22" s="14"/>
      <c r="AE22" s="14"/>
      <c r="AF22" s="14"/>
      <c r="AG22" s="14"/>
      <c r="AH22" s="14"/>
      <c r="AI22" s="14"/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539170267728</v>
      </c>
      <c r="O23" s="14" cm="1">
        <f t="array" aca="1" ref="O23" ca="1">INDIRECT("'" &amp; O10 &amp; "'!$F$15")</f>
        <v>50084178570</v>
      </c>
      <c r="P23" s="14" cm="1">
        <f t="array" aca="1" ref="P23" ca="1">INDIRECT("'" &amp; P10 &amp; "'!$F$15")</f>
        <v>-42240928196</v>
      </c>
      <c r="Q23" s="14"/>
      <c r="R23" s="14"/>
      <c r="S23" s="14"/>
      <c r="T23" s="14"/>
      <c r="U23" s="14"/>
      <c r="V23" s="14"/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-228386026000</v>
      </c>
      <c r="AB23" s="14" cm="1">
        <f t="array" aca="1" ref="AB23" ca="1">INDIRECT("'" &amp; AB10 &amp; "'!$K$15")</f>
        <v>9216799000</v>
      </c>
      <c r="AC23" s="14" cm="1">
        <f t="array" aca="1" ref="AC23" ca="1">INDIRECT("'" &amp; AC10 &amp; "'!$K$15")</f>
        <v>3407651000</v>
      </c>
      <c r="AD23" s="14"/>
      <c r="AE23" s="14"/>
      <c r="AF23" s="14"/>
      <c r="AG23" s="14"/>
      <c r="AH23" s="14"/>
      <c r="AI23" s="14"/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536428367728</v>
      </c>
      <c r="O24" s="14" cm="1">
        <f t="array" aca="1" ref="O24" ca="1">INDIRECT("'" &amp; O10 &amp; "'!$F$16")</f>
        <v>51281368570</v>
      </c>
      <c r="P24" s="14" cm="1">
        <f t="array" aca="1" ref="P24" ca="1">INDIRECT("'" &amp; P10 &amp; "'!$F$16")</f>
        <v>-44134168196</v>
      </c>
      <c r="Q24" s="14"/>
      <c r="R24" s="14"/>
      <c r="S24" s="14"/>
      <c r="T24" s="14"/>
      <c r="U24" s="14"/>
      <c r="V24" s="14"/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-228551766000</v>
      </c>
      <c r="AB24" s="14" cm="1">
        <f t="array" aca="1" ref="AB24" ca="1">INDIRECT("'" &amp; AB10 &amp; "'!$K$16")</f>
        <v>9216799000</v>
      </c>
      <c r="AC24" s="14" cm="1">
        <f t="array" aca="1" ref="AC24" ca="1">INDIRECT("'" &amp; AC10 &amp; "'!$K$16")</f>
        <v>3407651000</v>
      </c>
      <c r="AD24" s="14"/>
      <c r="AE24" s="14"/>
      <c r="AF24" s="14"/>
      <c r="AG24" s="14"/>
      <c r="AH24" s="14"/>
      <c r="AI24" s="14"/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534279697728</v>
      </c>
      <c r="O25" s="14" cm="1">
        <f t="array" aca="1" ref="O25" ca="1">INDIRECT("'" &amp; O10 &amp; "'!$F$17")</f>
        <v>51416828570</v>
      </c>
      <c r="P25" s="14" cm="1">
        <f t="array" aca="1" ref="P25" ca="1">INDIRECT("'" &amp; P10 &amp; "'!$F$17")</f>
        <v>-42288648196</v>
      </c>
      <c r="Q25" s="14"/>
      <c r="R25" s="14"/>
      <c r="S25" s="14"/>
      <c r="T25" s="14"/>
      <c r="U25" s="14"/>
      <c r="V25" s="14"/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-228448346000</v>
      </c>
      <c r="AB25" s="14" cm="1">
        <f t="array" aca="1" ref="AB25" ca="1">INDIRECT("'" &amp; AB10 &amp; "'!$K$17")</f>
        <v>9373109000</v>
      </c>
      <c r="AC25" s="14" cm="1">
        <f t="array" aca="1" ref="AC25" ca="1">INDIRECT("'" &amp; AC10 &amp; "'!$K$17")</f>
        <v>3407651000</v>
      </c>
      <c r="AD25" s="14"/>
      <c r="AE25" s="14"/>
      <c r="AF25" s="14"/>
      <c r="AG25" s="14"/>
      <c r="AH25" s="14"/>
      <c r="AI25" s="14"/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528370017728</v>
      </c>
      <c r="O26" s="14" cm="1">
        <f t="array" aca="1" ref="O26" ca="1">INDIRECT("'" &amp; O10 &amp; "'!$F$18")</f>
        <v>50247078570</v>
      </c>
      <c r="P26" s="14" cm="1">
        <f t="array" aca="1" ref="P26" ca="1">INDIRECT("'" &amp; P10 &amp; "'!$F$18")</f>
        <v>-37948098196</v>
      </c>
      <c r="Q26" s="14"/>
      <c r="R26" s="14"/>
      <c r="S26" s="14"/>
      <c r="T26" s="14"/>
      <c r="U26" s="14"/>
      <c r="V26" s="14"/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-227849566000</v>
      </c>
      <c r="AB26" s="14" cm="1">
        <f t="array" aca="1" ref="AB26" ca="1">INDIRECT("'" &amp; AB10 &amp; "'!$K$18")</f>
        <v>9373109000</v>
      </c>
      <c r="AC26" s="14" cm="1">
        <f t="array" aca="1" ref="AC26" ca="1">INDIRECT("'" &amp; AC10 &amp; "'!$K$18")</f>
        <v>3407651000</v>
      </c>
      <c r="AD26" s="14"/>
      <c r="AE26" s="14"/>
      <c r="AF26" s="14"/>
      <c r="AG26" s="14"/>
      <c r="AH26" s="14"/>
      <c r="AI26" s="14"/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528194097728</v>
      </c>
      <c r="O27" s="14" cm="1">
        <f t="array" aca="1" ref="O27" ca="1">INDIRECT("'" &amp; O10 &amp; "'!$F$19")</f>
        <v>50994878570</v>
      </c>
      <c r="P27" s="14" cm="1">
        <f t="array" aca="1" ref="P27" ca="1">INDIRECT("'" &amp; P10 &amp; "'!$F$19")</f>
        <v>-35071738196</v>
      </c>
      <c r="Q27" s="14"/>
      <c r="R27" s="14"/>
      <c r="S27" s="14"/>
      <c r="T27" s="14"/>
      <c r="U27" s="14"/>
      <c r="V27" s="14"/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-227849566000</v>
      </c>
      <c r="AB27" s="14" cm="1">
        <f t="array" aca="1" ref="AB27" ca="1">INDIRECT("'" &amp; AB10 &amp; "'!$K$19")</f>
        <v>9373109000</v>
      </c>
      <c r="AC27" s="14" cm="1">
        <f t="array" aca="1" ref="AC27" ca="1">INDIRECT("'" &amp; AC10 &amp; "'!$K$19")</f>
        <v>3407651000</v>
      </c>
      <c r="AD27" s="14"/>
      <c r="AE27" s="14"/>
      <c r="AF27" s="14"/>
      <c r="AG27" s="14"/>
      <c r="AH27" s="14"/>
      <c r="AI27" s="14"/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528273297728</v>
      </c>
      <c r="O28" s="14" cm="1">
        <f t="array" aca="1" ref="O28" ca="1">INDIRECT("'" &amp; O10 &amp; "'!$F$20")</f>
        <v>48255798570</v>
      </c>
      <c r="P28" s="14" cm="1">
        <f t="array" aca="1" ref="P28" ca="1">INDIRECT("'" &amp; P10 &amp; "'!$F$20")</f>
        <v>-35106588196</v>
      </c>
      <c r="Q28" s="14"/>
      <c r="R28" s="14"/>
      <c r="S28" s="14"/>
      <c r="T28" s="14"/>
      <c r="U28" s="14"/>
      <c r="V28" s="14"/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-219439021000</v>
      </c>
      <c r="AB28" s="14" cm="1">
        <f t="array" aca="1" ref="AB28" ca="1">INDIRECT("'" &amp; AB10 &amp; "'!$K$20")</f>
        <v>9417509000</v>
      </c>
      <c r="AC28" s="14" cm="1">
        <f t="array" aca="1" ref="AC28" ca="1">INDIRECT("'" &amp; AC10 &amp; "'!$K$20")</f>
        <v>3407651000</v>
      </c>
      <c r="AD28" s="14"/>
      <c r="AE28" s="14"/>
      <c r="AF28" s="14"/>
      <c r="AG28" s="14"/>
      <c r="AH28" s="14"/>
      <c r="AI28" s="14"/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554837977728</v>
      </c>
      <c r="O29" s="14" cm="1">
        <f t="array" aca="1" ref="O29" ca="1">INDIRECT("'" &amp; O10 &amp; "'!$F$21")</f>
        <v>48728188570</v>
      </c>
      <c r="P29" s="14" cm="1">
        <f t="array" aca="1" ref="P29" ca="1">INDIRECT("'" &amp; P10 &amp; "'!$F$21")</f>
        <v>-33216538196</v>
      </c>
      <c r="Q29" s="14"/>
      <c r="R29" s="14"/>
      <c r="S29" s="14"/>
      <c r="T29" s="14"/>
      <c r="U29" s="14"/>
      <c r="V29" s="14"/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-209238761000</v>
      </c>
      <c r="AB29" s="14" cm="1">
        <f t="array" aca="1" ref="AB29" ca="1">INDIRECT("'" &amp; AB10 &amp; "'!$K$21")</f>
        <v>9417509000</v>
      </c>
      <c r="AC29" s="14" cm="1">
        <f t="array" aca="1" ref="AC29" ca="1">INDIRECT("'" &amp; AC10 &amp; "'!$K$21")</f>
        <v>3493751000</v>
      </c>
      <c r="AD29" s="14"/>
      <c r="AE29" s="14"/>
      <c r="AF29" s="14"/>
      <c r="AG29" s="14"/>
      <c r="AH29" s="14"/>
      <c r="AI29" s="14"/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560437787728</v>
      </c>
      <c r="O30" s="14" cm="1">
        <f t="array" aca="1" ref="O30" ca="1">INDIRECT("'" &amp; O10 &amp; "'!$F$22")</f>
        <v>45898998570</v>
      </c>
      <c r="P30" s="14" cm="1">
        <f t="array" aca="1" ref="P30" ca="1">INDIRECT("'" &amp; P10 &amp; "'!$F$22")</f>
        <v>-37051448196</v>
      </c>
      <c r="Q30" s="14"/>
      <c r="R30" s="14"/>
      <c r="S30" s="14"/>
      <c r="T30" s="14"/>
      <c r="U30" s="14"/>
      <c r="V30" s="14"/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-209238761000</v>
      </c>
      <c r="AB30" s="14" cm="1">
        <f t="array" aca="1" ref="AB30" ca="1">INDIRECT("'" &amp; AB10 &amp; "'!$K$22")</f>
        <v>11801963000</v>
      </c>
      <c r="AC30" s="14" cm="1">
        <f t="array" aca="1" ref="AC30" ca="1">INDIRECT("'" &amp; AC10 &amp; "'!$K$22")</f>
        <v>3493751000</v>
      </c>
      <c r="AD30" s="14"/>
      <c r="AE30" s="14"/>
      <c r="AF30" s="14"/>
      <c r="AG30" s="14"/>
      <c r="AH30" s="14"/>
      <c r="AI30" s="14"/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562601337728</v>
      </c>
      <c r="O31" s="14" cm="1">
        <f t="array" aca="1" ref="O31" ca="1">INDIRECT("'" &amp; O10 &amp; "'!$F$23")</f>
        <v>52142928570</v>
      </c>
      <c r="P31" s="14" cm="1">
        <f t="array" aca="1" ref="P31" ca="1">INDIRECT("'" &amp; P10 &amp; "'!$F$23")</f>
        <v>-36517478196</v>
      </c>
      <c r="Q31" s="14"/>
      <c r="R31" s="14"/>
      <c r="S31" s="14"/>
      <c r="T31" s="14"/>
      <c r="U31" s="14"/>
      <c r="V31" s="14"/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-185348246000</v>
      </c>
      <c r="AB31" s="14" cm="1">
        <f t="array" aca="1" ref="AB31" ca="1">INDIRECT("'" &amp; AB10 &amp; "'!$K$23")</f>
        <v>9771313000</v>
      </c>
      <c r="AC31" s="14" cm="1">
        <f t="array" aca="1" ref="AC31" ca="1">INDIRECT("'" &amp; AC10 &amp; "'!$K$23")</f>
        <v>3493751000</v>
      </c>
      <c r="AD31" s="14"/>
      <c r="AE31" s="14"/>
      <c r="AF31" s="14"/>
      <c r="AG31" s="14"/>
      <c r="AH31" s="14"/>
      <c r="AI31" s="14"/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607820727728</v>
      </c>
      <c r="O32" s="14" cm="1">
        <f t="array" aca="1" ref="O32" ca="1">INDIRECT("'" &amp; O10 &amp; "'!$F$24")</f>
        <v>55795868570</v>
      </c>
      <c r="P32" s="14" cm="1">
        <f t="array" aca="1" ref="P32" ca="1">INDIRECT("'" &amp; P10 &amp; "'!$F$24")</f>
        <v>-36090668196</v>
      </c>
      <c r="Q32" s="14"/>
      <c r="R32" s="14"/>
      <c r="S32" s="14"/>
      <c r="T32" s="14"/>
      <c r="U32" s="14"/>
      <c r="V32" s="14"/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-187006222000</v>
      </c>
      <c r="AB32" s="14" cm="1">
        <f t="array" aca="1" ref="AB32" ca="1">INDIRECT("'" &amp; AB10 &amp; "'!$K$24")</f>
        <v>6300293000</v>
      </c>
      <c r="AC32" s="14" cm="1">
        <f t="array" aca="1" ref="AC32" ca="1">INDIRECT("'" &amp; AC10 &amp; "'!$K$24")</f>
        <v>3493751000</v>
      </c>
      <c r="AD32" s="14"/>
      <c r="AE32" s="14"/>
      <c r="AF32" s="14"/>
      <c r="AG32" s="14"/>
      <c r="AH32" s="14"/>
      <c r="AI32" s="14"/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594832577728</v>
      </c>
      <c r="O33" s="14" cm="1">
        <f t="array" aca="1" ref="O33" ca="1">INDIRECT("'" &amp; O10 &amp; "'!$F$25")</f>
        <v>56688818570</v>
      </c>
      <c r="P33" s="14" cm="1">
        <f t="array" aca="1" ref="P33" ca="1">INDIRECT("'" &amp; P10 &amp; "'!$F$25")</f>
        <v>-41963258196</v>
      </c>
      <c r="Q33" s="14"/>
      <c r="R33" s="14"/>
      <c r="S33" s="14"/>
      <c r="T33" s="14"/>
      <c r="U33" s="14"/>
      <c r="V33" s="14"/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-145825347000</v>
      </c>
      <c r="AB33" s="14" cm="1">
        <f t="array" aca="1" ref="AB33" ca="1">INDIRECT("'" &amp; AB10 &amp; "'!$K$25")</f>
        <v>6300293000</v>
      </c>
      <c r="AC33" s="14" cm="1">
        <f t="array" aca="1" ref="AC33" ca="1">INDIRECT("'" &amp; AC10 &amp; "'!$K$25")</f>
        <v>3247425000</v>
      </c>
      <c r="AD33" s="14"/>
      <c r="AE33" s="14"/>
      <c r="AF33" s="14"/>
      <c r="AG33" s="14"/>
      <c r="AH33" s="14"/>
      <c r="AI33" s="14"/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599937657728</v>
      </c>
      <c r="O34" s="14" cm="1">
        <f t="array" aca="1" ref="O34" ca="1">INDIRECT("'" &amp; O10 &amp; "'!$F$26")</f>
        <v>52368718570</v>
      </c>
      <c r="P34" s="14" cm="1">
        <f t="array" aca="1" ref="P34" ca="1">INDIRECT("'" &amp; P10 &amp; "'!$F$26")</f>
        <v>-41764008196</v>
      </c>
      <c r="Q34" s="14"/>
      <c r="R34" s="14"/>
      <c r="S34" s="14"/>
      <c r="T34" s="14"/>
      <c r="U34" s="14"/>
      <c r="V34" s="14"/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-145825347000</v>
      </c>
      <c r="AB34" s="14" cm="1">
        <f t="array" aca="1" ref="AB34" ca="1">INDIRECT("'" &amp; AB10 &amp; "'!$K$26")</f>
        <v>6300293000</v>
      </c>
      <c r="AC34" s="14" cm="1">
        <f t="array" aca="1" ref="AC34" ca="1">INDIRECT("'" &amp; AC10 &amp; "'!$K$26")</f>
        <v>3247425000</v>
      </c>
      <c r="AD34" s="14"/>
      <c r="AE34" s="14"/>
      <c r="AF34" s="14"/>
      <c r="AG34" s="14"/>
      <c r="AH34" s="14"/>
      <c r="AI34" s="14"/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580069087728</v>
      </c>
      <c r="O35" s="14" cm="1">
        <f t="array" aca="1" ref="O35" ca="1">INDIRECT("'" &amp; O10 &amp; "'!$F$27")</f>
        <v>51871218570</v>
      </c>
      <c r="P35" s="14" cm="1">
        <f t="array" aca="1" ref="P35" ca="1">INDIRECT("'" &amp; P10 &amp; "'!$F$27")</f>
        <v>-39033578196</v>
      </c>
      <c r="Q35" s="14"/>
      <c r="R35" s="14"/>
      <c r="S35" s="14"/>
      <c r="T35" s="14"/>
      <c r="U35" s="14"/>
      <c r="V35" s="14"/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-138362132000</v>
      </c>
      <c r="AB35" s="14" cm="1">
        <f t="array" aca="1" ref="AB35" ca="1">INDIRECT("'" &amp; AB10 &amp; "'!$K$27")</f>
        <v>13172488000</v>
      </c>
      <c r="AC35" s="14" cm="1">
        <f t="array" aca="1" ref="AC35" ca="1">INDIRECT("'" &amp; AC10 &amp; "'!$K$27")</f>
        <v>3589375000</v>
      </c>
      <c r="AD35" s="14"/>
      <c r="AE35" s="14"/>
      <c r="AF35" s="14"/>
      <c r="AG35" s="14"/>
      <c r="AH35" s="14"/>
      <c r="AI35" s="14"/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583856997728</v>
      </c>
      <c r="O36" s="14" cm="1">
        <f t="array" aca="1" ref="O36" ca="1">INDIRECT("'" &amp; O10 &amp; "'!$F$28")</f>
        <v>58833048570</v>
      </c>
      <c r="P36" s="14" cm="1">
        <f t="array" aca="1" ref="P36" ca="1">INDIRECT("'" &amp; P10 &amp; "'!$F$28")</f>
        <v>-41347368196</v>
      </c>
      <c r="Q36" s="14"/>
      <c r="R36" s="14"/>
      <c r="S36" s="14"/>
      <c r="T36" s="14"/>
      <c r="U36" s="14"/>
      <c r="V36" s="14"/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-138362132000</v>
      </c>
      <c r="AB36" s="14" cm="1">
        <f t="array" aca="1" ref="AB36" ca="1">INDIRECT("'" &amp; AB10 &amp; "'!$K$28")</f>
        <v>13172488000</v>
      </c>
      <c r="AC36" s="14" cm="1">
        <f t="array" aca="1" ref="AC36" ca="1">INDIRECT("'" &amp; AC10 &amp; "'!$K$28")</f>
        <v>3589375000</v>
      </c>
      <c r="AD36" s="14"/>
      <c r="AE36" s="14"/>
      <c r="AF36" s="14"/>
      <c r="AG36" s="14"/>
      <c r="AH36" s="14"/>
      <c r="AI36" s="14"/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585124487728</v>
      </c>
      <c r="O37" s="14" cm="1">
        <f t="array" aca="1" ref="O37" ca="1">INDIRECT("'" &amp; O10 &amp; "'!$F$29")</f>
        <v>59243908570</v>
      </c>
      <c r="P37" s="14" cm="1">
        <f t="array" aca="1" ref="P37" ca="1">INDIRECT("'" &amp; P10 &amp; "'!$F$29")</f>
        <v>-41384228196</v>
      </c>
      <c r="Q37" s="14"/>
      <c r="R37" s="14"/>
      <c r="S37" s="14"/>
      <c r="T37" s="14"/>
      <c r="U37" s="14"/>
      <c r="V37" s="14"/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-144266592000</v>
      </c>
      <c r="AB37" s="14" cm="1">
        <f t="array" aca="1" ref="AB37" ca="1">INDIRECT("'" &amp; AB10 &amp; "'!$K$29")</f>
        <v>13172488000</v>
      </c>
      <c r="AC37" s="14" cm="1">
        <f t="array" aca="1" ref="AC37" ca="1">INDIRECT("'" &amp; AC10 &amp; "'!$K$29")</f>
        <v>4020890000</v>
      </c>
      <c r="AD37" s="14"/>
      <c r="AE37" s="14"/>
      <c r="AF37" s="14"/>
      <c r="AG37" s="14"/>
      <c r="AH37" s="14"/>
      <c r="AI37" s="14"/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586763957728</v>
      </c>
      <c r="O38" s="14" cm="1">
        <f t="array" aca="1" ref="O38" ca="1">INDIRECT("'" &amp; O10 &amp; "'!$F$30")</f>
        <v>60277628570</v>
      </c>
      <c r="P38" s="14" cm="1">
        <f t="array" aca="1" ref="P38" ca="1">INDIRECT("'" &amp; P10 &amp; "'!$F$30")</f>
        <v>-41941618196</v>
      </c>
      <c r="Q38" s="14"/>
      <c r="R38" s="14"/>
      <c r="S38" s="14"/>
      <c r="T38" s="14"/>
      <c r="U38" s="14"/>
      <c r="V38" s="14"/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-144329582000</v>
      </c>
      <c r="AB38" s="14" cm="1">
        <f t="array" aca="1" ref="AB38" ca="1">INDIRECT("'" &amp; AB10 &amp; "'!$K$30")</f>
        <v>13172488000</v>
      </c>
      <c r="AC38" s="14" cm="1">
        <f t="array" aca="1" ref="AC38" ca="1">INDIRECT("'" &amp; AC10 &amp; "'!$K$30")</f>
        <v>3632215000</v>
      </c>
      <c r="AD38" s="14"/>
      <c r="AE38" s="14"/>
      <c r="AF38" s="14"/>
      <c r="AG38" s="14"/>
      <c r="AH38" s="14"/>
      <c r="AI38" s="14"/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583764817728</v>
      </c>
      <c r="O39" s="14" cm="1">
        <f t="array" aca="1" ref="O39" ca="1">INDIRECT("'" &amp; O10 &amp; "'!$F$31")</f>
        <v>59576288570</v>
      </c>
      <c r="P39" s="14" cm="1">
        <f t="array" aca="1" ref="P39" ca="1">INDIRECT("'" &amp; P10 &amp; "'!$F$31")</f>
        <v>-38469718196</v>
      </c>
      <c r="Q39" s="14"/>
      <c r="R39" s="14"/>
      <c r="S39" s="14"/>
      <c r="T39" s="14"/>
      <c r="U39" s="14"/>
      <c r="V39" s="14"/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-145195252000</v>
      </c>
      <c r="AB39" s="14" cm="1">
        <f t="array" aca="1" ref="AB39" ca="1">INDIRECT("'" &amp; AB10 &amp; "'!$K$31")</f>
        <v>13172488000</v>
      </c>
      <c r="AC39" s="14" cm="1">
        <f t="array" aca="1" ref="AC39" ca="1">INDIRECT("'" &amp; AC10 &amp; "'!$K$31")</f>
        <v>2650990000</v>
      </c>
      <c r="AD39" s="14"/>
      <c r="AE39" s="14"/>
      <c r="AF39" s="14"/>
      <c r="AG39" s="14"/>
      <c r="AH39" s="14"/>
      <c r="AI39" s="14"/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585590627728</v>
      </c>
      <c r="O40" s="14" cm="1">
        <f t="array" aca="1" ref="O40" ca="1">INDIRECT("'" &amp; O10 &amp; "'!$F$32")</f>
        <v>70219128570</v>
      </c>
      <c r="P40" s="14" cm="1">
        <f t="array" aca="1" ref="P40" ca="1">INDIRECT("'" &amp; P10 &amp; "'!$F$32")</f>
        <v>-35207748196</v>
      </c>
      <c r="Q40" s="14"/>
      <c r="R40" s="14"/>
      <c r="S40" s="14"/>
      <c r="T40" s="14"/>
      <c r="U40" s="14"/>
      <c r="V40" s="14"/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-137546402000</v>
      </c>
      <c r="AB40" s="14" cm="1">
        <f t="array" aca="1" ref="AB40" ca="1">INDIRECT("'" &amp; AB10 &amp; "'!$K$32")</f>
        <v>13172488000</v>
      </c>
      <c r="AC40" s="14" cm="1">
        <f t="array" aca="1" ref="AC40" ca="1">INDIRECT("'" &amp; AC10 &amp; "'!$K$32")</f>
        <v>2650990000</v>
      </c>
      <c r="AD40" s="14"/>
      <c r="AE40" s="14"/>
      <c r="AF40" s="14"/>
      <c r="AG40" s="14"/>
      <c r="AH40" s="14"/>
      <c r="AI40" s="14"/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597813147728</v>
      </c>
      <c r="O41" s="14" cm="1">
        <f t="array" aca="1" ref="O41" ca="1">INDIRECT("'" &amp; O10 &amp; "'!$F$33")</f>
        <v>70486268570</v>
      </c>
      <c r="P41" s="14" cm="1">
        <f t="array" aca="1" ref="P41" ca="1">INDIRECT("'" &amp; P10 &amp; "'!$F$33")</f>
        <v>-24777048196</v>
      </c>
      <c r="Q41" s="14"/>
      <c r="R41" s="14"/>
      <c r="S41" s="14"/>
      <c r="T41" s="14"/>
      <c r="U41" s="14"/>
      <c r="V41" s="14"/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-137673202000</v>
      </c>
      <c r="AB41" s="14" cm="1">
        <f t="array" aca="1" ref="AB41" ca="1">INDIRECT("'" &amp; AB10 &amp; "'!$K$33")</f>
        <v>13172488000</v>
      </c>
      <c r="AC41" s="14" cm="1">
        <f t="array" aca="1" ref="AC41" ca="1">INDIRECT("'" &amp; AC10 &amp; "'!$K$33")</f>
        <v>2650990000</v>
      </c>
      <c r="AD41" s="14"/>
      <c r="AE41" s="14"/>
      <c r="AF41" s="14"/>
      <c r="AG41" s="14"/>
      <c r="AH41" s="14"/>
      <c r="AI41" s="14"/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555044097728</v>
      </c>
      <c r="O42" s="14" cm="1">
        <f t="array" aca="1" ref="O42" ca="1">INDIRECT("'" &amp; O10 &amp; "'!$F$34")</f>
        <v>71921928570</v>
      </c>
      <c r="P42" s="14" cm="1">
        <f t="array" aca="1" ref="P42" ca="1">INDIRECT("'" &amp; P10 &amp; "'!$F$34")</f>
        <v>-22290068196</v>
      </c>
      <c r="Q42" s="14"/>
      <c r="R42" s="14"/>
      <c r="S42" s="14"/>
      <c r="T42" s="14"/>
      <c r="U42" s="14"/>
      <c r="V42" s="14"/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-137669752000</v>
      </c>
      <c r="AB42" s="14" cm="1">
        <f t="array" aca="1" ref="AB42" ca="1">INDIRECT("'" &amp; AB10 &amp; "'!$K$34")</f>
        <v>13172488000</v>
      </c>
      <c r="AC42" s="14" cm="1">
        <f t="array" aca="1" ref="AC42" ca="1">INDIRECT("'" &amp; AC10 &amp; "'!$K$34")</f>
        <v>2650990000</v>
      </c>
      <c r="AD42" s="14"/>
      <c r="AE42" s="14"/>
      <c r="AF42" s="14"/>
      <c r="AG42" s="14"/>
      <c r="AH42" s="14"/>
      <c r="AI42" s="14"/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545031597728</v>
      </c>
      <c r="O43" s="14" cm="1">
        <f t="array" aca="1" ref="O43" ca="1">INDIRECT("'" &amp; O10 &amp; "'!$F$35")</f>
        <v>60803268570</v>
      </c>
      <c r="P43" s="14" cm="1">
        <f t="array" aca="1" ref="P43" ca="1">INDIRECT("'" &amp; P10 &amp; "'!$F$35")</f>
        <v>-10060528196</v>
      </c>
      <c r="Q43" s="14"/>
      <c r="R43" s="14"/>
      <c r="S43" s="14"/>
      <c r="T43" s="14"/>
      <c r="U43" s="14"/>
      <c r="V43" s="14"/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-137669752000</v>
      </c>
      <c r="AB43" s="14" cm="1">
        <f t="array" aca="1" ref="AB43" ca="1">INDIRECT("'" &amp; AB10 &amp; "'!$K$35")</f>
        <v>14595738000</v>
      </c>
      <c r="AC43" s="14" cm="1">
        <f t="array" aca="1" ref="AC43" ca="1">INDIRECT("'" &amp; AC10 &amp; "'!$K$35")</f>
        <v>2650990000</v>
      </c>
      <c r="AD43" s="14"/>
      <c r="AE43" s="14"/>
      <c r="AF43" s="14"/>
      <c r="AG43" s="14"/>
      <c r="AH43" s="14"/>
      <c r="AI43" s="14"/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568860747728</v>
      </c>
      <c r="O44" s="14" cm="1">
        <f t="array" aca="1" ref="O44" ca="1">INDIRECT("'" &amp; O10 &amp; "'!$F$36")</f>
        <v>64771098570</v>
      </c>
      <c r="P44" s="14" cm="1">
        <f t="array" aca="1" ref="P44" ca="1">INDIRECT("'" &amp; P10 &amp; "'!$F$36")</f>
        <v>-25264328196</v>
      </c>
      <c r="Q44" s="14"/>
      <c r="R44" s="14"/>
      <c r="S44" s="14"/>
      <c r="T44" s="14"/>
      <c r="U44" s="14"/>
      <c r="V44" s="14"/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-138094052000</v>
      </c>
      <c r="AB44" s="14" cm="1">
        <f t="array" aca="1" ref="AB44" ca="1">INDIRECT("'" &amp; AB10 &amp; "'!$K$36")</f>
        <v>14595738000</v>
      </c>
      <c r="AC44" s="14" cm="1">
        <f t="array" aca="1" ref="AC44" ca="1">INDIRECT("'" &amp; AC10 &amp; "'!$K$36")</f>
        <v>2719870000</v>
      </c>
      <c r="AD44" s="14"/>
      <c r="AE44" s="14"/>
      <c r="AF44" s="14"/>
      <c r="AG44" s="14"/>
      <c r="AH44" s="14"/>
      <c r="AI44" s="14"/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575520347728</v>
      </c>
      <c r="O45" s="14" cm="1">
        <f t="array" aca="1" ref="O45" ca="1">INDIRECT("'" &amp; O10 &amp; "'!$F$37")</f>
        <v>65008918570</v>
      </c>
      <c r="P45" s="14" cm="1">
        <f t="array" aca="1" ref="P45" ca="1">INDIRECT("'" &amp; P10 &amp; "'!$F$37")</f>
        <v>-14809458196</v>
      </c>
      <c r="Q45" s="14"/>
      <c r="R45" s="14"/>
      <c r="S45" s="14"/>
      <c r="T45" s="14"/>
      <c r="U45" s="14"/>
      <c r="V45" s="14"/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-114227972000</v>
      </c>
      <c r="AB45" s="14" cm="1">
        <f t="array" aca="1" ref="AB45" ca="1">INDIRECT("'" &amp; AB10 &amp; "'!$K$37")</f>
        <v>14595738000</v>
      </c>
      <c r="AC45" s="14" cm="1">
        <f t="array" aca="1" ref="AC45" ca="1">INDIRECT("'" &amp; AC10 &amp; "'!$K$37")</f>
        <v>2719870000</v>
      </c>
      <c r="AD45" s="14"/>
      <c r="AE45" s="14"/>
      <c r="AF45" s="14"/>
      <c r="AG45" s="14"/>
      <c r="AH45" s="14"/>
      <c r="AI45" s="14"/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580240237728</v>
      </c>
      <c r="O46" s="14" cm="1">
        <f t="array" aca="1" ref="O46" ca="1">INDIRECT("'" &amp; O10 &amp; "'!$F$38")</f>
        <v>67579008570</v>
      </c>
      <c r="P46" s="14" cm="1">
        <f t="array" aca="1" ref="P46" ca="1">INDIRECT("'" &amp; P10 &amp; "'!$F$38")</f>
        <v>-24993228196</v>
      </c>
      <c r="Q46" s="14"/>
      <c r="R46" s="14"/>
      <c r="S46" s="14"/>
      <c r="T46" s="14"/>
      <c r="U46" s="14"/>
      <c r="V46" s="14"/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-109570452000</v>
      </c>
      <c r="AB46" s="14" cm="1">
        <f t="array" aca="1" ref="AB46" ca="1">INDIRECT("'" &amp; AB10 &amp; "'!$K$38")</f>
        <v>13756738000</v>
      </c>
      <c r="AC46" s="14" cm="1">
        <f t="array" aca="1" ref="AC46" ca="1">INDIRECT("'" &amp; AC10 &amp; "'!$K$38")</f>
        <v>2666950000</v>
      </c>
      <c r="AD46" s="14"/>
      <c r="AE46" s="14"/>
      <c r="AF46" s="14"/>
      <c r="AG46" s="14"/>
      <c r="AH46" s="14"/>
      <c r="AI46" s="14"/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590037807728</v>
      </c>
      <c r="O47" s="14" cm="1">
        <f t="array" aca="1" ref="O47" ca="1">INDIRECT("'" &amp; O10 &amp; "'!$F$39")</f>
        <v>67741978570</v>
      </c>
      <c r="P47" s="14" cm="1">
        <f t="array" aca="1" ref="P47" ca="1">INDIRECT("'" &amp; P10 &amp; "'!$F$39")</f>
        <v>-9182818196</v>
      </c>
      <c r="Q47" s="14"/>
      <c r="R47" s="14"/>
      <c r="S47" s="14"/>
      <c r="T47" s="14"/>
      <c r="U47" s="14"/>
      <c r="V47" s="14"/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-99091547000</v>
      </c>
      <c r="AB47" s="14" cm="1">
        <f t="array" aca="1" ref="AB47" ca="1">INDIRECT("'" &amp; AB10 &amp; "'!$K$39")</f>
        <v>13111738000</v>
      </c>
      <c r="AC47" s="14" cm="1">
        <f t="array" aca="1" ref="AC47" ca="1">INDIRECT("'" &amp; AC10 &amp; "'!$K$39")</f>
        <v>2600150000</v>
      </c>
      <c r="AD47" s="14"/>
      <c r="AE47" s="14"/>
      <c r="AF47" s="14"/>
      <c r="AG47" s="14"/>
      <c r="AH47" s="14"/>
      <c r="AI47" s="14"/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542236477728</v>
      </c>
      <c r="O48" s="14" cm="1">
        <f t="array" aca="1" ref="O48" ca="1">INDIRECT("'" &amp; O10 &amp; "'!$F$40")</f>
        <v>61897998570</v>
      </c>
      <c r="P48" s="14" cm="1">
        <f t="array" aca="1" ref="P48" ca="1">INDIRECT("'" &amp; P10 &amp; "'!$F$40")</f>
        <v>-7532138196</v>
      </c>
      <c r="Q48" s="14"/>
      <c r="R48" s="14"/>
      <c r="S48" s="14"/>
      <c r="T48" s="14"/>
      <c r="U48" s="14"/>
      <c r="V48" s="14"/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-100932862000</v>
      </c>
      <c r="AB48" s="14" cm="1">
        <f t="array" aca="1" ref="AB48" ca="1">INDIRECT("'" &amp; AB10 &amp; "'!$K$40")</f>
        <v>13111738000</v>
      </c>
      <c r="AC48" s="14" cm="1">
        <f t="array" aca="1" ref="AC48" ca="1">INDIRECT("'" &amp; AC10 &amp; "'!$K$40")</f>
        <v>2685445000</v>
      </c>
      <c r="AD48" s="14"/>
      <c r="AE48" s="14"/>
      <c r="AF48" s="14"/>
      <c r="AG48" s="14"/>
      <c r="AH48" s="14"/>
      <c r="AI48" s="14"/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531900027728</v>
      </c>
      <c r="O49" s="14" cm="1">
        <f t="array" aca="1" ref="O49" ca="1">INDIRECT("'" &amp; O10 &amp; "'!$F$41")</f>
        <v>59754798570</v>
      </c>
      <c r="P49" s="14" cm="1">
        <f t="array" aca="1" ref="P49" ca="1">INDIRECT("'" &amp; P10 &amp; "'!$F$41")</f>
        <v>-11170068196</v>
      </c>
      <c r="Q49" s="14"/>
      <c r="R49" s="14"/>
      <c r="S49" s="14"/>
      <c r="T49" s="14"/>
      <c r="U49" s="14"/>
      <c r="V49" s="14"/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-100932862000</v>
      </c>
      <c r="AB49" s="14" cm="1">
        <f t="array" aca="1" ref="AB49" ca="1">INDIRECT("'" &amp; AB10 &amp; "'!$K$41")</f>
        <v>13111738000</v>
      </c>
      <c r="AC49" s="14" cm="1">
        <f t="array" aca="1" ref="AC49" ca="1">INDIRECT("'" &amp; AC10 &amp; "'!$K$41")</f>
        <v>2685445000</v>
      </c>
      <c r="AD49" s="14"/>
      <c r="AE49" s="14"/>
      <c r="AF49" s="14"/>
      <c r="AG49" s="14"/>
      <c r="AH49" s="14"/>
      <c r="AI49" s="14"/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561871997728</v>
      </c>
      <c r="O50" s="14" cm="1">
        <f t="array" aca="1" ref="O50" ca="1">INDIRECT("'" &amp; O10 &amp; "'!$F$42")</f>
        <v>59680618570</v>
      </c>
      <c r="P50" s="14" cm="1">
        <f t="array" aca="1" ref="P50" ca="1">INDIRECT("'" &amp; P10 &amp; "'!$F$42")</f>
        <v>-11454398196</v>
      </c>
      <c r="Q50" s="14"/>
      <c r="R50" s="14"/>
      <c r="S50" s="14"/>
      <c r="T50" s="14"/>
      <c r="U50" s="14"/>
      <c r="V50" s="14"/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-96977152000</v>
      </c>
      <c r="AB50" s="14" cm="1">
        <f t="array" aca="1" ref="AB50" ca="1">INDIRECT("'" &amp; AB10 &amp; "'!$K$42")</f>
        <v>12442738000</v>
      </c>
      <c r="AC50" s="14" cm="1">
        <f t="array" aca="1" ref="AC50" ca="1">INDIRECT("'" &amp; AC10 &amp; "'!$K$42")</f>
        <v>2915605000</v>
      </c>
      <c r="AD50" s="14"/>
      <c r="AE50" s="14"/>
      <c r="AF50" s="14"/>
      <c r="AG50" s="14"/>
      <c r="AH50" s="14"/>
      <c r="AI50" s="14"/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566670287728</v>
      </c>
      <c r="O51" s="14" cm="1">
        <f t="array" aca="1" ref="O51" ca="1">INDIRECT("'" &amp; O10 &amp; "'!$F$43")</f>
        <v>59747988570</v>
      </c>
      <c r="P51" s="14" cm="1">
        <f t="array" aca="1" ref="P51" ca="1">INDIRECT("'" &amp; P10 &amp; "'!$F$43")</f>
        <v>-4302978196</v>
      </c>
      <c r="Q51" s="14"/>
      <c r="R51" s="14"/>
      <c r="S51" s="14"/>
      <c r="T51" s="14"/>
      <c r="U51" s="14"/>
      <c r="V51" s="14"/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-77803777000</v>
      </c>
      <c r="AB51" s="14" cm="1">
        <f t="array" aca="1" ref="AB51" ca="1">INDIRECT("'" &amp; AB10 &amp; "'!$K$43")</f>
        <v>11325238000</v>
      </c>
      <c r="AC51" s="14" cm="1">
        <f t="array" aca="1" ref="AC51" ca="1">INDIRECT("'" &amp; AC10 &amp; "'!$K$43")</f>
        <v>3113285000</v>
      </c>
      <c r="AD51" s="14"/>
      <c r="AE51" s="14"/>
      <c r="AF51" s="14"/>
      <c r="AG51" s="14"/>
      <c r="AH51" s="14"/>
      <c r="AI51" s="14"/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569604427728</v>
      </c>
      <c r="O52" s="14" cm="1">
        <f t="array" aca="1" ref="O52" ca="1">INDIRECT("'" &amp; O10 &amp; "'!$F$44")</f>
        <v>62515398570</v>
      </c>
      <c r="P52" s="14" cm="1">
        <f t="array" aca="1" ref="P52" ca="1">INDIRECT("'" &amp; P10 &amp; "'!$F$44")</f>
        <v>-4637948196</v>
      </c>
      <c r="Q52" s="14"/>
      <c r="R52" s="14"/>
      <c r="S52" s="14"/>
      <c r="T52" s="14"/>
      <c r="U52" s="14"/>
      <c r="V52" s="14"/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-77632192000</v>
      </c>
      <c r="AB52" s="14" cm="1">
        <f t="array" aca="1" ref="AB52" ca="1">INDIRECT("'" &amp; AB10 &amp; "'!$K$44")</f>
        <v>11325238000</v>
      </c>
      <c r="AC52" s="14" cm="1">
        <f t="array" aca="1" ref="AC52" ca="1">INDIRECT("'" &amp; AC10 &amp; "'!$K$44")</f>
        <v>3468605000</v>
      </c>
      <c r="AD52" s="14"/>
      <c r="AE52" s="14"/>
      <c r="AF52" s="14"/>
      <c r="AG52" s="14"/>
      <c r="AH52" s="14"/>
      <c r="AI52" s="14"/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579437607728</v>
      </c>
      <c r="O53" s="14" cm="1">
        <f t="array" aca="1" ref="O53" ca="1">INDIRECT("'" &amp; O10 &amp; "'!$F$45")</f>
        <v>63023528570</v>
      </c>
      <c r="P53" s="14" cm="1">
        <f t="array" aca="1" ref="P53" ca="1">INDIRECT("'" &amp; P10 &amp; "'!$F$45")</f>
        <v>-4861358196</v>
      </c>
      <c r="Q53" s="14"/>
      <c r="R53" s="14"/>
      <c r="S53" s="14"/>
      <c r="T53" s="14"/>
      <c r="U53" s="14"/>
      <c r="V53" s="14"/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-77631212000</v>
      </c>
      <c r="AB53" s="14" cm="1">
        <f t="array" aca="1" ref="AB53" ca="1">INDIRECT("'" &amp; AB10 &amp; "'!$K$45")</f>
        <v>11325238000</v>
      </c>
      <c r="AC53" s="14" cm="1">
        <f t="array" aca="1" ref="AC53" ca="1">INDIRECT("'" &amp; AC10 &amp; "'!$K$45")</f>
        <v>3527125000</v>
      </c>
      <c r="AD53" s="14"/>
      <c r="AE53" s="14"/>
      <c r="AF53" s="14"/>
      <c r="AG53" s="14"/>
      <c r="AH53" s="14"/>
      <c r="AI53" s="14"/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573061257728</v>
      </c>
      <c r="O54" s="14" cm="1">
        <f t="array" aca="1" ref="O54" ca="1">INDIRECT("'" &amp; O10 &amp; "'!$F$46")</f>
        <v>62944688570</v>
      </c>
      <c r="P54" s="14" cm="1">
        <f t="array" aca="1" ref="P54" ca="1">INDIRECT("'" &amp; P10 &amp; "'!$F$46")</f>
        <v>10050591804</v>
      </c>
      <c r="Q54" s="14"/>
      <c r="R54" s="14"/>
      <c r="S54" s="14"/>
      <c r="T54" s="14"/>
      <c r="U54" s="14"/>
      <c r="V54" s="14"/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-77631212000</v>
      </c>
      <c r="AB54" s="14" cm="1">
        <f t="array" aca="1" ref="AB54" ca="1">INDIRECT("'" &amp; AB10 &amp; "'!$K$46")</f>
        <v>11325238000</v>
      </c>
      <c r="AC54" s="14" cm="1">
        <f t="array" aca="1" ref="AC54" ca="1">INDIRECT("'" &amp; AC10 &amp; "'!$K$46")</f>
        <v>3527125000</v>
      </c>
      <c r="AD54" s="14"/>
      <c r="AE54" s="14"/>
      <c r="AF54" s="14"/>
      <c r="AG54" s="14"/>
      <c r="AH54" s="14"/>
      <c r="AI54" s="14"/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576105837728</v>
      </c>
      <c r="O55" s="14" cm="1">
        <f t="array" aca="1" ref="O55" ca="1">INDIRECT("'" &amp; O10 &amp; "'!$F$47")</f>
        <v>59044188570</v>
      </c>
      <c r="P55" s="14" cm="1">
        <f t="array" aca="1" ref="P55" ca="1">INDIRECT("'" &amp; P10 &amp; "'!$F$47")</f>
        <v>9896981804</v>
      </c>
      <c r="Q55" s="14"/>
      <c r="R55" s="14"/>
      <c r="S55" s="14"/>
      <c r="T55" s="14"/>
      <c r="U55" s="14"/>
      <c r="V55" s="14"/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-76923222000</v>
      </c>
      <c r="AB55" s="14" cm="1">
        <f t="array" aca="1" ref="AB55" ca="1">INDIRECT("'" &amp; AB10 &amp; "'!$K$47")</f>
        <v>11325238000</v>
      </c>
      <c r="AC55" s="14" cm="1">
        <f t="array" aca="1" ref="AC55" ca="1">INDIRECT("'" &amp; AC10 &amp; "'!$K$47")</f>
        <v>3517045000</v>
      </c>
      <c r="AD55" s="14"/>
      <c r="AE55" s="14"/>
      <c r="AF55" s="14"/>
      <c r="AG55" s="14"/>
      <c r="AH55" s="14"/>
      <c r="AI55" s="14"/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563151786775</v>
      </c>
      <c r="O56" s="14" cm="1">
        <f t="array" aca="1" ref="O56" ca="1">INDIRECT("'" &amp; O10 &amp; "'!$F$48")</f>
        <v>54840677386</v>
      </c>
      <c r="P56" s="14" cm="1">
        <f t="array" aca="1" ref="P56" ca="1">INDIRECT("'" &amp; P10 &amp; "'!$F$48")</f>
        <v>9920979173</v>
      </c>
      <c r="Q56" s="14"/>
      <c r="R56" s="14"/>
      <c r="S56" s="14"/>
      <c r="T56" s="14"/>
      <c r="U56" s="14"/>
      <c r="V56" s="14"/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-80619543000</v>
      </c>
      <c r="AB56" s="14" cm="1">
        <f t="array" aca="1" ref="AB56" ca="1">INDIRECT("'" &amp; AB10 &amp; "'!$K$48")</f>
        <v>11325238000</v>
      </c>
      <c r="AC56" s="14" cm="1">
        <f t="array" aca="1" ref="AC56" ca="1">INDIRECT("'" &amp; AC10 &amp; "'!$K$48")</f>
        <v>3517045000</v>
      </c>
      <c r="AD56" s="14"/>
      <c r="AE56" s="14"/>
      <c r="AF56" s="14"/>
      <c r="AG56" s="14"/>
      <c r="AH56" s="14"/>
      <c r="AI56" s="14"/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564154346775</v>
      </c>
      <c r="O57" s="14" cm="1">
        <f t="array" aca="1" ref="O57" ca="1">INDIRECT("'" &amp; O10 &amp; "'!$F$49")</f>
        <v>54800057386</v>
      </c>
      <c r="P57" s="14" cm="1">
        <f t="array" aca="1" ref="P57" ca="1">INDIRECT("'" &amp; P10 &amp; "'!$F$49")</f>
        <v>9738679173</v>
      </c>
      <c r="Q57" s="14"/>
      <c r="R57" s="14"/>
      <c r="S57" s="14"/>
      <c r="T57" s="14"/>
      <c r="U57" s="14"/>
      <c r="V57" s="14"/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-75006163000</v>
      </c>
      <c r="AB57" s="14" cm="1">
        <f t="array" aca="1" ref="AB57" ca="1">INDIRECT("'" &amp; AB10 &amp; "'!$K$49")</f>
        <v>11325238000</v>
      </c>
      <c r="AC57" s="14" cm="1">
        <f t="array" aca="1" ref="AC57" ca="1">INDIRECT("'" &amp; AC10 &amp; "'!$K$49")</f>
        <v>3517045000</v>
      </c>
      <c r="AD57" s="14"/>
      <c r="AE57" s="14"/>
      <c r="AF57" s="14"/>
      <c r="AG57" s="14"/>
      <c r="AH57" s="14"/>
      <c r="AI57" s="14"/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570258086775</v>
      </c>
      <c r="O58" s="14" cm="1">
        <f t="array" aca="1" ref="O58" ca="1">INDIRECT("'" &amp; O10 &amp; "'!$F$50")</f>
        <v>54914377386</v>
      </c>
      <c r="P58" s="14" cm="1">
        <f t="array" aca="1" ref="P58" ca="1">INDIRECT("'" &amp; P10 &amp; "'!$F$50")</f>
        <v>28482829173</v>
      </c>
      <c r="Q58" s="14"/>
      <c r="R58" s="14"/>
      <c r="S58" s="14"/>
      <c r="T58" s="14"/>
      <c r="U58" s="14"/>
      <c r="V58" s="14"/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-64007608000</v>
      </c>
      <c r="AB58" s="14" cm="1">
        <f t="array" aca="1" ref="AB58" ca="1">INDIRECT("'" &amp; AB10 &amp; "'!$K$50")</f>
        <v>10635238000</v>
      </c>
      <c r="AC58" s="14" cm="1">
        <f t="array" aca="1" ref="AC58" ca="1">INDIRECT("'" &amp; AC10 &amp; "'!$K$50")</f>
        <v>3393775000</v>
      </c>
      <c r="AD58" s="14"/>
      <c r="AE58" s="14"/>
      <c r="AF58" s="14"/>
      <c r="AG58" s="14"/>
      <c r="AH58" s="14"/>
      <c r="AI58" s="14"/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577234146775</v>
      </c>
      <c r="O59" s="14" cm="1">
        <f t="array" aca="1" ref="O59" ca="1">INDIRECT("'" &amp; O10 &amp; "'!$F$51")</f>
        <v>55219617386</v>
      </c>
      <c r="P59" s="14" cm="1">
        <f t="array" aca="1" ref="P59" ca="1">INDIRECT("'" &amp; P10 &amp; "'!$F$51")</f>
        <v>21869759173</v>
      </c>
      <c r="Q59" s="14"/>
      <c r="R59" s="14"/>
      <c r="S59" s="14"/>
      <c r="T59" s="14"/>
      <c r="U59" s="14"/>
      <c r="V59" s="14"/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-65593618000</v>
      </c>
      <c r="AB59" s="14" cm="1">
        <f t="array" aca="1" ref="AB59" ca="1">INDIRECT("'" &amp; AB10 &amp; "'!$K$51")</f>
        <v>10635238000</v>
      </c>
      <c r="AC59" s="14" cm="1">
        <f t="array" aca="1" ref="AC59" ca="1">INDIRECT("'" &amp; AC10 &amp; "'!$K$51")</f>
        <v>3393775000</v>
      </c>
      <c r="AD59" s="14"/>
      <c r="AE59" s="14"/>
      <c r="AF59" s="14"/>
      <c r="AG59" s="14"/>
      <c r="AH59" s="14"/>
      <c r="AI59" s="14"/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597841776775</v>
      </c>
      <c r="O60" s="14" cm="1">
        <f t="array" aca="1" ref="O60" ca="1">INDIRECT("'" &amp; O10 &amp; "'!$F$52")</f>
        <v>48015637386</v>
      </c>
      <c r="P60" s="14" cm="1">
        <f t="array" aca="1" ref="P60" ca="1">INDIRECT("'" &amp; P10 &amp; "'!$F$52")</f>
        <v>7503339173</v>
      </c>
      <c r="Q60" s="14"/>
      <c r="R60" s="14"/>
      <c r="S60" s="14"/>
      <c r="T60" s="14"/>
      <c r="U60" s="14"/>
      <c r="V60" s="14"/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-69109538000</v>
      </c>
      <c r="AB60" s="14" cm="1">
        <f t="array" aca="1" ref="AB60" ca="1">INDIRECT("'" &amp; AB10 &amp; "'!$K$52")</f>
        <v>10179238000</v>
      </c>
      <c r="AC60" s="14" cm="1">
        <f t="array" aca="1" ref="AC60" ca="1">INDIRECT("'" &amp; AC10 &amp; "'!$K$52")</f>
        <v>3031840000</v>
      </c>
      <c r="AD60" s="14"/>
      <c r="AE60" s="14"/>
      <c r="AF60" s="14"/>
      <c r="AG60" s="14"/>
      <c r="AH60" s="14"/>
      <c r="AI60" s="14"/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561080836775</v>
      </c>
      <c r="O61" s="14" cm="1">
        <f t="array" aca="1" ref="O61" ca="1">INDIRECT("'" &amp; O10 &amp; "'!$F$53")</f>
        <v>20195957386</v>
      </c>
      <c r="P61" s="14" cm="1">
        <f t="array" aca="1" ref="P61" ca="1">INDIRECT("'" &amp; P10 &amp; "'!$F$53")</f>
        <v>-4910510827</v>
      </c>
      <c r="Q61" s="14"/>
      <c r="R61" s="14"/>
      <c r="S61" s="14"/>
      <c r="T61" s="14"/>
      <c r="U61" s="14"/>
      <c r="V61" s="14"/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-65731498000</v>
      </c>
      <c r="AB61" s="14" cm="1">
        <f t="array" aca="1" ref="AB61" ca="1">INDIRECT("'" &amp; AB10 &amp; "'!$K$53")</f>
        <v>10179238000</v>
      </c>
      <c r="AC61" s="14" cm="1">
        <f t="array" aca="1" ref="AC61" ca="1">INDIRECT("'" &amp; AC10 &amp; "'!$K$53")</f>
        <v>3031840000</v>
      </c>
      <c r="AD61" s="14"/>
      <c r="AE61" s="14"/>
      <c r="AF61" s="14"/>
      <c r="AG61" s="14"/>
      <c r="AH61" s="14"/>
      <c r="AI61" s="14"/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598774496775</v>
      </c>
      <c r="O62" s="14" cm="1">
        <f t="array" aca="1" ref="O62" ca="1">INDIRECT("'" &amp; O10 &amp; "'!$F$54")</f>
        <v>14554677386</v>
      </c>
      <c r="P62" s="14" cm="1">
        <f t="array" aca="1" ref="P62" ca="1">INDIRECT("'" &amp; P10 &amp; "'!$F$54")</f>
        <v>8396689173</v>
      </c>
      <c r="Q62" s="14"/>
      <c r="R62" s="14"/>
      <c r="S62" s="14"/>
      <c r="T62" s="14"/>
      <c r="U62" s="14"/>
      <c r="V62" s="14"/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-67966753000</v>
      </c>
      <c r="AB62" s="14" cm="1">
        <f t="array" aca="1" ref="AB62" ca="1">INDIRECT("'" &amp; AB10 &amp; "'!$K$54")</f>
        <v>10179238000</v>
      </c>
      <c r="AC62" s="14" cm="1">
        <f t="array" aca="1" ref="AC62" ca="1">INDIRECT("'" &amp; AC10 &amp; "'!$K$54")</f>
        <v>3031840000</v>
      </c>
      <c r="AD62" s="14"/>
      <c r="AE62" s="14"/>
      <c r="AF62" s="14"/>
      <c r="AG62" s="14"/>
      <c r="AH62" s="14"/>
      <c r="AI62" s="14"/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604344726775</v>
      </c>
      <c r="O63" s="14" cm="1">
        <f t="array" aca="1" ref="O63" ca="1">INDIRECT("'" &amp; O10 &amp; "'!$F$55")</f>
        <v>17639107386</v>
      </c>
      <c r="P63" s="14" cm="1">
        <f t="array" aca="1" ref="P63" ca="1">INDIRECT("'" &amp; P10 &amp; "'!$F$55")</f>
        <v>30013399173</v>
      </c>
      <c r="Q63" s="14"/>
      <c r="R63" s="14"/>
      <c r="S63" s="14"/>
      <c r="T63" s="14"/>
      <c r="U63" s="14"/>
      <c r="V63" s="14"/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-97746308000</v>
      </c>
      <c r="AB63" s="14" cm="1">
        <f t="array" aca="1" ref="AB63" ca="1">INDIRECT("'" &amp; AB10 &amp; "'!$K$55")</f>
        <v>10179238000</v>
      </c>
      <c r="AC63" s="14" cm="1">
        <f t="array" aca="1" ref="AC63" ca="1">INDIRECT("'" &amp; AC10 &amp; "'!$K$55")</f>
        <v>3031840000</v>
      </c>
      <c r="AD63" s="14"/>
      <c r="AE63" s="14"/>
      <c r="AF63" s="14"/>
      <c r="AG63" s="14"/>
      <c r="AH63" s="14"/>
      <c r="AI63" s="14"/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600645436775</v>
      </c>
      <c r="O64" s="14" cm="1">
        <f t="array" aca="1" ref="O64" ca="1">INDIRECT("'" &amp; O10 &amp; "'!$F$56")</f>
        <v>17895817386</v>
      </c>
      <c r="P64" s="14" cm="1">
        <f t="array" aca="1" ref="P64" ca="1">INDIRECT("'" &amp; P10 &amp; "'!$F$56")</f>
        <v>25513459173</v>
      </c>
      <c r="Q64" s="14"/>
      <c r="R64" s="14"/>
      <c r="S64" s="14"/>
      <c r="T64" s="14"/>
      <c r="U64" s="14"/>
      <c r="V64" s="14"/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-94956308000</v>
      </c>
      <c r="AB64" s="14" cm="1">
        <f t="array" aca="1" ref="AB64" ca="1">INDIRECT("'" &amp; AB10 &amp; "'!$K$56")</f>
        <v>10179238000</v>
      </c>
      <c r="AC64" s="14" cm="1">
        <f t="array" aca="1" ref="AC64" ca="1">INDIRECT("'" &amp; AC10 &amp; "'!$K$56")</f>
        <v>1596840000</v>
      </c>
      <c r="AD64" s="14"/>
      <c r="AE64" s="14"/>
      <c r="AF64" s="14"/>
      <c r="AG64" s="14"/>
      <c r="AH64" s="14"/>
      <c r="AI64" s="14"/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567343926775</v>
      </c>
      <c r="O65" s="14" cm="1">
        <f t="array" aca="1" ref="O65" ca="1">INDIRECT("'" &amp; O10 &amp; "'!$F$57")</f>
        <v>23103577386</v>
      </c>
      <c r="P65" s="14" cm="1">
        <f t="array" aca="1" ref="P65" ca="1">INDIRECT("'" &amp; P10 &amp; "'!$F$57")</f>
        <v>42123299173</v>
      </c>
      <c r="Q65" s="14"/>
      <c r="R65" s="14"/>
      <c r="S65" s="14"/>
      <c r="T65" s="14"/>
      <c r="U65" s="14"/>
      <c r="V65" s="14"/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-19539343000</v>
      </c>
      <c r="AB65" s="14" cm="1">
        <f t="array" aca="1" ref="AB65" ca="1">INDIRECT("'" &amp; AB10 &amp; "'!$K$57")</f>
        <v>10179238000</v>
      </c>
      <c r="AC65" s="14" cm="1">
        <f t="array" aca="1" ref="AC65" ca="1">INDIRECT("'" &amp; AC10 &amp; "'!$K$57")</f>
        <v>1797775000</v>
      </c>
      <c r="AD65" s="14"/>
      <c r="AE65" s="14"/>
      <c r="AF65" s="14"/>
      <c r="AG65" s="14"/>
      <c r="AH65" s="14"/>
      <c r="AI65" s="14"/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467922746775</v>
      </c>
      <c r="O66" s="14" cm="1">
        <f t="array" aca="1" ref="O66" ca="1">INDIRECT("'" &amp; O10 &amp; "'!$F$58")</f>
        <v>34021137386</v>
      </c>
      <c r="P66" s="14" cm="1">
        <f t="array" aca="1" ref="P66" ca="1">INDIRECT("'" &amp; P10 &amp; "'!$F$58")</f>
        <v>22867109173</v>
      </c>
      <c r="Q66" s="14"/>
      <c r="R66" s="14"/>
      <c r="S66" s="14"/>
      <c r="T66" s="14"/>
      <c r="U66" s="14"/>
      <c r="V66" s="14"/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36481996000</v>
      </c>
      <c r="AB66" s="14" cm="1">
        <f t="array" aca="1" ref="AB66" ca="1">INDIRECT("'" &amp; AB10 &amp; "'!$K$58")</f>
        <v>4561738000</v>
      </c>
      <c r="AC66" s="14" cm="1">
        <f t="array" aca="1" ref="AC66" ca="1">INDIRECT("'" &amp; AC10 &amp; "'!$K$58")</f>
        <v>1980335000</v>
      </c>
      <c r="AD66" s="14"/>
      <c r="AE66" s="14"/>
      <c r="AF66" s="14"/>
      <c r="AG66" s="14"/>
      <c r="AH66" s="14"/>
      <c r="AI66" s="14"/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427152916775</v>
      </c>
      <c r="O67" s="14" cm="1">
        <f t="array" aca="1" ref="O67" ca="1">INDIRECT("'" &amp; O10 &amp; "'!$F$59")</f>
        <v>38000887386</v>
      </c>
      <c r="P67" s="14" cm="1">
        <f t="array" aca="1" ref="P67" ca="1">INDIRECT("'" &amp; P10 &amp; "'!$F$59")</f>
        <v>78478499173</v>
      </c>
      <c r="Q67" s="14"/>
      <c r="R67" s="14"/>
      <c r="S67" s="14"/>
      <c r="T67" s="14"/>
      <c r="U67" s="14"/>
      <c r="V67" s="14"/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-37880064000</v>
      </c>
      <c r="AB67" s="14" cm="1">
        <f t="array" aca="1" ref="AB67" ca="1">INDIRECT("'" &amp; AB10 &amp; "'!$K$59")</f>
        <v>4561738000</v>
      </c>
      <c r="AC67" s="14" cm="1">
        <f t="array" aca="1" ref="AC67" ca="1">INDIRECT("'" &amp; AC10 &amp; "'!$K$59")</f>
        <v>2100735000</v>
      </c>
      <c r="AD67" s="14"/>
      <c r="AE67" s="14"/>
      <c r="AF67" s="14"/>
      <c r="AG67" s="14"/>
      <c r="AH67" s="14"/>
      <c r="AI67" s="14"/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138580126775</v>
      </c>
      <c r="O68" s="14" cm="1">
        <f t="array" aca="1" ref="O68" ca="1">INDIRECT("'" &amp; O10 &amp; "'!$F$60")</f>
        <v>34940697386</v>
      </c>
      <c r="P68" s="14" cm="1">
        <f t="array" aca="1" ref="P68" ca="1">INDIRECT("'" &amp; P10 &amp; "'!$F$60")</f>
        <v>52103509173</v>
      </c>
      <c r="Q68" s="14"/>
      <c r="R68" s="14"/>
      <c r="S68" s="14"/>
      <c r="T68" s="14"/>
      <c r="U68" s="14"/>
      <c r="V68" s="14"/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166975036000</v>
      </c>
      <c r="AB68" s="14" cm="1">
        <f t="array" aca="1" ref="AB68" ca="1">INDIRECT("'" &amp; AB10 &amp; "'!$K$60")</f>
        <v>4561738000</v>
      </c>
      <c r="AC68" s="14" cm="1">
        <f t="array" aca="1" ref="AC68" ca="1">INDIRECT("'" &amp; AC10 &amp; "'!$K$60")</f>
        <v>2100735000</v>
      </c>
      <c r="AD68" s="14"/>
      <c r="AE68" s="14"/>
      <c r="AF68" s="14"/>
      <c r="AG68" s="14"/>
      <c r="AH68" s="14"/>
      <c r="AI68" s="14"/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-26501253225</v>
      </c>
      <c r="O69" s="14" cm="1">
        <f t="array" aca="1" ref="O69" ca="1">INDIRECT("'" &amp; O10 &amp; "'!$F$61")</f>
        <v>33642937386</v>
      </c>
      <c r="P69" s="14" cm="1">
        <f t="array" aca="1" ref="P69" ca="1">INDIRECT("'" &amp; P10 &amp; "'!$F$61")</f>
        <v>35055009173</v>
      </c>
      <c r="Q69" s="14"/>
      <c r="R69" s="14"/>
      <c r="S69" s="14"/>
      <c r="T69" s="14"/>
      <c r="U69" s="14"/>
      <c r="V69" s="14"/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166975036000</v>
      </c>
      <c r="AB69" s="14" cm="1">
        <f t="array" aca="1" ref="AB69" ca="1">INDIRECT("'" &amp; AB10 &amp; "'!$K$61")</f>
        <v>4561738000</v>
      </c>
      <c r="AC69" s="14" cm="1">
        <f t="array" aca="1" ref="AC69" ca="1">INDIRECT("'" &amp; AC10 &amp; "'!$K$61")</f>
        <v>2243815000</v>
      </c>
      <c r="AD69" s="14"/>
      <c r="AE69" s="14"/>
      <c r="AF69" s="14"/>
      <c r="AG69" s="14"/>
      <c r="AH69" s="14"/>
      <c r="AI69" s="14"/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-74422773225</v>
      </c>
      <c r="O70" s="14" cm="1">
        <f t="array" aca="1" ref="O70" ca="1">INDIRECT("'" &amp; O10 &amp; "'!$F$62")</f>
        <v>34426717386</v>
      </c>
      <c r="P70" s="14" cm="1">
        <f t="array" aca="1" ref="P70" ca="1">INDIRECT("'" &amp; P10 &amp; "'!$F$62")</f>
        <v>-7231910827</v>
      </c>
      <c r="Q70" s="14"/>
      <c r="R70" s="14"/>
      <c r="S70" s="14"/>
      <c r="T70" s="14"/>
      <c r="U70" s="14"/>
      <c r="V70" s="14"/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-65340859000</v>
      </c>
      <c r="AB70" s="14" cm="1">
        <f t="array" aca="1" ref="AB70" ca="1">INDIRECT("'" &amp; AB10 &amp; "'!$K$62")</f>
        <v>4561738000</v>
      </c>
      <c r="AC70" s="14" cm="1">
        <f t="array" aca="1" ref="AC70" ca="1">INDIRECT("'" &amp; AC10 &amp; "'!$K$62")</f>
        <v>2243815000</v>
      </c>
      <c r="AD70" s="14"/>
      <c r="AE70" s="14"/>
      <c r="AF70" s="14"/>
      <c r="AG70" s="14"/>
      <c r="AH70" s="14"/>
      <c r="AI70" s="14"/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-93560700837</v>
      </c>
      <c r="O71" s="14" cm="1">
        <f t="array" aca="1" ref="O71" ca="1">INDIRECT("'" &amp; O10 &amp; "'!$F$63")</f>
        <v>48803020708</v>
      </c>
      <c r="P71" s="14" cm="1">
        <f t="array" aca="1" ref="P71" ca="1">INDIRECT("'" &amp; P10 &amp; "'!$F$63")</f>
        <v>3551549173</v>
      </c>
      <c r="Q71" s="14"/>
      <c r="R71" s="14"/>
      <c r="S71" s="14"/>
      <c r="T71" s="14"/>
      <c r="U71" s="14"/>
      <c r="V71" s="14"/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-65730719000</v>
      </c>
      <c r="AB71" s="14" cm="1">
        <f t="array" aca="1" ref="AB71" ca="1">INDIRECT("'" &amp; AB10 &amp; "'!$K$63")</f>
        <v>4561738000</v>
      </c>
      <c r="AC71" s="14" cm="1">
        <f t="array" aca="1" ref="AC71" ca="1">INDIRECT("'" &amp; AC10 &amp; "'!$K$63")</f>
        <v>1819090000</v>
      </c>
      <c r="AD71" s="14"/>
      <c r="AE71" s="14"/>
      <c r="AF71" s="14"/>
      <c r="AG71" s="14"/>
      <c r="AH71" s="14"/>
      <c r="AI71" s="14"/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-77820680837</v>
      </c>
      <c r="O72" s="14" cm="1">
        <f t="array" aca="1" ref="O72" ca="1">INDIRECT("'" &amp; O10 &amp; "'!$F$64")</f>
        <v>46602330708</v>
      </c>
      <c r="P72" s="14" cm="1">
        <f t="array" aca="1" ref="P72" ca="1">INDIRECT("'" &amp; P10 &amp; "'!$F$64")</f>
        <v>6418839173</v>
      </c>
      <c r="Q72" s="14"/>
      <c r="R72" s="14"/>
      <c r="S72" s="14"/>
      <c r="T72" s="14"/>
      <c r="U72" s="14"/>
      <c r="V72" s="14"/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-65717709000</v>
      </c>
      <c r="AB72" s="14" cm="1">
        <f t="array" aca="1" ref="AB72" ca="1">INDIRECT("'" &amp; AB10 &amp; "'!$K$64")</f>
        <v>4561738000</v>
      </c>
      <c r="AC72" s="14" cm="1">
        <f t="array" aca="1" ref="AC72" ca="1">INDIRECT("'" &amp; AC10 &amp; "'!$K$64")</f>
        <v>1705270000</v>
      </c>
      <c r="AD72" s="14"/>
      <c r="AE72" s="14"/>
      <c r="AF72" s="14"/>
      <c r="AG72" s="14"/>
      <c r="AH72" s="14"/>
      <c r="AI72" s="14"/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-112018729178</v>
      </c>
      <c r="O73" s="14" cm="1">
        <f t="array" aca="1" ref="O73" ca="1">INDIRECT("'" &amp; O10 &amp; "'!$F$65")</f>
        <v>47012560708</v>
      </c>
      <c r="P73" s="14" cm="1">
        <f t="array" aca="1" ref="P73" ca="1">INDIRECT("'" &amp; P10 &amp; "'!$F$65")</f>
        <v>15835259173</v>
      </c>
      <c r="Q73" s="14"/>
      <c r="R73" s="14"/>
      <c r="S73" s="14"/>
      <c r="T73" s="14"/>
      <c r="U73" s="14"/>
      <c r="V73" s="14"/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-66046379000</v>
      </c>
      <c r="AB73" s="14" cm="1">
        <f t="array" aca="1" ref="AB73" ca="1">INDIRECT("'" &amp; AB10 &amp; "'!$K$65")</f>
        <v>6050554000</v>
      </c>
      <c r="AC73" s="14" cm="1">
        <f t="array" aca="1" ref="AC73" ca="1">INDIRECT("'" &amp; AC10 &amp; "'!$K$65")</f>
        <v>1657845000</v>
      </c>
      <c r="AD73" s="14"/>
      <c r="AE73" s="14"/>
      <c r="AF73" s="14"/>
      <c r="AG73" s="14"/>
      <c r="AH73" s="14"/>
      <c r="AI73" s="14"/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-113556733548</v>
      </c>
      <c r="O74" s="14" cm="1">
        <f t="array" aca="1" ref="O74" ca="1">INDIRECT("'" &amp; O10 &amp; "'!$F$66")</f>
        <v>-4956600150</v>
      </c>
      <c r="P74" s="14" cm="1">
        <f t="array" aca="1" ref="P74" ca="1">INDIRECT("'" &amp; P10 &amp; "'!$F$66")</f>
        <v>-77892984</v>
      </c>
      <c r="Q74" s="14"/>
      <c r="R74" s="14"/>
      <c r="S74" s="14"/>
      <c r="T74" s="14"/>
      <c r="U74" s="14"/>
      <c r="V74" s="14"/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-72117419000</v>
      </c>
      <c r="AB74" s="14" cm="1">
        <f t="array" aca="1" ref="AB74" ca="1">INDIRECT("'" &amp; AB10 &amp; "'!$K$66")</f>
        <v>6050833000</v>
      </c>
      <c r="AC74" s="14" cm="1">
        <f t="array" aca="1" ref="AC74" ca="1">INDIRECT("'" &amp; AC10 &amp; "'!$K$66")</f>
        <v>1591940000</v>
      </c>
      <c r="AD74" s="14"/>
      <c r="AE74" s="14"/>
      <c r="AF74" s="14"/>
      <c r="AG74" s="14"/>
      <c r="AH74" s="14"/>
      <c r="AI74" s="14"/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-131902743548</v>
      </c>
      <c r="O75" s="14" cm="1">
        <f t="array" aca="1" ref="O75" ca="1">INDIRECT("'" &amp; O10 &amp; "'!$F$67")</f>
        <v>-6139550150</v>
      </c>
      <c r="P75" s="14" cm="1">
        <f t="array" aca="1" ref="P75" ca="1">INDIRECT("'" &amp; P10 &amp; "'!$F$67")</f>
        <v>-96922984</v>
      </c>
      <c r="Q75" s="14"/>
      <c r="R75" s="14"/>
      <c r="S75" s="14"/>
      <c r="T75" s="14"/>
      <c r="U75" s="14"/>
      <c r="V75" s="14"/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-71976694000</v>
      </c>
      <c r="AB75" s="14" cm="1">
        <f t="array" aca="1" ref="AB75" ca="1">INDIRECT("'" &amp; AB10 &amp; "'!$K$67")</f>
        <v>6050833000</v>
      </c>
      <c r="AC75" s="14" cm="1">
        <f t="array" aca="1" ref="AC75" ca="1">INDIRECT("'" &amp; AC10 &amp; "'!$K$67")</f>
        <v>1760885000</v>
      </c>
      <c r="AD75" s="14"/>
      <c r="AE75" s="14"/>
      <c r="AF75" s="14"/>
      <c r="AG75" s="14"/>
      <c r="AH75" s="14"/>
      <c r="AI75" s="14"/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-101574263548</v>
      </c>
      <c r="O76" s="14" cm="1">
        <f t="array" aca="1" ref="O76" ca="1">INDIRECT("'" &amp; O10 &amp; "'!$F$68")</f>
        <v>-6066660150</v>
      </c>
      <c r="P76" s="14" cm="1">
        <f t="array" aca="1" ref="P76" ca="1">INDIRECT("'" &amp; P10 &amp; "'!$F$68")</f>
        <v>3657557016</v>
      </c>
      <c r="Q76" s="14"/>
      <c r="R76" s="14"/>
      <c r="S76" s="14"/>
      <c r="T76" s="14"/>
      <c r="U76" s="14"/>
      <c r="V76" s="14"/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-71976694000</v>
      </c>
      <c r="AB76" s="14" cm="1">
        <f t="array" aca="1" ref="AB76" ca="1">INDIRECT("'" &amp; AB10 &amp; "'!$K$68")</f>
        <v>6050833000</v>
      </c>
      <c r="AC76" s="14" cm="1">
        <f t="array" aca="1" ref="AC76" ca="1">INDIRECT("'" &amp; AC10 &amp; "'!$K$68")</f>
        <v>1760885000</v>
      </c>
      <c r="AD76" s="14"/>
      <c r="AE76" s="14"/>
      <c r="AF76" s="14"/>
      <c r="AG76" s="14"/>
      <c r="AH76" s="14"/>
      <c r="AI76" s="14"/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C60AC-5B3D-4341-B205-FDD6EA141236}">
  <dimension ref="M9:AK76"/>
  <sheetViews>
    <sheetView workbookViewId="0">
      <selection activeCell="AH3" sqref="AH3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0" bestFit="true" customWidth="true" width="15.33203125"/>
    <col min="21" max="21" bestFit="true" customWidth="true" width="14.33203125"/>
    <col min="22" max="22" bestFit="true" customWidth="true" width="15.33203125"/>
    <col min="23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1" bestFit="true" customWidth="true" width="13.6640625"/>
    <col min="32" max="32" bestFit="true" customWidth="true" width="14.6640625"/>
    <col min="33" max="33" bestFit="true" customWidth="true" width="13.33203125"/>
    <col min="34" max="34" bestFit="true" customWidth="true" width="14.6640625"/>
    <col min="35" max="35" bestFit="true" customWidth="true" width="13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26</v>
      </c>
      <c r="O10" s="21" t="s">
        <v>27</v>
      </c>
      <c r="P10" s="21" t="s">
        <v>55</v>
      </c>
      <c r="Q10" s="21" t="s">
        <v>329</v>
      </c>
      <c r="R10" s="21" t="s">
        <v>56</v>
      </c>
      <c r="S10" s="21" t="s">
        <v>57</v>
      </c>
      <c r="T10" s="21" t="s">
        <v>79</v>
      </c>
      <c r="U10" s="21" t="s">
        <v>330</v>
      </c>
      <c r="V10" s="21" t="s">
        <v>59</v>
      </c>
      <c r="W10" s="21"/>
      <c r="X10" s="21"/>
      <c r="Z10" s="21" t="s">
        <v>3</v>
      </c>
      <c r="AA10" s="21" t="s">
        <v>26</v>
      </c>
      <c r="AB10" s="21" t="s">
        <v>27</v>
      </c>
      <c r="AC10" s="21" t="s">
        <v>55</v>
      </c>
      <c r="AD10" s="21" t="s">
        <v>329</v>
      </c>
      <c r="AE10" s="21" t="s">
        <v>56</v>
      </c>
      <c r="AF10" s="21" t="s">
        <v>57</v>
      </c>
      <c r="AG10" s="21" t="s">
        <v>79</v>
      </c>
      <c r="AH10" s="21" t="s">
        <v>330</v>
      </c>
      <c r="AI10" s="21" t="s">
        <v>59</v>
      </c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205091576980</v>
      </c>
      <c r="O11" s="14" cm="1">
        <f t="array" aca="1" ref="O11" ca="1">INDIRECT("'" &amp; O10 &amp; "'!$F$3")</f>
        <v>-33278437334</v>
      </c>
      <c r="P11" s="14" cm="1">
        <f t="array" aca="1" ref="P11" ca="1">INDIRECT("'" &amp; P10 &amp; "'!$F$3")</f>
        <v>-58565478409</v>
      </c>
      <c r="Q11" s="14" t="e" cm="1">
        <f t="array" aca="1" ref="Q11" ca="1">INDIRECT("'" &amp; Q10 &amp; "'!$F$3")</f>
        <v>#REF!</v>
      </c>
      <c r="R11" s="14" cm="1">
        <f t="array" aca="1" ref="R11" ca="1">INDIRECT("'" &amp; R10 &amp; "'!$F$3")</f>
        <v>-107487967433</v>
      </c>
      <c r="S11" s="14" cm="1">
        <f t="array" aca="1" ref="S11" ca="1">INDIRECT("'" &amp; S10 &amp; "'!$F$3")</f>
        <v>-82757352173</v>
      </c>
      <c r="T11" s="14" cm="1">
        <f t="array" aca="1" ref="T11" ca="1">INDIRECT("'" &amp; T10 &amp; "'!$F$3")</f>
        <v>23547300871</v>
      </c>
      <c r="U11" s="14" cm="1">
        <f t="array" aca="1" ref="U11" ca="1">INDIRECT("'" &amp; U10 &amp; "'!$F$3")</f>
        <v>124020097718</v>
      </c>
      <c r="V11" s="14" cm="1">
        <f t="array" aca="1" ref="V11" ca="1">INDIRECT("'" &amp; V10 &amp; "'!$F$3")</f>
        <v>-177607210987</v>
      </c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24165528000</v>
      </c>
      <c r="AB11" s="14" cm="1">
        <f t="array" aca="1" ref="AB11" ca="1">INDIRECT("'" &amp; AB10 &amp; "'!$K$3")</f>
        <v>4550439000</v>
      </c>
      <c r="AC11" s="14" cm="1">
        <f t="array" aca="1" ref="AC11" ca="1">INDIRECT("'" &amp; AC10 &amp; "'!$K$3")</f>
        <v>147714151000</v>
      </c>
      <c r="AD11" s="14" t="e" cm="1">
        <f t="array" aca="1" ref="AD11" ca="1">INDIRECT("'" &amp; AD10 &amp; "'!$K$3")</f>
        <v>#REF!</v>
      </c>
      <c r="AE11" s="14" cm="1">
        <f t="array" aca="1" ref="AE11" ca="1">INDIRECT("'" &amp; AE10 &amp; "'!$K$3")</f>
        <v>674164000</v>
      </c>
      <c r="AF11" s="14" cm="1">
        <f t="array" aca="1" ref="AF11" ca="1">INDIRECT("'" &amp; AF10 &amp; "'!$K$3")</f>
        <v>21435068000</v>
      </c>
      <c r="AG11" s="14" cm="1">
        <f t="array" aca="1" ref="AG11" ca="1">INDIRECT("'" &amp; AG10 &amp; "'!$K$3")</f>
        <v>-2328360000</v>
      </c>
      <c r="AH11" s="14" cm="1">
        <f t="array" aca="1" ref="AH11" ca="1">INDIRECT("'" &amp; AH10 &amp; "'!$K$3")</f>
        <v>0</v>
      </c>
      <c r="AI11" s="14" cm="1">
        <f t="array" aca="1" ref="AI11" ca="1">INDIRECT("'" &amp; AI10 &amp; "'!$K$3")</f>
        <v>10322429000</v>
      </c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206466116980</v>
      </c>
      <c r="O12" s="14" cm="1">
        <f t="array" aca="1" ref="O12" ca="1">INDIRECT("'" &amp; O10 &amp; "'!$F$4")</f>
        <v>-35850837334</v>
      </c>
      <c r="P12" s="14" cm="1">
        <f t="array" aca="1" ref="P12" ca="1">INDIRECT("'" &amp; P10 &amp; "'!$F$4")</f>
        <v>-58282318409</v>
      </c>
      <c r="Q12" s="14" t="e" cm="1">
        <f t="array" aca="1" ref="Q12" ca="1">INDIRECT("'" &amp; Q10 &amp; "'!$F$4")</f>
        <v>#REF!</v>
      </c>
      <c r="R12" s="14" cm="1">
        <f t="array" aca="1" ref="R12" ca="1">INDIRECT("'" &amp; R10 &amp; "'!$F$4")</f>
        <v>-106248397433</v>
      </c>
      <c r="S12" s="14" cm="1">
        <f t="array" aca="1" ref="S12" ca="1">INDIRECT("'" &amp; S10 &amp; "'!$F$4")</f>
        <v>-80142262173</v>
      </c>
      <c r="T12" s="14" cm="1">
        <f t="array" aca="1" ref="T12" ca="1">INDIRECT("'" &amp; T10 &amp; "'!$F$4")</f>
        <v>22895329216</v>
      </c>
      <c r="U12" s="14" cm="1">
        <f t="array" aca="1" ref="U12" ca="1">INDIRECT("'" &amp; U10 &amp; "'!$F$4")</f>
        <v>124045837718</v>
      </c>
      <c r="V12" s="14" cm="1">
        <f t="array" aca="1" ref="V12" ca="1">INDIRECT("'" &amp; V10 &amp; "'!$F$4")</f>
        <v>-175937630987</v>
      </c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24310998000</v>
      </c>
      <c r="AB12" s="14" cm="1">
        <f t="array" aca="1" ref="AB12" ca="1">INDIRECT("'" &amp; AB10 &amp; "'!$K$4")</f>
        <v>5178644000</v>
      </c>
      <c r="AC12" s="14" cm="1">
        <f t="array" aca="1" ref="AC12" ca="1">INDIRECT("'" &amp; AC10 &amp; "'!$K$4")</f>
        <v>147714151000</v>
      </c>
      <c r="AD12" s="14" t="e" cm="1">
        <f t="array" aca="1" ref="AD12" ca="1">INDIRECT("'" &amp; AD10 &amp; "'!$K$4")</f>
        <v>#REF!</v>
      </c>
      <c r="AE12" s="14" cm="1">
        <f t="array" aca="1" ref="AE12" ca="1">INDIRECT("'" &amp; AE10 &amp; "'!$K$4")</f>
        <v>703774000</v>
      </c>
      <c r="AF12" s="14" cm="1">
        <f t="array" aca="1" ref="AF12" ca="1">INDIRECT("'" &amp; AF10 &amp; "'!$K$4")</f>
        <v>21482568000</v>
      </c>
      <c r="AG12" s="14" cm="1">
        <f t="array" aca="1" ref="AG12" ca="1">INDIRECT("'" &amp; AG10 &amp; "'!$K$4")</f>
        <v>-2328360000</v>
      </c>
      <c r="AH12" s="14" cm="1">
        <f t="array" aca="1" ref="AH12" ca="1">INDIRECT("'" &amp; AH10 &amp; "'!$K$4")</f>
        <v>0</v>
      </c>
      <c r="AI12" s="14" cm="1">
        <f t="array" aca="1" ref="AI12" ca="1">INDIRECT("'" &amp; AI10 &amp; "'!$K$4")</f>
        <v>10917929000</v>
      </c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207464606980</v>
      </c>
      <c r="O13" s="14" cm="1">
        <f t="array" aca="1" ref="O13" ca="1">INDIRECT("'" &amp; O10 &amp; "'!$F$5")</f>
        <v>-36169967334</v>
      </c>
      <c r="P13" s="14" cm="1">
        <f t="array" aca="1" ref="P13" ca="1">INDIRECT("'" &amp; P10 &amp; "'!$F$5")</f>
        <v>-57742488409</v>
      </c>
      <c r="Q13" s="14" t="e" cm="1">
        <f t="array" aca="1" ref="Q13" ca="1">INDIRECT("'" &amp; Q10 &amp; "'!$F$5")</f>
        <v>#REF!</v>
      </c>
      <c r="R13" s="14" cm="1">
        <f t="array" aca="1" ref="R13" ca="1">INDIRECT("'" &amp; R10 &amp; "'!$F$5")</f>
        <v>-100194717433</v>
      </c>
      <c r="S13" s="14" cm="1">
        <f t="array" aca="1" ref="S13" ca="1">INDIRECT("'" &amp; S10 &amp; "'!$F$5")</f>
        <v>-72384472173</v>
      </c>
      <c r="T13" s="14" cm="1">
        <f t="array" aca="1" ref="T13" ca="1">INDIRECT("'" &amp; T10 &amp; "'!$F$5")</f>
        <v>29465470145</v>
      </c>
      <c r="U13" s="14" cm="1">
        <f t="array" aca="1" ref="U13" ca="1">INDIRECT("'" &amp; U10 &amp; "'!$F$5")</f>
        <v>125110777718</v>
      </c>
      <c r="V13" s="14" cm="1">
        <f t="array" aca="1" ref="V13" ca="1">INDIRECT("'" &amp; V10 &amp; "'!$F$5")</f>
        <v>-173314210987</v>
      </c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24492098000</v>
      </c>
      <c r="AB13" s="14" cm="1">
        <f t="array" aca="1" ref="AB13" ca="1">INDIRECT("'" &amp; AB10 &amp; "'!$K$5")</f>
        <v>5300274000</v>
      </c>
      <c r="AC13" s="14" cm="1">
        <f t="array" aca="1" ref="AC13" ca="1">INDIRECT("'" &amp; AC10 &amp; "'!$K$5")</f>
        <v>147714151000</v>
      </c>
      <c r="AD13" s="14" t="e" cm="1">
        <f t="array" aca="1" ref="AD13" ca="1">INDIRECT("'" &amp; AD10 &amp; "'!$K$5")</f>
        <v>#REF!</v>
      </c>
      <c r="AE13" s="14" cm="1">
        <f t="array" aca="1" ref="AE13" ca="1">INDIRECT("'" &amp; AE10 &amp; "'!$K$5")</f>
        <v>703774000</v>
      </c>
      <c r="AF13" s="14" cm="1">
        <f t="array" aca="1" ref="AF13" ca="1">INDIRECT("'" &amp; AF10 &amp; "'!$K$5")</f>
        <v>21482568000</v>
      </c>
      <c r="AG13" s="14" cm="1">
        <f t="array" aca="1" ref="AG13" ca="1">INDIRECT("'" &amp; AG10 &amp; "'!$K$5")</f>
        <v>-2328360000</v>
      </c>
      <c r="AH13" s="14" cm="1">
        <f t="array" aca="1" ref="AH13" ca="1">INDIRECT("'" &amp; AH10 &amp; "'!$K$5")</f>
        <v>0</v>
      </c>
      <c r="AI13" s="14" cm="1">
        <f t="array" aca="1" ref="AI13" ca="1">INDIRECT("'" &amp; AI10 &amp; "'!$K$5")</f>
        <v>10917929000</v>
      </c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197217066980</v>
      </c>
      <c r="O14" s="14" cm="1">
        <f t="array" aca="1" ref="O14" ca="1">INDIRECT("'" &amp; O10 &amp; "'!$F$6")</f>
        <v>-35595357334</v>
      </c>
      <c r="P14" s="14" cm="1">
        <f t="array" aca="1" ref="P14" ca="1">INDIRECT("'" &amp; P10 &amp; "'!$F$6")</f>
        <v>-57944638409</v>
      </c>
      <c r="Q14" s="14" t="e" cm="1">
        <f t="array" aca="1" ref="Q14" ca="1">INDIRECT("'" &amp; Q10 &amp; "'!$F$6")</f>
        <v>#REF!</v>
      </c>
      <c r="R14" s="14" cm="1">
        <f t="array" aca="1" ref="R14" ca="1">INDIRECT("'" &amp; R10 &amp; "'!$F$6")</f>
        <v>-96997867433</v>
      </c>
      <c r="S14" s="14" cm="1">
        <f t="array" aca="1" ref="S14" ca="1">INDIRECT("'" &amp; S10 &amp; "'!$F$6")</f>
        <v>-93214772173</v>
      </c>
      <c r="T14" s="14" cm="1">
        <f t="array" aca="1" ref="T14" ca="1">INDIRECT("'" &amp; T10 &amp; "'!$F$6")</f>
        <v>31273759134</v>
      </c>
      <c r="U14" s="14" cm="1">
        <f t="array" aca="1" ref="U14" ca="1">INDIRECT("'" &amp; U10 &amp; "'!$F$6")</f>
        <v>124491037718</v>
      </c>
      <c r="V14" s="14" cm="1">
        <f t="array" aca="1" ref="V14" ca="1">INDIRECT("'" &amp; V10 &amp; "'!$F$6")</f>
        <v>-170377420987</v>
      </c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24540668000</v>
      </c>
      <c r="AB14" s="14" cm="1">
        <f t="array" aca="1" ref="AB14" ca="1">INDIRECT("'" &amp; AB10 &amp; "'!$K$6")</f>
        <v>5894784000</v>
      </c>
      <c r="AC14" s="14" cm="1">
        <f t="array" aca="1" ref="AC14" ca="1">INDIRECT("'" &amp; AC10 &amp; "'!$K$6")</f>
        <v>147714151000</v>
      </c>
      <c r="AD14" s="14" t="e" cm="1">
        <f t="array" aca="1" ref="AD14" ca="1">INDIRECT("'" &amp; AD10 &amp; "'!$K$6")</f>
        <v>#REF!</v>
      </c>
      <c r="AE14" s="14" cm="1">
        <f t="array" aca="1" ref="AE14" ca="1">INDIRECT("'" &amp; AE10 &amp; "'!$K$6")</f>
        <v>760230000</v>
      </c>
      <c r="AF14" s="14" cm="1">
        <f t="array" aca="1" ref="AF14" ca="1">INDIRECT("'" &amp; AF10 &amp; "'!$K$6")</f>
        <v>21579088000</v>
      </c>
      <c r="AG14" s="14" cm="1">
        <f t="array" aca="1" ref="AG14" ca="1">INDIRECT("'" &amp; AG10 &amp; "'!$K$6")</f>
        <v>-2328360000</v>
      </c>
      <c r="AH14" s="14" cm="1">
        <f t="array" aca="1" ref="AH14" ca="1">INDIRECT("'" &amp; AH10 &amp; "'!$K$6")</f>
        <v>0</v>
      </c>
      <c r="AI14" s="14" cm="1">
        <f t="array" aca="1" ref="AI14" ca="1">INDIRECT("'" &amp; AI10 &amp; "'!$K$6")</f>
        <v>10917929000</v>
      </c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197484696980</v>
      </c>
      <c r="O15" s="14" cm="1">
        <f t="array" aca="1" ref="O15" ca="1">INDIRECT("'" &amp; O10 &amp; "'!$F$7")</f>
        <v>-38858877334</v>
      </c>
      <c r="P15" s="14" cm="1">
        <f t="array" aca="1" ref="P15" ca="1">INDIRECT("'" &amp; P10 &amp; "'!$F$7")</f>
        <v>-57981058409</v>
      </c>
      <c r="Q15" s="14" t="e" cm="1">
        <f t="array" aca="1" ref="Q15" ca="1">INDIRECT("'" &amp; Q10 &amp; "'!$F$7")</f>
        <v>#REF!</v>
      </c>
      <c r="R15" s="14" cm="1">
        <f t="array" aca="1" ref="R15" ca="1">INDIRECT("'" &amp; R10 &amp; "'!$F$7")</f>
        <v>-91989717433</v>
      </c>
      <c r="S15" s="14" cm="1">
        <f t="array" aca="1" ref="S15" ca="1">INDIRECT("'" &amp; S10 &amp; "'!$F$7")</f>
        <v>-67787242173</v>
      </c>
      <c r="T15" s="14" cm="1">
        <f t="array" aca="1" ref="T15" ca="1">INDIRECT("'" &amp; T10 &amp; "'!$F$7")</f>
        <v>31509006972</v>
      </c>
      <c r="U15" s="14" cm="1">
        <f t="array" aca="1" ref="U15" ca="1">INDIRECT("'" &amp; U10 &amp; "'!$F$7")</f>
        <v>124128937718</v>
      </c>
      <c r="V15" s="14" cm="1">
        <f t="array" aca="1" ref="V15" ca="1">INDIRECT("'" &amp; V10 &amp; "'!$F$7")</f>
        <v>-170327820987</v>
      </c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24591978000</v>
      </c>
      <c r="AB15" s="14" cm="1">
        <f t="array" aca="1" ref="AB15" ca="1">INDIRECT("'" &amp; AB10 &amp; "'!$K$7")</f>
        <v>7014924000</v>
      </c>
      <c r="AC15" s="14" cm="1">
        <f t="array" aca="1" ref="AC15" ca="1">INDIRECT("'" &amp; AC10 &amp; "'!$K$7")</f>
        <v>147714151000</v>
      </c>
      <c r="AD15" s="14" t="e" cm="1">
        <f t="array" aca="1" ref="AD15" ca="1">INDIRECT("'" &amp; AD10 &amp; "'!$K$7")</f>
        <v>#REF!</v>
      </c>
      <c r="AE15" s="14" cm="1">
        <f t="array" aca="1" ref="AE15" ca="1">INDIRECT("'" &amp; AE10 &amp; "'!$K$7")</f>
        <v>3979760000</v>
      </c>
      <c r="AF15" s="14" cm="1">
        <f t="array" aca="1" ref="AF15" ca="1">INDIRECT("'" &amp; AF10 &amp; "'!$K$7")</f>
        <v>14869638000</v>
      </c>
      <c r="AG15" s="14" cm="1">
        <f t="array" aca="1" ref="AG15" ca="1">INDIRECT("'" &amp; AG10 &amp; "'!$K$7")</f>
        <v>-2328360000</v>
      </c>
      <c r="AH15" s="14" cm="1">
        <f t="array" aca="1" ref="AH15" ca="1">INDIRECT("'" &amp; AH10 &amp; "'!$K$7")</f>
        <v>0</v>
      </c>
      <c r="AI15" s="14" cm="1">
        <f t="array" aca="1" ref="AI15" ca="1">INDIRECT("'" &amp; AI10 &amp; "'!$K$7")</f>
        <v>10917929000</v>
      </c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199676716980</v>
      </c>
      <c r="O16" s="14" cm="1">
        <f t="array" aca="1" ref="O16" ca="1">INDIRECT("'" &amp; O10 &amp; "'!$F$8")</f>
        <v>-38826907334</v>
      </c>
      <c r="P16" s="14" cm="1">
        <f t="array" aca="1" ref="P16" ca="1">INDIRECT("'" &amp; P10 &amp; "'!$F$8")</f>
        <v>-58187688409</v>
      </c>
      <c r="Q16" s="14" t="e" cm="1">
        <f t="array" aca="1" ref="Q16" ca="1">INDIRECT("'" &amp; Q10 &amp; "'!$F$8")</f>
        <v>#REF!</v>
      </c>
      <c r="R16" s="14" cm="1">
        <f t="array" aca="1" ref="R16" ca="1">INDIRECT("'" &amp; R10 &amp; "'!$F$8")</f>
        <v>-87488037433</v>
      </c>
      <c r="S16" s="14" cm="1">
        <f t="array" aca="1" ref="S16" ca="1">INDIRECT("'" &amp; S10 &amp; "'!$F$8")</f>
        <v>-80546392173</v>
      </c>
      <c r="T16" s="14" cm="1">
        <f t="array" aca="1" ref="T16" ca="1">INDIRECT("'" &amp; T10 &amp; "'!$F$8")</f>
        <v>29043865046</v>
      </c>
      <c r="U16" s="14" cm="1">
        <f t="array" aca="1" ref="U16" ca="1">INDIRECT("'" &amp; U10 &amp; "'!$F$8")</f>
        <v>123298647718</v>
      </c>
      <c r="V16" s="14" cm="1">
        <f t="array" aca="1" ref="V16" ca="1">INDIRECT("'" &amp; V10 &amp; "'!$F$8")</f>
        <v>-171479680987</v>
      </c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24630788000</v>
      </c>
      <c r="AB16" s="14" cm="1">
        <f t="array" aca="1" ref="AB16" ca="1">INDIRECT("'" &amp; AB10 &amp; "'!$K$8")</f>
        <v>6918719000</v>
      </c>
      <c r="AC16" s="14" cm="1">
        <f t="array" aca="1" ref="AC16" ca="1">INDIRECT("'" &amp; AC10 &amp; "'!$K$8")</f>
        <v>147567151000</v>
      </c>
      <c r="AD16" s="14" t="e" cm="1">
        <f t="array" aca="1" ref="AD16" ca="1">INDIRECT("'" &amp; AD10 &amp; "'!$K$8")</f>
        <v>#REF!</v>
      </c>
      <c r="AE16" s="14" cm="1">
        <f t="array" aca="1" ref="AE16" ca="1">INDIRECT("'" &amp; AE10 &amp; "'!$K$8")</f>
        <v>13924160000</v>
      </c>
      <c r="AF16" s="14" cm="1">
        <f t="array" aca="1" ref="AF16" ca="1">INDIRECT("'" &amp; AF10 &amp; "'!$K$8")</f>
        <v>14919428000</v>
      </c>
      <c r="AG16" s="14" cm="1">
        <f t="array" aca="1" ref="AG16" ca="1">INDIRECT("'" &amp; AG10 &amp; "'!$K$8")</f>
        <v>-2328360000</v>
      </c>
      <c r="AH16" s="14" cm="1">
        <f t="array" aca="1" ref="AH16" ca="1">INDIRECT("'" &amp; AH10 &amp; "'!$K$8")</f>
        <v>0</v>
      </c>
      <c r="AI16" s="14" cm="1">
        <f t="array" aca="1" ref="AI16" ca="1">INDIRECT("'" &amp; AI10 &amp; "'!$K$8")</f>
        <v>10917929000</v>
      </c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202452086980</v>
      </c>
      <c r="O17" s="14" cm="1">
        <f t="array" aca="1" ref="O17" ca="1">INDIRECT("'" &amp; O10 &amp; "'!$F$9")</f>
        <v>-38307497334</v>
      </c>
      <c r="P17" s="14" cm="1">
        <f t="array" aca="1" ref="P17" ca="1">INDIRECT("'" &amp; P10 &amp; "'!$F$9")</f>
        <v>-57859388409</v>
      </c>
      <c r="Q17" s="14" t="e" cm="1">
        <f t="array" aca="1" ref="Q17" ca="1">INDIRECT("'" &amp; Q10 &amp; "'!$F$9")</f>
        <v>#REF!</v>
      </c>
      <c r="R17" s="14" cm="1">
        <f t="array" aca="1" ref="R17" ca="1">INDIRECT("'" &amp; R10 &amp; "'!$F$9")</f>
        <v>-83474487433</v>
      </c>
      <c r="S17" s="14" cm="1">
        <f t="array" aca="1" ref="S17" ca="1">INDIRECT("'" &amp; S10 &amp; "'!$F$9")</f>
        <v>-58139242173</v>
      </c>
      <c r="T17" s="14" cm="1">
        <f t="array" aca="1" ref="T17" ca="1">INDIRECT("'" &amp; T10 &amp; "'!$F$9")</f>
        <v>27148213461</v>
      </c>
      <c r="U17" s="14" cm="1">
        <f t="array" aca="1" ref="U17" ca="1">INDIRECT("'" &amp; U10 &amp; "'!$F$9")</f>
        <v>123787207718</v>
      </c>
      <c r="V17" s="14" cm="1">
        <f t="array" aca="1" ref="V17" ca="1">INDIRECT("'" &amp; V10 &amp; "'!$F$9")</f>
        <v>-172830060987</v>
      </c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13494898000</v>
      </c>
      <c r="AB17" s="14" cm="1">
        <f t="array" aca="1" ref="AB17" ca="1">INDIRECT("'" &amp; AB10 &amp; "'!$K$9")</f>
        <v>6918719000</v>
      </c>
      <c r="AC17" s="14" cm="1">
        <f t="array" aca="1" ref="AC17" ca="1">INDIRECT("'" &amp; AC10 &amp; "'!$K$9")</f>
        <v>147567151000</v>
      </c>
      <c r="AD17" s="14" t="e" cm="1">
        <f t="array" aca="1" ref="AD17" ca="1">INDIRECT("'" &amp; AD10 &amp; "'!$K$9")</f>
        <v>#REF!</v>
      </c>
      <c r="AE17" s="14" cm="1">
        <f t="array" aca="1" ref="AE17" ca="1">INDIRECT("'" &amp; AE10 &amp; "'!$K$9")</f>
        <v>13924160000</v>
      </c>
      <c r="AF17" s="14" cm="1">
        <f t="array" aca="1" ref="AF17" ca="1">INDIRECT("'" &amp; AF10 &amp; "'!$K$9")</f>
        <v>14919428000</v>
      </c>
      <c r="AG17" s="14" cm="1">
        <f t="array" aca="1" ref="AG17" ca="1">INDIRECT("'" &amp; AG10 &amp; "'!$K$9")</f>
        <v>-2328360000</v>
      </c>
      <c r="AH17" s="14" cm="1">
        <f t="array" aca="1" ref="AH17" ca="1">INDIRECT("'" &amp; AH10 &amp; "'!$K$9")</f>
        <v>0</v>
      </c>
      <c r="AI17" s="14" cm="1">
        <f t="array" aca="1" ref="AI17" ca="1">INDIRECT("'" &amp; AI10 &amp; "'!$K$9")</f>
        <v>10917929000</v>
      </c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203123666980</v>
      </c>
      <c r="O18" s="14" cm="1">
        <f t="array" aca="1" ref="O18" ca="1">INDIRECT("'" &amp; O10 &amp; "'!$F$10")</f>
        <v>-38229627334</v>
      </c>
      <c r="P18" s="14" cm="1">
        <f t="array" aca="1" ref="P18" ca="1">INDIRECT("'" &amp; P10 &amp; "'!$F$10")</f>
        <v>-57690588409</v>
      </c>
      <c r="Q18" s="14" t="e" cm="1">
        <f t="array" aca="1" ref="Q18" ca="1">INDIRECT("'" &amp; Q10 &amp; "'!$F$10")</f>
        <v>#REF!</v>
      </c>
      <c r="R18" s="14" cm="1">
        <f t="array" aca="1" ref="R18" ca="1">INDIRECT("'" &amp; R10 &amp; "'!$F$10")</f>
        <v>-83505057433</v>
      </c>
      <c r="S18" s="14" cm="1">
        <f t="array" aca="1" ref="S18" ca="1">INDIRECT("'" &amp; S10 &amp; "'!$F$10")</f>
        <v>-42362692173</v>
      </c>
      <c r="T18" s="14" cm="1">
        <f t="array" aca="1" ref="T18" ca="1">INDIRECT("'" &amp; T10 &amp; "'!$F$10")</f>
        <v>27528889905</v>
      </c>
      <c r="U18" s="14" cm="1">
        <f t="array" aca="1" ref="U18" ca="1">INDIRECT("'" &amp; U10 &amp; "'!$F$10")</f>
        <v>124578047718</v>
      </c>
      <c r="V18" s="14" cm="1">
        <f t="array" aca="1" ref="V18" ca="1">INDIRECT("'" &amp; V10 &amp; "'!$F$10")</f>
        <v>-171641920987</v>
      </c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13455328000</v>
      </c>
      <c r="AB18" s="14" cm="1">
        <f t="array" aca="1" ref="AB18" ca="1">INDIRECT("'" &amp; AB10 &amp; "'!$K$10")</f>
        <v>6853109000</v>
      </c>
      <c r="AC18" s="14" cm="1">
        <f t="array" aca="1" ref="AC18" ca="1">INDIRECT("'" &amp; AC10 &amp; "'!$K$10")</f>
        <v>147567151000</v>
      </c>
      <c r="AD18" s="14" t="e" cm="1">
        <f t="array" aca="1" ref="AD18" ca="1">INDIRECT("'" &amp; AD10 &amp; "'!$K$10")</f>
        <v>#REF!</v>
      </c>
      <c r="AE18" s="14" cm="1">
        <f t="array" aca="1" ref="AE18" ca="1">INDIRECT("'" &amp; AE10 &amp; "'!$K$10")</f>
        <v>13876735000</v>
      </c>
      <c r="AF18" s="14" cm="1">
        <f t="array" aca="1" ref="AF18" ca="1">INDIRECT("'" &amp; AF10 &amp; "'!$K$10")</f>
        <v>14843468000</v>
      </c>
      <c r="AG18" s="14" cm="1">
        <f t="array" aca="1" ref="AG18" ca="1">INDIRECT("'" &amp; AG10 &amp; "'!$K$10")</f>
        <v>-2328360000</v>
      </c>
      <c r="AH18" s="14" cm="1">
        <f t="array" aca="1" ref="AH18" ca="1">INDIRECT("'" &amp; AH10 &amp; "'!$K$10")</f>
        <v>0</v>
      </c>
      <c r="AI18" s="14" cm="1">
        <f t="array" aca="1" ref="AI18" ca="1">INDIRECT("'" &amp; AI10 &amp; "'!$K$10")</f>
        <v>10917929000</v>
      </c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203182496980</v>
      </c>
      <c r="O19" s="14" cm="1">
        <f t="array" aca="1" ref="O19" ca="1">INDIRECT("'" &amp; O10 &amp; "'!$F$11")</f>
        <v>-39512997334</v>
      </c>
      <c r="P19" s="14" cm="1">
        <f t="array" aca="1" ref="P19" ca="1">INDIRECT("'" &amp; P10 &amp; "'!$F$11")</f>
        <v>-57593428409</v>
      </c>
      <c r="Q19" s="14" t="e" cm="1">
        <f t="array" aca="1" ref="Q19" ca="1">INDIRECT("'" &amp; Q10 &amp; "'!$F$11")</f>
        <v>#REF!</v>
      </c>
      <c r="R19" s="14" cm="1">
        <f t="array" aca="1" ref="R19" ca="1">INDIRECT("'" &amp; R10 &amp; "'!$F$11")</f>
        <v>-83581937433</v>
      </c>
      <c r="S19" s="14" cm="1">
        <f t="array" aca="1" ref="S19" ca="1">INDIRECT("'" &amp; S10 &amp; "'!$F$11")</f>
        <v>-34510032173</v>
      </c>
      <c r="T19" s="14" cm="1">
        <f t="array" aca="1" ref="T19" ca="1">INDIRECT("'" &amp; T10 &amp; "'!$F$11")</f>
        <v>33485599238</v>
      </c>
      <c r="U19" s="14" cm="1">
        <f t="array" aca="1" ref="U19" ca="1">INDIRECT("'" &amp; U10 &amp; "'!$F$11")</f>
        <v>134441897718</v>
      </c>
      <c r="V19" s="14" cm="1">
        <f t="array" aca="1" ref="V19" ca="1">INDIRECT("'" &amp; V10 &amp; "'!$F$11")</f>
        <v>-168855490987</v>
      </c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13441838000</v>
      </c>
      <c r="AB19" s="14" cm="1">
        <f t="array" aca="1" ref="AB19" ca="1">INDIRECT("'" &amp; AB10 &amp; "'!$K$11")</f>
        <v>6847424000</v>
      </c>
      <c r="AC19" s="14" cm="1">
        <f t="array" aca="1" ref="AC19" ca="1">INDIRECT("'" &amp; AC10 &amp; "'!$K$11")</f>
        <v>147567151000</v>
      </c>
      <c r="AD19" s="14" t="e" cm="1">
        <f t="array" aca="1" ref="AD19" ca="1">INDIRECT("'" &amp; AD10 &amp; "'!$K$11")</f>
        <v>#REF!</v>
      </c>
      <c r="AE19" s="14" cm="1">
        <f t="array" aca="1" ref="AE19" ca="1">INDIRECT("'" &amp; AE10 &amp; "'!$K$11")</f>
        <v>13860775000</v>
      </c>
      <c r="AF19" s="14" cm="1">
        <f t="array" aca="1" ref="AF19" ca="1">INDIRECT("'" &amp; AF10 &amp; "'!$K$11")</f>
        <v>14816918000</v>
      </c>
      <c r="AG19" s="14" cm="1">
        <f t="array" aca="1" ref="AG19" ca="1">INDIRECT("'" &amp; AG10 &amp; "'!$K$11")</f>
        <v>-2328360000</v>
      </c>
      <c r="AH19" s="14" cm="1">
        <f t="array" aca="1" ref="AH19" ca="1">INDIRECT("'" &amp; AH10 &amp; "'!$K$11")</f>
        <v>0</v>
      </c>
      <c r="AI19" s="14" cm="1">
        <f t="array" aca="1" ref="AI19" ca="1">INDIRECT("'" &amp; AI10 &amp; "'!$K$11")</f>
        <v>10917929000</v>
      </c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202064586980</v>
      </c>
      <c r="O20" s="14" cm="1">
        <f t="array" aca="1" ref="O20" ca="1">INDIRECT("'" &amp; O10 &amp; "'!$F$12")</f>
        <v>-38736597334</v>
      </c>
      <c r="P20" s="14" cm="1">
        <f t="array" aca="1" ref="P20" ca="1">INDIRECT("'" &amp; P10 &amp; "'!$F$12")</f>
        <v>-57593428409</v>
      </c>
      <c r="Q20" s="14" t="e" cm="1">
        <f t="array" aca="1" ref="Q20" ca="1">INDIRECT("'" &amp; Q10 &amp; "'!$F$12")</f>
        <v>#REF!</v>
      </c>
      <c r="R20" s="14" cm="1">
        <f t="array" aca="1" ref="R20" ca="1">INDIRECT("'" &amp; R10 &amp; "'!$F$12")</f>
        <v>-83692787433</v>
      </c>
      <c r="S20" s="14" cm="1">
        <f t="array" aca="1" ref="S20" ca="1">INDIRECT("'" &amp; S10 &amp; "'!$F$12")</f>
        <v>-50469832173</v>
      </c>
      <c r="T20" s="14" cm="1">
        <f t="array" aca="1" ref="T20" ca="1">INDIRECT("'" &amp; T10 &amp; "'!$F$12")</f>
        <v>34904732871</v>
      </c>
      <c r="U20" s="14" cm="1">
        <f t="array" aca="1" ref="U20" ca="1">INDIRECT("'" &amp; U10 &amp; "'!$F$12")</f>
        <v>141401517718</v>
      </c>
      <c r="V20" s="14" cm="1">
        <f t="array" aca="1" ref="V20" ca="1">INDIRECT("'" &amp; V10 &amp; "'!$F$12")</f>
        <v>-167452620987</v>
      </c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13441838000</v>
      </c>
      <c r="AB20" s="14" cm="1">
        <f t="array" aca="1" ref="AB20" ca="1">INDIRECT("'" &amp; AB10 &amp; "'!$K$12")</f>
        <v>6847424000</v>
      </c>
      <c r="AC20" s="14" cm="1">
        <f t="array" aca="1" ref="AC20" ca="1">INDIRECT("'" &amp; AC10 &amp; "'!$K$12")</f>
        <v>147567151000</v>
      </c>
      <c r="AD20" s="14" t="e" cm="1">
        <f t="array" aca="1" ref="AD20" ca="1">INDIRECT("'" &amp; AD10 &amp; "'!$K$12")</f>
        <v>#REF!</v>
      </c>
      <c r="AE20" s="14" cm="1">
        <f t="array" aca="1" ref="AE20" ca="1">INDIRECT("'" &amp; AE10 &amp; "'!$K$12")</f>
        <v>13860775000</v>
      </c>
      <c r="AF20" s="14" cm="1">
        <f t="array" aca="1" ref="AF20" ca="1">INDIRECT("'" &amp; AF10 &amp; "'!$K$12")</f>
        <v>14816918000</v>
      </c>
      <c r="AG20" s="14" cm="1">
        <f t="array" aca="1" ref="AG20" ca="1">INDIRECT("'" &amp; AG10 &amp; "'!$K$12")</f>
        <v>-2328360000</v>
      </c>
      <c r="AH20" s="14" cm="1">
        <f t="array" aca="1" ref="AH20" ca="1">INDIRECT("'" &amp; AH10 &amp; "'!$K$12")</f>
        <v>0</v>
      </c>
      <c r="AI20" s="14" cm="1">
        <f t="array" aca="1" ref="AI20" ca="1">INDIRECT("'" &amp; AI10 &amp; "'!$K$12")</f>
        <v>10917929000</v>
      </c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203013216980</v>
      </c>
      <c r="O21" s="14" cm="1">
        <f t="array" aca="1" ref="O21" ca="1">INDIRECT("'" &amp; O10 &amp; "'!$F$13")</f>
        <v>-32681477334</v>
      </c>
      <c r="P21" s="14" cm="1">
        <f t="array" aca="1" ref="P21" ca="1">INDIRECT("'" &amp; P10 &amp; "'!$F$13")</f>
        <v>-57685598409</v>
      </c>
      <c r="Q21" s="14" t="e" cm="1">
        <f t="array" aca="1" ref="Q21" ca="1">INDIRECT("'" &amp; Q10 &amp; "'!$F$13")</f>
        <v>#REF!</v>
      </c>
      <c r="R21" s="14" cm="1">
        <f t="array" aca="1" ref="R21" ca="1">INDIRECT("'" &amp; R10 &amp; "'!$F$13")</f>
        <v>-83658997433</v>
      </c>
      <c r="S21" s="14" cm="1">
        <f t="array" aca="1" ref="S21" ca="1">INDIRECT("'" &amp; S10 &amp; "'!$F$13")</f>
        <v>-37211772173</v>
      </c>
      <c r="T21" s="14" cm="1">
        <f t="array" aca="1" ref="T21" ca="1">INDIRECT("'" &amp; T10 &amp; "'!$F$13")</f>
        <v>36487788209</v>
      </c>
      <c r="U21" s="14" cm="1">
        <f t="array" aca="1" ref="U21" ca="1">INDIRECT("'" &amp; U10 &amp; "'!$F$13")</f>
        <v>140423437718</v>
      </c>
      <c r="V21" s="14" cm="1">
        <f t="array" aca="1" ref="V21" ca="1">INDIRECT("'" &amp; V10 &amp; "'!$F$13")</f>
        <v>-167792490987</v>
      </c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13441898000</v>
      </c>
      <c r="AB21" s="14" cm="1">
        <f t="array" aca="1" ref="AB21" ca="1">INDIRECT("'" &amp; AB10 &amp; "'!$K$13")</f>
        <v>7011854000</v>
      </c>
      <c r="AC21" s="14" cm="1">
        <f t="array" aca="1" ref="AC21" ca="1">INDIRECT("'" &amp; AC10 &amp; "'!$K$13")</f>
        <v>146793451000</v>
      </c>
      <c r="AD21" s="14" t="e" cm="1">
        <f t="array" aca="1" ref="AD21" ca="1">INDIRECT("'" &amp; AD10 &amp; "'!$K$13")</f>
        <v>#REF!</v>
      </c>
      <c r="AE21" s="14" cm="1">
        <f t="array" aca="1" ref="AE21" ca="1">INDIRECT("'" &amp; AE10 &amp; "'!$K$13")</f>
        <v>13950810000</v>
      </c>
      <c r="AF21" s="14" cm="1">
        <f t="array" aca="1" ref="AF21" ca="1">INDIRECT("'" &amp; AF10 &amp; "'!$K$13")</f>
        <v>14817038000</v>
      </c>
      <c r="AG21" s="14" cm="1">
        <f t="array" aca="1" ref="AG21" ca="1">INDIRECT("'" &amp; AG10 &amp; "'!$K$13")</f>
        <v>-2328360000</v>
      </c>
      <c r="AH21" s="14" cm="1">
        <f t="array" aca="1" ref="AH21" ca="1">INDIRECT("'" &amp; AH10 &amp; "'!$K$13")</f>
        <v>0</v>
      </c>
      <c r="AI21" s="14" cm="1">
        <f t="array" aca="1" ref="AI21" ca="1">INDIRECT("'" &amp; AI10 &amp; "'!$K$13")</f>
        <v>10917929000</v>
      </c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201130466980</v>
      </c>
      <c r="O22" s="14" cm="1">
        <f t="array" aca="1" ref="O22" ca="1">INDIRECT("'" &amp; O10 &amp; "'!$F$14")</f>
        <v>-33687047334</v>
      </c>
      <c r="P22" s="14" cm="1">
        <f t="array" aca="1" ref="P22" ca="1">INDIRECT("'" &amp; P10 &amp; "'!$F$14")</f>
        <v>-57588458409</v>
      </c>
      <c r="Q22" s="14" t="e" cm="1">
        <f t="array" aca="1" ref="Q22" ca="1">INDIRECT("'" &amp; Q10 &amp; "'!$F$14")</f>
        <v>#REF!</v>
      </c>
      <c r="R22" s="14" cm="1">
        <f t="array" aca="1" ref="R22" ca="1">INDIRECT("'" &amp; R10 &amp; "'!$F$14")</f>
        <v>-83700717433</v>
      </c>
      <c r="S22" s="14" cm="1">
        <f t="array" aca="1" ref="S22" ca="1">INDIRECT("'" &amp; S10 &amp; "'!$F$14")</f>
        <v>-25447342173</v>
      </c>
      <c r="T22" s="14" cm="1">
        <f t="array" aca="1" ref="T22" ca="1">INDIRECT("'" &amp; T10 &amp; "'!$F$14")</f>
        <v>37635214243</v>
      </c>
      <c r="U22" s="14" cm="1">
        <f t="array" aca="1" ref="U22" ca="1">INDIRECT("'" &amp; U10 &amp; "'!$F$14")</f>
        <v>131043917718</v>
      </c>
      <c r="V22" s="14" cm="1">
        <f t="array" aca="1" ref="V22" ca="1">INDIRECT("'" &amp; V10 &amp; "'!$F$14")</f>
        <v>-170994100987</v>
      </c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13441898000</v>
      </c>
      <c r="AB22" s="14" cm="1">
        <f t="array" aca="1" ref="AB22" ca="1">INDIRECT("'" &amp; AB10 &amp; "'!$K$14")</f>
        <v>7011854000</v>
      </c>
      <c r="AC22" s="14" cm="1">
        <f t="array" aca="1" ref="AC22" ca="1">INDIRECT("'" &amp; AC10 &amp; "'!$K$14")</f>
        <v>146793451000</v>
      </c>
      <c r="AD22" s="14" t="e" cm="1">
        <f t="array" aca="1" ref="AD22" ca="1">INDIRECT("'" &amp; AD10 &amp; "'!$K$14")</f>
        <v>#REF!</v>
      </c>
      <c r="AE22" s="14" cm="1">
        <f t="array" aca="1" ref="AE22" ca="1">INDIRECT("'" &amp; AE10 &amp; "'!$K$14")</f>
        <v>13950810000</v>
      </c>
      <c r="AF22" s="14" cm="1">
        <f t="array" aca="1" ref="AF22" ca="1">INDIRECT("'" &amp; AF10 &amp; "'!$K$14")</f>
        <v>-5615342000</v>
      </c>
      <c r="AG22" s="14" cm="1">
        <f t="array" aca="1" ref="AG22" ca="1">INDIRECT("'" &amp; AG10 &amp; "'!$K$14")</f>
        <v>-2328360000</v>
      </c>
      <c r="AH22" s="14" cm="1">
        <f t="array" aca="1" ref="AH22" ca="1">INDIRECT("'" &amp; AH10 &amp; "'!$K$14")</f>
        <v>0</v>
      </c>
      <c r="AI22" s="14" cm="1">
        <f t="array" aca="1" ref="AI22" ca="1">INDIRECT("'" &amp; AI10 &amp; "'!$K$14")</f>
        <v>10917929000</v>
      </c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207801776980</v>
      </c>
      <c r="O23" s="14" cm="1">
        <f t="array" aca="1" ref="O23" ca="1">INDIRECT("'" &amp; O10 &amp; "'!$F$15")</f>
        <v>-31389717334</v>
      </c>
      <c r="P23" s="14" cm="1">
        <f t="array" aca="1" ref="P23" ca="1">INDIRECT("'" &amp; P10 &amp; "'!$F$15")</f>
        <v>-57588458409</v>
      </c>
      <c r="Q23" s="14" t="e" cm="1">
        <f t="array" aca="1" ref="Q23" ca="1">INDIRECT("'" &amp; Q10 &amp; "'!$F$15")</f>
        <v>#REF!</v>
      </c>
      <c r="R23" s="14" cm="1">
        <f t="array" aca="1" ref="R23" ca="1">INDIRECT("'" &amp; R10 &amp; "'!$F$15")</f>
        <v>-84062537433</v>
      </c>
      <c r="S23" s="14" cm="1">
        <f t="array" aca="1" ref="S23" ca="1">INDIRECT("'" &amp; S10 &amp; "'!$F$15")</f>
        <v>-21545622173</v>
      </c>
      <c r="T23" s="14" cm="1">
        <f t="array" aca="1" ref="T23" ca="1">INDIRECT("'" &amp; T10 &amp; "'!$F$15")</f>
        <v>46236322841</v>
      </c>
      <c r="U23" s="14" cm="1">
        <f t="array" aca="1" ref="U23" ca="1">INDIRECT("'" &amp; U10 &amp; "'!$F$15")</f>
        <v>129205717718</v>
      </c>
      <c r="V23" s="14" cm="1">
        <f t="array" aca="1" ref="V23" ca="1">INDIRECT("'" &amp; V10 &amp; "'!$F$15")</f>
        <v>-174300320987</v>
      </c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13604458000</v>
      </c>
      <c r="AB23" s="14" cm="1">
        <f t="array" aca="1" ref="AB23" ca="1">INDIRECT("'" &amp; AB10 &amp; "'!$K$15")</f>
        <v>7367914000</v>
      </c>
      <c r="AC23" s="14" cm="1">
        <f t="array" aca="1" ref="AC23" ca="1">INDIRECT("'" &amp; AC10 &amp; "'!$K$15")</f>
        <v>146793451000</v>
      </c>
      <c r="AD23" s="14" t="e" cm="1">
        <f t="array" aca="1" ref="AD23" ca="1">INDIRECT("'" &amp; AD10 &amp; "'!$K$15")</f>
        <v>#REF!</v>
      </c>
      <c r="AE23" s="14" cm="1">
        <f t="array" aca="1" ref="AE23" ca="1">INDIRECT("'" &amp; AE10 &amp; "'!$K$15")</f>
        <v>14391085000</v>
      </c>
      <c r="AF23" s="14" cm="1">
        <f t="array" aca="1" ref="AF23" ca="1">INDIRECT("'" &amp; AF10 &amp; "'!$K$15")</f>
        <v>-8410782000</v>
      </c>
      <c r="AG23" s="14" cm="1">
        <f t="array" aca="1" ref="AG23" ca="1">INDIRECT("'" &amp; AG10 &amp; "'!$K$15")</f>
        <v>-2328360000</v>
      </c>
      <c r="AH23" s="14" cm="1">
        <f t="array" aca="1" ref="AH23" ca="1">INDIRECT("'" &amp; AH10 &amp; "'!$K$15")</f>
        <v>0</v>
      </c>
      <c r="AI23" s="14" cm="1">
        <f t="array" aca="1" ref="AI23" ca="1">INDIRECT("'" &amp; AI10 &amp; "'!$K$15")</f>
        <v>10917929000</v>
      </c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218992696980</v>
      </c>
      <c r="O24" s="14" cm="1">
        <f t="array" aca="1" ref="O24" ca="1">INDIRECT("'" &amp; O10 &amp; "'!$F$16")</f>
        <v>-31313027334</v>
      </c>
      <c r="P24" s="14" cm="1">
        <f t="array" aca="1" ref="P24" ca="1">INDIRECT("'" &amp; P10 &amp; "'!$F$16")</f>
        <v>-57583038409</v>
      </c>
      <c r="Q24" s="14" t="e" cm="1">
        <f t="array" aca="1" ref="Q24" ca="1">INDIRECT("'" &amp; Q10 &amp; "'!$F$16")</f>
        <v>#REF!</v>
      </c>
      <c r="R24" s="14" cm="1">
        <f t="array" aca="1" ref="R24" ca="1">INDIRECT("'" &amp; R10 &amp; "'!$F$16")</f>
        <v>-80667357433</v>
      </c>
      <c r="S24" s="14" cm="1">
        <f t="array" aca="1" ref="S24" ca="1">INDIRECT("'" &amp; S10 &amp; "'!$F$16")</f>
        <v>-26308932173</v>
      </c>
      <c r="T24" s="14" cm="1">
        <f t="array" aca="1" ref="T24" ca="1">INDIRECT("'" &amp; T10 &amp; "'!$F$16")</f>
        <v>45420417124</v>
      </c>
      <c r="U24" s="14" cm="1">
        <f t="array" aca="1" ref="U24" ca="1">INDIRECT("'" &amp; U10 &amp; "'!$F$16")</f>
        <v>121544677718</v>
      </c>
      <c r="V24" s="14" cm="1">
        <f t="array" aca="1" ref="V24" ca="1">INDIRECT("'" &amp; V10 &amp; "'!$F$16")</f>
        <v>-179672140987</v>
      </c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13501928000</v>
      </c>
      <c r="AB24" s="14" cm="1">
        <f t="array" aca="1" ref="AB24" ca="1">INDIRECT("'" &amp; AB10 &amp; "'!$K$16")</f>
        <v>7201744000</v>
      </c>
      <c r="AC24" s="14" cm="1">
        <f t="array" aca="1" ref="AC24" ca="1">INDIRECT("'" &amp; AC10 &amp; "'!$K$16")</f>
        <v>146335651000</v>
      </c>
      <c r="AD24" s="14" t="e" cm="1">
        <f t="array" aca="1" ref="AD24" ca="1">INDIRECT("'" &amp; AD10 &amp; "'!$K$16")</f>
        <v>#REF!</v>
      </c>
      <c r="AE24" s="14" cm="1">
        <f t="array" aca="1" ref="AE24" ca="1">INDIRECT("'" &amp; AE10 &amp; "'!$K$16")</f>
        <v>13430285000</v>
      </c>
      <c r="AF24" s="14" cm="1">
        <f t="array" aca="1" ref="AF24" ca="1">INDIRECT("'" &amp; AF10 &amp; "'!$K$16")</f>
        <v>-16329772000</v>
      </c>
      <c r="AG24" s="14" cm="1">
        <f t="array" aca="1" ref="AG24" ca="1">INDIRECT("'" &amp; AG10 &amp; "'!$K$16")</f>
        <v>-2328360000</v>
      </c>
      <c r="AH24" s="14" cm="1">
        <f t="array" aca="1" ref="AH24" ca="1">INDIRECT("'" &amp; AH10 &amp; "'!$K$16")</f>
        <v>0</v>
      </c>
      <c r="AI24" s="14" cm="1">
        <f t="array" aca="1" ref="AI24" ca="1">INDIRECT("'" &amp; AI10 &amp; "'!$K$16")</f>
        <v>10917929000</v>
      </c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223032506980</v>
      </c>
      <c r="O25" s="14" cm="1">
        <f t="array" aca="1" ref="O25" ca="1">INDIRECT("'" &amp; O10 &amp; "'!$F$17")</f>
        <v>-38371907334</v>
      </c>
      <c r="P25" s="14" cm="1">
        <f t="array" aca="1" ref="P25" ca="1">INDIRECT("'" &amp; P10 &amp; "'!$F$17")</f>
        <v>-57636068409</v>
      </c>
      <c r="Q25" s="14" t="e" cm="1">
        <f t="array" aca="1" ref="Q25" ca="1">INDIRECT("'" &amp; Q10 &amp; "'!$F$17")</f>
        <v>#REF!</v>
      </c>
      <c r="R25" s="14" cm="1">
        <f t="array" aca="1" ref="R25" ca="1">INDIRECT("'" &amp; R10 &amp; "'!$F$17")</f>
        <v>-79192357433</v>
      </c>
      <c r="S25" s="14" cm="1">
        <f t="array" aca="1" ref="S25" ca="1">INDIRECT("'" &amp; S10 &amp; "'!$F$17")</f>
        <v>-26266832173</v>
      </c>
      <c r="T25" s="14" cm="1">
        <f t="array" aca="1" ref="T25" ca="1">INDIRECT("'" &amp; T10 &amp; "'!$F$17")</f>
        <v>47086428083</v>
      </c>
      <c r="U25" s="14" cm="1">
        <f t="array" aca="1" ref="U25" ca="1">INDIRECT("'" &amp; U10 &amp; "'!$F$17")</f>
        <v>124262007718</v>
      </c>
      <c r="V25" s="14" cm="1">
        <f t="array" aca="1" ref="V25" ca="1">INDIRECT("'" &amp; V10 &amp; "'!$F$17")</f>
        <v>-178107100987</v>
      </c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13538028000</v>
      </c>
      <c r="AB25" s="14" cm="1">
        <f t="array" aca="1" ref="AB25" ca="1">INDIRECT("'" &amp; AB10 &amp; "'!$K$17")</f>
        <v>7323444000</v>
      </c>
      <c r="AC25" s="14" cm="1">
        <f t="array" aca="1" ref="AC25" ca="1">INDIRECT("'" &amp; AC10 &amp; "'!$K$17")</f>
        <v>145450901000</v>
      </c>
      <c r="AD25" s="14" t="e" cm="1">
        <f t="array" aca="1" ref="AD25" ca="1">INDIRECT("'" &amp; AD10 &amp; "'!$K$17")</f>
        <v>#REF!</v>
      </c>
      <c r="AE25" s="14" cm="1">
        <f t="array" aca="1" ref="AE25" ca="1">INDIRECT("'" &amp; AE10 &amp; "'!$K$17")</f>
        <v>13471725000</v>
      </c>
      <c r="AF25" s="14" cm="1">
        <f t="array" aca="1" ref="AF25" ca="1">INDIRECT("'" &amp; AF10 &amp; "'!$K$17")</f>
        <v>-16207862000</v>
      </c>
      <c r="AG25" s="14" cm="1">
        <f t="array" aca="1" ref="AG25" ca="1">INDIRECT("'" &amp; AG10 &amp; "'!$K$17")</f>
        <v>-2328360000</v>
      </c>
      <c r="AH25" s="14" cm="1">
        <f t="array" aca="1" ref="AH25" ca="1">INDIRECT("'" &amp; AH10 &amp; "'!$K$17")</f>
        <v>0</v>
      </c>
      <c r="AI25" s="14" cm="1">
        <f t="array" aca="1" ref="AI25" ca="1">INDIRECT("'" &amp; AI10 &amp; "'!$K$17")</f>
        <v>10917929000</v>
      </c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222449566980</v>
      </c>
      <c r="O26" s="14" cm="1">
        <f t="array" aca="1" ref="O26" ca="1">INDIRECT("'" &amp; O10 &amp; "'!$F$18")</f>
        <v>-39133597334</v>
      </c>
      <c r="P26" s="14" cm="1">
        <f t="array" aca="1" ref="P26" ca="1">INDIRECT("'" &amp; P10 &amp; "'!$F$18")</f>
        <v>-58255978409</v>
      </c>
      <c r="Q26" s="14" t="e" cm="1">
        <f t="array" aca="1" ref="Q26" ca="1">INDIRECT("'" &amp; Q10 &amp; "'!$F$18")</f>
        <v>#REF!</v>
      </c>
      <c r="R26" s="14" cm="1">
        <f t="array" aca="1" ref="R26" ca="1">INDIRECT("'" &amp; R10 &amp; "'!$F$18")</f>
        <v>-79056167433</v>
      </c>
      <c r="S26" s="14" cm="1">
        <f t="array" aca="1" ref="S26" ca="1">INDIRECT("'" &amp; S10 &amp; "'!$F$18")</f>
        <v>-617982173</v>
      </c>
      <c r="T26" s="14" cm="1">
        <f t="array" aca="1" ref="T26" ca="1">INDIRECT("'" &amp; T10 &amp; "'!$F$18")</f>
        <v>46106956585</v>
      </c>
      <c r="U26" s="14" cm="1">
        <f t="array" aca="1" ref="U26" ca="1">INDIRECT("'" &amp; U10 &amp; "'!$F$18")</f>
        <v>122440007718</v>
      </c>
      <c r="V26" s="14" cm="1">
        <f t="array" aca="1" ref="V26" ca="1">INDIRECT("'" &amp; V10 &amp; "'!$F$18")</f>
        <v>-180688000987</v>
      </c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13883558000</v>
      </c>
      <c r="AB26" s="14" cm="1">
        <f t="array" aca="1" ref="AB26" ca="1">INDIRECT("'" &amp; AB10 &amp; "'!$K$18")</f>
        <v>7987994000</v>
      </c>
      <c r="AC26" s="14" cm="1">
        <f t="array" aca="1" ref="AC26" ca="1">INDIRECT("'" &amp; AC10 &amp; "'!$K$18")</f>
        <v>144231591000</v>
      </c>
      <c r="AD26" s="14" t="e" cm="1">
        <f t="array" aca="1" ref="AD26" ca="1">INDIRECT("'" &amp; AD10 &amp; "'!$K$18")</f>
        <v>#REF!</v>
      </c>
      <c r="AE26" s="14" cm="1">
        <f t="array" aca="1" ref="AE26" ca="1">INDIRECT("'" &amp; AE10 &amp; "'!$K$18")</f>
        <v>13925220000</v>
      </c>
      <c r="AF26" s="14" cm="1">
        <f t="array" aca="1" ref="AF26" ca="1">INDIRECT("'" &amp; AF10 &amp; "'!$K$18")</f>
        <v>-15594542000</v>
      </c>
      <c r="AG26" s="14" cm="1">
        <f t="array" aca="1" ref="AG26" ca="1">INDIRECT("'" &amp; AG10 &amp; "'!$K$18")</f>
        <v>-2328360000</v>
      </c>
      <c r="AH26" s="14" cm="1">
        <f t="array" aca="1" ref="AH26" ca="1">INDIRECT("'" &amp; AH10 &amp; "'!$K$18")</f>
        <v>0</v>
      </c>
      <c r="AI26" s="14" cm="1">
        <f t="array" aca="1" ref="AI26" ca="1">INDIRECT("'" &amp; AI10 &amp; "'!$K$18")</f>
        <v>10917929000</v>
      </c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224651966980</v>
      </c>
      <c r="O27" s="14" cm="1">
        <f t="array" aca="1" ref="O27" ca="1">INDIRECT("'" &amp; O10 &amp; "'!$F$19")</f>
        <v>-36822787334</v>
      </c>
      <c r="P27" s="14" cm="1">
        <f t="array" aca="1" ref="P27" ca="1">INDIRECT("'" &amp; P10 &amp; "'!$F$19")</f>
        <v>-57811128409</v>
      </c>
      <c r="Q27" s="14" t="e" cm="1">
        <f t="array" aca="1" ref="Q27" ca="1">INDIRECT("'" &amp; Q10 &amp; "'!$F$19")</f>
        <v>#REF!</v>
      </c>
      <c r="R27" s="14" cm="1">
        <f t="array" aca="1" ref="R27" ca="1">INDIRECT("'" &amp; R10 &amp; "'!$F$19")</f>
        <v>-79011547433</v>
      </c>
      <c r="S27" s="14" cm="1">
        <f t="array" aca="1" ref="S27" ca="1">INDIRECT("'" &amp; S10 &amp; "'!$F$19")</f>
        <v>30805107827</v>
      </c>
      <c r="T27" s="14" cm="1">
        <f t="array" aca="1" ref="T27" ca="1">INDIRECT("'" &amp; T10 &amp; "'!$F$19")</f>
        <v>44521050996</v>
      </c>
      <c r="U27" s="14" cm="1">
        <f t="array" aca="1" ref="U27" ca="1">INDIRECT("'" &amp; U10 &amp; "'!$F$19")</f>
        <v>122519837718</v>
      </c>
      <c r="V27" s="14" cm="1">
        <f t="array" aca="1" ref="V27" ca="1">INDIRECT("'" &amp; V10 &amp; "'!$F$19")</f>
        <v>-176172470987</v>
      </c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13883558000</v>
      </c>
      <c r="AB27" s="14" cm="1">
        <f t="array" aca="1" ref="AB27" ca="1">INDIRECT("'" &amp; AB10 &amp; "'!$K$19")</f>
        <v>7987994000</v>
      </c>
      <c r="AC27" s="14" cm="1">
        <f t="array" aca="1" ref="AC27" ca="1">INDIRECT("'" &amp; AC10 &amp; "'!$K$19")</f>
        <v>144231591000</v>
      </c>
      <c r="AD27" s="14" t="e" cm="1">
        <f t="array" aca="1" ref="AD27" ca="1">INDIRECT("'" &amp; AD10 &amp; "'!$K$19")</f>
        <v>#REF!</v>
      </c>
      <c r="AE27" s="14" cm="1">
        <f t="array" aca="1" ref="AE27" ca="1">INDIRECT("'" &amp; AE10 &amp; "'!$K$19")</f>
        <v>13925220000</v>
      </c>
      <c r="AF27" s="14" cm="1">
        <f t="array" aca="1" ref="AF27" ca="1">INDIRECT("'" &amp; AF10 &amp; "'!$K$19")</f>
        <v>-15594542000</v>
      </c>
      <c r="AG27" s="14" cm="1">
        <f t="array" aca="1" ref="AG27" ca="1">INDIRECT("'" &amp; AG10 &amp; "'!$K$19")</f>
        <v>-2328360000</v>
      </c>
      <c r="AH27" s="14" cm="1">
        <f t="array" aca="1" ref="AH27" ca="1">INDIRECT("'" &amp; AH10 &amp; "'!$K$19")</f>
        <v>0</v>
      </c>
      <c r="AI27" s="14" cm="1">
        <f t="array" aca="1" ref="AI27" ca="1">INDIRECT("'" &amp; AI10 &amp; "'!$K$19")</f>
        <v>10917929000</v>
      </c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224979126980</v>
      </c>
      <c r="O28" s="14" cm="1">
        <f t="array" aca="1" ref="O28" ca="1">INDIRECT("'" &amp; O10 &amp; "'!$F$20")</f>
        <v>-36550287334</v>
      </c>
      <c r="P28" s="14" cm="1">
        <f t="array" aca="1" ref="P28" ca="1">INDIRECT("'" &amp; P10 &amp; "'!$F$20")</f>
        <v>-57818128409</v>
      </c>
      <c r="Q28" s="14" t="e" cm="1">
        <f t="array" aca="1" ref="Q28" ca="1">INDIRECT("'" &amp; Q10 &amp; "'!$F$20")</f>
        <v>#REF!</v>
      </c>
      <c r="R28" s="14" cm="1">
        <f t="array" aca="1" ref="R28" ca="1">INDIRECT("'" &amp; R10 &amp; "'!$F$20")</f>
        <v>-81113937433</v>
      </c>
      <c r="S28" s="14" cm="1">
        <f t="array" aca="1" ref="S28" ca="1">INDIRECT("'" &amp; S10 &amp; "'!$F$20")</f>
        <v>32275677827</v>
      </c>
      <c r="T28" s="14" cm="1">
        <f t="array" aca="1" ref="T28" ca="1">INDIRECT("'" &amp; T10 &amp; "'!$F$20")</f>
        <v>47049927569</v>
      </c>
      <c r="U28" s="14" cm="1">
        <f t="array" aca="1" ref="U28" ca="1">INDIRECT("'" &amp; U10 &amp; "'!$F$20")</f>
        <v>117857157718</v>
      </c>
      <c r="V28" s="14" cm="1">
        <f t="array" aca="1" ref="V28" ca="1">INDIRECT("'" &amp; V10 &amp; "'!$F$20")</f>
        <v>-176173880987</v>
      </c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13683708000</v>
      </c>
      <c r="AB28" s="14" cm="1">
        <f t="array" aca="1" ref="AB28" ca="1">INDIRECT("'" &amp; AB10 &amp; "'!$K$20")</f>
        <v>7736474000</v>
      </c>
      <c r="AC28" s="14" cm="1">
        <f t="array" aca="1" ref="AC28" ca="1">INDIRECT("'" &amp; AC10 &amp; "'!$K$20")</f>
        <v>144231591000</v>
      </c>
      <c r="AD28" s="14" t="e" cm="1">
        <f t="array" aca="1" ref="AD28" ca="1">INDIRECT("'" &amp; AD10 &amp; "'!$K$20")</f>
        <v>#REF!</v>
      </c>
      <c r="AE28" s="14" cm="1">
        <f t="array" aca="1" ref="AE28" ca="1">INDIRECT("'" &amp; AE10 &amp; "'!$K$20")</f>
        <v>13688165000</v>
      </c>
      <c r="AF28" s="14" cm="1">
        <f t="array" aca="1" ref="AF28" ca="1">INDIRECT("'" &amp; AF10 &amp; "'!$K$20")</f>
        <v>-15982732000</v>
      </c>
      <c r="AG28" s="14" cm="1">
        <f t="array" aca="1" ref="AG28" ca="1">INDIRECT("'" &amp; AG10 &amp; "'!$K$20")</f>
        <v>-2328360000</v>
      </c>
      <c r="AH28" s="14" cm="1">
        <f t="array" aca="1" ref="AH28" ca="1">INDIRECT("'" &amp; AH10 &amp; "'!$K$20")</f>
        <v>0</v>
      </c>
      <c r="AI28" s="14" cm="1">
        <f t="array" aca="1" ref="AI28" ca="1">INDIRECT("'" &amp; AI10 &amp; "'!$K$20")</f>
        <v>10917929000</v>
      </c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225369816980</v>
      </c>
      <c r="O29" s="14" cm="1">
        <f t="array" aca="1" ref="O29" ca="1">INDIRECT("'" &amp; O10 &amp; "'!$F$21")</f>
        <v>-32034327334</v>
      </c>
      <c r="P29" s="14" cm="1">
        <f t="array" aca="1" ref="P29" ca="1">INDIRECT("'" &amp; P10 &amp; "'!$F$21")</f>
        <v>-57823578409</v>
      </c>
      <c r="Q29" s="14" t="e" cm="1">
        <f t="array" aca="1" ref="Q29" ca="1">INDIRECT("'" &amp; Q10 &amp; "'!$F$21")</f>
        <v>#REF!</v>
      </c>
      <c r="R29" s="14" cm="1">
        <f t="array" aca="1" ref="R29" ca="1">INDIRECT("'" &amp; R10 &amp; "'!$F$21")</f>
        <v>-81111317433</v>
      </c>
      <c r="S29" s="14" cm="1">
        <f t="array" aca="1" ref="S29" ca="1">INDIRECT("'" &amp; S10 &amp; "'!$F$21")</f>
        <v>31328237827</v>
      </c>
      <c r="T29" s="14" cm="1">
        <f t="array" aca="1" ref="T29" ca="1">INDIRECT("'" &amp; T10 &amp; "'!$F$21")</f>
        <v>50786985284</v>
      </c>
      <c r="U29" s="14" cm="1">
        <f t="array" aca="1" ref="U29" ca="1">INDIRECT("'" &amp; U10 &amp; "'!$F$21")</f>
        <v>115575297718</v>
      </c>
      <c r="V29" s="14" cm="1">
        <f t="array" aca="1" ref="V29" ca="1">INDIRECT("'" &amp; V10 &amp; "'!$F$21")</f>
        <v>-175955970987</v>
      </c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13676358000</v>
      </c>
      <c r="AB29" s="14" cm="1">
        <f t="array" aca="1" ref="AB29" ca="1">INDIRECT("'" &amp; AB10 &amp; "'!$K$21")</f>
        <v>7782344000</v>
      </c>
      <c r="AC29" s="14" cm="1">
        <f t="array" aca="1" ref="AC29" ca="1">INDIRECT("'" &amp; AC10 &amp; "'!$K$21")</f>
        <v>144231591000</v>
      </c>
      <c r="AD29" s="14" t="e" cm="1">
        <f t="array" aca="1" ref="AD29" ca="1">INDIRECT("'" &amp; AD10 &amp; "'!$K$21")</f>
        <v>#REF!</v>
      </c>
      <c r="AE29" s="14" cm="1">
        <f t="array" aca="1" ref="AE29" ca="1">INDIRECT("'" &amp; AE10 &amp; "'!$K$21")</f>
        <v>13729780000</v>
      </c>
      <c r="AF29" s="14" cm="1">
        <f t="array" aca="1" ref="AF29" ca="1">INDIRECT("'" &amp; AF10 &amp; "'!$K$21")</f>
        <v>-15997382000</v>
      </c>
      <c r="AG29" s="14" cm="1">
        <f t="array" aca="1" ref="AG29" ca="1">INDIRECT("'" &amp; AG10 &amp; "'!$K$21")</f>
        <v>-2328360000</v>
      </c>
      <c r="AH29" s="14" cm="1">
        <f t="array" aca="1" ref="AH29" ca="1">INDIRECT("'" &amp; AH10 &amp; "'!$K$21")</f>
        <v>0</v>
      </c>
      <c r="AI29" s="14" cm="1">
        <f t="array" aca="1" ref="AI29" ca="1">INDIRECT("'" &amp; AI10 &amp; "'!$K$21")</f>
        <v>10917929000</v>
      </c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215190496980</v>
      </c>
      <c r="O30" s="14" cm="1">
        <f t="array" aca="1" ref="O30" ca="1">INDIRECT("'" &amp; O10 &amp; "'!$F$22")</f>
        <v>-29483387334</v>
      </c>
      <c r="P30" s="14" cm="1">
        <f t="array" aca="1" ref="P30" ca="1">INDIRECT("'" &amp; P10 &amp; "'!$F$22")</f>
        <v>-57851708409</v>
      </c>
      <c r="Q30" s="14" t="e" cm="1">
        <f t="array" aca="1" ref="Q30" ca="1">INDIRECT("'" &amp; Q10 &amp; "'!$F$22")</f>
        <v>#REF!</v>
      </c>
      <c r="R30" s="14" cm="1">
        <f t="array" aca="1" ref="R30" ca="1">INDIRECT("'" &amp; R10 &amp; "'!$F$22")</f>
        <v>-80311377433</v>
      </c>
      <c r="S30" s="14" cm="1">
        <f t="array" aca="1" ref="S30" ca="1">INDIRECT("'" &amp; S10 &amp; "'!$F$22")</f>
        <v>34758217827</v>
      </c>
      <c r="T30" s="14" cm="1">
        <f t="array" aca="1" ref="T30" ca="1">INDIRECT("'" &amp; T10 &amp; "'!$F$22")</f>
        <v>49267838465</v>
      </c>
      <c r="U30" s="14" cm="1">
        <f t="array" aca="1" ref="U30" ca="1">INDIRECT("'" &amp; U10 &amp; "'!$F$22")</f>
        <v>113705937718</v>
      </c>
      <c r="V30" s="14" cm="1">
        <f t="array" aca="1" ref="V30" ca="1">INDIRECT("'" &amp; V10 &amp; "'!$F$22")</f>
        <v>-185361230987</v>
      </c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13676358000</v>
      </c>
      <c r="AB30" s="14" cm="1">
        <f t="array" aca="1" ref="AB30" ca="1">INDIRECT("'" &amp; AB10 &amp; "'!$K$22")</f>
        <v>7782344000</v>
      </c>
      <c r="AC30" s="14" cm="1">
        <f t="array" aca="1" ref="AC30" ca="1">INDIRECT("'" &amp; AC10 &amp; "'!$K$22")</f>
        <v>144231591000</v>
      </c>
      <c r="AD30" s="14" t="e" cm="1">
        <f t="array" aca="1" ref="AD30" ca="1">INDIRECT("'" &amp; AD10 &amp; "'!$K$22")</f>
        <v>#REF!</v>
      </c>
      <c r="AE30" s="14" cm="1">
        <f t="array" aca="1" ref="AE30" ca="1">INDIRECT("'" &amp; AE10 &amp; "'!$K$22")</f>
        <v>13729780000</v>
      </c>
      <c r="AF30" s="14" cm="1">
        <f t="array" aca="1" ref="AF30" ca="1">INDIRECT("'" &amp; AF10 &amp; "'!$K$22")</f>
        <v>-15997382000</v>
      </c>
      <c r="AG30" s="14" cm="1">
        <f t="array" aca="1" ref="AG30" ca="1">INDIRECT("'" &amp; AG10 &amp; "'!$K$22")</f>
        <v>-2328360000</v>
      </c>
      <c r="AH30" s="14" cm="1">
        <f t="array" aca="1" ref="AH30" ca="1">INDIRECT("'" &amp; AH10 &amp; "'!$K$22")</f>
        <v>0</v>
      </c>
      <c r="AI30" s="14" cm="1">
        <f t="array" aca="1" ref="AI30" ca="1">INDIRECT("'" &amp; AI10 &amp; "'!$K$22")</f>
        <v>10917929000</v>
      </c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199162956980</v>
      </c>
      <c r="O31" s="14" cm="1">
        <f t="array" aca="1" ref="O31" ca="1">INDIRECT("'" &amp; O10 &amp; "'!$F$23")</f>
        <v>-29282367334</v>
      </c>
      <c r="P31" s="14" cm="1">
        <f t="array" aca="1" ref="P31" ca="1">INDIRECT("'" &amp; P10 &amp; "'!$F$23")</f>
        <v>-57812788409</v>
      </c>
      <c r="Q31" s="14" t="e" cm="1">
        <f t="array" aca="1" ref="Q31" ca="1">INDIRECT("'" &amp; Q10 &amp; "'!$F$23")</f>
        <v>#REF!</v>
      </c>
      <c r="R31" s="14" cm="1">
        <f t="array" aca="1" ref="R31" ca="1">INDIRECT("'" &amp; R10 &amp; "'!$F$23")</f>
        <v>-80038707433</v>
      </c>
      <c r="S31" s="14" cm="1">
        <f t="array" aca="1" ref="S31" ca="1">INDIRECT("'" &amp; S10 &amp; "'!$F$23")</f>
        <v>38822807827</v>
      </c>
      <c r="T31" s="14" cm="1">
        <f t="array" aca="1" ref="T31" ca="1">INDIRECT("'" &amp; T10 &amp; "'!$F$23")</f>
        <v>51555151881</v>
      </c>
      <c r="U31" s="14" cm="1">
        <f t="array" aca="1" ref="U31" ca="1">INDIRECT("'" &amp; U10 &amp; "'!$F$23")</f>
        <v>114069447718</v>
      </c>
      <c r="V31" s="14" cm="1">
        <f t="array" aca="1" ref="V31" ca="1">INDIRECT("'" &amp; V10 &amp; "'!$F$23")</f>
        <v>-184723600987</v>
      </c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13698348000</v>
      </c>
      <c r="AB31" s="14" cm="1">
        <f t="array" aca="1" ref="AB31" ca="1">INDIRECT("'" &amp; AB10 &amp; "'!$K$23")</f>
        <v>7875314000</v>
      </c>
      <c r="AC31" s="14" cm="1">
        <f t="array" aca="1" ref="AC31" ca="1">INDIRECT("'" &amp; AC10 &amp; "'!$K$23")</f>
        <v>144231591000</v>
      </c>
      <c r="AD31" s="14" t="e" cm="1">
        <f t="array" aca="1" ref="AD31" ca="1">INDIRECT("'" &amp; AD10 &amp; "'!$K$23")</f>
        <v>#REF!</v>
      </c>
      <c r="AE31" s="14" cm="1">
        <f t="array" aca="1" ref="AE31" ca="1">INDIRECT("'" &amp; AE10 &amp; "'!$K$23")</f>
        <v>13756415000</v>
      </c>
      <c r="AF31" s="14" cm="1">
        <f t="array" aca="1" ref="AF31" ca="1">INDIRECT("'" &amp; AF10 &amp; "'!$K$23")</f>
        <v>-15953432000</v>
      </c>
      <c r="AG31" s="14" cm="1">
        <f t="array" aca="1" ref="AG31" ca="1">INDIRECT("'" &amp; AG10 &amp; "'!$K$23")</f>
        <v>-2328360000</v>
      </c>
      <c r="AH31" s="14" cm="1">
        <f t="array" aca="1" ref="AH31" ca="1">INDIRECT("'" &amp; AH10 &amp; "'!$K$23")</f>
        <v>0</v>
      </c>
      <c r="AI31" s="14" cm="1">
        <f t="array" aca="1" ref="AI31" ca="1">INDIRECT("'" &amp; AI10 &amp; "'!$K$23")</f>
        <v>14345759000</v>
      </c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201932866980</v>
      </c>
      <c r="O32" s="14" cm="1">
        <f t="array" aca="1" ref="O32" ca="1">INDIRECT("'" &amp; O10 &amp; "'!$F$24")</f>
        <v>-27037867334</v>
      </c>
      <c r="P32" s="14" cm="1">
        <f t="array" aca="1" ref="P32" ca="1">INDIRECT("'" &amp; P10 &amp; "'!$F$24")</f>
        <v>-57561778409</v>
      </c>
      <c r="Q32" s="14" t="e" cm="1">
        <f t="array" aca="1" ref="Q32" ca="1">INDIRECT("'" &amp; Q10 &amp; "'!$F$24")</f>
        <v>#REF!</v>
      </c>
      <c r="R32" s="14" cm="1">
        <f t="array" aca="1" ref="R32" ca="1">INDIRECT("'" &amp; R10 &amp; "'!$F$24")</f>
        <v>-79263757433</v>
      </c>
      <c r="S32" s="14" cm="1">
        <f t="array" aca="1" ref="S32" ca="1">INDIRECT("'" &amp; S10 &amp; "'!$F$24")</f>
        <v>39498557827</v>
      </c>
      <c r="T32" s="14" cm="1">
        <f t="array" aca="1" ref="T32" ca="1">INDIRECT("'" &amp; T10 &amp; "'!$F$24")</f>
        <v>50792094424</v>
      </c>
      <c r="U32" s="14" cm="1">
        <f t="array" aca="1" ref="U32" ca="1">INDIRECT("'" &amp; U10 &amp; "'!$F$24")</f>
        <v>125198867718</v>
      </c>
      <c r="V32" s="14" cm="1">
        <f t="array" aca="1" ref="V32" ca="1">INDIRECT("'" &amp; V10 &amp; "'!$F$24")</f>
        <v>-182361900987</v>
      </c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13698348000</v>
      </c>
      <c r="AB32" s="14" cm="1">
        <f t="array" aca="1" ref="AB32" ca="1">INDIRECT("'" &amp; AB10 &amp; "'!$K$24")</f>
        <v>7875314000</v>
      </c>
      <c r="AC32" s="14" cm="1">
        <f t="array" aca="1" ref="AC32" ca="1">INDIRECT("'" &amp; AC10 &amp; "'!$K$24")</f>
        <v>144231591000</v>
      </c>
      <c r="AD32" s="14" t="e" cm="1">
        <f t="array" aca="1" ref="AD32" ca="1">INDIRECT("'" &amp; AD10 &amp; "'!$K$24")</f>
        <v>#REF!</v>
      </c>
      <c r="AE32" s="14" cm="1">
        <f t="array" aca="1" ref="AE32" ca="1">INDIRECT("'" &amp; AE10 &amp; "'!$K$24")</f>
        <v>13756415000</v>
      </c>
      <c r="AF32" s="14" cm="1">
        <f t="array" aca="1" ref="AF32" ca="1">INDIRECT("'" &amp; AF10 &amp; "'!$K$24")</f>
        <v>-15953432000</v>
      </c>
      <c r="AG32" s="14" cm="1">
        <f t="array" aca="1" ref="AG32" ca="1">INDIRECT("'" &amp; AG10 &amp; "'!$K$24")</f>
        <v>-2328360000</v>
      </c>
      <c r="AH32" s="14" cm="1">
        <f t="array" aca="1" ref="AH32" ca="1">INDIRECT("'" &amp; AH10 &amp; "'!$K$24")</f>
        <v>0</v>
      </c>
      <c r="AI32" s="14" cm="1">
        <f t="array" aca="1" ref="AI32" ca="1">INDIRECT("'" &amp; AI10 &amp; "'!$K$24")</f>
        <v>14345759000</v>
      </c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202324986980</v>
      </c>
      <c r="O33" s="14" cm="1">
        <f t="array" aca="1" ref="O33" ca="1">INDIRECT("'" &amp; O10 &amp; "'!$F$25")</f>
        <v>-29413957334</v>
      </c>
      <c r="P33" s="14" cm="1">
        <f t="array" aca="1" ref="P33" ca="1">INDIRECT("'" &amp; P10 &amp; "'!$F$25")</f>
        <v>-57565158409</v>
      </c>
      <c r="Q33" s="14" t="e" cm="1">
        <f t="array" aca="1" ref="Q33" ca="1">INDIRECT("'" &amp; Q10 &amp; "'!$F$25")</f>
        <v>#REF!</v>
      </c>
      <c r="R33" s="14" cm="1">
        <f t="array" aca="1" ref="R33" ca="1">INDIRECT("'" &amp; R10 &amp; "'!$F$25")</f>
        <v>-80130937433</v>
      </c>
      <c r="S33" s="14" cm="1">
        <f t="array" aca="1" ref="S33" ca="1">INDIRECT("'" &amp; S10 &amp; "'!$F$25")</f>
        <v>53567467827</v>
      </c>
      <c r="T33" s="14" cm="1">
        <f t="array" aca="1" ref="T33" ca="1">INDIRECT("'" &amp; T10 &amp; "'!$F$25")</f>
        <v>50427804407</v>
      </c>
      <c r="U33" s="14" cm="1">
        <f t="array" aca="1" ref="U33" ca="1">INDIRECT("'" &amp; U10 &amp; "'!$F$25")</f>
        <v>126490937718</v>
      </c>
      <c r="V33" s="14" cm="1">
        <f t="array" aca="1" ref="V33" ca="1">INDIRECT("'" &amp; V10 &amp; "'!$F$25")</f>
        <v>-164785530987</v>
      </c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13703318000</v>
      </c>
      <c r="AB33" s="14" cm="1">
        <f t="array" aca="1" ref="AB33" ca="1">INDIRECT("'" &amp; AB10 &amp; "'!$K$25")</f>
        <v>7812129000</v>
      </c>
      <c r="AC33" s="14" cm="1">
        <f t="array" aca="1" ref="AC33" ca="1">INDIRECT("'" &amp; AC10 &amp; "'!$K$25")</f>
        <v>144231591000</v>
      </c>
      <c r="AD33" s="14" t="e" cm="1">
        <f t="array" aca="1" ref="AD33" ca="1">INDIRECT("'" &amp; AD10 &amp; "'!$K$25")</f>
        <v>#REF!</v>
      </c>
      <c r="AE33" s="14" cm="1">
        <f t="array" aca="1" ref="AE33" ca="1">INDIRECT("'" &amp; AE10 &amp; "'!$K$25")</f>
        <v>13621315000</v>
      </c>
      <c r="AF33" s="14" cm="1">
        <f t="array" aca="1" ref="AF33" ca="1">INDIRECT("'" &amp; AF10 &amp; "'!$K$25")</f>
        <v>-16141082000</v>
      </c>
      <c r="AG33" s="14" cm="1">
        <f t="array" aca="1" ref="AG33" ca="1">INDIRECT("'" &amp; AG10 &amp; "'!$K$25")</f>
        <v>-2328360000</v>
      </c>
      <c r="AH33" s="14" cm="1">
        <f t="array" aca="1" ref="AH33" ca="1">INDIRECT("'" &amp; AH10 &amp; "'!$K$25")</f>
        <v>0</v>
      </c>
      <c r="AI33" s="14" cm="1">
        <f t="array" aca="1" ref="AI33" ca="1">INDIRECT("'" &amp; AI10 &amp; "'!$K$25")</f>
        <v>10924764000</v>
      </c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201487556980</v>
      </c>
      <c r="O34" s="14" cm="1">
        <f t="array" aca="1" ref="O34" ca="1">INDIRECT("'" &amp; O10 &amp; "'!$F$26")</f>
        <v>-27037407334</v>
      </c>
      <c r="P34" s="14" cm="1">
        <f t="array" aca="1" ref="P34" ca="1">INDIRECT("'" &amp; P10 &amp; "'!$F$26")</f>
        <v>-57571098409</v>
      </c>
      <c r="Q34" s="14" t="e" cm="1">
        <f t="array" aca="1" ref="Q34" ca="1">INDIRECT("'" &amp; Q10 &amp; "'!$F$26")</f>
        <v>#REF!</v>
      </c>
      <c r="R34" s="14" cm="1">
        <f t="array" aca="1" ref="R34" ca="1">INDIRECT("'" &amp; R10 &amp; "'!$F$26")</f>
        <v>-79503267433</v>
      </c>
      <c r="S34" s="14" cm="1">
        <f t="array" aca="1" ref="S34" ca="1">INDIRECT("'" &amp; S10 &amp; "'!$F$26")</f>
        <v>73385887827</v>
      </c>
      <c r="T34" s="14" cm="1">
        <f t="array" aca="1" ref="T34" ca="1">INDIRECT("'" &amp; T10 &amp; "'!$F$26")</f>
        <v>46385060548</v>
      </c>
      <c r="U34" s="14" cm="1">
        <f t="array" aca="1" ref="U34" ca="1">INDIRECT("'" &amp; U10 &amp; "'!$F$26")</f>
        <v>129063217718</v>
      </c>
      <c r="V34" s="14" cm="1">
        <f t="array" aca="1" ref="V34" ca="1">INDIRECT("'" &amp; V10 &amp; "'!$F$26")</f>
        <v>-164717760987</v>
      </c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13703318000</v>
      </c>
      <c r="AB34" s="14" cm="1">
        <f t="array" aca="1" ref="AB34" ca="1">INDIRECT("'" &amp; AB10 &amp; "'!$K$26")</f>
        <v>7812129000</v>
      </c>
      <c r="AC34" s="14" cm="1">
        <f t="array" aca="1" ref="AC34" ca="1">INDIRECT("'" &amp; AC10 &amp; "'!$K$26")</f>
        <v>144231591000</v>
      </c>
      <c r="AD34" s="14" t="e" cm="1">
        <f t="array" aca="1" ref="AD34" ca="1">INDIRECT("'" &amp; AD10 &amp; "'!$K$26")</f>
        <v>#REF!</v>
      </c>
      <c r="AE34" s="14" cm="1">
        <f t="array" aca="1" ref="AE34" ca="1">INDIRECT("'" &amp; AE10 &amp; "'!$K$26")</f>
        <v>13621315000</v>
      </c>
      <c r="AF34" s="14" cm="1">
        <f t="array" aca="1" ref="AF34" ca="1">INDIRECT("'" &amp; AF10 &amp; "'!$K$26")</f>
        <v>-16141082000</v>
      </c>
      <c r="AG34" s="14" cm="1">
        <f t="array" aca="1" ref="AG34" ca="1">INDIRECT("'" &amp; AG10 &amp; "'!$K$26")</f>
        <v>-2328360000</v>
      </c>
      <c r="AH34" s="14" cm="1">
        <f t="array" aca="1" ref="AH34" ca="1">INDIRECT("'" &amp; AH10 &amp; "'!$K$26")</f>
        <v>0</v>
      </c>
      <c r="AI34" s="14" cm="1">
        <f t="array" aca="1" ref="AI34" ca="1">INDIRECT("'" &amp; AI10 &amp; "'!$K$26")</f>
        <v>10924764000</v>
      </c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200483806980</v>
      </c>
      <c r="O35" s="14" cm="1">
        <f t="array" aca="1" ref="O35" ca="1">INDIRECT("'" &amp; O10 &amp; "'!$F$27")</f>
        <v>-27208057334</v>
      </c>
      <c r="P35" s="14" cm="1">
        <f t="array" aca="1" ref="P35" ca="1">INDIRECT("'" &amp; P10 &amp; "'!$F$27")</f>
        <v>-57753508409</v>
      </c>
      <c r="Q35" s="14" t="e" cm="1">
        <f t="array" aca="1" ref="Q35" ca="1">INDIRECT("'" &amp; Q10 &amp; "'!$F$27")</f>
        <v>#REF!</v>
      </c>
      <c r="R35" s="14" cm="1">
        <f t="array" aca="1" ref="R35" ca="1">INDIRECT("'" &amp; R10 &amp; "'!$F$27")</f>
        <v>-79545987433</v>
      </c>
      <c r="S35" s="14" cm="1">
        <f t="array" aca="1" ref="S35" ca="1">INDIRECT("'" &amp; S10 &amp; "'!$F$27")</f>
        <v>86483427827</v>
      </c>
      <c r="T35" s="14" cm="1">
        <f t="array" aca="1" ref="T35" ca="1">INDIRECT("'" &amp; T10 &amp; "'!$F$27")</f>
        <v>52110131240</v>
      </c>
      <c r="U35" s="14" cm="1">
        <f t="array" aca="1" ref="U35" ca="1">INDIRECT("'" &amp; U10 &amp; "'!$F$27")</f>
        <v>128217447718</v>
      </c>
      <c r="V35" s="14" cm="1">
        <f t="array" aca="1" ref="V35" ca="1">INDIRECT("'" &amp; V10 &amp; "'!$F$27")</f>
        <v>-164717760987</v>
      </c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13631438000</v>
      </c>
      <c r="AB35" s="14" cm="1">
        <f t="array" aca="1" ref="AB35" ca="1">INDIRECT("'" &amp; AB10 &amp; "'!$K$27")</f>
        <v>7913169000</v>
      </c>
      <c r="AC35" s="14" cm="1">
        <f t="array" aca="1" ref="AC35" ca="1">INDIRECT("'" &amp; AC10 &amp; "'!$K$27")</f>
        <v>144231591000</v>
      </c>
      <c r="AD35" s="14" t="e" cm="1">
        <f t="array" aca="1" ref="AD35" ca="1">INDIRECT("'" &amp; AD10 &amp; "'!$K$27")</f>
        <v>#REF!</v>
      </c>
      <c r="AE35" s="14" cm="1">
        <f t="array" aca="1" ref="AE35" ca="1">INDIRECT("'" &amp; AE10 &amp; "'!$K$27")</f>
        <v>13734440000</v>
      </c>
      <c r="AF35" s="14" cm="1">
        <f t="array" aca="1" ref="AF35" ca="1">INDIRECT("'" &amp; AF10 &amp; "'!$K$27")</f>
        <v>-16290222000</v>
      </c>
      <c r="AG35" s="14" cm="1">
        <f t="array" aca="1" ref="AG35" ca="1">INDIRECT("'" &amp; AG10 &amp; "'!$K$27")</f>
        <v>-2328360000</v>
      </c>
      <c r="AH35" s="14" cm="1">
        <f t="array" aca="1" ref="AH35" ca="1">INDIRECT("'" &amp; AH10 &amp; "'!$K$27")</f>
        <v>0</v>
      </c>
      <c r="AI35" s="14" cm="1">
        <f t="array" aca="1" ref="AI35" ca="1">INDIRECT("'" &amp; AI10 &amp; "'!$K$27")</f>
        <v>10924764000</v>
      </c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200266976980</v>
      </c>
      <c r="O36" s="14" cm="1">
        <f t="array" aca="1" ref="O36" ca="1">INDIRECT("'" &amp; O10 &amp; "'!$F$28")</f>
        <v>-27012777334</v>
      </c>
      <c r="P36" s="14" cm="1">
        <f t="array" aca="1" ref="P36" ca="1">INDIRECT("'" &amp; P10 &amp; "'!$F$28")</f>
        <v>-57731828409</v>
      </c>
      <c r="Q36" s="14" t="e" cm="1">
        <f t="array" aca="1" ref="Q36" ca="1">INDIRECT("'" &amp; Q10 &amp; "'!$F$28")</f>
        <v>#REF!</v>
      </c>
      <c r="R36" s="14" cm="1">
        <f t="array" aca="1" ref="R36" ca="1">INDIRECT("'" &amp; R10 &amp; "'!$F$28")</f>
        <v>-79664637433</v>
      </c>
      <c r="S36" s="14" cm="1">
        <f t="array" aca="1" ref="S36" ca="1">INDIRECT("'" &amp; S10 &amp; "'!$F$28")</f>
        <v>100080547827</v>
      </c>
      <c r="T36" s="14" cm="1">
        <f t="array" aca="1" ref="T36" ca="1">INDIRECT("'" &amp; T10 &amp; "'!$F$28")</f>
        <v>51227476628</v>
      </c>
      <c r="U36" s="14" cm="1">
        <f t="array" aca="1" ref="U36" ca="1">INDIRECT("'" &amp; U10 &amp; "'!$F$28")</f>
        <v>131603727718</v>
      </c>
      <c r="V36" s="14" cm="1">
        <f t="array" aca="1" ref="V36" ca="1">INDIRECT("'" &amp; V10 &amp; "'!$F$28")</f>
        <v>-165239160987</v>
      </c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13631438000</v>
      </c>
      <c r="AB36" s="14" cm="1">
        <f t="array" aca="1" ref="AB36" ca="1">INDIRECT("'" &amp; AB10 &amp; "'!$K$28")</f>
        <v>7913169000</v>
      </c>
      <c r="AC36" s="14" cm="1">
        <f t="array" aca="1" ref="AC36" ca="1">INDIRECT("'" &amp; AC10 &amp; "'!$K$28")</f>
        <v>144231591000</v>
      </c>
      <c r="AD36" s="14" t="e" cm="1">
        <f t="array" aca="1" ref="AD36" ca="1">INDIRECT("'" &amp; AD10 &amp; "'!$K$28")</f>
        <v>#REF!</v>
      </c>
      <c r="AE36" s="14" cm="1">
        <f t="array" aca="1" ref="AE36" ca="1">INDIRECT("'" &amp; AE10 &amp; "'!$K$28")</f>
        <v>13734440000</v>
      </c>
      <c r="AF36" s="14" cm="1">
        <f t="array" aca="1" ref="AF36" ca="1">INDIRECT("'" &amp; AF10 &amp; "'!$K$28")</f>
        <v>-16290222000</v>
      </c>
      <c r="AG36" s="14" cm="1">
        <f t="array" aca="1" ref="AG36" ca="1">INDIRECT("'" &amp; AG10 &amp; "'!$K$28")</f>
        <v>-2328360000</v>
      </c>
      <c r="AH36" s="14" cm="1">
        <f t="array" aca="1" ref="AH36" ca="1">INDIRECT("'" &amp; AH10 &amp; "'!$K$28")</f>
        <v>0</v>
      </c>
      <c r="AI36" s="14" cm="1">
        <f t="array" aca="1" ref="AI36" ca="1">INDIRECT("'" &amp; AI10 &amp; "'!$K$28")</f>
        <v>10924764000</v>
      </c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200292616980</v>
      </c>
      <c r="O37" s="14" cm="1">
        <f t="array" aca="1" ref="O37" ca="1">INDIRECT("'" &amp; O10 &amp; "'!$F$29")</f>
        <v>-25930797334</v>
      </c>
      <c r="P37" s="14" cm="1">
        <f t="array" aca="1" ref="P37" ca="1">INDIRECT("'" &amp; P10 &amp; "'!$F$29")</f>
        <v>-57692838409</v>
      </c>
      <c r="Q37" s="14" t="e" cm="1">
        <f t="array" aca="1" ref="Q37" ca="1">INDIRECT("'" &amp; Q10 &amp; "'!$F$29")</f>
        <v>#REF!</v>
      </c>
      <c r="R37" s="14" cm="1">
        <f t="array" aca="1" ref="R37" ca="1">INDIRECT("'" &amp; R10 &amp; "'!$F$29")</f>
        <v>-81373307433</v>
      </c>
      <c r="S37" s="14" cm="1">
        <f t="array" aca="1" ref="S37" ca="1">INDIRECT("'" &amp; S10 &amp; "'!$F$29")</f>
        <v>102196207827</v>
      </c>
      <c r="T37" s="14" cm="1">
        <f t="array" aca="1" ref="T37" ca="1">INDIRECT("'" &amp; T10 &amp; "'!$F$29")</f>
        <v>54714913390</v>
      </c>
      <c r="U37" s="14" cm="1">
        <f t="array" aca="1" ref="U37" ca="1">INDIRECT("'" &amp; U10 &amp; "'!$F$29")</f>
        <v>140633027718</v>
      </c>
      <c r="V37" s="14" cm="1">
        <f t="array" aca="1" ref="V37" ca="1">INDIRECT("'" &amp; V10 &amp; "'!$F$29")</f>
        <v>-164391720987</v>
      </c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13530218000</v>
      </c>
      <c r="AB37" s="14" cm="1">
        <f t="array" aca="1" ref="AB37" ca="1">INDIRECT("'" &amp; AB10 &amp; "'!$K$29")</f>
        <v>8017434000</v>
      </c>
      <c r="AC37" s="14" cm="1">
        <f t="array" aca="1" ref="AC37" ca="1">INDIRECT("'" &amp; AC10 &amp; "'!$K$29")</f>
        <v>144231591000</v>
      </c>
      <c r="AD37" s="14" t="e" cm="1">
        <f t="array" aca="1" ref="AD37" ca="1">INDIRECT("'" &amp; AD10 &amp; "'!$K$29")</f>
        <v>#REF!</v>
      </c>
      <c r="AE37" s="14" cm="1">
        <f t="array" aca="1" ref="AE37" ca="1">INDIRECT("'" &amp; AE10 &amp; "'!$K$29")</f>
        <v>13860620000</v>
      </c>
      <c r="AF37" s="14" cm="1">
        <f t="array" aca="1" ref="AF37" ca="1">INDIRECT("'" &amp; AF10 &amp; "'!$K$29")</f>
        <v>-16492152000</v>
      </c>
      <c r="AG37" s="14" cm="1">
        <f t="array" aca="1" ref="AG37" ca="1">INDIRECT("'" &amp; AG10 &amp; "'!$K$29")</f>
        <v>-2328360000</v>
      </c>
      <c r="AH37" s="14" cm="1">
        <f t="array" aca="1" ref="AH37" ca="1">INDIRECT("'" &amp; AH10 &amp; "'!$K$29")</f>
        <v>0</v>
      </c>
      <c r="AI37" s="14" cm="1">
        <f t="array" aca="1" ref="AI37" ca="1">INDIRECT("'" &amp; AI10 &amp; "'!$K$29")</f>
        <v>10924764000</v>
      </c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191744816980</v>
      </c>
      <c r="O38" s="14" cm="1">
        <f t="array" aca="1" ref="O38" ca="1">INDIRECT("'" &amp; O10 &amp; "'!$F$30")</f>
        <v>-16202957334</v>
      </c>
      <c r="P38" s="14" cm="1">
        <f t="array" aca="1" ref="P38" ca="1">INDIRECT("'" &amp; P10 &amp; "'!$F$30")</f>
        <v>-57234448409</v>
      </c>
      <c r="Q38" s="14" t="e" cm="1">
        <f t="array" aca="1" ref="Q38" ca="1">INDIRECT("'" &amp; Q10 &amp; "'!$F$30")</f>
        <v>#REF!</v>
      </c>
      <c r="R38" s="14" cm="1">
        <f t="array" aca="1" ref="R38" ca="1">INDIRECT("'" &amp; R10 &amp; "'!$F$30")</f>
        <v>-81115087433</v>
      </c>
      <c r="S38" s="14" cm="1">
        <f t="array" aca="1" ref="S38" ca="1">INDIRECT("'" &amp; S10 &amp; "'!$F$30")</f>
        <v>114578607827</v>
      </c>
      <c r="T38" s="14" cm="1">
        <f t="array" aca="1" ref="T38" ca="1">INDIRECT("'" &amp; T10 &amp; "'!$F$30")</f>
        <v>55691517499</v>
      </c>
      <c r="U38" s="14" cm="1">
        <f t="array" aca="1" ref="U38" ca="1">INDIRECT("'" &amp; U10 &amp; "'!$F$30")</f>
        <v>147317877718</v>
      </c>
      <c r="V38" s="14" cm="1">
        <f t="array" aca="1" ref="V38" ca="1">INDIRECT("'" &amp; V10 &amp; "'!$F$30")</f>
        <v>-160461500987</v>
      </c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13659318000</v>
      </c>
      <c r="AB38" s="14" cm="1">
        <f t="array" aca="1" ref="AB38" ca="1">INDIRECT("'" &amp; AB10 &amp; "'!$K$30")</f>
        <v>7957439000</v>
      </c>
      <c r="AC38" s="14" cm="1">
        <f t="array" aca="1" ref="AC38" ca="1">INDIRECT("'" &amp; AC10 &amp; "'!$K$30")</f>
        <v>144231591000</v>
      </c>
      <c r="AD38" s="14" t="e" cm="1">
        <f t="array" aca="1" ref="AD38" ca="1">INDIRECT("'" &amp; AD10 &amp; "'!$K$30")</f>
        <v>#REF!</v>
      </c>
      <c r="AE38" s="14" cm="1">
        <f t="array" aca="1" ref="AE38" ca="1">INDIRECT("'" &amp; AE10 &amp; "'!$K$30")</f>
        <v>13793310000</v>
      </c>
      <c r="AF38" s="14" cm="1">
        <f t="array" aca="1" ref="AF38" ca="1">INDIRECT("'" &amp; AF10 &amp; "'!$K$30")</f>
        <v>-16231092000</v>
      </c>
      <c r="AG38" s="14" cm="1">
        <f t="array" aca="1" ref="AG38" ca="1">INDIRECT("'" &amp; AG10 &amp; "'!$K$30")</f>
        <v>-2328360000</v>
      </c>
      <c r="AH38" s="14" cm="1">
        <f t="array" aca="1" ref="AH38" ca="1">INDIRECT("'" &amp; AH10 &amp; "'!$K$30")</f>
        <v>0</v>
      </c>
      <c r="AI38" s="14" cm="1">
        <f t="array" aca="1" ref="AI38" ca="1">INDIRECT("'" &amp; AI10 &amp; "'!$K$30")</f>
        <v>10924764000</v>
      </c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190894456980</v>
      </c>
      <c r="O39" s="14" cm="1">
        <f t="array" aca="1" ref="O39" ca="1">INDIRECT("'" &amp; O10 &amp; "'!$F$31")</f>
        <v>-17754237334</v>
      </c>
      <c r="P39" s="14" cm="1">
        <f t="array" aca="1" ref="P39" ca="1">INDIRECT("'" &amp; P10 &amp; "'!$F$31")</f>
        <v>-57249398409</v>
      </c>
      <c r="Q39" s="14" t="e" cm="1">
        <f t="array" aca="1" ref="Q39" ca="1">INDIRECT("'" &amp; Q10 &amp; "'!$F$31")</f>
        <v>#REF!</v>
      </c>
      <c r="R39" s="14" cm="1">
        <f t="array" aca="1" ref="R39" ca="1">INDIRECT("'" &amp; R10 &amp; "'!$F$31")</f>
        <v>-80954377433</v>
      </c>
      <c r="S39" s="14" cm="1">
        <f t="array" aca="1" ref="S39" ca="1">INDIRECT("'" &amp; S10 &amp; "'!$F$31")</f>
        <v>110548747827</v>
      </c>
      <c r="T39" s="14" cm="1">
        <f t="array" aca="1" ref="T39" ca="1">INDIRECT("'" &amp; T10 &amp; "'!$F$31")</f>
        <v>57772552079</v>
      </c>
      <c r="U39" s="14" cm="1">
        <f t="array" aca="1" ref="U39" ca="1">INDIRECT("'" &amp; U10 &amp; "'!$F$31")</f>
        <v>138570727718</v>
      </c>
      <c r="V39" s="14" cm="1">
        <f t="array" aca="1" ref="V39" ca="1">INDIRECT("'" &amp; V10 &amp; "'!$F$31")</f>
        <v>-165465250987</v>
      </c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13616788000</v>
      </c>
      <c r="AB39" s="14" cm="1">
        <f t="array" aca="1" ref="AB39" ca="1">INDIRECT("'" &amp; AB10 &amp; "'!$K$31")</f>
        <v>7254494000</v>
      </c>
      <c r="AC39" s="14" cm="1">
        <f t="array" aca="1" ref="AC39" ca="1">INDIRECT("'" &amp; AC10 &amp; "'!$K$31")</f>
        <v>144231591000</v>
      </c>
      <c r="AD39" s="14" t="e" cm="1">
        <f t="array" aca="1" ref="AD39" ca="1">INDIRECT("'" &amp; AD10 &amp; "'!$K$31")</f>
        <v>#REF!</v>
      </c>
      <c r="AE39" s="14" cm="1">
        <f t="array" aca="1" ref="AE39" ca="1">INDIRECT("'" &amp; AE10 &amp; "'!$K$31")</f>
        <v>13179460000</v>
      </c>
      <c r="AF39" s="14" cm="1">
        <f t="array" aca="1" ref="AF39" ca="1">INDIRECT("'" &amp; AF10 &amp; "'!$K$31")</f>
        <v>-16316252000</v>
      </c>
      <c r="AG39" s="14" cm="1">
        <f t="array" aca="1" ref="AG39" ca="1">INDIRECT("'" &amp; AG10 &amp; "'!$K$31")</f>
        <v>-2328360000</v>
      </c>
      <c r="AH39" s="14" cm="1">
        <f t="array" aca="1" ref="AH39" ca="1">INDIRECT("'" &amp; AH10 &amp; "'!$K$31")</f>
        <v>0</v>
      </c>
      <c r="AI39" s="14" cm="1">
        <f t="array" aca="1" ref="AI39" ca="1">INDIRECT("'" &amp; AI10 &amp; "'!$K$31")</f>
        <v>10924764000</v>
      </c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195382986980</v>
      </c>
      <c r="O40" s="14" cm="1">
        <f t="array" aca="1" ref="O40" ca="1">INDIRECT("'" &amp; O10 &amp; "'!$F$32")</f>
        <v>-14325687334</v>
      </c>
      <c r="P40" s="14" cm="1">
        <f t="array" aca="1" ref="P40" ca="1">INDIRECT("'" &amp; P10 &amp; "'!$F$32")</f>
        <v>-56607138409</v>
      </c>
      <c r="Q40" s="14" t="e" cm="1">
        <f t="array" aca="1" ref="Q40" ca="1">INDIRECT("'" &amp; Q10 &amp; "'!$F$32")</f>
        <v>#REF!</v>
      </c>
      <c r="R40" s="14" cm="1">
        <f t="array" aca="1" ref="R40" ca="1">INDIRECT("'" &amp; R10 &amp; "'!$F$32")</f>
        <v>-79899667433</v>
      </c>
      <c r="S40" s="14" cm="1">
        <f t="array" aca="1" ref="S40" ca="1">INDIRECT("'" &amp; S10 &amp; "'!$F$32")</f>
        <v>118873057827</v>
      </c>
      <c r="T40" s="14" cm="1">
        <f t="array" aca="1" ref="T40" ca="1">INDIRECT("'" &amp; T10 &amp; "'!$F$32")</f>
        <v>57677783244</v>
      </c>
      <c r="U40" s="14" cm="1">
        <f t="array" aca="1" ref="U40" ca="1">INDIRECT("'" &amp; U10 &amp; "'!$F$32")</f>
        <v>135770017718</v>
      </c>
      <c r="V40" s="14" cm="1">
        <f t="array" aca="1" ref="V40" ca="1">INDIRECT("'" &amp; V10 &amp; "'!$F$32")</f>
        <v>-164089520987</v>
      </c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13515758000</v>
      </c>
      <c r="AB40" s="14" cm="1">
        <f t="array" aca="1" ref="AB40" ca="1">INDIRECT("'" &amp; AB10 &amp; "'!$K$32")</f>
        <v>7209584000</v>
      </c>
      <c r="AC40" s="14" cm="1">
        <f t="array" aca="1" ref="AC40" ca="1">INDIRECT("'" &amp; AC10 &amp; "'!$K$32")</f>
        <v>144231591000</v>
      </c>
      <c r="AD40" s="14" t="e" cm="1">
        <f t="array" aca="1" ref="AD40" ca="1">INDIRECT("'" &amp; AD10 &amp; "'!$K$32")</f>
        <v>#REF!</v>
      </c>
      <c r="AE40" s="14" cm="1">
        <f t="array" aca="1" ref="AE40" ca="1">INDIRECT("'" &amp; AE10 &amp; "'!$K$32")</f>
        <v>11914600000</v>
      </c>
      <c r="AF40" s="14" cm="1">
        <f t="array" aca="1" ref="AF40" ca="1">INDIRECT("'" &amp; AF10 &amp; "'!$K$32")</f>
        <v>-16375682000</v>
      </c>
      <c r="AG40" s="14" cm="1">
        <f t="array" aca="1" ref="AG40" ca="1">INDIRECT("'" &amp; AG10 &amp; "'!$K$32")</f>
        <v>-2328360000</v>
      </c>
      <c r="AH40" s="14" cm="1">
        <f t="array" aca="1" ref="AH40" ca="1">INDIRECT("'" &amp; AH10 &amp; "'!$K$32")</f>
        <v>0</v>
      </c>
      <c r="AI40" s="14" cm="1">
        <f t="array" aca="1" ref="AI40" ca="1">INDIRECT("'" &amp; AI10 &amp; "'!$K$32")</f>
        <v>10924764000</v>
      </c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192878036980</v>
      </c>
      <c r="O41" s="14" cm="1">
        <f t="array" aca="1" ref="O41" ca="1">INDIRECT("'" &amp; O10 &amp; "'!$F$33")</f>
        <v>-4132507334</v>
      </c>
      <c r="P41" s="14" cm="1">
        <f t="array" aca="1" ref="P41" ca="1">INDIRECT("'" &amp; P10 &amp; "'!$F$33")</f>
        <v>-56891218409</v>
      </c>
      <c r="Q41" s="14" t="e" cm="1">
        <f t="array" aca="1" ref="Q41" ca="1">INDIRECT("'" &amp; Q10 &amp; "'!$F$33")</f>
        <v>#REF!</v>
      </c>
      <c r="R41" s="14" cm="1">
        <f t="array" aca="1" ref="R41" ca="1">INDIRECT("'" &amp; R10 &amp; "'!$F$33")</f>
        <v>-79233047433</v>
      </c>
      <c r="S41" s="14" cm="1">
        <f t="array" aca="1" ref="S41" ca="1">INDIRECT("'" &amp; S10 &amp; "'!$F$33")</f>
        <v>118602657827</v>
      </c>
      <c r="T41" s="14" cm="1">
        <f t="array" aca="1" ref="T41" ca="1">INDIRECT("'" &amp; T10 &amp; "'!$F$33")</f>
        <v>62443950294</v>
      </c>
      <c r="U41" s="14" cm="1">
        <f t="array" aca="1" ref="U41" ca="1">INDIRECT("'" &amp; U10 &amp; "'!$F$33")</f>
        <v>135943837718</v>
      </c>
      <c r="V41" s="14" cm="1">
        <f t="array" aca="1" ref="V41" ca="1">INDIRECT("'" &amp; V10 &amp; "'!$F$33")</f>
        <v>-166742450987</v>
      </c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13304848000</v>
      </c>
      <c r="AB41" s="14" cm="1">
        <f t="array" aca="1" ref="AB41" ca="1">INDIRECT("'" &amp; AB10 &amp; "'!$K$33")</f>
        <v>7098784000</v>
      </c>
      <c r="AC41" s="14" cm="1">
        <f t="array" aca="1" ref="AC41" ca="1">INDIRECT("'" &amp; AC10 &amp; "'!$K$33")</f>
        <v>144231591000</v>
      </c>
      <c r="AD41" s="14" t="e" cm="1">
        <f t="array" aca="1" ref="AD41" ca="1">INDIRECT("'" &amp; AD10 &amp; "'!$K$33")</f>
        <v>#REF!</v>
      </c>
      <c r="AE41" s="14" cm="1">
        <f t="array" aca="1" ref="AE41" ca="1">INDIRECT("'" &amp; AE10 &amp; "'!$K$33")</f>
        <v>11835605000</v>
      </c>
      <c r="AF41" s="14" cm="1">
        <f t="array" aca="1" ref="AF41" ca="1">INDIRECT("'" &amp; AF10 &amp; "'!$K$33")</f>
        <v>-16509262000</v>
      </c>
      <c r="AG41" s="14" cm="1">
        <f t="array" aca="1" ref="AG41" ca="1">INDIRECT("'" &amp; AG10 &amp; "'!$K$33")</f>
        <v>-2328360000</v>
      </c>
      <c r="AH41" s="14" cm="1">
        <f t="array" aca="1" ref="AH41" ca="1">INDIRECT("'" &amp; AH10 &amp; "'!$K$33")</f>
        <v>0</v>
      </c>
      <c r="AI41" s="14" cm="1">
        <f t="array" aca="1" ref="AI41" ca="1">INDIRECT("'" &amp; AI10 &amp; "'!$K$33")</f>
        <v>10924764000</v>
      </c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200643366980</v>
      </c>
      <c r="O42" s="14" cm="1">
        <f t="array" aca="1" ref="O42" ca="1">INDIRECT("'" &amp; O10 &amp; "'!$F$34")</f>
        <v>252772666</v>
      </c>
      <c r="P42" s="14" cm="1">
        <f t="array" aca="1" ref="P42" ca="1">INDIRECT("'" &amp; P10 &amp; "'!$F$34")</f>
        <v>-56884318409</v>
      </c>
      <c r="Q42" s="14" t="e" cm="1">
        <f t="array" aca="1" ref="Q42" ca="1">INDIRECT("'" &amp; Q10 &amp; "'!$F$34")</f>
        <v>#REF!</v>
      </c>
      <c r="R42" s="14" cm="1">
        <f t="array" aca="1" ref="R42" ca="1">INDIRECT("'" &amp; R10 &amp; "'!$F$34")</f>
        <v>-79240607433</v>
      </c>
      <c r="S42" s="14" cm="1">
        <f t="array" aca="1" ref="S42" ca="1">INDIRECT("'" &amp; S10 &amp; "'!$F$34")</f>
        <v>102455097827</v>
      </c>
      <c r="T42" s="14" cm="1">
        <f t="array" aca="1" ref="T42" ca="1">INDIRECT("'" &amp; T10 &amp; "'!$F$34")</f>
        <v>63108720251</v>
      </c>
      <c r="U42" s="14" cm="1">
        <f t="array" aca="1" ref="U42" ca="1">INDIRECT("'" &amp; U10 &amp; "'!$F$34")</f>
        <v>140108807718</v>
      </c>
      <c r="V42" s="14" cm="1">
        <f t="array" aca="1" ref="V42" ca="1">INDIRECT("'" &amp; V10 &amp; "'!$F$34")</f>
        <v>-172102890987</v>
      </c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13304848000</v>
      </c>
      <c r="AB42" s="14" cm="1">
        <f t="array" aca="1" ref="AB42" ca="1">INDIRECT("'" &amp; AB10 &amp; "'!$K$34")</f>
        <v>7098784000</v>
      </c>
      <c r="AC42" s="14" cm="1">
        <f t="array" aca="1" ref="AC42" ca="1">INDIRECT("'" &amp; AC10 &amp; "'!$K$34")</f>
        <v>144231591000</v>
      </c>
      <c r="AD42" s="14" t="e" cm="1">
        <f t="array" aca="1" ref="AD42" ca="1">INDIRECT("'" &amp; AD10 &amp; "'!$K$34")</f>
        <v>#REF!</v>
      </c>
      <c r="AE42" s="14" cm="1">
        <f t="array" aca="1" ref="AE42" ca="1">INDIRECT("'" &amp; AE10 &amp; "'!$K$34")</f>
        <v>11835605000</v>
      </c>
      <c r="AF42" s="14" cm="1">
        <f t="array" aca="1" ref="AF42" ca="1">INDIRECT("'" &amp; AF10 &amp; "'!$K$34")</f>
        <v>-16509262000</v>
      </c>
      <c r="AG42" s="14" cm="1">
        <f t="array" aca="1" ref="AG42" ca="1">INDIRECT("'" &amp; AG10 &amp; "'!$K$34")</f>
        <v>-2328360000</v>
      </c>
      <c r="AH42" s="14" cm="1">
        <f t="array" aca="1" ref="AH42" ca="1">INDIRECT("'" &amp; AH10 &amp; "'!$K$34")</f>
        <v>0</v>
      </c>
      <c r="AI42" s="14" cm="1">
        <f t="array" aca="1" ref="AI42" ca="1">INDIRECT("'" &amp; AI10 &amp; "'!$K$34")</f>
        <v>10924764000</v>
      </c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196212236980</v>
      </c>
      <c r="O43" s="14" cm="1">
        <f t="array" aca="1" ref="O43" ca="1">INDIRECT("'" &amp; O10 &amp; "'!$F$35")</f>
        <v>2498722666</v>
      </c>
      <c r="P43" s="14" cm="1">
        <f t="array" aca="1" ref="P43" ca="1">INDIRECT("'" &amp; P10 &amp; "'!$F$35")</f>
        <v>-56841538409</v>
      </c>
      <c r="Q43" s="14" t="e" cm="1">
        <f t="array" aca="1" ref="Q43" ca="1">INDIRECT("'" &amp; Q10 &amp; "'!$F$35")</f>
        <v>#REF!</v>
      </c>
      <c r="R43" s="14" cm="1">
        <f t="array" aca="1" ref="R43" ca="1">INDIRECT("'" &amp; R10 &amp; "'!$F$35")</f>
        <v>-80197517433</v>
      </c>
      <c r="S43" s="14" cm="1">
        <f t="array" aca="1" ref="S43" ca="1">INDIRECT("'" &amp; S10 &amp; "'!$F$35")</f>
        <v>90994047827</v>
      </c>
      <c r="T43" s="14" cm="1">
        <f t="array" aca="1" ref="T43" ca="1">INDIRECT("'" &amp; T10 &amp; "'!$F$35")</f>
        <v>63412548222</v>
      </c>
      <c r="U43" s="14" cm="1">
        <f t="array" aca="1" ref="U43" ca="1">INDIRECT("'" &amp; U10 &amp; "'!$F$35")</f>
        <v>142864197718</v>
      </c>
      <c r="V43" s="14" cm="1">
        <f t="array" aca="1" ref="V43" ca="1">INDIRECT("'" &amp; V10 &amp; "'!$F$35")</f>
        <v>-169099890987</v>
      </c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13159348000</v>
      </c>
      <c r="AB43" s="14" cm="1">
        <f t="array" aca="1" ref="AB43" ca="1">INDIRECT("'" &amp; AB10 &amp; "'!$K$35")</f>
        <v>7098784000</v>
      </c>
      <c r="AC43" s="14" cm="1">
        <f t="array" aca="1" ref="AC43" ca="1">INDIRECT("'" &amp; AC10 &amp; "'!$K$35")</f>
        <v>144231591000</v>
      </c>
      <c r="AD43" s="14" t="e" cm="1">
        <f t="array" aca="1" ref="AD43" ca="1">INDIRECT("'" &amp; AD10 &amp; "'!$K$35")</f>
        <v>#REF!</v>
      </c>
      <c r="AE43" s="14" cm="1">
        <f t="array" aca="1" ref="AE43" ca="1">INDIRECT("'" &amp; AE10 &amp; "'!$K$35")</f>
        <v>11835605000</v>
      </c>
      <c r="AF43" s="14" cm="1">
        <f t="array" aca="1" ref="AF43" ca="1">INDIRECT("'" &amp; AF10 &amp; "'!$K$35")</f>
        <v>-16509262000</v>
      </c>
      <c r="AG43" s="14" cm="1">
        <f t="array" aca="1" ref="AG43" ca="1">INDIRECT("'" &amp; AG10 &amp; "'!$K$35")</f>
        <v>-2328360000</v>
      </c>
      <c r="AH43" s="14" cm="1">
        <f t="array" aca="1" ref="AH43" ca="1">INDIRECT("'" &amp; AH10 &amp; "'!$K$35")</f>
        <v>0</v>
      </c>
      <c r="AI43" s="14" cm="1">
        <f t="array" aca="1" ref="AI43" ca="1">INDIRECT("'" &amp; AI10 &amp; "'!$K$35")</f>
        <v>10924764000</v>
      </c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178774506980</v>
      </c>
      <c r="O44" s="14" cm="1">
        <f t="array" aca="1" ref="O44" ca="1">INDIRECT("'" &amp; O10 &amp; "'!$F$36")</f>
        <v>3409102666</v>
      </c>
      <c r="P44" s="14" cm="1">
        <f t="array" aca="1" ref="P44" ca="1">INDIRECT("'" &amp; P10 &amp; "'!$F$36")</f>
        <v>-56829458409</v>
      </c>
      <c r="Q44" s="14" t="e" cm="1">
        <f t="array" aca="1" ref="Q44" ca="1">INDIRECT("'" &amp; Q10 &amp; "'!$F$36")</f>
        <v>#REF!</v>
      </c>
      <c r="R44" s="14" cm="1">
        <f t="array" aca="1" ref="R44" ca="1">INDIRECT("'" &amp; R10 &amp; "'!$F$36")</f>
        <v>-81508917433</v>
      </c>
      <c r="S44" s="14" cm="1">
        <f t="array" aca="1" ref="S44" ca="1">INDIRECT("'" &amp; S10 &amp; "'!$F$36")</f>
        <v>104359197827</v>
      </c>
      <c r="T44" s="14" cm="1">
        <f t="array" aca="1" ref="T44" ca="1">INDIRECT("'" &amp; T10 &amp; "'!$F$36")</f>
        <v>63675582423</v>
      </c>
      <c r="U44" s="14" cm="1">
        <f t="array" aca="1" ref="U44" ca="1">INDIRECT("'" &amp; U10 &amp; "'!$F$36")</f>
        <v>143763517718</v>
      </c>
      <c r="V44" s="14" cm="1">
        <f t="array" aca="1" ref="V44" ca="1">INDIRECT("'" &amp; V10 &amp; "'!$F$36")</f>
        <v>-158540370987</v>
      </c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12909368000</v>
      </c>
      <c r="AB44" s="14" cm="1">
        <f t="array" aca="1" ref="AB44" ca="1">INDIRECT("'" &amp; AB10 &amp; "'!$K$36")</f>
        <v>4853124000</v>
      </c>
      <c r="AC44" s="14" cm="1">
        <f t="array" aca="1" ref="AC44" ca="1">INDIRECT("'" &amp; AC10 &amp; "'!$K$36")</f>
        <v>142512306000</v>
      </c>
      <c r="AD44" s="14" t="e" cm="1">
        <f t="array" aca="1" ref="AD44" ca="1">INDIRECT("'" &amp; AD10 &amp; "'!$K$36")</f>
        <v>#REF!</v>
      </c>
      <c r="AE44" s="14" cm="1">
        <f t="array" aca="1" ref="AE44" ca="1">INDIRECT("'" &amp; AE10 &amp; "'!$K$36")</f>
        <v>10324805000</v>
      </c>
      <c r="AF44" s="14" cm="1">
        <f t="array" aca="1" ref="AF44" ca="1">INDIRECT("'" &amp; AF10 &amp; "'!$K$36")</f>
        <v>-17032702000</v>
      </c>
      <c r="AG44" s="14" cm="1">
        <f t="array" aca="1" ref="AG44" ca="1">INDIRECT("'" &amp; AG10 &amp; "'!$K$36")</f>
        <v>-2328360000</v>
      </c>
      <c r="AH44" s="14" cm="1">
        <f t="array" aca="1" ref="AH44" ca="1">INDIRECT("'" &amp; AH10 &amp; "'!$K$36")</f>
        <v>0</v>
      </c>
      <c r="AI44" s="14" cm="1">
        <f t="array" aca="1" ref="AI44" ca="1">INDIRECT("'" &amp; AI10 &amp; "'!$K$36")</f>
        <v>10924764000</v>
      </c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171753146980</v>
      </c>
      <c r="O45" s="14" cm="1">
        <f t="array" aca="1" ref="O45" ca="1">INDIRECT("'" &amp; O10 &amp; "'!$F$37")</f>
        <v>10232302666</v>
      </c>
      <c r="P45" s="14" cm="1">
        <f t="array" aca="1" ref="P45" ca="1">INDIRECT("'" &amp; P10 &amp; "'!$F$37")</f>
        <v>-56853818409</v>
      </c>
      <c r="Q45" s="14" t="e" cm="1">
        <f t="array" aca="1" ref="Q45" ca="1">INDIRECT("'" &amp; Q10 &amp; "'!$F$37")</f>
        <v>#REF!</v>
      </c>
      <c r="R45" s="14" cm="1">
        <f t="array" aca="1" ref="R45" ca="1">INDIRECT("'" &amp; R10 &amp; "'!$F$37")</f>
        <v>-79074837433</v>
      </c>
      <c r="S45" s="14" cm="1">
        <f t="array" aca="1" ref="S45" ca="1">INDIRECT("'" &amp; S10 &amp; "'!$F$37")</f>
        <v>47990617827</v>
      </c>
      <c r="T45" s="14" cm="1">
        <f t="array" aca="1" ref="T45" ca="1">INDIRECT("'" &amp; T10 &amp; "'!$F$37")</f>
        <v>63261420153</v>
      </c>
      <c r="U45" s="14" cm="1">
        <f t="array" aca="1" ref="U45" ca="1">INDIRECT("'" &amp; U10 &amp; "'!$F$37")</f>
        <v>139806817718</v>
      </c>
      <c r="V45" s="14" cm="1">
        <f t="array" aca="1" ref="V45" ca="1">INDIRECT("'" &amp; V10 &amp; "'!$F$37")</f>
        <v>-156189750987</v>
      </c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12909368000</v>
      </c>
      <c r="AB45" s="14" cm="1">
        <f t="array" aca="1" ref="AB45" ca="1">INDIRECT("'" &amp; AB10 &amp; "'!$K$37")</f>
        <v>4853124000</v>
      </c>
      <c r="AC45" s="14" cm="1">
        <f t="array" aca="1" ref="AC45" ca="1">INDIRECT("'" &amp; AC10 &amp; "'!$K$37")</f>
        <v>142512306000</v>
      </c>
      <c r="AD45" s="14" t="e" cm="1">
        <f t="array" aca="1" ref="AD45" ca="1">INDIRECT("'" &amp; AD10 &amp; "'!$K$37")</f>
        <v>#REF!</v>
      </c>
      <c r="AE45" s="14" cm="1">
        <f t="array" aca="1" ref="AE45" ca="1">INDIRECT("'" &amp; AE10 &amp; "'!$K$37")</f>
        <v>10324805000</v>
      </c>
      <c r="AF45" s="14" cm="1">
        <f t="array" aca="1" ref="AF45" ca="1">INDIRECT("'" &amp; AF10 &amp; "'!$K$37")</f>
        <v>-17032702000</v>
      </c>
      <c r="AG45" s="14" cm="1">
        <f t="array" aca="1" ref="AG45" ca="1">INDIRECT("'" &amp; AG10 &amp; "'!$K$37")</f>
        <v>-2328360000</v>
      </c>
      <c r="AH45" s="14" cm="1">
        <f t="array" aca="1" ref="AH45" ca="1">INDIRECT("'" &amp; AH10 &amp; "'!$K$37")</f>
        <v>0</v>
      </c>
      <c r="AI45" s="14" cm="1">
        <f t="array" aca="1" ref="AI45" ca="1">INDIRECT("'" &amp; AI10 &amp; "'!$K$37")</f>
        <v>10924764000</v>
      </c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144027056980</v>
      </c>
      <c r="O46" s="14" cm="1">
        <f t="array" aca="1" ref="O46" ca="1">INDIRECT("'" &amp; O10 &amp; "'!$F$38")</f>
        <v>13066492666</v>
      </c>
      <c r="P46" s="14" cm="1">
        <f t="array" aca="1" ref="P46" ca="1">INDIRECT("'" &amp; P10 &amp; "'!$F$38")</f>
        <v>-56845228409</v>
      </c>
      <c r="Q46" s="14" t="e" cm="1">
        <f t="array" aca="1" ref="Q46" ca="1">INDIRECT("'" &amp; Q10 &amp; "'!$F$38")</f>
        <v>#REF!</v>
      </c>
      <c r="R46" s="14" cm="1">
        <f t="array" aca="1" ref="R46" ca="1">INDIRECT("'" &amp; R10 &amp; "'!$F$38")</f>
        <v>-78060687433</v>
      </c>
      <c r="S46" s="14" cm="1">
        <f t="array" aca="1" ref="S46" ca="1">INDIRECT("'" &amp; S10 &amp; "'!$F$38")</f>
        <v>47638217827</v>
      </c>
      <c r="T46" s="14" cm="1">
        <f t="array" aca="1" ref="T46" ca="1">INDIRECT("'" &amp; T10 &amp; "'!$F$38")</f>
        <v>64138855358</v>
      </c>
      <c r="U46" s="14" cm="1">
        <f t="array" aca="1" ref="U46" ca="1">INDIRECT("'" &amp; U10 &amp; "'!$F$38")</f>
        <v>144064207718</v>
      </c>
      <c r="V46" s="14" cm="1">
        <f t="array" aca="1" ref="V46" ca="1">INDIRECT("'" &amp; V10 &amp; "'!$F$38")</f>
        <v>-164556670987</v>
      </c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12909368000</v>
      </c>
      <c r="AB46" s="14" cm="1">
        <f t="array" aca="1" ref="AB46" ca="1">INDIRECT("'" &amp; AB10 &amp; "'!$K$38")</f>
        <v>4820074000</v>
      </c>
      <c r="AC46" s="14" cm="1">
        <f t="array" aca="1" ref="AC46" ca="1">INDIRECT("'" &amp; AC10 &amp; "'!$K$38")</f>
        <v>141206556000</v>
      </c>
      <c r="AD46" s="14" t="e" cm="1">
        <f t="array" aca="1" ref="AD46" ca="1">INDIRECT("'" &amp; AD10 &amp; "'!$K$38")</f>
        <v>#REF!</v>
      </c>
      <c r="AE46" s="14" cm="1">
        <f t="array" aca="1" ref="AE46" ca="1">INDIRECT("'" &amp; AE10 &amp; "'!$K$38")</f>
        <v>9015245000</v>
      </c>
      <c r="AF46" s="14" cm="1">
        <f t="array" aca="1" ref="AF46" ca="1">INDIRECT("'" &amp; AF10 &amp; "'!$K$38")</f>
        <v>-17032702000</v>
      </c>
      <c r="AG46" s="14" cm="1">
        <f t="array" aca="1" ref="AG46" ca="1">INDIRECT("'" &amp; AG10 &amp; "'!$K$38")</f>
        <v>-2328360000</v>
      </c>
      <c r="AH46" s="14" cm="1">
        <f t="array" aca="1" ref="AH46" ca="1">INDIRECT("'" &amp; AH10 &amp; "'!$K$38")</f>
        <v>0</v>
      </c>
      <c r="AI46" s="14" cm="1">
        <f t="array" aca="1" ref="AI46" ca="1">INDIRECT("'" &amp; AI10 &amp; "'!$K$38")</f>
        <v>10924764000</v>
      </c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117612776980</v>
      </c>
      <c r="O47" s="14" cm="1">
        <f t="array" aca="1" ref="O47" ca="1">INDIRECT("'" &amp; O10 &amp; "'!$F$39")</f>
        <v>32523072666</v>
      </c>
      <c r="P47" s="14" cm="1">
        <f t="array" aca="1" ref="P47" ca="1">INDIRECT("'" &amp; P10 &amp; "'!$F$39")</f>
        <v>-56597778409</v>
      </c>
      <c r="Q47" s="14" t="e" cm="1">
        <f t="array" aca="1" ref="Q47" ca="1">INDIRECT("'" &amp; Q10 &amp; "'!$F$39")</f>
        <v>#REF!</v>
      </c>
      <c r="R47" s="14" cm="1">
        <f t="array" aca="1" ref="R47" ca="1">INDIRECT("'" &amp; R10 &amp; "'!$F$39")</f>
        <v>-77652887433</v>
      </c>
      <c r="S47" s="14" cm="1">
        <f t="array" aca="1" ref="S47" ca="1">INDIRECT("'" &amp; S10 &amp; "'!$F$39")</f>
        <v>19545747827</v>
      </c>
      <c r="T47" s="14" cm="1">
        <f t="array" aca="1" ref="T47" ca="1">INDIRECT("'" &amp; T10 &amp; "'!$F$39")</f>
        <v>66034882834</v>
      </c>
      <c r="U47" s="14" cm="1">
        <f t="array" aca="1" ref="U47" ca="1">INDIRECT("'" &amp; U10 &amp; "'!$F$39")</f>
        <v>144157707718</v>
      </c>
      <c r="V47" s="14" cm="1">
        <f t="array" aca="1" ref="V47" ca="1">INDIRECT("'" &amp; V10 &amp; "'!$F$39")</f>
        <v>-164503420987</v>
      </c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12870818000</v>
      </c>
      <c r="AB47" s="14" cm="1">
        <f t="array" aca="1" ref="AB47" ca="1">INDIRECT("'" &amp; AB10 &amp; "'!$K$39")</f>
        <v>4483129000</v>
      </c>
      <c r="AC47" s="14" cm="1">
        <f t="array" aca="1" ref="AC47" ca="1">INDIRECT("'" &amp; AC10 &amp; "'!$K$39")</f>
        <v>141206556000</v>
      </c>
      <c r="AD47" s="14" t="e" cm="1">
        <f t="array" aca="1" ref="AD47" ca="1">INDIRECT("'" &amp; AD10 &amp; "'!$K$39")</f>
        <v>#REF!</v>
      </c>
      <c r="AE47" s="14" cm="1">
        <f t="array" aca="1" ref="AE47" ca="1">INDIRECT("'" &amp; AE10 &amp; "'!$K$39")</f>
        <v>8720025000</v>
      </c>
      <c r="AF47" s="14" cm="1">
        <f t="array" aca="1" ref="AF47" ca="1">INDIRECT("'" &amp; AF10 &amp; "'!$K$39")</f>
        <v>-17195402000</v>
      </c>
      <c r="AG47" s="14" cm="1">
        <f t="array" aca="1" ref="AG47" ca="1">INDIRECT("'" &amp; AG10 &amp; "'!$K$39")</f>
        <v>-2328360000</v>
      </c>
      <c r="AH47" s="14" cm="1">
        <f t="array" aca="1" ref="AH47" ca="1">INDIRECT("'" &amp; AH10 &amp; "'!$K$39")</f>
        <v>0</v>
      </c>
      <c r="AI47" s="14" cm="1">
        <f t="array" aca="1" ref="AI47" ca="1">INDIRECT("'" &amp; AI10 &amp; "'!$K$39")</f>
        <v>10924764000</v>
      </c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101802046980</v>
      </c>
      <c r="O48" s="14" cm="1">
        <f t="array" aca="1" ref="O48" ca="1">INDIRECT("'" &amp; O10 &amp; "'!$F$40")</f>
        <v>55752382666</v>
      </c>
      <c r="P48" s="14" cm="1">
        <f t="array" aca="1" ref="P48" ca="1">INDIRECT("'" &amp; P10 &amp; "'!$F$40")</f>
        <v>-56001968409</v>
      </c>
      <c r="Q48" s="14" t="e" cm="1">
        <f t="array" aca="1" ref="Q48" ca="1">INDIRECT("'" &amp; Q10 &amp; "'!$F$40")</f>
        <v>#REF!</v>
      </c>
      <c r="R48" s="14" cm="1">
        <f t="array" aca="1" ref="R48" ca="1">INDIRECT("'" &amp; R10 &amp; "'!$F$40")</f>
        <v>-77149207433</v>
      </c>
      <c r="S48" s="14" cm="1">
        <f t="array" aca="1" ref="S48" ca="1">INDIRECT("'" &amp; S10 &amp; "'!$F$40")</f>
        <v>-17856262173</v>
      </c>
      <c r="T48" s="14" cm="1">
        <f t="array" aca="1" ref="T48" ca="1">INDIRECT("'" &amp; T10 &amp; "'!$F$40")</f>
        <v>65653139251</v>
      </c>
      <c r="U48" s="14" cm="1">
        <f t="array" aca="1" ref="U48" ca="1">INDIRECT("'" &amp; U10 &amp; "'!$F$40")</f>
        <v>149663277718</v>
      </c>
      <c r="V48" s="14" cm="1">
        <f t="array" aca="1" ref="V48" ca="1">INDIRECT("'" &amp; V10 &amp; "'!$F$40")</f>
        <v>-154697300987</v>
      </c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12789688000</v>
      </c>
      <c r="AB48" s="14" cm="1">
        <f t="array" aca="1" ref="AB48" ca="1">INDIRECT("'" &amp; AB10 &amp; "'!$K$40")</f>
        <v>4384684000</v>
      </c>
      <c r="AC48" s="14" cm="1">
        <f t="array" aca="1" ref="AC48" ca="1">INDIRECT("'" &amp; AC10 &amp; "'!$K$40")</f>
        <v>141206556000</v>
      </c>
      <c r="AD48" s="14" t="e" cm="1">
        <f t="array" aca="1" ref="AD48" ca="1">INDIRECT("'" &amp; AD10 &amp; "'!$K$40")</f>
        <v>#REF!</v>
      </c>
      <c r="AE48" s="14" cm="1">
        <f t="array" aca="1" ref="AE48" ca="1">INDIRECT("'" &amp; AE10 &amp; "'!$K$40")</f>
        <v>7366750000</v>
      </c>
      <c r="AF48" s="14" cm="1">
        <f t="array" aca="1" ref="AF48" ca="1">INDIRECT("'" &amp; AF10 &amp; "'!$K$40")</f>
        <v>-17368752000</v>
      </c>
      <c r="AG48" s="14" cm="1">
        <f t="array" aca="1" ref="AG48" ca="1">INDIRECT("'" &amp; AG10 &amp; "'!$K$40")</f>
        <v>-2328360000</v>
      </c>
      <c r="AH48" s="14" cm="1">
        <f t="array" aca="1" ref="AH48" ca="1">INDIRECT("'" &amp; AH10 &amp; "'!$K$40")</f>
        <v>0</v>
      </c>
      <c r="AI48" s="14" cm="1">
        <f t="array" aca="1" ref="AI48" ca="1">INDIRECT("'" &amp; AI10 &amp; "'!$K$40")</f>
        <v>10924764000</v>
      </c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101787616980</v>
      </c>
      <c r="O49" s="14" cm="1">
        <f t="array" aca="1" ref="O49" ca="1">INDIRECT("'" &amp; O10 &amp; "'!$F$41")</f>
        <v>78221622666</v>
      </c>
      <c r="P49" s="14" cm="1">
        <f t="array" aca="1" ref="P49" ca="1">INDIRECT("'" &amp; P10 &amp; "'!$F$41")</f>
        <v>-55617058409</v>
      </c>
      <c r="Q49" s="14" t="e" cm="1">
        <f t="array" aca="1" ref="Q49" ca="1">INDIRECT("'" &amp; Q10 &amp; "'!$F$41")</f>
        <v>#REF!</v>
      </c>
      <c r="R49" s="14" cm="1">
        <f t="array" aca="1" ref="R49" ca="1">INDIRECT("'" &amp; R10 &amp; "'!$F$41")</f>
        <v>-77433767433</v>
      </c>
      <c r="S49" s="14" cm="1">
        <f t="array" aca="1" ref="S49" ca="1">INDIRECT("'" &amp; S10 &amp; "'!$F$41")</f>
        <v>-55207512173</v>
      </c>
      <c r="T49" s="14" cm="1">
        <f t="array" aca="1" ref="T49" ca="1">INDIRECT("'" &amp; T10 &amp; "'!$F$41")</f>
        <v>67024137985</v>
      </c>
      <c r="U49" s="14" cm="1">
        <f t="array" aca="1" ref="U49" ca="1">INDIRECT("'" &amp; U10 &amp; "'!$F$41")</f>
        <v>149751087718</v>
      </c>
      <c r="V49" s="14" cm="1">
        <f t="array" aca="1" ref="V49" ca="1">INDIRECT("'" &amp; V10 &amp; "'!$F$41")</f>
        <v>-147548130987</v>
      </c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12789688000</v>
      </c>
      <c r="AB49" s="14" cm="1">
        <f t="array" aca="1" ref="AB49" ca="1">INDIRECT("'" &amp; AB10 &amp; "'!$K$41")</f>
        <v>4384684000</v>
      </c>
      <c r="AC49" s="14" cm="1">
        <f t="array" aca="1" ref="AC49" ca="1">INDIRECT("'" &amp; AC10 &amp; "'!$K$41")</f>
        <v>141206556000</v>
      </c>
      <c r="AD49" s="14" t="e" cm="1">
        <f t="array" aca="1" ref="AD49" ca="1">INDIRECT("'" &amp; AD10 &amp; "'!$K$41")</f>
        <v>#REF!</v>
      </c>
      <c r="AE49" s="14" cm="1">
        <f t="array" aca="1" ref="AE49" ca="1">INDIRECT("'" &amp; AE10 &amp; "'!$K$41")</f>
        <v>7366750000</v>
      </c>
      <c r="AF49" s="14" cm="1">
        <f t="array" aca="1" ref="AF49" ca="1">INDIRECT("'" &amp; AF10 &amp; "'!$K$41")</f>
        <v>-17368752000</v>
      </c>
      <c r="AG49" s="14" cm="1">
        <f t="array" aca="1" ref="AG49" ca="1">INDIRECT("'" &amp; AG10 &amp; "'!$K$41")</f>
        <v>-2328360000</v>
      </c>
      <c r="AH49" s="14" cm="1">
        <f t="array" aca="1" ref="AH49" ca="1">INDIRECT("'" &amp; AH10 &amp; "'!$K$41")</f>
        <v>0</v>
      </c>
      <c r="AI49" s="14" cm="1">
        <f t="array" aca="1" ref="AI49" ca="1">INDIRECT("'" &amp; AI10 &amp; "'!$K$41")</f>
        <v>10924764000</v>
      </c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101773196980</v>
      </c>
      <c r="O50" s="14" cm="1">
        <f t="array" aca="1" ref="O50" ca="1">INDIRECT("'" &amp; O10 &amp; "'!$F$42")</f>
        <v>82218502666</v>
      </c>
      <c r="P50" s="14" cm="1">
        <f t="array" aca="1" ref="P50" ca="1">INDIRECT("'" &amp; P10 &amp; "'!$F$42")</f>
        <v>-55930308409</v>
      </c>
      <c r="Q50" s="14" t="e" cm="1">
        <f t="array" aca="1" ref="Q50" ca="1">INDIRECT("'" &amp; Q10 &amp; "'!$F$42")</f>
        <v>#REF!</v>
      </c>
      <c r="R50" s="14" cm="1">
        <f t="array" aca="1" ref="R50" ca="1">INDIRECT("'" &amp; R10 &amp; "'!$F$42")</f>
        <v>-77552357433</v>
      </c>
      <c r="S50" s="14" cm="1">
        <f t="array" aca="1" ref="S50" ca="1">INDIRECT("'" &amp; S10 &amp; "'!$F$42")</f>
        <v>-56046112173</v>
      </c>
      <c r="T50" s="14" cm="1">
        <f t="array" aca="1" ref="T50" ca="1">INDIRECT("'" &amp; T10 &amp; "'!$F$42")</f>
        <v>71356609196</v>
      </c>
      <c r="U50" s="14" cm="1">
        <f t="array" aca="1" ref="U50" ca="1">INDIRECT("'" &amp; U10 &amp; "'!$F$42")</f>
        <v>162755217718</v>
      </c>
      <c r="V50" s="14" cm="1">
        <f t="array" aca="1" ref="V50" ca="1">INDIRECT("'" &amp; V10 &amp; "'!$F$42")</f>
        <v>-133377580987</v>
      </c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12894328000</v>
      </c>
      <c r="AB50" s="14" cm="1">
        <f t="array" aca="1" ref="AB50" ca="1">INDIRECT("'" &amp; AB10 &amp; "'!$K$42")</f>
        <v>4911094000</v>
      </c>
      <c r="AC50" s="14" cm="1">
        <f t="array" aca="1" ref="AC50" ca="1">INDIRECT("'" &amp; AC10 &amp; "'!$K$42")</f>
        <v>141206556000</v>
      </c>
      <c r="AD50" s="14" t="e" cm="1">
        <f t="array" aca="1" ref="AD50" ca="1">INDIRECT("'" &amp; AD10 &amp; "'!$K$42")</f>
        <v>#REF!</v>
      </c>
      <c r="AE50" s="14" cm="1">
        <f t="array" aca="1" ref="AE50" ca="1">INDIRECT("'" &amp; AE10 &amp; "'!$K$42")</f>
        <v>7772480000</v>
      </c>
      <c r="AF50" s="14" cm="1">
        <f t="array" aca="1" ref="AF50" ca="1">INDIRECT("'" &amp; AF10 &amp; "'!$K$42")</f>
        <v>-17081812000</v>
      </c>
      <c r="AG50" s="14" cm="1">
        <f t="array" aca="1" ref="AG50" ca="1">INDIRECT("'" &amp; AG10 &amp; "'!$K$42")</f>
        <v>-2328360000</v>
      </c>
      <c r="AH50" s="14" cm="1">
        <f t="array" aca="1" ref="AH50" ca="1">INDIRECT("'" &amp; AH10 &amp; "'!$K$42")</f>
        <v>0</v>
      </c>
      <c r="AI50" s="14" cm="1">
        <f t="array" aca="1" ref="AI50" ca="1">INDIRECT("'" &amp; AI10 &amp; "'!$K$42")</f>
        <v>10924764000</v>
      </c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112274006980</v>
      </c>
      <c r="O51" s="14" cm="1">
        <f t="array" aca="1" ref="O51" ca="1">INDIRECT("'" &amp; O10 &amp; "'!$F$43")</f>
        <v>45848182666</v>
      </c>
      <c r="P51" s="14" cm="1">
        <f t="array" aca="1" ref="P51" ca="1">INDIRECT("'" &amp; P10 &amp; "'!$F$43")</f>
        <v>-55803588409</v>
      </c>
      <c r="Q51" s="14" t="e" cm="1">
        <f t="array" aca="1" ref="Q51" ca="1">INDIRECT("'" &amp; Q10 &amp; "'!$F$43")</f>
        <v>#REF!</v>
      </c>
      <c r="R51" s="14" cm="1">
        <f t="array" aca="1" ref="R51" ca="1">INDIRECT("'" &amp; R10 &amp; "'!$F$43")</f>
        <v>-77401517433</v>
      </c>
      <c r="S51" s="14" cm="1">
        <f t="array" aca="1" ref="S51" ca="1">INDIRECT("'" &amp; S10 &amp; "'!$F$43")</f>
        <v>-91088182173</v>
      </c>
      <c r="T51" s="14" cm="1">
        <f t="array" aca="1" ref="T51" ca="1">INDIRECT("'" &amp; T10 &amp; "'!$F$43")</f>
        <v>78590101862</v>
      </c>
      <c r="U51" s="14" cm="1">
        <f t="array" aca="1" ref="U51" ca="1">INDIRECT("'" &amp; U10 &amp; "'!$F$43")</f>
        <v>161494867718</v>
      </c>
      <c r="V51" s="14" cm="1">
        <f t="array" aca="1" ref="V51" ca="1">INDIRECT("'" &amp; V10 &amp; "'!$F$43")</f>
        <v>-131330400987</v>
      </c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13228348000</v>
      </c>
      <c r="AB51" s="14" cm="1">
        <f t="array" aca="1" ref="AB51" ca="1">INDIRECT("'" &amp; AB10 &amp; "'!$K$43")</f>
        <v>5676949000</v>
      </c>
      <c r="AC51" s="14" cm="1">
        <f t="array" aca="1" ref="AC51" ca="1">INDIRECT("'" &amp; AC10 &amp; "'!$K$43")</f>
        <v>140510556000</v>
      </c>
      <c r="AD51" s="14" t="e" cm="1">
        <f t="array" aca="1" ref="AD51" ca="1">INDIRECT("'" &amp; AD10 &amp; "'!$K$43")</f>
        <v>#REF!</v>
      </c>
      <c r="AE51" s="14" cm="1">
        <f t="array" aca="1" ref="AE51" ca="1">INDIRECT("'" &amp; AE10 &amp; "'!$K$43")</f>
        <v>8289655000</v>
      </c>
      <c r="AF51" s="14" cm="1">
        <f t="array" aca="1" ref="AF51" ca="1">INDIRECT("'" &amp; AF10 &amp; "'!$K$43")</f>
        <v>-16444302000</v>
      </c>
      <c r="AG51" s="14" cm="1">
        <f t="array" aca="1" ref="AG51" ca="1">INDIRECT("'" &amp; AG10 &amp; "'!$K$43")</f>
        <v>-2328360000</v>
      </c>
      <c r="AH51" s="14" cm="1">
        <f t="array" aca="1" ref="AH51" ca="1">INDIRECT("'" &amp; AH10 &amp; "'!$K$43")</f>
        <v>0</v>
      </c>
      <c r="AI51" s="14" cm="1">
        <f t="array" aca="1" ref="AI51" ca="1">INDIRECT("'" &amp; AI10 &amp; "'!$K$43")</f>
        <v>10924764000</v>
      </c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111597696980</v>
      </c>
      <c r="O52" s="14" cm="1">
        <f t="array" aca="1" ref="O52" ca="1">INDIRECT("'" &amp; O10 &amp; "'!$F$44")</f>
        <v>22677012666</v>
      </c>
      <c r="P52" s="14" cm="1">
        <f t="array" aca="1" ref="P52" ca="1">INDIRECT("'" &amp; P10 &amp; "'!$F$44")</f>
        <v>-55800588409</v>
      </c>
      <c r="Q52" s="14" t="e" cm="1">
        <f t="array" aca="1" ref="Q52" ca="1">INDIRECT("'" &amp; Q10 &amp; "'!$F$44")</f>
        <v>#REF!</v>
      </c>
      <c r="R52" s="14" cm="1">
        <f t="array" aca="1" ref="R52" ca="1">INDIRECT("'" &amp; R10 &amp; "'!$F$44")</f>
        <v>-78385797433</v>
      </c>
      <c r="S52" s="14" cm="1">
        <f t="array" aca="1" ref="S52" ca="1">INDIRECT("'" &amp; S10 &amp; "'!$F$44")</f>
        <v>-92743672173</v>
      </c>
      <c r="T52" s="14" cm="1">
        <f t="array" aca="1" ref="T52" ca="1">INDIRECT("'" &amp; T10 &amp; "'!$F$44")</f>
        <v>83562755310</v>
      </c>
      <c r="U52" s="14" cm="1">
        <f t="array" aca="1" ref="U52" ca="1">INDIRECT("'" &amp; U10 &amp; "'!$F$44")</f>
        <v>164302377718</v>
      </c>
      <c r="V52" s="14" cm="1">
        <f t="array" aca="1" ref="V52" ca="1">INDIRECT("'" &amp; V10 &amp; "'!$F$44")</f>
        <v>-132434620987</v>
      </c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12941238000</v>
      </c>
      <c r="AB52" s="14" cm="1">
        <f t="array" aca="1" ref="AB52" ca="1">INDIRECT("'" &amp; AB10 &amp; "'!$K$44")</f>
        <v>5458039000</v>
      </c>
      <c r="AC52" s="14" cm="1">
        <f t="array" aca="1" ref="AC52" ca="1">INDIRECT("'" &amp; AC10 &amp; "'!$K$44")</f>
        <v>140510705000</v>
      </c>
      <c r="AD52" s="14" t="e" cm="1">
        <f t="array" aca="1" ref="AD52" ca="1">INDIRECT("'" &amp; AD10 &amp; "'!$K$44")</f>
        <v>#REF!</v>
      </c>
      <c r="AE52" s="14" cm="1">
        <f t="array" aca="1" ref="AE52" ca="1">INDIRECT("'" &amp; AE10 &amp; "'!$K$44")</f>
        <v>8155155000</v>
      </c>
      <c r="AF52" s="14" cm="1">
        <f t="array" aca="1" ref="AF52" ca="1">INDIRECT("'" &amp; AF10 &amp; "'!$K$44")</f>
        <v>-16974252000</v>
      </c>
      <c r="AG52" s="14" cm="1">
        <f t="array" aca="1" ref="AG52" ca="1">INDIRECT("'" &amp; AG10 &amp; "'!$K$44")</f>
        <v>-2321280000</v>
      </c>
      <c r="AH52" s="14" cm="1">
        <f t="array" aca="1" ref="AH52" ca="1">INDIRECT("'" &amp; AH10 &amp; "'!$K$44")</f>
        <v>0</v>
      </c>
      <c r="AI52" s="14" cm="1">
        <f t="array" aca="1" ref="AI52" ca="1">INDIRECT("'" &amp; AI10 &amp; "'!$K$44")</f>
        <v>10930891000</v>
      </c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115748656980</v>
      </c>
      <c r="O53" s="14" cm="1">
        <f t="array" aca="1" ref="O53" ca="1">INDIRECT("'" &amp; O10 &amp; "'!$F$45")</f>
        <v>21877692666</v>
      </c>
      <c r="P53" s="14" cm="1">
        <f t="array" aca="1" ref="P53" ca="1">INDIRECT("'" &amp; P10 &amp; "'!$F$45")</f>
        <v>-55632558409</v>
      </c>
      <c r="Q53" s="14" t="e" cm="1">
        <f t="array" aca="1" ref="Q53" ca="1">INDIRECT("'" &amp; Q10 &amp; "'!$F$45")</f>
        <v>#REF!</v>
      </c>
      <c r="R53" s="14" cm="1">
        <f t="array" aca="1" ref="R53" ca="1">INDIRECT("'" &amp; R10 &amp; "'!$F$45")</f>
        <v>-76140017433</v>
      </c>
      <c r="S53" s="14" cm="1">
        <f t="array" aca="1" ref="S53" ca="1">INDIRECT("'" &amp; S10 &amp; "'!$F$45")</f>
        <v>-89602292173</v>
      </c>
      <c r="T53" s="14" cm="1">
        <f t="array" aca="1" ref="T53" ca="1">INDIRECT("'" &amp; T10 &amp; "'!$F$45")</f>
        <v>82217717829</v>
      </c>
      <c r="U53" s="14" cm="1">
        <f t="array" aca="1" ref="U53" ca="1">INDIRECT("'" &amp; U10 &amp; "'!$F$45")</f>
        <v>166902067718</v>
      </c>
      <c r="V53" s="14" cm="1">
        <f t="array" aca="1" ref="V53" ca="1">INDIRECT("'" &amp; V10 &amp; "'!$F$45")</f>
        <v>-129945200987</v>
      </c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12919058000</v>
      </c>
      <c r="AB53" s="14" cm="1">
        <f t="array" aca="1" ref="AB53" ca="1">INDIRECT("'" &amp; AB10 &amp; "'!$K$45")</f>
        <v>5458579000</v>
      </c>
      <c r="AC53" s="14" cm="1">
        <f t="array" aca="1" ref="AC53" ca="1">INDIRECT("'" &amp; AC10 &amp; "'!$K$45")</f>
        <v>138748105000</v>
      </c>
      <c r="AD53" s="14" t="e" cm="1">
        <f t="array" aca="1" ref="AD53" ca="1">INDIRECT("'" &amp; AD10 &amp; "'!$K$45")</f>
        <v>#REF!</v>
      </c>
      <c r="AE53" s="14" cm="1">
        <f t="array" aca="1" ref="AE53" ca="1">INDIRECT("'" &amp; AE10 &amp; "'!$K$45")</f>
        <v>8148670000</v>
      </c>
      <c r="AF53" s="14" cm="1">
        <f t="array" aca="1" ref="AF53" ca="1">INDIRECT("'" &amp; AF10 &amp; "'!$K$45")</f>
        <v>-17013702000</v>
      </c>
      <c r="AG53" s="14" cm="1">
        <f t="array" aca="1" ref="AG53" ca="1">INDIRECT("'" &amp; AG10 &amp; "'!$K$45")</f>
        <v>-2321280000</v>
      </c>
      <c r="AH53" s="14" cm="1">
        <f t="array" aca="1" ref="AH53" ca="1">INDIRECT("'" &amp; AH10 &amp; "'!$K$45")</f>
        <v>0</v>
      </c>
      <c r="AI53" s="14" cm="1">
        <f t="array" aca="1" ref="AI53" ca="1">INDIRECT("'" &amp; AI10 &amp; "'!$K$45")</f>
        <v>10930891000</v>
      </c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101419096980</v>
      </c>
      <c r="O54" s="14" cm="1">
        <f t="array" aca="1" ref="O54" ca="1">INDIRECT("'" &amp; O10 &amp; "'!$F$46")</f>
        <v>32611242666</v>
      </c>
      <c r="P54" s="14" cm="1">
        <f t="array" aca="1" ref="P54" ca="1">INDIRECT("'" &amp; P10 &amp; "'!$F$46")</f>
        <v>-55970168409</v>
      </c>
      <c r="Q54" s="14" t="e" cm="1">
        <f t="array" aca="1" ref="Q54" ca="1">INDIRECT("'" &amp; Q10 &amp; "'!$F$46")</f>
        <v>#REF!</v>
      </c>
      <c r="R54" s="14" cm="1">
        <f t="array" aca="1" ref="R54" ca="1">INDIRECT("'" &amp; R10 &amp; "'!$F$46")</f>
        <v>-67396127433</v>
      </c>
      <c r="S54" s="14" cm="1">
        <f t="array" aca="1" ref="S54" ca="1">INDIRECT("'" &amp; S10 &amp; "'!$F$46")</f>
        <v>-79771582173</v>
      </c>
      <c r="T54" s="14" cm="1">
        <f t="array" aca="1" ref="T54" ca="1">INDIRECT("'" &amp; T10 &amp; "'!$F$46")</f>
        <v>81551460694</v>
      </c>
      <c r="U54" s="14" cm="1">
        <f t="array" aca="1" ref="U54" ca="1">INDIRECT("'" &amp; U10 &amp; "'!$F$46")</f>
        <v>160555177718</v>
      </c>
      <c r="V54" s="14" cm="1">
        <f t="array" aca="1" ref="V54" ca="1">INDIRECT("'" &amp; V10 &amp; "'!$F$46")</f>
        <v>-117082380987</v>
      </c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12919058000</v>
      </c>
      <c r="AB54" s="14" cm="1">
        <f t="array" aca="1" ref="AB54" ca="1">INDIRECT("'" &amp; AB10 &amp; "'!$K$46")</f>
        <v>5451619000</v>
      </c>
      <c r="AC54" s="14" cm="1">
        <f t="array" aca="1" ref="AC54" ca="1">INDIRECT("'" &amp; AC10 &amp; "'!$K$46")</f>
        <v>138748105000</v>
      </c>
      <c r="AD54" s="14" t="e" cm="1">
        <f t="array" aca="1" ref="AD54" ca="1">INDIRECT("'" &amp; AD10 &amp; "'!$K$46")</f>
        <v>#REF!</v>
      </c>
      <c r="AE54" s="14" cm="1">
        <f t="array" aca="1" ref="AE54" ca="1">INDIRECT("'" &amp; AE10 &amp; "'!$K$46")</f>
        <v>8148670000</v>
      </c>
      <c r="AF54" s="14" cm="1">
        <f t="array" aca="1" ref="AF54" ca="1">INDIRECT("'" &amp; AF10 &amp; "'!$K$46")</f>
        <v>-17002350000</v>
      </c>
      <c r="AG54" s="14" cm="1">
        <f t="array" aca="1" ref="AG54" ca="1">INDIRECT("'" &amp; AG10 &amp; "'!$K$46")</f>
        <v>-2321280000</v>
      </c>
      <c r="AH54" s="14" cm="1">
        <f t="array" aca="1" ref="AH54" ca="1">INDIRECT("'" &amp; AH10 &amp; "'!$K$46")</f>
        <v>0</v>
      </c>
      <c r="AI54" s="14" cm="1">
        <f t="array" aca="1" ref="AI54" ca="1">INDIRECT("'" &amp; AI10 &amp; "'!$K$46")</f>
        <v>10930891000</v>
      </c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93402156980</v>
      </c>
      <c r="O55" s="14" cm="1">
        <f t="array" aca="1" ref="O55" ca="1">INDIRECT("'" &amp; O10 &amp; "'!$F$47")</f>
        <v>32904172666</v>
      </c>
      <c r="P55" s="14" cm="1">
        <f t="array" aca="1" ref="P55" ca="1">INDIRECT("'" &amp; P10 &amp; "'!$F$47")</f>
        <v>-55246778409</v>
      </c>
      <c r="Q55" s="14" t="e" cm="1">
        <f t="array" aca="1" ref="Q55" ca="1">INDIRECT("'" &amp; Q10 &amp; "'!$F$47")</f>
        <v>#REF!</v>
      </c>
      <c r="R55" s="14" cm="1">
        <f t="array" aca="1" ref="R55" ca="1">INDIRECT("'" &amp; R10 &amp; "'!$F$47")</f>
        <v>-67371557433</v>
      </c>
      <c r="S55" s="14" cm="1">
        <f t="array" aca="1" ref="S55" ca="1">INDIRECT("'" &amp; S10 &amp; "'!$F$47")</f>
        <v>-78617732173</v>
      </c>
      <c r="T55" s="14" cm="1">
        <f t="array" aca="1" ref="T55" ca="1">INDIRECT("'" &amp; T10 &amp; "'!$F$47")</f>
        <v>87883597051</v>
      </c>
      <c r="U55" s="14" cm="1">
        <f t="array" aca="1" ref="U55" ca="1">INDIRECT("'" &amp; U10 &amp; "'!$F$47")</f>
        <v>161230397718</v>
      </c>
      <c r="V55" s="14" cm="1">
        <f t="array" aca="1" ref="V55" ca="1">INDIRECT("'" &amp; V10 &amp; "'!$F$47")</f>
        <v>-88223310987</v>
      </c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12919058000</v>
      </c>
      <c r="AB55" s="14" cm="1">
        <f t="array" aca="1" ref="AB55" ca="1">INDIRECT("'" &amp; AB10 &amp; "'!$K$47")</f>
        <v>5444659000</v>
      </c>
      <c r="AC55" s="14" cm="1">
        <f t="array" aca="1" ref="AC55" ca="1">INDIRECT("'" &amp; AC10 &amp; "'!$K$47")</f>
        <v>138301105000</v>
      </c>
      <c r="AD55" s="14" t="e" cm="1">
        <f t="array" aca="1" ref="AD55" ca="1">INDIRECT("'" &amp; AD10 &amp; "'!$K$47")</f>
        <v>#REF!</v>
      </c>
      <c r="AE55" s="14" cm="1">
        <f t="array" aca="1" ref="AE55" ca="1">INDIRECT("'" &amp; AE10 &amp; "'!$K$47")</f>
        <v>8143230000</v>
      </c>
      <c r="AF55" s="14" cm="1">
        <f t="array" aca="1" ref="AF55" ca="1">INDIRECT("'" &amp; AF10 &amp; "'!$K$47")</f>
        <v>-17002350000</v>
      </c>
      <c r="AG55" s="14" cm="1">
        <f t="array" aca="1" ref="AG55" ca="1">INDIRECT("'" &amp; AG10 &amp; "'!$K$47")</f>
        <v>-2321280000</v>
      </c>
      <c r="AH55" s="14" cm="1">
        <f t="array" aca="1" ref="AH55" ca="1">INDIRECT("'" &amp; AH10 &amp; "'!$K$47")</f>
        <v>0</v>
      </c>
      <c r="AI55" s="14" cm="1">
        <f t="array" aca="1" ref="AI55" ca="1">INDIRECT("'" &amp; AI10 &amp; "'!$K$47")</f>
        <v>10930891000</v>
      </c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75162659981</v>
      </c>
      <c r="O56" s="14" cm="1">
        <f t="array" aca="1" ref="O56" ca="1">INDIRECT("'" &amp; O10 &amp; "'!$F$48")</f>
        <v>28386992666</v>
      </c>
      <c r="P56" s="14" cm="1">
        <f t="array" aca="1" ref="P56" ca="1">INDIRECT("'" &amp; P10 &amp; "'!$F$48")</f>
        <v>-54668815331</v>
      </c>
      <c r="Q56" s="14" t="e" cm="1">
        <f t="array" aca="1" ref="Q56" ca="1">INDIRECT("'" &amp; Q10 &amp; "'!$F$48")</f>
        <v>#REF!</v>
      </c>
      <c r="R56" s="14" cm="1">
        <f t="array" aca="1" ref="R56" ca="1">INDIRECT("'" &amp; R10 &amp; "'!$F$48")</f>
        <v>-69291535658</v>
      </c>
      <c r="S56" s="14" cm="1">
        <f t="array" aca="1" ref="S56" ca="1">INDIRECT("'" &amp; S10 &amp; "'!$F$48")</f>
        <v>-77892482173</v>
      </c>
      <c r="T56" s="14" cm="1">
        <f t="array" aca="1" ref="T56" ca="1">INDIRECT("'" &amp; T10 &amp; "'!$F$48")</f>
        <v>91045761684</v>
      </c>
      <c r="U56" s="14" cm="1">
        <f t="array" aca="1" ref="U56" ca="1">INDIRECT("'" &amp; U10 &amp; "'!$F$48")</f>
        <v>162335931891</v>
      </c>
      <c r="V56" s="14" cm="1">
        <f t="array" aca="1" ref="V56" ca="1">INDIRECT("'" &amp; V10 &amp; "'!$F$48")</f>
        <v>-83728583834</v>
      </c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12919058000</v>
      </c>
      <c r="AB56" s="14" cm="1">
        <f t="array" aca="1" ref="AB56" ca="1">INDIRECT("'" &amp; AB10 &amp; "'!$K$48")</f>
        <v>5444659000</v>
      </c>
      <c r="AC56" s="14" cm="1">
        <f t="array" aca="1" ref="AC56" ca="1">INDIRECT("'" &amp; AC10 &amp; "'!$K$48")</f>
        <v>138301105000</v>
      </c>
      <c r="AD56" s="14" t="e" cm="1">
        <f t="array" aca="1" ref="AD56" ca="1">INDIRECT("'" &amp; AD10 &amp; "'!$K$48")</f>
        <v>#REF!</v>
      </c>
      <c r="AE56" s="14" cm="1">
        <f t="array" aca="1" ref="AE56" ca="1">INDIRECT("'" &amp; AE10 &amp; "'!$K$48")</f>
        <v>8143230000</v>
      </c>
      <c r="AF56" s="14" cm="1">
        <f t="array" aca="1" ref="AF56" ca="1">INDIRECT("'" &amp; AF10 &amp; "'!$K$48")</f>
        <v>-17002350000</v>
      </c>
      <c r="AG56" s="14" cm="1">
        <f t="array" aca="1" ref="AG56" ca="1">INDIRECT("'" &amp; AG10 &amp; "'!$K$48")</f>
        <v>-2321280000</v>
      </c>
      <c r="AH56" s="14" cm="1">
        <f t="array" aca="1" ref="AH56" ca="1">INDIRECT("'" &amp; AH10 &amp; "'!$K$48")</f>
        <v>0</v>
      </c>
      <c r="AI56" s="14" cm="1">
        <f t="array" aca="1" ref="AI56" ca="1">INDIRECT("'" &amp; AI10 &amp; "'!$K$48")</f>
        <v>10930891000</v>
      </c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74452939981</v>
      </c>
      <c r="O57" s="14" cm="1">
        <f t="array" aca="1" ref="O57" ca="1">INDIRECT("'" &amp; O10 &amp; "'!$F$49")</f>
        <v>27756992666</v>
      </c>
      <c r="P57" s="14" cm="1">
        <f t="array" aca="1" ref="P57" ca="1">INDIRECT("'" &amp; P10 &amp; "'!$F$49")</f>
        <v>-53441335331</v>
      </c>
      <c r="Q57" s="14" t="e" cm="1">
        <f t="array" aca="1" ref="Q57" ca="1">INDIRECT("'" &amp; Q10 &amp; "'!$F$49")</f>
        <v>#REF!</v>
      </c>
      <c r="R57" s="14" cm="1">
        <f t="array" aca="1" ref="R57" ca="1">INDIRECT("'" &amp; R10 &amp; "'!$F$49")</f>
        <v>-79352985658</v>
      </c>
      <c r="S57" s="14" cm="1">
        <f t="array" aca="1" ref="S57" ca="1">INDIRECT("'" &amp; S10 &amp; "'!$F$49")</f>
        <v>-73541442173</v>
      </c>
      <c r="T57" s="14" cm="1">
        <f t="array" aca="1" ref="T57" ca="1">INDIRECT("'" &amp; T10 &amp; "'!$F$49")</f>
        <v>91693195184</v>
      </c>
      <c r="U57" s="14" cm="1">
        <f t="array" aca="1" ref="U57" ca="1">INDIRECT("'" &amp; U10 &amp; "'!$F$49")</f>
        <v>168041561891</v>
      </c>
      <c r="V57" s="14" cm="1">
        <f t="array" aca="1" ref="V57" ca="1">INDIRECT("'" &amp; V10 &amp; "'!$F$49")</f>
        <v>-69531203834</v>
      </c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12919058000</v>
      </c>
      <c r="AB57" s="14" cm="1">
        <f t="array" aca="1" ref="AB57" ca="1">INDIRECT("'" &amp; AB10 &amp; "'!$K$49")</f>
        <v>5444659000</v>
      </c>
      <c r="AC57" s="14" cm="1">
        <f t="array" aca="1" ref="AC57" ca="1">INDIRECT("'" &amp; AC10 &amp; "'!$K$49")</f>
        <v>138301105000</v>
      </c>
      <c r="AD57" s="14" t="e" cm="1">
        <f t="array" aca="1" ref="AD57" ca="1">INDIRECT("'" &amp; AD10 &amp; "'!$K$49")</f>
        <v>#REF!</v>
      </c>
      <c r="AE57" s="14" cm="1">
        <f t="array" aca="1" ref="AE57" ca="1">INDIRECT("'" &amp; AE10 &amp; "'!$K$49")</f>
        <v>8143230000</v>
      </c>
      <c r="AF57" s="14" cm="1">
        <f t="array" aca="1" ref="AF57" ca="1">INDIRECT("'" &amp; AF10 &amp; "'!$K$49")</f>
        <v>-22129870000</v>
      </c>
      <c r="AG57" s="14" cm="1">
        <f t="array" aca="1" ref="AG57" ca="1">INDIRECT("'" &amp; AG10 &amp; "'!$K$49")</f>
        <v>-2321280000</v>
      </c>
      <c r="AH57" s="14" cm="1">
        <f t="array" aca="1" ref="AH57" ca="1">INDIRECT("'" &amp; AH10 &amp; "'!$K$49")</f>
        <v>0</v>
      </c>
      <c r="AI57" s="14" cm="1">
        <f t="array" aca="1" ref="AI57" ca="1">INDIRECT("'" &amp; AI10 &amp; "'!$K$49")</f>
        <v>10930891000</v>
      </c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78915959981</v>
      </c>
      <c r="O58" s="14" cm="1">
        <f t="array" aca="1" ref="O58" ca="1">INDIRECT("'" &amp; O10 &amp; "'!$F$50")</f>
        <v>27958042666</v>
      </c>
      <c r="P58" s="14" cm="1">
        <f t="array" aca="1" ref="P58" ca="1">INDIRECT("'" &amp; P10 &amp; "'!$F$50")</f>
        <v>-54245905331</v>
      </c>
      <c r="Q58" s="14" t="e" cm="1">
        <f t="array" aca="1" ref="Q58" ca="1">INDIRECT("'" &amp; Q10 &amp; "'!$F$50")</f>
        <v>#REF!</v>
      </c>
      <c r="R58" s="14" cm="1">
        <f t="array" aca="1" ref="R58" ca="1">INDIRECT("'" &amp; R10 &amp; "'!$F$50")</f>
        <v>-78713825658</v>
      </c>
      <c r="S58" s="14" cm="1">
        <f t="array" aca="1" ref="S58" ca="1">INDIRECT("'" &amp; S10 &amp; "'!$F$50")</f>
        <v>-73220352173</v>
      </c>
      <c r="T58" s="14" cm="1">
        <f t="array" aca="1" ref="T58" ca="1">INDIRECT("'" &amp; T10 &amp; "'!$F$50")</f>
        <v>90568391860</v>
      </c>
      <c r="U58" s="14" cm="1">
        <f t="array" aca="1" ref="U58" ca="1">INDIRECT("'" &amp; U10 &amp; "'!$F$50")</f>
        <v>165125971891</v>
      </c>
      <c r="V58" s="14" cm="1">
        <f t="array" aca="1" ref="V58" ca="1">INDIRECT("'" &amp; V10 &amp; "'!$F$50")</f>
        <v>-71536443834</v>
      </c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12859248000</v>
      </c>
      <c r="AB58" s="14" cm="1">
        <f t="array" aca="1" ref="AB58" ca="1">INDIRECT("'" &amp; AB10 &amp; "'!$K$50")</f>
        <v>5247709000</v>
      </c>
      <c r="AC58" s="14" cm="1">
        <f t="array" aca="1" ref="AC58" ca="1">INDIRECT("'" &amp; AC10 &amp; "'!$K$50")</f>
        <v>138301105000</v>
      </c>
      <c r="AD58" s="14" t="e" cm="1">
        <f t="array" aca="1" ref="AD58" ca="1">INDIRECT("'" &amp; AD10 &amp; "'!$K$50")</f>
        <v>#REF!</v>
      </c>
      <c r="AE58" s="14" cm="1">
        <f t="array" aca="1" ref="AE58" ca="1">INDIRECT("'" &amp; AE10 &amp; "'!$K$50")</f>
        <v>8015240000</v>
      </c>
      <c r="AF58" s="14" cm="1">
        <f t="array" aca="1" ref="AF58" ca="1">INDIRECT("'" &amp; AF10 &amp; "'!$K$50")</f>
        <v>-22237560000</v>
      </c>
      <c r="AG58" s="14" cm="1">
        <f t="array" aca="1" ref="AG58" ca="1">INDIRECT("'" &amp; AG10 &amp; "'!$K$50")</f>
        <v>-2321280000</v>
      </c>
      <c r="AH58" s="14" cm="1">
        <f t="array" aca="1" ref="AH58" ca="1">INDIRECT("'" &amp; AH10 &amp; "'!$K$50")</f>
        <v>0</v>
      </c>
      <c r="AI58" s="14" cm="1">
        <f t="array" aca="1" ref="AI58" ca="1">INDIRECT("'" &amp; AI10 &amp; "'!$K$50")</f>
        <v>10930891000</v>
      </c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78660479981</v>
      </c>
      <c r="O59" s="14" cm="1">
        <f t="array" aca="1" ref="O59" ca="1">INDIRECT("'" &amp; O10 &amp; "'!$F$51")</f>
        <v>35660212666</v>
      </c>
      <c r="P59" s="14" cm="1">
        <f t="array" aca="1" ref="P59" ca="1">INDIRECT("'" &amp; P10 &amp; "'!$F$51")</f>
        <v>-54484675331</v>
      </c>
      <c r="Q59" s="14" t="e" cm="1">
        <f t="array" aca="1" ref="Q59" ca="1">INDIRECT("'" &amp; Q10 &amp; "'!$F$51")</f>
        <v>#REF!</v>
      </c>
      <c r="R59" s="14" cm="1">
        <f t="array" aca="1" ref="R59" ca="1">INDIRECT("'" &amp; R10 &amp; "'!$F$51")</f>
        <v>-80388035658</v>
      </c>
      <c r="S59" s="14" cm="1">
        <f t="array" aca="1" ref="S59" ca="1">INDIRECT("'" &amp; S10 &amp; "'!$F$51")</f>
        <v>-73434552173</v>
      </c>
      <c r="T59" s="14" cm="1">
        <f t="array" aca="1" ref="T59" ca="1">INDIRECT("'" &amp; T10 &amp; "'!$F$51")</f>
        <v>90917100747</v>
      </c>
      <c r="U59" s="14" cm="1">
        <f t="array" aca="1" ref="U59" ca="1">INDIRECT("'" &amp; U10 &amp; "'!$F$51")</f>
        <v>167842931891</v>
      </c>
      <c r="V59" s="14" cm="1">
        <f t="array" aca="1" ref="V59" ca="1">INDIRECT("'" &amp; V10 &amp; "'!$F$51")</f>
        <v>-73467283834</v>
      </c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12859248000</v>
      </c>
      <c r="AB59" s="14" cm="1">
        <f t="array" aca="1" ref="AB59" ca="1">INDIRECT("'" &amp; AB10 &amp; "'!$K$51")</f>
        <v>5247709000</v>
      </c>
      <c r="AC59" s="14" cm="1">
        <f t="array" aca="1" ref="AC59" ca="1">INDIRECT("'" &amp; AC10 &amp; "'!$K$51")</f>
        <v>138301105000</v>
      </c>
      <c r="AD59" s="14" t="e" cm="1">
        <f t="array" aca="1" ref="AD59" ca="1">INDIRECT("'" &amp; AD10 &amp; "'!$K$51")</f>
        <v>#REF!</v>
      </c>
      <c r="AE59" s="14" cm="1">
        <f t="array" aca="1" ref="AE59" ca="1">INDIRECT("'" &amp; AE10 &amp; "'!$K$51")</f>
        <v>8015240000</v>
      </c>
      <c r="AF59" s="14" cm="1">
        <f t="array" aca="1" ref="AF59" ca="1">INDIRECT("'" &amp; AF10 &amp; "'!$K$51")</f>
        <v>-22237560000</v>
      </c>
      <c r="AG59" s="14" cm="1">
        <f t="array" aca="1" ref="AG59" ca="1">INDIRECT("'" &amp; AG10 &amp; "'!$K$51")</f>
        <v>-2321280000</v>
      </c>
      <c r="AH59" s="14" cm="1">
        <f t="array" aca="1" ref="AH59" ca="1">INDIRECT("'" &amp; AH10 &amp; "'!$K$51")</f>
        <v>0</v>
      </c>
      <c r="AI59" s="14" cm="1">
        <f t="array" aca="1" ref="AI59" ca="1">INDIRECT("'" &amp; AI10 &amp; "'!$K$51")</f>
        <v>10930891000</v>
      </c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78056069981</v>
      </c>
      <c r="O60" s="14" cm="1">
        <f t="array" aca="1" ref="O60" ca="1">INDIRECT("'" &amp; O10 &amp; "'!$F$52")</f>
        <v>34546652666</v>
      </c>
      <c r="P60" s="14" cm="1">
        <f t="array" aca="1" ref="P60" ca="1">INDIRECT("'" &amp; P10 &amp; "'!$F$52")</f>
        <v>-53351505331</v>
      </c>
      <c r="Q60" s="14" t="e" cm="1">
        <f t="array" aca="1" ref="Q60" ca="1">INDIRECT("'" &amp; Q10 &amp; "'!$F$52")</f>
        <v>#REF!</v>
      </c>
      <c r="R60" s="14" cm="1">
        <f t="array" aca="1" ref="R60" ca="1">INDIRECT("'" &amp; R10 &amp; "'!$F$52")</f>
        <v>-79165645658</v>
      </c>
      <c r="S60" s="14" cm="1">
        <f t="array" aca="1" ref="S60" ca="1">INDIRECT("'" &amp; S10 &amp; "'!$F$52")</f>
        <v>-76506832173</v>
      </c>
      <c r="T60" s="14" cm="1">
        <f t="array" aca="1" ref="T60" ca="1">INDIRECT("'" &amp; T10 &amp; "'!$F$52")</f>
        <v>94982540961</v>
      </c>
      <c r="U60" s="14" cm="1">
        <f t="array" aca="1" ref="U60" ca="1">INDIRECT("'" &amp; U10 &amp; "'!$F$52")</f>
        <v>169600611891</v>
      </c>
      <c r="V60" s="14" cm="1">
        <f t="array" aca="1" ref="V60" ca="1">INDIRECT("'" &amp; V10 &amp; "'!$F$52")</f>
        <v>-74850593834</v>
      </c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12722828000</v>
      </c>
      <c r="AB60" s="14" cm="1">
        <f t="array" aca="1" ref="AB60" ca="1">INDIRECT("'" &amp; AB10 &amp; "'!$K$52")</f>
        <v>4774294000</v>
      </c>
      <c r="AC60" s="14" cm="1">
        <f t="array" aca="1" ref="AC60" ca="1">INDIRECT("'" &amp; AC10 &amp; "'!$K$52")</f>
        <v>138301105000</v>
      </c>
      <c r="AD60" s="14" t="e" cm="1">
        <f t="array" aca="1" ref="AD60" ca="1">INDIRECT("'" &amp; AD10 &amp; "'!$K$52")</f>
        <v>#REF!</v>
      </c>
      <c r="AE60" s="14" cm="1">
        <f t="array" aca="1" ref="AE60" ca="1">INDIRECT("'" &amp; AE10 &amp; "'!$K$52")</f>
        <v>7706725000</v>
      </c>
      <c r="AF60" s="14" cm="1">
        <f t="array" aca="1" ref="AF60" ca="1">INDIRECT("'" &amp; AF10 &amp; "'!$K$52")</f>
        <v>-22381460000</v>
      </c>
      <c r="AG60" s="14" cm="1">
        <f t="array" aca="1" ref="AG60" ca="1">INDIRECT("'" &amp; AG10 &amp; "'!$K$52")</f>
        <v>-2321280000</v>
      </c>
      <c r="AH60" s="14" cm="1">
        <f t="array" aca="1" ref="AH60" ca="1">INDIRECT("'" &amp; AH10 &amp; "'!$K$52")</f>
        <v>0</v>
      </c>
      <c r="AI60" s="14" cm="1">
        <f t="array" aca="1" ref="AI60" ca="1">INDIRECT("'" &amp; AI10 &amp; "'!$K$52")</f>
        <v>10930891000</v>
      </c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72887729981</v>
      </c>
      <c r="O61" s="14" cm="1">
        <f t="array" aca="1" ref="O61" ca="1">INDIRECT("'" &amp; O10 &amp; "'!$F$53")</f>
        <v>47987532666</v>
      </c>
      <c r="P61" s="14" cm="1">
        <f t="array" aca="1" ref="P61" ca="1">INDIRECT("'" &amp; P10 &amp; "'!$F$53")</f>
        <v>-53346235331</v>
      </c>
      <c r="Q61" s="14" t="e" cm="1">
        <f t="array" aca="1" ref="Q61" ca="1">INDIRECT("'" &amp; Q10 &amp; "'!$F$53")</f>
        <v>#REF!</v>
      </c>
      <c r="R61" s="14" cm="1">
        <f t="array" aca="1" ref="R61" ca="1">INDIRECT("'" &amp; R10 &amp; "'!$F$53")</f>
        <v>-78671825658</v>
      </c>
      <c r="S61" s="14" cm="1">
        <f t="array" aca="1" ref="S61" ca="1">INDIRECT("'" &amp; S10 &amp; "'!$F$53")</f>
        <v>-75629572173</v>
      </c>
      <c r="T61" s="14" cm="1">
        <f t="array" aca="1" ref="T61" ca="1">INDIRECT("'" &amp; T10 &amp; "'!$F$53")</f>
        <v>95678909861</v>
      </c>
      <c r="U61" s="14" cm="1">
        <f t="array" aca="1" ref="U61" ca="1">INDIRECT("'" &amp; U10 &amp; "'!$F$53")</f>
        <v>165784001891</v>
      </c>
      <c r="V61" s="14" cm="1">
        <f t="array" aca="1" ref="V61" ca="1">INDIRECT("'" &amp; V10 &amp; "'!$F$53")</f>
        <v>-78625263834</v>
      </c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12687078000</v>
      </c>
      <c r="AB61" s="14" cm="1">
        <f t="array" aca="1" ref="AB61" ca="1">INDIRECT("'" &amp; AB10 &amp; "'!$K$53")</f>
        <v>4704994000</v>
      </c>
      <c r="AC61" s="14" cm="1">
        <f t="array" aca="1" ref="AC61" ca="1">INDIRECT("'" &amp; AC10 &amp; "'!$K$53")</f>
        <v>138301105000</v>
      </c>
      <c r="AD61" s="14" t="e" cm="1">
        <f t="array" aca="1" ref="AD61" ca="1">INDIRECT("'" &amp; AD10 &amp; "'!$K$53")</f>
        <v>#REF!</v>
      </c>
      <c r="AE61" s="14" cm="1">
        <f t="array" aca="1" ref="AE61" ca="1">INDIRECT("'" &amp; AE10 &amp; "'!$K$53")</f>
        <v>7660875000</v>
      </c>
      <c r="AF61" s="14" cm="1">
        <f t="array" aca="1" ref="AF61" ca="1">INDIRECT("'" &amp; AF10 &amp; "'!$K$53")</f>
        <v>-22445560000</v>
      </c>
      <c r="AG61" s="14" cm="1">
        <f t="array" aca="1" ref="AG61" ca="1">INDIRECT("'" &amp; AG10 &amp; "'!$K$53")</f>
        <v>-2321280000</v>
      </c>
      <c r="AH61" s="14" cm="1">
        <f t="array" aca="1" ref="AH61" ca="1">INDIRECT("'" &amp; AH10 &amp; "'!$K$53")</f>
        <v>0</v>
      </c>
      <c r="AI61" s="14" cm="1">
        <f t="array" aca="1" ref="AI61" ca="1">INDIRECT("'" &amp; AI10 &amp; "'!$K$53")</f>
        <v>8560186000</v>
      </c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62600199981</v>
      </c>
      <c r="O62" s="14" cm="1">
        <f t="array" aca="1" ref="O62" ca="1">INDIRECT("'" &amp; O10 &amp; "'!$F$54")</f>
        <v>43425252666</v>
      </c>
      <c r="P62" s="14" cm="1">
        <f t="array" aca="1" ref="P62" ca="1">INDIRECT("'" &amp; P10 &amp; "'!$F$54")</f>
        <v>-53723165331</v>
      </c>
      <c r="Q62" s="14" t="e" cm="1">
        <f t="array" aca="1" ref="Q62" ca="1">INDIRECT("'" &amp; Q10 &amp; "'!$F$54")</f>
        <v>#REF!</v>
      </c>
      <c r="R62" s="14" cm="1">
        <f t="array" aca="1" ref="R62" ca="1">INDIRECT("'" &amp; R10 &amp; "'!$F$54")</f>
        <v>-81774295658</v>
      </c>
      <c r="S62" s="14" cm="1">
        <f t="array" aca="1" ref="S62" ca="1">INDIRECT("'" &amp; S10 &amp; "'!$F$54")</f>
        <v>-73389842173</v>
      </c>
      <c r="T62" s="14" cm="1">
        <f t="array" aca="1" ref="T62" ca="1">INDIRECT("'" &amp; T10 &amp; "'!$F$54")</f>
        <v>94195938031</v>
      </c>
      <c r="U62" s="14" cm="1">
        <f t="array" aca="1" ref="U62" ca="1">INDIRECT("'" &amp; U10 &amp; "'!$F$54")</f>
        <v>164413001891</v>
      </c>
      <c r="V62" s="14" cm="1">
        <f t="array" aca="1" ref="V62" ca="1">INDIRECT("'" &amp; V10 &amp; "'!$F$54")</f>
        <v>-75684863834</v>
      </c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12687078000</v>
      </c>
      <c r="AB62" s="14" cm="1">
        <f t="array" aca="1" ref="AB62" ca="1">INDIRECT("'" &amp; AB10 &amp; "'!$K$54")</f>
        <v>-393956000</v>
      </c>
      <c r="AC62" s="14" cm="1">
        <f t="array" aca="1" ref="AC62" ca="1">INDIRECT("'" &amp; AC10 &amp; "'!$K$54")</f>
        <v>138301105000</v>
      </c>
      <c r="AD62" s="14" t="e" cm="1">
        <f t="array" aca="1" ref="AD62" ca="1">INDIRECT("'" &amp; AD10 &amp; "'!$K$54")</f>
        <v>#REF!</v>
      </c>
      <c r="AE62" s="14" cm="1">
        <f t="array" aca="1" ref="AE62" ca="1">INDIRECT("'" &amp; AE10 &amp; "'!$K$54")</f>
        <v>7660875000</v>
      </c>
      <c r="AF62" s="14" cm="1">
        <f t="array" aca="1" ref="AF62" ca="1">INDIRECT("'" &amp; AF10 &amp; "'!$K$54")</f>
        <v>-22445560000</v>
      </c>
      <c r="AG62" s="14" cm="1">
        <f t="array" aca="1" ref="AG62" ca="1">INDIRECT("'" &amp; AG10 &amp; "'!$K$54")</f>
        <v>-2321280000</v>
      </c>
      <c r="AH62" s="14" cm="1">
        <f t="array" aca="1" ref="AH62" ca="1">INDIRECT("'" &amp; AH10 &amp; "'!$K$54")</f>
        <v>0</v>
      </c>
      <c r="AI62" s="14" cm="1">
        <f t="array" aca="1" ref="AI62" ca="1">INDIRECT("'" &amp; AI10 &amp; "'!$K$54")</f>
        <v>8560186000</v>
      </c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51048219981</v>
      </c>
      <c r="O63" s="14" cm="1">
        <f t="array" aca="1" ref="O63" ca="1">INDIRECT("'" &amp; O10 &amp; "'!$F$55")</f>
        <v>40073152666</v>
      </c>
      <c r="P63" s="14" cm="1">
        <f t="array" aca="1" ref="P63" ca="1">INDIRECT("'" &amp; P10 &amp; "'!$F$55")</f>
        <v>-55234645331</v>
      </c>
      <c r="Q63" s="14" t="e" cm="1">
        <f t="array" aca="1" ref="Q63" ca="1">INDIRECT("'" &amp; Q10 &amp; "'!$F$55")</f>
        <v>#REF!</v>
      </c>
      <c r="R63" s="14" cm="1">
        <f t="array" aca="1" ref="R63" ca="1">INDIRECT("'" &amp; R10 &amp; "'!$F$55")</f>
        <v>-87309635658</v>
      </c>
      <c r="S63" s="14" cm="1">
        <f t="array" aca="1" ref="S63" ca="1">INDIRECT("'" &amp; S10 &amp; "'!$F$55")</f>
        <v>-85046392173</v>
      </c>
      <c r="T63" s="14" cm="1">
        <f t="array" aca="1" ref="T63" ca="1">INDIRECT("'" &amp; T10 &amp; "'!$F$55")</f>
        <v>96569838739</v>
      </c>
      <c r="U63" s="14" cm="1">
        <f t="array" aca="1" ref="U63" ca="1">INDIRECT("'" &amp; U10 &amp; "'!$F$55")</f>
        <v>169072101891</v>
      </c>
      <c r="V63" s="14" cm="1">
        <f t="array" aca="1" ref="V63" ca="1">INDIRECT("'" &amp; V10 &amp; "'!$F$55")</f>
        <v>-56764883834</v>
      </c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12731958000</v>
      </c>
      <c r="AB63" s="14" cm="1">
        <f t="array" aca="1" ref="AB63" ca="1">INDIRECT("'" &amp; AB10 &amp; "'!$K$55")</f>
        <v>-456636000</v>
      </c>
      <c r="AC63" s="14" cm="1">
        <f t="array" aca="1" ref="AC63" ca="1">INDIRECT("'" &amp; AC10 &amp; "'!$K$55")</f>
        <v>138301105000</v>
      </c>
      <c r="AD63" s="14" t="e" cm="1">
        <f t="array" aca="1" ref="AD63" ca="1">INDIRECT("'" &amp; AD10 &amp; "'!$K$55")</f>
        <v>#REF!</v>
      </c>
      <c r="AE63" s="14" cm="1">
        <f t="array" aca="1" ref="AE63" ca="1">INDIRECT("'" &amp; AE10 &amp; "'!$K$55")</f>
        <v>6410545000</v>
      </c>
      <c r="AF63" s="14" cm="1">
        <f t="array" aca="1" ref="AF63" ca="1">INDIRECT("'" &amp; AF10 &amp; "'!$K$55")</f>
        <v>-22365820000</v>
      </c>
      <c r="AG63" s="14" cm="1">
        <f t="array" aca="1" ref="AG63" ca="1">INDIRECT("'" &amp; AG10 &amp; "'!$K$55")</f>
        <v>-2321280000</v>
      </c>
      <c r="AH63" s="14" cm="1">
        <f t="array" aca="1" ref="AH63" ca="1">INDIRECT("'" &amp; AH10 &amp; "'!$K$55")</f>
        <v>0</v>
      </c>
      <c r="AI63" s="14" cm="1">
        <f t="array" aca="1" ref="AI63" ca="1">INDIRECT("'" &amp; AI10 &amp; "'!$K$55")</f>
        <v>6282391000</v>
      </c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47299169981</v>
      </c>
      <c r="O64" s="14" cm="1">
        <f t="array" aca="1" ref="O64" ca="1">INDIRECT("'" &amp; O10 &amp; "'!$F$56")</f>
        <v>38046622666</v>
      </c>
      <c r="P64" s="14" cm="1">
        <f t="array" aca="1" ref="P64" ca="1">INDIRECT("'" &amp; P10 &amp; "'!$F$56")</f>
        <v>-55334765331</v>
      </c>
      <c r="Q64" s="14" t="e" cm="1">
        <f t="array" aca="1" ref="Q64" ca="1">INDIRECT("'" &amp; Q10 &amp; "'!$F$56")</f>
        <v>#REF!</v>
      </c>
      <c r="R64" s="14" cm="1">
        <f t="array" aca="1" ref="R64" ca="1">INDIRECT("'" &amp; R10 &amp; "'!$F$56")</f>
        <v>-87314735658</v>
      </c>
      <c r="S64" s="14" cm="1">
        <f t="array" aca="1" ref="S64" ca="1">INDIRECT("'" &amp; S10 &amp; "'!$F$56")</f>
        <v>-100035062173</v>
      </c>
      <c r="T64" s="14" cm="1">
        <f t="array" aca="1" ref="T64" ca="1">INDIRECT("'" &amp; T10 &amp; "'!$F$56")</f>
        <v>96213875381</v>
      </c>
      <c r="U64" s="14" cm="1">
        <f t="array" aca="1" ref="U64" ca="1">INDIRECT("'" &amp; U10 &amp; "'!$F$56")</f>
        <v>160844371891</v>
      </c>
      <c r="V64" s="14" cm="1">
        <f t="array" aca="1" ref="V64" ca="1">INDIRECT("'" &amp; V10 &amp; "'!$F$56")</f>
        <v>-65156463834</v>
      </c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12731958000</v>
      </c>
      <c r="AB64" s="14" cm="1">
        <f t="array" aca="1" ref="AB64" ca="1">INDIRECT("'" &amp; AB10 &amp; "'!$K$56")</f>
        <v>-456636000</v>
      </c>
      <c r="AC64" s="14" cm="1">
        <f t="array" aca="1" ref="AC64" ca="1">INDIRECT("'" &amp; AC10 &amp; "'!$K$56")</f>
        <v>138154105000</v>
      </c>
      <c r="AD64" s="14" t="e" cm="1">
        <f t="array" aca="1" ref="AD64" ca="1">INDIRECT("'" &amp; AD10 &amp; "'!$K$56")</f>
        <v>#REF!</v>
      </c>
      <c r="AE64" s="14" cm="1">
        <f t="array" aca="1" ref="AE64" ca="1">INDIRECT("'" &amp; AE10 &amp; "'!$K$56")</f>
        <v>6410545000</v>
      </c>
      <c r="AF64" s="14" cm="1">
        <f t="array" aca="1" ref="AF64" ca="1">INDIRECT("'" &amp; AF10 &amp; "'!$K$56")</f>
        <v>-17278960000</v>
      </c>
      <c r="AG64" s="14" cm="1">
        <f t="array" aca="1" ref="AG64" ca="1">INDIRECT("'" &amp; AG10 &amp; "'!$K$56")</f>
        <v>-2321280000</v>
      </c>
      <c r="AH64" s="14" cm="1">
        <f t="array" aca="1" ref="AH64" ca="1">INDIRECT("'" &amp; AH10 &amp; "'!$K$56")</f>
        <v>0</v>
      </c>
      <c r="AI64" s="14" cm="1">
        <f t="array" aca="1" ref="AI64" ca="1">INDIRECT("'" &amp; AI10 &amp; "'!$K$56")</f>
        <v>4047186000</v>
      </c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33655459981</v>
      </c>
      <c r="O65" s="14" cm="1">
        <f t="array" aca="1" ref="O65" ca="1">INDIRECT("'" &amp; O10 &amp; "'!$F$57")</f>
        <v>50102612666</v>
      </c>
      <c r="P65" s="14" cm="1">
        <f t="array" aca="1" ref="P65" ca="1">INDIRECT("'" &amp; P10 &amp; "'!$F$57")</f>
        <v>-53609765331</v>
      </c>
      <c r="Q65" s="14" t="e" cm="1">
        <f t="array" aca="1" ref="Q65" ca="1">INDIRECT("'" &amp; Q10 &amp; "'!$F$57")</f>
        <v>#REF!</v>
      </c>
      <c r="R65" s="14" cm="1">
        <f t="array" aca="1" ref="R65" ca="1">INDIRECT("'" &amp; R10 &amp; "'!$F$57")</f>
        <v>-82754575658</v>
      </c>
      <c r="S65" s="14" cm="1">
        <f t="array" aca="1" ref="S65" ca="1">INDIRECT("'" &amp; S10 &amp; "'!$F$57")</f>
        <v>-95905802173</v>
      </c>
      <c r="T65" s="14" cm="1">
        <f t="array" aca="1" ref="T65" ca="1">INDIRECT("'" &amp; T10 &amp; "'!$F$57")</f>
        <v>96106317465</v>
      </c>
      <c r="U65" s="14" cm="1">
        <f t="array" aca="1" ref="U65" ca="1">INDIRECT("'" &amp; U10 &amp; "'!$F$57")</f>
        <v>161800711891</v>
      </c>
      <c r="V65" s="14" cm="1">
        <f t="array" aca="1" ref="V65" ca="1">INDIRECT("'" &amp; V10 &amp; "'!$F$57")</f>
        <v>-64176883834</v>
      </c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12588968000</v>
      </c>
      <c r="AB65" s="14" cm="1">
        <f t="array" aca="1" ref="AB65" ca="1">INDIRECT("'" &amp; AB10 &amp; "'!$K$57")</f>
        <v>-193806000</v>
      </c>
      <c r="AC65" s="14" cm="1">
        <f t="array" aca="1" ref="AC65" ca="1">INDIRECT("'" &amp; AC10 &amp; "'!$K$57")</f>
        <v>135885005000</v>
      </c>
      <c r="AD65" s="14" t="e" cm="1">
        <f t="array" aca="1" ref="AD65" ca="1">INDIRECT("'" &amp; AD10 &amp; "'!$K$57")</f>
        <v>#REF!</v>
      </c>
      <c r="AE65" s="14" cm="1">
        <f t="array" aca="1" ref="AE65" ca="1">INDIRECT("'" &amp; AE10 &amp; "'!$K$57")</f>
        <v>5309380000</v>
      </c>
      <c r="AF65" s="14" cm="1">
        <f t="array" aca="1" ref="AF65" ca="1">INDIRECT("'" &amp; AF10 &amp; "'!$K$57")</f>
        <v>-17147550000</v>
      </c>
      <c r="AG65" s="14" cm="1">
        <f t="array" aca="1" ref="AG65" ca="1">INDIRECT("'" &amp; AG10 &amp; "'!$K$57")</f>
        <v>-2321280000</v>
      </c>
      <c r="AH65" s="14" cm="1">
        <f t="array" aca="1" ref="AH65" ca="1">INDIRECT("'" &amp; AH10 &amp; "'!$K$57")</f>
        <v>0</v>
      </c>
      <c r="AI65" s="14" cm="1">
        <f t="array" aca="1" ref="AI65" ca="1">INDIRECT("'" &amp; AI10 &amp; "'!$K$57")</f>
        <v>4047186000</v>
      </c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34571409981</v>
      </c>
      <c r="O66" s="14" cm="1">
        <f t="array" aca="1" ref="O66" ca="1">INDIRECT("'" &amp; O10 &amp; "'!$F$58")</f>
        <v>50904232666</v>
      </c>
      <c r="P66" s="14" cm="1">
        <f t="array" aca="1" ref="P66" ca="1">INDIRECT("'" &amp; P10 &amp; "'!$F$58")</f>
        <v>-52861245331</v>
      </c>
      <c r="Q66" s="14" t="e" cm="1">
        <f t="array" aca="1" ref="Q66" ca="1">INDIRECT("'" &amp; Q10 &amp; "'!$F$58")</f>
        <v>#REF!</v>
      </c>
      <c r="R66" s="14" cm="1">
        <f t="array" aca="1" ref="R66" ca="1">INDIRECT("'" &amp; R10 &amp; "'!$F$58")</f>
        <v>-81920815658</v>
      </c>
      <c r="S66" s="14" cm="1">
        <f t="array" aca="1" ref="S66" ca="1">INDIRECT("'" &amp; S10 &amp; "'!$F$58")</f>
        <v>-86361862173</v>
      </c>
      <c r="T66" s="14" cm="1">
        <f t="array" aca="1" ref="T66" ca="1">INDIRECT("'" &amp; T10 &amp; "'!$F$58")</f>
        <v>92807189428</v>
      </c>
      <c r="U66" s="14" cm="1">
        <f t="array" aca="1" ref="U66" ca="1">INDIRECT("'" &amp; U10 &amp; "'!$F$58")</f>
        <v>157640691891</v>
      </c>
      <c r="V66" s="14" cm="1">
        <f t="array" aca="1" ref="V66" ca="1">INDIRECT("'" &amp; V10 &amp; "'!$F$58")</f>
        <v>-57883923834</v>
      </c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12430998000</v>
      </c>
      <c r="AB66" s="14" cm="1">
        <f t="array" aca="1" ref="AB66" ca="1">INDIRECT("'" &amp; AB10 &amp; "'!$K$58")</f>
        <v>-97236000</v>
      </c>
      <c r="AC66" s="14" cm="1">
        <f t="array" aca="1" ref="AC66" ca="1">INDIRECT("'" &amp; AC10 &amp; "'!$K$58")</f>
        <v>135885005000</v>
      </c>
      <c r="AD66" s="14" t="e" cm="1">
        <f t="array" aca="1" ref="AD66" ca="1">INDIRECT("'" &amp; AD10 &amp; "'!$K$58")</f>
        <v>#REF!</v>
      </c>
      <c r="AE66" s="14" cm="1">
        <f t="array" aca="1" ref="AE66" ca="1">INDIRECT("'" &amp; AE10 &amp; "'!$K$58")</f>
        <v>5367535000</v>
      </c>
      <c r="AF66" s="14" cm="1">
        <f t="array" aca="1" ref="AF66" ca="1">INDIRECT("'" &amp; AF10 &amp; "'!$K$58")</f>
        <v>-17173250000</v>
      </c>
      <c r="AG66" s="14" cm="1">
        <f t="array" aca="1" ref="AG66" ca="1">INDIRECT("'" &amp; AG10 &amp; "'!$K$58")</f>
        <v>-2321280000</v>
      </c>
      <c r="AH66" s="14" cm="1">
        <f t="array" aca="1" ref="AH66" ca="1">INDIRECT("'" &amp; AH10 &amp; "'!$K$58")</f>
        <v>0</v>
      </c>
      <c r="AI66" s="14" cm="1">
        <f t="array" aca="1" ref="AI66" ca="1">INDIRECT("'" &amp; AI10 &amp; "'!$K$58")</f>
        <v>4047186000</v>
      </c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31651129981</v>
      </c>
      <c r="O67" s="14" cm="1">
        <f t="array" aca="1" ref="O67" ca="1">INDIRECT("'" &amp; O10 &amp; "'!$F$59")</f>
        <v>54141162666</v>
      </c>
      <c r="P67" s="14" cm="1">
        <f t="array" aca="1" ref="P67" ca="1">INDIRECT("'" &amp; P10 &amp; "'!$F$59")</f>
        <v>-51972915331</v>
      </c>
      <c r="Q67" s="14" t="e" cm="1">
        <f t="array" aca="1" ref="Q67" ca="1">INDIRECT("'" &amp; Q10 &amp; "'!$F$59")</f>
        <v>#REF!</v>
      </c>
      <c r="R67" s="14" cm="1">
        <f t="array" aca="1" ref="R67" ca="1">INDIRECT("'" &amp; R10 &amp; "'!$F$59")</f>
        <v>-79642015658</v>
      </c>
      <c r="S67" s="14" cm="1">
        <f t="array" aca="1" ref="S67" ca="1">INDIRECT("'" &amp; S10 &amp; "'!$F$59")</f>
        <v>-81091122173</v>
      </c>
      <c r="T67" s="14" cm="1">
        <f t="array" aca="1" ref="T67" ca="1">INDIRECT("'" &amp; T10 &amp; "'!$F$59")</f>
        <v>92866988450</v>
      </c>
      <c r="U67" s="14" cm="1">
        <f t="array" aca="1" ref="U67" ca="1">INDIRECT("'" &amp; U10 &amp; "'!$F$59")</f>
        <v>159327861891</v>
      </c>
      <c r="V67" s="14" cm="1">
        <f t="array" aca="1" ref="V67" ca="1">INDIRECT("'" &amp; V10 &amp; "'!$F$59")</f>
        <v>-58501163834</v>
      </c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12503368000</v>
      </c>
      <c r="AB67" s="14" cm="1">
        <f t="array" aca="1" ref="AB67" ca="1">INDIRECT("'" &amp; AB10 &amp; "'!$K$59")</f>
        <v>-11351000</v>
      </c>
      <c r="AC67" s="14" cm="1">
        <f t="array" aca="1" ref="AC67" ca="1">INDIRECT("'" &amp; AC10 &amp; "'!$K$59")</f>
        <v>135885005000</v>
      </c>
      <c r="AD67" s="14" t="e" cm="1">
        <f t="array" aca="1" ref="AD67" ca="1">INDIRECT("'" &amp; AD10 &amp; "'!$K$59")</f>
        <v>#REF!</v>
      </c>
      <c r="AE67" s="14" cm="1">
        <f t="array" aca="1" ref="AE67" ca="1">INDIRECT("'" &amp; AE10 &amp; "'!$K$59")</f>
        <v>3509465000</v>
      </c>
      <c r="AF67" s="14" cm="1">
        <f t="array" aca="1" ref="AF67" ca="1">INDIRECT("'" &amp; AF10 &amp; "'!$K$59")</f>
        <v>-17172930000</v>
      </c>
      <c r="AG67" s="14" cm="1">
        <f t="array" aca="1" ref="AG67" ca="1">INDIRECT("'" &amp; AG10 &amp; "'!$K$59")</f>
        <v>-2321280000</v>
      </c>
      <c r="AH67" s="14" cm="1">
        <f t="array" aca="1" ref="AH67" ca="1">INDIRECT("'" &amp; AH10 &amp; "'!$K$59")</f>
        <v>0</v>
      </c>
      <c r="AI67" s="14" cm="1">
        <f t="array" aca="1" ref="AI67" ca="1">INDIRECT("'" &amp; AI10 &amp; "'!$K$59")</f>
        <v>1978441000</v>
      </c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29108789981</v>
      </c>
      <c r="O68" s="14" cm="1">
        <f t="array" aca="1" ref="O68" ca="1">INDIRECT("'" &amp; O10 &amp; "'!$F$60")</f>
        <v>59262602666</v>
      </c>
      <c r="P68" s="14" cm="1">
        <f t="array" aca="1" ref="P68" ca="1">INDIRECT("'" &amp; P10 &amp; "'!$F$60")</f>
        <v>-54644655331</v>
      </c>
      <c r="Q68" s="14" t="e" cm="1">
        <f t="array" aca="1" ref="Q68" ca="1">INDIRECT("'" &amp; Q10 &amp; "'!$F$60")</f>
        <v>#REF!</v>
      </c>
      <c r="R68" s="14" cm="1">
        <f t="array" aca="1" ref="R68" ca="1">INDIRECT("'" &amp; R10 &amp; "'!$F$60")</f>
        <v>-70967075658</v>
      </c>
      <c r="S68" s="14" cm="1">
        <f t="array" aca="1" ref="S68" ca="1">INDIRECT("'" &amp; S10 &amp; "'!$F$60")</f>
        <v>-67087622173</v>
      </c>
      <c r="T68" s="14" cm="1">
        <f t="array" aca="1" ref="T68" ca="1">INDIRECT("'" &amp; T10 &amp; "'!$F$60")</f>
        <v>91487250797</v>
      </c>
      <c r="U68" s="14" cm="1">
        <f t="array" aca="1" ref="U68" ca="1">INDIRECT("'" &amp; U10 &amp; "'!$F$60")</f>
        <v>160757831891</v>
      </c>
      <c r="V68" s="14" cm="1">
        <f t="array" aca="1" ref="V68" ca="1">INDIRECT("'" &amp; V10 &amp; "'!$F$60")</f>
        <v>-52516683834</v>
      </c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12554078000</v>
      </c>
      <c r="AB68" s="14" cm="1">
        <f t="array" aca="1" ref="AB68" ca="1">INDIRECT("'" &amp; AB10 &amp; "'!$K$60")</f>
        <v>-6691000</v>
      </c>
      <c r="AC68" s="14" cm="1">
        <f t="array" aca="1" ref="AC68" ca="1">INDIRECT("'" &amp; AC10 &amp; "'!$K$60")</f>
        <v>135885005000</v>
      </c>
      <c r="AD68" s="14" t="e" cm="1">
        <f t="array" aca="1" ref="AD68" ca="1">INDIRECT("'" &amp; AD10 &amp; "'!$K$60")</f>
        <v>#REF!</v>
      </c>
      <c r="AE68" s="14" cm="1">
        <f t="array" aca="1" ref="AE68" ca="1">INDIRECT("'" &amp; AE10 &amp; "'!$K$60")</f>
        <v>1577005000</v>
      </c>
      <c r="AF68" s="14" cm="1">
        <f t="array" aca="1" ref="AF68" ca="1">INDIRECT("'" &amp; AF10 &amp; "'!$K$60")</f>
        <v>-17082540000</v>
      </c>
      <c r="AG68" s="14" cm="1">
        <f t="array" aca="1" ref="AG68" ca="1">INDIRECT("'" &amp; AG10 &amp; "'!$K$60")</f>
        <v>-2321280000</v>
      </c>
      <c r="AH68" s="14" cm="1">
        <f t="array" aca="1" ref="AH68" ca="1">INDIRECT("'" &amp; AH10 &amp; "'!$K$60")</f>
        <v>0</v>
      </c>
      <c r="AI68" s="14" cm="1">
        <f t="array" aca="1" ref="AI68" ca="1">INDIRECT("'" &amp; AI10 &amp; "'!$K$60")</f>
        <v>1978441000</v>
      </c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25585609981</v>
      </c>
      <c r="O69" s="14" cm="1">
        <f t="array" aca="1" ref="O69" ca="1">INDIRECT("'" &amp; O10 &amp; "'!$F$61")</f>
        <v>61176192666</v>
      </c>
      <c r="P69" s="14" cm="1">
        <f t="array" aca="1" ref="P69" ca="1">INDIRECT("'" &amp; P10 &amp; "'!$F$61")</f>
        <v>-55356305331</v>
      </c>
      <c r="Q69" s="14" t="e" cm="1">
        <f t="array" aca="1" ref="Q69" ca="1">INDIRECT("'" &amp; Q10 &amp; "'!$F$61")</f>
        <v>#REF!</v>
      </c>
      <c r="R69" s="14" cm="1">
        <f t="array" aca="1" ref="R69" ca="1">INDIRECT("'" &amp; R10 &amp; "'!$F$61")</f>
        <v>-72336315658</v>
      </c>
      <c r="S69" s="14" cm="1">
        <f t="array" aca="1" ref="S69" ca="1">INDIRECT("'" &amp; S10 &amp; "'!$F$61")</f>
        <v>-45254972173</v>
      </c>
      <c r="T69" s="14" cm="1">
        <f t="array" aca="1" ref="T69" ca="1">INDIRECT("'" &amp; T10 &amp; "'!$F$61")</f>
        <v>92686234076</v>
      </c>
      <c r="U69" s="14" cm="1">
        <f t="array" aca="1" ref="U69" ca="1">INDIRECT("'" &amp; U10 &amp; "'!$F$61")</f>
        <v>161837111891</v>
      </c>
      <c r="V69" s="14" cm="1">
        <f t="array" aca="1" ref="V69" ca="1">INDIRECT("'" &amp; V10 &amp; "'!$F$61")</f>
        <v>-49149693834</v>
      </c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12727118000</v>
      </c>
      <c r="AB69" s="14" cm="1">
        <f t="array" aca="1" ref="AB69" ca="1">INDIRECT("'" &amp; AB10 &amp; "'!$K$61")</f>
        <v>409399000</v>
      </c>
      <c r="AC69" s="14" cm="1">
        <f t="array" aca="1" ref="AC69" ca="1">INDIRECT("'" &amp; AC10 &amp; "'!$K$61")</f>
        <v>135885005000</v>
      </c>
      <c r="AD69" s="14" t="e" cm="1">
        <f t="array" aca="1" ref="AD69" ca="1">INDIRECT("'" &amp; AD10 &amp; "'!$K$61")</f>
        <v>#REF!</v>
      </c>
      <c r="AE69" s="14" cm="1">
        <f t="array" aca="1" ref="AE69" ca="1">INDIRECT("'" &amp; AE10 &amp; "'!$K$61")</f>
        <v>1918290000</v>
      </c>
      <c r="AF69" s="14" cm="1">
        <f t="array" aca="1" ref="AF69" ca="1">INDIRECT("'" &amp; AF10 &amp; "'!$K$61")</f>
        <v>-16745870000</v>
      </c>
      <c r="AG69" s="14" cm="1">
        <f t="array" aca="1" ref="AG69" ca="1">INDIRECT("'" &amp; AG10 &amp; "'!$K$61")</f>
        <v>-2321280000</v>
      </c>
      <c r="AH69" s="14" cm="1">
        <f t="array" aca="1" ref="AH69" ca="1">INDIRECT("'" &amp; AH10 &amp; "'!$K$61")</f>
        <v>0</v>
      </c>
      <c r="AI69" s="14" cm="1">
        <f t="array" aca="1" ref="AI69" ca="1">INDIRECT("'" &amp; AI10 &amp; "'!$K$61")</f>
        <v>1978441000</v>
      </c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22080289981</v>
      </c>
      <c r="O70" s="14" cm="1">
        <f t="array" aca="1" ref="O70" ca="1">INDIRECT("'" &amp; O10 &amp; "'!$F$62")</f>
        <v>61945752666</v>
      </c>
      <c r="P70" s="14" cm="1">
        <f t="array" aca="1" ref="P70" ca="1">INDIRECT("'" &amp; P10 &amp; "'!$F$62")</f>
        <v>-53960805331</v>
      </c>
      <c r="Q70" s="14" t="e" cm="1">
        <f t="array" aca="1" ref="Q70" ca="1">INDIRECT("'" &amp; Q10 &amp; "'!$F$62")</f>
        <v>#REF!</v>
      </c>
      <c r="R70" s="14" cm="1">
        <f t="array" aca="1" ref="R70" ca="1">INDIRECT("'" &amp; R10 &amp; "'!$F$62")</f>
        <v>-71128545658</v>
      </c>
      <c r="S70" s="14" cm="1">
        <f t="array" aca="1" ref="S70" ca="1">INDIRECT("'" &amp; S10 &amp; "'!$F$62")</f>
        <v>-23980862173</v>
      </c>
      <c r="T70" s="14" cm="1">
        <f t="array" aca="1" ref="T70" ca="1">INDIRECT("'" &amp; T10 &amp; "'!$F$62")</f>
        <v>92410963690</v>
      </c>
      <c r="U70" s="14" cm="1">
        <f t="array" aca="1" ref="U70" ca="1">INDIRECT("'" &amp; U10 &amp; "'!$F$62")</f>
        <v>161713861891</v>
      </c>
      <c r="V70" s="14" cm="1">
        <f t="array" aca="1" ref="V70" ca="1">INDIRECT("'" &amp; V10 &amp; "'!$F$62")</f>
        <v>-43666153834</v>
      </c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12727118000</v>
      </c>
      <c r="AB70" s="14" cm="1">
        <f t="array" aca="1" ref="AB70" ca="1">INDIRECT("'" &amp; AB10 &amp; "'!$K$62")</f>
        <v>409399000</v>
      </c>
      <c r="AC70" s="14" cm="1">
        <f t="array" aca="1" ref="AC70" ca="1">INDIRECT("'" &amp; AC10 &amp; "'!$K$62")</f>
        <v>135885005000</v>
      </c>
      <c r="AD70" s="14" t="e" cm="1">
        <f t="array" aca="1" ref="AD70" ca="1">INDIRECT("'" &amp; AD10 &amp; "'!$K$62")</f>
        <v>#REF!</v>
      </c>
      <c r="AE70" s="14" cm="1">
        <f t="array" aca="1" ref="AE70" ca="1">INDIRECT("'" &amp; AE10 &amp; "'!$K$62")</f>
        <v>1918290000</v>
      </c>
      <c r="AF70" s="14" cm="1">
        <f t="array" aca="1" ref="AF70" ca="1">INDIRECT("'" &amp; AF10 &amp; "'!$K$62")</f>
        <v>-16745870000</v>
      </c>
      <c r="AG70" s="14" cm="1">
        <f t="array" aca="1" ref="AG70" ca="1">INDIRECT("'" &amp; AG10 &amp; "'!$K$62")</f>
        <v>-2321280000</v>
      </c>
      <c r="AH70" s="14" cm="1">
        <f t="array" aca="1" ref="AH70" ca="1">INDIRECT("'" &amp; AH10 &amp; "'!$K$62")</f>
        <v>0</v>
      </c>
      <c r="AI70" s="14" cm="1">
        <f t="array" aca="1" ref="AI70" ca="1">INDIRECT("'" &amp; AI10 &amp; "'!$K$62")</f>
        <v>1978441000</v>
      </c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35834199981</v>
      </c>
      <c r="O71" s="14" cm="1">
        <f t="array" aca="1" ref="O71" ca="1">INDIRECT("'" &amp; O10 &amp; "'!$F$63")</f>
        <v>55013801610</v>
      </c>
      <c r="P71" s="14" cm="1">
        <f t="array" aca="1" ref="P71" ca="1">INDIRECT("'" &amp; P10 &amp; "'!$F$63")</f>
        <v>-53394865331</v>
      </c>
      <c r="Q71" s="14" t="e" cm="1">
        <f t="array" aca="1" ref="Q71" ca="1">INDIRECT("'" &amp; Q10 &amp; "'!$F$63")</f>
        <v>#REF!</v>
      </c>
      <c r="R71" s="14" cm="1">
        <f t="array" aca="1" ref="R71" ca="1">INDIRECT("'" &amp; R10 &amp; "'!$F$63")</f>
        <v>-72072255658</v>
      </c>
      <c r="S71" s="14" cm="1">
        <f t="array" aca="1" ref="S71" ca="1">INDIRECT("'" &amp; S10 &amp; "'!$F$63")</f>
        <v>-25374898648</v>
      </c>
      <c r="T71" s="14" cm="1">
        <f t="array" aca="1" ref="T71" ca="1">INDIRECT("'" &amp; T10 &amp; "'!$F$63")</f>
        <v>89954399366</v>
      </c>
      <c r="U71" s="14" cm="1">
        <f t="array" aca="1" ref="U71" ca="1">INDIRECT("'" &amp; U10 &amp; "'!$F$63")</f>
        <v>160627640530</v>
      </c>
      <c r="V71" s="14" cm="1">
        <f t="array" aca="1" ref="V71" ca="1">INDIRECT("'" &amp; V10 &amp; "'!$F$63")</f>
        <v>-38948863834</v>
      </c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12665508000</v>
      </c>
      <c r="AB71" s="14" cm="1">
        <f t="array" aca="1" ref="AB71" ca="1">INDIRECT("'" &amp; AB10 &amp; "'!$K$63")</f>
        <v>-292946000</v>
      </c>
      <c r="AC71" s="14" cm="1">
        <f t="array" aca="1" ref="AC71" ca="1">INDIRECT("'" &amp; AC10 &amp; "'!$K$63")</f>
        <v>135885005000</v>
      </c>
      <c r="AD71" s="14" t="e" cm="1">
        <f t="array" aca="1" ref="AD71" ca="1">INDIRECT("'" &amp; AD10 &amp; "'!$K$63")</f>
        <v>#REF!</v>
      </c>
      <c r="AE71" s="14" cm="1">
        <f t="array" aca="1" ref="AE71" ca="1">INDIRECT("'" &amp; AE10 &amp; "'!$K$63")</f>
        <v>-391645000</v>
      </c>
      <c r="AF71" s="14" cm="1">
        <f t="array" aca="1" ref="AF71" ca="1">INDIRECT("'" &amp; AF10 &amp; "'!$K$63")</f>
        <v>-7837880000</v>
      </c>
      <c r="AG71" s="14" cm="1">
        <f t="array" aca="1" ref="AG71" ca="1">INDIRECT("'" &amp; AG10 &amp; "'!$K$63")</f>
        <v>-2321280000</v>
      </c>
      <c r="AH71" s="14" cm="1">
        <f t="array" aca="1" ref="AH71" ca="1">INDIRECT("'" &amp; AH10 &amp; "'!$K$63")</f>
        <v>0</v>
      </c>
      <c r="AI71" s="14" cm="1">
        <f t="array" aca="1" ref="AI71" ca="1">INDIRECT("'" &amp; AI10 &amp; "'!$K$63")</f>
        <v>1978441000</v>
      </c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44032469981</v>
      </c>
      <c r="O72" s="14" cm="1">
        <f t="array" aca="1" ref="O72" ca="1">INDIRECT("'" &amp; O10 &amp; "'!$F$64")</f>
        <v>47489011610</v>
      </c>
      <c r="P72" s="14" cm="1">
        <f t="array" aca="1" ref="P72" ca="1">INDIRECT("'" &amp; P10 &amp; "'!$F$64")</f>
        <v>-53802755331</v>
      </c>
      <c r="Q72" s="14" t="e" cm="1">
        <f t="array" aca="1" ref="Q72" ca="1">INDIRECT("'" &amp; Q10 &amp; "'!$F$64")</f>
        <v>#REF!</v>
      </c>
      <c r="R72" s="14" cm="1">
        <f t="array" aca="1" ref="R72" ca="1">INDIRECT("'" &amp; R10 &amp; "'!$F$64")</f>
        <v>-79363285658</v>
      </c>
      <c r="S72" s="14" cm="1">
        <f t="array" aca="1" ref="S72" ca="1">INDIRECT("'" &amp; S10 &amp; "'!$F$64")</f>
        <v>-58129378648</v>
      </c>
      <c r="T72" s="14" cm="1">
        <f t="array" aca="1" ref="T72" ca="1">INDIRECT("'" &amp; T10 &amp; "'!$F$64")</f>
        <v>89111720124</v>
      </c>
      <c r="U72" s="14" cm="1">
        <f t="array" aca="1" ref="U72" ca="1">INDIRECT("'" &amp; U10 &amp; "'!$F$64")</f>
        <v>159922660530</v>
      </c>
      <c r="V72" s="14" cm="1">
        <f t="array" aca="1" ref="V72" ca="1">INDIRECT("'" &amp; V10 &amp; "'!$F$64")</f>
        <v>-41108253834</v>
      </c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12713828000</v>
      </c>
      <c r="AB72" s="14" cm="1">
        <f t="array" aca="1" ref="AB72" ca="1">INDIRECT("'" &amp; AB10 &amp; "'!$K$64")</f>
        <v>-618421000</v>
      </c>
      <c r="AC72" s="14" cm="1">
        <f t="array" aca="1" ref="AC72" ca="1">INDIRECT("'" &amp; AC10 &amp; "'!$K$64")</f>
        <v>135885005000</v>
      </c>
      <c r="AD72" s="14" t="e" cm="1">
        <f t="array" aca="1" ref="AD72" ca="1">INDIRECT("'" &amp; AD10 &amp; "'!$K$64")</f>
        <v>#REF!</v>
      </c>
      <c r="AE72" s="14" cm="1">
        <f t="array" aca="1" ref="AE72" ca="1">INDIRECT("'" &amp; AE10 &amp; "'!$K$64")</f>
        <v>-391020000</v>
      </c>
      <c r="AF72" s="14" cm="1">
        <f t="array" aca="1" ref="AF72" ca="1">INDIRECT("'" &amp; AF10 &amp; "'!$K$64")</f>
        <v>-7747000000</v>
      </c>
      <c r="AG72" s="14" cm="1">
        <f t="array" aca="1" ref="AG72" ca="1">INDIRECT("'" &amp; AG10 &amp; "'!$K$64")</f>
        <v>-2321280000</v>
      </c>
      <c r="AH72" s="14" cm="1">
        <f t="array" aca="1" ref="AH72" ca="1">INDIRECT("'" &amp; AH10 &amp; "'!$K$64")</f>
        <v>0</v>
      </c>
      <c r="AI72" s="14" cm="1">
        <f t="array" aca="1" ref="AI72" ca="1">INDIRECT("'" &amp; AI10 &amp; "'!$K$64")</f>
        <v>1978441000</v>
      </c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51206917716</v>
      </c>
      <c r="O73" s="14" cm="1">
        <f t="array" aca="1" ref="O73" ca="1">INDIRECT("'" &amp; O10 &amp; "'!$F$65")</f>
        <v>47959541610</v>
      </c>
      <c r="P73" s="14" cm="1">
        <f t="array" aca="1" ref="P73" ca="1">INDIRECT("'" &amp; P10 &amp; "'!$F$65")</f>
        <v>-53193505331</v>
      </c>
      <c r="Q73" s="14" t="e" cm="1">
        <f t="array" aca="1" ref="Q73" ca="1">INDIRECT("'" &amp; Q10 &amp; "'!$F$65")</f>
        <v>#REF!</v>
      </c>
      <c r="R73" s="14" cm="1">
        <f t="array" aca="1" ref="R73" ca="1">INDIRECT("'" &amp; R10 &amp; "'!$F$65")</f>
        <v>-66650805658</v>
      </c>
      <c r="S73" s="14" cm="1">
        <f t="array" aca="1" ref="S73" ca="1">INDIRECT("'" &amp; S10 &amp; "'!$F$65")</f>
        <v>-57603488648</v>
      </c>
      <c r="T73" s="14" cm="1">
        <f t="array" aca="1" ref="T73" ca="1">INDIRECT("'" &amp; T10 &amp; "'!$F$65")</f>
        <v>89061519744</v>
      </c>
      <c r="U73" s="14" cm="1">
        <f t="array" aca="1" ref="U73" ca="1">INDIRECT("'" &amp; U10 &amp; "'!$F$65")</f>
        <v>158372470530</v>
      </c>
      <c r="V73" s="14" cm="1">
        <f t="array" aca="1" ref="V73" ca="1">INDIRECT("'" &amp; V10 &amp; "'!$F$65")</f>
        <v>-33659097953</v>
      </c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12552728000</v>
      </c>
      <c r="AB73" s="14" cm="1">
        <f t="array" aca="1" ref="AB73" ca="1">INDIRECT("'" &amp; AB10 &amp; "'!$K$65")</f>
        <v>-973216000</v>
      </c>
      <c r="AC73" s="14" cm="1">
        <f t="array" aca="1" ref="AC73" ca="1">INDIRECT("'" &amp; AC10 &amp; "'!$K$65")</f>
        <v>135885005000</v>
      </c>
      <c r="AD73" s="14" t="e" cm="1">
        <f t="array" aca="1" ref="AD73" ca="1">INDIRECT("'" &amp; AD10 &amp; "'!$K$65")</f>
        <v>#REF!</v>
      </c>
      <c r="AE73" s="14" cm="1">
        <f t="array" aca="1" ref="AE73" ca="1">INDIRECT("'" &amp; AE10 &amp; "'!$K$65")</f>
        <v>-631420000</v>
      </c>
      <c r="AF73" s="14" cm="1">
        <f t="array" aca="1" ref="AF73" ca="1">INDIRECT("'" &amp; AF10 &amp; "'!$K$65")</f>
        <v>-8049520000</v>
      </c>
      <c r="AG73" s="14" cm="1">
        <f t="array" aca="1" ref="AG73" ca="1">INDIRECT("'" &amp; AG10 &amp; "'!$K$65")</f>
        <v>-2321280000</v>
      </c>
      <c r="AH73" s="14" cm="1">
        <f t="array" aca="1" ref="AH73" ca="1">INDIRECT("'" &amp; AH10 &amp; "'!$K$65")</f>
        <v>0</v>
      </c>
      <c r="AI73" s="14" cm="1">
        <f t="array" aca="1" ref="AI73" ca="1">INDIRECT("'" &amp; AI10 &amp; "'!$K$65")</f>
        <v>1978441000</v>
      </c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58571657716</v>
      </c>
      <c r="O74" s="14" cm="1">
        <f t="array" aca="1" ref="O74" ca="1">INDIRECT("'" &amp; O10 &amp; "'!$F$66")</f>
        <v>59144391610</v>
      </c>
      <c r="P74" s="14" cm="1">
        <f t="array" aca="1" ref="P74" ca="1">INDIRECT("'" &amp; P10 &amp; "'!$F$66")</f>
        <v>-53057675331</v>
      </c>
      <c r="Q74" s="14" t="e" cm="1">
        <f t="array" aca="1" ref="Q74" ca="1">INDIRECT("'" &amp; Q10 &amp; "'!$F$66")</f>
        <v>#REF!</v>
      </c>
      <c r="R74" s="14" cm="1">
        <f t="array" aca="1" ref="R74" ca="1">INDIRECT("'" &amp; R10 &amp; "'!$F$66")</f>
        <v>-64245249159</v>
      </c>
      <c r="S74" s="14" cm="1">
        <f t="array" aca="1" ref="S74" ca="1">INDIRECT("'" &amp; S10 &amp; "'!$F$66")</f>
        <v>-52710526189</v>
      </c>
      <c r="T74" s="14" cm="1">
        <f t="array" aca="1" ref="T74" ca="1">INDIRECT("'" &amp; T10 &amp; "'!$F$66")</f>
        <v>89499505805</v>
      </c>
      <c r="U74" s="14" cm="1">
        <f t="array" aca="1" ref="U74" ca="1">INDIRECT("'" &amp; U10 &amp; "'!$F$66")</f>
        <v>162534545887</v>
      </c>
      <c r="V74" s="14" cm="1">
        <f t="array" aca="1" ref="V74" ca="1">INDIRECT("'" &amp; V10 &amp; "'!$F$66")</f>
        <v>-27840583969</v>
      </c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12403278000</v>
      </c>
      <c r="AB74" s="14" cm="1">
        <f t="array" aca="1" ref="AB74" ca="1">INDIRECT("'" &amp; AB10 &amp; "'!$K$66")</f>
        <v>-1319716000</v>
      </c>
      <c r="AC74" s="14" cm="1">
        <f t="array" aca="1" ref="AC74" ca="1">INDIRECT("'" &amp; AC10 &amp; "'!$K$66")</f>
        <v>135885021000</v>
      </c>
      <c r="AD74" s="14" t="e" cm="1">
        <f t="array" aca="1" ref="AD74" ca="1">INDIRECT("'" &amp; AD10 &amp; "'!$K$66")</f>
        <v>#REF!</v>
      </c>
      <c r="AE74" s="14" cm="1">
        <f t="array" aca="1" ref="AE74" ca="1">INDIRECT("'" &amp; AE10 &amp; "'!$K$66")</f>
        <v>-864752000</v>
      </c>
      <c r="AF74" s="14" cm="1">
        <f t="array" aca="1" ref="AF74" ca="1">INDIRECT("'" &amp; AF10 &amp; "'!$K$66")</f>
        <v>-8334720000</v>
      </c>
      <c r="AG74" s="14" cm="1">
        <f t="array" aca="1" ref="AG74" ca="1">INDIRECT("'" &amp; AG10 &amp; "'!$K$66")</f>
        <v>-2321280000</v>
      </c>
      <c r="AH74" s="14" cm="1">
        <f t="array" aca="1" ref="AH74" ca="1">INDIRECT("'" &amp; AH10 &amp; "'!$K$66")</f>
        <v>0</v>
      </c>
      <c r="AI74" s="14" cm="1">
        <f t="array" aca="1" ref="AI74" ca="1">INDIRECT("'" &amp; AI10 &amp; "'!$K$66")</f>
        <v>1978441000</v>
      </c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59403757716</v>
      </c>
      <c r="O75" s="14" cm="1">
        <f t="array" aca="1" ref="O75" ca="1">INDIRECT("'" &amp; O10 &amp; "'!$F$67")</f>
        <v>58294601610</v>
      </c>
      <c r="P75" s="14" cm="1">
        <f t="array" aca="1" ref="P75" ca="1">INDIRECT("'" &amp; P10 &amp; "'!$F$67")</f>
        <v>-52569115331</v>
      </c>
      <c r="Q75" s="14" t="e" cm="1">
        <f t="array" aca="1" ref="Q75" ca="1">INDIRECT("'" &amp; Q10 &amp; "'!$F$67")</f>
        <v>#REF!</v>
      </c>
      <c r="R75" s="14" cm="1">
        <f t="array" aca="1" ref="R75" ca="1">INDIRECT("'" &amp; R10 &amp; "'!$F$67")</f>
        <v>-65175329159</v>
      </c>
      <c r="S75" s="14" cm="1">
        <f t="array" aca="1" ref="S75" ca="1">INDIRECT("'" &amp; S10 &amp; "'!$F$67")</f>
        <v>-49057096189</v>
      </c>
      <c r="T75" s="14" cm="1">
        <f t="array" aca="1" ref="T75" ca="1">INDIRECT("'" &amp; T10 &amp; "'!$F$67")</f>
        <v>89953572246</v>
      </c>
      <c r="U75" s="14" cm="1">
        <f t="array" aca="1" ref="U75" ca="1">INDIRECT("'" &amp; U10 &amp; "'!$F$67")</f>
        <v>162164205887</v>
      </c>
      <c r="V75" s="14" cm="1">
        <f t="array" aca="1" ref="V75" ca="1">INDIRECT("'" &amp; V10 &amp; "'!$F$67")</f>
        <v>-25599613969</v>
      </c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12423968000</v>
      </c>
      <c r="AB75" s="14" cm="1">
        <f t="array" aca="1" ref="AB75" ca="1">INDIRECT("'" &amp; AB10 &amp; "'!$K$67")</f>
        <v>-1154761000</v>
      </c>
      <c r="AC75" s="14" cm="1">
        <f t="array" aca="1" ref="AC75" ca="1">INDIRECT("'" &amp; AC10 &amp; "'!$K$67")</f>
        <v>135885021000</v>
      </c>
      <c r="AD75" s="14" t="e" cm="1">
        <f t="array" aca="1" ref="AD75" ca="1">INDIRECT("'" &amp; AD10 &amp; "'!$K$67")</f>
        <v>#REF!</v>
      </c>
      <c r="AE75" s="14" cm="1">
        <f t="array" aca="1" ref="AE75" ca="1">INDIRECT("'" &amp; AE10 &amp; "'!$K$67")</f>
        <v>262413000</v>
      </c>
      <c r="AF75" s="14" cm="1">
        <f t="array" aca="1" ref="AF75" ca="1">INDIRECT("'" &amp; AF10 &amp; "'!$K$67")</f>
        <v>-8295170000</v>
      </c>
      <c r="AG75" s="14" cm="1">
        <f t="array" aca="1" ref="AG75" ca="1">INDIRECT("'" &amp; AG10 &amp; "'!$K$67")</f>
        <v>-2321280000</v>
      </c>
      <c r="AH75" s="14" cm="1">
        <f t="array" aca="1" ref="AH75" ca="1">INDIRECT("'" &amp; AH10 &amp; "'!$K$67")</f>
        <v>0</v>
      </c>
      <c r="AI75" s="14" cm="1">
        <f t="array" aca="1" ref="AI75" ca="1">INDIRECT("'" &amp; AI10 &amp; "'!$K$67")</f>
        <v>1978441000</v>
      </c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65237827716</v>
      </c>
      <c r="O76" s="14" cm="1">
        <f t="array" aca="1" ref="O76" ca="1">INDIRECT("'" &amp; O10 &amp; "'!$F$68")</f>
        <v>62032851610</v>
      </c>
      <c r="P76" s="14" cm="1">
        <f t="array" aca="1" ref="P76" ca="1">INDIRECT("'" &amp; P10 &amp; "'!$F$68")</f>
        <v>-50456785331</v>
      </c>
      <c r="Q76" s="14" t="e" cm="1">
        <f t="array" aca="1" ref="Q76" ca="1">INDIRECT("'" &amp; Q10 &amp; "'!$F$68")</f>
        <v>#REF!</v>
      </c>
      <c r="R76" s="14" cm="1">
        <f t="array" aca="1" ref="R76" ca="1">INDIRECT("'" &amp; R10 &amp; "'!$F$68")</f>
        <v>-58700949159</v>
      </c>
      <c r="S76" s="14" cm="1">
        <f t="array" aca="1" ref="S76" ca="1">INDIRECT("'" &amp; S10 &amp; "'!$F$68")</f>
        <v>-47139166189</v>
      </c>
      <c r="T76" s="14" cm="1">
        <f t="array" aca="1" ref="T76" ca="1">INDIRECT("'" &amp; T10 &amp; "'!$F$68")</f>
        <v>90319524868</v>
      </c>
      <c r="U76" s="14" cm="1">
        <f t="array" aca="1" ref="U76" ca="1">INDIRECT("'" &amp; U10 &amp; "'!$F$68")</f>
        <v>165798945887</v>
      </c>
      <c r="V76" s="14" cm="1">
        <f t="array" aca="1" ref="V76" ca="1">INDIRECT("'" &amp; V10 &amp; "'!$F$68")</f>
        <v>-28479453969</v>
      </c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12423968000</v>
      </c>
      <c r="AB76" s="14" cm="1">
        <f t="array" aca="1" ref="AB76" ca="1">INDIRECT("'" &amp; AB10 &amp; "'!$K$68")</f>
        <v>-1154761000</v>
      </c>
      <c r="AC76" s="14" cm="1">
        <f t="array" aca="1" ref="AC76" ca="1">INDIRECT("'" &amp; AC10 &amp; "'!$K$68")</f>
        <v>135885021000</v>
      </c>
      <c r="AD76" s="14" t="e" cm="1">
        <f t="array" aca="1" ref="AD76" ca="1">INDIRECT("'" &amp; AD10 &amp; "'!$K$68")</f>
        <v>#REF!</v>
      </c>
      <c r="AE76" s="14" cm="1">
        <f t="array" aca="1" ref="AE76" ca="1">INDIRECT("'" &amp; AE10 &amp; "'!$K$68")</f>
        <v>262413000</v>
      </c>
      <c r="AF76" s="14" cm="1">
        <f t="array" aca="1" ref="AF76" ca="1">INDIRECT("'" &amp; AF10 &amp; "'!$K$68")</f>
        <v>-8295170000</v>
      </c>
      <c r="AG76" s="14" cm="1">
        <f t="array" aca="1" ref="AG76" ca="1">INDIRECT("'" &amp; AG10 &amp; "'!$K$68")</f>
        <v>-2321280000</v>
      </c>
      <c r="AH76" s="14" cm="1">
        <f t="array" aca="1" ref="AH76" ca="1">INDIRECT("'" &amp; AH10 &amp; "'!$K$68")</f>
        <v>0</v>
      </c>
      <c r="AI76" s="14" cm="1">
        <f t="array" aca="1" ref="AI76" ca="1">INDIRECT("'" &amp; AI10 &amp; "'!$K$68")</f>
        <v>1978441000</v>
      </c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30C9-0623-1C41-BD1B-014E06AEEDEA}">
  <dimension ref="M9:AK76"/>
  <sheetViews>
    <sheetView tabSelected="1" topLeftCell="E2" workbookViewId="0">
      <selection activeCell="AG4" sqref="AG4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21" bestFit="true" customWidth="true" width="15.33203125"/>
    <col min="22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1" max="32" bestFit="true" customWidth="true" width="14.6640625"/>
    <col min="33" max="33" bestFit="true" customWidth="true" width="15.33203125"/>
    <col min="34" max="34" bestFit="true" customWidth="true" width="14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60</v>
      </c>
      <c r="O10" s="21" t="s">
        <v>201</v>
      </c>
      <c r="P10" s="21" t="s">
        <v>202</v>
      </c>
      <c r="Q10" s="21" t="s">
        <v>292</v>
      </c>
      <c r="R10" s="21" t="s">
        <v>203</v>
      </c>
      <c r="S10" s="21" t="s">
        <v>77</v>
      </c>
      <c r="T10" s="21" t="s">
        <v>58</v>
      </c>
      <c r="U10" s="21" t="s">
        <v>275</v>
      </c>
      <c r="V10" s="21"/>
      <c r="W10" s="21"/>
      <c r="X10" s="21"/>
      <c r="Z10" s="21" t="s">
        <v>3</v>
      </c>
      <c r="AA10" s="21" t="s">
        <v>60</v>
      </c>
      <c r="AB10" s="21" t="s">
        <v>201</v>
      </c>
      <c r="AC10" s="21" t="s">
        <v>202</v>
      </c>
      <c r="AD10" s="21" t="s">
        <v>292</v>
      </c>
      <c r="AE10" s="21" t="s">
        <v>203</v>
      </c>
      <c r="AF10" s="21" t="s">
        <v>77</v>
      </c>
      <c r="AG10" s="21" t="s">
        <v>58</v>
      </c>
      <c r="AH10" s="21" t="s">
        <v>275</v>
      </c>
      <c r="AI10" s="21"/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-783064955491</v>
      </c>
      <c r="O11" s="14" cm="1">
        <f t="array" aca="1" ref="O11" ca="1">INDIRECT("'" &amp; O10 &amp; "'!$F$3")</f>
        <v>-57814159237</v>
      </c>
      <c r="P11" s="14" cm="1">
        <f t="array" aca="1" ref="P11" ca="1">INDIRECT("'" &amp; P10 &amp; "'!$F$3")</f>
        <v>5925789582</v>
      </c>
      <c r="Q11" s="14" cm="1">
        <f t="array" aca="1" ref="Q11" ca="1">INDIRECT("'" &amp; Q10 &amp; "'!$F$3")</f>
        <v>87250851</v>
      </c>
      <c r="R11" s="14" cm="1">
        <f t="array" aca="1" ref="R11" ca="1">INDIRECT("'" &amp; R10 &amp; "'!$F$3")</f>
        <v>17434891881</v>
      </c>
      <c r="S11" s="14" cm="1">
        <f t="array" aca="1" ref="S11" ca="1">INDIRECT("'" &amp; S10 &amp; "'!$F$3")</f>
        <v>-4998119701</v>
      </c>
      <c r="T11" s="14" cm="1">
        <f t="array" aca="1" ref="T11" ca="1">INDIRECT("'" &amp; T10 &amp; "'!$F$3")</f>
        <v>433507979612</v>
      </c>
      <c r="U11" s="14" t="e" cm="1">
        <f t="array" aca="1" ref="U11" ca="1">INDIRECT("'" &amp; U10 &amp; "'!$F$3")</f>
        <v>#REF!</v>
      </c>
      <c r="V11" s="14"/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501419805000</v>
      </c>
      <c r="AB11" s="14" cm="1">
        <f t="array" aca="1" ref="AB11" ca="1">INDIRECT("'" &amp; AB10 &amp; "'!$K$3")</f>
        <v>438285000</v>
      </c>
      <c r="AC11" s="14" cm="1">
        <f t="array" aca="1" ref="AC11" ca="1">INDIRECT("'" &amp; AC10 &amp; "'!$K$3")</f>
        <v>1461820000</v>
      </c>
      <c r="AD11" s="14" cm="1">
        <f t="array" aca="1" ref="AD11" ca="1">INDIRECT("'" &amp; AD10 &amp; "'!$K$3")</f>
        <v>0</v>
      </c>
      <c r="AE11" s="14" cm="1">
        <f t="array" aca="1" ref="AE11" ca="1">INDIRECT("'" &amp; AE10 &amp; "'!$K$3")</f>
        <v>131689000</v>
      </c>
      <c r="AF11" s="14" cm="1">
        <f t="array" aca="1" ref="AF11" ca="1">INDIRECT("'" &amp; AF10 &amp; "'!$K$3")</f>
        <v>-336992361000</v>
      </c>
      <c r="AG11" s="14" cm="1">
        <f t="array" aca="1" ref="AG11" ca="1">INDIRECT("'" &amp; AG10 &amp; "'!$K$3")</f>
        <v>-108097610000</v>
      </c>
      <c r="AH11" s="14" t="e" cm="1">
        <f t="array" aca="1" ref="AH11" ca="1">INDIRECT("'" &amp; AH10 &amp; "'!$K$3")</f>
        <v>#REF!</v>
      </c>
      <c r="AI11" s="14"/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-768246785491</v>
      </c>
      <c r="O12" s="14" cm="1">
        <f t="array" aca="1" ref="O12" ca="1">INDIRECT("'" &amp; O10 &amp; "'!$F$4")</f>
        <v>-57531649237</v>
      </c>
      <c r="P12" s="14" cm="1">
        <f t="array" aca="1" ref="P12" ca="1">INDIRECT("'" &amp; P10 &amp; "'!$F$4")</f>
        <v>5925789582</v>
      </c>
      <c r="Q12" s="14" cm="1">
        <f t="array" aca="1" ref="Q12" ca="1">INDIRECT("'" &amp; Q10 &amp; "'!$F$4")</f>
        <v>87250851</v>
      </c>
      <c r="R12" s="14" cm="1">
        <f t="array" aca="1" ref="R12" ca="1">INDIRECT("'" &amp; R10 &amp; "'!$F$4")</f>
        <v>17887131881</v>
      </c>
      <c r="S12" s="14" cm="1">
        <f t="array" aca="1" ref="S12" ca="1">INDIRECT("'" &amp; S10 &amp; "'!$F$4")</f>
        <v>-4642289701</v>
      </c>
      <c r="T12" s="14" cm="1">
        <f t="array" aca="1" ref="T12" ca="1">INDIRECT("'" &amp; T10 &amp; "'!$F$4")</f>
        <v>432812399612</v>
      </c>
      <c r="U12" s="14" t="e" cm="1">
        <f t="array" aca="1" ref="U12" ca="1">INDIRECT("'" &amp; U10 &amp; "'!$F$4")</f>
        <v>#REF!</v>
      </c>
      <c r="V12" s="14"/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501529590000</v>
      </c>
      <c r="AB12" s="14" cm="1">
        <f t="array" aca="1" ref="AB12" ca="1">INDIRECT("'" &amp; AB10 &amp; "'!$K$4")</f>
        <v>454115000</v>
      </c>
      <c r="AC12" s="14" cm="1">
        <f t="array" aca="1" ref="AC12" ca="1">INDIRECT("'" &amp; AC10 &amp; "'!$K$4")</f>
        <v>1461820000</v>
      </c>
      <c r="AD12" s="14" cm="1">
        <f t="array" aca="1" ref="AD12" ca="1">INDIRECT("'" &amp; AD10 &amp; "'!$K$4")</f>
        <v>0</v>
      </c>
      <c r="AE12" s="14" cm="1">
        <f t="array" aca="1" ref="AE12" ca="1">INDIRECT("'" &amp; AE10 &amp; "'!$K$4")</f>
        <v>131689000</v>
      </c>
      <c r="AF12" s="14" cm="1">
        <f t="array" aca="1" ref="AF12" ca="1">INDIRECT("'" &amp; AF10 &amp; "'!$K$4")</f>
        <v>-334828561000</v>
      </c>
      <c r="AG12" s="14" cm="1">
        <f t="array" aca="1" ref="AG12" ca="1">INDIRECT("'" &amp; AG10 &amp; "'!$K$4")</f>
        <v>-108041830000</v>
      </c>
      <c r="AH12" s="14" t="e" cm="1">
        <f t="array" aca="1" ref="AH12" ca="1">INDIRECT("'" &amp; AH10 &amp; "'!$K$4")</f>
        <v>#REF!</v>
      </c>
      <c r="AI12" s="14"/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-767551475491</v>
      </c>
      <c r="O13" s="14" cm="1">
        <f t="array" aca="1" ref="O13" ca="1">INDIRECT("'" &amp; O10 &amp; "'!$F$5")</f>
        <v>-57209409237</v>
      </c>
      <c r="P13" s="14" cm="1">
        <f t="array" aca="1" ref="P13" ca="1">INDIRECT("'" &amp; P10 &amp; "'!$F$5")</f>
        <v>5925789582</v>
      </c>
      <c r="Q13" s="14" cm="1">
        <f t="array" aca="1" ref="Q13" ca="1">INDIRECT("'" &amp; Q10 &amp; "'!$F$5")</f>
        <v>87250851</v>
      </c>
      <c r="R13" s="14" cm="1">
        <f t="array" aca="1" ref="R13" ca="1">INDIRECT("'" &amp; R10 &amp; "'!$F$5")</f>
        <v>18683871881</v>
      </c>
      <c r="S13" s="14" cm="1">
        <f t="array" aca="1" ref="S13" ca="1">INDIRECT("'" &amp; S10 &amp; "'!$F$5")</f>
        <v>-4642289701</v>
      </c>
      <c r="T13" s="14" cm="1">
        <f t="array" aca="1" ref="T13" ca="1">INDIRECT("'" &amp; T10 &amp; "'!$F$5")</f>
        <v>436482109612</v>
      </c>
      <c r="U13" s="14" t="e" cm="1">
        <f t="array" aca="1" ref="U13" ca="1">INDIRECT("'" &amp; U10 &amp; "'!$F$5")</f>
        <v>#REF!</v>
      </c>
      <c r="V13" s="14"/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501529590000</v>
      </c>
      <c r="AB13" s="14" cm="1">
        <f t="array" aca="1" ref="AB13" ca="1">INDIRECT("'" &amp; AB10 &amp; "'!$K$5")</f>
        <v>454115000</v>
      </c>
      <c r="AC13" s="14" cm="1">
        <f t="array" aca="1" ref="AC13" ca="1">INDIRECT("'" &amp; AC10 &amp; "'!$K$5")</f>
        <v>1461820000</v>
      </c>
      <c r="AD13" s="14" cm="1">
        <f t="array" aca="1" ref="AD13" ca="1">INDIRECT("'" &amp; AD10 &amp; "'!$K$5")</f>
        <v>0</v>
      </c>
      <c r="AE13" s="14" cm="1">
        <f t="array" aca="1" ref="AE13" ca="1">INDIRECT("'" &amp; AE10 &amp; "'!$K$5")</f>
        <v>131689000</v>
      </c>
      <c r="AF13" s="14" cm="1">
        <f t="array" aca="1" ref="AF13" ca="1">INDIRECT("'" &amp; AF10 &amp; "'!$K$5")</f>
        <v>-334230291000</v>
      </c>
      <c r="AG13" s="14" cm="1">
        <f t="array" aca="1" ref="AG13" ca="1">INDIRECT("'" &amp; AG10 &amp; "'!$K$5")</f>
        <v>-108041830000</v>
      </c>
      <c r="AH13" s="14" t="e" cm="1">
        <f t="array" aca="1" ref="AH13" ca="1">INDIRECT("'" &amp; AH10 &amp; "'!$K$5")</f>
        <v>#REF!</v>
      </c>
      <c r="AI13" s="14"/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-768900845491</v>
      </c>
      <c r="O14" s="14" cm="1">
        <f t="array" aca="1" ref="O14" ca="1">INDIRECT("'" &amp; O10 &amp; "'!$F$6")</f>
        <v>-57043719237</v>
      </c>
      <c r="P14" s="14" cm="1">
        <f t="array" aca="1" ref="P14" ca="1">INDIRECT("'" &amp; P10 &amp; "'!$F$6")</f>
        <v>5911516526</v>
      </c>
      <c r="Q14" s="14" cm="1">
        <f t="array" aca="1" ref="Q14" ca="1">INDIRECT("'" &amp; Q10 &amp; "'!$F$6")</f>
        <v>7865530</v>
      </c>
      <c r="R14" s="14" cm="1">
        <f t="array" aca="1" ref="R14" ca="1">INDIRECT("'" &amp; R10 &amp; "'!$F$6")</f>
        <v>20080791881</v>
      </c>
      <c r="S14" s="14" cm="1">
        <f t="array" aca="1" ref="S14" ca="1">INDIRECT("'" &amp; S10 &amp; "'!$F$6")</f>
        <v>-4642289701</v>
      </c>
      <c r="T14" s="14" cm="1">
        <f t="array" aca="1" ref="T14" ca="1">INDIRECT("'" &amp; T10 &amp; "'!$F$6")</f>
        <v>431211799612</v>
      </c>
      <c r="U14" s="14" t="e" cm="1">
        <f t="array" aca="1" ref="U14" ca="1">INDIRECT("'" &amp; U10 &amp; "'!$F$6")</f>
        <v>#REF!</v>
      </c>
      <c r="V14" s="14"/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501746625000</v>
      </c>
      <c r="AB14" s="14" cm="1">
        <f t="array" aca="1" ref="AB14" ca="1">INDIRECT("'" &amp; AB10 &amp; "'!$K$6")</f>
        <v>485415000</v>
      </c>
      <c r="AC14" s="14" cm="1">
        <f t="array" aca="1" ref="AC14" ca="1">INDIRECT("'" &amp; AC10 &amp; "'!$K$6")</f>
        <v>2903320000</v>
      </c>
      <c r="AD14" s="14" cm="1">
        <f t="array" aca="1" ref="AD14" ca="1">INDIRECT("'" &amp; AD10 &amp; "'!$K$6")</f>
        <v>0</v>
      </c>
      <c r="AE14" s="14" cm="1">
        <f t="array" aca="1" ref="AE14" ca="1">INDIRECT("'" &amp; AE10 &amp; "'!$K$6")</f>
        <v>131689000</v>
      </c>
      <c r="AF14" s="14" cm="1">
        <f t="array" aca="1" ref="AF14" ca="1">INDIRECT("'" &amp; AF10 &amp; "'!$K$6")</f>
        <v>-261726571000</v>
      </c>
      <c r="AG14" s="14" cm="1">
        <f t="array" aca="1" ref="AG14" ca="1">INDIRECT("'" &amp; AG10 &amp; "'!$K$6")</f>
        <v>-107930605000</v>
      </c>
      <c r="AH14" s="14" t="e" cm="1">
        <f t="array" aca="1" ref="AH14" ca="1">INDIRECT("'" &amp; AH10 &amp; "'!$K$6")</f>
        <v>#REF!</v>
      </c>
      <c r="AI14" s="14"/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-768135255491</v>
      </c>
      <c r="O15" s="14" cm="1">
        <f t="array" aca="1" ref="O15" ca="1">INDIRECT("'" &amp; O10 &amp; "'!$F$7")</f>
        <v>-56963959237</v>
      </c>
      <c r="P15" s="14" cm="1">
        <f t="array" aca="1" ref="P15" ca="1">INDIRECT("'" &amp; P10 &amp; "'!$F$7")</f>
        <v>5885594180</v>
      </c>
      <c r="Q15" s="14" cm="1">
        <f t="array" aca="1" ref="Q15" ca="1">INDIRECT("'" &amp; Q10 &amp; "'!$F$7")</f>
        <v>0</v>
      </c>
      <c r="R15" s="14" cm="1">
        <f t="array" aca="1" ref="R15" ca="1">INDIRECT("'" &amp; R10 &amp; "'!$F$7")</f>
        <v>21116951881</v>
      </c>
      <c r="S15" s="14" cm="1">
        <f t="array" aca="1" ref="S15" ca="1">INDIRECT("'" &amp; S10 &amp; "'!$F$7")</f>
        <v>-4562879701</v>
      </c>
      <c r="T15" s="14" cm="1">
        <f t="array" aca="1" ref="T15" ca="1">INDIRECT("'" &amp; T10 &amp; "'!$F$7")</f>
        <v>432360689612</v>
      </c>
      <c r="U15" s="14" t="e" cm="1">
        <f t="array" aca="1" ref="U15" ca="1">INDIRECT("'" &amp; U10 &amp; "'!$F$7")</f>
        <v>#REF!</v>
      </c>
      <c r="V15" s="14"/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498814355000</v>
      </c>
      <c r="AB15" s="14" cm="1">
        <f t="array" aca="1" ref="AB15" ca="1">INDIRECT("'" &amp; AB10 &amp; "'!$K$7")</f>
        <v>517435000</v>
      </c>
      <c r="AC15" s="14" cm="1">
        <f t="array" aca="1" ref="AC15" ca="1">INDIRECT("'" &amp; AC10 &amp; "'!$K$7")</f>
        <v>2903320000</v>
      </c>
      <c r="AD15" s="14" cm="1">
        <f t="array" aca="1" ref="AD15" ca="1">INDIRECT("'" &amp; AD10 &amp; "'!$K$7")</f>
        <v>0</v>
      </c>
      <c r="AE15" s="14" cm="1">
        <f t="array" aca="1" ref="AE15" ca="1">INDIRECT("'" &amp; AE10 &amp; "'!$K$7")</f>
        <v>131689000</v>
      </c>
      <c r="AF15" s="14" cm="1">
        <f t="array" aca="1" ref="AF15" ca="1">INDIRECT("'" &amp; AF10 &amp; "'!$K$7")</f>
        <v>-244810891000</v>
      </c>
      <c r="AG15" s="14" cm="1">
        <f t="array" aca="1" ref="AG15" ca="1">INDIRECT("'" &amp; AG10 &amp; "'!$K$7")</f>
        <v>-107816455000</v>
      </c>
      <c r="AH15" s="14" t="e" cm="1">
        <f t="array" aca="1" ref="AH15" ca="1">INDIRECT("'" &amp; AH10 &amp; "'!$K$7")</f>
        <v>#REF!</v>
      </c>
      <c r="AI15" s="14"/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-779084635491</v>
      </c>
      <c r="O16" s="14" cm="1">
        <f t="array" aca="1" ref="O16" ca="1">INDIRECT("'" &amp; O10 &amp; "'!$F$8")</f>
        <v>-61334049237</v>
      </c>
      <c r="P16" s="14" cm="1">
        <f t="array" aca="1" ref="P16" ca="1">INDIRECT("'" &amp; P10 &amp; "'!$F$8")</f>
        <v>5885594180</v>
      </c>
      <c r="Q16" s="14" cm="1">
        <f t="array" aca="1" ref="Q16" ca="1">INDIRECT("'" &amp; Q10 &amp; "'!$F$8")</f>
        <v>0</v>
      </c>
      <c r="R16" s="14" cm="1">
        <f t="array" aca="1" ref="R16" ca="1">INDIRECT("'" &amp; R10 &amp; "'!$F$8")</f>
        <v>19562071881</v>
      </c>
      <c r="S16" s="14" cm="1">
        <f t="array" aca="1" ref="S16" ca="1">INDIRECT("'" &amp; S10 &amp; "'!$F$8")</f>
        <v>-4562879701</v>
      </c>
      <c r="T16" s="14" cm="1">
        <f t="array" aca="1" ref="T16" ca="1">INDIRECT("'" &amp; T10 &amp; "'!$F$8")</f>
        <v>430593129612</v>
      </c>
      <c r="U16" s="14" t="e" cm="1">
        <f t="array" aca="1" ref="U16" ca="1">INDIRECT("'" &amp; U10 &amp; "'!$F$8")</f>
        <v>#REF!</v>
      </c>
      <c r="V16" s="14"/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487037560000</v>
      </c>
      <c r="AB16" s="14" cm="1">
        <f t="array" aca="1" ref="AB16" ca="1">INDIRECT("'" &amp; AB10 &amp; "'!$K$8")</f>
        <v>540955000</v>
      </c>
      <c r="AC16" s="14" cm="1">
        <f t="array" aca="1" ref="AC16" ca="1">INDIRECT("'" &amp; AC10 &amp; "'!$K$8")</f>
        <v>5108320000</v>
      </c>
      <c r="AD16" s="14" cm="1">
        <f t="array" aca="1" ref="AD16" ca="1">INDIRECT("'" &amp; AD10 &amp; "'!$K$8")</f>
        <v>0</v>
      </c>
      <c r="AE16" s="14" cm="1">
        <f t="array" aca="1" ref="AE16" ca="1">INDIRECT("'" &amp; AE10 &amp; "'!$K$8")</f>
        <v>131689000</v>
      </c>
      <c r="AF16" s="14" cm="1">
        <f t="array" aca="1" ref="AF16" ca="1">INDIRECT("'" &amp; AF10 &amp; "'!$K$8")</f>
        <v>-297416271000</v>
      </c>
      <c r="AG16" s="14" cm="1">
        <f t="array" aca="1" ref="AG16" ca="1">INDIRECT("'" &amp; AG10 &amp; "'!$K$8")</f>
        <v>-107903455000</v>
      </c>
      <c r="AH16" s="14" t="e" cm="1">
        <f t="array" aca="1" ref="AH16" ca="1">INDIRECT("'" &amp; AH10 &amp; "'!$K$8")</f>
        <v>#REF!</v>
      </c>
      <c r="AI16" s="14"/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-774820665491</v>
      </c>
      <c r="O17" s="14" cm="1">
        <f t="array" aca="1" ref="O17" ca="1">INDIRECT("'" &amp; O10 &amp; "'!$F$9")</f>
        <v>-59458269237</v>
      </c>
      <c r="P17" s="14" cm="1">
        <f t="array" aca="1" ref="P17" ca="1">INDIRECT("'" &amp; P10 &amp; "'!$F$9")</f>
        <v>5751928290</v>
      </c>
      <c r="Q17" s="14" cm="1">
        <f t="array" aca="1" ref="Q17" ca="1">INDIRECT("'" &amp; Q10 &amp; "'!$F$9")</f>
        <v>0</v>
      </c>
      <c r="R17" s="14" cm="1">
        <f t="array" aca="1" ref="R17" ca="1">INDIRECT("'" &amp; R10 &amp; "'!$F$9")</f>
        <v>18855251881</v>
      </c>
      <c r="S17" s="14" cm="1">
        <f t="array" aca="1" ref="S17" ca="1">INDIRECT("'" &amp; S10 &amp; "'!$F$9")</f>
        <v>-4549379701</v>
      </c>
      <c r="T17" s="14" cm="1">
        <f t="array" aca="1" ref="T17" ca="1">INDIRECT("'" &amp; T10 &amp; "'!$F$9")</f>
        <v>417956719612</v>
      </c>
      <c r="U17" s="14" t="e" cm="1">
        <f t="array" aca="1" ref="U17" ca="1">INDIRECT("'" &amp; U10 &amp; "'!$F$9")</f>
        <v>#REF!</v>
      </c>
      <c r="V17" s="14"/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487037560000</v>
      </c>
      <c r="AB17" s="14" cm="1">
        <f t="array" aca="1" ref="AB17" ca="1">INDIRECT("'" &amp; AB10 &amp; "'!$K$9")</f>
        <v>540955000</v>
      </c>
      <c r="AC17" s="14" cm="1">
        <f t="array" aca="1" ref="AC17" ca="1">INDIRECT("'" &amp; AC10 &amp; "'!$K$9")</f>
        <v>5108320000</v>
      </c>
      <c r="AD17" s="14" cm="1">
        <f t="array" aca="1" ref="AD17" ca="1">INDIRECT("'" &amp; AD10 &amp; "'!$K$9")</f>
        <v>0</v>
      </c>
      <c r="AE17" s="14" cm="1">
        <f t="array" aca="1" ref="AE17" ca="1">INDIRECT("'" &amp; AE10 &amp; "'!$K$9")</f>
        <v>131689000</v>
      </c>
      <c r="AF17" s="14" cm="1">
        <f t="array" aca="1" ref="AF17" ca="1">INDIRECT("'" &amp; AF10 &amp; "'!$K$9")</f>
        <v>-312003601000</v>
      </c>
      <c r="AG17" s="14" cm="1">
        <f t="array" aca="1" ref="AG17" ca="1">INDIRECT("'" &amp; AG10 &amp; "'!$K$9")</f>
        <v>-107903455000</v>
      </c>
      <c r="AH17" s="14" t="e" cm="1">
        <f t="array" aca="1" ref="AH17" ca="1">INDIRECT("'" &amp; AH10 &amp; "'!$K$9")</f>
        <v>#REF!</v>
      </c>
      <c r="AI17" s="14"/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-761033205491</v>
      </c>
      <c r="O18" s="14" cm="1">
        <f t="array" aca="1" ref="O18" ca="1">INDIRECT("'" &amp; O10 &amp; "'!$F$10")</f>
        <v>-59169479237</v>
      </c>
      <c r="P18" s="14" cm="1">
        <f t="array" aca="1" ref="P18" ca="1">INDIRECT("'" &amp; P10 &amp; "'!$F$10")</f>
        <v>5751928290</v>
      </c>
      <c r="Q18" s="14" cm="1">
        <f t="array" aca="1" ref="Q18" ca="1">INDIRECT("'" &amp; Q10 &amp; "'!$F$10")</f>
        <v>0</v>
      </c>
      <c r="R18" s="14" cm="1">
        <f t="array" aca="1" ref="R18" ca="1">INDIRECT("'" &amp; R10 &amp; "'!$F$10")</f>
        <v>20664761881</v>
      </c>
      <c r="S18" s="14" cm="1">
        <f t="array" aca="1" ref="S18" ca="1">INDIRECT("'" &amp; S10 &amp; "'!$F$10")</f>
        <v>-4425269701</v>
      </c>
      <c r="T18" s="14" cm="1">
        <f t="array" aca="1" ref="T18" ca="1">INDIRECT("'" &amp; T10 &amp; "'!$F$10")</f>
        <v>392036939612</v>
      </c>
      <c r="U18" s="14" t="e" cm="1">
        <f t="array" aca="1" ref="U18" ca="1">INDIRECT("'" &amp; U10 &amp; "'!$F$10")</f>
        <v>#REF!</v>
      </c>
      <c r="V18" s="14"/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486861215000</v>
      </c>
      <c r="AB18" s="14" cm="1">
        <f t="array" aca="1" ref="AB18" ca="1">INDIRECT("'" &amp; AB10 &amp; "'!$K$10")</f>
        <v>516855000</v>
      </c>
      <c r="AC18" s="14" cm="1">
        <f t="array" aca="1" ref="AC18" ca="1">INDIRECT("'" &amp; AC10 &amp; "'!$K$10")</f>
        <v>3863610000</v>
      </c>
      <c r="AD18" s="14" cm="1">
        <f t="array" aca="1" ref="AD18" ca="1">INDIRECT("'" &amp; AD10 &amp; "'!$K$10")</f>
        <v>0</v>
      </c>
      <c r="AE18" s="14" cm="1">
        <f t="array" aca="1" ref="AE18" ca="1">INDIRECT("'" &amp; AE10 &amp; "'!$K$10")</f>
        <v>131689000</v>
      </c>
      <c r="AF18" s="14" cm="1">
        <f t="array" aca="1" ref="AF18" ca="1">INDIRECT("'" &amp; AF10 &amp; "'!$K$10")</f>
        <v>-316262101000</v>
      </c>
      <c r="AG18" s="14" cm="1">
        <f t="array" aca="1" ref="AG18" ca="1">INDIRECT("'" &amp; AG10 &amp; "'!$K$10")</f>
        <v>-107991380000</v>
      </c>
      <c r="AH18" s="14" t="e" cm="1">
        <f t="array" aca="1" ref="AH18" ca="1">INDIRECT("'" &amp; AH10 &amp; "'!$K$10")</f>
        <v>#REF!</v>
      </c>
      <c r="AI18" s="14"/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-759960395491</v>
      </c>
      <c r="O19" s="14" cm="1">
        <f t="array" aca="1" ref="O19" ca="1">INDIRECT("'" &amp; O10 &amp; "'!$F$11")</f>
        <v>-59443119237</v>
      </c>
      <c r="P19" s="14" cm="1">
        <f t="array" aca="1" ref="P19" ca="1">INDIRECT("'" &amp; P10 &amp; "'!$F$11")</f>
        <v>5751928290</v>
      </c>
      <c r="Q19" s="14" cm="1">
        <f t="array" aca="1" ref="Q19" ca="1">INDIRECT("'" &amp; Q10 &amp; "'!$F$11")</f>
        <v>0</v>
      </c>
      <c r="R19" s="14" cm="1">
        <f t="array" aca="1" ref="R19" ca="1">INDIRECT("'" &amp; R10 &amp; "'!$F$11")</f>
        <v>21475241881</v>
      </c>
      <c r="S19" s="14" cm="1">
        <f t="array" aca="1" ref="S19" ca="1">INDIRECT("'" &amp; S10 &amp; "'!$F$11")</f>
        <v>-4425269701</v>
      </c>
      <c r="T19" s="14" cm="1">
        <f t="array" aca="1" ref="T19" ca="1">INDIRECT("'" &amp; T10 &amp; "'!$F$11")</f>
        <v>401837219612</v>
      </c>
      <c r="U19" s="14" t="e" cm="1">
        <f t="array" aca="1" ref="U19" ca="1">INDIRECT("'" &amp; U10 &amp; "'!$F$11")</f>
        <v>#REF!</v>
      </c>
      <c r="V19" s="14"/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486802325000</v>
      </c>
      <c r="AB19" s="14" cm="1">
        <f t="array" aca="1" ref="AB19" ca="1">INDIRECT("'" &amp; AB10 &amp; "'!$K$11")</f>
        <v>508675000</v>
      </c>
      <c r="AC19" s="14" cm="1">
        <f t="array" aca="1" ref="AC19" ca="1">INDIRECT("'" &amp; AC10 &amp; "'!$K$11")</f>
        <v>3863610000</v>
      </c>
      <c r="AD19" s="14" cm="1">
        <f t="array" aca="1" ref="AD19" ca="1">INDIRECT("'" &amp; AD10 &amp; "'!$K$11")</f>
        <v>0</v>
      </c>
      <c r="AE19" s="14" cm="1">
        <f t="array" aca="1" ref="AE19" ca="1">INDIRECT("'" &amp; AE10 &amp; "'!$K$11")</f>
        <v>131689000</v>
      </c>
      <c r="AF19" s="14" cm="1">
        <f t="array" aca="1" ref="AF19" ca="1">INDIRECT("'" &amp; AF10 &amp; "'!$K$11")</f>
        <v>-317777541000</v>
      </c>
      <c r="AG19" s="14" cm="1">
        <f t="array" aca="1" ref="AG19" ca="1">INDIRECT("'" &amp; AG10 &amp; "'!$K$11")</f>
        <v>-108020205000</v>
      </c>
      <c r="AH19" s="14" t="e" cm="1">
        <f t="array" aca="1" ref="AH19" ca="1">INDIRECT("'" &amp; AH10 &amp; "'!$K$11")</f>
        <v>#REF!</v>
      </c>
      <c r="AI19" s="14"/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-757774225491</v>
      </c>
      <c r="O20" s="14" cm="1">
        <f t="array" aca="1" ref="O20" ca="1">INDIRECT("'" &amp; O10 &amp; "'!$F$12")</f>
        <v>-60719139237</v>
      </c>
      <c r="P20" s="14" cm="1">
        <f t="array" aca="1" ref="P20" ca="1">INDIRECT("'" &amp; P10 &amp; "'!$F$12")</f>
        <v>5751928290</v>
      </c>
      <c r="Q20" s="14" cm="1">
        <f t="array" aca="1" ref="Q20" ca="1">INDIRECT("'" &amp; Q10 &amp; "'!$F$12")</f>
        <v>0</v>
      </c>
      <c r="R20" s="14" cm="1">
        <f t="array" aca="1" ref="R20" ca="1">INDIRECT("'" &amp; R10 &amp; "'!$F$12")</f>
        <v>21963221881</v>
      </c>
      <c r="S20" s="14" cm="1">
        <f t="array" aca="1" ref="S20" ca="1">INDIRECT("'" &amp; S10 &amp; "'!$F$12")</f>
        <v>-4425269701</v>
      </c>
      <c r="T20" s="14" cm="1">
        <f t="array" aca="1" ref="T20" ca="1">INDIRECT("'" &amp; T10 &amp; "'!$F$12")</f>
        <v>394457559612</v>
      </c>
      <c r="U20" s="14" t="e" cm="1">
        <f t="array" aca="1" ref="U20" ca="1">INDIRECT("'" &amp; U10 &amp; "'!$F$12")</f>
        <v>#REF!</v>
      </c>
      <c r="V20" s="14"/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486802325000</v>
      </c>
      <c r="AB20" s="14" cm="1">
        <f t="array" aca="1" ref="AB20" ca="1">INDIRECT("'" &amp; AB10 &amp; "'!$K$12")</f>
        <v>508675000</v>
      </c>
      <c r="AC20" s="14" cm="1">
        <f t="array" aca="1" ref="AC20" ca="1">INDIRECT("'" &amp; AC10 &amp; "'!$K$12")</f>
        <v>3863610000</v>
      </c>
      <c r="AD20" s="14" cm="1">
        <f t="array" aca="1" ref="AD20" ca="1">INDIRECT("'" &amp; AD10 &amp; "'!$K$12")</f>
        <v>0</v>
      </c>
      <c r="AE20" s="14" cm="1">
        <f t="array" aca="1" ref="AE20" ca="1">INDIRECT("'" &amp; AE10 &amp; "'!$K$12")</f>
        <v>131689000</v>
      </c>
      <c r="AF20" s="14" cm="1">
        <f t="array" aca="1" ref="AF20" ca="1">INDIRECT("'" &amp; AF10 &amp; "'!$K$12")</f>
        <v>-317777541000</v>
      </c>
      <c r="AG20" s="14" cm="1">
        <f t="array" aca="1" ref="AG20" ca="1">INDIRECT("'" &amp; AG10 &amp; "'!$K$12")</f>
        <v>-108020205000</v>
      </c>
      <c r="AH20" s="14" t="e" cm="1">
        <f t="array" aca="1" ref="AH20" ca="1">INDIRECT("'" &amp; AH10 &amp; "'!$K$12")</f>
        <v>#REF!</v>
      </c>
      <c r="AI20" s="14"/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-743318865491</v>
      </c>
      <c r="O21" s="14" cm="1">
        <f t="array" aca="1" ref="O21" ca="1">INDIRECT("'" &amp; O10 &amp; "'!$F$13")</f>
        <v>-60315499237</v>
      </c>
      <c r="P21" s="14" cm="1">
        <f t="array" aca="1" ref="P21" ca="1">INDIRECT("'" &amp; P10 &amp; "'!$F$13")</f>
        <v>5617509738</v>
      </c>
      <c r="Q21" s="14" cm="1">
        <f t="array" aca="1" ref="Q21" ca="1">INDIRECT("'" &amp; Q10 &amp; "'!$F$13")</f>
        <v>0</v>
      </c>
      <c r="R21" s="14" cm="1">
        <f t="array" aca="1" ref="R21" ca="1">INDIRECT("'" &amp; R10 &amp; "'!$F$13")</f>
        <v>23433061881</v>
      </c>
      <c r="S21" s="14" cm="1">
        <f t="array" aca="1" ref="S21" ca="1">INDIRECT("'" &amp; S10 &amp; "'!$F$13")</f>
        <v>-4425269701</v>
      </c>
      <c r="T21" s="14" cm="1">
        <f t="array" aca="1" ref="T21" ca="1">INDIRECT("'" &amp; T10 &amp; "'!$F$13")</f>
        <v>397001819612</v>
      </c>
      <c r="U21" s="14" t="e" cm="1">
        <f t="array" aca="1" ref="U21" ca="1">INDIRECT("'" &amp; U10 &amp; "'!$F$13")</f>
        <v>#REF!</v>
      </c>
      <c r="V21" s="14"/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486936085000</v>
      </c>
      <c r="AB21" s="14" cm="1">
        <f t="array" aca="1" ref="AB21" ca="1">INDIRECT("'" &amp; AB10 &amp; "'!$K$13")</f>
        <v>508695000</v>
      </c>
      <c r="AC21" s="14" cm="1">
        <f t="array" aca="1" ref="AC21" ca="1">INDIRECT("'" &amp; AC10 &amp; "'!$K$13")</f>
        <v>3863610000</v>
      </c>
      <c r="AD21" s="14" cm="1">
        <f t="array" aca="1" ref="AD21" ca="1">INDIRECT("'" &amp; AD10 &amp; "'!$K$13")</f>
        <v>0</v>
      </c>
      <c r="AE21" s="14" cm="1">
        <f t="array" aca="1" ref="AE21" ca="1">INDIRECT("'" &amp; AE10 &amp; "'!$K$13")</f>
        <v>131689000</v>
      </c>
      <c r="AF21" s="14" cm="1">
        <f t="array" aca="1" ref="AF21" ca="1">INDIRECT("'" &amp; AF10 &amp; "'!$K$13")</f>
        <v>-310527361000</v>
      </c>
      <c r="AG21" s="14" cm="1">
        <f t="array" aca="1" ref="AG21" ca="1">INDIRECT("'" &amp; AG10 &amp; "'!$K$13")</f>
        <v>-107963640000</v>
      </c>
      <c r="AH21" s="14" t="e" cm="1">
        <f t="array" aca="1" ref="AH21" ca="1">INDIRECT("'" &amp; AH10 &amp; "'!$K$13")</f>
        <v>#REF!</v>
      </c>
      <c r="AI21" s="14"/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-741583825491</v>
      </c>
      <c r="O22" s="14" cm="1">
        <f t="array" aca="1" ref="O22" ca="1">INDIRECT("'" &amp; O10 &amp; "'!$F$14")</f>
        <v>-60737709237</v>
      </c>
      <c r="P22" s="14" cm="1">
        <f t="array" aca="1" ref="P22" ca="1">INDIRECT("'" &amp; P10 &amp; "'!$F$14")</f>
        <v>5617509738</v>
      </c>
      <c r="Q22" s="14" cm="1">
        <f t="array" aca="1" ref="Q22" ca="1">INDIRECT("'" &amp; Q10 &amp; "'!$F$14")</f>
        <v>0</v>
      </c>
      <c r="R22" s="14" cm="1">
        <f t="array" aca="1" ref="R22" ca="1">INDIRECT("'" &amp; R10 &amp; "'!$F$14")</f>
        <v>21380571881</v>
      </c>
      <c r="S22" s="14" cm="1">
        <f t="array" aca="1" ref="S22" ca="1">INDIRECT("'" &amp; S10 &amp; "'!$F$14")</f>
        <v>-4425269701</v>
      </c>
      <c r="T22" s="14" cm="1">
        <f t="array" aca="1" ref="T22" ca="1">INDIRECT("'" &amp; T10 &amp; "'!$F$14")</f>
        <v>394577549612</v>
      </c>
      <c r="U22" s="14" t="e" cm="1">
        <f t="array" aca="1" ref="U22" ca="1">INDIRECT("'" &amp; U10 &amp; "'!$F$14")</f>
        <v>#REF!</v>
      </c>
      <c r="V22" s="14"/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485794390000</v>
      </c>
      <c r="AB22" s="14" cm="1">
        <f t="array" aca="1" ref="AB22" ca="1">INDIRECT("'" &amp; AB10 &amp; "'!$K$14")</f>
        <v>508695000</v>
      </c>
      <c r="AC22" s="14" cm="1">
        <f t="array" aca="1" ref="AC22" ca="1">INDIRECT("'" &amp; AC10 &amp; "'!$K$14")</f>
        <v>3863610000</v>
      </c>
      <c r="AD22" s="14" cm="1">
        <f t="array" aca="1" ref="AD22" ca="1">INDIRECT("'" &amp; AD10 &amp; "'!$K$14")</f>
        <v>0</v>
      </c>
      <c r="AE22" s="14" cm="1">
        <f t="array" aca="1" ref="AE22" ca="1">INDIRECT("'" &amp; AE10 &amp; "'!$K$14")</f>
        <v>131689000</v>
      </c>
      <c r="AF22" s="14" cm="1">
        <f t="array" aca="1" ref="AF22" ca="1">INDIRECT("'" &amp; AF10 &amp; "'!$K$14")</f>
        <v>-306651931000</v>
      </c>
      <c r="AG22" s="14" cm="1">
        <f t="array" aca="1" ref="AG22" ca="1">INDIRECT("'" &amp; AG10 &amp; "'!$K$14")</f>
        <v>-102081240000</v>
      </c>
      <c r="AH22" s="14" t="e" cm="1">
        <f t="array" aca="1" ref="AH22" ca="1">INDIRECT("'" &amp; AH10 &amp; "'!$K$14")</f>
        <v>#REF!</v>
      </c>
      <c r="AI22" s="14"/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-740408785491</v>
      </c>
      <c r="O23" s="14" cm="1">
        <f t="array" aca="1" ref="O23" ca="1">INDIRECT("'" &amp; O10 &amp; "'!$F$15")</f>
        <v>-61003059237</v>
      </c>
      <c r="P23" s="14" cm="1">
        <f t="array" aca="1" ref="P23" ca="1">INDIRECT("'" &amp; P10 &amp; "'!$F$15")</f>
        <v>5617509738</v>
      </c>
      <c r="Q23" s="14" cm="1">
        <f t="array" aca="1" ref="Q23" ca="1">INDIRECT("'" &amp; Q10 &amp; "'!$F$15")</f>
        <v>0</v>
      </c>
      <c r="R23" s="14" cm="1">
        <f t="array" aca="1" ref="R23" ca="1">INDIRECT("'" &amp; R10 &amp; "'!$F$15")</f>
        <v>19649001881</v>
      </c>
      <c r="S23" s="14" cm="1">
        <f t="array" aca="1" ref="S23" ca="1">INDIRECT("'" &amp; S10 &amp; "'!$F$15")</f>
        <v>-4425269701</v>
      </c>
      <c r="T23" s="14" cm="1">
        <f t="array" aca="1" ref="T23" ca="1">INDIRECT("'" &amp; T10 &amp; "'!$F$15")</f>
        <v>382189629612</v>
      </c>
      <c r="U23" s="14" t="e" cm="1">
        <f t="array" aca="1" ref="U23" ca="1">INDIRECT("'" &amp; U10 &amp; "'!$F$15")</f>
        <v>#REF!</v>
      </c>
      <c r="V23" s="14"/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487372455000</v>
      </c>
      <c r="AB23" s="14" cm="1">
        <f t="array" aca="1" ref="AB23" ca="1">INDIRECT("'" &amp; AB10 &amp; "'!$K$15")</f>
        <v>627315000</v>
      </c>
      <c r="AC23" s="14" cm="1">
        <f t="array" aca="1" ref="AC23" ca="1">INDIRECT("'" &amp; AC10 &amp; "'!$K$15")</f>
        <v>4325610000</v>
      </c>
      <c r="AD23" s="14" cm="1">
        <f t="array" aca="1" ref="AD23" ca="1">INDIRECT("'" &amp; AD10 &amp; "'!$K$15")</f>
        <v>0</v>
      </c>
      <c r="AE23" s="14" cm="1">
        <f t="array" aca="1" ref="AE23" ca="1">INDIRECT("'" &amp; AE10 &amp; "'!$K$15")</f>
        <v>131689000</v>
      </c>
      <c r="AF23" s="14" cm="1">
        <f t="array" aca="1" ref="AF23" ca="1">INDIRECT("'" &amp; AF10 &amp; "'!$K$15")</f>
        <v>-307899361000</v>
      </c>
      <c r="AG23" s="14" cm="1">
        <f t="array" aca="1" ref="AG23" ca="1">INDIRECT("'" &amp; AG10 &amp; "'!$K$15")</f>
        <v>-101630615000</v>
      </c>
      <c r="AH23" s="14" t="e" cm="1">
        <f t="array" aca="1" ref="AH23" ca="1">INDIRECT("'" &amp; AH10 &amp; "'!$K$15")</f>
        <v>#REF!</v>
      </c>
      <c r="AI23" s="14"/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-760640775491</v>
      </c>
      <c r="O24" s="14" cm="1">
        <f t="array" aca="1" ref="O24" ca="1">INDIRECT("'" &amp; O10 &amp; "'!$F$16")</f>
        <v>-61243429237</v>
      </c>
      <c r="P24" s="14" cm="1">
        <f t="array" aca="1" ref="P24" ca="1">INDIRECT("'" &amp; P10 &amp; "'!$F$16")</f>
        <v>5617509738</v>
      </c>
      <c r="Q24" s="14" cm="1">
        <f t="array" aca="1" ref="Q24" ca="1">INDIRECT("'" &amp; Q10 &amp; "'!$F$16")</f>
        <v>0</v>
      </c>
      <c r="R24" s="14" cm="1">
        <f t="array" aca="1" ref="R24" ca="1">INDIRECT("'" &amp; R10 &amp; "'!$F$16")</f>
        <v>18520991881</v>
      </c>
      <c r="S24" s="14" cm="1">
        <f t="array" aca="1" ref="S24" ca="1">INDIRECT("'" &amp; S10 &amp; "'!$F$16")</f>
        <v>-4355969701</v>
      </c>
      <c r="T24" s="14" cm="1">
        <f t="array" aca="1" ref="T24" ca="1">INDIRECT("'" &amp; T10 &amp; "'!$F$16")</f>
        <v>399712979612</v>
      </c>
      <c r="U24" s="14" t="e" cm="1">
        <f t="array" aca="1" ref="U24" ca="1">INDIRECT("'" &amp; U10 &amp; "'!$F$16")</f>
        <v>#REF!</v>
      </c>
      <c r="V24" s="14"/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486939495000</v>
      </c>
      <c r="AB24" s="14" cm="1">
        <f t="array" aca="1" ref="AB24" ca="1">INDIRECT("'" &amp; AB10 &amp; "'!$K$16")</f>
        <v>565765000</v>
      </c>
      <c r="AC24" s="14" cm="1">
        <f t="array" aca="1" ref="AC24" ca="1">INDIRECT("'" &amp; AC10 &amp; "'!$K$16")</f>
        <v>3872610000</v>
      </c>
      <c r="AD24" s="14" cm="1">
        <f t="array" aca="1" ref="AD24" ca="1">INDIRECT("'" &amp; AD10 &amp; "'!$K$16")</f>
        <v>0</v>
      </c>
      <c r="AE24" s="14" cm="1">
        <f t="array" aca="1" ref="AE24" ca="1">INDIRECT("'" &amp; AE10 &amp; "'!$K$16")</f>
        <v>131689000</v>
      </c>
      <c r="AF24" s="14" cm="1">
        <f t="array" aca="1" ref="AF24" ca="1">INDIRECT("'" &amp; AF10 &amp; "'!$K$16")</f>
        <v>-324212551000</v>
      </c>
      <c r="AG24" s="14" cm="1">
        <f t="array" aca="1" ref="AG24" ca="1">INDIRECT("'" &amp; AG10 &amp; "'!$K$16")</f>
        <v>-101843566000</v>
      </c>
      <c r="AH24" s="14" t="e" cm="1">
        <f t="array" aca="1" ref="AH24" ca="1">INDIRECT("'" &amp; AH10 &amp; "'!$K$16")</f>
        <v>#REF!</v>
      </c>
      <c r="AI24" s="14"/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-758929165491</v>
      </c>
      <c r="O25" s="14" cm="1">
        <f t="array" aca="1" ref="O25" ca="1">INDIRECT("'" &amp; O10 &amp; "'!$F$17")</f>
        <v>-61438619237</v>
      </c>
      <c r="P25" s="14" cm="1">
        <f t="array" aca="1" ref="P25" ca="1">INDIRECT("'" &amp; P10 &amp; "'!$F$17")</f>
        <v>5617509738</v>
      </c>
      <c r="Q25" s="14" cm="1">
        <f t="array" aca="1" ref="Q25" ca="1">INDIRECT("'" &amp; Q10 &amp; "'!$F$17")</f>
        <v>0</v>
      </c>
      <c r="R25" s="14" cm="1">
        <f t="array" aca="1" ref="R25" ca="1">INDIRECT("'" &amp; R10 &amp; "'!$F$17")</f>
        <v>18700941881</v>
      </c>
      <c r="S25" s="14" cm="1">
        <f t="array" aca="1" ref="S25" ca="1">INDIRECT("'" &amp; S10 &amp; "'!$F$17")</f>
        <v>-4355969701</v>
      </c>
      <c r="T25" s="14" cm="1">
        <f t="array" aca="1" ref="T25" ca="1">INDIRECT("'" &amp; T10 &amp; "'!$F$17")</f>
        <v>384529079612</v>
      </c>
      <c r="U25" s="14" t="e" cm="1">
        <f t="array" aca="1" ref="U25" ca="1">INDIRECT("'" &amp; U10 &amp; "'!$F$17")</f>
        <v>#REF!</v>
      </c>
      <c r="V25" s="14"/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486970630000</v>
      </c>
      <c r="AB25" s="14" cm="1">
        <f t="array" aca="1" ref="AB25" ca="1">INDIRECT("'" &amp; AB10 &amp; "'!$K$17")</f>
        <v>587005000</v>
      </c>
      <c r="AC25" s="14" cm="1">
        <f t="array" aca="1" ref="AC25" ca="1">INDIRECT("'" &amp; AC10 &amp; "'!$K$17")</f>
        <v>3872610000</v>
      </c>
      <c r="AD25" s="14" cm="1">
        <f t="array" aca="1" ref="AD25" ca="1">INDIRECT("'" &amp; AD10 &amp; "'!$K$17")</f>
        <v>0</v>
      </c>
      <c r="AE25" s="14" cm="1">
        <f t="array" aca="1" ref="AE25" ca="1">INDIRECT("'" &amp; AE10 &amp; "'!$K$17")</f>
        <v>131689000</v>
      </c>
      <c r="AF25" s="14" cm="1">
        <f t="array" aca="1" ref="AF25" ca="1">INDIRECT("'" &amp; AF10 &amp; "'!$K$17")</f>
        <v>-327534071000</v>
      </c>
      <c r="AG25" s="14" cm="1">
        <f t="array" aca="1" ref="AG25" ca="1">INDIRECT("'" &amp; AG10 &amp; "'!$K$17")</f>
        <v>-101705096000</v>
      </c>
      <c r="AH25" s="14" t="e" cm="1">
        <f t="array" aca="1" ref="AH25" ca="1">INDIRECT("'" &amp; AH10 &amp; "'!$K$17")</f>
        <v>#REF!</v>
      </c>
      <c r="AI25" s="14"/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-740877765491</v>
      </c>
      <c r="O26" s="14" cm="1">
        <f t="array" aca="1" ref="O26" ca="1">INDIRECT("'" &amp; O10 &amp; "'!$F$18")</f>
        <v>-60765899237</v>
      </c>
      <c r="P26" s="14" cm="1">
        <f t="array" aca="1" ref="P26" ca="1">INDIRECT("'" &amp; P10 &amp; "'!$F$18")</f>
        <v>5653013442</v>
      </c>
      <c r="Q26" s="14" cm="1">
        <f t="array" aca="1" ref="Q26" ca="1">INDIRECT("'" &amp; Q10 &amp; "'!$F$18")</f>
        <v>0</v>
      </c>
      <c r="R26" s="14" cm="1">
        <f t="array" aca="1" ref="R26" ca="1">INDIRECT("'" &amp; R10 &amp; "'!$F$18")</f>
        <v>14824701881</v>
      </c>
      <c r="S26" s="14" cm="1">
        <f t="array" aca="1" ref="S26" ca="1">INDIRECT("'" &amp; S10 &amp; "'!$F$18")</f>
        <v>-4355969701</v>
      </c>
      <c r="T26" s="14" cm="1">
        <f t="array" aca="1" ref="T26" ca="1">INDIRECT("'" &amp; T10 &amp; "'!$F$18")</f>
        <v>383413339612</v>
      </c>
      <c r="U26" s="14" t="e" cm="1">
        <f t="array" aca="1" ref="U26" ca="1">INDIRECT("'" &amp; U10 &amp; "'!$F$18")</f>
        <v>#REF!</v>
      </c>
      <c r="V26" s="14"/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488498715000</v>
      </c>
      <c r="AB26" s="14" cm="1">
        <f t="array" aca="1" ref="AB26" ca="1">INDIRECT("'" &amp; AB10 &amp; "'!$K$18")</f>
        <v>700695000</v>
      </c>
      <c r="AC26" s="14" cm="1">
        <f t="array" aca="1" ref="AC26" ca="1">INDIRECT("'" &amp; AC10 &amp; "'!$K$18")</f>
        <v>3872610000</v>
      </c>
      <c r="AD26" s="14" cm="1">
        <f t="array" aca="1" ref="AD26" ca="1">INDIRECT("'" &amp; AD10 &amp; "'!$K$18")</f>
        <v>0</v>
      </c>
      <c r="AE26" s="14" cm="1">
        <f t="array" aca="1" ref="AE26" ca="1">INDIRECT("'" &amp; AE10 &amp; "'!$K$18")</f>
        <v>131689000</v>
      </c>
      <c r="AF26" s="14" cm="1">
        <f t="array" aca="1" ref="AF26" ca="1">INDIRECT("'" &amp; AF10 &amp; "'!$K$18")</f>
        <v>-306288781000</v>
      </c>
      <c r="AG26" s="14" cm="1">
        <f t="array" aca="1" ref="AG26" ca="1">INDIRECT("'" &amp; AG10 &amp; "'!$K$18")</f>
        <v>-100934096000</v>
      </c>
      <c r="AH26" s="14" t="e" cm="1">
        <f t="array" aca="1" ref="AH26" ca="1">INDIRECT("'" &amp; AH10 &amp; "'!$K$18")</f>
        <v>#REF!</v>
      </c>
      <c r="AI26" s="14"/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-740435985491</v>
      </c>
      <c r="O27" s="14" cm="1">
        <f t="array" aca="1" ref="O27" ca="1">INDIRECT("'" &amp; O10 &amp; "'!$F$19")</f>
        <v>-59605989237</v>
      </c>
      <c r="P27" s="14" cm="1">
        <f t="array" aca="1" ref="P27" ca="1">INDIRECT("'" &amp; P10 &amp; "'!$F$19")</f>
        <v>5684398972</v>
      </c>
      <c r="Q27" s="14" cm="1">
        <f t="array" aca="1" ref="Q27" ca="1">INDIRECT("'" &amp; Q10 &amp; "'!$F$19")</f>
        <v>0</v>
      </c>
      <c r="R27" s="14" cm="1">
        <f t="array" aca="1" ref="R27" ca="1">INDIRECT("'" &amp; R10 &amp; "'!$F$19")</f>
        <v>18914521881</v>
      </c>
      <c r="S27" s="14" cm="1">
        <f t="array" aca="1" ref="S27" ca="1">INDIRECT("'" &amp; S10 &amp; "'!$F$19")</f>
        <v>-4244969701</v>
      </c>
      <c r="T27" s="14" cm="1">
        <f t="array" aca="1" ref="T27" ca="1">INDIRECT("'" &amp; T10 &amp; "'!$F$19")</f>
        <v>368058649612</v>
      </c>
      <c r="U27" s="14" t="e" cm="1">
        <f t="array" aca="1" ref="U27" ca="1">INDIRECT("'" &amp; U10 &amp; "'!$F$19")</f>
        <v>#REF!</v>
      </c>
      <c r="V27" s="14"/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488498715000</v>
      </c>
      <c r="AB27" s="14" cm="1">
        <f t="array" aca="1" ref="AB27" ca="1">INDIRECT("'" &amp; AB10 &amp; "'!$K$19")</f>
        <v>700695000</v>
      </c>
      <c r="AC27" s="14" cm="1">
        <f t="array" aca="1" ref="AC27" ca="1">INDIRECT("'" &amp; AC10 &amp; "'!$K$19")</f>
        <v>3085530000</v>
      </c>
      <c r="AD27" s="14" cm="1">
        <f t="array" aca="1" ref="AD27" ca="1">INDIRECT("'" &amp; AD10 &amp; "'!$K$19")</f>
        <v>0</v>
      </c>
      <c r="AE27" s="14" cm="1">
        <f t="array" aca="1" ref="AE27" ca="1">INDIRECT("'" &amp; AE10 &amp; "'!$K$19")</f>
        <v>131689000</v>
      </c>
      <c r="AF27" s="14" cm="1">
        <f t="array" aca="1" ref="AF27" ca="1">INDIRECT("'" &amp; AF10 &amp; "'!$K$19")</f>
        <v>-304789721000</v>
      </c>
      <c r="AG27" s="14" cm="1">
        <f t="array" aca="1" ref="AG27" ca="1">INDIRECT("'" &amp; AG10 &amp; "'!$K$19")</f>
        <v>-104137071000</v>
      </c>
      <c r="AH27" s="14" t="e" cm="1">
        <f t="array" aca="1" ref="AH27" ca="1">INDIRECT("'" &amp; AH10 &amp; "'!$K$19")</f>
        <v>#REF!</v>
      </c>
      <c r="AI27" s="14"/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-729127575491</v>
      </c>
      <c r="O28" s="14" cm="1">
        <f t="array" aca="1" ref="O28" ca="1">INDIRECT("'" &amp; O10 &amp; "'!$F$20")</f>
        <v>-59241859237</v>
      </c>
      <c r="P28" s="14" cm="1">
        <f t="array" aca="1" ref="P28" ca="1">INDIRECT("'" &amp; P10 &amp; "'!$F$20")</f>
        <v>5684398972</v>
      </c>
      <c r="Q28" s="14" cm="1">
        <f t="array" aca="1" ref="Q28" ca="1">INDIRECT("'" &amp; Q10 &amp; "'!$F$20")</f>
        <v>0</v>
      </c>
      <c r="R28" s="14" cm="1">
        <f t="array" aca="1" ref="R28" ca="1">INDIRECT("'" &amp; R10 &amp; "'!$F$20")</f>
        <v>16565161881</v>
      </c>
      <c r="S28" s="14" cm="1">
        <f t="array" aca="1" ref="S28" ca="1">INDIRECT("'" &amp; S10 &amp; "'!$F$20")</f>
        <v>-4228989701</v>
      </c>
      <c r="T28" s="14" cm="1">
        <f t="array" aca="1" ref="T28" ca="1">INDIRECT("'" &amp; T10 &amp; "'!$F$20")</f>
        <v>360202409612</v>
      </c>
      <c r="U28" s="14" t="e" cm="1">
        <f t="array" aca="1" ref="U28" ca="1">INDIRECT("'" &amp; U10 &amp; "'!$F$20")</f>
        <v>#REF!</v>
      </c>
      <c r="V28" s="14"/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486499415000</v>
      </c>
      <c r="AB28" s="14" cm="1">
        <f t="array" aca="1" ref="AB28" ca="1">INDIRECT("'" &amp; AB10 &amp; "'!$K$20")</f>
        <v>582305000</v>
      </c>
      <c r="AC28" s="14" cm="1">
        <f t="array" aca="1" ref="AC28" ca="1">INDIRECT("'" &amp; AC10 &amp; "'!$K$20")</f>
        <v>3085530000</v>
      </c>
      <c r="AD28" s="14" cm="1">
        <f t="array" aca="1" ref="AD28" ca="1">INDIRECT("'" &amp; AD10 &amp; "'!$K$20")</f>
        <v>0</v>
      </c>
      <c r="AE28" s="14" cm="1">
        <f t="array" aca="1" ref="AE28" ca="1">INDIRECT("'" &amp; AE10 &amp; "'!$K$20")</f>
        <v>131689000</v>
      </c>
      <c r="AF28" s="14" cm="1">
        <f t="array" aca="1" ref="AF28" ca="1">INDIRECT("'" &amp; AF10 &amp; "'!$K$20")</f>
        <v>-301810451000</v>
      </c>
      <c r="AG28" s="14" cm="1">
        <f t="array" aca="1" ref="AG28" ca="1">INDIRECT("'" &amp; AG10 &amp; "'!$K$20")</f>
        <v>-104563471000</v>
      </c>
      <c r="AH28" s="14" t="e" cm="1">
        <f t="array" aca="1" ref="AH28" ca="1">INDIRECT("'" &amp; AH10 &amp; "'!$K$20")</f>
        <v>#REF!</v>
      </c>
      <c r="AI28" s="14"/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-725590395491</v>
      </c>
      <c r="O29" s="14" cm="1">
        <f t="array" aca="1" ref="O29" ca="1">INDIRECT("'" &amp; O10 &amp; "'!$F$21")</f>
        <v>-58754179237</v>
      </c>
      <c r="P29" s="14" cm="1">
        <f t="array" aca="1" ref="P29" ca="1">INDIRECT("'" &amp; P10 &amp; "'!$F$21")</f>
        <v>5692659072</v>
      </c>
      <c r="Q29" s="14" cm="1">
        <f t="array" aca="1" ref="Q29" ca="1">INDIRECT("'" &amp; Q10 &amp; "'!$F$21")</f>
        <v>0</v>
      </c>
      <c r="R29" s="14" cm="1">
        <f t="array" aca="1" ref="R29" ca="1">INDIRECT("'" &amp; R10 &amp; "'!$F$21")</f>
        <v>12371421881</v>
      </c>
      <c r="S29" s="14" cm="1">
        <f t="array" aca="1" ref="S29" ca="1">INDIRECT("'" &amp; S10 &amp; "'!$F$21")</f>
        <v>-4228989701</v>
      </c>
      <c r="T29" s="14" cm="1">
        <f t="array" aca="1" ref="T29" ca="1">INDIRECT("'" &amp; T10 &amp; "'!$F$21")</f>
        <v>311318759612</v>
      </c>
      <c r="U29" s="14" t="e" cm="1">
        <f t="array" aca="1" ref="U29" ca="1">INDIRECT("'" &amp; U10 &amp; "'!$F$21")</f>
        <v>#REF!</v>
      </c>
      <c r="V29" s="14"/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486608415000</v>
      </c>
      <c r="AB29" s="14" cm="1">
        <f t="array" aca="1" ref="AB29" ca="1">INDIRECT("'" &amp; AB10 &amp; "'!$K$21")</f>
        <v>577915000</v>
      </c>
      <c r="AC29" s="14" cm="1">
        <f t="array" aca="1" ref="AC29" ca="1">INDIRECT("'" &amp; AC10 &amp; "'!$K$21")</f>
        <v>1435530000</v>
      </c>
      <c r="AD29" s="14" cm="1">
        <f t="array" aca="1" ref="AD29" ca="1">INDIRECT("'" &amp; AD10 &amp; "'!$K$21")</f>
        <v>0</v>
      </c>
      <c r="AE29" s="14" cm="1">
        <f t="array" aca="1" ref="AE29" ca="1">INDIRECT("'" &amp; AE10 &amp; "'!$K$21")</f>
        <v>131689000</v>
      </c>
      <c r="AF29" s="14" cm="1">
        <f t="array" aca="1" ref="AF29" ca="1">INDIRECT("'" &amp; AF10 &amp; "'!$K$21")</f>
        <v>-300187051000</v>
      </c>
      <c r="AG29" s="14" cm="1">
        <f t="array" aca="1" ref="AG29" ca="1">INDIRECT("'" &amp; AG10 &amp; "'!$K$21")</f>
        <v>-107687296000</v>
      </c>
      <c r="AH29" s="14" t="e" cm="1">
        <f t="array" aca="1" ref="AH29" ca="1">INDIRECT("'" &amp; AH10 &amp; "'!$K$21")</f>
        <v>#REF!</v>
      </c>
      <c r="AI29" s="14"/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-717443635491</v>
      </c>
      <c r="O30" s="14" cm="1">
        <f t="array" aca="1" ref="O30" ca="1">INDIRECT("'" &amp; O10 &amp; "'!$F$22")</f>
        <v>-58063569237</v>
      </c>
      <c r="P30" s="14" cm="1">
        <f t="array" aca="1" ref="P30" ca="1">INDIRECT("'" &amp; P10 &amp; "'!$F$22")</f>
        <v>5692659072</v>
      </c>
      <c r="Q30" s="14" cm="1">
        <f t="array" aca="1" ref="Q30" ca="1">INDIRECT("'" &amp; Q10 &amp; "'!$F$22")</f>
        <v>0</v>
      </c>
      <c r="R30" s="14" cm="1">
        <f t="array" aca="1" ref="R30" ca="1">INDIRECT("'" &amp; R10 &amp; "'!$F$22")</f>
        <v>9632581881</v>
      </c>
      <c r="S30" s="14" cm="1">
        <f t="array" aca="1" ref="S30" ca="1">INDIRECT("'" &amp; S10 &amp; "'!$F$22")</f>
        <v>-3684239701</v>
      </c>
      <c r="T30" s="14" cm="1">
        <f t="array" aca="1" ref="T30" ca="1">INDIRECT("'" &amp; T10 &amp; "'!$F$22")</f>
        <v>315798329612</v>
      </c>
      <c r="U30" s="14" t="e" cm="1">
        <f t="array" aca="1" ref="U30" ca="1">INDIRECT("'" &amp; U10 &amp; "'!$F$22")</f>
        <v>#REF!</v>
      </c>
      <c r="V30" s="14"/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486608415000</v>
      </c>
      <c r="AB30" s="14" cm="1">
        <f t="array" aca="1" ref="AB30" ca="1">INDIRECT("'" &amp; AB10 &amp; "'!$K$22")</f>
        <v>577915000</v>
      </c>
      <c r="AC30" s="14" cm="1">
        <f t="array" aca="1" ref="AC30" ca="1">INDIRECT("'" &amp; AC10 &amp; "'!$K$22")</f>
        <v>1435530000</v>
      </c>
      <c r="AD30" s="14" cm="1">
        <f t="array" aca="1" ref="AD30" ca="1">INDIRECT("'" &amp; AD10 &amp; "'!$K$22")</f>
        <v>0</v>
      </c>
      <c r="AE30" s="14" cm="1">
        <f t="array" aca="1" ref="AE30" ca="1">INDIRECT("'" &amp; AE10 &amp; "'!$K$22")</f>
        <v>131689000</v>
      </c>
      <c r="AF30" s="14" cm="1">
        <f t="array" aca="1" ref="AF30" ca="1">INDIRECT("'" &amp; AF10 &amp; "'!$K$22")</f>
        <v>-305546920000</v>
      </c>
      <c r="AG30" s="14" cm="1">
        <f t="array" aca="1" ref="AG30" ca="1">INDIRECT("'" &amp; AG10 &amp; "'!$K$22")</f>
        <v>-102675276000</v>
      </c>
      <c r="AH30" s="14" t="e" cm="1">
        <f t="array" aca="1" ref="AH30" ca="1">INDIRECT("'" &amp; AH10 &amp; "'!$K$22")</f>
        <v>#REF!</v>
      </c>
      <c r="AI30" s="14"/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-707014065491</v>
      </c>
      <c r="O31" s="14" cm="1">
        <f t="array" aca="1" ref="O31" ca="1">INDIRECT("'" &amp; O10 &amp; "'!$F$23")</f>
        <v>-58064299237</v>
      </c>
      <c r="P31" s="14" cm="1">
        <f t="array" aca="1" ref="P31" ca="1">INDIRECT("'" &amp; P10 &amp; "'!$F$23")</f>
        <v>5692659072</v>
      </c>
      <c r="Q31" s="14" cm="1">
        <f t="array" aca="1" ref="Q31" ca="1">INDIRECT("'" &amp; Q10 &amp; "'!$F$23")</f>
        <v>0</v>
      </c>
      <c r="R31" s="14" cm="1">
        <f t="array" aca="1" ref="R31" ca="1">INDIRECT("'" &amp; R10 &amp; "'!$F$23")</f>
        <v>9837451881</v>
      </c>
      <c r="S31" s="14" cm="1">
        <f t="array" aca="1" ref="S31" ca="1">INDIRECT("'" &amp; S10 &amp; "'!$F$23")</f>
        <v>-3412539701</v>
      </c>
      <c r="T31" s="14" cm="1">
        <f t="array" aca="1" ref="T31" ca="1">INDIRECT("'" &amp; T10 &amp; "'!$F$23")</f>
        <v>254153379612</v>
      </c>
      <c r="U31" s="14" t="e" cm="1">
        <f t="array" aca="1" ref="U31" ca="1">INDIRECT("'" &amp; U10 &amp; "'!$F$23")</f>
        <v>#REF!</v>
      </c>
      <c r="V31" s="14"/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485534025000</v>
      </c>
      <c r="AB31" s="14" cm="1">
        <f t="array" aca="1" ref="AB31" ca="1">INDIRECT("'" &amp; AB10 &amp; "'!$K$23")</f>
        <v>591095000</v>
      </c>
      <c r="AC31" s="14" cm="1">
        <f t="array" aca="1" ref="AC31" ca="1">INDIRECT("'" &amp; AC10 &amp; "'!$K$23")</f>
        <v>1435530000</v>
      </c>
      <c r="AD31" s="14" cm="1">
        <f t="array" aca="1" ref="AD31" ca="1">INDIRECT("'" &amp; AD10 &amp; "'!$K$23")</f>
        <v>0</v>
      </c>
      <c r="AE31" s="14" cm="1">
        <f t="array" aca="1" ref="AE31" ca="1">INDIRECT("'" &amp; AE10 &amp; "'!$K$23")</f>
        <v>131689000</v>
      </c>
      <c r="AF31" s="14" cm="1">
        <f t="array" aca="1" ref="AF31" ca="1">INDIRECT("'" &amp; AF10 &amp; "'!$K$23")</f>
        <v>-322804100000</v>
      </c>
      <c r="AG31" s="14" cm="1">
        <f t="array" aca="1" ref="AG31" ca="1">INDIRECT("'" &amp; AG10 &amp; "'!$K$23")</f>
        <v>-102628226000</v>
      </c>
      <c r="AH31" s="14" t="e" cm="1">
        <f t="array" aca="1" ref="AH31" ca="1">INDIRECT("'" &amp; AH10 &amp; "'!$K$23")</f>
        <v>#REF!</v>
      </c>
      <c r="AI31" s="14"/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-703231985491</v>
      </c>
      <c r="O32" s="14" cm="1">
        <f t="array" aca="1" ref="O32" ca="1">INDIRECT("'" &amp; O10 &amp; "'!$F$24")</f>
        <v>-58106499237</v>
      </c>
      <c r="P32" s="14" cm="1">
        <f t="array" aca="1" ref="P32" ca="1">INDIRECT("'" &amp; P10 &amp; "'!$F$24")</f>
        <v>5692659072</v>
      </c>
      <c r="Q32" s="14" cm="1">
        <f t="array" aca="1" ref="Q32" ca="1">INDIRECT("'" &amp; Q10 &amp; "'!$F$24")</f>
        <v>0</v>
      </c>
      <c r="R32" s="14" cm="1">
        <f t="array" aca="1" ref="R32" ca="1">INDIRECT("'" &amp; R10 &amp; "'!$F$24")</f>
        <v>9792991881</v>
      </c>
      <c r="S32" s="14" cm="1">
        <f t="array" aca="1" ref="S32" ca="1">INDIRECT("'" &amp; S10 &amp; "'!$F$24")</f>
        <v>-3412539701</v>
      </c>
      <c r="T32" s="14" cm="1">
        <f t="array" aca="1" ref="T32" ca="1">INDIRECT("'" &amp; T10 &amp; "'!$F$24")</f>
        <v>226145759612</v>
      </c>
      <c r="U32" s="14" t="e" cm="1">
        <f t="array" aca="1" ref="U32" ca="1">INDIRECT("'" &amp; U10 &amp; "'!$F$24")</f>
        <v>#REF!</v>
      </c>
      <c r="V32" s="14"/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485534025000</v>
      </c>
      <c r="AB32" s="14" cm="1">
        <f t="array" aca="1" ref="AB32" ca="1">INDIRECT("'" &amp; AB10 &amp; "'!$K$24")</f>
        <v>591095000</v>
      </c>
      <c r="AC32" s="14" cm="1">
        <f t="array" aca="1" ref="AC32" ca="1">INDIRECT("'" &amp; AC10 &amp; "'!$K$24")</f>
        <v>1934360000</v>
      </c>
      <c r="AD32" s="14" cm="1">
        <f t="array" aca="1" ref="AD32" ca="1">INDIRECT("'" &amp; AD10 &amp; "'!$K$24")</f>
        <v>0</v>
      </c>
      <c r="AE32" s="14" cm="1">
        <f t="array" aca="1" ref="AE32" ca="1">INDIRECT("'" &amp; AE10 &amp; "'!$K$24")</f>
        <v>131689000</v>
      </c>
      <c r="AF32" s="14" cm="1">
        <f t="array" aca="1" ref="AF32" ca="1">INDIRECT("'" &amp; AF10 &amp; "'!$K$24")</f>
        <v>-314503435000</v>
      </c>
      <c r="AG32" s="14" cm="1">
        <f t="array" aca="1" ref="AG32" ca="1">INDIRECT("'" &amp; AG10 &amp; "'!$K$24")</f>
        <v>-102628226000</v>
      </c>
      <c r="AH32" s="14" t="e" cm="1">
        <f t="array" aca="1" ref="AH32" ca="1">INDIRECT("'" &amp; AH10 &amp; "'!$K$24")</f>
        <v>#REF!</v>
      </c>
      <c r="AI32" s="14"/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-716274165491</v>
      </c>
      <c r="O33" s="14" cm="1">
        <f t="array" aca="1" ref="O33" ca="1">INDIRECT("'" &amp; O10 &amp; "'!$F$25")</f>
        <v>-59266599237</v>
      </c>
      <c r="P33" s="14" cm="1">
        <f t="array" aca="1" ref="P33" ca="1">INDIRECT("'" &amp; P10 &amp; "'!$F$25")</f>
        <v>5675754044</v>
      </c>
      <c r="Q33" s="14" cm="1">
        <f t="array" aca="1" ref="Q33" ca="1">INDIRECT("'" &amp; Q10 &amp; "'!$F$25")</f>
        <v>0</v>
      </c>
      <c r="R33" s="14" cm="1">
        <f t="array" aca="1" ref="R33" ca="1">INDIRECT("'" &amp; R10 &amp; "'!$F$25")</f>
        <v>10251161881</v>
      </c>
      <c r="S33" s="14" cm="1">
        <f t="array" aca="1" ref="S33" ca="1">INDIRECT("'" &amp; S10 &amp; "'!$F$25")</f>
        <v>-3412209701</v>
      </c>
      <c r="T33" s="14" cm="1">
        <f t="array" aca="1" ref="T33" ca="1">INDIRECT("'" &amp; T10 &amp; "'!$F$25")</f>
        <v>175371279612</v>
      </c>
      <c r="U33" s="14" t="e" cm="1">
        <f t="array" aca="1" ref="U33" ca="1">INDIRECT("'" &amp; U10 &amp; "'!$F$25")</f>
        <v>#REF!</v>
      </c>
      <c r="V33" s="14"/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485166550000</v>
      </c>
      <c r="AB33" s="14" cm="1">
        <f t="array" aca="1" ref="AB33" ca="1">INDIRECT("'" &amp; AB10 &amp; "'!$K$25")</f>
        <v>617445000</v>
      </c>
      <c r="AC33" s="14" cm="1">
        <f t="array" aca="1" ref="AC33" ca="1">INDIRECT("'" &amp; AC10 &amp; "'!$K$25")</f>
        <v>2103360000</v>
      </c>
      <c r="AD33" s="14" cm="1">
        <f t="array" aca="1" ref="AD33" ca="1">INDIRECT("'" &amp; AD10 &amp; "'!$K$25")</f>
        <v>0</v>
      </c>
      <c r="AE33" s="14" cm="1">
        <f t="array" aca="1" ref="AE33" ca="1">INDIRECT("'" &amp; AE10 &amp; "'!$K$25")</f>
        <v>131689000</v>
      </c>
      <c r="AF33" s="14" cm="1">
        <f t="array" aca="1" ref="AF33" ca="1">INDIRECT("'" &amp; AF10 &amp; "'!$K$25")</f>
        <v>-316943795000</v>
      </c>
      <c r="AG33" s="14" cm="1">
        <f t="array" aca="1" ref="AG33" ca="1">INDIRECT("'" &amp; AG10 &amp; "'!$K$25")</f>
        <v>-94896296000</v>
      </c>
      <c r="AH33" s="14" t="e" cm="1">
        <f t="array" aca="1" ref="AH33" ca="1">INDIRECT("'" &amp; AH10 &amp; "'!$K$25")</f>
        <v>#REF!</v>
      </c>
      <c r="AI33" s="14"/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-713326605491</v>
      </c>
      <c r="O34" s="14" cm="1">
        <f t="array" aca="1" ref="O34" ca="1">INDIRECT("'" &amp; O10 &amp; "'!$F$26")</f>
        <v>-58914539237</v>
      </c>
      <c r="P34" s="14" cm="1">
        <f t="array" aca="1" ref="P34" ca="1">INDIRECT("'" &amp; P10 &amp; "'!$F$26")</f>
        <v>5697356834</v>
      </c>
      <c r="Q34" s="14" cm="1">
        <f t="array" aca="1" ref="Q34" ca="1">INDIRECT("'" &amp; Q10 &amp; "'!$F$26")</f>
        <v>0</v>
      </c>
      <c r="R34" s="14" cm="1">
        <f t="array" aca="1" ref="R34" ca="1">INDIRECT("'" &amp; R10 &amp; "'!$F$26")</f>
        <v>9935051881</v>
      </c>
      <c r="S34" s="14" cm="1">
        <f t="array" aca="1" ref="S34" ca="1">INDIRECT("'" &amp; S10 &amp; "'!$F$26")</f>
        <v>-3412209701</v>
      </c>
      <c r="T34" s="14" cm="1">
        <f t="array" aca="1" ref="T34" ca="1">INDIRECT("'" &amp; T10 &amp; "'!$F$26")</f>
        <v>180877959612</v>
      </c>
      <c r="U34" s="14" t="e" cm="1">
        <f t="array" aca="1" ref="U34" ca="1">INDIRECT("'" &amp; U10 &amp; "'!$F$26")</f>
        <v>#REF!</v>
      </c>
      <c r="V34" s="14"/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484838245000</v>
      </c>
      <c r="AB34" s="14" cm="1">
        <f t="array" aca="1" ref="AB34" ca="1">INDIRECT("'" &amp; AB10 &amp; "'!$K$26")</f>
        <v>617445000</v>
      </c>
      <c r="AC34" s="14" cm="1">
        <f t="array" aca="1" ref="AC34" ca="1">INDIRECT("'" &amp; AC10 &amp; "'!$K$26")</f>
        <v>6430360000</v>
      </c>
      <c r="AD34" s="14" cm="1">
        <f t="array" aca="1" ref="AD34" ca="1">INDIRECT("'" &amp; AD10 &amp; "'!$K$26")</f>
        <v>0</v>
      </c>
      <c r="AE34" s="14" cm="1">
        <f t="array" aca="1" ref="AE34" ca="1">INDIRECT("'" &amp; AE10 &amp; "'!$K$26")</f>
        <v>131689000</v>
      </c>
      <c r="AF34" s="14" cm="1">
        <f t="array" aca="1" ref="AF34" ca="1">INDIRECT("'" &amp; AF10 &amp; "'!$K$26")</f>
        <v>-297187595000</v>
      </c>
      <c r="AG34" s="14" cm="1">
        <f t="array" aca="1" ref="AG34" ca="1">INDIRECT("'" &amp; AG10 &amp; "'!$K$26")</f>
        <v>-94896296000</v>
      </c>
      <c r="AH34" s="14" t="e" cm="1">
        <f t="array" aca="1" ref="AH34" ca="1">INDIRECT("'" &amp; AH10 &amp; "'!$K$26")</f>
        <v>#REF!</v>
      </c>
      <c r="AI34" s="14"/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-720407975491</v>
      </c>
      <c r="O35" s="14" cm="1">
        <f t="array" aca="1" ref="O35" ca="1">INDIRECT("'" &amp; O10 &amp; "'!$F$27")</f>
        <v>-59022209237</v>
      </c>
      <c r="P35" s="14" cm="1">
        <f t="array" aca="1" ref="P35" ca="1">INDIRECT("'" &amp; P10 &amp; "'!$F$27")</f>
        <v>5697356834</v>
      </c>
      <c r="Q35" s="14" cm="1">
        <f t="array" aca="1" ref="Q35" ca="1">INDIRECT("'" &amp; Q10 &amp; "'!$F$27")</f>
        <v>0</v>
      </c>
      <c r="R35" s="14" cm="1">
        <f t="array" aca="1" ref="R35" ca="1">INDIRECT("'" &amp; R10 &amp; "'!$F$27")</f>
        <v>9604341881</v>
      </c>
      <c r="S35" s="14" cm="1">
        <f t="array" aca="1" ref="S35" ca="1">INDIRECT("'" &amp; S10 &amp; "'!$F$27")</f>
        <v>-3412209701</v>
      </c>
      <c r="T35" s="14" cm="1">
        <f t="array" aca="1" ref="T35" ca="1">INDIRECT("'" &amp; T10 &amp; "'!$F$27")</f>
        <v>180238959612</v>
      </c>
      <c r="U35" s="14" t="e" cm="1">
        <f t="array" aca="1" ref="U35" ca="1">INDIRECT("'" &amp; U10 &amp; "'!$F$27")</f>
        <v>#REF!</v>
      </c>
      <c r="V35" s="14"/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485088210000</v>
      </c>
      <c r="AB35" s="14" cm="1">
        <f t="array" aca="1" ref="AB35" ca="1">INDIRECT("'" &amp; AB10 &amp; "'!$K$27")</f>
        <v>573535000</v>
      </c>
      <c r="AC35" s="14" cm="1">
        <f t="array" aca="1" ref="AC35" ca="1">INDIRECT("'" &amp; AC10 &amp; "'!$K$27")</f>
        <v>6430360000</v>
      </c>
      <c r="AD35" s="14" cm="1">
        <f t="array" aca="1" ref="AD35" ca="1">INDIRECT("'" &amp; AD10 &amp; "'!$K$27")</f>
        <v>0</v>
      </c>
      <c r="AE35" s="14" cm="1">
        <f t="array" aca="1" ref="AE35" ca="1">INDIRECT("'" &amp; AE10 &amp; "'!$K$27")</f>
        <v>-12311000</v>
      </c>
      <c r="AF35" s="14" cm="1">
        <f t="array" aca="1" ref="AF35" ca="1">INDIRECT("'" &amp; AF10 &amp; "'!$K$27")</f>
        <v>-284132755000</v>
      </c>
      <c r="AG35" s="14" cm="1">
        <f t="array" aca="1" ref="AG35" ca="1">INDIRECT("'" &amp; AG10 &amp; "'!$K$27")</f>
        <v>-93987796000</v>
      </c>
      <c r="AH35" s="14" t="e" cm="1">
        <f t="array" aca="1" ref="AH35" ca="1">INDIRECT("'" &amp; AH10 &amp; "'!$K$27")</f>
        <v>#REF!</v>
      </c>
      <c r="AI35" s="14"/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-719746755491</v>
      </c>
      <c r="O36" s="14" cm="1">
        <f t="array" aca="1" ref="O36" ca="1">INDIRECT("'" &amp; O10 &amp; "'!$F$28")</f>
        <v>-59144569237</v>
      </c>
      <c r="P36" s="14" cm="1">
        <f t="array" aca="1" ref="P36" ca="1">INDIRECT("'" &amp; P10 &amp; "'!$F$28")</f>
        <v>5697356834</v>
      </c>
      <c r="Q36" s="14" cm="1">
        <f t="array" aca="1" ref="Q36" ca="1">INDIRECT("'" &amp; Q10 &amp; "'!$F$28")</f>
        <v>0</v>
      </c>
      <c r="R36" s="14" cm="1">
        <f t="array" aca="1" ref="R36" ca="1">INDIRECT("'" &amp; R10 &amp; "'!$F$28")</f>
        <v>10343231881</v>
      </c>
      <c r="S36" s="14" cm="1">
        <f t="array" aca="1" ref="S36" ca="1">INDIRECT("'" &amp; S10 &amp; "'!$F$28")</f>
        <v>-3366709701</v>
      </c>
      <c r="T36" s="14" cm="1">
        <f t="array" aca="1" ref="T36" ca="1">INDIRECT("'" &amp; T10 &amp; "'!$F$28")</f>
        <v>163745039612</v>
      </c>
      <c r="U36" s="14" t="e" cm="1">
        <f t="array" aca="1" ref="U36" ca="1">INDIRECT("'" &amp; U10 &amp; "'!$F$28")</f>
        <v>#REF!</v>
      </c>
      <c r="V36" s="14"/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484071155000</v>
      </c>
      <c r="AB36" s="14" cm="1">
        <f t="array" aca="1" ref="AB36" ca="1">INDIRECT("'" &amp; AB10 &amp; "'!$K$28")</f>
        <v>573535000</v>
      </c>
      <c r="AC36" s="14" cm="1">
        <f t="array" aca="1" ref="AC36" ca="1">INDIRECT("'" &amp; AC10 &amp; "'!$K$28")</f>
        <v>5620360000</v>
      </c>
      <c r="AD36" s="14" cm="1">
        <f t="array" aca="1" ref="AD36" ca="1">INDIRECT("'" &amp; AD10 &amp; "'!$K$28")</f>
        <v>0</v>
      </c>
      <c r="AE36" s="14" cm="1">
        <f t="array" aca="1" ref="AE36" ca="1">INDIRECT("'" &amp; AE10 &amp; "'!$K$28")</f>
        <v>-12311000</v>
      </c>
      <c r="AF36" s="14" cm="1">
        <f t="array" aca="1" ref="AF36" ca="1">INDIRECT("'" &amp; AF10 &amp; "'!$K$28")</f>
        <v>-276898955000</v>
      </c>
      <c r="AG36" s="14" cm="1">
        <f t="array" aca="1" ref="AG36" ca="1">INDIRECT("'" &amp; AG10 &amp; "'!$K$28")</f>
        <v>-93987796000</v>
      </c>
      <c r="AH36" s="14" t="e" cm="1">
        <f t="array" aca="1" ref="AH36" ca="1">INDIRECT("'" &amp; AH10 &amp; "'!$K$28")</f>
        <v>#REF!</v>
      </c>
      <c r="AI36" s="14"/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-716644095491</v>
      </c>
      <c r="O37" s="14" cm="1">
        <f t="array" aca="1" ref="O37" ca="1">INDIRECT("'" &amp; O10 &amp; "'!$F$29")</f>
        <v>-60356009237</v>
      </c>
      <c r="P37" s="14" cm="1">
        <f t="array" aca="1" ref="P37" ca="1">INDIRECT("'" &amp; P10 &amp; "'!$F$29")</f>
        <v>5721866887</v>
      </c>
      <c r="Q37" s="14" cm="1">
        <f t="array" aca="1" ref="Q37" ca="1">INDIRECT("'" &amp; Q10 &amp; "'!$F$29")</f>
        <v>0</v>
      </c>
      <c r="R37" s="14" cm="1">
        <f t="array" aca="1" ref="R37" ca="1">INDIRECT("'" &amp; R10 &amp; "'!$F$29")</f>
        <v>10347621881</v>
      </c>
      <c r="S37" s="14" cm="1">
        <f t="array" aca="1" ref="S37" ca="1">INDIRECT("'" &amp; S10 &amp; "'!$F$29")</f>
        <v>-3364809701</v>
      </c>
      <c r="T37" s="14" cm="1">
        <f t="array" aca="1" ref="T37" ca="1">INDIRECT("'" &amp; T10 &amp; "'!$F$29")</f>
        <v>145846349612</v>
      </c>
      <c r="U37" s="14" t="e" cm="1">
        <f t="array" aca="1" ref="U37" ca="1">INDIRECT("'" &amp; U10 &amp; "'!$F$29")</f>
        <v>#REF!</v>
      </c>
      <c r="V37" s="14"/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484338440000</v>
      </c>
      <c r="AB37" s="14" cm="1">
        <f t="array" aca="1" ref="AB37" ca="1">INDIRECT("'" &amp; AB10 &amp; "'!$K$29")</f>
        <v>511895000</v>
      </c>
      <c r="AC37" s="14" cm="1">
        <f t="array" aca="1" ref="AC37" ca="1">INDIRECT("'" &amp; AC10 &amp; "'!$K$29")</f>
        <v>4792320000</v>
      </c>
      <c r="AD37" s="14" cm="1">
        <f t="array" aca="1" ref="AD37" ca="1">INDIRECT("'" &amp; AD10 &amp; "'!$K$29")</f>
        <v>0</v>
      </c>
      <c r="AE37" s="14" cm="1">
        <f t="array" aca="1" ref="AE37" ca="1">INDIRECT("'" &amp; AE10 &amp; "'!$K$29")</f>
        <v>-12311000</v>
      </c>
      <c r="AF37" s="14" cm="1">
        <f t="array" aca="1" ref="AF37" ca="1">INDIRECT("'" &amp; AF10 &amp; "'!$K$29")</f>
        <v>-253655212000</v>
      </c>
      <c r="AG37" s="14" cm="1">
        <f t="array" aca="1" ref="AG37" ca="1">INDIRECT("'" &amp; AG10 &amp; "'!$K$29")</f>
        <v>-86942401000</v>
      </c>
      <c r="AH37" s="14" t="e" cm="1">
        <f t="array" aca="1" ref="AH37" ca="1">INDIRECT("'" &amp; AH10 &amp; "'!$K$29")</f>
        <v>#REF!</v>
      </c>
      <c r="AI37" s="14"/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-711630765491</v>
      </c>
      <c r="O38" s="14" cm="1">
        <f t="array" aca="1" ref="O38" ca="1">INDIRECT("'" &amp; O10 &amp; "'!$F$30")</f>
        <v>-59875969237</v>
      </c>
      <c r="P38" s="14" cm="1">
        <f t="array" aca="1" ref="P38" ca="1">INDIRECT("'" &amp; P10 &amp; "'!$F$30")</f>
        <v>10222988507</v>
      </c>
      <c r="Q38" s="14" cm="1">
        <f t="array" aca="1" ref="Q38" ca="1">INDIRECT("'" &amp; Q10 &amp; "'!$F$30")</f>
        <v>0</v>
      </c>
      <c r="R38" s="14" cm="1">
        <f t="array" aca="1" ref="R38" ca="1">INDIRECT("'" &amp; R10 &amp; "'!$F$30")</f>
        <v>10555351881</v>
      </c>
      <c r="S38" s="14" cm="1">
        <f t="array" aca="1" ref="S38" ca="1">INDIRECT("'" &amp; S10 &amp; "'!$F$30")</f>
        <v>-2531079701</v>
      </c>
      <c r="T38" s="14" cm="1">
        <f t="array" aca="1" ref="T38" ca="1">INDIRECT("'" &amp; T10 &amp; "'!$F$30")</f>
        <v>130122369612</v>
      </c>
      <c r="U38" s="14" t="e" cm="1">
        <f t="array" aca="1" ref="U38" ca="1">INDIRECT("'" &amp; U10 &amp; "'!$F$30")</f>
        <v>#REF!</v>
      </c>
      <c r="V38" s="14"/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484255330000</v>
      </c>
      <c r="AB38" s="14" cm="1">
        <f t="array" aca="1" ref="AB38" ca="1">INDIRECT("'" &amp; AB10 &amp; "'!$K$30")</f>
        <v>591025000</v>
      </c>
      <c r="AC38" s="14" cm="1">
        <f t="array" aca="1" ref="AC38" ca="1">INDIRECT("'" &amp; AC10 &amp; "'!$K$30")</f>
        <v>4316600000</v>
      </c>
      <c r="AD38" s="14" cm="1">
        <f t="array" aca="1" ref="AD38" ca="1">INDIRECT("'" &amp; AD10 &amp; "'!$K$30")</f>
        <v>0</v>
      </c>
      <c r="AE38" s="14" cm="1">
        <f t="array" aca="1" ref="AE38" ca="1">INDIRECT("'" &amp; AE10 &amp; "'!$K$30")</f>
        <v>-12311000</v>
      </c>
      <c r="AF38" s="14" cm="1">
        <f t="array" aca="1" ref="AF38" ca="1">INDIRECT("'" &amp; AF10 &amp; "'!$K$30")</f>
        <v>-238700212000</v>
      </c>
      <c r="AG38" s="14" cm="1">
        <f t="array" aca="1" ref="AG38" ca="1">INDIRECT("'" &amp; AG10 &amp; "'!$K$30")</f>
        <v>-86354106000</v>
      </c>
      <c r="AH38" s="14" t="e" cm="1">
        <f t="array" aca="1" ref="AH38" ca="1">INDIRECT("'" &amp; AH10 &amp; "'!$K$30")</f>
        <v>#REF!</v>
      </c>
      <c r="AI38" s="14"/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-688453405491</v>
      </c>
      <c r="O39" s="14" cm="1">
        <f t="array" aca="1" ref="O39" ca="1">INDIRECT("'" &amp; O10 &amp; "'!$F$31")</f>
        <v>-60263989237</v>
      </c>
      <c r="P39" s="14" cm="1">
        <f t="array" aca="1" ref="P39" ca="1">INDIRECT("'" &amp; P10 &amp; "'!$F$31")</f>
        <v>10222988507</v>
      </c>
      <c r="Q39" s="14" cm="1">
        <f t="array" aca="1" ref="Q39" ca="1">INDIRECT("'" &amp; Q10 &amp; "'!$F$31")</f>
        <v>0</v>
      </c>
      <c r="R39" s="14" cm="1">
        <f t="array" aca="1" ref="R39" ca="1">INDIRECT("'" &amp; R10 &amp; "'!$F$31")</f>
        <v>10756061881</v>
      </c>
      <c r="S39" s="14" cm="1">
        <f t="array" aca="1" ref="S39" ca="1">INDIRECT("'" &amp; S10 &amp; "'!$F$31")</f>
        <v>-2498789701</v>
      </c>
      <c r="T39" s="14" cm="1">
        <f t="array" aca="1" ref="T39" ca="1">INDIRECT("'" &amp; T10 &amp; "'!$F$31")</f>
        <v>126849779612</v>
      </c>
      <c r="U39" s="14" t="e" cm="1">
        <f t="array" aca="1" ref="U39" ca="1">INDIRECT("'" &amp; U10 &amp; "'!$F$31")</f>
        <v>#REF!</v>
      </c>
      <c r="V39" s="14"/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482567940000</v>
      </c>
      <c r="AB39" s="14" cm="1">
        <f t="array" aca="1" ref="AB39" ca="1">INDIRECT("'" &amp; AB10 &amp; "'!$K$31")</f>
        <v>564855000</v>
      </c>
      <c r="AC39" s="14" cm="1">
        <f t="array" aca="1" ref="AC39" ca="1">INDIRECT("'" &amp; AC10 &amp; "'!$K$31")</f>
        <v>4209870000</v>
      </c>
      <c r="AD39" s="14" cm="1">
        <f t="array" aca="1" ref="AD39" ca="1">INDIRECT("'" &amp; AD10 &amp; "'!$K$31")</f>
        <v>0</v>
      </c>
      <c r="AE39" s="14" cm="1">
        <f t="array" aca="1" ref="AE39" ca="1">INDIRECT("'" &amp; AE10 &amp; "'!$K$31")</f>
        <v>-12311000</v>
      </c>
      <c r="AF39" s="14" cm="1">
        <f t="array" aca="1" ref="AF39" ca="1">INDIRECT("'" &amp; AF10 &amp; "'!$K$31")</f>
        <v>-236786302000</v>
      </c>
      <c r="AG39" s="14" cm="1">
        <f t="array" aca="1" ref="AG39" ca="1">INDIRECT("'" &amp; AG10 &amp; "'!$K$31")</f>
        <v>-86607081000</v>
      </c>
      <c r="AH39" s="14" t="e" cm="1">
        <f t="array" aca="1" ref="AH39" ca="1">INDIRECT("'" &amp; AH10 &amp; "'!$K$31")</f>
        <v>#REF!</v>
      </c>
      <c r="AI39" s="14"/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-692165875491</v>
      </c>
      <c r="O40" s="14" cm="1">
        <f t="array" aca="1" ref="O40" ca="1">INDIRECT("'" &amp; O10 &amp; "'!$F$32")</f>
        <v>-60622689237</v>
      </c>
      <c r="P40" s="14" cm="1">
        <f t="array" aca="1" ref="P40" ca="1">INDIRECT("'" &amp; P10 &amp; "'!$F$32")</f>
        <v>10163087610</v>
      </c>
      <c r="Q40" s="14" cm="1">
        <f t="array" aca="1" ref="Q40" ca="1">INDIRECT("'" &amp; Q10 &amp; "'!$F$32")</f>
        <v>0</v>
      </c>
      <c r="R40" s="14" cm="1">
        <f t="array" aca="1" ref="R40" ca="1">INDIRECT("'" &amp; R10 &amp; "'!$F$32")</f>
        <v>10795631881</v>
      </c>
      <c r="S40" s="14" cm="1">
        <f t="array" aca="1" ref="S40" ca="1">INDIRECT("'" &amp; S10 &amp; "'!$F$32")</f>
        <v>-2490569701</v>
      </c>
      <c r="T40" s="14" cm="1">
        <f t="array" aca="1" ref="T40" ca="1">INDIRECT("'" &amp; T10 &amp; "'!$F$32")</f>
        <v>95318119612</v>
      </c>
      <c r="U40" s="14" t="e" cm="1">
        <f t="array" aca="1" ref="U40" ca="1">INDIRECT("'" &amp; U10 &amp; "'!$F$32")</f>
        <v>#REF!</v>
      </c>
      <c r="V40" s="14"/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475987180000</v>
      </c>
      <c r="AB40" s="14" cm="1">
        <f t="array" aca="1" ref="AB40" ca="1">INDIRECT("'" &amp; AB10 &amp; "'!$K$32")</f>
        <v>547365000</v>
      </c>
      <c r="AC40" s="14" cm="1">
        <f t="array" aca="1" ref="AC40" ca="1">INDIRECT("'" &amp; AC10 &amp; "'!$K$32")</f>
        <v>3993150000</v>
      </c>
      <c r="AD40" s="14" cm="1">
        <f t="array" aca="1" ref="AD40" ca="1">INDIRECT("'" &amp; AD10 &amp; "'!$K$32")</f>
        <v>0</v>
      </c>
      <c r="AE40" s="14" cm="1">
        <f t="array" aca="1" ref="AE40" ca="1">INDIRECT("'" &amp; AE10 &amp; "'!$K$32")</f>
        <v>-12311000</v>
      </c>
      <c r="AF40" s="14" cm="1">
        <f t="array" aca="1" ref="AF40" ca="1">INDIRECT("'" &amp; AF10 &amp; "'!$K$32")</f>
        <v>-227898462000</v>
      </c>
      <c r="AG40" s="14" cm="1">
        <f t="array" aca="1" ref="AG40" ca="1">INDIRECT("'" &amp; AG10 &amp; "'!$K$32")</f>
        <v>-86370461000</v>
      </c>
      <c r="AH40" s="14" t="e" cm="1">
        <f t="array" aca="1" ref="AH40" ca="1">INDIRECT("'" &amp; AH10 &amp; "'!$K$32")</f>
        <v>#REF!</v>
      </c>
      <c r="AI40" s="14"/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-693652625491</v>
      </c>
      <c r="O41" s="14" cm="1">
        <f t="array" aca="1" ref="O41" ca="1">INDIRECT("'" &amp; O10 &amp; "'!$F$33")</f>
        <v>-60458169237</v>
      </c>
      <c r="P41" s="14" cm="1">
        <f t="array" aca="1" ref="P41" ca="1">INDIRECT("'" &amp; P10 &amp; "'!$F$33")</f>
        <v>10134269814</v>
      </c>
      <c r="Q41" s="14" cm="1">
        <f t="array" aca="1" ref="Q41" ca="1">INDIRECT("'" &amp; Q10 &amp; "'!$F$33")</f>
        <v>0</v>
      </c>
      <c r="R41" s="14" cm="1">
        <f t="array" aca="1" ref="R41" ca="1">INDIRECT("'" &amp; R10 &amp; "'!$F$33")</f>
        <v>10755621881</v>
      </c>
      <c r="S41" s="14" cm="1">
        <f t="array" aca="1" ref="S41" ca="1">INDIRECT("'" &amp; S10 &amp; "'!$F$33")</f>
        <v>-2490569701</v>
      </c>
      <c r="T41" s="14" cm="1">
        <f t="array" aca="1" ref="T41" ca="1">INDIRECT("'" &amp; T10 &amp; "'!$F$33")</f>
        <v>43336479612</v>
      </c>
      <c r="U41" s="14" t="e" cm="1">
        <f t="array" aca="1" ref="U41" ca="1">INDIRECT("'" &amp; U10 &amp; "'!$F$33")</f>
        <v>#REF!</v>
      </c>
      <c r="V41" s="14"/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469714075000</v>
      </c>
      <c r="AB41" s="14" cm="1">
        <f t="array" aca="1" ref="AB41" ca="1">INDIRECT("'" &amp; AB10 &amp; "'!$K$33")</f>
        <v>507905000</v>
      </c>
      <c r="AC41" s="14" cm="1">
        <f t="array" aca="1" ref="AC41" ca="1">INDIRECT("'" &amp; AC10 &amp; "'!$K$33")</f>
        <v>3325150000</v>
      </c>
      <c r="AD41" s="14" cm="1">
        <f t="array" aca="1" ref="AD41" ca="1">INDIRECT("'" &amp; AD10 &amp; "'!$K$33")</f>
        <v>0</v>
      </c>
      <c r="AE41" s="14" cm="1">
        <f t="array" aca="1" ref="AE41" ca="1">INDIRECT("'" &amp; AE10 &amp; "'!$K$33")</f>
        <v>-12311000</v>
      </c>
      <c r="AF41" s="14" cm="1">
        <f t="array" aca="1" ref="AF41" ca="1">INDIRECT("'" &amp; AF10 &amp; "'!$K$33")</f>
        <v>-206360592000</v>
      </c>
      <c r="AG41" s="14" cm="1">
        <f t="array" aca="1" ref="AG41" ca="1">INDIRECT("'" &amp; AG10 &amp; "'!$K$33")</f>
        <v>-77312236000</v>
      </c>
      <c r="AH41" s="14" t="e" cm="1">
        <f t="array" aca="1" ref="AH41" ca="1">INDIRECT("'" &amp; AH10 &amp; "'!$K$33")</f>
        <v>#REF!</v>
      </c>
      <c r="AI41" s="14"/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-700596705491</v>
      </c>
      <c r="O42" s="14" cm="1">
        <f t="array" aca="1" ref="O42" ca="1">INDIRECT("'" &amp; O10 &amp; "'!$F$34")</f>
        <v>-60155609237</v>
      </c>
      <c r="P42" s="14" cm="1">
        <f t="array" aca="1" ref="P42" ca="1">INDIRECT("'" &amp; P10 &amp; "'!$F$34")</f>
        <v>10134269814</v>
      </c>
      <c r="Q42" s="14" cm="1">
        <f t="array" aca="1" ref="Q42" ca="1">INDIRECT("'" &amp; Q10 &amp; "'!$F$34")</f>
        <v>0</v>
      </c>
      <c r="R42" s="14" cm="1">
        <f t="array" aca="1" ref="R42" ca="1">INDIRECT("'" &amp; R10 &amp; "'!$F$34")</f>
        <v>10615871881</v>
      </c>
      <c r="S42" s="14" cm="1">
        <f t="array" aca="1" ref="S42" ca="1">INDIRECT("'" &amp; S10 &amp; "'!$F$34")</f>
        <v>-2364169701</v>
      </c>
      <c r="T42" s="14" cm="1">
        <f t="array" aca="1" ref="T42" ca="1">INDIRECT("'" &amp; T10 &amp; "'!$F$34")</f>
        <v>28417509612</v>
      </c>
      <c r="U42" s="14" t="e" cm="1">
        <f t="array" aca="1" ref="U42" ca="1">INDIRECT("'" &amp; U10 &amp; "'!$F$34")</f>
        <v>#REF!</v>
      </c>
      <c r="V42" s="14"/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469714075000</v>
      </c>
      <c r="AB42" s="14" cm="1">
        <f t="array" aca="1" ref="AB42" ca="1">INDIRECT("'" &amp; AB10 &amp; "'!$K$34")</f>
        <v>507905000</v>
      </c>
      <c r="AC42" s="14" cm="1">
        <f t="array" aca="1" ref="AC42" ca="1">INDIRECT("'" &amp; AC10 &amp; "'!$K$34")</f>
        <v>3325150000</v>
      </c>
      <c r="AD42" s="14" cm="1">
        <f t="array" aca="1" ref="AD42" ca="1">INDIRECT("'" &amp; AD10 &amp; "'!$K$34")</f>
        <v>0</v>
      </c>
      <c r="AE42" s="14" cm="1">
        <f t="array" aca="1" ref="AE42" ca="1">INDIRECT("'" &amp; AE10 &amp; "'!$K$34")</f>
        <v>-12311000</v>
      </c>
      <c r="AF42" s="14" cm="1">
        <f t="array" aca="1" ref="AF42" ca="1">INDIRECT("'" &amp; AF10 &amp; "'!$K$34")</f>
        <v>-184602522000</v>
      </c>
      <c r="AG42" s="14" cm="1">
        <f t="array" aca="1" ref="AG42" ca="1">INDIRECT("'" &amp; AG10 &amp; "'!$K$34")</f>
        <v>-70976849000</v>
      </c>
      <c r="AH42" s="14" t="e" cm="1">
        <f t="array" aca="1" ref="AH42" ca="1">INDIRECT("'" &amp; AH10 &amp; "'!$K$34")</f>
        <v>#REF!</v>
      </c>
      <c r="AI42" s="14"/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-708638015491</v>
      </c>
      <c r="O43" s="14" cm="1">
        <f t="array" aca="1" ref="O43" ca="1">INDIRECT("'" &amp; O10 &amp; "'!$F$35")</f>
        <v>-63799899237</v>
      </c>
      <c r="P43" s="14" cm="1">
        <f t="array" aca="1" ref="P43" ca="1">INDIRECT("'" &amp; P10 &amp; "'!$F$35")</f>
        <v>10134269814</v>
      </c>
      <c r="Q43" s="14" cm="1">
        <f t="array" aca="1" ref="Q43" ca="1">INDIRECT("'" &amp; Q10 &amp; "'!$F$35")</f>
        <v>0</v>
      </c>
      <c r="R43" s="14" cm="1">
        <f t="array" aca="1" ref="R43" ca="1">INDIRECT("'" &amp; R10 &amp; "'!$F$35")</f>
        <v>10322401881</v>
      </c>
      <c r="S43" s="14" cm="1">
        <f t="array" aca="1" ref="S43" ca="1">INDIRECT("'" &amp; S10 &amp; "'!$F$35")</f>
        <v>-1761279701</v>
      </c>
      <c r="T43" s="14" cm="1">
        <f t="array" aca="1" ref="T43" ca="1">INDIRECT("'" &amp; T10 &amp; "'!$F$35")</f>
        <v>43909609612</v>
      </c>
      <c r="U43" s="14" t="e" cm="1">
        <f t="array" aca="1" ref="U43" ca="1">INDIRECT("'" &amp; U10 &amp; "'!$F$35")</f>
        <v>#REF!</v>
      </c>
      <c r="V43" s="14"/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469714075000</v>
      </c>
      <c r="AB43" s="14" cm="1">
        <f t="array" aca="1" ref="AB43" ca="1">INDIRECT("'" &amp; AB10 &amp; "'!$K$35")</f>
        <v>-9711095000</v>
      </c>
      <c r="AC43" s="14" cm="1">
        <f t="array" aca="1" ref="AC43" ca="1">INDIRECT("'" &amp; AC10 &amp; "'!$K$35")</f>
        <v>1658750000</v>
      </c>
      <c r="AD43" s="14" cm="1">
        <f t="array" aca="1" ref="AD43" ca="1">INDIRECT("'" &amp; AD10 &amp; "'!$K$35")</f>
        <v>0</v>
      </c>
      <c r="AE43" s="14" cm="1">
        <f t="array" aca="1" ref="AE43" ca="1">INDIRECT("'" &amp; AE10 &amp; "'!$K$35")</f>
        <v>-12311000</v>
      </c>
      <c r="AF43" s="14" cm="1">
        <f t="array" aca="1" ref="AF43" ca="1">INDIRECT("'" &amp; AF10 &amp; "'!$K$35")</f>
        <v>-184504752000</v>
      </c>
      <c r="AG43" s="14" cm="1">
        <f t="array" aca="1" ref="AG43" ca="1">INDIRECT("'" &amp; AG10 &amp; "'!$K$35")</f>
        <v>-88945349000</v>
      </c>
      <c r="AH43" s="14" t="e" cm="1">
        <f t="array" aca="1" ref="AH43" ca="1">INDIRECT("'" &amp; AH10 &amp; "'!$K$35")</f>
        <v>#REF!</v>
      </c>
      <c r="AI43" s="14"/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-706989355491</v>
      </c>
      <c r="O44" s="14" cm="1">
        <f t="array" aca="1" ref="O44" ca="1">INDIRECT("'" &amp; O10 &amp; "'!$F$36")</f>
        <v>-63438579237</v>
      </c>
      <c r="P44" s="14" cm="1">
        <f t="array" aca="1" ref="P44" ca="1">INDIRECT("'" &amp; P10 &amp; "'!$F$36")</f>
        <v>10125655331</v>
      </c>
      <c r="Q44" s="14" cm="1">
        <f t="array" aca="1" ref="Q44" ca="1">INDIRECT("'" &amp; Q10 &amp; "'!$F$36")</f>
        <v>0</v>
      </c>
      <c r="R44" s="14" cm="1">
        <f t="array" aca="1" ref="R44" ca="1">INDIRECT("'" &amp; R10 &amp; "'!$F$36")</f>
        <v>7858971881</v>
      </c>
      <c r="S44" s="14" cm="1">
        <f t="array" aca="1" ref="S44" ca="1">INDIRECT("'" &amp; S10 &amp; "'!$F$36")</f>
        <v>-1703419701</v>
      </c>
      <c r="T44" s="14" cm="1">
        <f t="array" aca="1" ref="T44" ca="1">INDIRECT("'" &amp; T10 &amp; "'!$F$36")</f>
        <v>40625169612</v>
      </c>
      <c r="U44" s="14" t="e" cm="1">
        <f t="array" aca="1" ref="U44" ca="1">INDIRECT("'" &amp; U10 &amp; "'!$F$36")</f>
        <v>#REF!</v>
      </c>
      <c r="V44" s="14"/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468829180000</v>
      </c>
      <c r="AB44" s="14" cm="1">
        <f t="array" aca="1" ref="AB44" ca="1">INDIRECT("'" &amp; AB10 &amp; "'!$K$36")</f>
        <v>-9860475000</v>
      </c>
      <c r="AC44" s="14" cm="1">
        <f t="array" aca="1" ref="AC44" ca="1">INDIRECT("'" &amp; AC10 &amp; "'!$K$36")</f>
        <v>5274750000</v>
      </c>
      <c r="AD44" s="14" cm="1">
        <f t="array" aca="1" ref="AD44" ca="1">INDIRECT("'" &amp; AD10 &amp; "'!$K$36")</f>
        <v>0</v>
      </c>
      <c r="AE44" s="14" cm="1">
        <f t="array" aca="1" ref="AE44" ca="1">INDIRECT("'" &amp; AE10 &amp; "'!$K$36")</f>
        <v>-12311000</v>
      </c>
      <c r="AF44" s="14" cm="1">
        <f t="array" aca="1" ref="AF44" ca="1">INDIRECT("'" &amp; AF10 &amp; "'!$K$36")</f>
        <v>-189007252000</v>
      </c>
      <c r="AG44" s="14" cm="1">
        <f t="array" aca="1" ref="AG44" ca="1">INDIRECT("'" &amp; AG10 &amp; "'!$K$36")</f>
        <v>-89389879000</v>
      </c>
      <c r="AH44" s="14" t="e" cm="1">
        <f t="array" aca="1" ref="AH44" ca="1">INDIRECT("'" &amp; AH10 &amp; "'!$K$36")</f>
        <v>#REF!</v>
      </c>
      <c r="AI44" s="14"/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-698445255491</v>
      </c>
      <c r="O45" s="14" cm="1">
        <f t="array" aca="1" ref="O45" ca="1">INDIRECT("'" &amp; O10 &amp; "'!$F$37")</f>
        <v>-64122649237</v>
      </c>
      <c r="P45" s="14" cm="1">
        <f t="array" aca="1" ref="P45" ca="1">INDIRECT("'" &amp; P10 &amp; "'!$F$37")</f>
        <v>5750622566</v>
      </c>
      <c r="Q45" s="14" cm="1">
        <f t="array" aca="1" ref="Q45" ca="1">INDIRECT("'" &amp; Q10 &amp; "'!$F$37")</f>
        <v>0</v>
      </c>
      <c r="R45" s="14" cm="1">
        <f t="array" aca="1" ref="R45" ca="1">INDIRECT("'" &amp; R10 &amp; "'!$F$37")</f>
        <v>7506431881</v>
      </c>
      <c r="S45" s="14" cm="1">
        <f t="array" aca="1" ref="S45" ca="1">INDIRECT("'" &amp; S10 &amp; "'!$F$37")</f>
        <v>-1591969701</v>
      </c>
      <c r="T45" s="14" cm="1">
        <f t="array" aca="1" ref="T45" ca="1">INDIRECT("'" &amp; T10 &amp; "'!$F$37")</f>
        <v>12217499612</v>
      </c>
      <c r="U45" s="14" t="e" cm="1">
        <f t="array" aca="1" ref="U45" ca="1">INDIRECT("'" &amp; U10 &amp; "'!$F$37")</f>
        <v>#REF!</v>
      </c>
      <c r="V45" s="14"/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468829180000</v>
      </c>
      <c r="AB45" s="14" cm="1">
        <f t="array" aca="1" ref="AB45" ca="1">INDIRECT("'" &amp; AB10 &amp; "'!$K$37")</f>
        <v>-9860475000</v>
      </c>
      <c r="AC45" s="14" cm="1">
        <f t="array" aca="1" ref="AC45" ca="1">INDIRECT("'" &amp; AC10 &amp; "'!$K$37")</f>
        <v>5274750000</v>
      </c>
      <c r="AD45" s="14" cm="1">
        <f t="array" aca="1" ref="AD45" ca="1">INDIRECT("'" &amp; AD10 &amp; "'!$K$37")</f>
        <v>0</v>
      </c>
      <c r="AE45" s="14" cm="1">
        <f t="array" aca="1" ref="AE45" ca="1">INDIRECT("'" &amp; AE10 &amp; "'!$K$37")</f>
        <v>-12311000</v>
      </c>
      <c r="AF45" s="14" cm="1">
        <f t="array" aca="1" ref="AF45" ca="1">INDIRECT("'" &amp; AF10 &amp; "'!$K$37")</f>
        <v>-179473072000</v>
      </c>
      <c r="AG45" s="14" cm="1">
        <f t="array" aca="1" ref="AG45" ca="1">INDIRECT("'" &amp; AG10 &amp; "'!$K$37")</f>
        <v>-89389879000</v>
      </c>
      <c r="AH45" s="14" t="e" cm="1">
        <f t="array" aca="1" ref="AH45" ca="1">INDIRECT("'" &amp; AH10 &amp; "'!$K$37")</f>
        <v>#REF!</v>
      </c>
      <c r="AI45" s="14"/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-677402015491</v>
      </c>
      <c r="O46" s="14" cm="1">
        <f t="array" aca="1" ref="O46" ca="1">INDIRECT("'" &amp; O10 &amp; "'!$F$38")</f>
        <v>-64505919237</v>
      </c>
      <c r="P46" s="14" cm="1">
        <f t="array" aca="1" ref="P46" ca="1">INDIRECT("'" &amp; P10 &amp; "'!$F$38")</f>
        <v>5750622566</v>
      </c>
      <c r="Q46" s="14" cm="1">
        <f t="array" aca="1" ref="Q46" ca="1">INDIRECT("'" &amp; Q10 &amp; "'!$F$38")</f>
        <v>0</v>
      </c>
      <c r="R46" s="14" cm="1">
        <f t="array" aca="1" ref="R46" ca="1">INDIRECT("'" &amp; R10 &amp; "'!$F$38")</f>
        <v>7485051881</v>
      </c>
      <c r="S46" s="14" cm="1">
        <f t="array" aca="1" ref="S46" ca="1">INDIRECT("'" &amp; S10 &amp; "'!$F$38")</f>
        <v>-1591969701</v>
      </c>
      <c r="T46" s="14" cm="1">
        <f t="array" aca="1" ref="T46" ca="1">INDIRECT("'" &amp; T10 &amp; "'!$F$38")</f>
        <v>-25372360388</v>
      </c>
      <c r="U46" s="14" t="e" cm="1">
        <f t="array" aca="1" ref="U46" ca="1">INDIRECT("'" &amp; U10 &amp; "'!$F$38")</f>
        <v>#REF!</v>
      </c>
      <c r="V46" s="14"/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466366916000</v>
      </c>
      <c r="AB46" s="14" cm="1">
        <f t="array" aca="1" ref="AB46" ca="1">INDIRECT("'" &amp; AB10 &amp; "'!$K$38")</f>
        <v>-9860475000</v>
      </c>
      <c r="AC46" s="14" cm="1">
        <f t="array" aca="1" ref="AC46" ca="1">INDIRECT("'" &amp; AC10 &amp; "'!$K$38")</f>
        <v>5382910000</v>
      </c>
      <c r="AD46" s="14" cm="1">
        <f t="array" aca="1" ref="AD46" ca="1">INDIRECT("'" &amp; AD10 &amp; "'!$K$38")</f>
        <v>0</v>
      </c>
      <c r="AE46" s="14" cm="1">
        <f t="array" aca="1" ref="AE46" ca="1">INDIRECT("'" &amp; AE10 &amp; "'!$K$38")</f>
        <v>-12311000</v>
      </c>
      <c r="AF46" s="14" cm="1">
        <f t="array" aca="1" ref="AF46" ca="1">INDIRECT("'" &amp; AF10 &amp; "'!$K$38")</f>
        <v>-176315412000</v>
      </c>
      <c r="AG46" s="14" cm="1">
        <f t="array" aca="1" ref="AG46" ca="1">INDIRECT("'" &amp; AG10 &amp; "'!$K$38")</f>
        <v>-67455984000</v>
      </c>
      <c r="AH46" s="14" t="e" cm="1">
        <f t="array" aca="1" ref="AH46" ca="1">INDIRECT("'" &amp; AH10 &amp; "'!$K$38")</f>
        <v>#REF!</v>
      </c>
      <c r="AI46" s="14"/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-616636615491</v>
      </c>
      <c r="O47" s="14" cm="1">
        <f t="array" aca="1" ref="O47" ca="1">INDIRECT("'" &amp; O10 &amp; "'!$F$39")</f>
        <v>-64720709237</v>
      </c>
      <c r="P47" s="14" cm="1">
        <f t="array" aca="1" ref="P47" ca="1">INDIRECT("'" &amp; P10 &amp; "'!$F$39")</f>
        <v>5750622566</v>
      </c>
      <c r="Q47" s="14" cm="1">
        <f t="array" aca="1" ref="Q47" ca="1">INDIRECT("'" &amp; Q10 &amp; "'!$F$39")</f>
        <v>0</v>
      </c>
      <c r="R47" s="14" cm="1">
        <f t="array" aca="1" ref="R47" ca="1">INDIRECT("'" &amp; R10 &amp; "'!$F$39")</f>
        <v>6351591881</v>
      </c>
      <c r="S47" s="14" cm="1">
        <f t="array" aca="1" ref="S47" ca="1">INDIRECT("'" &amp; S10 &amp; "'!$F$39")</f>
        <v>-1591969701</v>
      </c>
      <c r="T47" s="14" cm="1">
        <f t="array" aca="1" ref="T47" ca="1">INDIRECT("'" &amp; T10 &amp; "'!$F$39")</f>
        <v>-62774790388</v>
      </c>
      <c r="U47" s="14" t="e" cm="1">
        <f t="array" aca="1" ref="U47" ca="1">INDIRECT("'" &amp; U10 &amp; "'!$F$39")</f>
        <v>#REF!</v>
      </c>
      <c r="V47" s="14"/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465904756000</v>
      </c>
      <c r="AB47" s="14" cm="1">
        <f t="array" aca="1" ref="AB47" ca="1">INDIRECT("'" &amp; AB10 &amp; "'!$K$39")</f>
        <v>-7593675000</v>
      </c>
      <c r="AC47" s="14" cm="1">
        <f t="array" aca="1" ref="AC47" ca="1">INDIRECT("'" &amp; AC10 &amp; "'!$K$39")</f>
        <v>5382910000</v>
      </c>
      <c r="AD47" s="14" cm="1">
        <f t="array" aca="1" ref="AD47" ca="1">INDIRECT("'" &amp; AD10 &amp; "'!$K$39")</f>
        <v>0</v>
      </c>
      <c r="AE47" s="14" cm="1">
        <f t="array" aca="1" ref="AE47" ca="1">INDIRECT("'" &amp; AE10 &amp; "'!$K$39")</f>
        <v>-12311000</v>
      </c>
      <c r="AF47" s="14" cm="1">
        <f t="array" aca="1" ref="AF47" ca="1">INDIRECT("'" &amp; AF10 &amp; "'!$K$39")</f>
        <v>-172187792000</v>
      </c>
      <c r="AG47" s="14" cm="1">
        <f t="array" aca="1" ref="AG47" ca="1">INDIRECT("'" &amp; AG10 &amp; "'!$K$39")</f>
        <v>-61846704000</v>
      </c>
      <c r="AH47" s="14" t="e" cm="1">
        <f t="array" aca="1" ref="AH47" ca="1">INDIRECT("'" &amp; AH10 &amp; "'!$K$39")</f>
        <v>#REF!</v>
      </c>
      <c r="AI47" s="14"/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-598326415491</v>
      </c>
      <c r="O48" s="14" cm="1">
        <f t="array" aca="1" ref="O48" ca="1">INDIRECT("'" &amp; O10 &amp; "'!$F$40")</f>
        <v>-65833079237</v>
      </c>
      <c r="P48" s="14" cm="1">
        <f t="array" aca="1" ref="P48" ca="1">INDIRECT("'" &amp; P10 &amp; "'!$F$40")</f>
        <v>5126378628</v>
      </c>
      <c r="Q48" s="14" cm="1">
        <f t="array" aca="1" ref="Q48" ca="1">INDIRECT("'" &amp; Q10 &amp; "'!$F$40")</f>
        <v>0</v>
      </c>
      <c r="R48" s="14" cm="1">
        <f t="array" aca="1" ref="R48" ca="1">INDIRECT("'" &amp; R10 &amp; "'!$F$40")</f>
        <v>6532031881</v>
      </c>
      <c r="S48" s="14" cm="1">
        <f t="array" aca="1" ref="S48" ca="1">INDIRECT("'" &amp; S10 &amp; "'!$F$40")</f>
        <v>-1535629701</v>
      </c>
      <c r="T48" s="14" cm="1">
        <f t="array" aca="1" ref="T48" ca="1">INDIRECT("'" &amp; T10 &amp; "'!$F$40")</f>
        <v>-56503270388</v>
      </c>
      <c r="U48" s="14" t="e" cm="1">
        <f t="array" aca="1" ref="U48" ca="1">INDIRECT("'" &amp; U10 &amp; "'!$F$40")</f>
        <v>#REF!</v>
      </c>
      <c r="V48" s="14"/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441420241000</v>
      </c>
      <c r="AB48" s="14" cm="1">
        <f t="array" aca="1" ref="AB48" ca="1">INDIRECT("'" &amp; AB10 &amp; "'!$K$40")</f>
        <v>-7643895000</v>
      </c>
      <c r="AC48" s="14" cm="1">
        <f t="array" aca="1" ref="AC48" ca="1">INDIRECT("'" &amp; AC10 &amp; "'!$K$40")</f>
        <v>5382910000</v>
      </c>
      <c r="AD48" s="14" cm="1">
        <f t="array" aca="1" ref="AD48" ca="1">INDIRECT("'" &amp; AD10 &amp; "'!$K$40")</f>
        <v>0</v>
      </c>
      <c r="AE48" s="14" cm="1">
        <f t="array" aca="1" ref="AE48" ca="1">INDIRECT("'" &amp; AE10 &amp; "'!$K$40")</f>
        <v>-12311000</v>
      </c>
      <c r="AF48" s="14" cm="1">
        <f t="array" aca="1" ref="AF48" ca="1">INDIRECT("'" &amp; AF10 &amp; "'!$K$40")</f>
        <v>-171690022000</v>
      </c>
      <c r="AG48" s="14" cm="1">
        <f t="array" aca="1" ref="AG48" ca="1">INDIRECT("'" &amp; AG10 &amp; "'!$K$40")</f>
        <v>-62800894000</v>
      </c>
      <c r="AH48" s="14" t="e" cm="1">
        <f t="array" aca="1" ref="AH48" ca="1">INDIRECT("'" &amp; AH10 &amp; "'!$K$40")</f>
        <v>#REF!</v>
      </c>
      <c r="AI48" s="14"/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-592557875491</v>
      </c>
      <c r="O49" s="14" cm="1">
        <f t="array" aca="1" ref="O49" ca="1">INDIRECT("'" &amp; O10 &amp; "'!$F$41")</f>
        <v>-65457829237</v>
      </c>
      <c r="P49" s="14" cm="1">
        <f t="array" aca="1" ref="P49" ca="1">INDIRECT("'" &amp; P10 &amp; "'!$F$41")</f>
        <v>4946884078</v>
      </c>
      <c r="Q49" s="14" cm="1">
        <f t="array" aca="1" ref="Q49" ca="1">INDIRECT("'" &amp; Q10 &amp; "'!$F$41")</f>
        <v>0</v>
      </c>
      <c r="R49" s="14" cm="1">
        <f t="array" aca="1" ref="R49" ca="1">INDIRECT("'" &amp; R10 &amp; "'!$F$41")</f>
        <v>6152491881</v>
      </c>
      <c r="S49" s="14" cm="1">
        <f t="array" aca="1" ref="S49" ca="1">INDIRECT("'" &amp; S10 &amp; "'!$F$41")</f>
        <v>-1474129701</v>
      </c>
      <c r="T49" s="14" cm="1">
        <f t="array" aca="1" ref="T49" ca="1">INDIRECT("'" &amp; T10 &amp; "'!$F$41")</f>
        <v>-58185840388</v>
      </c>
      <c r="U49" s="14" t="e" cm="1">
        <f t="array" aca="1" ref="U49" ca="1">INDIRECT("'" &amp; U10 &amp; "'!$F$41")</f>
        <v>#REF!</v>
      </c>
      <c r="V49" s="14"/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441420241000</v>
      </c>
      <c r="AB49" s="14" cm="1">
        <f t="array" aca="1" ref="AB49" ca="1">INDIRECT("'" &amp; AB10 &amp; "'!$K$41")</f>
        <v>-7643895000</v>
      </c>
      <c r="AC49" s="14" cm="1">
        <f t="array" aca="1" ref="AC49" ca="1">INDIRECT("'" &amp; AC10 &amp; "'!$K$41")</f>
        <v>5382910000</v>
      </c>
      <c r="AD49" s="14" cm="1">
        <f t="array" aca="1" ref="AD49" ca="1">INDIRECT("'" &amp; AD10 &amp; "'!$K$41")</f>
        <v>0</v>
      </c>
      <c r="AE49" s="14" cm="1">
        <f t="array" aca="1" ref="AE49" ca="1">INDIRECT("'" &amp; AE10 &amp; "'!$K$41")</f>
        <v>-12311000</v>
      </c>
      <c r="AF49" s="14" cm="1">
        <f t="array" aca="1" ref="AF49" ca="1">INDIRECT("'" &amp; AF10 &amp; "'!$K$41")</f>
        <v>-172986622000</v>
      </c>
      <c r="AG49" s="14" cm="1">
        <f t="array" aca="1" ref="AG49" ca="1">INDIRECT("'" &amp; AG10 &amp; "'!$K$41")</f>
        <v>-62800894000</v>
      </c>
      <c r="AH49" s="14" t="e" cm="1">
        <f t="array" aca="1" ref="AH49" ca="1">INDIRECT("'" &amp; AH10 &amp; "'!$K$41")</f>
        <v>#REF!</v>
      </c>
      <c r="AI49" s="14"/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-613147865491</v>
      </c>
      <c r="O50" s="14" cm="1">
        <f t="array" aca="1" ref="O50" ca="1">INDIRECT("'" &amp; O10 &amp; "'!$F$42")</f>
        <v>-66069759237</v>
      </c>
      <c r="P50" s="14" cm="1">
        <f t="array" aca="1" ref="P50" ca="1">INDIRECT("'" &amp; P10 &amp; "'!$F$42")</f>
        <v>4445716639</v>
      </c>
      <c r="Q50" s="14" cm="1">
        <f t="array" aca="1" ref="Q50" ca="1">INDIRECT("'" &amp; Q10 &amp; "'!$F$42")</f>
        <v>0</v>
      </c>
      <c r="R50" s="14" cm="1">
        <f t="array" aca="1" ref="R50" ca="1">INDIRECT("'" &amp; R10 &amp; "'!$F$42")</f>
        <v>5972701881</v>
      </c>
      <c r="S50" s="14" cm="1">
        <f t="array" aca="1" ref="S50" ca="1">INDIRECT("'" &amp; S10 &amp; "'!$F$42")</f>
        <v>-1474129701</v>
      </c>
      <c r="T50" s="14" cm="1">
        <f t="array" aca="1" ref="T50" ca="1">INDIRECT("'" &amp; T10 &amp; "'!$F$42")</f>
        <v>-65391210388</v>
      </c>
      <c r="U50" s="14" t="e" cm="1">
        <f t="array" aca="1" ref="U50" ca="1">INDIRECT("'" &amp; U10 &amp; "'!$F$42")</f>
        <v>#REF!</v>
      </c>
      <c r="V50" s="14"/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442122626000</v>
      </c>
      <c r="AB50" s="14" cm="1">
        <f t="array" aca="1" ref="AB50" ca="1">INDIRECT("'" &amp; AB10 &amp; "'!$K$42")</f>
        <v>-7589085000</v>
      </c>
      <c r="AC50" s="14" cm="1">
        <f t="array" aca="1" ref="AC50" ca="1">INDIRECT("'" &amp; AC10 &amp; "'!$K$42")</f>
        <v>5382910000</v>
      </c>
      <c r="AD50" s="14" cm="1">
        <f t="array" aca="1" ref="AD50" ca="1">INDIRECT("'" &amp; AD10 &amp; "'!$K$42")</f>
        <v>0</v>
      </c>
      <c r="AE50" s="14" cm="1">
        <f t="array" aca="1" ref="AE50" ca="1">INDIRECT("'" &amp; AE10 &amp; "'!$K$42")</f>
        <v>-12311000</v>
      </c>
      <c r="AF50" s="14" cm="1">
        <f t="array" aca="1" ref="AF50" ca="1">INDIRECT("'" &amp; AF10 &amp; "'!$K$42")</f>
        <v>-174291322000</v>
      </c>
      <c r="AG50" s="14" cm="1">
        <f t="array" aca="1" ref="AG50" ca="1">INDIRECT("'" &amp; AG10 &amp; "'!$K$42")</f>
        <v>-62290239000</v>
      </c>
      <c r="AH50" s="14" t="e" cm="1">
        <f t="array" aca="1" ref="AH50" ca="1">INDIRECT("'" &amp; AH10 &amp; "'!$K$42")</f>
        <v>#REF!</v>
      </c>
      <c r="AI50" s="14"/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-613613155491</v>
      </c>
      <c r="O51" s="14" cm="1">
        <f t="array" aca="1" ref="O51" ca="1">INDIRECT("'" &amp; O10 &amp; "'!$F$43")</f>
        <v>-66430389237</v>
      </c>
      <c r="P51" s="14" cm="1">
        <f t="array" aca="1" ref="P51" ca="1">INDIRECT("'" &amp; P10 &amp; "'!$F$43")</f>
        <v>3488147211</v>
      </c>
      <c r="Q51" s="14" cm="1">
        <f t="array" aca="1" ref="Q51" ca="1">INDIRECT("'" &amp; Q10 &amp; "'!$F$43")</f>
        <v>0</v>
      </c>
      <c r="R51" s="14" cm="1">
        <f t="array" aca="1" ref="R51" ca="1">INDIRECT("'" &amp; R10 &amp; "'!$F$43")</f>
        <v>5849261881</v>
      </c>
      <c r="S51" s="14" cm="1">
        <f t="array" aca="1" ref="S51" ca="1">INDIRECT("'" &amp; S10 &amp; "'!$F$43")</f>
        <v>-1474129701</v>
      </c>
      <c r="T51" s="14" cm="1">
        <f t="array" aca="1" ref="T51" ca="1">INDIRECT("'" &amp; T10 &amp; "'!$F$43")</f>
        <v>-68399680388</v>
      </c>
      <c r="U51" s="14" t="e" cm="1">
        <f t="array" aca="1" ref="U51" ca="1">INDIRECT("'" &amp; U10 &amp; "'!$F$43")</f>
        <v>#REF!</v>
      </c>
      <c r="V51" s="14"/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443646766000</v>
      </c>
      <c r="AB51" s="14" cm="1">
        <f t="array" aca="1" ref="AB51" ca="1">INDIRECT("'" &amp; AB10 &amp; "'!$K$43")</f>
        <v>-7380975000</v>
      </c>
      <c r="AC51" s="14" cm="1">
        <f t="array" aca="1" ref="AC51" ca="1">INDIRECT("'" &amp; AC10 &amp; "'!$K$43")</f>
        <v>5382910000</v>
      </c>
      <c r="AD51" s="14" cm="1">
        <f t="array" aca="1" ref="AD51" ca="1">INDIRECT("'" &amp; AD10 &amp; "'!$K$43")</f>
        <v>0</v>
      </c>
      <c r="AE51" s="14" cm="1">
        <f t="array" aca="1" ref="AE51" ca="1">INDIRECT("'" &amp; AE10 &amp; "'!$K$43")</f>
        <v>-12311000</v>
      </c>
      <c r="AF51" s="14" cm="1">
        <f t="array" aca="1" ref="AF51" ca="1">INDIRECT("'" &amp; AF10 &amp; "'!$K$43")</f>
        <v>-175395692000</v>
      </c>
      <c r="AG51" s="14" cm="1">
        <f t="array" aca="1" ref="AG51" ca="1">INDIRECT("'" &amp; AG10 &amp; "'!$K$43")</f>
        <v>-61580469000</v>
      </c>
      <c r="AH51" s="14" t="e" cm="1">
        <f t="array" aca="1" ref="AH51" ca="1">INDIRECT("'" &amp; AH10 &amp; "'!$K$43")</f>
        <v>#REF!</v>
      </c>
      <c r="AI51" s="14"/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-615584945491</v>
      </c>
      <c r="O52" s="14" cm="1">
        <f t="array" aca="1" ref="O52" ca="1">INDIRECT("'" &amp; O10 &amp; "'!$F$44")</f>
        <v>-67339109237</v>
      </c>
      <c r="P52" s="14" cm="1">
        <f t="array" aca="1" ref="P52" ca="1">INDIRECT("'" &amp; P10 &amp; "'!$F$44")</f>
        <v>3488147211</v>
      </c>
      <c r="Q52" s="14" cm="1">
        <f t="array" aca="1" ref="Q52" ca="1">INDIRECT("'" &amp; Q10 &amp; "'!$F$44")</f>
        <v>0</v>
      </c>
      <c r="R52" s="14" cm="1">
        <f t="array" aca="1" ref="R52" ca="1">INDIRECT("'" &amp; R10 &amp; "'!$F$44")</f>
        <v>5681111881</v>
      </c>
      <c r="S52" s="14" cm="1">
        <f t="array" aca="1" ref="S52" ca="1">INDIRECT("'" &amp; S10 &amp; "'!$F$44")</f>
        <v>-1474129701</v>
      </c>
      <c r="T52" s="14" cm="1">
        <f t="array" aca="1" ref="T52" ca="1">INDIRECT("'" &amp; T10 &amp; "'!$F$44")</f>
        <v>-72952590388</v>
      </c>
      <c r="U52" s="14" t="e" cm="1">
        <f t="array" aca="1" ref="U52" ca="1">INDIRECT("'" &amp; U10 &amp; "'!$F$44")</f>
        <v>#REF!</v>
      </c>
      <c r="V52" s="14"/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441593461000</v>
      </c>
      <c r="AB52" s="14" cm="1">
        <f t="array" aca="1" ref="AB52" ca="1">INDIRECT("'" &amp; AB10 &amp; "'!$K$44")</f>
        <v>-7577765000</v>
      </c>
      <c r="AC52" s="14" cm="1">
        <f t="array" aca="1" ref="AC52" ca="1">INDIRECT("'" &amp; AC10 &amp; "'!$K$44")</f>
        <v>5382910000</v>
      </c>
      <c r="AD52" s="14" cm="1">
        <f t="array" aca="1" ref="AD52" ca="1">INDIRECT("'" &amp; AD10 &amp; "'!$K$44")</f>
        <v>0</v>
      </c>
      <c r="AE52" s="14" cm="1">
        <f t="array" aca="1" ref="AE52" ca="1">INDIRECT("'" &amp; AE10 &amp; "'!$K$44")</f>
        <v>-10891000</v>
      </c>
      <c r="AF52" s="14" cm="1">
        <f t="array" aca="1" ref="AF52" ca="1">INDIRECT("'" &amp; AF10 &amp; "'!$K$44")</f>
        <v>-170582032000</v>
      </c>
      <c r="AG52" s="14" cm="1">
        <f t="array" aca="1" ref="AG52" ca="1">INDIRECT("'" &amp; AG10 &amp; "'!$K$44")</f>
        <v>-62954914000</v>
      </c>
      <c r="AH52" s="14" t="e" cm="1">
        <f t="array" aca="1" ref="AH52" ca="1">INDIRECT("'" &amp; AH10 &amp; "'!$K$44")</f>
        <v>#REF!</v>
      </c>
      <c r="AI52" s="14"/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-612956625491</v>
      </c>
      <c r="O53" s="14" cm="1">
        <f t="array" aca="1" ref="O53" ca="1">INDIRECT("'" &amp; O10 &amp; "'!$F$45")</f>
        <v>-66586679237</v>
      </c>
      <c r="P53" s="14" cm="1">
        <f t="array" aca="1" ref="P53" ca="1">INDIRECT("'" &amp; P10 &amp; "'!$F$45")</f>
        <v>3488147211</v>
      </c>
      <c r="Q53" s="14" cm="1">
        <f t="array" aca="1" ref="Q53" ca="1">INDIRECT("'" &amp; Q10 &amp; "'!$F$45")</f>
        <v>0</v>
      </c>
      <c r="R53" s="14" cm="1">
        <f t="array" aca="1" ref="R53" ca="1">INDIRECT("'" &amp; R10 &amp; "'!$F$45")</f>
        <v>5841091881</v>
      </c>
      <c r="S53" s="14" cm="1">
        <f t="array" aca="1" ref="S53" ca="1">INDIRECT("'" &amp; S10 &amp; "'!$F$45")</f>
        <v>-1287529701</v>
      </c>
      <c r="T53" s="14" cm="1">
        <f t="array" aca="1" ref="T53" ca="1">INDIRECT("'" &amp; T10 &amp; "'!$F$45")</f>
        <v>-72345710388</v>
      </c>
      <c r="U53" s="14" t="e" cm="1">
        <f t="array" aca="1" ref="U53" ca="1">INDIRECT("'" &amp; U10 &amp; "'!$F$45")</f>
        <v>#REF!</v>
      </c>
      <c r="V53" s="14"/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433450841000</v>
      </c>
      <c r="AB53" s="14" cm="1">
        <f t="array" aca="1" ref="AB53" ca="1">INDIRECT("'" &amp; AB10 &amp; "'!$K$45")</f>
        <v>-7591515000</v>
      </c>
      <c r="AC53" s="14" cm="1">
        <f t="array" aca="1" ref="AC53" ca="1">INDIRECT("'" &amp; AC10 &amp; "'!$K$45")</f>
        <v>5382910000</v>
      </c>
      <c r="AD53" s="14" cm="1">
        <f t="array" aca="1" ref="AD53" ca="1">INDIRECT("'" &amp; AD10 &amp; "'!$K$45")</f>
        <v>0</v>
      </c>
      <c r="AE53" s="14" cm="1">
        <f t="array" aca="1" ref="AE53" ca="1">INDIRECT("'" &amp; AE10 &amp; "'!$K$45")</f>
        <v>-10891000</v>
      </c>
      <c r="AF53" s="14" cm="1">
        <f t="array" aca="1" ref="AF53" ca="1">INDIRECT("'" &amp; AF10 &amp; "'!$K$45")</f>
        <v>-164791912000</v>
      </c>
      <c r="AG53" s="14" cm="1">
        <f t="array" aca="1" ref="AG53" ca="1">INDIRECT("'" &amp; AG10 &amp; "'!$K$45")</f>
        <v>-62963179000</v>
      </c>
      <c r="AH53" s="14" t="e" cm="1">
        <f t="array" aca="1" ref="AH53" ca="1">INDIRECT("'" &amp; AH10 &amp; "'!$K$45")</f>
        <v>#REF!</v>
      </c>
      <c r="AI53" s="14"/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-594731765491</v>
      </c>
      <c r="O54" s="14" cm="1">
        <f t="array" aca="1" ref="O54" ca="1">INDIRECT("'" &amp; O10 &amp; "'!$F$46")</f>
        <v>-66604359237</v>
      </c>
      <c r="P54" s="14" cm="1">
        <f t="array" aca="1" ref="P54" ca="1">INDIRECT("'" &amp; P10 &amp; "'!$F$46")</f>
        <v>2512983607</v>
      </c>
      <c r="Q54" s="14" cm="1">
        <f t="array" aca="1" ref="Q54" ca="1">INDIRECT("'" &amp; Q10 &amp; "'!$F$46")</f>
        <v>0</v>
      </c>
      <c r="R54" s="14" cm="1">
        <f t="array" aca="1" ref="R54" ca="1">INDIRECT("'" &amp; R10 &amp; "'!$F$46")</f>
        <v>5440801881</v>
      </c>
      <c r="S54" s="14" cm="1">
        <f t="array" aca="1" ref="S54" ca="1">INDIRECT("'" &amp; S10 &amp; "'!$F$46")</f>
        <v>-1049159701</v>
      </c>
      <c r="T54" s="14" cm="1">
        <f t="array" aca="1" ref="T54" ca="1">INDIRECT("'" &amp; T10 &amp; "'!$F$46")</f>
        <v>-69256270388</v>
      </c>
      <c r="U54" s="14" t="e" cm="1">
        <f t="array" aca="1" ref="U54" ca="1">INDIRECT("'" &amp; U10 &amp; "'!$F$46")</f>
        <v>#REF!</v>
      </c>
      <c r="V54" s="14"/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433450841000</v>
      </c>
      <c r="AB54" s="14" cm="1">
        <f t="array" aca="1" ref="AB54" ca="1">INDIRECT("'" &amp; AB10 &amp; "'!$K$46")</f>
        <v>-7591515000</v>
      </c>
      <c r="AC54" s="14" cm="1">
        <f t="array" aca="1" ref="AC54" ca="1">INDIRECT("'" &amp; AC10 &amp; "'!$K$46")</f>
        <v>3367810000</v>
      </c>
      <c r="AD54" s="14" cm="1">
        <f t="array" aca="1" ref="AD54" ca="1">INDIRECT("'" &amp; AD10 &amp; "'!$K$46")</f>
        <v>0</v>
      </c>
      <c r="AE54" s="14" cm="1">
        <f t="array" aca="1" ref="AE54" ca="1">INDIRECT("'" &amp; AE10 &amp; "'!$K$46")</f>
        <v>-10891000</v>
      </c>
      <c r="AF54" s="14" cm="1">
        <f t="array" aca="1" ref="AF54" ca="1">INDIRECT("'" &amp; AF10 &amp; "'!$K$46")</f>
        <v>-162141412000</v>
      </c>
      <c r="AG54" s="14" cm="1">
        <f t="array" aca="1" ref="AG54" ca="1">INDIRECT("'" &amp; AG10 &amp; "'!$K$46")</f>
        <v>-62963179000</v>
      </c>
      <c r="AH54" s="14" t="e" cm="1">
        <f t="array" aca="1" ref="AH54" ca="1">INDIRECT("'" &amp; AH10 &amp; "'!$K$46")</f>
        <v>#REF!</v>
      </c>
      <c r="AI54" s="14"/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-606416305491</v>
      </c>
      <c r="O55" s="14" cm="1">
        <f t="array" aca="1" ref="O55" ca="1">INDIRECT("'" &amp; O10 &amp; "'!$F$47")</f>
        <v>-69282559237</v>
      </c>
      <c r="P55" s="14" cm="1">
        <f t="array" aca="1" ref="P55" ca="1">INDIRECT("'" &amp; P10 &amp; "'!$F$47")</f>
        <v>2346589295</v>
      </c>
      <c r="Q55" s="14" cm="1">
        <f t="array" aca="1" ref="Q55" ca="1">INDIRECT("'" &amp; Q10 &amp; "'!$F$47")</f>
        <v>0</v>
      </c>
      <c r="R55" s="14" cm="1">
        <f t="array" aca="1" ref="R55" ca="1">INDIRECT("'" &amp; R10 &amp; "'!$F$47")</f>
        <v>5331741881</v>
      </c>
      <c r="S55" s="14" cm="1">
        <f t="array" aca="1" ref="S55" ca="1">INDIRECT("'" &amp; S10 &amp; "'!$F$47")</f>
        <v>-429149701</v>
      </c>
      <c r="T55" s="14" cm="1">
        <f t="array" aca="1" ref="T55" ca="1">INDIRECT("'" &amp; T10 &amp; "'!$F$47")</f>
        <v>-69406430388</v>
      </c>
      <c r="U55" s="14" t="e" cm="1">
        <f t="array" aca="1" ref="U55" ca="1">INDIRECT("'" &amp; U10 &amp; "'!$F$47")</f>
        <v>#REF!</v>
      </c>
      <c r="V55" s="14"/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433436471000</v>
      </c>
      <c r="AB55" s="14" cm="1">
        <f t="array" aca="1" ref="AB55" ca="1">INDIRECT("'" &amp; AB10 &amp; "'!$K$47")</f>
        <v>-7591515000</v>
      </c>
      <c r="AC55" s="14" cm="1">
        <f t="array" aca="1" ref="AC55" ca="1">INDIRECT("'" &amp; AC10 &amp; "'!$K$47")</f>
        <v>3367810000</v>
      </c>
      <c r="AD55" s="14" cm="1">
        <f t="array" aca="1" ref="AD55" ca="1">INDIRECT("'" &amp; AD10 &amp; "'!$K$47")</f>
        <v>0</v>
      </c>
      <c r="AE55" s="14" cm="1">
        <f t="array" aca="1" ref="AE55" ca="1">INDIRECT("'" &amp; AE10 &amp; "'!$K$47")</f>
        <v>-10891000</v>
      </c>
      <c r="AF55" s="14" cm="1">
        <f t="array" aca="1" ref="AF55" ca="1">INDIRECT("'" &amp; AF10 &amp; "'!$K$47")</f>
        <v>-165396322000</v>
      </c>
      <c r="AG55" s="14" cm="1">
        <f t="array" aca="1" ref="AG55" ca="1">INDIRECT("'" &amp; AG10 &amp; "'!$K$47")</f>
        <v>-62968969000</v>
      </c>
      <c r="AH55" s="14" t="e" cm="1">
        <f t="array" aca="1" ref="AH55" ca="1">INDIRECT("'" &amp; AH10 &amp; "'!$K$47")</f>
        <v>#REF!</v>
      </c>
      <c r="AI55" s="14"/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-602444361145</v>
      </c>
      <c r="O56" s="14" cm="1">
        <f t="array" aca="1" ref="O56" ca="1">INDIRECT("'" &amp; O10 &amp; "'!$F$48")</f>
        <v>-67965469237</v>
      </c>
      <c r="P56" s="14" cm="1">
        <f t="array" aca="1" ref="P56" ca="1">INDIRECT("'" &amp; P10 &amp; "'!$F$48")</f>
        <v>2160175700</v>
      </c>
      <c r="Q56" s="14" cm="1">
        <f t="array" aca="1" ref="Q56" ca="1">INDIRECT("'" &amp; Q10 &amp; "'!$F$48")</f>
        <v>0</v>
      </c>
      <c r="R56" s="14" cm="1">
        <f t="array" aca="1" ref="R56" ca="1">INDIRECT("'" &amp; R10 &amp; "'!$F$48")</f>
        <v>5467786007</v>
      </c>
      <c r="S56" s="14" cm="1">
        <f t="array" aca="1" ref="S56" ca="1">INDIRECT("'" &amp; S10 &amp; "'!$F$48")</f>
        <v>-360480000</v>
      </c>
      <c r="T56" s="14" cm="1">
        <f t="array" aca="1" ref="T56" ca="1">INDIRECT("'" &amp; T10 &amp; "'!$F$48")</f>
        <v>-76674001520</v>
      </c>
      <c r="U56" s="14" t="e" cm="1">
        <f t="array" aca="1" ref="U56" ca="1">INDIRECT("'" &amp; U10 &amp; "'!$F$48")</f>
        <v>#REF!</v>
      </c>
      <c r="V56" s="14"/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433436471000</v>
      </c>
      <c r="AB56" s="14" cm="1">
        <f t="array" aca="1" ref="AB56" ca="1">INDIRECT("'" &amp; AB10 &amp; "'!$K$48")</f>
        <v>-7591515000</v>
      </c>
      <c r="AC56" s="14" cm="1">
        <f t="array" aca="1" ref="AC56" ca="1">INDIRECT("'" &amp; AC10 &amp; "'!$K$48")</f>
        <v>3367810000</v>
      </c>
      <c r="AD56" s="14" cm="1">
        <f t="array" aca="1" ref="AD56" ca="1">INDIRECT("'" &amp; AD10 &amp; "'!$K$48")</f>
        <v>0</v>
      </c>
      <c r="AE56" s="14" cm="1">
        <f t="array" aca="1" ref="AE56" ca="1">INDIRECT("'" &amp; AE10 &amp; "'!$K$48")</f>
        <v>-10891000</v>
      </c>
      <c r="AF56" s="14" cm="1">
        <f t="array" aca="1" ref="AF56" ca="1">INDIRECT("'" &amp; AF10 &amp; "'!$K$48")</f>
        <v>-168449542000</v>
      </c>
      <c r="AG56" s="14" cm="1">
        <f t="array" aca="1" ref="AG56" ca="1">INDIRECT("'" &amp; AG10 &amp; "'!$K$48")</f>
        <v>-62968969000</v>
      </c>
      <c r="AH56" s="14" t="e" cm="1">
        <f t="array" aca="1" ref="AH56" ca="1">INDIRECT("'" &amp; AH10 &amp; "'!$K$48")</f>
        <v>#REF!</v>
      </c>
      <c r="AI56" s="14"/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-615367221145</v>
      </c>
      <c r="O57" s="14" cm="1">
        <f t="array" aca="1" ref="O57" ca="1">INDIRECT("'" &amp; O10 &amp; "'!$F$49")</f>
        <v>-66161739237</v>
      </c>
      <c r="P57" s="14" cm="1">
        <f t="array" aca="1" ref="P57" ca="1">INDIRECT("'" &amp; P10 &amp; "'!$F$49")</f>
        <v>1706308816</v>
      </c>
      <c r="Q57" s="14" cm="1">
        <f t="array" aca="1" ref="Q57" ca="1">INDIRECT("'" &amp; Q10 &amp; "'!$F$49")</f>
        <v>0</v>
      </c>
      <c r="R57" s="14" cm="1">
        <f t="array" aca="1" ref="R57" ca="1">INDIRECT("'" &amp; R10 &amp; "'!$F$49")</f>
        <v>4688806007</v>
      </c>
      <c r="S57" s="14" cm="1">
        <f t="array" aca="1" ref="S57" ca="1">INDIRECT("'" &amp; S10 &amp; "'!$F$49")</f>
        <v>-360480000</v>
      </c>
      <c r="T57" s="14" cm="1">
        <f t="array" aca="1" ref="T57" ca="1">INDIRECT("'" &amp; T10 &amp; "'!$F$49")</f>
        <v>-102372851520</v>
      </c>
      <c r="U57" s="14" t="e" cm="1">
        <f t="array" aca="1" ref="U57" ca="1">INDIRECT("'" &amp; U10 &amp; "'!$F$49")</f>
        <v>#REF!</v>
      </c>
      <c r="V57" s="14"/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433436471000</v>
      </c>
      <c r="AB57" s="14" cm="1">
        <f t="array" aca="1" ref="AB57" ca="1">INDIRECT("'" &amp; AB10 &amp; "'!$K$49")</f>
        <v>-9938170000</v>
      </c>
      <c r="AC57" s="14" cm="1">
        <f t="array" aca="1" ref="AC57" ca="1">INDIRECT("'" &amp; AC10 &amp; "'!$K$49")</f>
        <v>3367810000</v>
      </c>
      <c r="AD57" s="14" cm="1">
        <f t="array" aca="1" ref="AD57" ca="1">INDIRECT("'" &amp; AD10 &amp; "'!$K$49")</f>
        <v>0</v>
      </c>
      <c r="AE57" s="14" cm="1">
        <f t="array" aca="1" ref="AE57" ca="1">INDIRECT("'" &amp; AE10 &amp; "'!$K$49")</f>
        <v>-10891000</v>
      </c>
      <c r="AF57" s="14" cm="1">
        <f t="array" aca="1" ref="AF57" ca="1">INDIRECT("'" &amp; AF10 &amp; "'!$K$49")</f>
        <v>-176658462000</v>
      </c>
      <c r="AG57" s="14" cm="1">
        <f t="array" aca="1" ref="AG57" ca="1">INDIRECT("'" &amp; AG10 &amp; "'!$K$49")</f>
        <v>-62968969000</v>
      </c>
      <c r="AH57" s="14" t="e" cm="1">
        <f t="array" aca="1" ref="AH57" ca="1">INDIRECT("'" &amp; AH10 &amp; "'!$K$49")</f>
        <v>#REF!</v>
      </c>
      <c r="AI57" s="14"/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-586293771145</v>
      </c>
      <c r="O58" s="14" cm="1">
        <f t="array" aca="1" ref="O58" ca="1">INDIRECT("'" &amp; O10 &amp; "'!$F$50")</f>
        <v>-65406269237</v>
      </c>
      <c r="P58" s="14" cm="1">
        <f t="array" aca="1" ref="P58" ca="1">INDIRECT("'" &amp; P10 &amp; "'!$F$50")</f>
        <v>1706308816</v>
      </c>
      <c r="Q58" s="14" cm="1">
        <f t="array" aca="1" ref="Q58" ca="1">INDIRECT("'" &amp; Q10 &amp; "'!$F$50")</f>
        <v>0</v>
      </c>
      <c r="R58" s="14" cm="1">
        <f t="array" aca="1" ref="R58" ca="1">INDIRECT("'" &amp; R10 &amp; "'!$F$50")</f>
        <v>5188926007</v>
      </c>
      <c r="S58" s="14" cm="1">
        <f t="array" aca="1" ref="S58" ca="1">INDIRECT("'" &amp; S10 &amp; "'!$F$50")</f>
        <v>-360480000</v>
      </c>
      <c r="T58" s="14" cm="1">
        <f t="array" aca="1" ref="T58" ca="1">INDIRECT("'" &amp; T10 &amp; "'!$F$50")</f>
        <v>-114051761520</v>
      </c>
      <c r="U58" s="14" t="e" cm="1">
        <f t="array" aca="1" ref="U58" ca="1">INDIRECT("'" &amp; U10 &amp; "'!$F$50")</f>
        <v>#REF!</v>
      </c>
      <c r="V58" s="14"/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433037691000</v>
      </c>
      <c r="AB58" s="14" cm="1">
        <f t="array" aca="1" ref="AB58" ca="1">INDIRECT("'" &amp; AB10 &amp; "'!$K$50")</f>
        <v>-218915000</v>
      </c>
      <c r="AC58" s="14" cm="1">
        <f t="array" aca="1" ref="AC58" ca="1">INDIRECT("'" &amp; AC10 &amp; "'!$K$50")</f>
        <v>3542810000</v>
      </c>
      <c r="AD58" s="14" cm="1">
        <f t="array" aca="1" ref="AD58" ca="1">INDIRECT("'" &amp; AD10 &amp; "'!$K$50")</f>
        <v>0</v>
      </c>
      <c r="AE58" s="14" cm="1">
        <f t="array" aca="1" ref="AE58" ca="1">INDIRECT("'" &amp; AE10 &amp; "'!$K$50")</f>
        <v>-10891000</v>
      </c>
      <c r="AF58" s="14" cm="1">
        <f t="array" aca="1" ref="AF58" ca="1">INDIRECT("'" &amp; AF10 &amp; "'!$K$50")</f>
        <v>-176227522000</v>
      </c>
      <c r="AG58" s="14" cm="1">
        <f t="array" aca="1" ref="AG58" ca="1">INDIRECT("'" &amp; AG10 &amp; "'!$K$50")</f>
        <v>-63158209000</v>
      </c>
      <c r="AH58" s="14" t="e" cm="1">
        <f t="array" aca="1" ref="AH58" ca="1">INDIRECT("'" &amp; AH10 &amp; "'!$K$50")</f>
        <v>#REF!</v>
      </c>
      <c r="AI58" s="14"/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-583839551145</v>
      </c>
      <c r="O59" s="14" cm="1">
        <f t="array" aca="1" ref="O59" ca="1">INDIRECT("'" &amp; O10 &amp; "'!$F$51")</f>
        <v>-65330009237</v>
      </c>
      <c r="P59" s="14" cm="1">
        <f t="array" aca="1" ref="P59" ca="1">INDIRECT("'" &amp; P10 &amp; "'!$F$51")</f>
        <v>1532260862</v>
      </c>
      <c r="Q59" s="14" cm="1">
        <f t="array" aca="1" ref="Q59" ca="1">INDIRECT("'" &amp; Q10 &amp; "'!$F$51")</f>
        <v>0</v>
      </c>
      <c r="R59" s="14" cm="1">
        <f t="array" aca="1" ref="R59" ca="1">INDIRECT("'" &amp; R10 &amp; "'!$F$51")</f>
        <v>4681756007</v>
      </c>
      <c r="S59" s="14" cm="1">
        <f t="array" aca="1" ref="S59" ca="1">INDIRECT("'" &amp; S10 &amp; "'!$F$51")</f>
        <v>-360480000</v>
      </c>
      <c r="T59" s="14" cm="1">
        <f t="array" aca="1" ref="T59" ca="1">INDIRECT("'" &amp; T10 &amp; "'!$F$51")</f>
        <v>-105303761520</v>
      </c>
      <c r="U59" s="14" t="e" cm="1">
        <f t="array" aca="1" ref="U59" ca="1">INDIRECT("'" &amp; U10 &amp; "'!$F$51")</f>
        <v>#REF!</v>
      </c>
      <c r="V59" s="14"/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433037691000</v>
      </c>
      <c r="AB59" s="14" cm="1">
        <f t="array" aca="1" ref="AB59" ca="1">INDIRECT("'" &amp; AB10 &amp; "'!$K$51")</f>
        <v>-218915000</v>
      </c>
      <c r="AC59" s="14" cm="1">
        <f t="array" aca="1" ref="AC59" ca="1">INDIRECT("'" &amp; AC10 &amp; "'!$K$51")</f>
        <v>3542810000</v>
      </c>
      <c r="AD59" s="14" cm="1">
        <f t="array" aca="1" ref="AD59" ca="1">INDIRECT("'" &amp; AD10 &amp; "'!$K$51")</f>
        <v>0</v>
      </c>
      <c r="AE59" s="14" cm="1">
        <f t="array" aca="1" ref="AE59" ca="1">INDIRECT("'" &amp; AE10 &amp; "'!$K$51")</f>
        <v>-10891000</v>
      </c>
      <c r="AF59" s="14" cm="1">
        <f t="array" aca="1" ref="AF59" ca="1">INDIRECT("'" &amp; AF10 &amp; "'!$K$51")</f>
        <v>-175867724000</v>
      </c>
      <c r="AG59" s="14" cm="1">
        <f t="array" aca="1" ref="AG59" ca="1">INDIRECT("'" &amp; AG10 &amp; "'!$K$51")</f>
        <v>-63158209000</v>
      </c>
      <c r="AH59" s="14" t="e" cm="1">
        <f t="array" aca="1" ref="AH59" ca="1">INDIRECT("'" &amp; AH10 &amp; "'!$K$51")</f>
        <v>#REF!</v>
      </c>
      <c r="AI59" s="14"/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-595277921145</v>
      </c>
      <c r="O60" s="14" cm="1">
        <f t="array" aca="1" ref="O60" ca="1">INDIRECT("'" &amp; O10 &amp; "'!$F$52")</f>
        <v>-66741899237</v>
      </c>
      <c r="P60" s="14" cm="1">
        <f t="array" aca="1" ref="P60" ca="1">INDIRECT("'" &amp; P10 &amp; "'!$F$52")</f>
        <v>1610554120</v>
      </c>
      <c r="Q60" s="14" cm="1">
        <f t="array" aca="1" ref="Q60" ca="1">INDIRECT("'" &amp; Q10 &amp; "'!$F$52")</f>
        <v>0</v>
      </c>
      <c r="R60" s="14" cm="1">
        <f t="array" aca="1" ref="R60" ca="1">INDIRECT("'" &amp; R10 &amp; "'!$F$52")</f>
        <v>4940856007</v>
      </c>
      <c r="S60" s="14" cm="1">
        <f t="array" aca="1" ref="S60" ca="1">INDIRECT("'" &amp; S10 &amp; "'!$F$52")</f>
        <v>-360480000</v>
      </c>
      <c r="T60" s="14" cm="1">
        <f t="array" aca="1" ref="T60" ca="1">INDIRECT("'" &amp; T10 &amp; "'!$F$52")</f>
        <v>-105499901520</v>
      </c>
      <c r="U60" s="14" t="e" cm="1">
        <f t="array" aca="1" ref="U60" ca="1">INDIRECT("'" &amp; U10 &amp; "'!$F$52")</f>
        <v>#REF!</v>
      </c>
      <c r="V60" s="14"/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431919201000</v>
      </c>
      <c r="AB60" s="14" cm="1">
        <f t="array" aca="1" ref="AB60" ca="1">INDIRECT("'" &amp; AB10 &amp; "'!$K$52")</f>
        <v>-284635000</v>
      </c>
      <c r="AC60" s="14" cm="1">
        <f t="array" aca="1" ref="AC60" ca="1">INDIRECT("'" &amp; AC10 &amp; "'!$K$52")</f>
        <v>4059810000</v>
      </c>
      <c r="AD60" s="14" cm="1">
        <f t="array" aca="1" ref="AD60" ca="1">INDIRECT("'" &amp; AD10 &amp; "'!$K$52")</f>
        <v>0</v>
      </c>
      <c r="AE60" s="14" cm="1">
        <f t="array" aca="1" ref="AE60" ca="1">INDIRECT("'" &amp; AE10 &amp; "'!$K$52")</f>
        <v>-10891000</v>
      </c>
      <c r="AF60" s="14" cm="1">
        <f t="array" aca="1" ref="AF60" ca="1">INDIRECT("'" &amp; AF10 &amp; "'!$K$52")</f>
        <v>-178932974000</v>
      </c>
      <c r="AG60" s="14" cm="1">
        <f t="array" aca="1" ref="AG60" ca="1">INDIRECT("'" &amp; AG10 &amp; "'!$K$52")</f>
        <v>-63646964000</v>
      </c>
      <c r="AH60" s="14" t="e" cm="1">
        <f t="array" aca="1" ref="AH60" ca="1">INDIRECT("'" &amp; AH10 &amp; "'!$K$52")</f>
        <v>#REF!</v>
      </c>
      <c r="AI60" s="14"/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-614771491145</v>
      </c>
      <c r="O61" s="14" cm="1">
        <f t="array" aca="1" ref="O61" ca="1">INDIRECT("'" &amp; O10 &amp; "'!$F$53")</f>
        <v>-67685829237</v>
      </c>
      <c r="P61" s="14" cm="1">
        <f t="array" aca="1" ref="P61" ca="1">INDIRECT("'" &amp; P10 &amp; "'!$F$53")</f>
        <v>1443009990</v>
      </c>
      <c r="Q61" s="14" cm="1">
        <f t="array" aca="1" ref="Q61" ca="1">INDIRECT("'" &amp; Q10 &amp; "'!$F$53")</f>
        <v>0</v>
      </c>
      <c r="R61" s="14" cm="1">
        <f t="array" aca="1" ref="R61" ca="1">INDIRECT("'" &amp; R10 &amp; "'!$F$53")</f>
        <v>4414196007</v>
      </c>
      <c r="S61" s="14" cm="1">
        <f t="array" aca="1" ref="S61" ca="1">INDIRECT("'" &amp; S10 &amp; "'!$F$53")</f>
        <v>-360480000</v>
      </c>
      <c r="T61" s="14" cm="1">
        <f t="array" aca="1" ref="T61" ca="1">INDIRECT("'" &amp; T10 &amp; "'!$F$53")</f>
        <v>-106438381520</v>
      </c>
      <c r="U61" s="14" t="e" cm="1">
        <f t="array" aca="1" ref="U61" ca="1">INDIRECT("'" &amp; U10 &amp; "'!$F$53")</f>
        <v>#REF!</v>
      </c>
      <c r="V61" s="14"/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429447201000</v>
      </c>
      <c r="AB61" s="14" cm="1">
        <f t="array" aca="1" ref="AB61" ca="1">INDIRECT("'" &amp; AB10 &amp; "'!$K$53")</f>
        <v>-307885000</v>
      </c>
      <c r="AC61" s="14" cm="1">
        <f t="array" aca="1" ref="AC61" ca="1">INDIRECT("'" &amp; AC10 &amp; "'!$K$53")</f>
        <v>3723810000</v>
      </c>
      <c r="AD61" s="14" cm="1">
        <f t="array" aca="1" ref="AD61" ca="1">INDIRECT("'" &amp; AD10 &amp; "'!$K$53")</f>
        <v>0</v>
      </c>
      <c r="AE61" s="14" cm="1">
        <f t="array" aca="1" ref="AE61" ca="1">INDIRECT("'" &amp; AE10 &amp; "'!$K$53")</f>
        <v>-10891000</v>
      </c>
      <c r="AF61" s="14" cm="1">
        <f t="array" aca="1" ref="AF61" ca="1">INDIRECT("'" &amp; AF10 &amp; "'!$K$53")</f>
        <v>-168437614000</v>
      </c>
      <c r="AG61" s="14" cm="1">
        <f t="array" aca="1" ref="AG61" ca="1">INDIRECT("'" &amp; AG10 &amp; "'!$K$53")</f>
        <v>-63716714000</v>
      </c>
      <c r="AH61" s="14" t="e" cm="1">
        <f t="array" aca="1" ref="AH61" ca="1">INDIRECT("'" &amp; AH10 &amp; "'!$K$53")</f>
        <v>#REF!</v>
      </c>
      <c r="AI61" s="14"/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-570683591145</v>
      </c>
      <c r="O62" s="14" cm="1">
        <f t="array" aca="1" ref="O62" ca="1">INDIRECT("'" &amp; O10 &amp; "'!$F$54")</f>
        <v>-68742049237</v>
      </c>
      <c r="P62" s="14" cm="1">
        <f t="array" aca="1" ref="P62" ca="1">INDIRECT("'" &amp; P10 &amp; "'!$F$54")</f>
        <v>925319830</v>
      </c>
      <c r="Q62" s="14" cm="1">
        <f t="array" aca="1" ref="Q62" ca="1">INDIRECT("'" &amp; Q10 &amp; "'!$F$54")</f>
        <v>0</v>
      </c>
      <c r="R62" s="14" cm="1">
        <f t="array" aca="1" ref="R62" ca="1">INDIRECT("'" &amp; R10 &amp; "'!$F$54")</f>
        <v>4460266007</v>
      </c>
      <c r="S62" s="14" cm="1">
        <f t="array" aca="1" ref="S62" ca="1">INDIRECT("'" &amp; S10 &amp; "'!$F$54")</f>
        <v>-665280000</v>
      </c>
      <c r="T62" s="14" cm="1">
        <f t="array" aca="1" ref="T62" ca="1">INDIRECT("'" &amp; T10 &amp; "'!$F$54")</f>
        <v>-82066831520</v>
      </c>
      <c r="U62" s="14" t="e" cm="1">
        <f t="array" aca="1" ref="U62" ca="1">INDIRECT("'" &amp; U10 &amp; "'!$F$54")</f>
        <v>#REF!</v>
      </c>
      <c r="V62" s="14"/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429447201000</v>
      </c>
      <c r="AB62" s="14" cm="1">
        <f t="array" aca="1" ref="AB62" ca="1">INDIRECT("'" &amp; AB10 &amp; "'!$K$54")</f>
        <v>-307885000</v>
      </c>
      <c r="AC62" s="14" cm="1">
        <f t="array" aca="1" ref="AC62" ca="1">INDIRECT("'" &amp; AC10 &amp; "'!$K$54")</f>
        <v>3723810000</v>
      </c>
      <c r="AD62" s="14" cm="1">
        <f t="array" aca="1" ref="AD62" ca="1">INDIRECT("'" &amp; AD10 &amp; "'!$K$54")</f>
        <v>0</v>
      </c>
      <c r="AE62" s="14" cm="1">
        <f t="array" aca="1" ref="AE62" ca="1">INDIRECT("'" &amp; AE10 &amp; "'!$K$54")</f>
        <v>-10891000</v>
      </c>
      <c r="AF62" s="14" cm="1">
        <f t="array" aca="1" ref="AF62" ca="1">INDIRECT("'" &amp; AF10 &amp; "'!$K$54")</f>
        <v>-168437614000</v>
      </c>
      <c r="AG62" s="14" cm="1">
        <f t="array" aca="1" ref="AG62" ca="1">INDIRECT("'" &amp; AG10 &amp; "'!$K$54")</f>
        <v>-63716714000</v>
      </c>
      <c r="AH62" s="14" t="e" cm="1">
        <f t="array" aca="1" ref="AH62" ca="1">INDIRECT("'" &amp; AH10 &amp; "'!$K$54")</f>
        <v>#REF!</v>
      </c>
      <c r="AI62" s="14"/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-527275101145</v>
      </c>
      <c r="O63" s="14" cm="1">
        <f t="array" aca="1" ref="O63" ca="1">INDIRECT("'" &amp; O10 &amp; "'!$F$55")</f>
        <v>-67634129237</v>
      </c>
      <c r="P63" s="14" cm="1">
        <f t="array" aca="1" ref="P63" ca="1">INDIRECT("'" &amp; P10 &amp; "'!$F$55")</f>
        <v>882848993</v>
      </c>
      <c r="Q63" s="14" cm="1">
        <f t="array" aca="1" ref="Q63" ca="1">INDIRECT("'" &amp; Q10 &amp; "'!$F$55")</f>
        <v>0</v>
      </c>
      <c r="R63" s="14" cm="1">
        <f t="array" aca="1" ref="R63" ca="1">INDIRECT("'" &amp; R10 &amp; "'!$F$55")</f>
        <v>3805216007</v>
      </c>
      <c r="S63" s="14" cm="1">
        <f t="array" aca="1" ref="S63" ca="1">INDIRECT("'" &amp; S10 &amp; "'!$F$55")</f>
        <v>-665280000</v>
      </c>
      <c r="T63" s="14" cm="1">
        <f t="array" aca="1" ref="T63" ca="1">INDIRECT("'" &amp; T10 &amp; "'!$F$55")</f>
        <v>-44829641520</v>
      </c>
      <c r="U63" s="14" t="e" cm="1">
        <f t="array" aca="1" ref="U63" ca="1">INDIRECT("'" &amp; U10 &amp; "'!$F$55")</f>
        <v>#REF!</v>
      </c>
      <c r="V63" s="14"/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429633296000</v>
      </c>
      <c r="AB63" s="14" cm="1">
        <f t="array" aca="1" ref="AB63" ca="1">INDIRECT("'" &amp; AB10 &amp; "'!$K$55")</f>
        <v>-280045000</v>
      </c>
      <c r="AC63" s="14" cm="1">
        <f t="array" aca="1" ref="AC63" ca="1">INDIRECT("'" &amp; AC10 &amp; "'!$K$55")</f>
        <v>3723810000</v>
      </c>
      <c r="AD63" s="14" cm="1">
        <f t="array" aca="1" ref="AD63" ca="1">INDIRECT("'" &amp; AD10 &amp; "'!$K$55")</f>
        <v>0</v>
      </c>
      <c r="AE63" s="14" cm="1">
        <f t="array" aca="1" ref="AE63" ca="1">INDIRECT("'" &amp; AE10 &amp; "'!$K$55")</f>
        <v>-10891000</v>
      </c>
      <c r="AF63" s="14" cm="1">
        <f t="array" aca="1" ref="AF63" ca="1">INDIRECT("'" &amp; AF10 &amp; "'!$K$55")</f>
        <v>-165408074000</v>
      </c>
      <c r="AG63" s="14" cm="1">
        <f t="array" aca="1" ref="AG63" ca="1">INDIRECT("'" &amp; AG10 &amp; "'!$K$55")</f>
        <v>-21071589000</v>
      </c>
      <c r="AH63" s="14" t="e" cm="1">
        <f t="array" aca="1" ref="AH63" ca="1">INDIRECT("'" &amp; AH10 &amp; "'!$K$55")</f>
        <v>#REF!</v>
      </c>
      <c r="AI63" s="14"/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-525394301145</v>
      </c>
      <c r="O64" s="14" cm="1">
        <f t="array" aca="1" ref="O64" ca="1">INDIRECT("'" &amp; O10 &amp; "'!$F$56")</f>
        <v>-68239899237</v>
      </c>
      <c r="P64" s="14" cm="1">
        <f t="array" aca="1" ref="P64" ca="1">INDIRECT("'" &amp; P10 &amp; "'!$F$56")</f>
        <v>882848993</v>
      </c>
      <c r="Q64" s="14" cm="1">
        <f t="array" aca="1" ref="Q64" ca="1">INDIRECT("'" &amp; Q10 &amp; "'!$F$56")</f>
        <v>0</v>
      </c>
      <c r="R64" s="14" cm="1">
        <f t="array" aca="1" ref="R64" ca="1">INDIRECT("'" &amp; R10 &amp; "'!$F$56")</f>
        <v>3632716007</v>
      </c>
      <c r="S64" s="14" cm="1">
        <f t="array" aca="1" ref="S64" ca="1">INDIRECT("'" &amp; S10 &amp; "'!$F$56")</f>
        <v>-665280000</v>
      </c>
      <c r="T64" s="14" cm="1">
        <f t="array" aca="1" ref="T64" ca="1">INDIRECT("'" &amp; T10 &amp; "'!$F$56")</f>
        <v>-51284621520</v>
      </c>
      <c r="U64" s="14" t="e" cm="1">
        <f t="array" aca="1" ref="U64" ca="1">INDIRECT("'" &amp; U10 &amp; "'!$F$56")</f>
        <v>#REF!</v>
      </c>
      <c r="V64" s="14"/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429633296000</v>
      </c>
      <c r="AB64" s="14" cm="1">
        <f t="array" aca="1" ref="AB64" ca="1">INDIRECT("'" &amp; AB10 &amp; "'!$K$56")</f>
        <v>-280045000</v>
      </c>
      <c r="AC64" s="14" cm="1">
        <f t="array" aca="1" ref="AC64" ca="1">INDIRECT("'" &amp; AC10 &amp; "'!$K$56")</f>
        <v>3723810000</v>
      </c>
      <c r="AD64" s="14" cm="1">
        <f t="array" aca="1" ref="AD64" ca="1">INDIRECT("'" &amp; AD10 &amp; "'!$K$56")</f>
        <v>0</v>
      </c>
      <c r="AE64" s="14" cm="1">
        <f t="array" aca="1" ref="AE64" ca="1">INDIRECT("'" &amp; AE10 &amp; "'!$K$56")</f>
        <v>-10891000</v>
      </c>
      <c r="AF64" s="14" cm="1">
        <f t="array" aca="1" ref="AF64" ca="1">INDIRECT("'" &amp; AF10 &amp; "'!$K$56")</f>
        <v>-165001904000</v>
      </c>
      <c r="AG64" s="14" cm="1">
        <f t="array" aca="1" ref="AG64" ca="1">INDIRECT("'" &amp; AG10 &amp; "'!$K$56")</f>
        <v>-7897954000</v>
      </c>
      <c r="AH64" s="14" t="e" cm="1">
        <f t="array" aca="1" ref="AH64" ca="1">INDIRECT("'" &amp; AH10 &amp; "'!$K$56")</f>
        <v>#REF!</v>
      </c>
      <c r="AI64" s="14"/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-542963101145</v>
      </c>
      <c r="O65" s="14" cm="1">
        <f t="array" aca="1" ref="O65" ca="1">INDIRECT("'" &amp; O10 &amp; "'!$F$57")</f>
        <v>-67599449237</v>
      </c>
      <c r="P65" s="14" cm="1">
        <f t="array" aca="1" ref="P65" ca="1">INDIRECT("'" &amp; P10 &amp; "'!$F$57")</f>
        <v>882848993</v>
      </c>
      <c r="Q65" s="14" cm="1">
        <f t="array" aca="1" ref="Q65" ca="1">INDIRECT("'" &amp; Q10 &amp; "'!$F$57")</f>
        <v>0</v>
      </c>
      <c r="R65" s="14" cm="1">
        <f t="array" aca="1" ref="R65" ca="1">INDIRECT("'" &amp; R10 &amp; "'!$F$57")</f>
        <v>3692076007</v>
      </c>
      <c r="S65" s="14" cm="1">
        <f t="array" aca="1" ref="S65" ca="1">INDIRECT("'" &amp; S10 &amp; "'!$F$57")</f>
        <v>-371990000</v>
      </c>
      <c r="T65" s="14" cm="1">
        <f t="array" aca="1" ref="T65" ca="1">INDIRECT("'" &amp; T10 &amp; "'!$F$57")</f>
        <v>-70737031520</v>
      </c>
      <c r="U65" s="14" t="e" cm="1">
        <f t="array" aca="1" ref="U65" ca="1">INDIRECT("'" &amp; U10 &amp; "'!$F$57")</f>
        <v>#REF!</v>
      </c>
      <c r="V65" s="14"/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375641736000</v>
      </c>
      <c r="AB65" s="14" cm="1">
        <f t="array" aca="1" ref="AB65" ca="1">INDIRECT("'" &amp; AB10 &amp; "'!$K$57")</f>
        <v>-233615000</v>
      </c>
      <c r="AC65" s="14" cm="1">
        <f t="array" aca="1" ref="AC65" ca="1">INDIRECT("'" &amp; AC10 &amp; "'!$K$57")</f>
        <v>3723810000</v>
      </c>
      <c r="AD65" s="14" cm="1">
        <f t="array" aca="1" ref="AD65" ca="1">INDIRECT("'" &amp; AD10 &amp; "'!$K$57")</f>
        <v>0</v>
      </c>
      <c r="AE65" s="14" cm="1">
        <f t="array" aca="1" ref="AE65" ca="1">INDIRECT("'" &amp; AE10 &amp; "'!$K$57")</f>
        <v>-10891000</v>
      </c>
      <c r="AF65" s="14" cm="1">
        <f t="array" aca="1" ref="AF65" ca="1">INDIRECT("'" &amp; AF10 &amp; "'!$K$57")</f>
        <v>-171891724000</v>
      </c>
      <c r="AG65" s="14" cm="1">
        <f t="array" aca="1" ref="AG65" ca="1">INDIRECT("'" &amp; AG10 &amp; "'!$K$57")</f>
        <v>-7645639000</v>
      </c>
      <c r="AH65" s="14" t="e" cm="1">
        <f t="array" aca="1" ref="AH65" ca="1">INDIRECT("'" &amp; AH10 &amp; "'!$K$57")</f>
        <v>#REF!</v>
      </c>
      <c r="AI65" s="14"/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-570732081145</v>
      </c>
      <c r="O66" s="14" cm="1">
        <f t="array" aca="1" ref="O66" ca="1">INDIRECT("'" &amp; O10 &amp; "'!$F$58")</f>
        <v>-66195509237</v>
      </c>
      <c r="P66" s="14" cm="1">
        <f t="array" aca="1" ref="P66" ca="1">INDIRECT("'" &amp; P10 &amp; "'!$F$58")</f>
        <v>882848993</v>
      </c>
      <c r="Q66" s="14" cm="1">
        <f t="array" aca="1" ref="Q66" ca="1">INDIRECT("'" &amp; Q10 &amp; "'!$F$58")</f>
        <v>0</v>
      </c>
      <c r="R66" s="14" cm="1">
        <f t="array" aca="1" ref="R66" ca="1">INDIRECT("'" &amp; R10 &amp; "'!$F$58")</f>
        <v>3340246007</v>
      </c>
      <c r="S66" s="14" cm="1">
        <f t="array" aca="1" ref="S66" ca="1">INDIRECT("'" &amp; S10 &amp; "'!$F$58")</f>
        <v>-401540000</v>
      </c>
      <c r="T66" s="14" cm="1">
        <f t="array" aca="1" ref="T66" ca="1">INDIRECT("'" &amp; T10 &amp; "'!$F$58")</f>
        <v>-148506971520</v>
      </c>
      <c r="U66" s="14" t="e" cm="1">
        <f t="array" aca="1" ref="U66" ca="1">INDIRECT("'" &amp; U10 &amp; "'!$F$58")</f>
        <v>#REF!</v>
      </c>
      <c r="V66" s="14"/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375837801000</v>
      </c>
      <c r="AB66" s="14" cm="1">
        <f t="array" aca="1" ref="AB66" ca="1">INDIRECT("'" &amp; AB10 &amp; "'!$K$58")</f>
        <v>-242545000</v>
      </c>
      <c r="AC66" s="14" cm="1">
        <f t="array" aca="1" ref="AC66" ca="1">INDIRECT("'" &amp; AC10 &amp; "'!$K$58")</f>
        <v>3593910000</v>
      </c>
      <c r="AD66" s="14" cm="1">
        <f t="array" aca="1" ref="AD66" ca="1">INDIRECT("'" &amp; AD10 &amp; "'!$K$58")</f>
        <v>0</v>
      </c>
      <c r="AE66" s="14" cm="1">
        <f t="array" aca="1" ref="AE66" ca="1">INDIRECT("'" &amp; AE10 &amp; "'!$K$58")</f>
        <v>-10891000</v>
      </c>
      <c r="AF66" s="14" cm="1">
        <f t="array" aca="1" ref="AF66" ca="1">INDIRECT("'" &amp; AF10 &amp; "'!$K$58")</f>
        <v>-169301774000</v>
      </c>
      <c r="AG66" s="14" cm="1">
        <f t="array" aca="1" ref="AG66" ca="1">INDIRECT("'" &amp; AG10 &amp; "'!$K$58")</f>
        <v>33840126000</v>
      </c>
      <c r="AH66" s="14" t="e" cm="1">
        <f t="array" aca="1" ref="AH66" ca="1">INDIRECT("'" &amp; AH10 &amp; "'!$K$58")</f>
        <v>#REF!</v>
      </c>
      <c r="AI66" s="14"/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-559615981145</v>
      </c>
      <c r="O67" s="14" cm="1">
        <f t="array" aca="1" ref="O67" ca="1">INDIRECT("'" &amp; O10 &amp; "'!$F$59")</f>
        <v>-67313529237</v>
      </c>
      <c r="P67" s="14" cm="1">
        <f t="array" aca="1" ref="P67" ca="1">INDIRECT("'" &amp; P10 &amp; "'!$F$59")</f>
        <v>872868736</v>
      </c>
      <c r="Q67" s="14" cm="1">
        <f t="array" aca="1" ref="Q67" ca="1">INDIRECT("'" &amp; Q10 &amp; "'!$F$59")</f>
        <v>0</v>
      </c>
      <c r="R67" s="14" cm="1">
        <f t="array" aca="1" ref="R67" ca="1">INDIRECT("'" &amp; R10 &amp; "'!$F$59")</f>
        <v>3225956007</v>
      </c>
      <c r="S67" s="14" cm="1">
        <f t="array" aca="1" ref="S67" ca="1">INDIRECT("'" &amp; S10 &amp; "'!$F$59")</f>
        <v>-401540000</v>
      </c>
      <c r="T67" s="14" cm="1">
        <f t="array" aca="1" ref="T67" ca="1">INDIRECT("'" &amp; T10 &amp; "'!$F$59")</f>
        <v>-149430481520</v>
      </c>
      <c r="U67" s="14" t="e" cm="1">
        <f t="array" aca="1" ref="U67" ca="1">INDIRECT("'" &amp; U10 &amp; "'!$F$59")</f>
        <v>#REF!</v>
      </c>
      <c r="V67" s="14"/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387212893000</v>
      </c>
      <c r="AB67" s="14" cm="1">
        <f t="array" aca="1" ref="AB67" ca="1">INDIRECT("'" &amp; AB10 &amp; "'!$K$59")</f>
        <v>-198205000</v>
      </c>
      <c r="AC67" s="14" cm="1">
        <f t="array" aca="1" ref="AC67" ca="1">INDIRECT("'" &amp; AC10 &amp; "'!$K$59")</f>
        <v>3493410000</v>
      </c>
      <c r="AD67" s="14" cm="1">
        <f t="array" aca="1" ref="AD67" ca="1">INDIRECT("'" &amp; AD10 &amp; "'!$K$59")</f>
        <v>0</v>
      </c>
      <c r="AE67" s="14" cm="1">
        <f t="array" aca="1" ref="AE67" ca="1">INDIRECT("'" &amp; AE10 &amp; "'!$K$59")</f>
        <v>-10891000</v>
      </c>
      <c r="AF67" s="14" cm="1">
        <f t="array" aca="1" ref="AF67" ca="1">INDIRECT("'" &amp; AF10 &amp; "'!$K$59")</f>
        <v>-171714334000</v>
      </c>
      <c r="AG67" s="14" cm="1">
        <f t="array" aca="1" ref="AG67" ca="1">INDIRECT("'" &amp; AG10 &amp; "'!$K$59")</f>
        <v>104340756000</v>
      </c>
      <c r="AH67" s="14" t="e" cm="1">
        <f t="array" aca="1" ref="AH67" ca="1">INDIRECT("'" &amp; AH10 &amp; "'!$K$59")</f>
        <v>#REF!</v>
      </c>
      <c r="AI67" s="14"/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-552521471145</v>
      </c>
      <c r="O68" s="14" cm="1">
        <f t="array" aca="1" ref="O68" ca="1">INDIRECT("'" &amp; O10 &amp; "'!$F$60")</f>
        <v>-66014199237</v>
      </c>
      <c r="P68" s="14" cm="1">
        <f t="array" aca="1" ref="P68" ca="1">INDIRECT("'" &amp; P10 &amp; "'!$F$60")</f>
        <v>847731366</v>
      </c>
      <c r="Q68" s="14" cm="1">
        <f t="array" aca="1" ref="Q68" ca="1">INDIRECT("'" &amp; Q10 &amp; "'!$F$60")</f>
        <v>0</v>
      </c>
      <c r="R68" s="14" cm="1">
        <f t="array" aca="1" ref="R68" ca="1">INDIRECT("'" &amp; R10 &amp; "'!$F$60")</f>
        <v>3148866007</v>
      </c>
      <c r="S68" s="14" cm="1">
        <f t="array" aca="1" ref="S68" ca="1">INDIRECT("'" &amp; S10 &amp; "'!$F$60")</f>
        <v>-401540000</v>
      </c>
      <c r="T68" s="14" cm="1">
        <f t="array" aca="1" ref="T68" ca="1">INDIRECT("'" &amp; T10 &amp; "'!$F$60")</f>
        <v>-144658701520</v>
      </c>
      <c r="U68" s="14" t="e" cm="1">
        <f t="array" aca="1" ref="U68" ca="1">INDIRECT("'" &amp; U10 &amp; "'!$F$60")</f>
        <v>#REF!</v>
      </c>
      <c r="V68" s="14"/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385123233000</v>
      </c>
      <c r="AB68" s="14" cm="1">
        <f t="array" aca="1" ref="AB68" ca="1">INDIRECT("'" &amp; AB10 &amp; "'!$K$60")</f>
        <v>-167175000</v>
      </c>
      <c r="AC68" s="14" cm="1">
        <f t="array" aca="1" ref="AC68" ca="1">INDIRECT("'" &amp; AC10 &amp; "'!$K$60")</f>
        <v>3493410000</v>
      </c>
      <c r="AD68" s="14" cm="1">
        <f t="array" aca="1" ref="AD68" ca="1">INDIRECT("'" &amp; AD10 &amp; "'!$K$60")</f>
        <v>0</v>
      </c>
      <c r="AE68" s="14" cm="1">
        <f t="array" aca="1" ref="AE68" ca="1">INDIRECT("'" &amp; AE10 &amp; "'!$K$60")</f>
        <v>-10891000</v>
      </c>
      <c r="AF68" s="14" cm="1">
        <f t="array" aca="1" ref="AF68" ca="1">INDIRECT("'" &amp; AF10 &amp; "'!$K$60")</f>
        <v>-166643464000</v>
      </c>
      <c r="AG68" s="14" cm="1">
        <f t="array" aca="1" ref="AG68" ca="1">INDIRECT("'" &amp; AG10 &amp; "'!$K$60")</f>
        <v>158241666000</v>
      </c>
      <c r="AH68" s="14" t="e" cm="1">
        <f t="array" aca="1" ref="AH68" ca="1">INDIRECT("'" &amp; AH10 &amp; "'!$K$60")</f>
        <v>#REF!</v>
      </c>
      <c r="AI68" s="14"/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-536021741145</v>
      </c>
      <c r="O69" s="14" cm="1">
        <f t="array" aca="1" ref="O69" ca="1">INDIRECT("'" &amp; O10 &amp; "'!$F$61")</f>
        <v>-69315039237</v>
      </c>
      <c r="P69" s="14" cm="1">
        <f t="array" aca="1" ref="P69" ca="1">INDIRECT("'" &amp; P10 &amp; "'!$F$61")</f>
        <v>844374271</v>
      </c>
      <c r="Q69" s="14" cm="1">
        <f t="array" aca="1" ref="Q69" ca="1">INDIRECT("'" &amp; Q10 &amp; "'!$F$61")</f>
        <v>0</v>
      </c>
      <c r="R69" s="14" cm="1">
        <f t="array" aca="1" ref="R69" ca="1">INDIRECT("'" &amp; R10 &amp; "'!$F$61")</f>
        <v>3042446007</v>
      </c>
      <c r="S69" s="14" cm="1">
        <f t="array" aca="1" ref="S69" ca="1">INDIRECT("'" &amp; S10 &amp; "'!$F$61")</f>
        <v>-436240000</v>
      </c>
      <c r="T69" s="14" cm="1">
        <f t="array" aca="1" ref="T69" ca="1">INDIRECT("'" &amp; T10 &amp; "'!$F$61")</f>
        <v>-143147741520</v>
      </c>
      <c r="U69" s="14" t="e" cm="1">
        <f t="array" aca="1" ref="U69" ca="1">INDIRECT("'" &amp; U10 &amp; "'!$F$61")</f>
        <v>#REF!</v>
      </c>
      <c r="V69" s="14"/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381217173000</v>
      </c>
      <c r="AB69" s="14" cm="1">
        <f t="array" aca="1" ref="AB69" ca="1">INDIRECT("'" &amp; AB10 &amp; "'!$K$61")</f>
        <v>-55195000</v>
      </c>
      <c r="AC69" s="14" cm="1">
        <f t="array" aca="1" ref="AC69" ca="1">INDIRECT("'" &amp; AC10 &amp; "'!$K$61")</f>
        <v>3155410000</v>
      </c>
      <c r="AD69" s="14" cm="1">
        <f t="array" aca="1" ref="AD69" ca="1">INDIRECT("'" &amp; AD10 &amp; "'!$K$61")</f>
        <v>0</v>
      </c>
      <c r="AE69" s="14" cm="1">
        <f t="array" aca="1" ref="AE69" ca="1">INDIRECT("'" &amp; AE10 &amp; "'!$K$61")</f>
        <v>-10891000</v>
      </c>
      <c r="AF69" s="14" cm="1">
        <f t="array" aca="1" ref="AF69" ca="1">INDIRECT("'" &amp; AF10 &amp; "'!$K$61")</f>
        <v>-166643464000</v>
      </c>
      <c r="AG69" s="14" cm="1">
        <f t="array" aca="1" ref="AG69" ca="1">INDIRECT("'" &amp; AG10 &amp; "'!$K$61")</f>
        <v>158702266000</v>
      </c>
      <c r="AH69" s="14" t="e" cm="1">
        <f t="array" aca="1" ref="AH69" ca="1">INDIRECT("'" &amp; AH10 &amp; "'!$K$61")</f>
        <v>#REF!</v>
      </c>
      <c r="AI69" s="14"/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-535790171145</v>
      </c>
      <c r="O70" s="14" cm="1">
        <f t="array" aca="1" ref="O70" ca="1">INDIRECT("'" &amp; O10 &amp; "'!$F$62")</f>
        <v>-69015629237</v>
      </c>
      <c r="P70" s="14" cm="1">
        <f t="array" aca="1" ref="P70" ca="1">INDIRECT("'" &amp; P10 &amp; "'!$F$62")</f>
        <v>839300366</v>
      </c>
      <c r="Q70" s="14" cm="1">
        <f t="array" aca="1" ref="Q70" ca="1">INDIRECT("'" &amp; Q10 &amp; "'!$F$62")</f>
        <v>0</v>
      </c>
      <c r="R70" s="14" cm="1">
        <f t="array" aca="1" ref="R70" ca="1">INDIRECT("'" &amp; R10 &amp; "'!$F$62")</f>
        <v>3004596007</v>
      </c>
      <c r="S70" s="14" cm="1">
        <f t="array" aca="1" ref="S70" ca="1">INDIRECT("'" &amp; S10 &amp; "'!$F$62")</f>
        <v>-436240000</v>
      </c>
      <c r="T70" s="14" cm="1">
        <f t="array" aca="1" ref="T70" ca="1">INDIRECT("'" &amp; T10 &amp; "'!$F$62")</f>
        <v>-142592411520</v>
      </c>
      <c r="U70" s="14" t="e" cm="1">
        <f t="array" aca="1" ref="U70" ca="1">INDIRECT("'" &amp; U10 &amp; "'!$F$62")</f>
        <v>#REF!</v>
      </c>
      <c r="V70" s="14"/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381217173000</v>
      </c>
      <c r="AB70" s="14" cm="1">
        <f t="array" aca="1" ref="AB70" ca="1">INDIRECT("'" &amp; AB10 &amp; "'!$K$62")</f>
        <v>-55195000</v>
      </c>
      <c r="AC70" s="14" cm="1">
        <f t="array" aca="1" ref="AC70" ca="1">INDIRECT("'" &amp; AC10 &amp; "'!$K$62")</f>
        <v>3155410000</v>
      </c>
      <c r="AD70" s="14" cm="1">
        <f t="array" aca="1" ref="AD70" ca="1">INDIRECT("'" &amp; AD10 &amp; "'!$K$62")</f>
        <v>0</v>
      </c>
      <c r="AE70" s="14" cm="1">
        <f t="array" aca="1" ref="AE70" ca="1">INDIRECT("'" &amp; AE10 &amp; "'!$K$62")</f>
        <v>-10891000</v>
      </c>
      <c r="AF70" s="14" cm="1">
        <f t="array" aca="1" ref="AF70" ca="1">INDIRECT("'" &amp; AF10 &amp; "'!$K$62")</f>
        <v>-167348564000</v>
      </c>
      <c r="AG70" s="14" cm="1">
        <f t="array" aca="1" ref="AG70" ca="1">INDIRECT("'" &amp; AG10 &amp; "'!$K$62")</f>
        <v>158702266000</v>
      </c>
      <c r="AH70" s="14" t="e" cm="1">
        <f t="array" aca="1" ref="AH70" ca="1">INDIRECT("'" &amp; AH10 &amp; "'!$K$62")</f>
        <v>#REF!</v>
      </c>
      <c r="AI70" s="14"/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-543034642879</v>
      </c>
      <c r="O71" s="14" cm="1">
        <f t="array" aca="1" ref="O71" ca="1">INDIRECT("'" &amp; O10 &amp; "'!$F$63")</f>
        <v>-73010496662</v>
      </c>
      <c r="P71" s="14" cm="1">
        <f t="array" aca="1" ref="P71" ca="1">INDIRECT("'" &amp; P10 &amp; "'!$F$63")</f>
        <v>835895585</v>
      </c>
      <c r="Q71" s="14" cm="1">
        <f t="array" aca="1" ref="Q71" ca="1">INDIRECT("'" &amp; Q10 &amp; "'!$F$63")</f>
        <v>0</v>
      </c>
      <c r="R71" s="14" cm="1">
        <f t="array" aca="1" ref="R71" ca="1">INDIRECT("'" &amp; R10 &amp; "'!$F$63")</f>
        <v>2067300846</v>
      </c>
      <c r="S71" s="14" cm="1">
        <f t="array" aca="1" ref="S71" ca="1">INDIRECT("'" &amp; S10 &amp; "'!$F$63")</f>
        <v>-436240000</v>
      </c>
      <c r="T71" s="14" cm="1">
        <f t="array" aca="1" ref="T71" ca="1">INDIRECT("'" &amp; T10 &amp; "'!$F$63")</f>
        <v>-150353147600</v>
      </c>
      <c r="U71" s="14" t="e" cm="1">
        <f t="array" aca="1" ref="U71" ca="1">INDIRECT("'" &amp; U10 &amp; "'!$F$63")</f>
        <v>#REF!</v>
      </c>
      <c r="V71" s="14"/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356781518000</v>
      </c>
      <c r="AB71" s="14" cm="1">
        <f t="array" aca="1" ref="AB71" ca="1">INDIRECT("'" &amp; AB10 &amp; "'!$K$63")</f>
        <v>-94275000</v>
      </c>
      <c r="AC71" s="14" cm="1">
        <f t="array" aca="1" ref="AC71" ca="1">INDIRECT("'" &amp; AC10 &amp; "'!$K$63")</f>
        <v>3155410000</v>
      </c>
      <c r="AD71" s="14" cm="1">
        <f t="array" aca="1" ref="AD71" ca="1">INDIRECT("'" &amp; AD10 &amp; "'!$K$63")</f>
        <v>0</v>
      </c>
      <c r="AE71" s="14" cm="1">
        <f t="array" aca="1" ref="AE71" ca="1">INDIRECT("'" &amp; AE10 &amp; "'!$K$63")</f>
        <v>-10891000</v>
      </c>
      <c r="AF71" s="14" cm="1">
        <f t="array" aca="1" ref="AF71" ca="1">INDIRECT("'" &amp; AF10 &amp; "'!$K$63")</f>
        <v>-168144284000</v>
      </c>
      <c r="AG71" s="14" cm="1">
        <f t="array" aca="1" ref="AG71" ca="1">INDIRECT("'" &amp; AG10 &amp; "'!$K$63")</f>
        <v>158330516000</v>
      </c>
      <c r="AH71" s="14" t="e" cm="1">
        <f t="array" aca="1" ref="AH71" ca="1">INDIRECT("'" &amp; AH10 &amp; "'!$K$63")</f>
        <v>#REF!</v>
      </c>
      <c r="AI71" s="14"/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-543327882879</v>
      </c>
      <c r="O72" s="14" cm="1">
        <f t="array" aca="1" ref="O72" ca="1">INDIRECT("'" &amp; O10 &amp; "'!$F$64")</f>
        <v>-73451756662</v>
      </c>
      <c r="P72" s="14" cm="1">
        <f t="array" aca="1" ref="P72" ca="1">INDIRECT("'" &amp; P10 &amp; "'!$F$64")</f>
        <v>835895585</v>
      </c>
      <c r="Q72" s="14" cm="1">
        <f t="array" aca="1" ref="Q72" ca="1">INDIRECT("'" &amp; Q10 &amp; "'!$F$64")</f>
        <v>0</v>
      </c>
      <c r="R72" s="14" cm="1">
        <f t="array" aca="1" ref="R72" ca="1">INDIRECT("'" &amp; R10 &amp; "'!$F$64")</f>
        <v>1808070846</v>
      </c>
      <c r="S72" s="14" cm="1">
        <f t="array" aca="1" ref="S72" ca="1">INDIRECT("'" &amp; S10 &amp; "'!$F$64")</f>
        <v>-369140000</v>
      </c>
      <c r="T72" s="14" cm="1">
        <f t="array" aca="1" ref="T72" ca="1">INDIRECT("'" &amp; T10 &amp; "'!$F$64")</f>
        <v>-147097757600</v>
      </c>
      <c r="U72" s="14" t="e" cm="1">
        <f t="array" aca="1" ref="U72" ca="1">INDIRECT("'" &amp; U10 &amp; "'!$F$64")</f>
        <v>#REF!</v>
      </c>
      <c r="V72" s="14"/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351092643000</v>
      </c>
      <c r="AB72" s="14" cm="1">
        <f t="array" aca="1" ref="AB72" ca="1">INDIRECT("'" &amp; AB10 &amp; "'!$K$64")</f>
        <v>-63585000</v>
      </c>
      <c r="AC72" s="14" cm="1">
        <f t="array" aca="1" ref="AC72" ca="1">INDIRECT("'" &amp; AC10 &amp; "'!$K$64")</f>
        <v>3076770000</v>
      </c>
      <c r="AD72" s="14" cm="1">
        <f t="array" aca="1" ref="AD72" ca="1">INDIRECT("'" &amp; AD10 &amp; "'!$K$64")</f>
        <v>0</v>
      </c>
      <c r="AE72" s="14" cm="1">
        <f t="array" aca="1" ref="AE72" ca="1">INDIRECT("'" &amp; AE10 &amp; "'!$K$64")</f>
        <v>-10891000</v>
      </c>
      <c r="AF72" s="14" cm="1">
        <f t="array" aca="1" ref="AF72" ca="1">INDIRECT("'" &amp; AF10 &amp; "'!$K$64")</f>
        <v>-161800294000</v>
      </c>
      <c r="AG72" s="14" cm="1">
        <f t="array" aca="1" ref="AG72" ca="1">INDIRECT("'" &amp; AG10 &amp; "'!$K$64")</f>
        <v>157012886000</v>
      </c>
      <c r="AH72" s="14" t="e" cm="1">
        <f t="array" aca="1" ref="AH72" ca="1">INDIRECT("'" &amp; AH10 &amp; "'!$K$64")</f>
        <v>#REF!</v>
      </c>
      <c r="AI72" s="14"/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-542607872879</v>
      </c>
      <c r="O73" s="14" cm="1">
        <f t="array" aca="1" ref="O73" ca="1">INDIRECT("'" &amp; O10 &amp; "'!$F$65")</f>
        <v>-73861056662</v>
      </c>
      <c r="P73" s="14" cm="1">
        <f t="array" aca="1" ref="P73" ca="1">INDIRECT("'" &amp; P10 &amp; "'!$F$65")</f>
        <v>835895585</v>
      </c>
      <c r="Q73" s="14" cm="1">
        <f t="array" aca="1" ref="Q73" ca="1">INDIRECT("'" &amp; Q10 &amp; "'!$F$65")</f>
        <v>0</v>
      </c>
      <c r="R73" s="14" cm="1">
        <f t="array" aca="1" ref="R73" ca="1">INDIRECT("'" &amp; R10 &amp; "'!$F$65")</f>
        <v>786030846</v>
      </c>
      <c r="S73" s="14" cm="1">
        <f t="array" aca="1" ref="S73" ca="1">INDIRECT("'" &amp; S10 &amp; "'!$F$65")</f>
        <v>-369140000</v>
      </c>
      <c r="T73" s="14" cm="1">
        <f t="array" aca="1" ref="T73" ca="1">INDIRECT("'" &amp; T10 &amp; "'!$F$65")</f>
        <v>-147538927600</v>
      </c>
      <c r="U73" s="14" t="e" cm="1">
        <f t="array" aca="1" ref="U73" ca="1">INDIRECT("'" &amp; U10 &amp; "'!$F$65")</f>
        <v>#REF!</v>
      </c>
      <c r="V73" s="14"/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342572273000</v>
      </c>
      <c r="AB73" s="14" cm="1">
        <f t="array" aca="1" ref="AB73" ca="1">INDIRECT("'" &amp; AB10 &amp; "'!$K$65")</f>
        <v>-169225000</v>
      </c>
      <c r="AC73" s="14" cm="1">
        <f t="array" aca="1" ref="AC73" ca="1">INDIRECT("'" &amp; AC10 &amp; "'!$K$65")</f>
        <v>3076770000</v>
      </c>
      <c r="AD73" s="14" cm="1">
        <f t="array" aca="1" ref="AD73" ca="1">INDIRECT("'" &amp; AD10 &amp; "'!$K$65")</f>
        <v>0</v>
      </c>
      <c r="AE73" s="14" cm="1">
        <f t="array" aca="1" ref="AE73" ca="1">INDIRECT("'" &amp; AE10 &amp; "'!$K$65")</f>
        <v>-10891000</v>
      </c>
      <c r="AF73" s="14" cm="1">
        <f t="array" aca="1" ref="AF73" ca="1">INDIRECT("'" &amp; AF10 &amp; "'!$K$65")</f>
        <v>-162535754000</v>
      </c>
      <c r="AG73" s="14" cm="1">
        <f t="array" aca="1" ref="AG73" ca="1">INDIRECT("'" &amp; AG10 &amp; "'!$K$65")</f>
        <v>155985386000</v>
      </c>
      <c r="AH73" s="14" t="e" cm="1">
        <f t="array" aca="1" ref="AH73" ca="1">INDIRECT("'" &amp; AH10 &amp; "'!$K$65")</f>
        <v>#REF!</v>
      </c>
      <c r="AI73" s="14"/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-524339887364</v>
      </c>
      <c r="O74" s="14" cm="1">
        <f t="array" aca="1" ref="O74" ca="1">INDIRECT("'" &amp; O10 &amp; "'!$F$66")</f>
        <v>-74244236662</v>
      </c>
      <c r="P74" s="14" cm="1">
        <f t="array" aca="1" ref="P74" ca="1">INDIRECT("'" &amp; P10 &amp; "'!$F$66")</f>
        <v>835895585</v>
      </c>
      <c r="Q74" s="14" cm="1">
        <f t="array" aca="1" ref="Q74" ca="1">INDIRECT("'" &amp; Q10 &amp; "'!$F$66")</f>
        <v>0</v>
      </c>
      <c r="R74" s="14" cm="1">
        <f t="array" aca="1" ref="R74" ca="1">INDIRECT("'" &amp; R10 &amp; "'!$F$66")</f>
        <v>802801649</v>
      </c>
      <c r="S74" s="14" cm="1">
        <f t="array" aca="1" ref="S74" ca="1">INDIRECT("'" &amp; S10 &amp; "'!$F$66")</f>
        <v>-369140000</v>
      </c>
      <c r="T74" s="14" cm="1">
        <f t="array" aca="1" ref="T74" ca="1">INDIRECT("'" &amp; T10 &amp; "'!$F$66")</f>
        <v>-147867645746</v>
      </c>
      <c r="U74" s="14" t="e" cm="1">
        <f t="array" aca="1" ref="U74" ca="1">INDIRECT("'" &amp; U10 &amp; "'!$F$66")</f>
        <v>#REF!</v>
      </c>
      <c r="V74" s="14"/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331053953000</v>
      </c>
      <c r="AB74" s="14" cm="1">
        <f t="array" aca="1" ref="AB74" ca="1">INDIRECT("'" &amp; AB10 &amp; "'!$K$66")</f>
        <v>-266345000</v>
      </c>
      <c r="AC74" s="14" cm="1">
        <f t="array" aca="1" ref="AC74" ca="1">INDIRECT("'" &amp; AC10 &amp; "'!$K$66")</f>
        <v>1785570000</v>
      </c>
      <c r="AD74" s="14" cm="1">
        <f t="array" aca="1" ref="AD74" ca="1">INDIRECT("'" &amp; AD10 &amp; "'!$K$66")</f>
        <v>0</v>
      </c>
      <c r="AE74" s="14" cm="1">
        <f t="array" aca="1" ref="AE74" ca="1">INDIRECT("'" &amp; AE10 &amp; "'!$K$66")</f>
        <v>-10891000</v>
      </c>
      <c r="AF74" s="14" cm="1">
        <f t="array" aca="1" ref="AF74" ca="1">INDIRECT("'" &amp; AF10 &amp; "'!$K$66")</f>
        <v>-168231344000</v>
      </c>
      <c r="AG74" s="14" cm="1">
        <f t="array" aca="1" ref="AG74" ca="1">INDIRECT("'" &amp; AG10 &amp; "'!$K$66")</f>
        <v>155935658000</v>
      </c>
      <c r="AH74" s="14" t="e" cm="1">
        <f t="array" aca="1" ref="AH74" ca="1">INDIRECT("'" &amp; AH10 &amp; "'!$K$66")</f>
        <v>#REF!</v>
      </c>
      <c r="AI74" s="14"/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-519453877364</v>
      </c>
      <c r="O75" s="14" cm="1">
        <f t="array" aca="1" ref="O75" ca="1">INDIRECT("'" &amp; O10 &amp; "'!$F$67")</f>
        <v>-74321556662</v>
      </c>
      <c r="P75" s="14" cm="1">
        <f t="array" aca="1" ref="P75" ca="1">INDIRECT("'" &amp; P10 &amp; "'!$F$67")</f>
        <v>835895585</v>
      </c>
      <c r="Q75" s="14" cm="1">
        <f t="array" aca="1" ref="Q75" ca="1">INDIRECT("'" &amp; Q10 &amp; "'!$F$67")</f>
        <v>0</v>
      </c>
      <c r="R75" s="14" cm="1">
        <f t="array" aca="1" ref="R75" ca="1">INDIRECT("'" &amp; R10 &amp; "'!$F$67")</f>
        <v>912051649</v>
      </c>
      <c r="S75" s="14" cm="1">
        <f t="array" aca="1" ref="S75" ca="1">INDIRECT("'" &amp; S10 &amp; "'!$F$67")</f>
        <v>-369140000</v>
      </c>
      <c r="T75" s="14" cm="1">
        <f t="array" aca="1" ref="T75" ca="1">INDIRECT("'" &amp; T10 &amp; "'!$F$67")</f>
        <v>-146397195746</v>
      </c>
      <c r="U75" s="14" t="e" cm="1">
        <f t="array" aca="1" ref="U75" ca="1">INDIRECT("'" &amp; U10 &amp; "'!$F$67")</f>
        <v>#REF!</v>
      </c>
      <c r="V75" s="14"/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331375303000</v>
      </c>
      <c r="AB75" s="14" cm="1">
        <f t="array" aca="1" ref="AB75" ca="1">INDIRECT("'" &amp; AB10 &amp; "'!$K$67")</f>
        <v>-252965000</v>
      </c>
      <c r="AC75" s="14" cm="1">
        <f t="array" aca="1" ref="AC75" ca="1">INDIRECT("'" &amp; AC10 &amp; "'!$K$67")</f>
        <v>1785570000</v>
      </c>
      <c r="AD75" s="14" cm="1">
        <f t="array" aca="1" ref="AD75" ca="1">INDIRECT("'" &amp; AD10 &amp; "'!$K$67")</f>
        <v>0</v>
      </c>
      <c r="AE75" s="14" cm="1">
        <f t="array" aca="1" ref="AE75" ca="1">INDIRECT("'" &amp; AE10 &amp; "'!$K$67")</f>
        <v>-10891000</v>
      </c>
      <c r="AF75" s="14" cm="1">
        <f t="array" aca="1" ref="AF75" ca="1">INDIRECT("'" &amp; AF10 &amp; "'!$K$67")</f>
        <v>-162128004000</v>
      </c>
      <c r="AG75" s="14" cm="1">
        <f t="array" aca="1" ref="AG75" ca="1">INDIRECT("'" &amp; AG10 &amp; "'!$K$67")</f>
        <v>156059858000</v>
      </c>
      <c r="AH75" s="14" t="e" cm="1">
        <f t="array" aca="1" ref="AH75" ca="1">INDIRECT("'" &amp; AH10 &amp; "'!$K$67")</f>
        <v>#REF!</v>
      </c>
      <c r="AI75" s="14"/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-518821047364</v>
      </c>
      <c r="O76" s="14" cm="1">
        <f t="array" aca="1" ref="O76" ca="1">INDIRECT("'" &amp; O10 &amp; "'!$F$68")</f>
        <v>-74557826662</v>
      </c>
      <c r="P76" s="14" cm="1">
        <f t="array" aca="1" ref="P76" ca="1">INDIRECT("'" &amp; P10 &amp; "'!$F$68")</f>
        <v>834209076</v>
      </c>
      <c r="Q76" s="14" cm="1">
        <f t="array" aca="1" ref="Q76" ca="1">INDIRECT("'" &amp; Q10 &amp; "'!$F$68")</f>
        <v>0</v>
      </c>
      <c r="R76" s="14" cm="1">
        <f t="array" aca="1" ref="R76" ca="1">INDIRECT("'" &amp; R10 &amp; "'!$F$68")</f>
        <v>1198111649</v>
      </c>
      <c r="S76" s="14" cm="1">
        <f t="array" aca="1" ref="S76" ca="1">INDIRECT("'" &amp; S10 &amp; "'!$F$68")</f>
        <v>-436440000</v>
      </c>
      <c r="T76" s="14" cm="1">
        <f t="array" aca="1" ref="T76" ca="1">INDIRECT("'" &amp; T10 &amp; "'!$F$68")</f>
        <v>-145111665746</v>
      </c>
      <c r="U76" s="14" t="e" cm="1">
        <f t="array" aca="1" ref="U76" ca="1">INDIRECT("'" &amp; U10 &amp; "'!$F$68")</f>
        <v>#REF!</v>
      </c>
      <c r="V76" s="14"/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331375303000</v>
      </c>
      <c r="AB76" s="14" cm="1">
        <f t="array" aca="1" ref="AB76" ca="1">INDIRECT("'" &amp; AB10 &amp; "'!$K$68")</f>
        <v>-252965000</v>
      </c>
      <c r="AC76" s="14" cm="1">
        <f t="array" aca="1" ref="AC76" ca="1">INDIRECT("'" &amp; AC10 &amp; "'!$K$68")</f>
        <v>1785570000</v>
      </c>
      <c r="AD76" s="14" cm="1">
        <f t="array" aca="1" ref="AD76" ca="1">INDIRECT("'" &amp; AD10 &amp; "'!$K$68")</f>
        <v>0</v>
      </c>
      <c r="AE76" s="14" cm="1">
        <f t="array" aca="1" ref="AE76" ca="1">INDIRECT("'" &amp; AE10 &amp; "'!$K$68")</f>
        <v>-10891000</v>
      </c>
      <c r="AF76" s="14" cm="1">
        <f t="array" aca="1" ref="AF76" ca="1">INDIRECT("'" &amp; AF10 &amp; "'!$K$68")</f>
        <v>-162128004000</v>
      </c>
      <c r="AG76" s="14" cm="1">
        <f t="array" aca="1" ref="AG76" ca="1">INDIRECT("'" &amp; AG10 &amp; "'!$K$68")</f>
        <v>156059858000</v>
      </c>
      <c r="AH76" s="14" t="e" cm="1">
        <f t="array" aca="1" ref="AH76" ca="1">INDIRECT("'" &amp; AH10 &amp; "'!$K$68")</f>
        <v>#REF!</v>
      </c>
      <c r="AI76" s="14"/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11225-77B3-E342-A94D-5BA08DC08DC7}">
  <dimension ref="M9:AK76"/>
  <sheetViews>
    <sheetView topLeftCell="A15" workbookViewId="0">
      <selection activeCell="N5" sqref="N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6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0" bestFit="true" customWidth="true" width="15.33203125"/>
    <col min="21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4.33203125"/>
    <col min="31" max="31" bestFit="true" customWidth="true" width="13.6640625"/>
    <col min="32" max="32" bestFit="true" customWidth="true" width="14.6640625"/>
    <col min="33" max="33" bestFit="true" customWidth="true" width="14.33203125"/>
    <col min="34" max="34" bestFit="true" customWidth="true" width="14.6640625"/>
    <col min="35" max="35" bestFit="true" customWidth="true" width="12.6640625"/>
    <col min="36" max="36" bestFit="true" customWidth="true" width="6.0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87</v>
      </c>
      <c r="O10" s="21" t="s">
        <v>28</v>
      </c>
      <c r="P10" s="21" t="s">
        <v>29</v>
      </c>
      <c r="Q10" s="21" t="s">
        <v>30</v>
      </c>
      <c r="R10" s="21" t="s">
        <v>96</v>
      </c>
      <c r="S10" s="21" t="s">
        <v>111</v>
      </c>
      <c r="T10" s="21" t="s">
        <v>208</v>
      </c>
      <c r="U10" s="21" t="s">
        <v>271</v>
      </c>
      <c r="V10" s="21" t="s">
        <v>97</v>
      </c>
      <c r="W10" s="21" t="s">
        <v>204</v>
      </c>
      <c r="X10" s="21"/>
      <c r="Z10" s="21" t="s">
        <v>3</v>
      </c>
      <c r="AA10" s="21" t="s">
        <v>87</v>
      </c>
      <c r="AB10" s="21" t="s">
        <v>28</v>
      </c>
      <c r="AC10" s="21" t="s">
        <v>29</v>
      </c>
      <c r="AD10" s="21" t="s">
        <v>30</v>
      </c>
      <c r="AE10" s="21" t="s">
        <v>96</v>
      </c>
      <c r="AF10" s="21" t="s">
        <v>111</v>
      </c>
      <c r="AG10" s="21" t="s">
        <v>208</v>
      </c>
      <c r="AH10" s="21" t="s">
        <v>271</v>
      </c>
      <c r="AI10" s="21" t="s">
        <v>97</v>
      </c>
      <c r="AJ10" s="21" t="s">
        <v>204</v>
      </c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-154325237543</v>
      </c>
      <c r="O11" s="14" cm="1">
        <f t="array" aca="1" ref="O11" ca="1">INDIRECT("'" &amp; O10 &amp; "'!$F$3")</f>
        <v>-67273697284</v>
      </c>
      <c r="P11" s="14" cm="1">
        <f t="array" aca="1" ref="P11" ca="1">INDIRECT("'" &amp; P10 &amp; "'!$F$3")</f>
        <v>1382013270611</v>
      </c>
      <c r="Q11" s="14" cm="1">
        <f t="array" aca="1" ref="Q11" ca="1">INDIRECT("'" &amp; Q10 &amp; "'!$F$3")</f>
        <v>23913360296</v>
      </c>
      <c r="R11" s="14" cm="1">
        <f t="array" aca="1" ref="R11" ca="1">INDIRECT("'" &amp; R10 &amp; "'!$F$3")</f>
        <v>208037763806</v>
      </c>
      <c r="S11" s="14" cm="1">
        <f t="array" aca="1" ref="S11" ca="1">INDIRECT("'" &amp; S10 &amp; "'!$F$3")</f>
        <v>-36055476586</v>
      </c>
      <c r="T11" s="14" cm="1">
        <f t="array" aca="1" ref="T11" ca="1">INDIRECT("'" &amp; T10 &amp; "'!$F$3")</f>
        <v>261147817378</v>
      </c>
      <c r="U11" s="14" cm="1">
        <f t="array" aca="1" ref="U11" ca="1">INDIRECT("'" &amp; U10 &amp; "'!$F$3")</f>
        <v>271318782540</v>
      </c>
      <c r="V11" s="14" cm="1">
        <f t="array" aca="1" ref="V11" ca="1">INDIRECT("'" &amp; V10 &amp; "'!$F$3")</f>
        <v>86736789497</v>
      </c>
      <c r="W11" s="14" t="e" cm="1">
        <f t="array" aca="1" ref="W11" ca="1">INDIRECT("'" &amp; W10 &amp; "'!$F$3")</f>
        <v>#REF!</v>
      </c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24381217000</v>
      </c>
      <c r="AB11" s="14" cm="1">
        <f t="array" aca="1" ref="AB11" ca="1">INDIRECT("'" &amp; AB10 &amp; "'!$K$3")</f>
        <v>383030854000</v>
      </c>
      <c r="AC11" s="14" cm="1">
        <f t="array" aca="1" ref="AC11" ca="1">INDIRECT("'" &amp; AC10 &amp; "'!$K$3")</f>
        <v>18095582400</v>
      </c>
      <c r="AD11" s="14" cm="1">
        <f t="array" aca="1" ref="AD11" ca="1">INDIRECT("'" &amp; AD10 &amp; "'!$K$3")</f>
        <v>-9884090000</v>
      </c>
      <c r="AE11" s="14" cm="1">
        <f t="array" aca="1" ref="AE11" ca="1">INDIRECT("'" &amp; AE10 &amp; "'!$K$3")</f>
        <v>34010586000</v>
      </c>
      <c r="AF11" s="14" cm="1">
        <f t="array" aca="1" ref="AF11" ca="1">INDIRECT("'" &amp; AF10 &amp; "'!$K$3")</f>
        <v>2524125000</v>
      </c>
      <c r="AG11" s="14" cm="1">
        <f t="array" aca="1" ref="AG11" ca="1">INDIRECT("'" &amp; AG10 &amp; "'!$K$3")</f>
        <v>-35613941000</v>
      </c>
      <c r="AH11" s="14" cm="1">
        <f t="array" aca="1" ref="AH11" ca="1">INDIRECT("'" &amp; AH10 &amp; "'!$K$3")</f>
        <v>0</v>
      </c>
      <c r="AI11" s="14" cm="1">
        <f t="array" aca="1" ref="AI11" ca="1">INDIRECT("'" &amp; AI10 &amp; "'!$K$3")</f>
        <v>5926200000</v>
      </c>
      <c r="AJ11" s="14" t="e" cm="1">
        <f t="array" aca="1" ref="AJ11" ca="1">INDIRECT("'" &amp; AJ10 &amp; "'!$K$3")</f>
        <v>#REF!</v>
      </c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-129749207543</v>
      </c>
      <c r="O12" s="14" cm="1">
        <f t="array" aca="1" ref="O12" ca="1">INDIRECT("'" &amp; O10 &amp; "'!$F$4")</f>
        <v>-49499477284</v>
      </c>
      <c r="P12" s="14" cm="1">
        <f t="array" aca="1" ref="P12" ca="1">INDIRECT("'" &amp; P10 &amp; "'!$F$4")</f>
        <v>1369664213462</v>
      </c>
      <c r="Q12" s="14" cm="1">
        <f t="array" aca="1" ref="Q12" ca="1">INDIRECT("'" &amp; Q10 &amp; "'!$F$4")</f>
        <v>24261570296</v>
      </c>
      <c r="R12" s="14" cm="1">
        <f t="array" aca="1" ref="R12" ca="1">INDIRECT("'" &amp; R10 &amp; "'!$F$4")</f>
        <v>208975373806</v>
      </c>
      <c r="S12" s="14" cm="1">
        <f t="array" aca="1" ref="S12" ca="1">INDIRECT("'" &amp; S10 &amp; "'!$F$4")</f>
        <v>-36272076586</v>
      </c>
      <c r="T12" s="14" cm="1">
        <f t="array" aca="1" ref="T12" ca="1">INDIRECT("'" &amp; T10 &amp; "'!$F$4")</f>
        <v>268646827378</v>
      </c>
      <c r="U12" s="14" cm="1">
        <f t="array" aca="1" ref="U12" ca="1">INDIRECT("'" &amp; U10 &amp; "'!$F$4")</f>
        <v>272658702540</v>
      </c>
      <c r="V12" s="14" cm="1">
        <f t="array" aca="1" ref="V12" ca="1">INDIRECT("'" &amp; V10 &amp; "'!$F$4")</f>
        <v>87345869497</v>
      </c>
      <c r="W12" s="14" t="e" cm="1">
        <f t="array" aca="1" ref="W12" ca="1">INDIRECT("'" &amp; W10 &amp; "'!$F$4")</f>
        <v>#REF!</v>
      </c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24397622000</v>
      </c>
      <c r="AB12" s="14" cm="1">
        <f t="array" aca="1" ref="AB12" ca="1">INDIRECT("'" &amp; AB10 &amp; "'!$K$4")</f>
        <v>380246009000</v>
      </c>
      <c r="AC12" s="14" cm="1">
        <f t="array" aca="1" ref="AC12" ca="1">INDIRECT("'" &amp; AC10 &amp; "'!$K$4")</f>
        <v>18100582400</v>
      </c>
      <c r="AD12" s="14" cm="1">
        <f t="array" aca="1" ref="AD12" ca="1">INDIRECT("'" &amp; AD10 &amp; "'!$K$4")</f>
        <v>-9870040000</v>
      </c>
      <c r="AE12" s="14" cm="1">
        <f t="array" aca="1" ref="AE12" ca="1">INDIRECT("'" &amp; AE10 &amp; "'!$K$4")</f>
        <v>34032356000</v>
      </c>
      <c r="AF12" s="14" cm="1">
        <f t="array" aca="1" ref="AF12" ca="1">INDIRECT("'" &amp; AF10 &amp; "'!$K$4")</f>
        <v>2524125000</v>
      </c>
      <c r="AG12" s="14" cm="1">
        <f t="array" aca="1" ref="AG12" ca="1">INDIRECT("'" &amp; AG10 &amp; "'!$K$4")</f>
        <v>-34927101000</v>
      </c>
      <c r="AH12" s="14" cm="1">
        <f t="array" aca="1" ref="AH12" ca="1">INDIRECT("'" &amp; AH10 &amp; "'!$K$4")</f>
        <v>0</v>
      </c>
      <c r="AI12" s="14" cm="1">
        <f t="array" aca="1" ref="AI12" ca="1">INDIRECT("'" &amp; AI10 &amp; "'!$K$4")</f>
        <v>5926200000</v>
      </c>
      <c r="AJ12" s="14" t="e" cm="1">
        <f t="array" aca="1" ref="AJ12" ca="1">INDIRECT("'" &amp; AJ10 &amp; "'!$K$4")</f>
        <v>#REF!</v>
      </c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-111812237543</v>
      </c>
      <c r="O13" s="14" cm="1">
        <f t="array" aca="1" ref="O13" ca="1">INDIRECT("'" &amp; O10 &amp; "'!$F$5")</f>
        <v>-49026377284</v>
      </c>
      <c r="P13" s="14" cm="1">
        <f t="array" aca="1" ref="P13" ca="1">INDIRECT("'" &amp; P10 &amp; "'!$F$5")</f>
        <v>1369084629070</v>
      </c>
      <c r="Q13" s="14" cm="1">
        <f t="array" aca="1" ref="Q13" ca="1">INDIRECT("'" &amp; Q10 &amp; "'!$F$5")</f>
        <v>31735010296</v>
      </c>
      <c r="R13" s="14" cm="1">
        <f t="array" aca="1" ref="R13" ca="1">INDIRECT("'" &amp; R10 &amp; "'!$F$5")</f>
        <v>210552563806</v>
      </c>
      <c r="S13" s="14" cm="1">
        <f t="array" aca="1" ref="S13" ca="1">INDIRECT("'" &amp; S10 &amp; "'!$F$5")</f>
        <v>-36206716586</v>
      </c>
      <c r="T13" s="14" cm="1">
        <f t="array" aca="1" ref="T13" ca="1">INDIRECT("'" &amp; T10 &amp; "'!$F$5")</f>
        <v>247592757378</v>
      </c>
      <c r="U13" s="14" cm="1">
        <f t="array" aca="1" ref="U13" ca="1">INDIRECT("'" &amp; U10 &amp; "'!$F$5")</f>
        <v>273601302540</v>
      </c>
      <c r="V13" s="14" cm="1">
        <f t="array" aca="1" ref="V13" ca="1">INDIRECT("'" &amp; V10 &amp; "'!$F$5")</f>
        <v>87320229497</v>
      </c>
      <c r="W13" s="14" t="e" cm="1">
        <f t="array" aca="1" ref="W13" ca="1">INDIRECT("'" &amp; W10 &amp; "'!$F$5")</f>
        <v>#REF!</v>
      </c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24397622000</v>
      </c>
      <c r="AB13" s="14" cm="1">
        <f t="array" aca="1" ref="AB13" ca="1">INDIRECT("'" &amp; AB10 &amp; "'!$K$5")</f>
        <v>380246009000</v>
      </c>
      <c r="AC13" s="14" cm="1">
        <f t="array" aca="1" ref="AC13" ca="1">INDIRECT("'" &amp; AC10 &amp; "'!$K$5")</f>
        <v>18100582400</v>
      </c>
      <c r="AD13" s="14" cm="1">
        <f t="array" aca="1" ref="AD13" ca="1">INDIRECT("'" &amp; AD10 &amp; "'!$K$5")</f>
        <v>-9870040000</v>
      </c>
      <c r="AE13" s="14" cm="1">
        <f t="array" aca="1" ref="AE13" ca="1">INDIRECT("'" &amp; AE10 &amp; "'!$K$5")</f>
        <v>34032356000</v>
      </c>
      <c r="AF13" s="14" cm="1">
        <f t="array" aca="1" ref="AF13" ca="1">INDIRECT("'" &amp; AF10 &amp; "'!$K$5")</f>
        <v>2524125000</v>
      </c>
      <c r="AG13" s="14" cm="1">
        <f t="array" aca="1" ref="AG13" ca="1">INDIRECT("'" &amp; AG10 &amp; "'!$K$5")</f>
        <v>-34348951000</v>
      </c>
      <c r="AH13" s="14" cm="1">
        <f t="array" aca="1" ref="AH13" ca="1">INDIRECT("'" &amp; AH10 &amp; "'!$K$5")</f>
        <v>0</v>
      </c>
      <c r="AI13" s="14" cm="1">
        <f t="array" aca="1" ref="AI13" ca="1">INDIRECT("'" &amp; AI10 &amp; "'!$K$5")</f>
        <v>5926200000</v>
      </c>
      <c r="AJ13" s="14" t="e" cm="1">
        <f t="array" aca="1" ref="AJ13" ca="1">INDIRECT("'" &amp; AJ10 &amp; "'!$K$5")</f>
        <v>#REF!</v>
      </c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-110941327543</v>
      </c>
      <c r="O14" s="14" cm="1">
        <f t="array" aca="1" ref="O14" ca="1">INDIRECT("'" &amp; O10 &amp; "'!$F$6")</f>
        <v>-34180477284</v>
      </c>
      <c r="P14" s="14" cm="1">
        <f t="array" aca="1" ref="P14" ca="1">INDIRECT("'" &amp; P10 &amp; "'!$F$6")</f>
        <v>1347153105916</v>
      </c>
      <c r="Q14" s="14" cm="1">
        <f t="array" aca="1" ref="Q14" ca="1">INDIRECT("'" &amp; Q10 &amp; "'!$F$6")</f>
        <v>29133840296</v>
      </c>
      <c r="R14" s="14" cm="1">
        <f t="array" aca="1" ref="R14" ca="1">INDIRECT("'" &amp; R10 &amp; "'!$F$6")</f>
        <v>205033543806</v>
      </c>
      <c r="S14" s="14" cm="1">
        <f t="array" aca="1" ref="S14" ca="1">INDIRECT("'" &amp; S10 &amp; "'!$F$6")</f>
        <v>-37044386586</v>
      </c>
      <c r="T14" s="14" cm="1">
        <f t="array" aca="1" ref="T14" ca="1">INDIRECT("'" &amp; T10 &amp; "'!$F$6")</f>
        <v>243102317378</v>
      </c>
      <c r="U14" s="14" cm="1">
        <f t="array" aca="1" ref="U14" ca="1">INDIRECT("'" &amp; U10 &amp; "'!$F$6")</f>
        <v>276125032540</v>
      </c>
      <c r="V14" s="14" cm="1">
        <f t="array" aca="1" ref="V14" ca="1">INDIRECT("'" &amp; V10 &amp; "'!$F$6")</f>
        <v>87126749497</v>
      </c>
      <c r="W14" s="14" t="e" cm="1">
        <f t="array" aca="1" ref="W14" ca="1">INDIRECT("'" &amp; W10 &amp; "'!$F$6")</f>
        <v>#REF!</v>
      </c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24429142000</v>
      </c>
      <c r="AB14" s="14" cm="1">
        <f t="array" aca="1" ref="AB14" ca="1">INDIRECT("'" &amp; AB10 &amp; "'!$K$6")</f>
        <v>379504309000</v>
      </c>
      <c r="AC14" s="14" cm="1">
        <f t="array" aca="1" ref="AC14" ca="1">INDIRECT("'" &amp; AC10 &amp; "'!$K$6")</f>
        <v>18404082400</v>
      </c>
      <c r="AD14" s="14" cm="1">
        <f t="array" aca="1" ref="AD14" ca="1">INDIRECT("'" &amp; AD10 &amp; "'!$K$6")</f>
        <v>-12207970000</v>
      </c>
      <c r="AE14" s="14" cm="1">
        <f t="array" aca="1" ref="AE14" ca="1">INDIRECT("'" &amp; AE10 &amp; "'!$K$6")</f>
        <v>39516136000</v>
      </c>
      <c r="AF14" s="14" cm="1">
        <f t="array" aca="1" ref="AF14" ca="1">INDIRECT("'" &amp; AF10 &amp; "'!$K$6")</f>
        <v>2524125000</v>
      </c>
      <c r="AG14" s="14" cm="1">
        <f t="array" aca="1" ref="AG14" ca="1">INDIRECT("'" &amp; AG10 &amp; "'!$K$6")</f>
        <v>-34170661000</v>
      </c>
      <c r="AH14" s="14" cm="1">
        <f t="array" aca="1" ref="AH14" ca="1">INDIRECT("'" &amp; AH10 &amp; "'!$K$6")</f>
        <v>0</v>
      </c>
      <c r="AI14" s="14" cm="1">
        <f t="array" aca="1" ref="AI14" ca="1">INDIRECT("'" &amp; AI10 &amp; "'!$K$6")</f>
        <v>5926200000</v>
      </c>
      <c r="AJ14" s="14" t="e" cm="1">
        <f t="array" aca="1" ref="AJ14" ca="1">INDIRECT("'" &amp; AJ10 &amp; "'!$K$6")</f>
        <v>#REF!</v>
      </c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-92559077543</v>
      </c>
      <c r="O15" s="14" cm="1">
        <f t="array" aca="1" ref="O15" ca="1">INDIRECT("'" &amp; O10 &amp; "'!$F$7")</f>
        <v>-39809267284</v>
      </c>
      <c r="P15" s="14" cm="1">
        <f t="array" aca="1" ref="P15" ca="1">INDIRECT("'" &amp; P10 &amp; "'!$F$7")</f>
        <v>1338711547996</v>
      </c>
      <c r="Q15" s="14" cm="1">
        <f t="array" aca="1" ref="Q15" ca="1">INDIRECT("'" &amp; Q10 &amp; "'!$F$7")</f>
        <v>29187380296</v>
      </c>
      <c r="R15" s="14" cm="1">
        <f t="array" aca="1" ref="R15" ca="1">INDIRECT("'" &amp; R10 &amp; "'!$F$7")</f>
        <v>205298973806</v>
      </c>
      <c r="S15" s="14" cm="1">
        <f t="array" aca="1" ref="S15" ca="1">INDIRECT("'" &amp; S10 &amp; "'!$F$7")</f>
        <v>-36870906586</v>
      </c>
      <c r="T15" s="14" cm="1">
        <f t="array" aca="1" ref="T15" ca="1">INDIRECT("'" &amp; T10 &amp; "'!$F$7")</f>
        <v>264096047378</v>
      </c>
      <c r="U15" s="14" cm="1">
        <f t="array" aca="1" ref="U15" ca="1">INDIRECT("'" &amp; U10 &amp; "'!$F$7")</f>
        <v>274032642540</v>
      </c>
      <c r="V15" s="14" cm="1">
        <f t="array" aca="1" ref="V15" ca="1">INDIRECT("'" &amp; V10 &amp; "'!$F$7")</f>
        <v>89965079497</v>
      </c>
      <c r="W15" s="14" t="e" cm="1">
        <f t="array" aca="1" ref="W15" ca="1">INDIRECT("'" &amp; W10 &amp; "'!$F$7")</f>
        <v>#REF!</v>
      </c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24468607000</v>
      </c>
      <c r="AB15" s="14" cm="1">
        <f t="array" aca="1" ref="AB15" ca="1">INDIRECT("'" &amp; AB10 &amp; "'!$K$7")</f>
        <v>368493229000</v>
      </c>
      <c r="AC15" s="14" cm="1">
        <f t="array" aca="1" ref="AC15" ca="1">INDIRECT("'" &amp; AC10 &amp; "'!$K$7")</f>
        <v>-26837452000</v>
      </c>
      <c r="AD15" s="14" cm="1">
        <f t="array" aca="1" ref="AD15" ca="1">INDIRECT("'" &amp; AD10 &amp; "'!$K$7")</f>
        <v>-12178495000</v>
      </c>
      <c r="AE15" s="14" cm="1">
        <f t="array" aca="1" ref="AE15" ca="1">INDIRECT("'" &amp; AE10 &amp; "'!$K$7")</f>
        <v>39560146000</v>
      </c>
      <c r="AF15" s="14" cm="1">
        <f t="array" aca="1" ref="AF15" ca="1">INDIRECT("'" &amp; AF10 &amp; "'!$K$7")</f>
        <v>2524125000</v>
      </c>
      <c r="AG15" s="14" cm="1">
        <f t="array" aca="1" ref="AG15" ca="1">INDIRECT("'" &amp; AG10 &amp; "'!$K$7")</f>
        <v>-33187601000</v>
      </c>
      <c r="AH15" s="14" cm="1">
        <f t="array" aca="1" ref="AH15" ca="1">INDIRECT("'" &amp; AH10 &amp; "'!$K$7")</f>
        <v>0</v>
      </c>
      <c r="AI15" s="14" cm="1">
        <f t="array" aca="1" ref="AI15" ca="1">INDIRECT("'" &amp; AI10 &amp; "'!$K$7")</f>
        <v>1897200000</v>
      </c>
      <c r="AJ15" s="14" t="e" cm="1">
        <f t="array" aca="1" ref="AJ15" ca="1">INDIRECT("'" &amp; AJ10 &amp; "'!$K$7")</f>
        <v>#REF!</v>
      </c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-94077637543</v>
      </c>
      <c r="O16" s="14" cm="1">
        <f t="array" aca="1" ref="O16" ca="1">INDIRECT("'" &amp; O10 &amp; "'!$F$8")</f>
        <v>-44914307284</v>
      </c>
      <c r="P16" s="14" cm="1">
        <f t="array" aca="1" ref="P16" ca="1">INDIRECT("'" &amp; P10 &amp; "'!$F$8")</f>
        <v>1325893441345</v>
      </c>
      <c r="Q16" s="14" cm="1">
        <f t="array" aca="1" ref="Q16" ca="1">INDIRECT("'" &amp; Q10 &amp; "'!$F$8")</f>
        <v>26772170296</v>
      </c>
      <c r="R16" s="14" cm="1">
        <f t="array" aca="1" ref="R16" ca="1">INDIRECT("'" &amp; R10 &amp; "'!$F$8")</f>
        <v>204847593806</v>
      </c>
      <c r="S16" s="14" cm="1">
        <f t="array" aca="1" ref="S16" ca="1">INDIRECT("'" &amp; S10 &amp; "'!$F$8")</f>
        <v>-36328686586</v>
      </c>
      <c r="T16" s="14" cm="1">
        <f t="array" aca="1" ref="T16" ca="1">INDIRECT("'" &amp; T10 &amp; "'!$F$8")</f>
        <v>254011927378</v>
      </c>
      <c r="U16" s="14" cm="1">
        <f t="array" aca="1" ref="U16" ca="1">INDIRECT("'" &amp; U10 &amp; "'!$F$8")</f>
        <v>276037522540</v>
      </c>
      <c r="V16" s="14" cm="1">
        <f t="array" aca="1" ref="V16" ca="1">INDIRECT("'" &amp; V10 &amp; "'!$F$8")</f>
        <v>89593629497</v>
      </c>
      <c r="W16" s="14" t="e" cm="1">
        <f t="array" aca="1" ref="W16" ca="1">INDIRECT("'" &amp; W10 &amp; "'!$F$8")</f>
        <v>#REF!</v>
      </c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24494617000</v>
      </c>
      <c r="AB16" s="14" cm="1">
        <f t="array" aca="1" ref="AB16" ca="1">INDIRECT("'" &amp; AB10 &amp; "'!$K$8")</f>
        <v>357875244000</v>
      </c>
      <c r="AC16" s="14" cm="1">
        <f t="array" aca="1" ref="AC16" ca="1">INDIRECT("'" &amp; AC10 &amp; "'!$K$8")</f>
        <v>-29608262000</v>
      </c>
      <c r="AD16" s="14" cm="1">
        <f t="array" aca="1" ref="AD16" ca="1">INDIRECT("'" &amp; AD10 &amp; "'!$K$8")</f>
        <v>-12156595000</v>
      </c>
      <c r="AE16" s="14" cm="1">
        <f t="array" aca="1" ref="AE16" ca="1">INDIRECT("'" &amp; AE10 &amp; "'!$K$8")</f>
        <v>41489726000</v>
      </c>
      <c r="AF16" s="14" cm="1">
        <f t="array" aca="1" ref="AF16" ca="1">INDIRECT("'" &amp; AF10 &amp; "'!$K$8")</f>
        <v>2524125000</v>
      </c>
      <c r="AG16" s="14" cm="1">
        <f t="array" aca="1" ref="AG16" ca="1">INDIRECT("'" &amp; AG10 &amp; "'!$K$8")</f>
        <v>-32173046000</v>
      </c>
      <c r="AH16" s="14" cm="1">
        <f t="array" aca="1" ref="AH16" ca="1">INDIRECT("'" &amp; AH10 &amp; "'!$K$8")</f>
        <v>0</v>
      </c>
      <c r="AI16" s="14" cm="1">
        <f t="array" aca="1" ref="AI16" ca="1">INDIRECT("'" &amp; AI10 &amp; "'!$K$8")</f>
        <v>1897200000</v>
      </c>
      <c r="AJ16" s="14" t="e" cm="1">
        <f t="array" aca="1" ref="AJ16" ca="1">INDIRECT("'" &amp; AJ10 &amp; "'!$K$8")</f>
        <v>#REF!</v>
      </c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-94808897543</v>
      </c>
      <c r="O17" s="14" cm="1">
        <f t="array" aca="1" ref="O17" ca="1">INDIRECT("'" &amp; O10 &amp; "'!$F$9")</f>
        <v>-41094437284</v>
      </c>
      <c r="P17" s="14" cm="1">
        <f t="array" aca="1" ref="P17" ca="1">INDIRECT("'" &amp; P10 &amp; "'!$F$9")</f>
        <v>1315089495995</v>
      </c>
      <c r="Q17" s="14" cm="1">
        <f t="array" aca="1" ref="Q17" ca="1">INDIRECT("'" &amp; Q10 &amp; "'!$F$9")</f>
        <v>27274080296</v>
      </c>
      <c r="R17" s="14" cm="1">
        <f t="array" aca="1" ref="R17" ca="1">INDIRECT("'" &amp; R10 &amp; "'!$F$9")</f>
        <v>206099533806</v>
      </c>
      <c r="S17" s="14" cm="1">
        <f t="array" aca="1" ref="S17" ca="1">INDIRECT("'" &amp; S10 &amp; "'!$F$9")</f>
        <v>-35813056586</v>
      </c>
      <c r="T17" s="14" cm="1">
        <f t="array" aca="1" ref="T17" ca="1">INDIRECT("'" &amp; T10 &amp; "'!$F$9")</f>
        <v>260178527378</v>
      </c>
      <c r="U17" s="14" cm="1">
        <f t="array" aca="1" ref="U17" ca="1">INDIRECT("'" &amp; U10 &amp; "'!$F$9")</f>
        <v>289037382540</v>
      </c>
      <c r="V17" s="14" cm="1">
        <f t="array" aca="1" ref="V17" ca="1">INDIRECT("'" &amp; V10 &amp; "'!$F$9")</f>
        <v>88335219497</v>
      </c>
      <c r="W17" s="14" t="e" cm="1">
        <f t="array" aca="1" ref="W17" ca="1">INDIRECT("'" &amp; W10 &amp; "'!$F$9")</f>
        <v>#REF!</v>
      </c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24494617000</v>
      </c>
      <c r="AB17" s="14" cm="1">
        <f t="array" aca="1" ref="AB17" ca="1">INDIRECT("'" &amp; AB10 &amp; "'!$K$9")</f>
        <v>341126929000</v>
      </c>
      <c r="AC17" s="14" cm="1">
        <f t="array" aca="1" ref="AC17" ca="1">INDIRECT("'" &amp; AC10 &amp; "'!$K$9")</f>
        <v>-30768262000</v>
      </c>
      <c r="AD17" s="14" cm="1">
        <f t="array" aca="1" ref="AD17" ca="1">INDIRECT("'" &amp; AD10 &amp; "'!$K$9")</f>
        <v>-12156595000</v>
      </c>
      <c r="AE17" s="14" cm="1">
        <f t="array" aca="1" ref="AE17" ca="1">INDIRECT("'" &amp; AE10 &amp; "'!$K$9")</f>
        <v>41489726000</v>
      </c>
      <c r="AF17" s="14" cm="1">
        <f t="array" aca="1" ref="AF17" ca="1">INDIRECT("'" &amp; AF10 &amp; "'!$K$9")</f>
        <v>2524125000</v>
      </c>
      <c r="AG17" s="14" cm="1">
        <f t="array" aca="1" ref="AG17" ca="1">INDIRECT("'" &amp; AG10 &amp; "'!$K$9")</f>
        <v>-35625781000</v>
      </c>
      <c r="AH17" s="14" cm="1">
        <f t="array" aca="1" ref="AH17" ca="1">INDIRECT("'" &amp; AH10 &amp; "'!$K$9")</f>
        <v>0</v>
      </c>
      <c r="AI17" s="14" cm="1">
        <f t="array" aca="1" ref="AI17" ca="1">INDIRECT("'" &amp; AI10 &amp; "'!$K$9")</f>
        <v>1897200000</v>
      </c>
      <c r="AJ17" s="14" t="e" cm="1">
        <f t="array" aca="1" ref="AJ17" ca="1">INDIRECT("'" &amp; AJ10 &amp; "'!$K$9")</f>
        <v>#REF!</v>
      </c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-95310637543</v>
      </c>
      <c r="O18" s="14" cm="1">
        <f t="array" aca="1" ref="O18" ca="1">INDIRECT("'" &amp; O10 &amp; "'!$F$10")</f>
        <v>-52127607284</v>
      </c>
      <c r="P18" s="14" cm="1">
        <f t="array" aca="1" ref="P18" ca="1">INDIRECT("'" &amp; P10 &amp; "'!$F$10")</f>
        <v>1321854869792</v>
      </c>
      <c r="Q18" s="14" cm="1">
        <f t="array" aca="1" ref="Q18" ca="1">INDIRECT("'" &amp; Q10 &amp; "'!$F$10")</f>
        <v>27048010296</v>
      </c>
      <c r="R18" s="14" cm="1">
        <f t="array" aca="1" ref="R18" ca="1">INDIRECT("'" &amp; R10 &amp; "'!$F$10")</f>
        <v>206749983806</v>
      </c>
      <c r="S18" s="14" cm="1">
        <f t="array" aca="1" ref="S18" ca="1">INDIRECT("'" &amp; S10 &amp; "'!$F$10")</f>
        <v>-34192366586</v>
      </c>
      <c r="T18" s="14" cm="1">
        <f t="array" aca="1" ref="T18" ca="1">INDIRECT("'" &amp; T10 &amp; "'!$F$10")</f>
        <v>251460677378</v>
      </c>
      <c r="U18" s="14" cm="1">
        <f t="array" aca="1" ref="U18" ca="1">INDIRECT("'" &amp; U10 &amp; "'!$F$10")</f>
        <v>292473422540</v>
      </c>
      <c r="V18" s="14" cm="1">
        <f t="array" aca="1" ref="V18" ca="1">INDIRECT("'" &amp; V10 &amp; "'!$F$10")</f>
        <v>90863129497</v>
      </c>
      <c r="W18" s="14" t="e" cm="1">
        <f t="array" aca="1" ref="W18" ca="1">INDIRECT("'" &amp; W10 &amp; "'!$F$10")</f>
        <v>#REF!</v>
      </c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24466792000</v>
      </c>
      <c r="AB18" s="14" cm="1">
        <f t="array" aca="1" ref="AB18" ca="1">INDIRECT("'" &amp; AB10 &amp; "'!$K$10")</f>
        <v>326534109000</v>
      </c>
      <c r="AC18" s="14" cm="1">
        <f t="array" aca="1" ref="AC18" ca="1">INDIRECT("'" &amp; AC10 &amp; "'!$K$10")</f>
        <v>-33677262000</v>
      </c>
      <c r="AD18" s="14" cm="1">
        <f t="array" aca="1" ref="AD18" ca="1">INDIRECT("'" &amp; AD10 &amp; "'!$K$10")</f>
        <v>-12179585000</v>
      </c>
      <c r="AE18" s="14" cm="1">
        <f t="array" aca="1" ref="AE18" ca="1">INDIRECT("'" &amp; AE10 &amp; "'!$K$10")</f>
        <v>39502426000</v>
      </c>
      <c r="AF18" s="14" cm="1">
        <f t="array" aca="1" ref="AF18" ca="1">INDIRECT("'" &amp; AF10 &amp; "'!$K$10")</f>
        <v>2524125000</v>
      </c>
      <c r="AG18" s="14" cm="1">
        <f t="array" aca="1" ref="AG18" ca="1">INDIRECT("'" &amp; AG10 &amp; "'!$K$10")</f>
        <v>-34692016000</v>
      </c>
      <c r="AH18" s="14" cm="1">
        <f t="array" aca="1" ref="AH18" ca="1">INDIRECT("'" &amp; AH10 &amp; "'!$K$10")</f>
        <v>0</v>
      </c>
      <c r="AI18" s="14" cm="1">
        <f t="array" aca="1" ref="AI18" ca="1">INDIRECT("'" &amp; AI10 &amp; "'!$K$10")</f>
        <v>1897200000</v>
      </c>
      <c r="AJ18" s="14" t="e" cm="1">
        <f t="array" aca="1" ref="AJ18" ca="1">INDIRECT("'" &amp; AJ10 &amp; "'!$K$10")</f>
        <v>#REF!</v>
      </c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-94635937543</v>
      </c>
      <c r="O19" s="14" cm="1">
        <f t="array" aca="1" ref="O19" ca="1">INDIRECT("'" &amp; O10 &amp; "'!$F$11")</f>
        <v>-50270227284</v>
      </c>
      <c r="P19" s="14" cm="1">
        <f t="array" aca="1" ref="P19" ca="1">INDIRECT("'" &amp; P10 &amp; "'!$F$11")</f>
        <v>1316701929692</v>
      </c>
      <c r="Q19" s="14" cm="1">
        <f t="array" aca="1" ref="Q19" ca="1">INDIRECT("'" &amp; Q10 &amp; "'!$F$11")</f>
        <v>27734620296</v>
      </c>
      <c r="R19" s="14" cm="1">
        <f t="array" aca="1" ref="R19" ca="1">INDIRECT("'" &amp; R10 &amp; "'!$F$11")</f>
        <v>207195503806</v>
      </c>
      <c r="S19" s="14" cm="1">
        <f t="array" aca="1" ref="S19" ca="1">INDIRECT("'" &amp; S10 &amp; "'!$F$11")</f>
        <v>-33902566586</v>
      </c>
      <c r="T19" s="14" cm="1">
        <f t="array" aca="1" ref="T19" ca="1">INDIRECT("'" &amp; T10 &amp; "'!$F$11")</f>
        <v>270550767378</v>
      </c>
      <c r="U19" s="14" cm="1">
        <f t="array" aca="1" ref="U19" ca="1">INDIRECT("'" &amp; U10 &amp; "'!$F$11")</f>
        <v>281741482540</v>
      </c>
      <c r="V19" s="14" cm="1">
        <f t="array" aca="1" ref="V19" ca="1">INDIRECT("'" &amp; V10 &amp; "'!$F$11")</f>
        <v>91045989497</v>
      </c>
      <c r="W19" s="14" t="e" cm="1">
        <f t="array" aca="1" ref="W19" ca="1">INDIRECT("'" &amp; W10 &amp; "'!$F$11")</f>
        <v>#REF!</v>
      </c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24457017000</v>
      </c>
      <c r="AB19" s="14" cm="1">
        <f t="array" aca="1" ref="AB19" ca="1">INDIRECT("'" &amp; AB10 &amp; "'!$K$11")</f>
        <v>329032519000</v>
      </c>
      <c r="AC19" s="14" cm="1">
        <f t="array" aca="1" ref="AC19" ca="1">INDIRECT("'" &amp; AC10 &amp; "'!$K$11")</f>
        <v>-33092262000</v>
      </c>
      <c r="AD19" s="14" cm="1">
        <f t="array" aca="1" ref="AD19" ca="1">INDIRECT("'" &amp; AD10 &amp; "'!$K$11")</f>
        <v>-12187330000</v>
      </c>
      <c r="AE19" s="14" cm="1">
        <f t="array" aca="1" ref="AE19" ca="1">INDIRECT("'" &amp; AE10 &amp; "'!$K$11")</f>
        <v>40070326000</v>
      </c>
      <c r="AF19" s="14" cm="1">
        <f t="array" aca="1" ref="AF19" ca="1">INDIRECT("'" &amp; AF10 &amp; "'!$K$11")</f>
        <v>2524125000</v>
      </c>
      <c r="AG19" s="14" cm="1">
        <f t="array" aca="1" ref="AG19" ca="1">INDIRECT("'" &amp; AG10 &amp; "'!$K$11")</f>
        <v>-34348981000</v>
      </c>
      <c r="AH19" s="14" cm="1">
        <f t="array" aca="1" ref="AH19" ca="1">INDIRECT("'" &amp; AH10 &amp; "'!$K$11")</f>
        <v>0</v>
      </c>
      <c r="AI19" s="14" cm="1">
        <f t="array" aca="1" ref="AI19" ca="1">INDIRECT("'" &amp; AI10 &amp; "'!$K$11")</f>
        <v>1897200000</v>
      </c>
      <c r="AJ19" s="14" t="e" cm="1">
        <f t="array" aca="1" ref="AJ19" ca="1">INDIRECT("'" &amp; AJ10 &amp; "'!$K$11")</f>
        <v>#REF!</v>
      </c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-94160717543</v>
      </c>
      <c r="O20" s="14" cm="1">
        <f t="array" aca="1" ref="O20" ca="1">INDIRECT("'" &amp; O10 &amp; "'!$F$12")</f>
        <v>-58870127284</v>
      </c>
      <c r="P20" s="14" cm="1">
        <f t="array" aca="1" ref="P20" ca="1">INDIRECT("'" &amp; P10 &amp; "'!$F$12")</f>
        <v>1313475547341</v>
      </c>
      <c r="Q20" s="14" cm="1">
        <f t="array" aca="1" ref="Q20" ca="1">INDIRECT("'" &amp; Q10 &amp; "'!$F$12")</f>
        <v>27169630296</v>
      </c>
      <c r="R20" s="14" cm="1">
        <f t="array" aca="1" ref="R20" ca="1">INDIRECT("'" &amp; R10 &amp; "'!$F$12")</f>
        <v>207612003806</v>
      </c>
      <c r="S20" s="14" cm="1">
        <f t="array" aca="1" ref="S20" ca="1">INDIRECT("'" &amp; S10 &amp; "'!$F$12")</f>
        <v>-34340366586</v>
      </c>
      <c r="T20" s="14" cm="1">
        <f t="array" aca="1" ref="T20" ca="1">INDIRECT("'" &amp; T10 &amp; "'!$F$12")</f>
        <v>282135597378</v>
      </c>
      <c r="U20" s="14" cm="1">
        <f t="array" aca="1" ref="U20" ca="1">INDIRECT("'" &amp; U10 &amp; "'!$F$12")</f>
        <v>282582122540</v>
      </c>
      <c r="V20" s="14" cm="1">
        <f t="array" aca="1" ref="V20" ca="1">INDIRECT("'" &amp; V10 &amp; "'!$F$12")</f>
        <v>89410809497</v>
      </c>
      <c r="W20" s="14" t="e" cm="1">
        <f t="array" aca="1" ref="W20" ca="1">INDIRECT("'" &amp; W10 &amp; "'!$F$12")</f>
        <v>#REF!</v>
      </c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24457017000</v>
      </c>
      <c r="AB20" s="14" cm="1">
        <f t="array" aca="1" ref="AB20" ca="1">INDIRECT("'" &amp; AB10 &amp; "'!$K$12")</f>
        <v>329032519000</v>
      </c>
      <c r="AC20" s="14" cm="1">
        <f t="array" aca="1" ref="AC20" ca="1">INDIRECT("'" &amp; AC10 &amp; "'!$K$12")</f>
        <v>-33092262000</v>
      </c>
      <c r="AD20" s="14" cm="1">
        <f t="array" aca="1" ref="AD20" ca="1">INDIRECT("'" &amp; AD10 &amp; "'!$K$12")</f>
        <v>-12187330000</v>
      </c>
      <c r="AE20" s="14" cm="1">
        <f t="array" aca="1" ref="AE20" ca="1">INDIRECT("'" &amp; AE10 &amp; "'!$K$12")</f>
        <v>39454316000</v>
      </c>
      <c r="AF20" s="14" cm="1">
        <f t="array" aca="1" ref="AF20" ca="1">INDIRECT("'" &amp; AF10 &amp; "'!$K$12")</f>
        <v>2524125000</v>
      </c>
      <c r="AG20" s="14" cm="1">
        <f t="array" aca="1" ref="AG20" ca="1">INDIRECT("'" &amp; AG10 &amp; "'!$K$12")</f>
        <v>-33641991000</v>
      </c>
      <c r="AH20" s="14" cm="1">
        <f t="array" aca="1" ref="AH20" ca="1">INDIRECT("'" &amp; AH10 &amp; "'!$K$12")</f>
        <v>0</v>
      </c>
      <c r="AI20" s="14" cm="1">
        <f t="array" aca="1" ref="AI20" ca="1">INDIRECT("'" &amp; AI10 &amp; "'!$K$12")</f>
        <v>1897200000</v>
      </c>
      <c r="AJ20" s="14" t="e" cm="1">
        <f t="array" aca="1" ref="AJ20" ca="1">INDIRECT("'" &amp; AJ10 &amp; "'!$K$12")</f>
        <v>#REF!</v>
      </c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-94368787543</v>
      </c>
      <c r="O21" s="14" cm="1">
        <f t="array" aca="1" ref="O21" ca="1">INDIRECT("'" &amp; O10 &amp; "'!$F$13")</f>
        <v>-60942077284</v>
      </c>
      <c r="P21" s="14" cm="1">
        <f t="array" aca="1" ref="P21" ca="1">INDIRECT("'" &amp; P10 &amp; "'!$F$13")</f>
        <v>1313687034011</v>
      </c>
      <c r="Q21" s="14" cm="1">
        <f t="array" aca="1" ref="Q21" ca="1">INDIRECT("'" &amp; Q10 &amp; "'!$F$13")</f>
        <v>27310890296</v>
      </c>
      <c r="R21" s="14" cm="1">
        <f t="array" aca="1" ref="R21" ca="1">INDIRECT("'" &amp; R10 &amp; "'!$F$13")</f>
        <v>208552883806</v>
      </c>
      <c r="S21" s="14" cm="1">
        <f t="array" aca="1" ref="S21" ca="1">INDIRECT("'" &amp; S10 &amp; "'!$F$13")</f>
        <v>-34462176586</v>
      </c>
      <c r="T21" s="14" cm="1">
        <f t="array" aca="1" ref="T21" ca="1">INDIRECT("'" &amp; T10 &amp; "'!$F$13")</f>
        <v>297167027378</v>
      </c>
      <c r="U21" s="14" cm="1">
        <f t="array" aca="1" ref="U21" ca="1">INDIRECT("'" &amp; U10 &amp; "'!$F$13")</f>
        <v>280608722540</v>
      </c>
      <c r="V21" s="14" cm="1">
        <f t="array" aca="1" ref="V21" ca="1">INDIRECT("'" &amp; V10 &amp; "'!$F$13")</f>
        <v>90351209497</v>
      </c>
      <c r="W21" s="14" t="e" cm="1">
        <f t="array" aca="1" ref="W21" ca="1">INDIRECT("'" &amp; W10 &amp; "'!$F$13")</f>
        <v>#REF!</v>
      </c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24457017000</v>
      </c>
      <c r="AB21" s="14" cm="1">
        <f t="array" aca="1" ref="AB21" ca="1">INDIRECT("'" &amp; AB10 &amp; "'!$K$13")</f>
        <v>329171799000</v>
      </c>
      <c r="AC21" s="14" cm="1">
        <f t="array" aca="1" ref="AC21" ca="1">INDIRECT("'" &amp; AC10 &amp; "'!$K$13")</f>
        <v>-32914262000</v>
      </c>
      <c r="AD21" s="14" cm="1">
        <f t="array" aca="1" ref="AD21" ca="1">INDIRECT("'" &amp; AD10 &amp; "'!$K$13")</f>
        <v>-12187305000</v>
      </c>
      <c r="AE21" s="14" cm="1">
        <f t="array" aca="1" ref="AE21" ca="1">INDIRECT("'" &amp; AE10 &amp; "'!$K$13")</f>
        <v>39478846000</v>
      </c>
      <c r="AF21" s="14" cm="1">
        <f t="array" aca="1" ref="AF21" ca="1">INDIRECT("'" &amp; AF10 &amp; "'!$K$13")</f>
        <v>2524125000</v>
      </c>
      <c r="AG21" s="14" cm="1">
        <f t="array" aca="1" ref="AG21" ca="1">INDIRECT("'" &amp; AG10 &amp; "'!$K$13")</f>
        <v>-33365246000</v>
      </c>
      <c r="AH21" s="14" cm="1">
        <f t="array" aca="1" ref="AH21" ca="1">INDIRECT("'" &amp; AH10 &amp; "'!$K$13")</f>
        <v>0</v>
      </c>
      <c r="AI21" s="14" cm="1">
        <f t="array" aca="1" ref="AI21" ca="1">INDIRECT("'" &amp; AI10 &amp; "'!$K$13")</f>
        <v>1897200000</v>
      </c>
      <c r="AJ21" s="14" t="e" cm="1">
        <f t="array" aca="1" ref="AJ21" ca="1">INDIRECT("'" &amp; AJ10 &amp; "'!$K$13")</f>
        <v>#REF!</v>
      </c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-95178367543</v>
      </c>
      <c r="O22" s="14" cm="1">
        <f t="array" aca="1" ref="O22" ca="1">INDIRECT("'" &amp; O10 &amp; "'!$F$14")</f>
        <v>-95242887284</v>
      </c>
      <c r="P22" s="14" cm="1">
        <f t="array" aca="1" ref="P22" ca="1">INDIRECT("'" &amp; P10 &amp; "'!$F$14")</f>
        <v>1307313755050</v>
      </c>
      <c r="Q22" s="14" cm="1">
        <f t="array" aca="1" ref="Q22" ca="1">INDIRECT("'" &amp; Q10 &amp; "'!$F$14")</f>
        <v>23903800296</v>
      </c>
      <c r="R22" s="14" cm="1">
        <f t="array" aca="1" ref="R22" ca="1">INDIRECT("'" &amp; R10 &amp; "'!$F$14")</f>
        <v>207615893806</v>
      </c>
      <c r="S22" s="14" cm="1">
        <f t="array" aca="1" ref="S22" ca="1">INDIRECT("'" &amp; S10 &amp; "'!$F$14")</f>
        <v>-34853926586</v>
      </c>
      <c r="T22" s="14" cm="1">
        <f t="array" aca="1" ref="T22" ca="1">INDIRECT("'" &amp; T10 &amp; "'!$F$14")</f>
        <v>273327057378</v>
      </c>
      <c r="U22" s="14" cm="1">
        <f t="array" aca="1" ref="U22" ca="1">INDIRECT("'" &amp; U10 &amp; "'!$F$14")</f>
        <v>255817082540</v>
      </c>
      <c r="V22" s="14" cm="1">
        <f t="array" aca="1" ref="V22" ca="1">INDIRECT("'" &amp; V10 &amp; "'!$F$14")</f>
        <v>86402699497</v>
      </c>
      <c r="W22" s="14" t="e" cm="1">
        <f t="array" aca="1" ref="W22" ca="1">INDIRECT("'" &amp; W10 &amp; "'!$F$14")</f>
        <v>#REF!</v>
      </c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24457017000</v>
      </c>
      <c r="AB22" s="14" cm="1">
        <f t="array" aca="1" ref="AB22" ca="1">INDIRECT("'" &amp; AB10 &amp; "'!$K$14")</f>
        <v>329171799000</v>
      </c>
      <c r="AC22" s="14" cm="1">
        <f t="array" aca="1" ref="AC22" ca="1">INDIRECT("'" &amp; AC10 &amp; "'!$K$14")</f>
        <v>-47465652000</v>
      </c>
      <c r="AD22" s="14" cm="1">
        <f t="array" aca="1" ref="AD22" ca="1">INDIRECT("'" &amp; AD10 &amp; "'!$K$14")</f>
        <v>-12187305000</v>
      </c>
      <c r="AE22" s="14" cm="1">
        <f t="array" aca="1" ref="AE22" ca="1">INDIRECT("'" &amp; AE10 &amp; "'!$K$14")</f>
        <v>39478846000</v>
      </c>
      <c r="AF22" s="14" cm="1">
        <f t="array" aca="1" ref="AF22" ca="1">INDIRECT("'" &amp; AF10 &amp; "'!$K$14")</f>
        <v>2524125000</v>
      </c>
      <c r="AG22" s="14" cm="1">
        <f t="array" aca="1" ref="AG22" ca="1">INDIRECT("'" &amp; AG10 &amp; "'!$K$14")</f>
        <v>-35012236000</v>
      </c>
      <c r="AH22" s="14" cm="1">
        <f t="array" aca="1" ref="AH22" ca="1">INDIRECT("'" &amp; AH10 &amp; "'!$K$14")</f>
        <v>0</v>
      </c>
      <c r="AI22" s="14" cm="1">
        <f t="array" aca="1" ref="AI22" ca="1">INDIRECT("'" &amp; AI10 &amp; "'!$K$14")</f>
        <v>1897200000</v>
      </c>
      <c r="AJ22" s="14" t="e" cm="1">
        <f t="array" aca="1" ref="AJ22" ca="1">INDIRECT("'" &amp; AJ10 &amp; "'!$K$14")</f>
        <v>#REF!</v>
      </c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-95306427543</v>
      </c>
      <c r="O23" s="14" cm="1">
        <f t="array" aca="1" ref="O23" ca="1">INDIRECT("'" &amp; O10 &amp; "'!$F$15")</f>
        <v>-94312337284</v>
      </c>
      <c r="P23" s="14" cm="1">
        <f t="array" aca="1" ref="P23" ca="1">INDIRECT("'" &amp; P10 &amp; "'!$F$15")</f>
        <v>1318086514784</v>
      </c>
      <c r="Q23" s="14" cm="1">
        <f t="array" aca="1" ref="Q23" ca="1">INDIRECT("'" &amp; Q10 &amp; "'!$F$15")</f>
        <v>23590610296</v>
      </c>
      <c r="R23" s="14" cm="1">
        <f t="array" aca="1" ref="R23" ca="1">INDIRECT("'" &amp; R10 &amp; "'!$F$15")</f>
        <v>207831633806</v>
      </c>
      <c r="S23" s="14" cm="1">
        <f t="array" aca="1" ref="S23" ca="1">INDIRECT("'" &amp; S10 &amp; "'!$F$15")</f>
        <v>-37906446586</v>
      </c>
      <c r="T23" s="14" cm="1">
        <f t="array" aca="1" ref="T23" ca="1">INDIRECT("'" &amp; T10 &amp; "'!$F$15")</f>
        <v>280880847378</v>
      </c>
      <c r="U23" s="14" cm="1">
        <f t="array" aca="1" ref="U23" ca="1">INDIRECT("'" &amp; U10 &amp; "'!$F$15")</f>
        <v>251118162540</v>
      </c>
      <c r="V23" s="14" cm="1">
        <f t="array" aca="1" ref="V23" ca="1">INDIRECT("'" &amp; V10 &amp; "'!$F$15")</f>
        <v>87097849497</v>
      </c>
      <c r="W23" s="14" t="e" cm="1">
        <f t="array" aca="1" ref="W23" ca="1">INDIRECT("'" &amp; W10 &amp; "'!$F$15")</f>
        <v>#REF!</v>
      </c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24556137000</v>
      </c>
      <c r="AB23" s="14" cm="1">
        <f t="array" aca="1" ref="AB23" ca="1">INDIRECT("'" &amp; AB10 &amp; "'!$K$15")</f>
        <v>325898259000</v>
      </c>
      <c r="AC23" s="14" cm="1">
        <f t="array" aca="1" ref="AC23" ca="1">INDIRECT("'" &amp; AC10 &amp; "'!$K$15")</f>
        <v>-54447532000</v>
      </c>
      <c r="AD23" s="14" cm="1">
        <f t="array" aca="1" ref="AD23" ca="1">INDIRECT("'" &amp; AD10 &amp; "'!$K$15")</f>
        <v>-12130655000</v>
      </c>
      <c r="AE23" s="14" cm="1">
        <f t="array" aca="1" ref="AE23" ca="1">INDIRECT("'" &amp; AE10 &amp; "'!$K$15")</f>
        <v>39202096000</v>
      </c>
      <c r="AF23" s="14" cm="1">
        <f t="array" aca="1" ref="AF23" ca="1">INDIRECT("'" &amp; AF10 &amp; "'!$K$15")</f>
        <v>2524125000</v>
      </c>
      <c r="AG23" s="14" cm="1">
        <f t="array" aca="1" ref="AG23" ca="1">INDIRECT("'" &amp; AG10 &amp; "'!$K$15")</f>
        <v>-36291551000</v>
      </c>
      <c r="AH23" s="14" cm="1">
        <f t="array" aca="1" ref="AH23" ca="1">INDIRECT("'" &amp; AH10 &amp; "'!$K$15")</f>
        <v>0</v>
      </c>
      <c r="AI23" s="14" cm="1">
        <f t="array" aca="1" ref="AI23" ca="1">INDIRECT("'" &amp; AI10 &amp; "'!$K$15")</f>
        <v>1897200000</v>
      </c>
      <c r="AJ23" s="14" t="e" cm="1">
        <f t="array" aca="1" ref="AJ23" ca="1">INDIRECT("'" &amp; AJ10 &amp; "'!$K$15")</f>
        <v>#REF!</v>
      </c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-94408827543</v>
      </c>
      <c r="O24" s="14" cm="1">
        <f t="array" aca="1" ref="O24" ca="1">INDIRECT("'" &amp; O10 &amp; "'!$F$16")</f>
        <v>-94818057284</v>
      </c>
      <c r="P24" s="14" cm="1">
        <f t="array" aca="1" ref="P24" ca="1">INDIRECT("'" &amp; P10 &amp; "'!$F$16")</f>
        <v>1306600539448</v>
      </c>
      <c r="Q24" s="14" cm="1">
        <f t="array" aca="1" ref="Q24" ca="1">INDIRECT("'" &amp; Q10 &amp; "'!$F$16")</f>
        <v>22592990296</v>
      </c>
      <c r="R24" s="14" cm="1">
        <f t="array" aca="1" ref="R24" ca="1">INDIRECT("'" &amp; R10 &amp; "'!$F$16")</f>
        <v>210051273806</v>
      </c>
      <c r="S24" s="14" cm="1">
        <f t="array" aca="1" ref="S24" ca="1">INDIRECT("'" &amp; S10 &amp; "'!$F$16")</f>
        <v>-38820226586</v>
      </c>
      <c r="T24" s="14" cm="1">
        <f t="array" aca="1" ref="T24" ca="1">INDIRECT("'" &amp; T10 &amp; "'!$F$16")</f>
        <v>264912047378</v>
      </c>
      <c r="U24" s="14" cm="1">
        <f t="array" aca="1" ref="U24" ca="1">INDIRECT("'" &amp; U10 &amp; "'!$F$16")</f>
        <v>247992632540</v>
      </c>
      <c r="V24" s="14" cm="1">
        <f t="array" aca="1" ref="V24" ca="1">INDIRECT("'" &amp; V10 &amp; "'!$F$16")</f>
        <v>87707369497</v>
      </c>
      <c r="W24" s="14" t="e" cm="1">
        <f t="array" aca="1" ref="W24" ca="1">INDIRECT("'" &amp; W10 &amp; "'!$F$16")</f>
        <v>#REF!</v>
      </c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24480817000</v>
      </c>
      <c r="AB24" s="14" cm="1">
        <f t="array" aca="1" ref="AB24" ca="1">INDIRECT("'" &amp; AB10 &amp; "'!$K$16")</f>
        <v>297625754000</v>
      </c>
      <c r="AC24" s="14" cm="1">
        <f t="array" aca="1" ref="AC24" ca="1">INDIRECT("'" &amp; AC10 &amp; "'!$K$16")</f>
        <v>-59493142000</v>
      </c>
      <c r="AD24" s="14" cm="1">
        <f t="array" aca="1" ref="AD24" ca="1">INDIRECT("'" &amp; AD10 &amp; "'!$K$16")</f>
        <v>-12262665000</v>
      </c>
      <c r="AE24" s="14" cm="1">
        <f t="array" aca="1" ref="AE24" ca="1">INDIRECT("'" &amp; AE10 &amp; "'!$K$16")</f>
        <v>38418046000</v>
      </c>
      <c r="AF24" s="14" cm="1">
        <f t="array" aca="1" ref="AF24" ca="1">INDIRECT("'" &amp; AF10 &amp; "'!$K$16")</f>
        <v>2524125000</v>
      </c>
      <c r="AG24" s="14" cm="1">
        <f t="array" aca="1" ref="AG24" ca="1">INDIRECT("'" &amp; AG10 &amp; "'!$K$16")</f>
        <v>-36184321000</v>
      </c>
      <c r="AH24" s="14" cm="1">
        <f t="array" aca="1" ref="AH24" ca="1">INDIRECT("'" &amp; AH10 &amp; "'!$K$16")</f>
        <v>0</v>
      </c>
      <c r="AI24" s="14" cm="1">
        <f t="array" aca="1" ref="AI24" ca="1">INDIRECT("'" &amp; AI10 &amp; "'!$K$16")</f>
        <v>1897200000</v>
      </c>
      <c r="AJ24" s="14" t="e" cm="1">
        <f t="array" aca="1" ref="AJ24" ca="1">INDIRECT("'" &amp; AJ10 &amp; "'!$K$16")</f>
        <v>#REF!</v>
      </c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-95593827543</v>
      </c>
      <c r="O25" s="14" cm="1">
        <f t="array" aca="1" ref="O25" ca="1">INDIRECT("'" &amp; O10 &amp; "'!$F$17")</f>
        <v>-92899147284</v>
      </c>
      <c r="P25" s="14" cm="1">
        <f t="array" aca="1" ref="P25" ca="1">INDIRECT("'" &amp; P10 &amp; "'!$F$17")</f>
        <v>1303888661767</v>
      </c>
      <c r="Q25" s="14" cm="1">
        <f t="array" aca="1" ref="Q25" ca="1">INDIRECT("'" &amp; Q10 &amp; "'!$F$17")</f>
        <v>24746080296</v>
      </c>
      <c r="R25" s="14" cm="1">
        <f t="array" aca="1" ref="R25" ca="1">INDIRECT("'" &amp; R10 &amp; "'!$F$17")</f>
        <v>211485133806</v>
      </c>
      <c r="S25" s="14" cm="1">
        <f t="array" aca="1" ref="S25" ca="1">INDIRECT("'" &amp; S10 &amp; "'!$F$17")</f>
        <v>-36777196586</v>
      </c>
      <c r="T25" s="14" cm="1">
        <f t="array" aca="1" ref="T25" ca="1">INDIRECT("'" &amp; T10 &amp; "'!$F$17")</f>
        <v>265832517378</v>
      </c>
      <c r="U25" s="14" cm="1">
        <f t="array" aca="1" ref="U25" ca="1">INDIRECT("'" &amp; U10 &amp; "'!$F$17")</f>
        <v>247139092540</v>
      </c>
      <c r="V25" s="14" cm="1">
        <f t="array" aca="1" ref="V25" ca="1">INDIRECT("'" &amp; V10 &amp; "'!$F$17")</f>
        <v>89165329497</v>
      </c>
      <c r="W25" s="14" t="e" cm="1">
        <f t="array" aca="1" ref="W25" ca="1">INDIRECT("'" &amp; W10 &amp; "'!$F$17")</f>
        <v>#REF!</v>
      </c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24516647000</v>
      </c>
      <c r="AB25" s="14" cm="1">
        <f t="array" aca="1" ref="AB25" ca="1">INDIRECT("'" &amp; AB10 &amp; "'!$K$17")</f>
        <v>291935774000</v>
      </c>
      <c r="AC25" s="14" cm="1">
        <f t="array" aca="1" ref="AC25" ca="1">INDIRECT("'" &amp; AC10 &amp; "'!$K$17")</f>
        <v>-60082642000</v>
      </c>
      <c r="AD25" s="14" cm="1">
        <f t="array" aca="1" ref="AD25" ca="1">INDIRECT("'" &amp; AD10 &amp; "'!$K$17")</f>
        <v>-12327505000</v>
      </c>
      <c r="AE25" s="14" cm="1">
        <f t="array" aca="1" ref="AE25" ca="1">INDIRECT("'" &amp; AE10 &amp; "'!$K$17")</f>
        <v>37557256000</v>
      </c>
      <c r="AF25" s="14" cm="1">
        <f t="array" aca="1" ref="AF25" ca="1">INDIRECT("'" &amp; AF10 &amp; "'!$K$17")</f>
        <v>2524125000</v>
      </c>
      <c r="AG25" s="14" cm="1">
        <f t="array" aca="1" ref="AG25" ca="1">INDIRECT("'" &amp; AG10 &amp; "'!$K$17")</f>
        <v>-34450081000</v>
      </c>
      <c r="AH25" s="14" cm="1">
        <f t="array" aca="1" ref="AH25" ca="1">INDIRECT("'" &amp; AH10 &amp; "'!$K$17")</f>
        <v>0</v>
      </c>
      <c r="AI25" s="14" cm="1">
        <f t="array" aca="1" ref="AI25" ca="1">INDIRECT("'" &amp; AI10 &amp; "'!$K$17")</f>
        <v>1897200000</v>
      </c>
      <c r="AJ25" s="14" t="e" cm="1">
        <f t="array" aca="1" ref="AJ25" ca="1">INDIRECT("'" &amp; AJ10 &amp; "'!$K$17")</f>
        <v>#REF!</v>
      </c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-94207477543</v>
      </c>
      <c r="O26" s="14" cm="1">
        <f t="array" aca="1" ref="O26" ca="1">INDIRECT("'" &amp; O10 &amp; "'!$F$18")</f>
        <v>-101224937284</v>
      </c>
      <c r="P26" s="14" cm="1">
        <f t="array" aca="1" ref="P26" ca="1">INDIRECT("'" &amp; P10 &amp; "'!$F$18")</f>
        <v>1293776400436</v>
      </c>
      <c r="Q26" s="14" cm="1">
        <f t="array" aca="1" ref="Q26" ca="1">INDIRECT("'" &amp; Q10 &amp; "'!$F$18")</f>
        <v>24852250296</v>
      </c>
      <c r="R26" s="14" cm="1">
        <f t="array" aca="1" ref="R26" ca="1">INDIRECT("'" &amp; R10 &amp; "'!$F$18")</f>
        <v>211351433806</v>
      </c>
      <c r="S26" s="14" cm="1">
        <f t="array" aca="1" ref="S26" ca="1">INDIRECT("'" &amp; S10 &amp; "'!$F$18")</f>
        <v>-39765886586</v>
      </c>
      <c r="T26" s="14" cm="1">
        <f t="array" aca="1" ref="T26" ca="1">INDIRECT("'" &amp; T10 &amp; "'!$F$18")</f>
        <v>251882737378</v>
      </c>
      <c r="U26" s="14" cm="1">
        <f t="array" aca="1" ref="U26" ca="1">INDIRECT("'" &amp; U10 &amp; "'!$F$18")</f>
        <v>245381452540</v>
      </c>
      <c r="V26" s="14" cm="1">
        <f t="array" aca="1" ref="V26" ca="1">INDIRECT("'" &amp; V10 &amp; "'!$F$18")</f>
        <v>88119219497</v>
      </c>
      <c r="W26" s="14" t="e" cm="1">
        <f t="array" aca="1" ref="W26" ca="1">INDIRECT("'" &amp; W10 &amp; "'!$F$18")</f>
        <v>#REF!</v>
      </c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24786797000</v>
      </c>
      <c r="AB26" s="14" cm="1">
        <f t="array" aca="1" ref="AB26" ca="1">INDIRECT("'" &amp; AB10 &amp; "'!$K$18")</f>
        <v>287374514000</v>
      </c>
      <c r="AC26" s="14" cm="1">
        <f t="array" aca="1" ref="AC26" ca="1">INDIRECT("'" &amp; AC10 &amp; "'!$K$18")</f>
        <v>-58870642000</v>
      </c>
      <c r="AD26" s="14" cm="1">
        <f t="array" aca="1" ref="AD26" ca="1">INDIRECT("'" &amp; AD10 &amp; "'!$K$18")</f>
        <v>-12199370000</v>
      </c>
      <c r="AE26" s="14" cm="1">
        <f t="array" aca="1" ref="AE26" ca="1">INDIRECT("'" &amp; AE10 &amp; "'!$K$18")</f>
        <v>34855896000</v>
      </c>
      <c r="AF26" s="14" cm="1">
        <f t="array" aca="1" ref="AF26" ca="1">INDIRECT("'" &amp; AF10 &amp; "'!$K$18")</f>
        <v>2524125000</v>
      </c>
      <c r="AG26" s="14" cm="1">
        <f t="array" aca="1" ref="AG26" ca="1">INDIRECT("'" &amp; AG10 &amp; "'!$K$18")</f>
        <v>-36036456000</v>
      </c>
      <c r="AH26" s="14" cm="1">
        <f t="array" aca="1" ref="AH26" ca="1">INDIRECT("'" &amp; AH10 &amp; "'!$K$18")</f>
        <v>0</v>
      </c>
      <c r="AI26" s="14" cm="1">
        <f t="array" aca="1" ref="AI26" ca="1">INDIRECT("'" &amp; AI10 &amp; "'!$K$18")</f>
        <v>1897200000</v>
      </c>
      <c r="AJ26" s="14" t="e" cm="1">
        <f t="array" aca="1" ref="AJ26" ca="1">INDIRECT("'" &amp; AJ10 &amp; "'!$K$18")</f>
        <v>#REF!</v>
      </c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-94489857543</v>
      </c>
      <c r="O27" s="14" cm="1">
        <f t="array" aca="1" ref="O27" ca="1">INDIRECT("'" &amp; O10 &amp; "'!$F$19")</f>
        <v>-105809957284</v>
      </c>
      <c r="P27" s="14" cm="1">
        <f t="array" aca="1" ref="P27" ca="1">INDIRECT("'" &amp; P10 &amp; "'!$F$19")</f>
        <v>1296395174655</v>
      </c>
      <c r="Q27" s="14" cm="1">
        <f t="array" aca="1" ref="Q27" ca="1">INDIRECT("'" &amp; Q10 &amp; "'!$F$19")</f>
        <v>23949720296</v>
      </c>
      <c r="R27" s="14" cm="1">
        <f t="array" aca="1" ref="R27" ca="1">INDIRECT("'" &amp; R10 &amp; "'!$F$19")</f>
        <v>209347793806</v>
      </c>
      <c r="S27" s="14" cm="1">
        <f t="array" aca="1" ref="S27" ca="1">INDIRECT("'" &amp; S10 &amp; "'!$F$19")</f>
        <v>-44197366586</v>
      </c>
      <c r="T27" s="14" cm="1">
        <f t="array" aca="1" ref="T27" ca="1">INDIRECT("'" &amp; T10 &amp; "'!$F$19")</f>
        <v>251316027378</v>
      </c>
      <c r="U27" s="14" cm="1">
        <f t="array" aca="1" ref="U27" ca="1">INDIRECT("'" &amp; U10 &amp; "'!$F$19")</f>
        <v>234885302540</v>
      </c>
      <c r="V27" s="14" cm="1">
        <f t="array" aca="1" ref="V27" ca="1">INDIRECT("'" &amp; V10 &amp; "'!$F$19")</f>
        <v>91073189497</v>
      </c>
      <c r="W27" s="14" t="e" cm="1">
        <f t="array" aca="1" ref="W27" ca="1">INDIRECT("'" &amp; W10 &amp; "'!$F$19")</f>
        <v>#REF!</v>
      </c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24786797000</v>
      </c>
      <c r="AB27" s="14" cm="1">
        <f t="array" aca="1" ref="AB27" ca="1">INDIRECT("'" &amp; AB10 &amp; "'!$K$19")</f>
        <v>276047429000</v>
      </c>
      <c r="AC27" s="14" cm="1">
        <f t="array" aca="1" ref="AC27" ca="1">INDIRECT("'" &amp; AC10 &amp; "'!$K$19")</f>
        <v>-60040642000</v>
      </c>
      <c r="AD27" s="14" cm="1">
        <f t="array" aca="1" ref="AD27" ca="1">INDIRECT("'" &amp; AD10 &amp; "'!$K$19")</f>
        <v>-12199370000</v>
      </c>
      <c r="AE27" s="14" cm="1">
        <f t="array" aca="1" ref="AE27" ca="1">INDIRECT("'" &amp; AE10 &amp; "'!$K$19")</f>
        <v>34855896000</v>
      </c>
      <c r="AF27" s="14" cm="1">
        <f t="array" aca="1" ref="AF27" ca="1">INDIRECT("'" &amp; AF10 &amp; "'!$K$19")</f>
        <v>2524125000</v>
      </c>
      <c r="AG27" s="14" cm="1">
        <f t="array" aca="1" ref="AG27" ca="1">INDIRECT("'" &amp; AG10 &amp; "'!$K$19")</f>
        <v>-36036456000</v>
      </c>
      <c r="AH27" s="14" cm="1">
        <f t="array" aca="1" ref="AH27" ca="1">INDIRECT("'" &amp; AH10 &amp; "'!$K$19")</f>
        <v>0</v>
      </c>
      <c r="AI27" s="14" cm="1">
        <f t="array" aca="1" ref="AI27" ca="1">INDIRECT("'" &amp; AI10 &amp; "'!$K$19")</f>
        <v>1897200000</v>
      </c>
      <c r="AJ27" s="14" t="e" cm="1">
        <f t="array" aca="1" ref="AJ27" ca="1">INDIRECT("'" &amp; AJ10 &amp; "'!$K$19")</f>
        <v>#REF!</v>
      </c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-95860497543</v>
      </c>
      <c r="O28" s="14" cm="1">
        <f t="array" aca="1" ref="O28" ca="1">INDIRECT("'" &amp; O10 &amp; "'!$F$20")</f>
        <v>-91282687284</v>
      </c>
      <c r="P28" s="14" cm="1">
        <f t="array" aca="1" ref="P28" ca="1">INDIRECT("'" &amp; P10 &amp; "'!$F$20")</f>
        <v>1291434857640</v>
      </c>
      <c r="Q28" s="14" cm="1">
        <f t="array" aca="1" ref="Q28" ca="1">INDIRECT("'" &amp; Q10 &amp; "'!$F$20")</f>
        <v>21859760296</v>
      </c>
      <c r="R28" s="14" cm="1">
        <f t="array" aca="1" ref="R28" ca="1">INDIRECT("'" &amp; R10 &amp; "'!$F$20")</f>
        <v>205658473806</v>
      </c>
      <c r="S28" s="14" cm="1">
        <f t="array" aca="1" ref="S28" ca="1">INDIRECT("'" &amp; S10 &amp; "'!$F$20")</f>
        <v>-38835936586</v>
      </c>
      <c r="T28" s="14" cm="1">
        <f t="array" aca="1" ref="T28" ca="1">INDIRECT("'" &amp; T10 &amp; "'!$F$20")</f>
        <v>226922367378</v>
      </c>
      <c r="U28" s="14" cm="1">
        <f t="array" aca="1" ref="U28" ca="1">INDIRECT("'" &amp; U10 &amp; "'!$F$20")</f>
        <v>210322682540</v>
      </c>
      <c r="V28" s="14" cm="1">
        <f t="array" aca="1" ref="V28" ca="1">INDIRECT("'" &amp; V10 &amp; "'!$F$20")</f>
        <v>91850779497</v>
      </c>
      <c r="W28" s="14" t="e" cm="1">
        <f t="array" aca="1" ref="W28" ca="1">INDIRECT("'" &amp; W10 &amp; "'!$F$20")</f>
        <v>#REF!</v>
      </c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24643187000</v>
      </c>
      <c r="AB28" s="14" cm="1">
        <f t="array" aca="1" ref="AB28" ca="1">INDIRECT("'" &amp; AB10 &amp; "'!$K$20")</f>
        <v>272293509000</v>
      </c>
      <c r="AC28" s="14" cm="1">
        <f t="array" aca="1" ref="AC28" ca="1">INDIRECT("'" &amp; AC10 &amp; "'!$K$20")</f>
        <v>-61545642000</v>
      </c>
      <c r="AD28" s="14" cm="1">
        <f t="array" aca="1" ref="AD28" ca="1">INDIRECT("'" &amp; AD10 &amp; "'!$K$20")</f>
        <v>-12308250000</v>
      </c>
      <c r="AE28" s="14" cm="1">
        <f t="array" aca="1" ref="AE28" ca="1">INDIRECT("'" &amp; AE10 &amp; "'!$K$20")</f>
        <v>35153006000</v>
      </c>
      <c r="AF28" s="14" cm="1">
        <f t="array" aca="1" ref="AF28" ca="1">INDIRECT("'" &amp; AF10 &amp; "'!$K$20")</f>
        <v>2524125000</v>
      </c>
      <c r="AG28" s="14" cm="1">
        <f t="array" aca="1" ref="AG28" ca="1">INDIRECT("'" &amp; AG10 &amp; "'!$K$20")</f>
        <v>-35776076000</v>
      </c>
      <c r="AH28" s="14" cm="1">
        <f t="array" aca="1" ref="AH28" ca="1">INDIRECT("'" &amp; AH10 &amp; "'!$K$20")</f>
        <v>0</v>
      </c>
      <c r="AI28" s="14" cm="1">
        <f t="array" aca="1" ref="AI28" ca="1">INDIRECT("'" &amp; AI10 &amp; "'!$K$20")</f>
        <v>1897200000</v>
      </c>
      <c r="AJ28" s="14" t="e" cm="1">
        <f t="array" aca="1" ref="AJ28" ca="1">INDIRECT("'" &amp; AJ10 &amp; "'!$K$20")</f>
        <v>#REF!</v>
      </c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-96563507543</v>
      </c>
      <c r="O29" s="14" cm="1">
        <f t="array" aca="1" ref="O29" ca="1">INDIRECT("'" &amp; O10 &amp; "'!$F$21")</f>
        <v>-80274347284</v>
      </c>
      <c r="P29" s="14" cm="1">
        <f t="array" aca="1" ref="P29" ca="1">INDIRECT("'" &amp; P10 &amp; "'!$F$21")</f>
        <v>1323730566760</v>
      </c>
      <c r="Q29" s="14" cm="1">
        <f t="array" aca="1" ref="Q29" ca="1">INDIRECT("'" &amp; Q10 &amp; "'!$F$21")</f>
        <v>23386270296</v>
      </c>
      <c r="R29" s="14" cm="1">
        <f t="array" aca="1" ref="R29" ca="1">INDIRECT("'" &amp; R10 &amp; "'!$F$21")</f>
        <v>203562423806</v>
      </c>
      <c r="S29" s="14" cm="1">
        <f t="array" aca="1" ref="S29" ca="1">INDIRECT("'" &amp; S10 &amp; "'!$F$21")</f>
        <v>-36626546586</v>
      </c>
      <c r="T29" s="14" cm="1">
        <f t="array" aca="1" ref="T29" ca="1">INDIRECT("'" &amp; T10 &amp; "'!$F$21")</f>
        <v>251208967378</v>
      </c>
      <c r="U29" s="14" cm="1">
        <f t="array" aca="1" ref="U29" ca="1">INDIRECT("'" &amp; U10 &amp; "'!$F$21")</f>
        <v>210625802540</v>
      </c>
      <c r="V29" s="14" cm="1">
        <f t="array" aca="1" ref="V29" ca="1">INDIRECT("'" &amp; V10 &amp; "'!$F$21")</f>
        <v>89064929497</v>
      </c>
      <c r="W29" s="14" t="e" cm="1">
        <f t="array" aca="1" ref="W29" ca="1">INDIRECT("'" &amp; W10 &amp; "'!$F$21")</f>
        <v>#REF!</v>
      </c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24637917000</v>
      </c>
      <c r="AB29" s="14" cm="1">
        <f t="array" aca="1" ref="AB29" ca="1">INDIRECT("'" &amp; AB10 &amp; "'!$K$21")</f>
        <v>261338059000</v>
      </c>
      <c r="AC29" s="14" cm="1">
        <f t="array" aca="1" ref="AC29" ca="1">INDIRECT("'" &amp; AC10 &amp; "'!$K$21")</f>
        <v>-66999142000</v>
      </c>
      <c r="AD29" s="14" cm="1">
        <f t="array" aca="1" ref="AD29" ca="1">INDIRECT("'" &amp; AD10 &amp; "'!$K$21")</f>
        <v>-12312250000</v>
      </c>
      <c r="AE29" s="14" cm="1">
        <f t="array" aca="1" ref="AE29" ca="1">INDIRECT("'" &amp; AE10 &amp; "'!$K$21")</f>
        <v>34537906000</v>
      </c>
      <c r="AF29" s="14" cm="1">
        <f t="array" aca="1" ref="AF29" ca="1">INDIRECT("'" &amp; AF10 &amp; "'!$K$21")</f>
        <v>2524125000</v>
      </c>
      <c r="AG29" s="14" cm="1">
        <f t="array" aca="1" ref="AG29" ca="1">INDIRECT("'" &amp; AG10 &amp; "'!$K$21")</f>
        <v>-31528436000</v>
      </c>
      <c r="AH29" s="14" cm="1">
        <f t="array" aca="1" ref="AH29" ca="1">INDIRECT("'" &amp; AH10 &amp; "'!$K$21")</f>
        <v>0</v>
      </c>
      <c r="AI29" s="14" cm="1">
        <f t="array" aca="1" ref="AI29" ca="1">INDIRECT("'" &amp; AI10 &amp; "'!$K$21")</f>
        <v>1897200000</v>
      </c>
      <c r="AJ29" s="14" t="e" cm="1">
        <f t="array" aca="1" ref="AJ29" ca="1">INDIRECT("'" &amp; AJ10 &amp; "'!$K$21")</f>
        <v>#REF!</v>
      </c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-95876877543</v>
      </c>
      <c r="O30" s="14" cm="1">
        <f t="array" aca="1" ref="O30" ca="1">INDIRECT("'" &amp; O10 &amp; "'!$F$22")</f>
        <v>-79068897284</v>
      </c>
      <c r="P30" s="14" cm="1">
        <f t="array" aca="1" ref="P30" ca="1">INDIRECT("'" &amp; P10 &amp; "'!$F$22")</f>
        <v>1321575948428</v>
      </c>
      <c r="Q30" s="14" cm="1">
        <f t="array" aca="1" ref="Q30" ca="1">INDIRECT("'" &amp; Q10 &amp; "'!$F$22")</f>
        <v>23142960296</v>
      </c>
      <c r="R30" s="14" cm="1">
        <f t="array" aca="1" ref="R30" ca="1">INDIRECT("'" &amp; R10 &amp; "'!$F$22")</f>
        <v>203045813806</v>
      </c>
      <c r="S30" s="14" cm="1">
        <f t="array" aca="1" ref="S30" ca="1">INDIRECT("'" &amp; S10 &amp; "'!$F$22")</f>
        <v>-33547376586</v>
      </c>
      <c r="T30" s="14" cm="1">
        <f t="array" aca="1" ref="T30" ca="1">INDIRECT("'" &amp; T10 &amp; "'!$F$22")</f>
        <v>263573597378</v>
      </c>
      <c r="U30" s="14" cm="1">
        <f t="array" aca="1" ref="U30" ca="1">INDIRECT("'" &amp; U10 &amp; "'!$F$22")</f>
        <v>213639942540</v>
      </c>
      <c r="V30" s="14" cm="1">
        <f t="array" aca="1" ref="V30" ca="1">INDIRECT("'" &amp; V10 &amp; "'!$F$22")</f>
        <v>82257219497</v>
      </c>
      <c r="W30" s="14" t="e" cm="1">
        <f t="array" aca="1" ref="W30" ca="1">INDIRECT("'" &amp; W10 &amp; "'!$F$22")</f>
        <v>#REF!</v>
      </c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24637917000</v>
      </c>
      <c r="AB30" s="14" cm="1">
        <f t="array" aca="1" ref="AB30" ca="1">INDIRECT("'" &amp; AB10 &amp; "'!$K$22")</f>
        <v>261905454000</v>
      </c>
      <c r="AC30" s="14" cm="1">
        <f t="array" aca="1" ref="AC30" ca="1">INDIRECT("'" &amp; AC10 &amp; "'!$K$22")</f>
        <v>-67613642000</v>
      </c>
      <c r="AD30" s="14" cm="1">
        <f t="array" aca="1" ref="AD30" ca="1">INDIRECT("'" &amp; AD10 &amp; "'!$K$22")</f>
        <v>-12312250000</v>
      </c>
      <c r="AE30" s="14" cm="1">
        <f t="array" aca="1" ref="AE30" ca="1">INDIRECT("'" &amp; AE10 &amp; "'!$K$22")</f>
        <v>37024286000</v>
      </c>
      <c r="AF30" s="14" cm="1">
        <f t="array" aca="1" ref="AF30" ca="1">INDIRECT("'" &amp; AF10 &amp; "'!$K$22")</f>
        <v>2524125000</v>
      </c>
      <c r="AG30" s="14" cm="1">
        <f t="array" aca="1" ref="AG30" ca="1">INDIRECT("'" &amp; AG10 &amp; "'!$K$22")</f>
        <v>-31528436000</v>
      </c>
      <c r="AH30" s="14" cm="1">
        <f t="array" aca="1" ref="AH30" ca="1">INDIRECT("'" &amp; AH10 &amp; "'!$K$22")</f>
        <v>0</v>
      </c>
      <c r="AI30" s="14" cm="1">
        <f t="array" aca="1" ref="AI30" ca="1">INDIRECT("'" &amp; AI10 &amp; "'!$K$22")</f>
        <v>1897200000</v>
      </c>
      <c r="AJ30" s="14" t="e" cm="1">
        <f t="array" aca="1" ref="AJ30" ca="1">INDIRECT("'" &amp; AJ10 &amp; "'!$K$22")</f>
        <v>#REF!</v>
      </c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-94112997543</v>
      </c>
      <c r="O31" s="14" cm="1">
        <f t="array" aca="1" ref="O31" ca="1">INDIRECT("'" &amp; O10 &amp; "'!$F$23")</f>
        <v>-77660927284</v>
      </c>
      <c r="P31" s="14" cm="1">
        <f t="array" aca="1" ref="P31" ca="1">INDIRECT("'" &amp; P10 &amp; "'!$F$23")</f>
        <v>1335006239633</v>
      </c>
      <c r="Q31" s="14" cm="1">
        <f t="array" aca="1" ref="Q31" ca="1">INDIRECT("'" &amp; Q10 &amp; "'!$F$23")</f>
        <v>24893660296</v>
      </c>
      <c r="R31" s="14" cm="1">
        <f t="array" aca="1" ref="R31" ca="1">INDIRECT("'" &amp; R10 &amp; "'!$F$23")</f>
        <v>203211673806</v>
      </c>
      <c r="S31" s="14" cm="1">
        <f t="array" aca="1" ref="S31" ca="1">INDIRECT("'" &amp; S10 &amp; "'!$F$23")</f>
        <v>-34533466586</v>
      </c>
      <c r="T31" s="14" cm="1">
        <f t="array" aca="1" ref="T31" ca="1">INDIRECT("'" &amp; T10 &amp; "'!$F$23")</f>
        <v>268835157378</v>
      </c>
      <c r="U31" s="14" cm="1">
        <f t="array" aca="1" ref="U31" ca="1">INDIRECT("'" &amp; U10 &amp; "'!$F$23")</f>
        <v>220145712540</v>
      </c>
      <c r="V31" s="14" cm="1">
        <f t="array" aca="1" ref="V31" ca="1">INDIRECT("'" &amp; V10 &amp; "'!$F$23")</f>
        <v>82790859497</v>
      </c>
      <c r="W31" s="14" t="e" cm="1">
        <f t="array" aca="1" ref="W31" ca="1">INDIRECT("'" &amp; W10 &amp; "'!$F$23")</f>
        <v>#REF!</v>
      </c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24653827000</v>
      </c>
      <c r="AB31" s="14" cm="1">
        <f t="array" aca="1" ref="AB31" ca="1">INDIRECT("'" &amp; AB10 &amp; "'!$K$23")</f>
        <v>262009674000</v>
      </c>
      <c r="AC31" s="14" cm="1">
        <f t="array" aca="1" ref="AC31" ca="1">INDIRECT("'" &amp; AC10 &amp; "'!$K$23")</f>
        <v>-69162142000</v>
      </c>
      <c r="AD31" s="14" cm="1">
        <f t="array" aca="1" ref="AD31" ca="1">INDIRECT("'" &amp; AD10 &amp; "'!$K$23")</f>
        <v>-12300140000</v>
      </c>
      <c r="AE31" s="14" cm="1">
        <f t="array" aca="1" ref="AE31" ca="1">INDIRECT("'" &amp; AE10 &amp; "'!$K$23")</f>
        <v>37042656000</v>
      </c>
      <c r="AF31" s="14" cm="1">
        <f t="array" aca="1" ref="AF31" ca="1">INDIRECT("'" &amp; AF10 &amp; "'!$K$23")</f>
        <v>2524125000</v>
      </c>
      <c r="AG31" s="14" cm="1">
        <f t="array" aca="1" ref="AG31" ca="1">INDIRECT("'" &amp; AG10 &amp; "'!$K$23")</f>
        <v>-33631421000</v>
      </c>
      <c r="AH31" s="14" cm="1">
        <f t="array" aca="1" ref="AH31" ca="1">INDIRECT("'" &amp; AH10 &amp; "'!$K$23")</f>
        <v>0</v>
      </c>
      <c r="AI31" s="14" cm="1">
        <f t="array" aca="1" ref="AI31" ca="1">INDIRECT("'" &amp; AI10 &amp; "'!$K$23")</f>
        <v>1897200000</v>
      </c>
      <c r="AJ31" s="14" t="e" cm="1">
        <f t="array" aca="1" ref="AJ31" ca="1">INDIRECT("'" &amp; AJ10 &amp; "'!$K$23")</f>
        <v>#REF!</v>
      </c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-97295347543</v>
      </c>
      <c r="O32" s="14" cm="1">
        <f t="array" aca="1" ref="O32" ca="1">INDIRECT("'" &amp; O10 &amp; "'!$F$24")</f>
        <v>-72007807284</v>
      </c>
      <c r="P32" s="14" cm="1">
        <f t="array" aca="1" ref="P32" ca="1">INDIRECT("'" &amp; P10 &amp; "'!$F$24")</f>
        <v>1349601019214</v>
      </c>
      <c r="Q32" s="14" cm="1">
        <f t="array" aca="1" ref="Q32" ca="1">INDIRECT("'" &amp; Q10 &amp; "'!$F$24")</f>
        <v>25048870296</v>
      </c>
      <c r="R32" s="14" cm="1">
        <f t="array" aca="1" ref="R32" ca="1">INDIRECT("'" &amp; R10 &amp; "'!$F$24")</f>
        <v>205542913806</v>
      </c>
      <c r="S32" s="14" cm="1">
        <f t="array" aca="1" ref="S32" ca="1">INDIRECT("'" &amp; S10 &amp; "'!$F$24")</f>
        <v>-37549466586</v>
      </c>
      <c r="T32" s="14" cm="1">
        <f t="array" aca="1" ref="T32" ca="1">INDIRECT("'" &amp; T10 &amp; "'!$F$24")</f>
        <v>257053117378</v>
      </c>
      <c r="U32" s="14" cm="1">
        <f t="array" aca="1" ref="U32" ca="1">INDIRECT("'" &amp; U10 &amp; "'!$F$24")</f>
        <v>220227222540</v>
      </c>
      <c r="V32" s="14" cm="1">
        <f t="array" aca="1" ref="V32" ca="1">INDIRECT("'" &amp; V10 &amp; "'!$F$24")</f>
        <v>84379039497</v>
      </c>
      <c r="W32" s="14" t="e" cm="1">
        <f t="array" aca="1" ref="W32" ca="1">INDIRECT("'" &amp; W10 &amp; "'!$F$24")</f>
        <v>#REF!</v>
      </c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24653827000</v>
      </c>
      <c r="AB32" s="14" cm="1">
        <f t="array" aca="1" ref="AB32" ca="1">INDIRECT("'" &amp; AB10 &amp; "'!$K$24")</f>
        <v>262009674000</v>
      </c>
      <c r="AC32" s="14" cm="1">
        <f t="array" aca="1" ref="AC32" ca="1">INDIRECT("'" &amp; AC10 &amp; "'!$K$24")</f>
        <v>-69155902000</v>
      </c>
      <c r="AD32" s="14" cm="1">
        <f t="array" aca="1" ref="AD32" ca="1">INDIRECT("'" &amp; AD10 &amp; "'!$K$24")</f>
        <v>-12300140000</v>
      </c>
      <c r="AE32" s="14" cm="1">
        <f t="array" aca="1" ref="AE32" ca="1">INDIRECT("'" &amp; AE10 &amp; "'!$K$24")</f>
        <v>37042656000</v>
      </c>
      <c r="AF32" s="14" cm="1">
        <f t="array" aca="1" ref="AF32" ca="1">INDIRECT("'" &amp; AF10 &amp; "'!$K$24")</f>
        <v>2524125000</v>
      </c>
      <c r="AG32" s="14" cm="1">
        <f t="array" aca="1" ref="AG32" ca="1">INDIRECT("'" &amp; AG10 &amp; "'!$K$24")</f>
        <v>-23805606000</v>
      </c>
      <c r="AH32" s="14" cm="1">
        <f t="array" aca="1" ref="AH32" ca="1">INDIRECT("'" &amp; AH10 &amp; "'!$K$24")</f>
        <v>0</v>
      </c>
      <c r="AI32" s="14" cm="1">
        <f t="array" aca="1" ref="AI32" ca="1">INDIRECT("'" &amp; AI10 &amp; "'!$K$24")</f>
        <v>1897200000</v>
      </c>
      <c r="AJ32" s="14" t="e" cm="1">
        <f t="array" aca="1" ref="AJ32" ca="1">INDIRECT("'" &amp; AJ10 &amp; "'!$K$24")</f>
        <v>#REF!</v>
      </c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-97488487543</v>
      </c>
      <c r="O33" s="14" cm="1">
        <f t="array" aca="1" ref="O33" ca="1">INDIRECT("'" &amp; O10 &amp; "'!$F$25")</f>
        <v>-91383537284</v>
      </c>
      <c r="P33" s="14" cm="1">
        <f t="array" aca="1" ref="P33" ca="1">INDIRECT("'" &amp; P10 &amp; "'!$F$25")</f>
        <v>1347948637338</v>
      </c>
      <c r="Q33" s="14" cm="1">
        <f t="array" aca="1" ref="Q33" ca="1">INDIRECT("'" &amp; Q10 &amp; "'!$F$25")</f>
        <v>23799320296</v>
      </c>
      <c r="R33" s="14" cm="1">
        <f t="array" aca="1" ref="R33" ca="1">INDIRECT("'" &amp; R10 &amp; "'!$F$25")</f>
        <v>209636013806</v>
      </c>
      <c r="S33" s="14" cm="1">
        <f t="array" aca="1" ref="S33" ca="1">INDIRECT("'" &amp; S10 &amp; "'!$F$25")</f>
        <v>-30573366586</v>
      </c>
      <c r="T33" s="14" cm="1">
        <f t="array" aca="1" ref="T33" ca="1">INDIRECT("'" &amp; T10 &amp; "'!$F$25")</f>
        <v>241603847378</v>
      </c>
      <c r="U33" s="14" cm="1">
        <f t="array" aca="1" ref="U33" ca="1">INDIRECT("'" &amp; U10 &amp; "'!$F$25")</f>
        <v>215700452540</v>
      </c>
      <c r="V33" s="14" cm="1">
        <f t="array" aca="1" ref="V33" ca="1">INDIRECT("'" &amp; V10 &amp; "'!$F$25")</f>
        <v>79493879497</v>
      </c>
      <c r="W33" s="14" t="e" cm="1">
        <f t="array" aca="1" ref="W33" ca="1">INDIRECT("'" &amp; W10 &amp; "'!$F$25")</f>
        <v>#REF!</v>
      </c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24659337000</v>
      </c>
      <c r="AB33" s="14" cm="1">
        <f t="array" aca="1" ref="AB33" ca="1">INDIRECT("'" &amp; AB10 &amp; "'!$K$25")</f>
        <v>261612404000</v>
      </c>
      <c r="AC33" s="14" cm="1">
        <f t="array" aca="1" ref="AC33" ca="1">INDIRECT("'" &amp; AC10 &amp; "'!$K$25")</f>
        <v>-66975902000</v>
      </c>
      <c r="AD33" s="14" cm="1">
        <f t="array" aca="1" ref="AD33" ca="1">INDIRECT("'" &amp; AD10 &amp; "'!$K$25")</f>
        <v>-12295500000</v>
      </c>
      <c r="AE33" s="14" cm="1">
        <f t="array" aca="1" ref="AE33" ca="1">INDIRECT("'" &amp; AE10 &amp; "'!$K$25")</f>
        <v>38645566000</v>
      </c>
      <c r="AF33" s="14" cm="1">
        <f t="array" aca="1" ref="AF33" ca="1">INDIRECT("'" &amp; AF10 &amp; "'!$K$25")</f>
        <v>2524125000</v>
      </c>
      <c r="AG33" s="14" cm="1">
        <f t="array" aca="1" ref="AG33" ca="1">INDIRECT("'" &amp; AG10 &amp; "'!$K$25")</f>
        <v>-26723306000</v>
      </c>
      <c r="AH33" s="14" cm="1">
        <f t="array" aca="1" ref="AH33" ca="1">INDIRECT("'" &amp; AH10 &amp; "'!$K$25")</f>
        <v>0</v>
      </c>
      <c r="AI33" s="14" cm="1">
        <f t="array" aca="1" ref="AI33" ca="1">INDIRECT("'" &amp; AI10 &amp; "'!$K$25")</f>
        <v>1000250000</v>
      </c>
      <c r="AJ33" s="14" t="e" cm="1">
        <f t="array" aca="1" ref="AJ33" ca="1">INDIRECT("'" &amp; AJ10 &amp; "'!$K$25")</f>
        <v>#REF!</v>
      </c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-98106937543</v>
      </c>
      <c r="O34" s="14" cm="1">
        <f t="array" aca="1" ref="O34" ca="1">INDIRECT("'" &amp; O10 &amp; "'!$F$26")</f>
        <v>-61580407284</v>
      </c>
      <c r="P34" s="14" cm="1">
        <f t="array" aca="1" ref="P34" ca="1">INDIRECT("'" &amp; P10 &amp; "'!$F$26")</f>
        <v>1360706057283</v>
      </c>
      <c r="Q34" s="14" cm="1">
        <f t="array" aca="1" ref="Q34" ca="1">INDIRECT("'" &amp; Q10 &amp; "'!$F$26")</f>
        <v>21456870296</v>
      </c>
      <c r="R34" s="14" cm="1">
        <f t="array" aca="1" ref="R34" ca="1">INDIRECT("'" &amp; R10 &amp; "'!$F$26")</f>
        <v>208400723806</v>
      </c>
      <c r="S34" s="14" cm="1">
        <f t="array" aca="1" ref="S34" ca="1">INDIRECT("'" &amp; S10 &amp; "'!$F$26")</f>
        <v>-26190806586</v>
      </c>
      <c r="T34" s="14" cm="1">
        <f t="array" aca="1" ref="T34" ca="1">INDIRECT("'" &amp; T10 &amp; "'!$F$26")</f>
        <v>234431707378</v>
      </c>
      <c r="U34" s="14" cm="1">
        <f t="array" aca="1" ref="U34" ca="1">INDIRECT("'" &amp; U10 &amp; "'!$F$26")</f>
        <v>206817212540</v>
      </c>
      <c r="V34" s="14" cm="1">
        <f t="array" aca="1" ref="V34" ca="1">INDIRECT("'" &amp; V10 &amp; "'!$F$26")</f>
        <v>77734679497</v>
      </c>
      <c r="W34" s="14" t="e" cm="1">
        <f t="array" aca="1" ref="W34" ca="1">INDIRECT("'" &amp; W10 &amp; "'!$F$26")</f>
        <v>#REF!</v>
      </c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24659337000</v>
      </c>
      <c r="AB34" s="14" cm="1">
        <f t="array" aca="1" ref="AB34" ca="1">INDIRECT("'" &amp; AB10 &amp; "'!$K$26")</f>
        <v>256936819000</v>
      </c>
      <c r="AC34" s="14" cm="1">
        <f t="array" aca="1" ref="AC34" ca="1">INDIRECT("'" &amp; AC10 &amp; "'!$K$26")</f>
        <v>-64207902000</v>
      </c>
      <c r="AD34" s="14" cm="1">
        <f t="array" aca="1" ref="AD34" ca="1">INDIRECT("'" &amp; AD10 &amp; "'!$K$26")</f>
        <v>-12295500000</v>
      </c>
      <c r="AE34" s="14" cm="1">
        <f t="array" aca="1" ref="AE34" ca="1">INDIRECT("'" &amp; AE10 &amp; "'!$K$26")</f>
        <v>38645566000</v>
      </c>
      <c r="AF34" s="14" cm="1">
        <f t="array" aca="1" ref="AF34" ca="1">INDIRECT("'" &amp; AF10 &amp; "'!$K$26")</f>
        <v>2524125000</v>
      </c>
      <c r="AG34" s="14" cm="1">
        <f t="array" aca="1" ref="AG34" ca="1">INDIRECT("'" &amp; AG10 &amp; "'!$K$26")</f>
        <v>-26723306000</v>
      </c>
      <c r="AH34" s="14" cm="1">
        <f t="array" aca="1" ref="AH34" ca="1">INDIRECT("'" &amp; AH10 &amp; "'!$K$26")</f>
        <v>0</v>
      </c>
      <c r="AI34" s="14" cm="1">
        <f t="array" aca="1" ref="AI34" ca="1">INDIRECT("'" &amp; AI10 &amp; "'!$K$26")</f>
        <v>1000250000</v>
      </c>
      <c r="AJ34" s="14" t="e" cm="1">
        <f t="array" aca="1" ref="AJ34" ca="1">INDIRECT("'" &amp; AJ10 &amp; "'!$K$26")</f>
        <v>#REF!</v>
      </c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-98186027543</v>
      </c>
      <c r="O35" s="14" cm="1">
        <f t="array" aca="1" ref="O35" ca="1">INDIRECT("'" &amp; O10 &amp; "'!$F$27")</f>
        <v>-58650057284</v>
      </c>
      <c r="P35" s="14" cm="1">
        <f t="array" aca="1" ref="P35" ca="1">INDIRECT("'" &amp; P10 &amp; "'!$F$27")</f>
        <v>1363897691900</v>
      </c>
      <c r="Q35" s="14" cm="1">
        <f t="array" aca="1" ref="Q35" ca="1">INDIRECT("'" &amp; Q10 &amp; "'!$F$27")</f>
        <v>20451340296</v>
      </c>
      <c r="R35" s="14" cm="1">
        <f t="array" aca="1" ref="R35" ca="1">INDIRECT("'" &amp; R10 &amp; "'!$F$27")</f>
        <v>207328993806</v>
      </c>
      <c r="S35" s="14" cm="1">
        <f t="array" aca="1" ref="S35" ca="1">INDIRECT("'" &amp; S10 &amp; "'!$F$27")</f>
        <v>-26474276586</v>
      </c>
      <c r="T35" s="14" cm="1">
        <f t="array" aca="1" ref="T35" ca="1">INDIRECT("'" &amp; T10 &amp; "'!$F$27")</f>
        <v>238359367378</v>
      </c>
      <c r="U35" s="14" cm="1">
        <f t="array" aca="1" ref="U35" ca="1">INDIRECT("'" &amp; U10 &amp; "'!$F$27")</f>
        <v>204628432540</v>
      </c>
      <c r="V35" s="14" cm="1">
        <f t="array" aca="1" ref="V35" ca="1">INDIRECT("'" &amp; V10 &amp; "'!$F$27")</f>
        <v>74145859497</v>
      </c>
      <c r="W35" s="14" t="e" cm="1">
        <f t="array" aca="1" ref="W35" ca="1">INDIRECT("'" &amp; W10 &amp; "'!$F$27")</f>
        <v>#REF!</v>
      </c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24606937000</v>
      </c>
      <c r="AB35" s="14" cm="1">
        <f t="array" aca="1" ref="AB35" ca="1">INDIRECT("'" &amp; AB10 &amp; "'!$K$27")</f>
        <v>249910679000</v>
      </c>
      <c r="AC35" s="14" cm="1">
        <f t="array" aca="1" ref="AC35" ca="1">INDIRECT("'" &amp; AC10 &amp; "'!$K$27")</f>
        <v>-65721402000</v>
      </c>
      <c r="AD35" s="14" cm="1">
        <f t="array" aca="1" ref="AD35" ca="1">INDIRECT("'" &amp; AD10 &amp; "'!$K$27")</f>
        <v>-12255260000</v>
      </c>
      <c r="AE35" s="14" cm="1">
        <f t="array" aca="1" ref="AE35" ca="1">INDIRECT("'" &amp; AE10 &amp; "'!$K$27")</f>
        <v>36452746000</v>
      </c>
      <c r="AF35" s="14" cm="1">
        <f t="array" aca="1" ref="AF35" ca="1">INDIRECT("'" &amp; AF10 &amp; "'!$K$27")</f>
        <v>2524125000</v>
      </c>
      <c r="AG35" s="14" cm="1">
        <f t="array" aca="1" ref="AG35" ca="1">INDIRECT("'" &amp; AG10 &amp; "'!$K$27")</f>
        <v>-26262686000</v>
      </c>
      <c r="AH35" s="14" cm="1">
        <f t="array" aca="1" ref="AH35" ca="1">INDIRECT("'" &amp; AH10 &amp; "'!$K$27")</f>
        <v>0</v>
      </c>
      <c r="AI35" s="14" cm="1">
        <f t="array" aca="1" ref="AI35" ca="1">INDIRECT("'" &amp; AI10 &amp; "'!$K$27")</f>
        <v>566250000</v>
      </c>
      <c r="AJ35" s="14" t="e" cm="1">
        <f t="array" aca="1" ref="AJ35" ca="1">INDIRECT("'" &amp; AJ10 &amp; "'!$K$27")</f>
        <v>#REF!</v>
      </c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-97980397543</v>
      </c>
      <c r="O36" s="14" cm="1">
        <f t="array" aca="1" ref="O36" ca="1">INDIRECT("'" &amp; O10 &amp; "'!$F$28")</f>
        <v>-65455757284</v>
      </c>
      <c r="P36" s="14" cm="1">
        <f t="array" aca="1" ref="P36" ca="1">INDIRECT("'" &amp; P10 &amp; "'!$F$28")</f>
        <v>1357565042531</v>
      </c>
      <c r="Q36" s="14" cm="1">
        <f t="array" aca="1" ref="Q36" ca="1">INDIRECT("'" &amp; Q10 &amp; "'!$F$28")</f>
        <v>21807710296</v>
      </c>
      <c r="R36" s="14" cm="1">
        <f t="array" aca="1" ref="R36" ca="1">INDIRECT("'" &amp; R10 &amp; "'!$F$28")</f>
        <v>207947053806</v>
      </c>
      <c r="S36" s="14" cm="1">
        <f t="array" aca="1" ref="S36" ca="1">INDIRECT("'" &amp; S10 &amp; "'!$F$28")</f>
        <v>-26144726586</v>
      </c>
      <c r="T36" s="14" cm="1">
        <f t="array" aca="1" ref="T36" ca="1">INDIRECT("'" &amp; T10 &amp; "'!$F$28")</f>
        <v>244392357378</v>
      </c>
      <c r="U36" s="14" cm="1">
        <f t="array" aca="1" ref="U36" ca="1">INDIRECT("'" &amp; U10 &amp; "'!$F$28")</f>
        <v>204601222540</v>
      </c>
      <c r="V36" s="14" cm="1">
        <f t="array" aca="1" ref="V36" ca="1">INDIRECT("'" &amp; V10 &amp; "'!$F$28")</f>
        <v>72641369497</v>
      </c>
      <c r="W36" s="14" t="e" cm="1">
        <f t="array" aca="1" ref="W36" ca="1">INDIRECT("'" &amp; W10 &amp; "'!$F$28")</f>
        <v>#REF!</v>
      </c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24606937000</v>
      </c>
      <c r="AB36" s="14" cm="1">
        <f t="array" aca="1" ref="AB36" ca="1">INDIRECT("'" &amp; AB10 &amp; "'!$K$28")</f>
        <v>247428519000</v>
      </c>
      <c r="AC36" s="14" cm="1">
        <f t="array" aca="1" ref="AC36" ca="1">INDIRECT("'" &amp; AC10 &amp; "'!$K$28")</f>
        <v>-65412902000</v>
      </c>
      <c r="AD36" s="14" cm="1">
        <f t="array" aca="1" ref="AD36" ca="1">INDIRECT("'" &amp; AD10 &amp; "'!$K$28")</f>
        <v>-12255260000</v>
      </c>
      <c r="AE36" s="14" cm="1">
        <f t="array" aca="1" ref="AE36" ca="1">INDIRECT("'" &amp; AE10 &amp; "'!$K$28")</f>
        <v>36452746000</v>
      </c>
      <c r="AF36" s="14" cm="1">
        <f t="array" aca="1" ref="AF36" ca="1">INDIRECT("'" &amp; AF10 &amp; "'!$K$28")</f>
        <v>2524125000</v>
      </c>
      <c r="AG36" s="14" cm="1">
        <f t="array" aca="1" ref="AG36" ca="1">INDIRECT("'" &amp; AG10 &amp; "'!$K$28")</f>
        <v>-64858246000</v>
      </c>
      <c r="AH36" s="14" cm="1">
        <f t="array" aca="1" ref="AH36" ca="1">INDIRECT("'" &amp; AH10 &amp; "'!$K$28")</f>
        <v>0</v>
      </c>
      <c r="AI36" s="14" cm="1">
        <f t="array" aca="1" ref="AI36" ca="1">INDIRECT("'" &amp; AI10 &amp; "'!$K$28")</f>
        <v>566250000</v>
      </c>
      <c r="AJ36" s="14" t="e" cm="1">
        <f t="array" aca="1" ref="AJ36" ca="1">INDIRECT("'" &amp; AJ10 &amp; "'!$K$28")</f>
        <v>#REF!</v>
      </c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-97711157543</v>
      </c>
      <c r="O37" s="14" cm="1">
        <f t="array" aca="1" ref="O37" ca="1">INDIRECT("'" &amp; O10 &amp; "'!$F$29")</f>
        <v>-71939207284</v>
      </c>
      <c r="P37" s="14" cm="1">
        <f t="array" aca="1" ref="P37" ca="1">INDIRECT("'" &amp; P10 &amp; "'!$F$29")</f>
        <v>1361368249768</v>
      </c>
      <c r="Q37" s="14" cm="1">
        <f t="array" aca="1" ref="Q37" ca="1">INDIRECT("'" &amp; Q10 &amp; "'!$F$29")</f>
        <v>21819880296</v>
      </c>
      <c r="R37" s="14" cm="1">
        <f t="array" aca="1" ref="R37" ca="1">INDIRECT("'" &amp; R10 &amp; "'!$F$29")</f>
        <v>206040363806</v>
      </c>
      <c r="S37" s="14" cm="1">
        <f t="array" aca="1" ref="S37" ca="1">INDIRECT("'" &amp; S10 &amp; "'!$F$29")</f>
        <v>-20840246586</v>
      </c>
      <c r="T37" s="14" cm="1">
        <f t="array" aca="1" ref="T37" ca="1">INDIRECT("'" &amp; T10 &amp; "'!$F$29")</f>
        <v>247700497378</v>
      </c>
      <c r="U37" s="14" cm="1">
        <f t="array" aca="1" ref="U37" ca="1">INDIRECT("'" &amp; U10 &amp; "'!$F$29")</f>
        <v>185672122540</v>
      </c>
      <c r="V37" s="14" cm="1">
        <f t="array" aca="1" ref="V37" ca="1">INDIRECT("'" &amp; V10 &amp; "'!$F$29")</f>
        <v>69844229497</v>
      </c>
      <c r="W37" s="14" t="e" cm="1">
        <f t="array" aca="1" ref="W37" ca="1">INDIRECT("'" &amp; W10 &amp; "'!$F$29")</f>
        <v>#REF!</v>
      </c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24533187000</v>
      </c>
      <c r="AB37" s="14" cm="1">
        <f t="array" aca="1" ref="AB37" ca="1">INDIRECT("'" &amp; AB10 &amp; "'!$K$29")</f>
        <v>247668523000</v>
      </c>
      <c r="AC37" s="14" cm="1">
        <f t="array" aca="1" ref="AC37" ca="1">INDIRECT("'" &amp; AC10 &amp; "'!$K$29")</f>
        <v>-65412902000</v>
      </c>
      <c r="AD37" s="14" cm="1">
        <f t="array" aca="1" ref="AD37" ca="1">INDIRECT("'" &amp; AD10 &amp; "'!$K$29")</f>
        <v>-11574813000</v>
      </c>
      <c r="AE37" s="14" cm="1">
        <f t="array" aca="1" ref="AE37" ca="1">INDIRECT("'" &amp; AE10 &amp; "'!$K$29")</f>
        <v>39493624000</v>
      </c>
      <c r="AF37" s="14" cm="1">
        <f t="array" aca="1" ref="AF37" ca="1">INDIRECT("'" &amp; AF10 &amp; "'!$K$29")</f>
        <v>2524125000</v>
      </c>
      <c r="AG37" s="14" cm="1">
        <f t="array" aca="1" ref="AG37" ca="1">INDIRECT("'" &amp; AG10 &amp; "'!$K$29")</f>
        <v>-65254621000</v>
      </c>
      <c r="AH37" s="14" cm="1">
        <f t="array" aca="1" ref="AH37" ca="1">INDIRECT("'" &amp; AH10 &amp; "'!$K$29")</f>
        <v>0</v>
      </c>
      <c r="AI37" s="14" cm="1">
        <f t="array" aca="1" ref="AI37" ca="1">INDIRECT("'" &amp; AI10 &amp; "'!$K$29")</f>
        <v>566250000</v>
      </c>
      <c r="AJ37" s="14" t="e" cm="1">
        <f t="array" aca="1" ref="AJ37" ca="1">INDIRECT("'" &amp; AJ10 &amp; "'!$K$29")</f>
        <v>#REF!</v>
      </c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-97626757543</v>
      </c>
      <c r="O38" s="14" cm="1">
        <f t="array" aca="1" ref="O38" ca="1">INDIRECT("'" &amp; O10 &amp; "'!$F$30")</f>
        <v>-65629857284</v>
      </c>
      <c r="P38" s="14" cm="1">
        <f t="array" aca="1" ref="P38" ca="1">INDIRECT("'" &amp; P10 &amp; "'!$F$30")</f>
        <v>1360565171409</v>
      </c>
      <c r="Q38" s="14" cm="1">
        <f t="array" aca="1" ref="Q38" ca="1">INDIRECT("'" &amp; Q10 &amp; "'!$F$30")</f>
        <v>21618880296</v>
      </c>
      <c r="R38" s="14" cm="1">
        <f t="array" aca="1" ref="R38" ca="1">INDIRECT("'" &amp; R10 &amp; "'!$F$30")</f>
        <v>206191723806</v>
      </c>
      <c r="S38" s="14" cm="1">
        <f t="array" aca="1" ref="S38" ca="1">INDIRECT("'" &amp; S10 &amp; "'!$F$30")</f>
        <v>-19793846586</v>
      </c>
      <c r="T38" s="14" cm="1">
        <f t="array" aca="1" ref="T38" ca="1">INDIRECT("'" &amp; T10 &amp; "'!$F$30")</f>
        <v>247140747378</v>
      </c>
      <c r="U38" s="14" cm="1">
        <f t="array" aca="1" ref="U38" ca="1">INDIRECT("'" &amp; U10 &amp; "'!$F$30")</f>
        <v>185042102540</v>
      </c>
      <c r="V38" s="14" cm="1">
        <f t="array" aca="1" ref="V38" ca="1">INDIRECT("'" &amp; V10 &amp; "'!$F$30")</f>
        <v>69547269497</v>
      </c>
      <c r="W38" s="14" t="e" cm="1">
        <f t="array" aca="1" ref="W38" ca="1">INDIRECT("'" &amp; W10 &amp; "'!$F$30")</f>
        <v>#REF!</v>
      </c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24628077000</v>
      </c>
      <c r="AB38" s="14" cm="1">
        <f t="array" aca="1" ref="AB38" ca="1">INDIRECT("'" &amp; AB10 &amp; "'!$K$30")</f>
        <v>247641065000</v>
      </c>
      <c r="AC38" s="14" cm="1">
        <f t="array" aca="1" ref="AC38" ca="1">INDIRECT("'" &amp; AC10 &amp; "'!$K$30")</f>
        <v>-64801902000</v>
      </c>
      <c r="AD38" s="14" cm="1">
        <f t="array" aca="1" ref="AD38" ca="1">INDIRECT("'" &amp; AD10 &amp; "'!$K$30")</f>
        <v>-8876318000</v>
      </c>
      <c r="AE38" s="14" cm="1">
        <f t="array" aca="1" ref="AE38" ca="1">INDIRECT("'" &amp; AE10 &amp; "'!$K$30")</f>
        <v>39907344000</v>
      </c>
      <c r="AF38" s="14" cm="1">
        <f t="array" aca="1" ref="AF38" ca="1">INDIRECT("'" &amp; AF10 &amp; "'!$K$30")</f>
        <v>2524125000</v>
      </c>
      <c r="AG38" s="14" cm="1">
        <f t="array" aca="1" ref="AG38" ca="1">INDIRECT("'" &amp; AG10 &amp; "'!$K$30")</f>
        <v>-64469481000</v>
      </c>
      <c r="AH38" s="14" cm="1">
        <f t="array" aca="1" ref="AH38" ca="1">INDIRECT("'" &amp; AH10 &amp; "'!$K$30")</f>
        <v>0</v>
      </c>
      <c r="AI38" s="14" cm="1">
        <f t="array" aca="1" ref="AI38" ca="1">INDIRECT("'" &amp; AI10 &amp; "'!$K$30")</f>
        <v>566250000</v>
      </c>
      <c r="AJ38" s="14" t="e" cm="1">
        <f t="array" aca="1" ref="AJ38" ca="1">INDIRECT("'" &amp; AJ10 &amp; "'!$K$30")</f>
        <v>#REF!</v>
      </c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-97521927543</v>
      </c>
      <c r="O39" s="14" cm="1">
        <f t="array" aca="1" ref="O39" ca="1">INDIRECT("'" &amp; O10 &amp; "'!$F$31")</f>
        <v>-58966837284</v>
      </c>
      <c r="P39" s="14" cm="1">
        <f t="array" aca="1" ref="P39" ca="1">INDIRECT("'" &amp; P10 &amp; "'!$F$31")</f>
        <v>1349708099834</v>
      </c>
      <c r="Q39" s="14" cm="1">
        <f t="array" aca="1" ref="Q39" ca="1">INDIRECT("'" &amp; Q10 &amp; "'!$F$31")</f>
        <v>21479000296</v>
      </c>
      <c r="R39" s="14" cm="1">
        <f t="array" aca="1" ref="R39" ca="1">INDIRECT("'" &amp; R10 &amp; "'!$F$31")</f>
        <v>205043343806</v>
      </c>
      <c r="S39" s="14" cm="1">
        <f t="array" aca="1" ref="S39" ca="1">INDIRECT("'" &amp; S10 &amp; "'!$F$31")</f>
        <v>-23749616586</v>
      </c>
      <c r="T39" s="14" cm="1">
        <f t="array" aca="1" ref="T39" ca="1">INDIRECT("'" &amp; T10 &amp; "'!$F$31")</f>
        <v>246051367378</v>
      </c>
      <c r="U39" s="14" cm="1">
        <f t="array" aca="1" ref="U39" ca="1">INDIRECT("'" &amp; U10 &amp; "'!$F$31")</f>
        <v>183550822540</v>
      </c>
      <c r="V39" s="14" cm="1">
        <f t="array" aca="1" ref="V39" ca="1">INDIRECT("'" &amp; V10 &amp; "'!$F$31")</f>
        <v>64572419497</v>
      </c>
      <c r="W39" s="14" t="e" cm="1">
        <f t="array" aca="1" ref="W39" ca="1">INDIRECT("'" &amp; W10 &amp; "'!$F$31")</f>
        <v>#REF!</v>
      </c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24596727000</v>
      </c>
      <c r="AB39" s="14" cm="1">
        <f t="array" aca="1" ref="AB39" ca="1">INDIRECT("'" &amp; AB10 &amp; "'!$K$31")</f>
        <v>242903790000</v>
      </c>
      <c r="AC39" s="14" cm="1">
        <f t="array" aca="1" ref="AC39" ca="1">INDIRECT("'" &amp; AC10 &amp; "'!$K$31")</f>
        <v>-64801902000</v>
      </c>
      <c r="AD39" s="14" cm="1">
        <f t="array" aca="1" ref="AD39" ca="1">INDIRECT("'" &amp; AD10 &amp; "'!$K$31")</f>
        <v>-7963168000</v>
      </c>
      <c r="AE39" s="14" cm="1">
        <f t="array" aca="1" ref="AE39" ca="1">INDIRECT("'" &amp; AE10 &amp; "'!$K$31")</f>
        <v>39871064000</v>
      </c>
      <c r="AF39" s="14" cm="1">
        <f t="array" aca="1" ref="AF39" ca="1">INDIRECT("'" &amp; AF10 &amp; "'!$K$31")</f>
        <v>2524125000</v>
      </c>
      <c r="AG39" s="14" cm="1">
        <f t="array" aca="1" ref="AG39" ca="1">INDIRECT("'" &amp; AG10 &amp; "'!$K$31")</f>
        <v>-64602081000</v>
      </c>
      <c r="AH39" s="14" cm="1">
        <f t="array" aca="1" ref="AH39" ca="1">INDIRECT("'" &amp; AH10 &amp; "'!$K$31")</f>
        <v>0</v>
      </c>
      <c r="AI39" s="14" cm="1">
        <f t="array" aca="1" ref="AI39" ca="1">INDIRECT("'" &amp; AI10 &amp; "'!$K$31")</f>
        <v>566250000</v>
      </c>
      <c r="AJ39" s="14" t="e" cm="1">
        <f t="array" aca="1" ref="AJ39" ca="1">INDIRECT("'" &amp; AJ10 &amp; "'!$K$31")</f>
        <v>#REF!</v>
      </c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-99770597543</v>
      </c>
      <c r="O40" s="14" cm="1">
        <f t="array" aca="1" ref="O40" ca="1">INDIRECT("'" &amp; O10 &amp; "'!$F$32")</f>
        <v>-55520927284</v>
      </c>
      <c r="P40" s="14" cm="1">
        <f t="array" aca="1" ref="P40" ca="1">INDIRECT("'" &amp; P10 &amp; "'!$F$32")</f>
        <v>1333396886509</v>
      </c>
      <c r="Q40" s="14" cm="1">
        <f t="array" aca="1" ref="Q40" ca="1">INDIRECT("'" &amp; Q10 &amp; "'!$F$32")</f>
        <v>23245000296</v>
      </c>
      <c r="R40" s="14" cm="1">
        <f t="array" aca="1" ref="R40" ca="1">INDIRECT("'" &amp; R10 &amp; "'!$F$32")</f>
        <v>197859253806</v>
      </c>
      <c r="S40" s="14" cm="1">
        <f t="array" aca="1" ref="S40" ca="1">INDIRECT("'" &amp; S10 &amp; "'!$F$32")</f>
        <v>-26476036586</v>
      </c>
      <c r="T40" s="14" cm="1">
        <f t="array" aca="1" ref="T40" ca="1">INDIRECT("'" &amp; T10 &amp; "'!$F$32")</f>
        <v>226269547378</v>
      </c>
      <c r="U40" s="14" cm="1">
        <f t="array" aca="1" ref="U40" ca="1">INDIRECT("'" &amp; U10 &amp; "'!$F$32")</f>
        <v>185828002540</v>
      </c>
      <c r="V40" s="14" cm="1">
        <f t="array" aca="1" ref="V40" ca="1">INDIRECT("'" &amp; V10 &amp; "'!$F$32")</f>
        <v>63129789497</v>
      </c>
      <c r="W40" s="14" t="e" cm="1">
        <f t="array" aca="1" ref="W40" ca="1">INDIRECT("'" &amp; W10 &amp; "'!$F$32")</f>
        <v>#REF!</v>
      </c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24575667000</v>
      </c>
      <c r="AB40" s="14" cm="1">
        <f t="array" aca="1" ref="AB40" ca="1">INDIRECT("'" &amp; AB10 &amp; "'!$K$32")</f>
        <v>230926250000</v>
      </c>
      <c r="AC40" s="14" cm="1">
        <f t="array" aca="1" ref="AC40" ca="1">INDIRECT("'" &amp; AC10 &amp; "'!$K$32")</f>
        <v>-65105902000</v>
      </c>
      <c r="AD40" s="14" cm="1">
        <f t="array" aca="1" ref="AD40" ca="1">INDIRECT("'" &amp; AD10 &amp; "'!$K$32")</f>
        <v>-7181318000</v>
      </c>
      <c r="AE40" s="14" cm="1">
        <f t="array" aca="1" ref="AE40" ca="1">INDIRECT("'" &amp; AE10 &amp; "'!$K$32")</f>
        <v>39244014000</v>
      </c>
      <c r="AF40" s="14" cm="1">
        <f t="array" aca="1" ref="AF40" ca="1">INDIRECT("'" &amp; AF10 &amp; "'!$K$32")</f>
        <v>2524125000</v>
      </c>
      <c r="AG40" s="14" cm="1">
        <f t="array" aca="1" ref="AG40" ca="1">INDIRECT("'" &amp; AG10 &amp; "'!$K$32")</f>
        <v>-62883426000</v>
      </c>
      <c r="AH40" s="14" cm="1">
        <f t="array" aca="1" ref="AH40" ca="1">INDIRECT("'" &amp; AH10 &amp; "'!$K$32")</f>
        <v>0</v>
      </c>
      <c r="AI40" s="14" cm="1">
        <f t="array" aca="1" ref="AI40" ca="1">INDIRECT("'" &amp; AI10 &amp; "'!$K$32")</f>
        <v>566250000</v>
      </c>
      <c r="AJ40" s="14" t="e" cm="1">
        <f t="array" aca="1" ref="AJ40" ca="1">INDIRECT("'" &amp; AJ10 &amp; "'!$K$32")</f>
        <v>#REF!</v>
      </c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-99797127543</v>
      </c>
      <c r="O41" s="14" cm="1">
        <f t="array" aca="1" ref="O41" ca="1">INDIRECT("'" &amp; O10 &amp; "'!$F$33")</f>
        <v>-44901037284</v>
      </c>
      <c r="P41" s="14" cm="1">
        <f t="array" aca="1" ref="P41" ca="1">INDIRECT("'" &amp; P10 &amp; "'!$F$33")</f>
        <v>1333402954508</v>
      </c>
      <c r="Q41" s="14" cm="1">
        <f t="array" aca="1" ref="Q41" ca="1">INDIRECT("'" &amp; Q10 &amp; "'!$F$33")</f>
        <v>23873230296</v>
      </c>
      <c r="R41" s="14" cm="1">
        <f t="array" aca="1" ref="R41" ca="1">INDIRECT("'" &amp; R10 &amp; "'!$F$33")</f>
        <v>197834933806</v>
      </c>
      <c r="S41" s="14" cm="1">
        <f t="array" aca="1" ref="S41" ca="1">INDIRECT("'" &amp; S10 &amp; "'!$F$33")</f>
        <v>-32994416586</v>
      </c>
      <c r="T41" s="14" cm="1">
        <f t="array" aca="1" ref="T41" ca="1">INDIRECT("'" &amp; T10 &amp; "'!$F$33")</f>
        <v>232070587378</v>
      </c>
      <c r="U41" s="14" cm="1">
        <f t="array" aca="1" ref="U41" ca="1">INDIRECT("'" &amp; U10 &amp; "'!$F$33")</f>
        <v>188792622540</v>
      </c>
      <c r="V41" s="14" cm="1">
        <f t="array" aca="1" ref="V41" ca="1">INDIRECT("'" &amp; V10 &amp; "'!$F$33")</f>
        <v>64927119497</v>
      </c>
      <c r="W41" s="14" t="e" cm="1">
        <f t="array" aca="1" ref="W41" ca="1">INDIRECT("'" &amp; W10 &amp; "'!$F$33")</f>
        <v>#REF!</v>
      </c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24528067000</v>
      </c>
      <c r="AB41" s="14" cm="1">
        <f t="array" aca="1" ref="AB41" ca="1">INDIRECT("'" &amp; AB10 &amp; "'!$K$33")</f>
        <v>227682360000</v>
      </c>
      <c r="AC41" s="14" cm="1">
        <f t="array" aca="1" ref="AC41" ca="1">INDIRECT("'" &amp; AC10 &amp; "'!$K$33")</f>
        <v>-66623902000</v>
      </c>
      <c r="AD41" s="14" cm="1">
        <f t="array" aca="1" ref="AD41" ca="1">INDIRECT("'" &amp; AD10 &amp; "'!$K$33")</f>
        <v>-6131268000</v>
      </c>
      <c r="AE41" s="14" cm="1">
        <f t="array" aca="1" ref="AE41" ca="1">INDIRECT("'" &amp; AE10 &amp; "'!$K$33")</f>
        <v>36463424000</v>
      </c>
      <c r="AF41" s="14" cm="1">
        <f t="array" aca="1" ref="AF41" ca="1">INDIRECT("'" &amp; AF10 &amp; "'!$K$33")</f>
        <v>2524125000</v>
      </c>
      <c r="AG41" s="14" cm="1">
        <f t="array" aca="1" ref="AG41" ca="1">INDIRECT("'" &amp; AG10 &amp; "'!$K$33")</f>
        <v>-61721766000</v>
      </c>
      <c r="AH41" s="14" cm="1">
        <f t="array" aca="1" ref="AH41" ca="1">INDIRECT("'" &amp; AH10 &amp; "'!$K$33")</f>
        <v>0</v>
      </c>
      <c r="AI41" s="14" cm="1">
        <f t="array" aca="1" ref="AI41" ca="1">INDIRECT("'" &amp; AI10 &amp; "'!$K$33")</f>
        <v>566250000</v>
      </c>
      <c r="AJ41" s="14" t="e" cm="1">
        <f t="array" aca="1" ref="AJ41" ca="1">INDIRECT("'" &amp; AJ10 &amp; "'!$K$33")</f>
        <v>#REF!</v>
      </c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-98227027543</v>
      </c>
      <c r="O42" s="14" cm="1">
        <f t="array" aca="1" ref="O42" ca="1">INDIRECT("'" &amp; O10 &amp; "'!$F$34")</f>
        <v>-42568547284</v>
      </c>
      <c r="P42" s="14" cm="1">
        <f t="array" aca="1" ref="P42" ca="1">INDIRECT("'" &amp; P10 &amp; "'!$F$34")</f>
        <v>1332114548443</v>
      </c>
      <c r="Q42" s="14" cm="1">
        <f t="array" aca="1" ref="Q42" ca="1">INDIRECT("'" &amp; Q10 &amp; "'!$F$34")</f>
        <v>22271280296</v>
      </c>
      <c r="R42" s="14" cm="1">
        <f t="array" aca="1" ref="R42" ca="1">INDIRECT("'" &amp; R10 &amp; "'!$F$34")</f>
        <v>198904043806</v>
      </c>
      <c r="S42" s="14" cm="1">
        <f t="array" aca="1" ref="S42" ca="1">INDIRECT("'" &amp; S10 &amp; "'!$F$34")</f>
        <v>-36881246586</v>
      </c>
      <c r="T42" s="14" cm="1">
        <f t="array" aca="1" ref="T42" ca="1">INDIRECT("'" &amp; T10 &amp; "'!$F$34")</f>
        <v>234260917378</v>
      </c>
      <c r="U42" s="14" cm="1">
        <f t="array" aca="1" ref="U42" ca="1">INDIRECT("'" &amp; U10 &amp; "'!$F$34")</f>
        <v>188862912540</v>
      </c>
      <c r="V42" s="14" cm="1">
        <f t="array" aca="1" ref="V42" ca="1">INDIRECT("'" &amp; V10 &amp; "'!$F$34")</f>
        <v>65127499497</v>
      </c>
      <c r="W42" s="14" t="e" cm="1">
        <f t="array" aca="1" ref="W42" ca="1">INDIRECT("'" &amp; W10 &amp; "'!$F$34")</f>
        <v>#REF!</v>
      </c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24528067000</v>
      </c>
      <c r="AB42" s="14" cm="1">
        <f t="array" aca="1" ref="AB42" ca="1">INDIRECT("'" &amp; AB10 &amp; "'!$K$34")</f>
        <v>224744860000</v>
      </c>
      <c r="AC42" s="14" cm="1">
        <f t="array" aca="1" ref="AC42" ca="1">INDIRECT("'" &amp; AC10 &amp; "'!$K$34")</f>
        <v>-66623902000</v>
      </c>
      <c r="AD42" s="14" cm="1">
        <f t="array" aca="1" ref="AD42" ca="1">INDIRECT("'" &amp; AD10 &amp; "'!$K$34")</f>
        <v>-5454868000</v>
      </c>
      <c r="AE42" s="14" cm="1">
        <f t="array" aca="1" ref="AE42" ca="1">INDIRECT("'" &amp; AE10 &amp; "'!$K$34")</f>
        <v>38450244000</v>
      </c>
      <c r="AF42" s="14" cm="1">
        <f t="array" aca="1" ref="AF42" ca="1">INDIRECT("'" &amp; AF10 &amp; "'!$K$34")</f>
        <v>2524125000</v>
      </c>
      <c r="AG42" s="14" cm="1">
        <f t="array" aca="1" ref="AG42" ca="1">INDIRECT("'" &amp; AG10 &amp; "'!$K$34")</f>
        <v>-52822576000</v>
      </c>
      <c r="AH42" s="14" cm="1">
        <f t="array" aca="1" ref="AH42" ca="1">INDIRECT("'" &amp; AH10 &amp; "'!$K$34")</f>
        <v>0</v>
      </c>
      <c r="AI42" s="14" cm="1">
        <f t="array" aca="1" ref="AI42" ca="1">INDIRECT("'" &amp; AI10 &amp; "'!$K$34")</f>
        <v>566250000</v>
      </c>
      <c r="AJ42" s="14" t="e" cm="1">
        <f t="array" aca="1" ref="AJ42" ca="1">INDIRECT("'" &amp; AJ10 &amp; "'!$K$34")</f>
        <v>#REF!</v>
      </c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-87595737543</v>
      </c>
      <c r="O43" s="14" cm="1">
        <f t="array" aca="1" ref="O43" ca="1">INDIRECT("'" &amp; O10 &amp; "'!$F$35")</f>
        <v>-37614517284</v>
      </c>
      <c r="P43" s="14" cm="1">
        <f t="array" aca="1" ref="P43" ca="1">INDIRECT("'" &amp; P10 &amp; "'!$F$35")</f>
        <v>1318501564990</v>
      </c>
      <c r="Q43" s="14" cm="1">
        <f t="array" aca="1" ref="Q43" ca="1">INDIRECT("'" &amp; Q10 &amp; "'!$F$35")</f>
        <v>18301000296</v>
      </c>
      <c r="R43" s="14" cm="1">
        <f t="array" aca="1" ref="R43" ca="1">INDIRECT("'" &amp; R10 &amp; "'!$F$35")</f>
        <v>199098763806</v>
      </c>
      <c r="S43" s="14" cm="1">
        <f t="array" aca="1" ref="S43" ca="1">INDIRECT("'" &amp; S10 &amp; "'!$F$35")</f>
        <v>-37859566586</v>
      </c>
      <c r="T43" s="14" cm="1">
        <f t="array" aca="1" ref="T43" ca="1">INDIRECT("'" &amp; T10 &amp; "'!$F$35")</f>
        <v>233975747378</v>
      </c>
      <c r="U43" s="14" cm="1">
        <f t="array" aca="1" ref="U43" ca="1">INDIRECT("'" &amp; U10 &amp; "'!$F$35")</f>
        <v>187422262540</v>
      </c>
      <c r="V43" s="14" cm="1">
        <f t="array" aca="1" ref="V43" ca="1">INDIRECT("'" &amp; V10 &amp; "'!$F$35")</f>
        <v>57121389497</v>
      </c>
      <c r="W43" s="14" t="e" cm="1">
        <f t="array" aca="1" ref="W43" ca="1">INDIRECT("'" &amp; W10 &amp; "'!$F$35")</f>
        <v>#REF!</v>
      </c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24528067000</v>
      </c>
      <c r="AB43" s="14" cm="1">
        <f t="array" aca="1" ref="AB43" ca="1">INDIRECT("'" &amp; AB10 &amp; "'!$K$35")</f>
        <v>222070360000</v>
      </c>
      <c r="AC43" s="14" cm="1">
        <f t="array" aca="1" ref="AC43" ca="1">INDIRECT("'" &amp; AC10 &amp; "'!$K$35")</f>
        <v>-63938962000</v>
      </c>
      <c r="AD43" s="14" cm="1">
        <f t="array" aca="1" ref="AD43" ca="1">INDIRECT("'" &amp; AD10 &amp; "'!$K$35")</f>
        <v>-5216068000</v>
      </c>
      <c r="AE43" s="14" cm="1">
        <f t="array" aca="1" ref="AE43" ca="1">INDIRECT("'" &amp; AE10 &amp; "'!$K$35")</f>
        <v>40984214000</v>
      </c>
      <c r="AF43" s="14" cm="1">
        <f t="array" aca="1" ref="AF43" ca="1">INDIRECT("'" &amp; AF10 &amp; "'!$K$35")</f>
        <v>2524125000</v>
      </c>
      <c r="AG43" s="14" cm="1">
        <f t="array" aca="1" ref="AG43" ca="1">INDIRECT("'" &amp; AG10 &amp; "'!$K$35")</f>
        <v>-43693981000</v>
      </c>
      <c r="AH43" s="14" cm="1">
        <f t="array" aca="1" ref="AH43" ca="1">INDIRECT("'" &amp; AH10 &amp; "'!$K$35")</f>
        <v>0</v>
      </c>
      <c r="AI43" s="14" cm="1">
        <f t="array" aca="1" ref="AI43" ca="1">INDIRECT("'" &amp; AI10 &amp; "'!$K$35")</f>
        <v>566250000</v>
      </c>
      <c r="AJ43" s="14" t="e" cm="1">
        <f t="array" aca="1" ref="AJ43" ca="1">INDIRECT("'" &amp; AJ10 &amp; "'!$K$35")</f>
        <v>#REF!</v>
      </c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-86692217543</v>
      </c>
      <c r="O44" s="14" cm="1">
        <f t="array" aca="1" ref="O44" ca="1">INDIRECT("'" &amp; O10 &amp; "'!$F$36")</f>
        <v>-54448467284</v>
      </c>
      <c r="P44" s="14" cm="1">
        <f t="array" aca="1" ref="P44" ca="1">INDIRECT("'" &amp; P10 &amp; "'!$F$36")</f>
        <v>1295040718746</v>
      </c>
      <c r="Q44" s="14" cm="1">
        <f t="array" aca="1" ref="Q44" ca="1">INDIRECT("'" &amp; Q10 &amp; "'!$F$36")</f>
        <v>21667490296</v>
      </c>
      <c r="R44" s="14" cm="1">
        <f t="array" aca="1" ref="R44" ca="1">INDIRECT("'" &amp; R10 &amp; "'!$F$36")</f>
        <v>200837323806</v>
      </c>
      <c r="S44" s="14" cm="1">
        <f t="array" aca="1" ref="S44" ca="1">INDIRECT("'" &amp; S10 &amp; "'!$F$36")</f>
        <v>-37694966586</v>
      </c>
      <c r="T44" s="14" cm="1">
        <f t="array" aca="1" ref="T44" ca="1">INDIRECT("'" &amp; T10 &amp; "'!$F$36")</f>
        <v>235592147378</v>
      </c>
      <c r="U44" s="14" cm="1">
        <f t="array" aca="1" ref="U44" ca="1">INDIRECT("'" &amp; U10 &amp; "'!$F$36")</f>
        <v>188081302540</v>
      </c>
      <c r="V44" s="14" cm="1">
        <f t="array" aca="1" ref="V44" ca="1">INDIRECT("'" &amp; V10 &amp; "'!$F$36")</f>
        <v>56091249497</v>
      </c>
      <c r="W44" s="14" t="e" cm="1">
        <f t="array" aca="1" ref="W44" ca="1">INDIRECT("'" &amp; W10 &amp; "'!$F$36")</f>
        <v>#REF!</v>
      </c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24345387000</v>
      </c>
      <c r="AB44" s="14" cm="1">
        <f t="array" aca="1" ref="AB44" ca="1">INDIRECT("'" &amp; AB10 &amp; "'!$K$36")</f>
        <v>221672590000</v>
      </c>
      <c r="AC44" s="14" cm="1">
        <f t="array" aca="1" ref="AC44" ca="1">INDIRECT("'" &amp; AC10 &amp; "'!$K$36")</f>
        <v>-53110492000</v>
      </c>
      <c r="AD44" s="14" cm="1">
        <f t="array" aca="1" ref="AD44" ca="1">INDIRECT("'" &amp; AD10 &amp; "'!$K$36")</f>
        <v>-5357743000</v>
      </c>
      <c r="AE44" s="14" cm="1">
        <f t="array" aca="1" ref="AE44" ca="1">INDIRECT("'" &amp; AE10 &amp; "'!$K$36")</f>
        <v>40902104000</v>
      </c>
      <c r="AF44" s="14" cm="1">
        <f t="array" aca="1" ref="AF44" ca="1">INDIRECT("'" &amp; AF10 &amp; "'!$K$36")</f>
        <v>2524125000</v>
      </c>
      <c r="AG44" s="14" cm="1">
        <f t="array" aca="1" ref="AG44" ca="1">INDIRECT("'" &amp; AG10 &amp; "'!$K$36")</f>
        <v>-45168736000</v>
      </c>
      <c r="AH44" s="14" cm="1">
        <f t="array" aca="1" ref="AH44" ca="1">INDIRECT("'" &amp; AH10 &amp; "'!$K$36")</f>
        <v>0</v>
      </c>
      <c r="AI44" s="14" cm="1">
        <f t="array" aca="1" ref="AI44" ca="1">INDIRECT("'" &amp; AI10 &amp; "'!$K$36")</f>
        <v>566250000</v>
      </c>
      <c r="AJ44" s="14" t="e" cm="1">
        <f t="array" aca="1" ref="AJ44" ca="1">INDIRECT("'" &amp; AJ10 &amp; "'!$K$36")</f>
        <v>#REF!</v>
      </c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-86329777543</v>
      </c>
      <c r="O45" s="14" cm="1">
        <f t="array" aca="1" ref="O45" ca="1">INDIRECT("'" &amp; O10 &amp; "'!$F$37")</f>
        <v>-39865877284</v>
      </c>
      <c r="P45" s="14" cm="1">
        <f t="array" aca="1" ref="P45" ca="1">INDIRECT("'" &amp; P10 &amp; "'!$F$37")</f>
        <v>1305594468024</v>
      </c>
      <c r="Q45" s="14" cm="1">
        <f t="array" aca="1" ref="Q45" ca="1">INDIRECT("'" &amp; Q10 &amp; "'!$F$37")</f>
        <v>22003770296</v>
      </c>
      <c r="R45" s="14" cm="1">
        <f t="array" aca="1" ref="R45" ca="1">INDIRECT("'" &amp; R10 &amp; "'!$F$37")</f>
        <v>201730633806</v>
      </c>
      <c r="S45" s="14" cm="1">
        <f t="array" aca="1" ref="S45" ca="1">INDIRECT("'" &amp; S10 &amp; "'!$F$37")</f>
        <v>-36746736586</v>
      </c>
      <c r="T45" s="14" cm="1">
        <f t="array" aca="1" ref="T45" ca="1">INDIRECT("'" &amp; T10 &amp; "'!$F$37")</f>
        <v>228339557378</v>
      </c>
      <c r="U45" s="14" cm="1">
        <f t="array" aca="1" ref="U45" ca="1">INDIRECT("'" &amp; U10 &amp; "'!$F$37")</f>
        <v>187966842540</v>
      </c>
      <c r="V45" s="14" cm="1">
        <f t="array" aca="1" ref="V45" ca="1">INDIRECT("'" &amp; V10 &amp; "'!$F$37")</f>
        <v>56153769497</v>
      </c>
      <c r="W45" s="14" t="e" cm="1">
        <f t="array" aca="1" ref="W45" ca="1">INDIRECT("'" &amp; W10 &amp; "'!$F$37")</f>
        <v>#REF!</v>
      </c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24345387000</v>
      </c>
      <c r="AB45" s="14" cm="1">
        <f t="array" aca="1" ref="AB45" ca="1">INDIRECT("'" &amp; AB10 &amp; "'!$K$37")</f>
        <v>218613200000</v>
      </c>
      <c r="AC45" s="14" cm="1">
        <f t="array" aca="1" ref="AC45" ca="1">INDIRECT("'" &amp; AC10 &amp; "'!$K$37")</f>
        <v>-53110492000</v>
      </c>
      <c r="AD45" s="14" cm="1">
        <f t="array" aca="1" ref="AD45" ca="1">INDIRECT("'" &amp; AD10 &amp; "'!$K$37")</f>
        <v>-5357743000</v>
      </c>
      <c r="AE45" s="14" cm="1">
        <f t="array" aca="1" ref="AE45" ca="1">INDIRECT("'" &amp; AE10 &amp; "'!$K$37")</f>
        <v>40902104000</v>
      </c>
      <c r="AF45" s="14" cm="1">
        <f t="array" aca="1" ref="AF45" ca="1">INDIRECT("'" &amp; AF10 &amp; "'!$K$37")</f>
        <v>2524125000</v>
      </c>
      <c r="AG45" s="14" cm="1">
        <f t="array" aca="1" ref="AG45" ca="1">INDIRECT("'" &amp; AG10 &amp; "'!$K$37")</f>
        <v>-45168736000</v>
      </c>
      <c r="AH45" s="14" cm="1">
        <f t="array" aca="1" ref="AH45" ca="1">INDIRECT("'" &amp; AH10 &amp; "'!$K$37")</f>
        <v>0</v>
      </c>
      <c r="AI45" s="14" cm="1">
        <f t="array" aca="1" ref="AI45" ca="1">INDIRECT("'" &amp; AI10 &amp; "'!$K$37")</f>
        <v>566250000</v>
      </c>
      <c r="AJ45" s="14" t="e" cm="1">
        <f t="array" aca="1" ref="AJ45" ca="1">INDIRECT("'" &amp; AJ10 &amp; "'!$K$37")</f>
        <v>#REF!</v>
      </c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-85659937543</v>
      </c>
      <c r="O46" s="14" cm="1">
        <f t="array" aca="1" ref="O46" ca="1">INDIRECT("'" &amp; O10 &amp; "'!$F$38")</f>
        <v>-46503007284</v>
      </c>
      <c r="P46" s="14" cm="1">
        <f t="array" aca="1" ref="P46" ca="1">INDIRECT("'" &amp; P10 &amp; "'!$F$38")</f>
        <v>1298975079351</v>
      </c>
      <c r="Q46" s="14" cm="1">
        <f t="array" aca="1" ref="Q46" ca="1">INDIRECT("'" &amp; Q10 &amp; "'!$F$38")</f>
        <v>23001350296</v>
      </c>
      <c r="R46" s="14" cm="1">
        <f t="array" aca="1" ref="R46" ca="1">INDIRECT("'" &amp; R10 &amp; "'!$F$38")</f>
        <v>202312333806</v>
      </c>
      <c r="S46" s="14" cm="1">
        <f t="array" aca="1" ref="S46" ca="1">INDIRECT("'" &amp; S10 &amp; "'!$F$38")</f>
        <v>-35710886586</v>
      </c>
      <c r="T46" s="14" cm="1">
        <f t="array" aca="1" ref="T46" ca="1">INDIRECT("'" &amp; T10 &amp; "'!$F$38")</f>
        <v>229727197378</v>
      </c>
      <c r="U46" s="14" cm="1">
        <f t="array" aca="1" ref="U46" ca="1">INDIRECT("'" &amp; U10 &amp; "'!$F$38")</f>
        <v>186893392540</v>
      </c>
      <c r="V46" s="14" cm="1">
        <f t="array" aca="1" ref="V46" ca="1">INDIRECT("'" &amp; V10 &amp; "'!$F$38")</f>
        <v>59841119497</v>
      </c>
      <c r="W46" s="14" t="e" cm="1">
        <f t="array" aca="1" ref="W46" ca="1">INDIRECT("'" &amp; W10 &amp; "'!$F$38")</f>
        <v>#REF!</v>
      </c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24345387000</v>
      </c>
      <c r="AB46" s="14" cm="1">
        <f t="array" aca="1" ref="AB46" ca="1">INDIRECT("'" &amp; AB10 &amp; "'!$K$38")</f>
        <v>214066300000</v>
      </c>
      <c r="AC46" s="14" cm="1">
        <f t="array" aca="1" ref="AC46" ca="1">INDIRECT("'" &amp; AC10 &amp; "'!$K$38")</f>
        <v>-49986242000</v>
      </c>
      <c r="AD46" s="14" cm="1">
        <f t="array" aca="1" ref="AD46" ca="1">INDIRECT("'" &amp; AD10 &amp; "'!$K$38")</f>
        <v>-4725573000</v>
      </c>
      <c r="AE46" s="14" cm="1">
        <f t="array" aca="1" ref="AE46" ca="1">INDIRECT("'" &amp; AE10 &amp; "'!$K$38")</f>
        <v>40104414000</v>
      </c>
      <c r="AF46" s="14" cm="1">
        <f t="array" aca="1" ref="AF46" ca="1">INDIRECT("'" &amp; AF10 &amp; "'!$K$38")</f>
        <v>2524125000</v>
      </c>
      <c r="AG46" s="14" cm="1">
        <f t="array" aca="1" ref="AG46" ca="1">INDIRECT("'" &amp; AG10 &amp; "'!$K$38")</f>
        <v>-43312071000</v>
      </c>
      <c r="AH46" s="14" cm="1">
        <f t="array" aca="1" ref="AH46" ca="1">INDIRECT("'" &amp; AH10 &amp; "'!$K$38")</f>
        <v>0</v>
      </c>
      <c r="AI46" s="14" cm="1">
        <f t="array" aca="1" ref="AI46" ca="1">INDIRECT("'" &amp; AI10 &amp; "'!$K$38")</f>
        <v>566250000</v>
      </c>
      <c r="AJ46" s="14" t="e" cm="1">
        <f t="array" aca="1" ref="AJ46" ca="1">INDIRECT("'" &amp; AJ10 &amp; "'!$K$38")</f>
        <v>#REF!</v>
      </c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-80000137543</v>
      </c>
      <c r="O47" s="14" cm="1">
        <f t="array" aca="1" ref="O47" ca="1">INDIRECT("'" &amp; O10 &amp; "'!$F$39")</f>
        <v>-10349227284</v>
      </c>
      <c r="P47" s="14" cm="1">
        <f t="array" aca="1" ref="P47" ca="1">INDIRECT("'" &amp; P10 &amp; "'!$F$39")</f>
        <v>1291273522314</v>
      </c>
      <c r="Q47" s="14" cm="1">
        <f t="array" aca="1" ref="Q47" ca="1">INDIRECT("'" &amp; Q10 &amp; "'!$F$39")</f>
        <v>23809920296</v>
      </c>
      <c r="R47" s="14" cm="1">
        <f t="array" aca="1" ref="R47" ca="1">INDIRECT("'" &amp; R10 &amp; "'!$F$39")</f>
        <v>202172523806</v>
      </c>
      <c r="S47" s="14" cm="1">
        <f t="array" aca="1" ref="S47" ca="1">INDIRECT("'" &amp; S10 &amp; "'!$F$39")</f>
        <v>-34497646586</v>
      </c>
      <c r="T47" s="14" cm="1">
        <f t="array" aca="1" ref="T47" ca="1">INDIRECT("'" &amp; T10 &amp; "'!$F$39")</f>
        <v>229861437378</v>
      </c>
      <c r="U47" s="14" cm="1">
        <f t="array" aca="1" ref="U47" ca="1">INDIRECT("'" &amp; U10 &amp; "'!$F$39")</f>
        <v>187083552540</v>
      </c>
      <c r="V47" s="14" cm="1">
        <f t="array" aca="1" ref="V47" ca="1">INDIRECT("'" &amp; V10 &amp; "'!$F$39")</f>
        <v>58053789497</v>
      </c>
      <c r="W47" s="14" t="e" cm="1">
        <f t="array" aca="1" ref="W47" ca="1">INDIRECT("'" &amp; W10 &amp; "'!$F$39")</f>
        <v>#REF!</v>
      </c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24290787000</v>
      </c>
      <c r="AB47" s="14" cm="1">
        <f t="array" aca="1" ref="AB47" ca="1">INDIRECT("'" &amp; AB10 &amp; "'!$K$39")</f>
        <v>187845050000</v>
      </c>
      <c r="AC47" s="14" cm="1">
        <f t="array" aca="1" ref="AC47" ca="1">INDIRECT("'" &amp; AC10 &amp; "'!$K$39")</f>
        <v>-49986242000</v>
      </c>
      <c r="AD47" s="14" cm="1">
        <f t="array" aca="1" ref="AD47" ca="1">INDIRECT("'" &amp; AD10 &amp; "'!$K$39")</f>
        <v>-3948523000</v>
      </c>
      <c r="AE47" s="14" cm="1">
        <f t="array" aca="1" ref="AE47" ca="1">INDIRECT("'" &amp; AE10 &amp; "'!$K$39")</f>
        <v>40653764000</v>
      </c>
      <c r="AF47" s="14" cm="1">
        <f t="array" aca="1" ref="AF47" ca="1">INDIRECT("'" &amp; AF10 &amp; "'!$K$39")</f>
        <v>2524125000</v>
      </c>
      <c r="AG47" s="14" cm="1">
        <f t="array" aca="1" ref="AG47" ca="1">INDIRECT("'" &amp; AG10 &amp; "'!$K$39")</f>
        <v>-50092271000</v>
      </c>
      <c r="AH47" s="14" cm="1">
        <f t="array" aca="1" ref="AH47" ca="1">INDIRECT("'" &amp; AH10 &amp; "'!$K$39")</f>
        <v>0</v>
      </c>
      <c r="AI47" s="14" cm="1">
        <f t="array" aca="1" ref="AI47" ca="1">INDIRECT("'" &amp; AI10 &amp; "'!$K$39")</f>
        <v>566250000</v>
      </c>
      <c r="AJ47" s="14" t="e" cm="1">
        <f t="array" aca="1" ref="AJ47" ca="1">INDIRECT("'" &amp; AJ10 &amp; "'!$K$39")</f>
        <v>#REF!</v>
      </c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-80491377543</v>
      </c>
      <c r="O48" s="14" cm="1">
        <f t="array" aca="1" ref="O48" ca="1">INDIRECT("'" &amp; O10 &amp; "'!$F$40")</f>
        <v>-8202617284</v>
      </c>
      <c r="P48" s="14" cm="1">
        <f t="array" aca="1" ref="P48" ca="1">INDIRECT("'" &amp; P10 &amp; "'!$F$40")</f>
        <v>1286820750755</v>
      </c>
      <c r="Q48" s="14" cm="1">
        <f t="array" aca="1" ref="Q48" ca="1">INDIRECT("'" &amp; Q10 &amp; "'!$F$40")</f>
        <v>24756780296</v>
      </c>
      <c r="R48" s="14" cm="1">
        <f t="array" aca="1" ref="R48" ca="1">INDIRECT("'" &amp; R10 &amp; "'!$F$40")</f>
        <v>190455823806</v>
      </c>
      <c r="S48" s="14" cm="1">
        <f t="array" aca="1" ref="S48" ca="1">INDIRECT("'" &amp; S10 &amp; "'!$F$40")</f>
        <v>-34045916586</v>
      </c>
      <c r="T48" s="14" cm="1">
        <f t="array" aca="1" ref="T48" ca="1">INDIRECT("'" &amp; T10 &amp; "'!$F$40")</f>
        <v>221950357378</v>
      </c>
      <c r="U48" s="14" cm="1">
        <f t="array" aca="1" ref="U48" ca="1">INDIRECT("'" &amp; U10 &amp; "'!$F$40")</f>
        <v>187336792540</v>
      </c>
      <c r="V48" s="14" cm="1">
        <f t="array" aca="1" ref="V48" ca="1">INDIRECT("'" &amp; V10 &amp; "'!$F$40")</f>
        <v>57241209497</v>
      </c>
      <c r="W48" s="14" t="e" cm="1">
        <f t="array" aca="1" ref="W48" ca="1">INDIRECT("'" &amp; W10 &amp; "'!$F$40")</f>
        <v>#REF!</v>
      </c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24230607000</v>
      </c>
      <c r="AB48" s="14" cm="1">
        <f t="array" aca="1" ref="AB48" ca="1">INDIRECT("'" &amp; AB10 &amp; "'!$K$40")</f>
        <v>176874590000</v>
      </c>
      <c r="AC48" s="14" cm="1">
        <f t="array" aca="1" ref="AC48" ca="1">INDIRECT("'" &amp; AC10 &amp; "'!$K$40")</f>
        <v>-51842742000</v>
      </c>
      <c r="AD48" s="14" cm="1">
        <f t="array" aca="1" ref="AD48" ca="1">INDIRECT("'" &amp; AD10 &amp; "'!$K$40")</f>
        <v>-3785448000</v>
      </c>
      <c r="AE48" s="14" cm="1">
        <f t="array" aca="1" ref="AE48" ca="1">INDIRECT("'" &amp; AE10 &amp; "'!$K$40")</f>
        <v>38460804000</v>
      </c>
      <c r="AF48" s="14" cm="1">
        <f t="array" aca="1" ref="AF48" ca="1">INDIRECT("'" &amp; AF10 &amp; "'!$K$40")</f>
        <v>2524125000</v>
      </c>
      <c r="AG48" s="14" cm="1">
        <f t="array" aca="1" ref="AG48" ca="1">INDIRECT("'" &amp; AG10 &amp; "'!$K$40")</f>
        <v>-51574151000</v>
      </c>
      <c r="AH48" s="14" cm="1">
        <f t="array" aca="1" ref="AH48" ca="1">INDIRECT("'" &amp; AH10 &amp; "'!$K$40")</f>
        <v>0</v>
      </c>
      <c r="AI48" s="14" cm="1">
        <f t="array" aca="1" ref="AI48" ca="1">INDIRECT("'" &amp; AI10 &amp; "'!$K$40")</f>
        <v>566250000</v>
      </c>
      <c r="AJ48" s="14" t="e" cm="1">
        <f t="array" aca="1" ref="AJ48" ca="1">INDIRECT("'" &amp; AJ10 &amp; "'!$K$40")</f>
        <v>#REF!</v>
      </c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-75670067543</v>
      </c>
      <c r="O49" s="14" cm="1">
        <f t="array" aca="1" ref="O49" ca="1">INDIRECT("'" &amp; O10 &amp; "'!$F$41")</f>
        <v>3993042716</v>
      </c>
      <c r="P49" s="14" cm="1">
        <f t="array" aca="1" ref="P49" ca="1">INDIRECT("'" &amp; P10 &amp; "'!$F$41")</f>
        <v>1293372965551</v>
      </c>
      <c r="Q49" s="14" cm="1">
        <f t="array" aca="1" ref="Q49" ca="1">INDIRECT("'" &amp; Q10 &amp; "'!$F$41")</f>
        <v>25205630296</v>
      </c>
      <c r="R49" s="14" cm="1">
        <f t="array" aca="1" ref="R49" ca="1">INDIRECT("'" &amp; R10 &amp; "'!$F$41")</f>
        <v>191509153806</v>
      </c>
      <c r="S49" s="14" cm="1">
        <f t="array" aca="1" ref="S49" ca="1">INDIRECT("'" &amp; S10 &amp; "'!$F$41")</f>
        <v>-30897376586</v>
      </c>
      <c r="T49" s="14" cm="1">
        <f t="array" aca="1" ref="T49" ca="1">INDIRECT("'" &amp; T10 &amp; "'!$F$41")</f>
        <v>210334917378</v>
      </c>
      <c r="U49" s="14" cm="1">
        <f t="array" aca="1" ref="U49" ca="1">INDIRECT("'" &amp; U10 &amp; "'!$F$41")</f>
        <v>187274532540</v>
      </c>
      <c r="V49" s="14" cm="1">
        <f t="array" aca="1" ref="V49" ca="1">INDIRECT("'" &amp; V10 &amp; "'!$F$41")</f>
        <v>50852299497</v>
      </c>
      <c r="W49" s="14" t="e" cm="1">
        <f t="array" aca="1" ref="W49" ca="1">INDIRECT("'" &amp; W10 &amp; "'!$F$41")</f>
        <v>#REF!</v>
      </c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24230607000</v>
      </c>
      <c r="AB49" s="14" cm="1">
        <f t="array" aca="1" ref="AB49" ca="1">INDIRECT("'" &amp; AB10 &amp; "'!$K$41")</f>
        <v>162828670000</v>
      </c>
      <c r="AC49" s="14" cm="1">
        <f t="array" aca="1" ref="AC49" ca="1">INDIRECT("'" &amp; AC10 &amp; "'!$K$41")</f>
        <v>-51842742000</v>
      </c>
      <c r="AD49" s="14" cm="1">
        <f t="array" aca="1" ref="AD49" ca="1">INDIRECT("'" &amp; AD10 &amp; "'!$K$41")</f>
        <v>-3785448000</v>
      </c>
      <c r="AE49" s="14" cm="1">
        <f t="array" aca="1" ref="AE49" ca="1">INDIRECT("'" &amp; AE10 &amp; "'!$K$41")</f>
        <v>37486924000</v>
      </c>
      <c r="AF49" s="14" cm="1">
        <f t="array" aca="1" ref="AF49" ca="1">INDIRECT("'" &amp; AF10 &amp; "'!$K$41")</f>
        <v>2524125000</v>
      </c>
      <c r="AG49" s="14" cm="1">
        <f t="array" aca="1" ref="AG49" ca="1">INDIRECT("'" &amp; AG10 &amp; "'!$K$41")</f>
        <v>-51574151000</v>
      </c>
      <c r="AH49" s="14" cm="1">
        <f t="array" aca="1" ref="AH49" ca="1">INDIRECT("'" &amp; AH10 &amp; "'!$K$41")</f>
        <v>0</v>
      </c>
      <c r="AI49" s="14" cm="1">
        <f t="array" aca="1" ref="AI49" ca="1">INDIRECT("'" &amp; AI10 &amp; "'!$K$41")</f>
        <v>566250000</v>
      </c>
      <c r="AJ49" s="14" t="e" cm="1">
        <f t="array" aca="1" ref="AJ49" ca="1">INDIRECT("'" &amp; AJ10 &amp; "'!$K$41")</f>
        <v>#REF!</v>
      </c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-73367837543</v>
      </c>
      <c r="O50" s="14" cm="1">
        <f t="array" aca="1" ref="O50" ca="1">INDIRECT("'" &amp; O10 &amp; "'!$F$42")</f>
        <v>33945582716</v>
      </c>
      <c r="P50" s="14" cm="1">
        <f t="array" aca="1" ref="P50" ca="1">INDIRECT("'" &amp; P10 &amp; "'!$F$42")</f>
        <v>1265900410295</v>
      </c>
      <c r="Q50" s="14" cm="1">
        <f t="array" aca="1" ref="Q50" ca="1">INDIRECT("'" &amp; Q10 &amp; "'!$F$42")</f>
        <v>24271490296</v>
      </c>
      <c r="R50" s="14" cm="1">
        <f t="array" aca="1" ref="R50" ca="1">INDIRECT("'" &amp; R10 &amp; "'!$F$42")</f>
        <v>191548423806</v>
      </c>
      <c r="S50" s="14" cm="1">
        <f t="array" aca="1" ref="S50" ca="1">INDIRECT("'" &amp; S10 &amp; "'!$F$42")</f>
        <v>-32143336586</v>
      </c>
      <c r="T50" s="14" cm="1">
        <f t="array" aca="1" ref="T50" ca="1">INDIRECT("'" &amp; T10 &amp; "'!$F$42")</f>
        <v>214004147378</v>
      </c>
      <c r="U50" s="14" cm="1">
        <f t="array" aca="1" ref="U50" ca="1">INDIRECT("'" &amp; U10 &amp; "'!$F$42")</f>
        <v>182074562540</v>
      </c>
      <c r="V50" s="14" cm="1">
        <f t="array" aca="1" ref="V50" ca="1">INDIRECT("'" &amp; V10 &amp; "'!$F$42")</f>
        <v>57436539497</v>
      </c>
      <c r="W50" s="14" t="e" cm="1">
        <f t="array" aca="1" ref="W50" ca="1">INDIRECT("'" &amp; W10 &amp; "'!$F$42")</f>
        <v>#REF!</v>
      </c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24336907000</v>
      </c>
      <c r="AB50" s="14" cm="1">
        <f t="array" aca="1" ref="AB50" ca="1">INDIRECT("'" &amp; AB10 &amp; "'!$K$42")</f>
        <v>164532695000</v>
      </c>
      <c r="AC50" s="14" cm="1">
        <f t="array" aca="1" ref="AC50" ca="1">INDIRECT("'" &amp; AC10 &amp; "'!$K$42")</f>
        <v>-53752742000</v>
      </c>
      <c r="AD50" s="14" cm="1">
        <f t="array" aca="1" ref="AD50" ca="1">INDIRECT("'" &amp; AD10 &amp; "'!$K$42")</f>
        <v>-2856273000</v>
      </c>
      <c r="AE50" s="14" cm="1">
        <f t="array" aca="1" ref="AE50" ca="1">INDIRECT("'" &amp; AE10 &amp; "'!$K$42")</f>
        <v>36319334000</v>
      </c>
      <c r="AF50" s="14" cm="1">
        <f t="array" aca="1" ref="AF50" ca="1">INDIRECT("'" &amp; AF10 &amp; "'!$K$42")</f>
        <v>2524125000</v>
      </c>
      <c r="AG50" s="14" cm="1">
        <f t="array" aca="1" ref="AG50" ca="1">INDIRECT("'" &amp; AG10 &amp; "'!$K$42")</f>
        <v>-51291361000</v>
      </c>
      <c r="AH50" s="14" cm="1">
        <f t="array" aca="1" ref="AH50" ca="1">INDIRECT("'" &amp; AH10 &amp; "'!$K$42")</f>
        <v>0</v>
      </c>
      <c r="AI50" s="14" cm="1">
        <f t="array" aca="1" ref="AI50" ca="1">INDIRECT("'" &amp; AI10 &amp; "'!$K$42")</f>
        <v>566250000</v>
      </c>
      <c r="AJ50" s="14" t="e" cm="1">
        <f t="array" aca="1" ref="AJ50" ca="1">INDIRECT("'" &amp; AJ10 &amp; "'!$K$42")</f>
        <v>#REF!</v>
      </c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-66443207543</v>
      </c>
      <c r="O51" s="14" cm="1">
        <f t="array" aca="1" ref="O51" ca="1">INDIRECT("'" &amp; O10 &amp; "'!$F$43")</f>
        <v>40826412716</v>
      </c>
      <c r="P51" s="14" cm="1">
        <f t="array" aca="1" ref="P51" ca="1">INDIRECT("'" &amp; P10 &amp; "'!$F$43")</f>
        <v>1225789534471</v>
      </c>
      <c r="Q51" s="14" cm="1">
        <f t="array" aca="1" ref="Q51" ca="1">INDIRECT("'" &amp; Q10 &amp; "'!$F$43")</f>
        <v>23532700296</v>
      </c>
      <c r="R51" s="14" cm="1">
        <f t="array" aca="1" ref="R51" ca="1">INDIRECT("'" &amp; R10 &amp; "'!$F$43")</f>
        <v>191703773806</v>
      </c>
      <c r="S51" s="14" cm="1">
        <f t="array" aca="1" ref="S51" ca="1">INDIRECT("'" &amp; S10 &amp; "'!$F$43")</f>
        <v>-25473256586</v>
      </c>
      <c r="T51" s="14" cm="1">
        <f t="array" aca="1" ref="T51" ca="1">INDIRECT("'" &amp; T10 &amp; "'!$F$43")</f>
        <v>220930667378</v>
      </c>
      <c r="U51" s="14" cm="1">
        <f t="array" aca="1" ref="U51" ca="1">INDIRECT("'" &amp; U10 &amp; "'!$F$43")</f>
        <v>182112112540</v>
      </c>
      <c r="V51" s="14" cm="1">
        <f t="array" aca="1" ref="V51" ca="1">INDIRECT("'" &amp; V10 &amp; "'!$F$43")</f>
        <v>60219609497</v>
      </c>
      <c r="W51" s="14" t="e" cm="1">
        <f t="array" aca="1" ref="W51" ca="1">INDIRECT("'" &amp; W10 &amp; "'!$F$43")</f>
        <v>#REF!</v>
      </c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24564552000</v>
      </c>
      <c r="AB51" s="14" cm="1">
        <f t="array" aca="1" ref="AB51" ca="1">INDIRECT("'" &amp; AB10 &amp; "'!$K$43")</f>
        <v>163126615000</v>
      </c>
      <c r="AC51" s="14" cm="1">
        <f t="array" aca="1" ref="AC51" ca="1">INDIRECT("'" &amp; AC10 &amp; "'!$K$43")</f>
        <v>-53760242000</v>
      </c>
      <c r="AD51" s="14" cm="1">
        <f t="array" aca="1" ref="AD51" ca="1">INDIRECT("'" &amp; AD10 &amp; "'!$K$43")</f>
        <v>-1583443000</v>
      </c>
      <c r="AE51" s="14" cm="1">
        <f t="array" aca="1" ref="AE51" ca="1">INDIRECT("'" &amp; AE10 &amp; "'!$K$43")</f>
        <v>34853434000</v>
      </c>
      <c r="AF51" s="14" cm="1">
        <f t="array" aca="1" ref="AF51" ca="1">INDIRECT("'" &amp; AF10 &amp; "'!$K$43")</f>
        <v>2524125000</v>
      </c>
      <c r="AG51" s="14" cm="1">
        <f t="array" aca="1" ref="AG51" ca="1">INDIRECT("'" &amp; AG10 &amp; "'!$K$43")</f>
        <v>-23299066000</v>
      </c>
      <c r="AH51" s="14" cm="1">
        <f t="array" aca="1" ref="AH51" ca="1">INDIRECT("'" &amp; AH10 &amp; "'!$K$43")</f>
        <v>0</v>
      </c>
      <c r="AI51" s="14" cm="1">
        <f t="array" aca="1" ref="AI51" ca="1">INDIRECT("'" &amp; AI10 &amp; "'!$K$43")</f>
        <v>566250000</v>
      </c>
      <c r="AJ51" s="14" t="e" cm="1">
        <f t="array" aca="1" ref="AJ51" ca="1">INDIRECT("'" &amp; AJ10 &amp; "'!$K$43")</f>
        <v>#REF!</v>
      </c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-66465207543</v>
      </c>
      <c r="O52" s="14" cm="1">
        <f t="array" aca="1" ref="O52" ca="1">INDIRECT("'" &amp; O10 &amp; "'!$F$44")</f>
        <v>79489062716</v>
      </c>
      <c r="P52" s="14" cm="1">
        <f t="array" aca="1" ref="P52" ca="1">INDIRECT("'" &amp; P10 &amp; "'!$F$44")</f>
        <v>1189072469337</v>
      </c>
      <c r="Q52" s="14" cm="1">
        <f t="array" aca="1" ref="Q52" ca="1">INDIRECT("'" &amp; Q10 &amp; "'!$F$44")</f>
        <v>23085150296</v>
      </c>
      <c r="R52" s="14" cm="1">
        <f t="array" aca="1" ref="R52" ca="1">INDIRECT("'" &amp; R10 &amp; "'!$F$44")</f>
        <v>191829063806</v>
      </c>
      <c r="S52" s="14" cm="1">
        <f t="array" aca="1" ref="S52" ca="1">INDIRECT("'" &amp; S10 &amp; "'!$F$44")</f>
        <v>-26626166586</v>
      </c>
      <c r="T52" s="14" cm="1">
        <f t="array" aca="1" ref="T52" ca="1">INDIRECT("'" &amp; T10 &amp; "'!$F$44")</f>
        <v>225463427378</v>
      </c>
      <c r="U52" s="14" cm="1">
        <f t="array" aca="1" ref="U52" ca="1">INDIRECT("'" &amp; U10 &amp; "'!$F$44")</f>
        <v>168200792540</v>
      </c>
      <c r="V52" s="14" cm="1">
        <f t="array" aca="1" ref="V52" ca="1">INDIRECT("'" &amp; V10 &amp; "'!$F$44")</f>
        <v>57043159497</v>
      </c>
      <c r="W52" s="14" t="e" cm="1">
        <f t="array" aca="1" ref="W52" ca="1">INDIRECT("'" &amp; W10 &amp; "'!$F$44")</f>
        <v>#REF!</v>
      </c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24317432000</v>
      </c>
      <c r="AB52" s="14" cm="1">
        <f t="array" aca="1" ref="AB52" ca="1">INDIRECT("'" &amp; AB10 &amp; "'!$K$44")</f>
        <v>160916560000</v>
      </c>
      <c r="AC52" s="14" cm="1">
        <f t="array" aca="1" ref="AC52" ca="1">INDIRECT("'" &amp; AC10 &amp; "'!$K$44")</f>
        <v>-54373242000</v>
      </c>
      <c r="AD52" s="14" cm="1">
        <f t="array" aca="1" ref="AD52" ca="1">INDIRECT("'" &amp; AD10 &amp; "'!$K$44")</f>
        <v>-1204398000</v>
      </c>
      <c r="AE52" s="14" cm="1">
        <f t="array" aca="1" ref="AE52" ca="1">INDIRECT("'" &amp; AE10 &amp; "'!$K$44")</f>
        <v>34558764000</v>
      </c>
      <c r="AF52" s="14" cm="1">
        <f t="array" aca="1" ref="AF52" ca="1">INDIRECT("'" &amp; AF10 &amp; "'!$K$44")</f>
        <v>2524125000</v>
      </c>
      <c r="AG52" s="14" cm="1">
        <f t="array" aca="1" ref="AG52" ca="1">INDIRECT("'" &amp; AG10 &amp; "'!$K$44")</f>
        <v>-21686861000</v>
      </c>
      <c r="AH52" s="14" cm="1">
        <f t="array" aca="1" ref="AH52" ca="1">INDIRECT("'" &amp; AH10 &amp; "'!$K$44")</f>
        <v>0</v>
      </c>
      <c r="AI52" s="14" cm="1">
        <f t="array" aca="1" ref="AI52" ca="1">INDIRECT("'" &amp; AI10 &amp; "'!$K$44")</f>
        <v>566250000</v>
      </c>
      <c r="AJ52" s="14" t="e" cm="1">
        <f t="array" aca="1" ref="AJ52" ca="1">INDIRECT("'" &amp; AJ10 &amp; "'!$K$44")</f>
        <v>#REF!</v>
      </c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-68017717543</v>
      </c>
      <c r="O53" s="14" cm="1">
        <f t="array" aca="1" ref="O53" ca="1">INDIRECT("'" &amp; O10 &amp; "'!$F$45")</f>
        <v>85772052716</v>
      </c>
      <c r="P53" s="14" cm="1">
        <f t="array" aca="1" ref="P53" ca="1">INDIRECT("'" &amp; P10 &amp; "'!$F$45")</f>
        <v>1181129639836</v>
      </c>
      <c r="Q53" s="14" cm="1">
        <f t="array" aca="1" ref="Q53" ca="1">INDIRECT("'" &amp; Q10 &amp; "'!$F$45")</f>
        <v>23622910296</v>
      </c>
      <c r="R53" s="14" cm="1">
        <f t="array" aca="1" ref="R53" ca="1">INDIRECT("'" &amp; R10 &amp; "'!$F$45")</f>
        <v>193411223806</v>
      </c>
      <c r="S53" s="14" cm="1">
        <f t="array" aca="1" ref="S53" ca="1">INDIRECT("'" &amp; S10 &amp; "'!$F$45")</f>
        <v>-28056706586</v>
      </c>
      <c r="T53" s="14" cm="1">
        <f t="array" aca="1" ref="T53" ca="1">INDIRECT("'" &amp; T10 &amp; "'!$F$45")</f>
        <v>240065977378</v>
      </c>
      <c r="U53" s="14" cm="1">
        <f t="array" aca="1" ref="U53" ca="1">INDIRECT("'" &amp; U10 &amp; "'!$F$45")</f>
        <v>164617732540</v>
      </c>
      <c r="V53" s="14" cm="1">
        <f t="array" aca="1" ref="V53" ca="1">INDIRECT("'" &amp; V10 &amp; "'!$F$45")</f>
        <v>55022969497</v>
      </c>
      <c r="W53" s="14" t="e" cm="1">
        <f t="array" aca="1" ref="W53" ca="1">INDIRECT("'" &amp; W10 &amp; "'!$F$45")</f>
        <v>#REF!</v>
      </c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24300652000</v>
      </c>
      <c r="AB53" s="14" cm="1">
        <f t="array" aca="1" ref="AB53" ca="1">INDIRECT("'" &amp; AB10 &amp; "'!$K$45")</f>
        <v>160898900000</v>
      </c>
      <c r="AC53" s="14" cm="1">
        <f t="array" aca="1" ref="AC53" ca="1">INDIRECT("'" &amp; AC10 &amp; "'!$K$45")</f>
        <v>-55613162000</v>
      </c>
      <c r="AD53" s="14" cm="1">
        <f t="array" aca="1" ref="AD53" ca="1">INDIRECT("'" &amp; AD10 &amp; "'!$K$45")</f>
        <v>-1003673000</v>
      </c>
      <c r="AE53" s="14" cm="1">
        <f t="array" aca="1" ref="AE53" ca="1">INDIRECT("'" &amp; AE10 &amp; "'!$K$45")</f>
        <v>32026244000</v>
      </c>
      <c r="AF53" s="14" cm="1">
        <f t="array" aca="1" ref="AF53" ca="1">INDIRECT("'" &amp; AF10 &amp; "'!$K$45")</f>
        <v>2524125000</v>
      </c>
      <c r="AG53" s="14" cm="1">
        <f t="array" aca="1" ref="AG53" ca="1">INDIRECT("'" &amp; AG10 &amp; "'!$K$45")</f>
        <v>7873909000</v>
      </c>
      <c r="AH53" s="14" cm="1">
        <f t="array" aca="1" ref="AH53" ca="1">INDIRECT("'" &amp; AH10 &amp; "'!$K$45")</f>
        <v>0</v>
      </c>
      <c r="AI53" s="14" cm="1">
        <f t="array" aca="1" ref="AI53" ca="1">INDIRECT("'" &amp; AI10 &amp; "'!$K$45")</f>
        <v>-360750000</v>
      </c>
      <c r="AJ53" s="14" t="e" cm="1">
        <f t="array" aca="1" ref="AJ53" ca="1">INDIRECT("'" &amp; AJ10 &amp; "'!$K$45")</f>
        <v>#REF!</v>
      </c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-70823277543</v>
      </c>
      <c r="O54" s="14" cm="1">
        <f t="array" aca="1" ref="O54" ca="1">INDIRECT("'" &amp; O10 &amp; "'!$F$46")</f>
        <v>80049512716</v>
      </c>
      <c r="P54" s="14" cm="1">
        <f t="array" aca="1" ref="P54" ca="1">INDIRECT("'" &amp; P10 &amp; "'!$F$46")</f>
        <v>1181592092973</v>
      </c>
      <c r="Q54" s="14" cm="1">
        <f t="array" aca="1" ref="Q54" ca="1">INDIRECT("'" &amp; Q10 &amp; "'!$F$46")</f>
        <v>23487750296</v>
      </c>
      <c r="R54" s="14" cm="1">
        <f t="array" aca="1" ref="R54" ca="1">INDIRECT("'" &amp; R10 &amp; "'!$F$46")</f>
        <v>190364293806</v>
      </c>
      <c r="S54" s="14" cm="1">
        <f t="array" aca="1" ref="S54" ca="1">INDIRECT("'" &amp; S10 &amp; "'!$F$46")</f>
        <v>-28031446586</v>
      </c>
      <c r="T54" s="14" cm="1">
        <f t="array" aca="1" ref="T54" ca="1">INDIRECT("'" &amp; T10 &amp; "'!$F$46")</f>
        <v>209252747378</v>
      </c>
      <c r="U54" s="14" cm="1">
        <f t="array" aca="1" ref="U54" ca="1">INDIRECT("'" &amp; U10 &amp; "'!$F$46")</f>
        <v>160296222540</v>
      </c>
      <c r="V54" s="14" cm="1">
        <f t="array" aca="1" ref="V54" ca="1">INDIRECT("'" &amp; V10 &amp; "'!$F$46")</f>
        <v>40292539497</v>
      </c>
      <c r="W54" s="14" t="e" cm="1">
        <f t="array" aca="1" ref="W54" ca="1">INDIRECT("'" &amp; W10 &amp; "'!$F$46")</f>
        <v>#REF!</v>
      </c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24300652000</v>
      </c>
      <c r="AB54" s="14" cm="1">
        <f t="array" aca="1" ref="AB54" ca="1">INDIRECT("'" &amp; AB10 &amp; "'!$K$46")</f>
        <v>160898900000</v>
      </c>
      <c r="AC54" s="14" cm="1">
        <f t="array" aca="1" ref="AC54" ca="1">INDIRECT("'" &amp; AC10 &amp; "'!$K$46")</f>
        <v>-55613162000</v>
      </c>
      <c r="AD54" s="14" cm="1">
        <f t="array" aca="1" ref="AD54" ca="1">INDIRECT("'" &amp; AD10 &amp; "'!$K$46")</f>
        <v>-1003673000</v>
      </c>
      <c r="AE54" s="14" cm="1">
        <f t="array" aca="1" ref="AE54" ca="1">INDIRECT("'" &amp; AE10 &amp; "'!$K$46")</f>
        <v>32026244000</v>
      </c>
      <c r="AF54" s="14" cm="1">
        <f t="array" aca="1" ref="AF54" ca="1">INDIRECT("'" &amp; AF10 &amp; "'!$K$46")</f>
        <v>2524125000</v>
      </c>
      <c r="AG54" s="14" cm="1">
        <f t="array" aca="1" ref="AG54" ca="1">INDIRECT("'" &amp; AG10 &amp; "'!$K$46")</f>
        <v>7873909000</v>
      </c>
      <c r="AH54" s="14" cm="1">
        <f t="array" aca="1" ref="AH54" ca="1">INDIRECT("'" &amp; AH10 &amp; "'!$K$46")</f>
        <v>0</v>
      </c>
      <c r="AI54" s="14" cm="1">
        <f t="array" aca="1" ref="AI54" ca="1">INDIRECT("'" &amp; AI10 &amp; "'!$K$46")</f>
        <v>-360750000</v>
      </c>
      <c r="AJ54" s="14" t="e" cm="1">
        <f t="array" aca="1" ref="AJ54" ca="1">INDIRECT("'" &amp; AJ10 &amp; "'!$K$46")</f>
        <v>#REF!</v>
      </c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-68946237543</v>
      </c>
      <c r="O55" s="14" cm="1">
        <f t="array" aca="1" ref="O55" ca="1">INDIRECT("'" &amp; O10 &amp; "'!$F$47")</f>
        <v>69308502716</v>
      </c>
      <c r="P55" s="14" cm="1">
        <f t="array" aca="1" ref="P55" ca="1">INDIRECT("'" &amp; P10 &amp; "'!$F$47")</f>
        <v>1161442668242</v>
      </c>
      <c r="Q55" s="14" cm="1">
        <f t="array" aca="1" ref="Q55" ca="1">INDIRECT("'" &amp; Q10 &amp; "'!$F$47")</f>
        <v>23632700296</v>
      </c>
      <c r="R55" s="14" cm="1">
        <f t="array" aca="1" ref="R55" ca="1">INDIRECT("'" &amp; R10 &amp; "'!$F$47")</f>
        <v>190345053806</v>
      </c>
      <c r="S55" s="14" cm="1">
        <f t="array" aca="1" ref="S55" ca="1">INDIRECT("'" &amp; S10 &amp; "'!$F$47")</f>
        <v>-27928206586</v>
      </c>
      <c r="T55" s="14" cm="1">
        <f t="array" aca="1" ref="T55" ca="1">INDIRECT("'" &amp; T10 &amp; "'!$F$47")</f>
        <v>208923597378</v>
      </c>
      <c r="U55" s="14" cm="1">
        <f t="array" aca="1" ref="U55" ca="1">INDIRECT("'" &amp; U10 &amp; "'!$F$47")</f>
        <v>159784472540</v>
      </c>
      <c r="V55" s="14" cm="1">
        <f t="array" aca="1" ref="V55" ca="1">INDIRECT("'" &amp; V10 &amp; "'!$F$47")</f>
        <v>40542369497</v>
      </c>
      <c r="W55" s="14" t="e" cm="1">
        <f t="array" aca="1" ref="W55" ca="1">INDIRECT("'" &amp; W10 &amp; "'!$F$47")</f>
        <v>#REF!</v>
      </c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24300652000</v>
      </c>
      <c r="AB55" s="14" cm="1">
        <f t="array" aca="1" ref="AB55" ca="1">INDIRECT("'" &amp; AB10 &amp; "'!$K$47")</f>
        <v>160883150000</v>
      </c>
      <c r="AC55" s="14" cm="1">
        <f t="array" aca="1" ref="AC55" ca="1">INDIRECT("'" &amp; AC10 &amp; "'!$K$47")</f>
        <v>-55613162000</v>
      </c>
      <c r="AD55" s="14" cm="1">
        <f t="array" aca="1" ref="AD55" ca="1">INDIRECT("'" &amp; AD10 &amp; "'!$K$47")</f>
        <v>-1003673000</v>
      </c>
      <c r="AE55" s="14" cm="1">
        <f t="array" aca="1" ref="AE55" ca="1">INDIRECT("'" &amp; AE10 &amp; "'!$K$47")</f>
        <v>31411244000</v>
      </c>
      <c r="AF55" s="14" cm="1">
        <f t="array" aca="1" ref="AF55" ca="1">INDIRECT("'" &amp; AF10 &amp; "'!$K$47")</f>
        <v>2524125000</v>
      </c>
      <c r="AG55" s="14" cm="1">
        <f t="array" aca="1" ref="AG55" ca="1">INDIRECT("'" &amp; AG10 &amp; "'!$K$47")</f>
        <v>4004684000</v>
      </c>
      <c r="AH55" s="14" cm="1">
        <f t="array" aca="1" ref="AH55" ca="1">INDIRECT("'" &amp; AH10 &amp; "'!$K$47")</f>
        <v>0</v>
      </c>
      <c r="AI55" s="14" cm="1">
        <f t="array" aca="1" ref="AI55" ca="1">INDIRECT("'" &amp; AI10 &amp; "'!$K$47")</f>
        <v>-360750000</v>
      </c>
      <c r="AJ55" s="14" t="e" cm="1">
        <f t="array" aca="1" ref="AJ55" ca="1">INDIRECT("'" &amp; AJ10 &amp; "'!$K$47")</f>
        <v>#REF!</v>
      </c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-66682887543</v>
      </c>
      <c r="O56" s="14" cm="1">
        <f t="array" aca="1" ref="O56" ca="1">INDIRECT("'" &amp; O10 &amp; "'!$F$48")</f>
        <v>59776977483</v>
      </c>
      <c r="P56" s="14" cm="1">
        <f t="array" aca="1" ref="P56" ca="1">INDIRECT("'" &amp; P10 &amp; "'!$F$48")</f>
        <v>1160733126010</v>
      </c>
      <c r="Q56" s="14" cm="1">
        <f t="array" aca="1" ref="Q56" ca="1">INDIRECT("'" &amp; Q10 &amp; "'!$F$48")</f>
        <v>25203690296</v>
      </c>
      <c r="R56" s="14" cm="1">
        <f t="array" aca="1" ref="R56" ca="1">INDIRECT("'" &amp; R10 &amp; "'!$F$48")</f>
        <v>190184204350</v>
      </c>
      <c r="S56" s="14" cm="1">
        <f t="array" aca="1" ref="S56" ca="1">INDIRECT("'" &amp; S10 &amp; "'!$F$48")</f>
        <v>-27341706586</v>
      </c>
      <c r="T56" s="14" cm="1">
        <f t="array" aca="1" ref="T56" ca="1">INDIRECT("'" &amp; T10 &amp; "'!$F$48")</f>
        <v>208590289673</v>
      </c>
      <c r="U56" s="14" cm="1">
        <f t="array" aca="1" ref="U56" ca="1">INDIRECT("'" &amp; U10 &amp; "'!$F$48")</f>
        <v>157401459641</v>
      </c>
      <c r="V56" s="14" cm="1">
        <f t="array" aca="1" ref="V56" ca="1">INDIRECT("'" &amp; V10 &amp; "'!$F$48")</f>
        <v>40913994371</v>
      </c>
      <c r="W56" s="14" t="e" cm="1">
        <f t="array" aca="1" ref="W56" ca="1">INDIRECT("'" &amp; W10 &amp; "'!$F$48")</f>
        <v>#REF!</v>
      </c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24300652000</v>
      </c>
      <c r="AB56" s="14" cm="1">
        <f t="array" aca="1" ref="AB56" ca="1">INDIRECT("'" &amp; AB10 &amp; "'!$K$48")</f>
        <v>160883150000</v>
      </c>
      <c r="AC56" s="14" cm="1">
        <f t="array" aca="1" ref="AC56" ca="1">INDIRECT("'" &amp; AC10 &amp; "'!$K$48")</f>
        <v>-55613162000</v>
      </c>
      <c r="AD56" s="14" cm="1">
        <f t="array" aca="1" ref="AD56" ca="1">INDIRECT("'" &amp; AD10 &amp; "'!$K$48")</f>
        <v>-1003673000</v>
      </c>
      <c r="AE56" s="14" cm="1">
        <f t="array" aca="1" ref="AE56" ca="1">INDIRECT("'" &amp; AE10 &amp; "'!$K$48")</f>
        <v>31411244000</v>
      </c>
      <c r="AF56" s="14" cm="1">
        <f t="array" aca="1" ref="AF56" ca="1">INDIRECT("'" &amp; AF10 &amp; "'!$K$48")</f>
        <v>2524125000</v>
      </c>
      <c r="AG56" s="14" cm="1">
        <f t="array" aca="1" ref="AG56" ca="1">INDIRECT("'" &amp; AG10 &amp; "'!$K$48")</f>
        <v>4004684000</v>
      </c>
      <c r="AH56" s="14" cm="1">
        <f t="array" aca="1" ref="AH56" ca="1">INDIRECT("'" &amp; AH10 &amp; "'!$K$48")</f>
        <v>0</v>
      </c>
      <c r="AI56" s="14" cm="1">
        <f t="array" aca="1" ref="AI56" ca="1">INDIRECT("'" &amp; AI10 &amp; "'!$K$48")</f>
        <v>-360750000</v>
      </c>
      <c r="AJ56" s="14" t="e" cm="1">
        <f t="array" aca="1" ref="AJ56" ca="1">INDIRECT("'" &amp; AJ10 &amp; "'!$K$48")</f>
        <v>#REF!</v>
      </c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-66072507543</v>
      </c>
      <c r="O57" s="14" cm="1">
        <f t="array" aca="1" ref="O57" ca="1">INDIRECT("'" &amp; O10 &amp; "'!$F$49")</f>
        <v>57948567483</v>
      </c>
      <c r="P57" s="14" cm="1">
        <f t="array" aca="1" ref="P57" ca="1">INDIRECT("'" &amp; P10 &amp; "'!$F$49")</f>
        <v>1166010962548</v>
      </c>
      <c r="Q57" s="14" cm="1">
        <f t="array" aca="1" ref="Q57" ca="1">INDIRECT("'" &amp; Q10 &amp; "'!$F$49")</f>
        <v>23181110296</v>
      </c>
      <c r="R57" s="14" cm="1">
        <f t="array" aca="1" ref="R57" ca="1">INDIRECT("'" &amp; R10 &amp; "'!$F$49")</f>
        <v>190285124350</v>
      </c>
      <c r="S57" s="14" cm="1">
        <f t="array" aca="1" ref="S57" ca="1">INDIRECT("'" &amp; S10 &amp; "'!$F$49")</f>
        <v>-26631586586</v>
      </c>
      <c r="T57" s="14" cm="1">
        <f t="array" aca="1" ref="T57" ca="1">INDIRECT("'" &amp; T10 &amp; "'!$F$49")</f>
        <v>209768929673</v>
      </c>
      <c r="U57" s="14" cm="1">
        <f t="array" aca="1" ref="U57" ca="1">INDIRECT("'" &amp; U10 &amp; "'!$F$49")</f>
        <v>141787179641</v>
      </c>
      <c r="V57" s="14" cm="1">
        <f t="array" aca="1" ref="V57" ca="1">INDIRECT("'" &amp; V10 &amp; "'!$F$49")</f>
        <v>39908194371</v>
      </c>
      <c r="W57" s="14" t="e" cm="1">
        <f t="array" aca="1" ref="W57" ca="1">INDIRECT("'" &amp; W10 &amp; "'!$F$49")</f>
        <v>#REF!</v>
      </c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24300652000</v>
      </c>
      <c r="AB57" s="14" cm="1">
        <f t="array" aca="1" ref="AB57" ca="1">INDIRECT("'" &amp; AB10 &amp; "'!$K$49")</f>
        <v>128016235000</v>
      </c>
      <c r="AC57" s="14" cm="1">
        <f t="array" aca="1" ref="AC57" ca="1">INDIRECT("'" &amp; AC10 &amp; "'!$K$49")</f>
        <v>-55613162000</v>
      </c>
      <c r="AD57" s="14" cm="1">
        <f t="array" aca="1" ref="AD57" ca="1">INDIRECT("'" &amp; AD10 &amp; "'!$K$49")</f>
        <v>-1003673000</v>
      </c>
      <c r="AE57" s="14" cm="1">
        <f t="array" aca="1" ref="AE57" ca="1">INDIRECT("'" &amp; AE10 &amp; "'!$K$49")</f>
        <v>31411244000</v>
      </c>
      <c r="AF57" s="14" cm="1">
        <f t="array" aca="1" ref="AF57" ca="1">INDIRECT("'" &amp; AF10 &amp; "'!$K$49")</f>
        <v>2524125000</v>
      </c>
      <c r="AG57" s="14" cm="1">
        <f t="array" aca="1" ref="AG57" ca="1">INDIRECT("'" &amp; AG10 &amp; "'!$K$49")</f>
        <v>4004684000</v>
      </c>
      <c r="AH57" s="14" cm="1">
        <f t="array" aca="1" ref="AH57" ca="1">INDIRECT("'" &amp; AH10 &amp; "'!$K$49")</f>
        <v>0</v>
      </c>
      <c r="AI57" s="14" cm="1">
        <f t="array" aca="1" ref="AI57" ca="1">INDIRECT("'" &amp; AI10 &amp; "'!$K$49")</f>
        <v>-360750000</v>
      </c>
      <c r="AJ57" s="14" t="e" cm="1">
        <f t="array" aca="1" ref="AJ57" ca="1">INDIRECT("'" &amp; AJ10 &amp; "'!$K$49")</f>
        <v>#REF!</v>
      </c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-65531507543</v>
      </c>
      <c r="O58" s="14" cm="1">
        <f t="array" aca="1" ref="O58" ca="1">INDIRECT("'" &amp; O10 &amp; "'!$F$50")</f>
        <v>63065847483</v>
      </c>
      <c r="P58" s="14" cm="1">
        <f t="array" aca="1" ref="P58" ca="1">INDIRECT("'" &amp; P10 &amp; "'!$F$50")</f>
        <v>1153277385900</v>
      </c>
      <c r="Q58" s="14" cm="1">
        <f t="array" aca="1" ref="Q58" ca="1">INDIRECT("'" &amp; Q10 &amp; "'!$F$50")</f>
        <v>25984220296</v>
      </c>
      <c r="R58" s="14" cm="1">
        <f t="array" aca="1" ref="R58" ca="1">INDIRECT("'" &amp; R10 &amp; "'!$F$50")</f>
        <v>190632544350</v>
      </c>
      <c r="S58" s="14" cm="1">
        <f t="array" aca="1" ref="S58" ca="1">INDIRECT("'" &amp; S10 &amp; "'!$F$50")</f>
        <v>-26119266586</v>
      </c>
      <c r="T58" s="14" cm="1">
        <f t="array" aca="1" ref="T58" ca="1">INDIRECT("'" &amp; T10 &amp; "'!$F$50")</f>
        <v>212709359673</v>
      </c>
      <c r="U58" s="14" cm="1">
        <f t="array" aca="1" ref="U58" ca="1">INDIRECT("'" &amp; U10 &amp; "'!$F$50")</f>
        <v>141517239641</v>
      </c>
      <c r="V58" s="14" cm="1">
        <f t="array" aca="1" ref="V58" ca="1">INDIRECT("'" &amp; V10 &amp; "'!$F$50")</f>
        <v>40078104371</v>
      </c>
      <c r="W58" s="14" t="e" cm="1">
        <f t="array" aca="1" ref="W58" ca="1">INDIRECT("'" &amp; W10 &amp; "'!$F$50")</f>
        <v>#REF!</v>
      </c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35642182000</v>
      </c>
      <c r="AB58" s="14" cm="1">
        <f t="array" aca="1" ref="AB58" ca="1">INDIRECT("'" &amp; AB10 &amp; "'!$K$50")</f>
        <v>127546175000</v>
      </c>
      <c r="AC58" s="14" cm="1">
        <f t="array" aca="1" ref="AC58" ca="1">INDIRECT("'" &amp; AC10 &amp; "'!$K$50")</f>
        <v>-55306912000</v>
      </c>
      <c r="AD58" s="14" cm="1">
        <f t="array" aca="1" ref="AD58" ca="1">INDIRECT("'" &amp; AD10 &amp; "'!$K$50")</f>
        <v>-1037903000</v>
      </c>
      <c r="AE58" s="14" cm="1">
        <f t="array" aca="1" ref="AE58" ca="1">INDIRECT("'" &amp; AE10 &amp; "'!$K$50")</f>
        <v>32624094000</v>
      </c>
      <c r="AF58" s="14" cm="1">
        <f t="array" aca="1" ref="AF58" ca="1">INDIRECT("'" &amp; AF10 &amp; "'!$K$50")</f>
        <v>2524125000</v>
      </c>
      <c r="AG58" s="14" cm="1">
        <f t="array" aca="1" ref="AG58" ca="1">INDIRECT("'" &amp; AG10 &amp; "'!$K$50")</f>
        <v>4590884000</v>
      </c>
      <c r="AH58" s="14" cm="1">
        <f t="array" aca="1" ref="AH58" ca="1">INDIRECT("'" &amp; AH10 &amp; "'!$K$50")</f>
        <v>0</v>
      </c>
      <c r="AI58" s="14" cm="1">
        <f t="array" aca="1" ref="AI58" ca="1">INDIRECT("'" &amp; AI10 &amp; "'!$K$50")</f>
        <v>-360750000</v>
      </c>
      <c r="AJ58" s="14" t="e" cm="1">
        <f t="array" aca="1" ref="AJ58" ca="1">INDIRECT("'" &amp; AJ10 &amp; "'!$K$50")</f>
        <v>#REF!</v>
      </c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-65780437543</v>
      </c>
      <c r="O59" s="14" cm="1">
        <f t="array" aca="1" ref="O59" ca="1">INDIRECT("'" &amp; O10 &amp; "'!$F$51")</f>
        <v>28288957483</v>
      </c>
      <c r="P59" s="14" cm="1">
        <f t="array" aca="1" ref="P59" ca="1">INDIRECT("'" &amp; P10 &amp; "'!$F$51")</f>
        <v>1131410490619</v>
      </c>
      <c r="Q59" s="14" cm="1">
        <f t="array" aca="1" ref="Q59" ca="1">INDIRECT("'" &amp; Q10 &amp; "'!$F$51")</f>
        <v>30537610296</v>
      </c>
      <c r="R59" s="14" cm="1">
        <f t="array" aca="1" ref="R59" ca="1">INDIRECT("'" &amp; R10 &amp; "'!$F$51")</f>
        <v>192443894350</v>
      </c>
      <c r="S59" s="14" cm="1">
        <f t="array" aca="1" ref="S59" ca="1">INDIRECT("'" &amp; S10 &amp; "'!$F$51")</f>
        <v>-25559626586</v>
      </c>
      <c r="T59" s="14" cm="1">
        <f t="array" aca="1" ref="T59" ca="1">INDIRECT("'" &amp; T10 &amp; "'!$F$51")</f>
        <v>214158179673</v>
      </c>
      <c r="U59" s="14" cm="1">
        <f t="array" aca="1" ref="U59" ca="1">INDIRECT("'" &amp; U10 &amp; "'!$F$51")</f>
        <v>144082159641</v>
      </c>
      <c r="V59" s="14" cm="1">
        <f t="array" aca="1" ref="V59" ca="1">INDIRECT("'" &amp; V10 &amp; "'!$F$51")</f>
        <v>43368914371</v>
      </c>
      <c r="W59" s="14" t="e" cm="1">
        <f t="array" aca="1" ref="W59" ca="1">INDIRECT("'" &amp; W10 &amp; "'!$F$51")</f>
        <v>#REF!</v>
      </c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35642182000</v>
      </c>
      <c r="AB59" s="14" cm="1">
        <f t="array" aca="1" ref="AB59" ca="1">INDIRECT("'" &amp; AB10 &amp; "'!$K$51")</f>
        <v>129713560000</v>
      </c>
      <c r="AC59" s="14" cm="1">
        <f t="array" aca="1" ref="AC59" ca="1">INDIRECT("'" &amp; AC10 &amp; "'!$K$51")</f>
        <v>-55306912000</v>
      </c>
      <c r="AD59" s="14" cm="1">
        <f t="array" aca="1" ref="AD59" ca="1">INDIRECT("'" &amp; AD10 &amp; "'!$K$51")</f>
        <v>-1037903000</v>
      </c>
      <c r="AE59" s="14" cm="1">
        <f t="array" aca="1" ref="AE59" ca="1">INDIRECT("'" &amp; AE10 &amp; "'!$K$51")</f>
        <v>32624094000</v>
      </c>
      <c r="AF59" s="14" cm="1">
        <f t="array" aca="1" ref="AF59" ca="1">INDIRECT("'" &amp; AF10 &amp; "'!$K$51")</f>
        <v>2524125000</v>
      </c>
      <c r="AG59" s="14" cm="1">
        <f t="array" aca="1" ref="AG59" ca="1">INDIRECT("'" &amp; AG10 &amp; "'!$K$51")</f>
        <v>4590884000</v>
      </c>
      <c r="AH59" s="14" cm="1">
        <f t="array" aca="1" ref="AH59" ca="1">INDIRECT("'" &amp; AH10 &amp; "'!$K$51")</f>
        <v>0</v>
      </c>
      <c r="AI59" s="14" cm="1">
        <f t="array" aca="1" ref="AI59" ca="1">INDIRECT("'" &amp; AI10 &amp; "'!$K$51")</f>
        <v>-360750000</v>
      </c>
      <c r="AJ59" s="14" t="e" cm="1">
        <f t="array" aca="1" ref="AJ59" ca="1">INDIRECT("'" &amp; AJ10 &amp; "'!$K$51")</f>
        <v>#REF!</v>
      </c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-65477307543</v>
      </c>
      <c r="O60" s="14" cm="1">
        <f t="array" aca="1" ref="O60" ca="1">INDIRECT("'" &amp; O10 &amp; "'!$F$52")</f>
        <v>24669337483</v>
      </c>
      <c r="P60" s="14" cm="1">
        <f t="array" aca="1" ref="P60" ca="1">INDIRECT("'" &amp; P10 &amp; "'!$F$52")</f>
        <v>1145534585225</v>
      </c>
      <c r="Q60" s="14" cm="1">
        <f t="array" aca="1" ref="Q60" ca="1">INDIRECT("'" &amp; Q10 &amp; "'!$F$52")</f>
        <v>48486300296</v>
      </c>
      <c r="R60" s="14" cm="1">
        <f t="array" aca="1" ref="R60" ca="1">INDIRECT("'" &amp; R10 &amp; "'!$F$52")</f>
        <v>191499724350</v>
      </c>
      <c r="S60" s="14" cm="1">
        <f t="array" aca="1" ref="S60" ca="1">INDIRECT("'" &amp; S10 &amp; "'!$F$52")</f>
        <v>-26045256586</v>
      </c>
      <c r="T60" s="14" cm="1">
        <f t="array" aca="1" ref="T60" ca="1">INDIRECT("'" &amp; T10 &amp; "'!$F$52")</f>
        <v>213799969673</v>
      </c>
      <c r="U60" s="14" cm="1">
        <f t="array" aca="1" ref="U60" ca="1">INDIRECT("'" &amp; U10 &amp; "'!$F$52")</f>
        <v>143528269641</v>
      </c>
      <c r="V60" s="14" cm="1">
        <f t="array" aca="1" ref="V60" ca="1">INDIRECT("'" &amp; V10 &amp; "'!$F$52")</f>
        <v>50323714371</v>
      </c>
      <c r="W60" s="14" t="e" cm="1">
        <f t="array" aca="1" ref="W60" ca="1">INDIRECT("'" &amp; W10 &amp; "'!$F$52")</f>
        <v>#REF!</v>
      </c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35531932000</v>
      </c>
      <c r="AB60" s="14" cm="1">
        <f t="array" aca="1" ref="AB60" ca="1">INDIRECT("'" &amp; AB10 &amp; "'!$K$52")</f>
        <v>131510360000</v>
      </c>
      <c r="AC60" s="14" cm="1">
        <f t="array" aca="1" ref="AC60" ca="1">INDIRECT("'" &amp; AC10 &amp; "'!$K$52")</f>
        <v>-55306912000</v>
      </c>
      <c r="AD60" s="14" cm="1">
        <f t="array" aca="1" ref="AD60" ca="1">INDIRECT("'" &amp; AD10 &amp; "'!$K$52")</f>
        <v>-597453000</v>
      </c>
      <c r="AE60" s="14" cm="1">
        <f t="array" aca="1" ref="AE60" ca="1">INDIRECT("'" &amp; AE10 &amp; "'!$K$52")</f>
        <v>31266484000</v>
      </c>
      <c r="AF60" s="14" cm="1">
        <f t="array" aca="1" ref="AF60" ca="1">INDIRECT("'" &amp; AF10 &amp; "'!$K$52")</f>
        <v>2524125000</v>
      </c>
      <c r="AG60" s="14" cm="1">
        <f t="array" aca="1" ref="AG60" ca="1">INDIRECT("'" &amp; AG10 &amp; "'!$K$52")</f>
        <v>4215294000</v>
      </c>
      <c r="AH60" s="14" cm="1">
        <f t="array" aca="1" ref="AH60" ca="1">INDIRECT("'" &amp; AH10 &amp; "'!$K$52")</f>
        <v>0</v>
      </c>
      <c r="AI60" s="14" cm="1">
        <f t="array" aca="1" ref="AI60" ca="1">INDIRECT("'" &amp; AI10 &amp; "'!$K$52")</f>
        <v>-360750000</v>
      </c>
      <c r="AJ60" s="14" t="e" cm="1">
        <f t="array" aca="1" ref="AJ60" ca="1">INDIRECT("'" &amp; AJ10 &amp; "'!$K$52")</f>
        <v>#REF!</v>
      </c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-65785157543</v>
      </c>
      <c r="O61" s="14" cm="1">
        <f t="array" aca="1" ref="O61" ca="1">INDIRECT("'" &amp; O10 &amp; "'!$F$53")</f>
        <v>17012677483</v>
      </c>
      <c r="P61" s="14" cm="1">
        <f t="array" aca="1" ref="P61" ca="1">INDIRECT("'" &amp; P10 &amp; "'!$F$53")</f>
        <v>1122301639184</v>
      </c>
      <c r="Q61" s="14" cm="1">
        <f t="array" aca="1" ref="Q61" ca="1">INDIRECT("'" &amp; Q10 &amp; "'!$F$53")</f>
        <v>48913490296</v>
      </c>
      <c r="R61" s="14" cm="1">
        <f t="array" aca="1" ref="R61" ca="1">INDIRECT("'" &amp; R10 &amp; "'!$F$53")</f>
        <v>193128744350</v>
      </c>
      <c r="S61" s="14" cm="1">
        <f t="array" aca="1" ref="S61" ca="1">INDIRECT("'" &amp; S10 &amp; "'!$F$53")</f>
        <v>-26432186586</v>
      </c>
      <c r="T61" s="14" cm="1">
        <f t="array" aca="1" ref="T61" ca="1">INDIRECT("'" &amp; T10 &amp; "'!$F$53")</f>
        <v>192330589673</v>
      </c>
      <c r="U61" s="14" cm="1">
        <f t="array" aca="1" ref="U61" ca="1">INDIRECT("'" &amp; U10 &amp; "'!$F$53")</f>
        <v>143626719641</v>
      </c>
      <c r="V61" s="14" cm="1">
        <f t="array" aca="1" ref="V61" ca="1">INDIRECT("'" &amp; V10 &amp; "'!$F$53")</f>
        <v>51273754371</v>
      </c>
      <c r="W61" s="14" t="e" cm="1">
        <f t="array" aca="1" ref="W61" ca="1">INDIRECT("'" &amp; W10 &amp; "'!$F$53")</f>
        <v>#REF!</v>
      </c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35486017000</v>
      </c>
      <c r="AB61" s="14" cm="1">
        <f t="array" aca="1" ref="AB61" ca="1">INDIRECT("'" &amp; AB10 &amp; "'!$K$53")</f>
        <v>119607400000</v>
      </c>
      <c r="AC61" s="14" cm="1">
        <f t="array" aca="1" ref="AC61" ca="1">INDIRECT("'" &amp; AC10 &amp; "'!$K$53")</f>
        <v>-55941912000</v>
      </c>
      <c r="AD61" s="14" cm="1">
        <f t="array" aca="1" ref="AD61" ca="1">INDIRECT("'" &amp; AD10 &amp; "'!$K$53")</f>
        <v>-706003000</v>
      </c>
      <c r="AE61" s="14" cm="1">
        <f t="array" aca="1" ref="AE61" ca="1">INDIRECT("'" &amp; AE10 &amp; "'!$K$53")</f>
        <v>30790464000</v>
      </c>
      <c r="AF61" s="14" cm="1">
        <f t="array" aca="1" ref="AF61" ca="1">INDIRECT("'" &amp; AF10 &amp; "'!$K$53")</f>
        <v>2524125000</v>
      </c>
      <c r="AG61" s="14" cm="1">
        <f t="array" aca="1" ref="AG61" ca="1">INDIRECT("'" &amp; AG10 &amp; "'!$K$53")</f>
        <v>6161869000</v>
      </c>
      <c r="AH61" s="14" cm="1">
        <f t="array" aca="1" ref="AH61" ca="1">INDIRECT("'" &amp; AH10 &amp; "'!$K$53")</f>
        <v>0</v>
      </c>
      <c r="AI61" s="14" cm="1">
        <f t="array" aca="1" ref="AI61" ca="1">INDIRECT("'" &amp; AI10 &amp; "'!$K$53")</f>
        <v>-360750000</v>
      </c>
      <c r="AJ61" s="14" t="e" cm="1">
        <f t="array" aca="1" ref="AJ61" ca="1">INDIRECT("'" &amp; AJ10 &amp; "'!$K$53")</f>
        <v>#REF!</v>
      </c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-59265574011</v>
      </c>
      <c r="O62" s="14" cm="1">
        <f t="array" aca="1" ref="O62" ca="1">INDIRECT("'" &amp; O10 &amp; "'!$F$54")</f>
        <v>-3182532517</v>
      </c>
      <c r="P62" s="14" cm="1">
        <f t="array" aca="1" ref="P62" ca="1">INDIRECT("'" &amp; P10 &amp; "'!$F$54")</f>
        <v>1114286222005</v>
      </c>
      <c r="Q62" s="14" cm="1">
        <f t="array" aca="1" ref="Q62" ca="1">INDIRECT("'" &amp; Q10 &amp; "'!$F$54")</f>
        <v>51454430296</v>
      </c>
      <c r="R62" s="14" cm="1">
        <f t="array" aca="1" ref="R62" ca="1">INDIRECT("'" &amp; R10 &amp; "'!$F$54")</f>
        <v>184425284350</v>
      </c>
      <c r="S62" s="14" cm="1">
        <f t="array" aca="1" ref="S62" ca="1">INDIRECT("'" &amp; S10 &amp; "'!$F$54")</f>
        <v>-27378896586</v>
      </c>
      <c r="T62" s="14" cm="1">
        <f t="array" aca="1" ref="T62" ca="1">INDIRECT("'" &amp; T10 &amp; "'!$F$54")</f>
        <v>218329019673</v>
      </c>
      <c r="U62" s="14" cm="1">
        <f t="array" aca="1" ref="U62" ca="1">INDIRECT("'" &amp; U10 &amp; "'!$F$54")</f>
        <v>139498239641</v>
      </c>
      <c r="V62" s="14" cm="1">
        <f t="array" aca="1" ref="V62" ca="1">INDIRECT("'" &amp; V10 &amp; "'!$F$54")</f>
        <v>55199544371</v>
      </c>
      <c r="W62" s="14" t="e" cm="1">
        <f t="array" aca="1" ref="W62" ca="1">INDIRECT("'" &amp; W10 &amp; "'!$F$54")</f>
        <v>#REF!</v>
      </c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35486017000</v>
      </c>
      <c r="AB62" s="14" cm="1">
        <f t="array" aca="1" ref="AB62" ca="1">INDIRECT("'" &amp; AB10 &amp; "'!$K$54")</f>
        <v>119607400000</v>
      </c>
      <c r="AC62" s="14" cm="1">
        <f t="array" aca="1" ref="AC62" ca="1">INDIRECT("'" &amp; AC10 &amp; "'!$K$54")</f>
        <v>-55941912000</v>
      </c>
      <c r="AD62" s="14" cm="1">
        <f t="array" aca="1" ref="AD62" ca="1">INDIRECT("'" &amp; AD10 &amp; "'!$K$54")</f>
        <v>-706003000</v>
      </c>
      <c r="AE62" s="14" cm="1">
        <f t="array" aca="1" ref="AE62" ca="1">INDIRECT("'" &amp; AE10 &amp; "'!$K$54")</f>
        <v>30790464000</v>
      </c>
      <c r="AF62" s="14" cm="1">
        <f t="array" aca="1" ref="AF62" ca="1">INDIRECT("'" &amp; AF10 &amp; "'!$K$54")</f>
        <v>2524125000</v>
      </c>
      <c r="AG62" s="14" cm="1">
        <f t="array" aca="1" ref="AG62" ca="1">INDIRECT("'" &amp; AG10 &amp; "'!$K$54")</f>
        <v>6161869000</v>
      </c>
      <c r="AH62" s="14" cm="1">
        <f t="array" aca="1" ref="AH62" ca="1">INDIRECT("'" &amp; AH10 &amp; "'!$K$54")</f>
        <v>0</v>
      </c>
      <c r="AI62" s="14" cm="1">
        <f t="array" aca="1" ref="AI62" ca="1">INDIRECT("'" &amp; AI10 &amp; "'!$K$54")</f>
        <v>-360750000</v>
      </c>
      <c r="AJ62" s="14" t="e" cm="1">
        <f t="array" aca="1" ref="AJ62" ca="1">INDIRECT("'" &amp; AJ10 &amp; "'!$K$54")</f>
        <v>#REF!</v>
      </c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-59460954011</v>
      </c>
      <c r="O63" s="14" cm="1">
        <f t="array" aca="1" ref="O63" ca="1">INDIRECT("'" &amp; O10 &amp; "'!$F$55")</f>
        <v>-3065372517</v>
      </c>
      <c r="P63" s="14" cm="1">
        <f t="array" aca="1" ref="P63" ca="1">INDIRECT("'" &amp; P10 &amp; "'!$F$55")</f>
        <v>1135352106182</v>
      </c>
      <c r="Q63" s="14" cm="1">
        <f t="array" aca="1" ref="Q63" ca="1">INDIRECT("'" &amp; Q10 &amp; "'!$F$55")</f>
        <v>33957610296</v>
      </c>
      <c r="R63" s="14" cm="1">
        <f t="array" aca="1" ref="R63" ca="1">INDIRECT("'" &amp; R10 &amp; "'!$F$55")</f>
        <v>183723574350</v>
      </c>
      <c r="S63" s="14" cm="1">
        <f t="array" aca="1" ref="S63" ca="1">INDIRECT("'" &amp; S10 &amp; "'!$F$55")</f>
        <v>-28047076586</v>
      </c>
      <c r="T63" s="14" cm="1">
        <f t="array" aca="1" ref="T63" ca="1">INDIRECT("'" &amp; T10 &amp; "'!$F$55")</f>
        <v>221440309673</v>
      </c>
      <c r="U63" s="14" cm="1">
        <f t="array" aca="1" ref="U63" ca="1">INDIRECT("'" &amp; U10 &amp; "'!$F$55")</f>
        <v>138901469641</v>
      </c>
      <c r="V63" s="14" cm="1">
        <f t="array" aca="1" ref="V63" ca="1">INDIRECT("'" &amp; V10 &amp; "'!$F$55")</f>
        <v>56302254371</v>
      </c>
      <c r="W63" s="14" t="e" cm="1">
        <f t="array" aca="1" ref="W63" ca="1">INDIRECT("'" &amp; W10 &amp; "'!$F$55")</f>
        <v>#REF!</v>
      </c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35519807000</v>
      </c>
      <c r="AB63" s="14" cm="1">
        <f t="array" aca="1" ref="AB63" ca="1">INDIRECT("'" &amp; AB10 &amp; "'!$K$55")</f>
        <v>128394260000</v>
      </c>
      <c r="AC63" s="14" cm="1">
        <f t="array" aca="1" ref="AC63" ca="1">INDIRECT("'" &amp; AC10 &amp; "'!$K$55")</f>
        <v>-64373572000</v>
      </c>
      <c r="AD63" s="14" cm="1">
        <f t="array" aca="1" ref="AD63" ca="1">INDIRECT("'" &amp; AD10 &amp; "'!$K$55")</f>
        <v>2729117000</v>
      </c>
      <c r="AE63" s="14" cm="1">
        <f t="array" aca="1" ref="AE63" ca="1">INDIRECT("'" &amp; AE10 &amp; "'!$K$55")</f>
        <v>27760314000</v>
      </c>
      <c r="AF63" s="14" cm="1">
        <f t="array" aca="1" ref="AF63" ca="1">INDIRECT("'" &amp; AF10 &amp; "'!$K$55")</f>
        <v>2524125000</v>
      </c>
      <c r="AG63" s="14" cm="1">
        <f t="array" aca="1" ref="AG63" ca="1">INDIRECT("'" &amp; AG10 &amp; "'!$K$55")</f>
        <v>6969514000</v>
      </c>
      <c r="AH63" s="14" cm="1">
        <f t="array" aca="1" ref="AH63" ca="1">INDIRECT("'" &amp; AH10 &amp; "'!$K$55")</f>
        <v>0</v>
      </c>
      <c r="AI63" s="14" cm="1">
        <f t="array" aca="1" ref="AI63" ca="1">INDIRECT("'" &amp; AI10 &amp; "'!$K$55")</f>
        <v>-360750000</v>
      </c>
      <c r="AJ63" s="14" t="e" cm="1">
        <f t="array" aca="1" ref="AJ63" ca="1">INDIRECT("'" &amp; AJ10 &amp; "'!$K$55")</f>
        <v>#REF!</v>
      </c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-59684174011</v>
      </c>
      <c r="O64" s="14" cm="1">
        <f t="array" aca="1" ref="O64" ca="1">INDIRECT("'" &amp; O10 &amp; "'!$F$56")</f>
        <v>-4996972517</v>
      </c>
      <c r="P64" s="14" cm="1">
        <f t="array" aca="1" ref="P64" ca="1">INDIRECT("'" &amp; P10 &amp; "'!$F$56")</f>
        <v>1128620338993</v>
      </c>
      <c r="Q64" s="14" cm="1">
        <f t="array" aca="1" ref="Q64" ca="1">INDIRECT("'" &amp; Q10 &amp; "'!$F$56")</f>
        <v>33957610296</v>
      </c>
      <c r="R64" s="14" cm="1">
        <f t="array" aca="1" ref="R64" ca="1">INDIRECT("'" &amp; R10 &amp; "'!$F$56")</f>
        <v>186068114350</v>
      </c>
      <c r="S64" s="14" cm="1">
        <f t="array" aca="1" ref="S64" ca="1">INDIRECT("'" &amp; S10 &amp; "'!$F$56")</f>
        <v>-28219556586</v>
      </c>
      <c r="T64" s="14" cm="1">
        <f t="array" aca="1" ref="T64" ca="1">INDIRECT("'" &amp; T10 &amp; "'!$F$56")</f>
        <v>221445719673</v>
      </c>
      <c r="U64" s="14" cm="1">
        <f t="array" aca="1" ref="U64" ca="1">INDIRECT("'" &amp; U10 &amp; "'!$F$56")</f>
        <v>138101689641</v>
      </c>
      <c r="V64" s="14" cm="1">
        <f t="array" aca="1" ref="V64" ca="1">INDIRECT("'" &amp; V10 &amp; "'!$F$56")</f>
        <v>46612314371</v>
      </c>
      <c r="W64" s="14" t="e" cm="1">
        <f t="array" aca="1" ref="W64" ca="1">INDIRECT("'" &amp; W10 &amp; "'!$F$56")</f>
        <v>#REF!</v>
      </c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35519807000</v>
      </c>
      <c r="AB64" s="14" cm="1">
        <f t="array" aca="1" ref="AB64" ca="1">INDIRECT("'" &amp; AB10 &amp; "'!$K$56")</f>
        <v>124308565000</v>
      </c>
      <c r="AC64" s="14" cm="1">
        <f t="array" aca="1" ref="AC64" ca="1">INDIRECT("'" &amp; AC10 &amp; "'!$K$56")</f>
        <v>-64373572000</v>
      </c>
      <c r="AD64" s="14" cm="1">
        <f t="array" aca="1" ref="AD64" ca="1">INDIRECT("'" &amp; AD10 &amp; "'!$K$56")</f>
        <v>2729117000</v>
      </c>
      <c r="AE64" s="14" cm="1">
        <f t="array" aca="1" ref="AE64" ca="1">INDIRECT("'" &amp; AE10 &amp; "'!$K$56")</f>
        <v>30738164000</v>
      </c>
      <c r="AF64" s="14" cm="1">
        <f t="array" aca="1" ref="AF64" ca="1">INDIRECT("'" &amp; AF10 &amp; "'!$K$56")</f>
        <v>2524125000</v>
      </c>
      <c r="AG64" s="14" cm="1">
        <f t="array" aca="1" ref="AG64" ca="1">INDIRECT("'" &amp; AG10 &amp; "'!$K$56")</f>
        <v>7247584000</v>
      </c>
      <c r="AH64" s="14" cm="1">
        <f t="array" aca="1" ref="AH64" ca="1">INDIRECT("'" &amp; AH10 &amp; "'!$K$56")</f>
        <v>0</v>
      </c>
      <c r="AI64" s="14" cm="1">
        <f t="array" aca="1" ref="AI64" ca="1">INDIRECT("'" &amp; AI10 &amp; "'!$K$56")</f>
        <v>-360750000</v>
      </c>
      <c r="AJ64" s="14" t="e" cm="1">
        <f t="array" aca="1" ref="AJ64" ca="1">INDIRECT("'" &amp; AJ10 &amp; "'!$K$56")</f>
        <v>#REF!</v>
      </c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-56762634011</v>
      </c>
      <c r="O65" s="14" cm="1">
        <f t="array" aca="1" ref="O65" ca="1">INDIRECT("'" &amp; O10 &amp; "'!$F$57")</f>
        <v>21364047483</v>
      </c>
      <c r="P65" s="14" cm="1">
        <f t="array" aca="1" ref="P65" ca="1">INDIRECT("'" &amp; P10 &amp; "'!$F$57")</f>
        <v>1081202366122</v>
      </c>
      <c r="Q65" s="14" cm="1">
        <f t="array" aca="1" ref="Q65" ca="1">INDIRECT("'" &amp; Q10 &amp; "'!$F$57")</f>
        <v>30059530296</v>
      </c>
      <c r="R65" s="14" cm="1">
        <f t="array" aca="1" ref="R65" ca="1">INDIRECT("'" &amp; R10 &amp; "'!$F$57")</f>
        <v>187144774350</v>
      </c>
      <c r="S65" s="14" cm="1">
        <f t="array" aca="1" ref="S65" ca="1">INDIRECT("'" &amp; S10 &amp; "'!$F$57")</f>
        <v>-22523836586</v>
      </c>
      <c r="T65" s="14" cm="1">
        <f t="array" aca="1" ref="T65" ca="1">INDIRECT("'" &amp; T10 &amp; "'!$F$57")</f>
        <v>202502969673</v>
      </c>
      <c r="U65" s="14" cm="1">
        <f t="array" aca="1" ref="U65" ca="1">INDIRECT("'" &amp; U10 &amp; "'!$F$57")</f>
        <v>132300399641</v>
      </c>
      <c r="V65" s="14" cm="1">
        <f t="array" aca="1" ref="V65" ca="1">INDIRECT("'" &amp; V10 &amp; "'!$F$57")</f>
        <v>43511834371</v>
      </c>
      <c r="W65" s="14" t="e" cm="1">
        <f t="array" aca="1" ref="W65" ca="1">INDIRECT("'" &amp; W10 &amp; "'!$F$57")</f>
        <v>#REF!</v>
      </c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38032497000</v>
      </c>
      <c r="AB65" s="14" cm="1">
        <f t="array" aca="1" ref="AB65" ca="1">INDIRECT("'" &amp; AB10 &amp; "'!$K$57")</f>
        <v>124692550000</v>
      </c>
      <c r="AC65" s="14" cm="1">
        <f t="array" aca="1" ref="AC65" ca="1">INDIRECT("'" &amp; AC10 &amp; "'!$K$57")</f>
        <v>-64373572000</v>
      </c>
      <c r="AD65" s="14" cm="1">
        <f t="array" aca="1" ref="AD65" ca="1">INDIRECT("'" &amp; AD10 &amp; "'!$K$57")</f>
        <v>4075027000</v>
      </c>
      <c r="AE65" s="14" cm="1">
        <f t="array" aca="1" ref="AE65" ca="1">INDIRECT("'" &amp; AE10 &amp; "'!$K$57")</f>
        <v>30913404000</v>
      </c>
      <c r="AF65" s="14" cm="1">
        <f t="array" aca="1" ref="AF65" ca="1">INDIRECT("'" &amp; AF10 &amp; "'!$K$57")</f>
        <v>2524125000</v>
      </c>
      <c r="AG65" s="14" cm="1">
        <f t="array" aca="1" ref="AG65" ca="1">INDIRECT("'" &amp; AG10 &amp; "'!$K$57")</f>
        <v>21330364000</v>
      </c>
      <c r="AH65" s="14" cm="1">
        <f t="array" aca="1" ref="AH65" ca="1">INDIRECT("'" &amp; AH10 &amp; "'!$K$57")</f>
        <v>0</v>
      </c>
      <c r="AI65" s="14" cm="1">
        <f t="array" aca="1" ref="AI65" ca="1">INDIRECT("'" &amp; AI10 &amp; "'!$K$57")</f>
        <v>-360750000</v>
      </c>
      <c r="AJ65" s="14" t="e" cm="1">
        <f t="array" aca="1" ref="AJ65" ca="1">INDIRECT("'" &amp; AJ10 &amp; "'!$K$57")</f>
        <v>#REF!</v>
      </c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-59195294011</v>
      </c>
      <c r="O66" s="14" cm="1">
        <f t="array" aca="1" ref="O66" ca="1">INDIRECT("'" &amp; O10 &amp; "'!$F$58")</f>
        <v>20996807483</v>
      </c>
      <c r="P66" s="14" cm="1">
        <f t="array" aca="1" ref="P66" ca="1">INDIRECT("'" &amp; P10 &amp; "'!$F$58")</f>
        <v>1089531094596</v>
      </c>
      <c r="Q66" s="14" cm="1">
        <f t="array" aca="1" ref="Q66" ca="1">INDIRECT("'" &amp; Q10 &amp; "'!$F$58")</f>
        <v>24617230296</v>
      </c>
      <c r="R66" s="14" cm="1">
        <f t="array" aca="1" ref="R66" ca="1">INDIRECT("'" &amp; R10 &amp; "'!$F$58")</f>
        <v>183367474350</v>
      </c>
      <c r="S66" s="14" cm="1">
        <f t="array" aca="1" ref="S66" ca="1">INDIRECT("'" &amp; S10 &amp; "'!$F$58")</f>
        <v>-22661626586</v>
      </c>
      <c r="T66" s="14" cm="1">
        <f t="array" aca="1" ref="T66" ca="1">INDIRECT("'" &amp; T10 &amp; "'!$F$58")</f>
        <v>187505479673</v>
      </c>
      <c r="U66" s="14" cm="1">
        <f t="array" aca="1" ref="U66" ca="1">INDIRECT("'" &amp; U10 &amp; "'!$F$58")</f>
        <v>125591659641</v>
      </c>
      <c r="V66" s="14" cm="1">
        <f t="array" aca="1" ref="V66" ca="1">INDIRECT("'" &amp; V10 &amp; "'!$F$58")</f>
        <v>42264934371</v>
      </c>
      <c r="W66" s="14" t="e" cm="1">
        <f t="array" aca="1" ref="W66" ca="1">INDIRECT("'" &amp; W10 &amp; "'!$F$58")</f>
        <v>#REF!</v>
      </c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38021537000</v>
      </c>
      <c r="AB66" s="14" cm="1">
        <f t="array" aca="1" ref="AB66" ca="1">INDIRECT("'" &amp; AB10 &amp; "'!$K$58")</f>
        <v>116857540000</v>
      </c>
      <c r="AC66" s="14" cm="1">
        <f t="array" aca="1" ref="AC66" ca="1">INDIRECT("'" &amp; AC10 &amp; "'!$K$58")</f>
        <v>-64373572000</v>
      </c>
      <c r="AD66" s="14" cm="1">
        <f t="array" aca="1" ref="AD66" ca="1">INDIRECT("'" &amp; AD10 &amp; "'!$K$58")</f>
        <v>3812327000</v>
      </c>
      <c r="AE66" s="14" cm="1">
        <f t="array" aca="1" ref="AE66" ca="1">INDIRECT("'" &amp; AE10 &amp; "'!$K$58")</f>
        <v>30560614000</v>
      </c>
      <c r="AF66" s="14" cm="1">
        <f t="array" aca="1" ref="AF66" ca="1">INDIRECT("'" &amp; AF10 &amp; "'!$K$58")</f>
        <v>2524125000</v>
      </c>
      <c r="AG66" s="14" cm="1">
        <f t="array" aca="1" ref="AG66" ca="1">INDIRECT("'" &amp; AG10 &amp; "'!$K$58")</f>
        <v>-7211136000</v>
      </c>
      <c r="AH66" s="14" cm="1">
        <f t="array" aca="1" ref="AH66" ca="1">INDIRECT("'" &amp; AH10 &amp; "'!$K$58")</f>
        <v>0</v>
      </c>
      <c r="AI66" s="14" cm="1">
        <f t="array" aca="1" ref="AI66" ca="1">INDIRECT("'" &amp; AI10 &amp; "'!$K$58")</f>
        <v>-360750000</v>
      </c>
      <c r="AJ66" s="14" t="e" cm="1">
        <f t="array" aca="1" ref="AJ66" ca="1">INDIRECT("'" &amp; AJ10 &amp; "'!$K$58")</f>
        <v>#REF!</v>
      </c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-57643884011</v>
      </c>
      <c r="O67" s="14" cm="1">
        <f t="array" aca="1" ref="O67" ca="1">INDIRECT("'" &amp; O10 &amp; "'!$F$59")</f>
        <v>59913117483</v>
      </c>
      <c r="P67" s="14" cm="1">
        <f t="array" aca="1" ref="P67" ca="1">INDIRECT("'" &amp; P10 &amp; "'!$F$59")</f>
        <v>1077235470649</v>
      </c>
      <c r="Q67" s="14" cm="1">
        <f t="array" aca="1" ref="Q67" ca="1">INDIRECT("'" &amp; Q10 &amp; "'!$F$59")</f>
        <v>27718010296</v>
      </c>
      <c r="R67" s="14" cm="1">
        <f t="array" aca="1" ref="R67" ca="1">INDIRECT("'" &amp; R10 &amp; "'!$F$59")</f>
        <v>184423754350</v>
      </c>
      <c r="S67" s="14" cm="1">
        <f t="array" aca="1" ref="S67" ca="1">INDIRECT("'" &amp; S10 &amp; "'!$F$59")</f>
        <v>-22944076586</v>
      </c>
      <c r="T67" s="14" cm="1">
        <f t="array" aca="1" ref="T67" ca="1">INDIRECT("'" &amp; T10 &amp; "'!$F$59")</f>
        <v>188227359673</v>
      </c>
      <c r="U67" s="14" cm="1">
        <f t="array" aca="1" ref="U67" ca="1">INDIRECT("'" &amp; U10 &amp; "'!$F$59")</f>
        <v>109425259641</v>
      </c>
      <c r="V67" s="14" cm="1">
        <f t="array" aca="1" ref="V67" ca="1">INDIRECT("'" &amp; V10 &amp; "'!$F$59")</f>
        <v>43166504371</v>
      </c>
      <c r="W67" s="14" t="e" cm="1">
        <f t="array" aca="1" ref="W67" ca="1">INDIRECT("'" &amp; W10 &amp; "'!$F$59")</f>
        <v>#REF!</v>
      </c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38076207000</v>
      </c>
      <c r="AB67" s="14" cm="1">
        <f t="array" aca="1" ref="AB67" ca="1">INDIRECT("'" &amp; AB10 &amp; "'!$K$59")</f>
        <v>117431090000</v>
      </c>
      <c r="AC67" s="14" cm="1">
        <f t="array" aca="1" ref="AC67" ca="1">INDIRECT("'" &amp; AC10 &amp; "'!$K$59")</f>
        <v>-64367302000</v>
      </c>
      <c r="AD67" s="14" cm="1">
        <f t="array" aca="1" ref="AD67" ca="1">INDIRECT("'" &amp; AD10 &amp; "'!$K$59")</f>
        <v>3855482000</v>
      </c>
      <c r="AE67" s="14" cm="1">
        <f t="array" aca="1" ref="AE67" ca="1">INDIRECT("'" &amp; AE10 &amp; "'!$K$59")</f>
        <v>30062514000</v>
      </c>
      <c r="AF67" s="14" cm="1">
        <f t="array" aca="1" ref="AF67" ca="1">INDIRECT("'" &amp; AF10 &amp; "'!$K$59")</f>
        <v>2524125000</v>
      </c>
      <c r="AG67" s="14" cm="1">
        <f t="array" aca="1" ref="AG67" ca="1">INDIRECT("'" &amp; AG10 &amp; "'!$K$59")</f>
        <v>-21330211000</v>
      </c>
      <c r="AH67" s="14" cm="1">
        <f t="array" aca="1" ref="AH67" ca="1">INDIRECT("'" &amp; AH10 &amp; "'!$K$59")</f>
        <v>0</v>
      </c>
      <c r="AI67" s="14" cm="1">
        <f t="array" aca="1" ref="AI67" ca="1">INDIRECT("'" &amp; AI10 &amp; "'!$K$59")</f>
        <v>-360750000</v>
      </c>
      <c r="AJ67" s="14" t="e" cm="1">
        <f t="array" aca="1" ref="AJ67" ca="1">INDIRECT("'" &amp; AJ10 &amp; "'!$K$59")</f>
        <v>#REF!</v>
      </c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-54767144011</v>
      </c>
      <c r="O68" s="14" cm="1">
        <f t="array" aca="1" ref="O68" ca="1">INDIRECT("'" &amp; O10 &amp; "'!$F$60")</f>
        <v>252648907483</v>
      </c>
      <c r="P68" s="14" cm="1">
        <f t="array" aca="1" ref="P68" ca="1">INDIRECT("'" &amp; P10 &amp; "'!$F$60")</f>
        <v>1092179159275</v>
      </c>
      <c r="Q68" s="14" cm="1">
        <f t="array" aca="1" ref="Q68" ca="1">INDIRECT("'" &amp; Q10 &amp; "'!$F$60")</f>
        <v>30055680296</v>
      </c>
      <c r="R68" s="14" cm="1">
        <f t="array" aca="1" ref="R68" ca="1">INDIRECT("'" &amp; R10 &amp; "'!$F$60")</f>
        <v>184580764350</v>
      </c>
      <c r="S68" s="14" cm="1">
        <f t="array" aca="1" ref="S68" ca="1">INDIRECT("'" &amp; S10 &amp; "'!$F$60")</f>
        <v>-22930156586</v>
      </c>
      <c r="T68" s="14" cm="1">
        <f t="array" aca="1" ref="T68" ca="1">INDIRECT("'" &amp; T10 &amp; "'!$F$60")</f>
        <v>189079599673</v>
      </c>
      <c r="U68" s="14" cm="1">
        <f t="array" aca="1" ref="U68" ca="1">INDIRECT("'" &amp; U10 &amp; "'!$F$60")</f>
        <v>115228749641</v>
      </c>
      <c r="V68" s="14" cm="1">
        <f t="array" aca="1" ref="V68" ca="1">INDIRECT("'" &amp; V10 &amp; "'!$F$60")</f>
        <v>43019114371</v>
      </c>
      <c r="W68" s="14" t="e" cm="1">
        <f t="array" aca="1" ref="W68" ca="1">INDIRECT("'" &amp; W10 &amp; "'!$F$60")</f>
        <v>#REF!</v>
      </c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38114317000</v>
      </c>
      <c r="AB68" s="14" cm="1">
        <f t="array" aca="1" ref="AB68" ca="1">INDIRECT("'" &amp; AB10 &amp; "'!$K$60")</f>
        <v>102183725000</v>
      </c>
      <c r="AC68" s="14" cm="1">
        <f t="array" aca="1" ref="AC68" ca="1">INDIRECT("'" &amp; AC10 &amp; "'!$K$60")</f>
        <v>-64367302000</v>
      </c>
      <c r="AD68" s="14" cm="1">
        <f t="array" aca="1" ref="AD68" ca="1">INDIRECT("'" &amp; AD10 &amp; "'!$K$60")</f>
        <v>3885707000</v>
      </c>
      <c r="AE68" s="14" cm="1">
        <f t="array" aca="1" ref="AE68" ca="1">INDIRECT("'" &amp; AE10 &amp; "'!$K$60")</f>
        <v>28605644000</v>
      </c>
      <c r="AF68" s="14" cm="1">
        <f t="array" aca="1" ref="AF68" ca="1">INDIRECT("'" &amp; AF10 &amp; "'!$K$60")</f>
        <v>2524125000</v>
      </c>
      <c r="AG68" s="14" cm="1">
        <f t="array" aca="1" ref="AG68" ca="1">INDIRECT("'" &amp; AG10 &amp; "'!$K$60")</f>
        <v>-22242701000</v>
      </c>
      <c r="AH68" s="14" cm="1">
        <f t="array" aca="1" ref="AH68" ca="1">INDIRECT("'" &amp; AH10 &amp; "'!$K$60")</f>
        <v>0</v>
      </c>
      <c r="AI68" s="14" cm="1">
        <f t="array" aca="1" ref="AI68" ca="1">INDIRECT("'" &amp; AI10 &amp; "'!$K$60")</f>
        <v>-360750000</v>
      </c>
      <c r="AJ68" s="14" t="e" cm="1">
        <f t="array" aca="1" ref="AJ68" ca="1">INDIRECT("'" &amp; AJ10 &amp; "'!$K$60")</f>
        <v>#REF!</v>
      </c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-52120574011</v>
      </c>
      <c r="O69" s="14" cm="1">
        <f t="array" aca="1" ref="O69" ca="1">INDIRECT("'" &amp; O10 &amp; "'!$F$61")</f>
        <v>295879657483</v>
      </c>
      <c r="P69" s="14" cm="1">
        <f t="array" aca="1" ref="P69" ca="1">INDIRECT("'" &amp; P10 &amp; "'!$F$61")</f>
        <v>1101344295346</v>
      </c>
      <c r="Q69" s="14" cm="1">
        <f t="array" aca="1" ref="Q69" ca="1">INDIRECT("'" &amp; Q10 &amp; "'!$F$61")</f>
        <v>30328070296</v>
      </c>
      <c r="R69" s="14" cm="1">
        <f t="array" aca="1" ref="R69" ca="1">INDIRECT("'" &amp; R10 &amp; "'!$F$61")</f>
        <v>185078724350</v>
      </c>
      <c r="S69" s="14" cm="1">
        <f t="array" aca="1" ref="S69" ca="1">INDIRECT("'" &amp; S10 &amp; "'!$F$61")</f>
        <v>-22817206586</v>
      </c>
      <c r="T69" s="14" cm="1">
        <f t="array" aca="1" ref="T69" ca="1">INDIRECT("'" &amp; T10 &amp; "'!$F$61")</f>
        <v>194033709673</v>
      </c>
      <c r="U69" s="14" cm="1">
        <f t="array" aca="1" ref="U69" ca="1">INDIRECT("'" &amp; U10 &amp; "'!$F$61")</f>
        <v>116590539641</v>
      </c>
      <c r="V69" s="14" cm="1">
        <f t="array" aca="1" ref="V69" ca="1">INDIRECT("'" &amp; V10 &amp; "'!$F$61")</f>
        <v>44127804371</v>
      </c>
      <c r="W69" s="14" t="e" cm="1">
        <f t="array" aca="1" ref="W69" ca="1">INDIRECT("'" &amp; W10 &amp; "'!$F$61")</f>
        <v>#REF!</v>
      </c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38250507000</v>
      </c>
      <c r="AB69" s="14" cm="1">
        <f t="array" aca="1" ref="AB69" ca="1">INDIRECT("'" &amp; AB10 &amp; "'!$K$61")</f>
        <v>106505145000</v>
      </c>
      <c r="AC69" s="14" cm="1">
        <f t="array" aca="1" ref="AC69" ca="1">INDIRECT("'" &amp; AC10 &amp; "'!$K$61")</f>
        <v>-64367302000</v>
      </c>
      <c r="AD69" s="14" cm="1">
        <f t="array" aca="1" ref="AD69" ca="1">INDIRECT("'" &amp; AD10 &amp; "'!$K$61")</f>
        <v>2708637000</v>
      </c>
      <c r="AE69" s="14" cm="1">
        <f t="array" aca="1" ref="AE69" ca="1">INDIRECT("'" &amp; AE10 &amp; "'!$K$61")</f>
        <v>28605644000</v>
      </c>
      <c r="AF69" s="14" cm="1">
        <f t="array" aca="1" ref="AF69" ca="1">INDIRECT("'" &amp; AF10 &amp; "'!$K$61")</f>
        <v>2524125000</v>
      </c>
      <c r="AG69" s="14" cm="1">
        <f t="array" aca="1" ref="AG69" ca="1">INDIRECT("'" &amp; AG10 &amp; "'!$K$61")</f>
        <v>-23542906000</v>
      </c>
      <c r="AH69" s="14" cm="1">
        <f t="array" aca="1" ref="AH69" ca="1">INDIRECT("'" &amp; AH10 &amp; "'!$K$61")</f>
        <v>0</v>
      </c>
      <c r="AI69" s="14" cm="1">
        <f t="array" aca="1" ref="AI69" ca="1">INDIRECT("'" &amp; AI10 &amp; "'!$K$61")</f>
        <v>-360750000</v>
      </c>
      <c r="AJ69" s="14" t="e" cm="1">
        <f t="array" aca="1" ref="AJ69" ca="1">INDIRECT("'" &amp; AJ10 &amp; "'!$K$61")</f>
        <v>#REF!</v>
      </c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-50733524011</v>
      </c>
      <c r="O70" s="14" cm="1">
        <f t="array" aca="1" ref="O70" ca="1">INDIRECT("'" &amp; O10 &amp; "'!$F$62")</f>
        <v>336437937483</v>
      </c>
      <c r="P70" s="14" cm="1">
        <f t="array" aca="1" ref="P70" ca="1">INDIRECT("'" &amp; P10 &amp; "'!$F$62")</f>
        <v>1114480427514</v>
      </c>
      <c r="Q70" s="14" cm="1">
        <f t="array" aca="1" ref="Q70" ca="1">INDIRECT("'" &amp; Q10 &amp; "'!$F$62")</f>
        <v>36608880296</v>
      </c>
      <c r="R70" s="14" cm="1">
        <f t="array" aca="1" ref="R70" ca="1">INDIRECT("'" &amp; R10 &amp; "'!$F$62")</f>
        <v>186802674350</v>
      </c>
      <c r="S70" s="14" cm="1">
        <f t="array" aca="1" ref="S70" ca="1">INDIRECT("'" &amp; S10 &amp; "'!$F$62")</f>
        <v>-23038446586</v>
      </c>
      <c r="T70" s="14" cm="1">
        <f t="array" aca="1" ref="T70" ca="1">INDIRECT("'" &amp; T10 &amp; "'!$F$62")</f>
        <v>206101099673</v>
      </c>
      <c r="U70" s="14" cm="1">
        <f t="array" aca="1" ref="U70" ca="1">INDIRECT("'" &amp; U10 &amp; "'!$F$62")</f>
        <v>116095319641</v>
      </c>
      <c r="V70" s="14" cm="1">
        <f t="array" aca="1" ref="V70" ca="1">INDIRECT("'" &amp; V10 &amp; "'!$F$62")</f>
        <v>44491654371</v>
      </c>
      <c r="W70" s="14" t="e" cm="1">
        <f t="array" aca="1" ref="W70" ca="1">INDIRECT("'" &amp; W10 &amp; "'!$F$62")</f>
        <v>#REF!</v>
      </c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38250507000</v>
      </c>
      <c r="AB70" s="14" cm="1">
        <f t="array" aca="1" ref="AB70" ca="1">INDIRECT("'" &amp; AB10 &amp; "'!$K$62")</f>
        <v>110826565000</v>
      </c>
      <c r="AC70" s="14" cm="1">
        <f t="array" aca="1" ref="AC70" ca="1">INDIRECT("'" &amp; AC10 &amp; "'!$K$62")</f>
        <v>-64367302000</v>
      </c>
      <c r="AD70" s="14" cm="1">
        <f t="array" aca="1" ref="AD70" ca="1">INDIRECT("'" &amp; AD10 &amp; "'!$K$62")</f>
        <v>2708637000</v>
      </c>
      <c r="AE70" s="14" cm="1">
        <f t="array" aca="1" ref="AE70" ca="1">INDIRECT("'" &amp; AE10 &amp; "'!$K$62")</f>
        <v>26073394000</v>
      </c>
      <c r="AF70" s="14" cm="1">
        <f t="array" aca="1" ref="AF70" ca="1">INDIRECT("'" &amp; AF10 &amp; "'!$K$62")</f>
        <v>2524125000</v>
      </c>
      <c r="AG70" s="14" cm="1">
        <f t="array" aca="1" ref="AG70" ca="1">INDIRECT("'" &amp; AG10 &amp; "'!$K$62")</f>
        <v>-23542906000</v>
      </c>
      <c r="AH70" s="14" cm="1">
        <f t="array" aca="1" ref="AH70" ca="1">INDIRECT("'" &amp; AH10 &amp; "'!$K$62")</f>
        <v>0</v>
      </c>
      <c r="AI70" s="14" cm="1">
        <f t="array" aca="1" ref="AI70" ca="1">INDIRECT("'" &amp; AI10 &amp; "'!$K$62")</f>
        <v>-360750000</v>
      </c>
      <c r="AJ70" s="14" t="e" cm="1">
        <f t="array" aca="1" ref="AJ70" ca="1">INDIRECT("'" &amp; AJ10 &amp; "'!$K$62")</f>
        <v>#REF!</v>
      </c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-50853134011</v>
      </c>
      <c r="O71" s="14" cm="1">
        <f t="array" aca="1" ref="O71" ca="1">INDIRECT("'" &amp; O10 &amp; "'!$F$63")</f>
        <v>357588617483</v>
      </c>
      <c r="P71" s="14" cm="1">
        <f t="array" aca="1" ref="P71" ca="1">INDIRECT("'" &amp; P10 &amp; "'!$F$63")</f>
        <v>1071977586132</v>
      </c>
      <c r="Q71" s="14" cm="1">
        <f t="array" aca="1" ref="Q71" ca="1">INDIRECT("'" &amp; Q10 &amp; "'!$F$63")</f>
        <v>40255700011</v>
      </c>
      <c r="R71" s="14" cm="1">
        <f t="array" aca="1" ref="R71" ca="1">INDIRECT("'" &amp; R10 &amp; "'!$F$63")</f>
        <v>184517065957</v>
      </c>
      <c r="S71" s="14" cm="1">
        <f t="array" aca="1" ref="S71" ca="1">INDIRECT("'" &amp; S10 &amp; "'!$F$63")</f>
        <v>-24433266586</v>
      </c>
      <c r="T71" s="14" cm="1">
        <f t="array" aca="1" ref="T71" ca="1">INDIRECT("'" &amp; T10 &amp; "'!$F$63")</f>
        <v>208857949673</v>
      </c>
      <c r="U71" s="14" cm="1">
        <f t="array" aca="1" ref="U71" ca="1">INDIRECT("'" &amp; U10 &amp; "'!$F$63")</f>
        <v>98577169641</v>
      </c>
      <c r="V71" s="14" cm="1">
        <f t="array" aca="1" ref="V71" ca="1">INDIRECT("'" &amp; V10 &amp; "'!$F$63")</f>
        <v>45715794371</v>
      </c>
      <c r="W71" s="14" t="e" cm="1">
        <f t="array" aca="1" ref="W71" ca="1">INDIRECT("'" &amp; W10 &amp; "'!$F$63")</f>
        <v>#REF!</v>
      </c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38200917000</v>
      </c>
      <c r="AB71" s="14" cm="1">
        <f t="array" aca="1" ref="AB71" ca="1">INDIRECT("'" &amp; AB10 &amp; "'!$K$63")</f>
        <v>75736892000</v>
      </c>
      <c r="AC71" s="14" cm="1">
        <f t="array" aca="1" ref="AC71" ca="1">INDIRECT("'" &amp; AC10 &amp; "'!$K$63")</f>
        <v>-54788422000</v>
      </c>
      <c r="AD71" s="14" cm="1">
        <f t="array" aca="1" ref="AD71" ca="1">INDIRECT("'" &amp; AD10 &amp; "'!$K$63")</f>
        <v>2033272000</v>
      </c>
      <c r="AE71" s="14" cm="1">
        <f t="array" aca="1" ref="AE71" ca="1">INDIRECT("'" &amp; AE10 &amp; "'!$K$63")</f>
        <v>21194784000</v>
      </c>
      <c r="AF71" s="14" cm="1">
        <f t="array" aca="1" ref="AF71" ca="1">INDIRECT("'" &amp; AF10 &amp; "'!$K$63")</f>
        <v>2524125000</v>
      </c>
      <c r="AG71" s="14" cm="1">
        <f t="array" aca="1" ref="AG71" ca="1">INDIRECT("'" &amp; AG10 &amp; "'!$K$63")</f>
        <v>-29870971000</v>
      </c>
      <c r="AH71" s="14" cm="1">
        <f t="array" aca="1" ref="AH71" ca="1">INDIRECT("'" &amp; AH10 &amp; "'!$K$63")</f>
        <v>0</v>
      </c>
      <c r="AI71" s="14" cm="1">
        <f t="array" aca="1" ref="AI71" ca="1">INDIRECT("'" &amp; AI10 &amp; "'!$K$63")</f>
        <v>-360750000</v>
      </c>
      <c r="AJ71" s="14" t="e" cm="1">
        <f t="array" aca="1" ref="AJ71" ca="1">INDIRECT("'" &amp; AJ10 &amp; "'!$K$63")</f>
        <v>#REF!</v>
      </c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-52883134011</v>
      </c>
      <c r="O72" s="14" cm="1">
        <f t="array" aca="1" ref="O72" ca="1">INDIRECT("'" &amp; O10 &amp; "'!$F$64")</f>
        <v>389887607483</v>
      </c>
      <c r="P72" s="14" cm="1">
        <f t="array" aca="1" ref="P72" ca="1">INDIRECT("'" &amp; P10 &amp; "'!$F$64")</f>
        <v>1047161885769</v>
      </c>
      <c r="Q72" s="14" cm="1">
        <f t="array" aca="1" ref="Q72" ca="1">INDIRECT("'" &amp; Q10 &amp; "'!$F$64")</f>
        <v>41183250011</v>
      </c>
      <c r="R72" s="14" cm="1">
        <f t="array" aca="1" ref="R72" ca="1">INDIRECT("'" &amp; R10 &amp; "'!$F$64")</f>
        <v>184928445957</v>
      </c>
      <c r="S72" s="14" cm="1">
        <f t="array" aca="1" ref="S72" ca="1">INDIRECT("'" &amp; S10 &amp; "'!$F$64")</f>
        <v>-24359966586</v>
      </c>
      <c r="T72" s="14" cm="1">
        <f t="array" aca="1" ref="T72" ca="1">INDIRECT("'" &amp; T10 &amp; "'!$F$64")</f>
        <v>192930829673</v>
      </c>
      <c r="U72" s="14" cm="1">
        <f t="array" aca="1" ref="U72" ca="1">INDIRECT("'" &amp; U10 &amp; "'!$F$64")</f>
        <v>98070919641</v>
      </c>
      <c r="V72" s="14" cm="1">
        <f t="array" aca="1" ref="V72" ca="1">INDIRECT("'" &amp; V10 &amp; "'!$F$64")</f>
        <v>41633324371</v>
      </c>
      <c r="W72" s="14" t="e" cm="1">
        <f t="array" aca="1" ref="W72" ca="1">INDIRECT("'" &amp; W10 &amp; "'!$F$64")</f>
        <v>#REF!</v>
      </c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38238947000</v>
      </c>
      <c r="AB72" s="14" cm="1">
        <f t="array" aca="1" ref="AB72" ca="1">INDIRECT("'" &amp; AB10 &amp; "'!$K$64")</f>
        <v>57641917000</v>
      </c>
      <c r="AC72" s="14" cm="1">
        <f t="array" aca="1" ref="AC72" ca="1">INDIRECT("'" &amp; AC10 &amp; "'!$K$64")</f>
        <v>-52417202000</v>
      </c>
      <c r="AD72" s="14" cm="1">
        <f t="array" aca="1" ref="AD72" ca="1">INDIRECT("'" &amp; AD10 &amp; "'!$K$64")</f>
        <v>-87913000</v>
      </c>
      <c r="AE72" s="14" cm="1">
        <f t="array" aca="1" ref="AE72" ca="1">INDIRECT("'" &amp; AE10 &amp; "'!$K$64")</f>
        <v>21316804000</v>
      </c>
      <c r="AF72" s="14" cm="1">
        <f t="array" aca="1" ref="AF72" ca="1">INDIRECT("'" &amp; AF10 &amp; "'!$K$64")</f>
        <v>2524125000</v>
      </c>
      <c r="AG72" s="14" cm="1">
        <f t="array" aca="1" ref="AG72" ca="1">INDIRECT("'" &amp; AG10 &amp; "'!$K$64")</f>
        <v>-32871646000</v>
      </c>
      <c r="AH72" s="14" cm="1">
        <f t="array" aca="1" ref="AH72" ca="1">INDIRECT("'" &amp; AH10 &amp; "'!$K$64")</f>
        <v>0</v>
      </c>
      <c r="AI72" s="14" cm="1">
        <f t="array" aca="1" ref="AI72" ca="1">INDIRECT("'" &amp; AI10 &amp; "'!$K$64")</f>
        <v>-360750000</v>
      </c>
      <c r="AJ72" s="14" t="e" cm="1">
        <f t="array" aca="1" ref="AJ72" ca="1">INDIRECT("'" &amp; AJ10 &amp; "'!$K$64")</f>
        <v>#REF!</v>
      </c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-51138744011</v>
      </c>
      <c r="O73" s="14" cm="1">
        <f t="array" aca="1" ref="O73" ca="1">INDIRECT("'" &amp; O10 &amp; "'!$F$65")</f>
        <v>450333267483</v>
      </c>
      <c r="P73" s="14" cm="1">
        <f t="array" aca="1" ref="P73" ca="1">INDIRECT("'" &amp; P10 &amp; "'!$F$65")</f>
        <v>1024897508406</v>
      </c>
      <c r="Q73" s="14" cm="1">
        <f t="array" aca="1" ref="Q73" ca="1">INDIRECT("'" &amp; Q10 &amp; "'!$F$65")</f>
        <v>32530830011</v>
      </c>
      <c r="R73" s="14" cm="1">
        <f t="array" aca="1" ref="R73" ca="1">INDIRECT("'" &amp; R10 &amp; "'!$F$65")</f>
        <v>184034585957</v>
      </c>
      <c r="S73" s="14" cm="1">
        <f t="array" aca="1" ref="S73" ca="1">INDIRECT("'" &amp; S10 &amp; "'!$F$65")</f>
        <v>-24499296586</v>
      </c>
      <c r="T73" s="14" cm="1">
        <f t="array" aca="1" ref="T73" ca="1">INDIRECT("'" &amp; T10 &amp; "'!$F$65")</f>
        <v>190455399673</v>
      </c>
      <c r="U73" s="14" cm="1">
        <f t="array" aca="1" ref="U73" ca="1">INDIRECT("'" &amp; U10 &amp; "'!$F$65")</f>
        <v>97079269641</v>
      </c>
      <c r="V73" s="14" cm="1">
        <f t="array" aca="1" ref="V73" ca="1">INDIRECT("'" &amp; V10 &amp; "'!$F$65")</f>
        <v>41468324371</v>
      </c>
      <c r="W73" s="14" t="e" cm="1">
        <f t="array" aca="1" ref="W73" ca="1">INDIRECT("'" &amp; W10 &amp; "'!$F$65")</f>
        <v>#REF!</v>
      </c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38109647000</v>
      </c>
      <c r="AB73" s="14" cm="1">
        <f t="array" aca="1" ref="AB73" ca="1">INDIRECT("'" &amp; AB10 &amp; "'!$K$65")</f>
        <v>51635347000</v>
      </c>
      <c r="AC73" s="14" cm="1">
        <f t="array" aca="1" ref="AC73" ca="1">INDIRECT("'" &amp; AC10 &amp; "'!$K$65")</f>
        <v>-52417202000</v>
      </c>
      <c r="AD73" s="14" cm="1">
        <f t="array" aca="1" ref="AD73" ca="1">INDIRECT("'" &amp; AD10 &amp; "'!$K$65")</f>
        <v>-190833000</v>
      </c>
      <c r="AE73" s="14" cm="1">
        <f t="array" aca="1" ref="AE73" ca="1">INDIRECT("'" &amp; AE10 &amp; "'!$K$65")</f>
        <v>21702814000</v>
      </c>
      <c r="AF73" s="14" cm="1">
        <f t="array" aca="1" ref="AF73" ca="1">INDIRECT("'" &amp; AF10 &amp; "'!$K$65")</f>
        <v>2524125000</v>
      </c>
      <c r="AG73" s="14" cm="1">
        <f t="array" aca="1" ref="AG73" ca="1">INDIRECT("'" &amp; AG10 &amp; "'!$K$65")</f>
        <v>-38059491000</v>
      </c>
      <c r="AH73" s="14" cm="1">
        <f t="array" aca="1" ref="AH73" ca="1">INDIRECT("'" &amp; AH10 &amp; "'!$K$65")</f>
        <v>0</v>
      </c>
      <c r="AI73" s="14" cm="1">
        <f t="array" aca="1" ref="AI73" ca="1">INDIRECT("'" &amp; AI10 &amp; "'!$K$65")</f>
        <v>-360750000</v>
      </c>
      <c r="AJ73" s="14" t="e" cm="1">
        <f t="array" aca="1" ref="AJ73" ca="1">INDIRECT("'" &amp; AJ10 &amp; "'!$K$65")</f>
        <v>#REF!</v>
      </c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-45758554011</v>
      </c>
      <c r="O74" s="14" cm="1">
        <f t="array" aca="1" ref="O74" ca="1">INDIRECT("'" &amp; O10 &amp; "'!$F$66")</f>
        <v>478858498627</v>
      </c>
      <c r="P74" s="14" cm="1">
        <f t="array" aca="1" ref="P74" ca="1">INDIRECT("'" &amp; P10 &amp; "'!$F$66")</f>
        <v>1016073064996</v>
      </c>
      <c r="Q74" s="14" cm="1">
        <f t="array" aca="1" ref="Q74" ca="1">INDIRECT("'" &amp; Q10 &amp; "'!$F$66")</f>
        <v>33908760011</v>
      </c>
      <c r="R74" s="14" cm="1">
        <f t="array" aca="1" ref="R74" ca="1">INDIRECT("'" &amp; R10 &amp; "'!$F$66")</f>
        <v>190901551076</v>
      </c>
      <c r="S74" s="14" cm="1">
        <f t="array" aca="1" ref="S74" ca="1">INDIRECT("'" &amp; S10 &amp; "'!$F$66")</f>
        <v>-22635295617</v>
      </c>
      <c r="T74" s="14" cm="1">
        <f t="array" aca="1" ref="T74" ca="1">INDIRECT("'" &amp; T10 &amp; "'!$F$66")</f>
        <v>205835942129</v>
      </c>
      <c r="U74" s="14" cm="1">
        <f t="array" aca="1" ref="U74" ca="1">INDIRECT("'" &amp; U10 &amp; "'!$F$66")</f>
        <v>97406959124</v>
      </c>
      <c r="V74" s="14" cm="1">
        <f t="array" aca="1" ref="V74" ca="1">INDIRECT("'" &amp; V10 &amp; "'!$F$66")</f>
        <v>40576674371</v>
      </c>
      <c r="W74" s="14" t="e" cm="1">
        <f t="array" aca="1" ref="W74" ca="1">INDIRECT("'" &amp; W10 &amp; "'!$F$66")</f>
        <v>#REF!</v>
      </c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39847137000</v>
      </c>
      <c r="AB74" s="14" cm="1">
        <f t="array" aca="1" ref="AB74" ca="1">INDIRECT("'" &amp; AB10 &amp; "'!$K$66")</f>
        <v>51635347000</v>
      </c>
      <c r="AC74" s="14" cm="1">
        <f t="array" aca="1" ref="AC74" ca="1">INDIRECT("'" &amp; AC10 &amp; "'!$K$66")</f>
        <v>-52417140500</v>
      </c>
      <c r="AD74" s="14" cm="1">
        <f t="array" aca="1" ref="AD74" ca="1">INDIRECT("'" &amp; AD10 &amp; "'!$K$66")</f>
        <v>-282208000</v>
      </c>
      <c r="AE74" s="14" cm="1">
        <f t="array" aca="1" ref="AE74" ca="1">INDIRECT("'" &amp; AE10 &amp; "'!$K$66")</f>
        <v>18073064000</v>
      </c>
      <c r="AF74" s="14" cm="1">
        <f t="array" aca="1" ref="AF74" ca="1">INDIRECT("'" &amp; AF10 &amp; "'!$K$66")</f>
        <v>2524125000</v>
      </c>
      <c r="AG74" s="14" cm="1">
        <f t="array" aca="1" ref="AG74" ca="1">INDIRECT("'" &amp; AG10 &amp; "'!$K$66")</f>
        <v>-37816271000</v>
      </c>
      <c r="AH74" s="14" cm="1">
        <f t="array" aca="1" ref="AH74" ca="1">INDIRECT("'" &amp; AH10 &amp; "'!$K$66")</f>
        <v>0</v>
      </c>
      <c r="AI74" s="14" cm="1">
        <f t="array" aca="1" ref="AI74" ca="1">INDIRECT("'" &amp; AI10 &amp; "'!$K$66")</f>
        <v>-360750000</v>
      </c>
      <c r="AJ74" s="14" t="e" cm="1">
        <f t="array" aca="1" ref="AJ74" ca="1">INDIRECT("'" &amp; AJ10 &amp; "'!$K$66")</f>
        <v>#REF!</v>
      </c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-42921164011</v>
      </c>
      <c r="O75" s="14" cm="1">
        <f t="array" aca="1" ref="O75" ca="1">INDIRECT("'" &amp; O10 &amp; "'!$F$67")</f>
        <v>495609768627</v>
      </c>
      <c r="P75" s="14" cm="1">
        <f t="array" aca="1" ref="P75" ca="1">INDIRECT("'" &amp; P10 &amp; "'!$F$67")</f>
        <v>1010731468396</v>
      </c>
      <c r="Q75" s="14" cm="1">
        <f t="array" aca="1" ref="Q75" ca="1">INDIRECT("'" &amp; Q10 &amp; "'!$F$67")</f>
        <v>33395830011</v>
      </c>
      <c r="R75" s="14" cm="1">
        <f t="array" aca="1" ref="R75" ca="1">INDIRECT("'" &amp; R10 &amp; "'!$F$67")</f>
        <v>191490041076</v>
      </c>
      <c r="S75" s="14" cm="1">
        <f t="array" aca="1" ref="S75" ca="1">INDIRECT("'" &amp; S10 &amp; "'!$F$67")</f>
        <v>-22627005617</v>
      </c>
      <c r="T75" s="14" cm="1">
        <f t="array" aca="1" ref="T75" ca="1">INDIRECT("'" &amp; T10 &amp; "'!$F$67")</f>
        <v>200983702129</v>
      </c>
      <c r="U75" s="14" cm="1">
        <f t="array" aca="1" ref="U75" ca="1">INDIRECT("'" &amp; U10 &amp; "'!$F$67")</f>
        <v>97292539124</v>
      </c>
      <c r="V75" s="14" cm="1">
        <f t="array" aca="1" ref="V75" ca="1">INDIRECT("'" &amp; V10 &amp; "'!$F$67")</f>
        <v>35217664371</v>
      </c>
      <c r="W75" s="14" t="e" cm="1">
        <f t="array" aca="1" ref="W75" ca="1">INDIRECT("'" &amp; W10 &amp; "'!$F$67")</f>
        <v>#REF!</v>
      </c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39863277000</v>
      </c>
      <c r="AB75" s="14" cm="1">
        <f t="array" aca="1" ref="AB75" ca="1">INDIRECT("'" &amp; AB10 &amp; "'!$K$67")</f>
        <v>50744092000</v>
      </c>
      <c r="AC75" s="14" cm="1">
        <f t="array" aca="1" ref="AC75" ca="1">INDIRECT("'" &amp; AC10 &amp; "'!$K$67")</f>
        <v>-53913200500</v>
      </c>
      <c r="AD75" s="14" cm="1">
        <f t="array" aca="1" ref="AD75" ca="1">INDIRECT("'" &amp; AD10 &amp; "'!$K$67")</f>
        <v>-269513000</v>
      </c>
      <c r="AE75" s="14" cm="1">
        <f t="array" aca="1" ref="AE75" ca="1">INDIRECT("'" &amp; AE10 &amp; "'!$K$67")</f>
        <v>14443314000</v>
      </c>
      <c r="AF75" s="14" cm="1">
        <f t="array" aca="1" ref="AF75" ca="1">INDIRECT("'" &amp; AF10 &amp; "'!$K$67")</f>
        <v>2524125000</v>
      </c>
      <c r="AG75" s="14" cm="1">
        <f t="array" aca="1" ref="AG75" ca="1">INDIRECT("'" &amp; AG10 &amp; "'!$K$67")</f>
        <v>-37885586000</v>
      </c>
      <c r="AH75" s="14" cm="1">
        <f t="array" aca="1" ref="AH75" ca="1">INDIRECT("'" &amp; AH10 &amp; "'!$K$67")</f>
        <v>0</v>
      </c>
      <c r="AI75" s="14" cm="1">
        <f t="array" aca="1" ref="AI75" ca="1">INDIRECT("'" &amp; AI10 &amp; "'!$K$67")</f>
        <v>-360750000</v>
      </c>
      <c r="AJ75" s="14" t="e" cm="1">
        <f t="array" aca="1" ref="AJ75" ca="1">INDIRECT("'" &amp; AJ10 &amp; "'!$K$67")</f>
        <v>#REF!</v>
      </c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-46185204011</v>
      </c>
      <c r="O76" s="14" cm="1">
        <f t="array" aca="1" ref="O76" ca="1">INDIRECT("'" &amp; O10 &amp; "'!$F$68")</f>
        <v>497912998627</v>
      </c>
      <c r="P76" s="14" cm="1">
        <f t="array" aca="1" ref="P76" ca="1">INDIRECT("'" &amp; P10 &amp; "'!$F$68")</f>
        <v>955980703996</v>
      </c>
      <c r="Q76" s="14" cm="1">
        <f t="array" aca="1" ref="Q76" ca="1">INDIRECT("'" &amp; Q10 &amp; "'!$F$68")</f>
        <v>29741410011</v>
      </c>
      <c r="R76" s="14" cm="1">
        <f t="array" aca="1" ref="R76" ca="1">INDIRECT("'" &amp; R10 &amp; "'!$F$68")</f>
        <v>188986631076</v>
      </c>
      <c r="S76" s="14" cm="1">
        <f t="array" aca="1" ref="S76" ca="1">INDIRECT("'" &amp; S10 &amp; "'!$F$68")</f>
        <v>-22246675617</v>
      </c>
      <c r="T76" s="14" cm="1">
        <f t="array" aca="1" ref="T76" ca="1">INDIRECT("'" &amp; T10 &amp; "'!$F$68")</f>
        <v>228600312129</v>
      </c>
      <c r="U76" s="14" cm="1">
        <f t="array" aca="1" ref="U76" ca="1">INDIRECT("'" &amp; U10 &amp; "'!$F$68")</f>
        <v>97309899124</v>
      </c>
      <c r="V76" s="14" cm="1">
        <f t="array" aca="1" ref="V76" ca="1">INDIRECT("'" &amp; V10 &amp; "'!$F$68")</f>
        <v>36535524371</v>
      </c>
      <c r="W76" s="14" t="e" cm="1">
        <f t="array" aca="1" ref="W76" ca="1">INDIRECT("'" &amp; W10 &amp; "'!$F$68")</f>
        <v>#REF!</v>
      </c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39863277000</v>
      </c>
      <c r="AB76" s="14" cm="1">
        <f t="array" aca="1" ref="AB76" ca="1">INDIRECT("'" &amp; AB10 &amp; "'!$K$68")</f>
        <v>50744092000</v>
      </c>
      <c r="AC76" s="14" cm="1">
        <f t="array" aca="1" ref="AC76" ca="1">INDIRECT("'" &amp; AC10 &amp; "'!$K$68")</f>
        <v>-53913200500</v>
      </c>
      <c r="AD76" s="14" cm="1">
        <f t="array" aca="1" ref="AD76" ca="1">INDIRECT("'" &amp; AD10 &amp; "'!$K$68")</f>
        <v>-269513000</v>
      </c>
      <c r="AE76" s="14" cm="1">
        <f t="array" aca="1" ref="AE76" ca="1">INDIRECT("'" &amp; AE10 &amp; "'!$K$68")</f>
        <v>13282204000</v>
      </c>
      <c r="AF76" s="14" cm="1">
        <f t="array" aca="1" ref="AF76" ca="1">INDIRECT("'" &amp; AF10 &amp; "'!$K$68")</f>
        <v>2524125000</v>
      </c>
      <c r="AG76" s="14" cm="1">
        <f t="array" aca="1" ref="AG76" ca="1">INDIRECT("'" &amp; AG10 &amp; "'!$K$68")</f>
        <v>-37885586000</v>
      </c>
      <c r="AH76" s="14" cm="1">
        <f t="array" aca="1" ref="AH76" ca="1">INDIRECT("'" &amp; AH10 &amp; "'!$K$68")</f>
        <v>0</v>
      </c>
      <c r="AI76" s="14" cm="1">
        <f t="array" aca="1" ref="AI76" ca="1">INDIRECT("'" &amp; AI10 &amp; "'!$K$68")</f>
        <v>-360750000</v>
      </c>
      <c r="AJ76" s="14" t="e" cm="1">
        <f t="array" aca="1" ref="AJ76" ca="1">INDIRECT("'" &amp; AJ10 &amp; "'!$K$68")</f>
        <v>#REF!</v>
      </c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E1DF8-CA05-EB44-B2ED-97D2E0D34845}">
  <dimension ref="M9:AK76"/>
  <sheetViews>
    <sheetView topLeftCell="A27" workbookViewId="0">
      <selection activeCell="N5" sqref="N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7.0"/>
    <col min="20" max="20" bestFit="true" customWidth="true" width="15.33203125"/>
    <col min="21" max="21" bestFit="true" customWidth="true" width="14.33203125"/>
    <col min="22" max="22" bestFit="true" customWidth="true" width="15.33203125"/>
    <col min="23" max="23" bestFit="true" customWidth="true" width="14.33203125"/>
    <col min="24" max="24" bestFit="true" customWidth="true" width="17.0"/>
    <col min="27" max="27" bestFit="true" customWidth="true" width="17.0"/>
    <col min="28" max="28" bestFit="true" customWidth="true" width="15.33203125"/>
    <col min="29" max="29" bestFit="true" customWidth="true" width="14.6640625"/>
    <col min="30" max="30" bestFit="true" customWidth="true" width="13.6640625"/>
    <col min="31" max="31" bestFit="true" customWidth="true" width="15.33203125"/>
    <col min="32" max="32" bestFit="true" customWidth="true" width="14.6640625"/>
    <col min="33" max="33" bestFit="true" customWidth="true" width="12.6640625"/>
    <col min="34" max="34" bestFit="true" customWidth="true" width="15.33203125"/>
    <col min="35" max="35" bestFit="true" customWidth="true" width="13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41</v>
      </c>
      <c r="O10" s="21" t="s">
        <v>81</v>
      </c>
      <c r="P10" s="21" t="s">
        <v>43</v>
      </c>
      <c r="Q10" s="21" t="s">
        <v>44</v>
      </c>
      <c r="R10" s="21" t="s">
        <v>42</v>
      </c>
      <c r="S10" s="21" t="s">
        <v>104</v>
      </c>
      <c r="T10" s="21" t="s">
        <v>327</v>
      </c>
      <c r="U10" s="21" t="s">
        <v>80</v>
      </c>
      <c r="V10" s="21" t="s">
        <v>98</v>
      </c>
      <c r="W10" s="21"/>
      <c r="X10" s="21"/>
      <c r="Z10" s="21" t="s">
        <v>3</v>
      </c>
      <c r="AA10" s="21" t="s">
        <v>41</v>
      </c>
      <c r="AB10" s="21" t="s">
        <v>81</v>
      </c>
      <c r="AC10" s="21" t="s">
        <v>43</v>
      </c>
      <c r="AD10" s="21" t="s">
        <v>44</v>
      </c>
      <c r="AE10" s="21" t="s">
        <v>42</v>
      </c>
      <c r="AF10" s="21" t="s">
        <v>104</v>
      </c>
      <c r="AG10" s="21" t="s">
        <v>327</v>
      </c>
      <c r="AH10" s="21" t="s">
        <v>80</v>
      </c>
      <c r="AI10" s="21" t="s">
        <v>98</v>
      </c>
      <c r="AJ10" s="21"/>
      <c r="AK10" s="21"/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1105093215264</v>
      </c>
      <c r="O11" s="14" cm="1">
        <f t="array" aca="1" ref="O11" ca="1">INDIRECT("'" &amp; O10 &amp; "'!$F$3")</f>
        <v>-3802728667318</v>
      </c>
      <c r="P11" s="14" cm="1">
        <f t="array" aca="1" ref="P11" ca="1">INDIRECT("'" &amp; P10 &amp; "'!$F$3")</f>
        <v>95966469352</v>
      </c>
      <c r="Q11" s="14" cm="1">
        <f t="array" aca="1" ref="Q11" ca="1">INDIRECT("'" &amp; Q10 &amp; "'!$F$3")</f>
        <v>-2161850000</v>
      </c>
      <c r="R11" s="14" cm="1">
        <f t="array" aca="1" ref="R11" ca="1">INDIRECT("'" &amp; R10 &amp; "'!$F$3")</f>
        <v>168065305978</v>
      </c>
      <c r="S11" s="14" cm="1">
        <f t="array" aca="1" ref="S11" ca="1">INDIRECT("'" &amp; S10 &amp; "'!$F$3")</f>
        <v>-3975208611458</v>
      </c>
      <c r="T11" s="14" t="e" cm="1">
        <f t="array" aca="1" ref="T11" ca="1">INDIRECT("'" &amp; T10 &amp; "'!$F$3")</f>
        <v>#REF!</v>
      </c>
      <c r="U11" s="14" cm="1">
        <f t="array" aca="1" ref="U11" ca="1">INDIRECT("'" &amp; U10 &amp; "'!$F$3")</f>
        <v>283105641505</v>
      </c>
      <c r="V11" s="14" cm="1">
        <f t="array" aca="1" ref="V11" ca="1">INDIRECT("'" &amp; V10 &amp; "'!$F$3")</f>
        <v>-191008894913</v>
      </c>
      <c r="W11" s="14"/>
      <c r="X11" s="14"/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-926621846000</v>
      </c>
      <c r="AB11" s="14" cm="1">
        <f t="array" aca="1" ref="AB11" ca="1">INDIRECT("'" &amp; AB10 &amp; "'!$K$3")</f>
        <v>-218098962000</v>
      </c>
      <c r="AC11" s="14" cm="1">
        <f t="array" aca="1" ref="AC11" ca="1">INDIRECT("'" &amp; AC10 &amp; "'!$K$3")</f>
        <v>16137020000</v>
      </c>
      <c r="AD11" s="14" cm="1">
        <f t="array" aca="1" ref="AD11" ca="1">INDIRECT("'" &amp; AD10 &amp; "'!$K$3")</f>
        <v>-7134429000</v>
      </c>
      <c r="AE11" s="14" cm="1">
        <f t="array" aca="1" ref="AE11" ca="1">INDIRECT("'" &amp; AE10 &amp; "'!$K$3")</f>
        <v>-67180072000</v>
      </c>
      <c r="AF11" s="14" cm="1">
        <f t="array" aca="1" ref="AF11" ca="1">INDIRECT("'" &amp; AF10 &amp; "'!$K$3")</f>
        <v>355734723000</v>
      </c>
      <c r="AG11" s="14" t="e" cm="1">
        <f t="array" aca="1" ref="AG11" ca="1">INDIRECT("'" &amp; AG10 &amp; "'!$K$3")</f>
        <v>#REF!</v>
      </c>
      <c r="AH11" s="14" cm="1">
        <f t="array" aca="1" ref="AH11" ca="1">INDIRECT("'" &amp; AH10 &amp; "'!$K$3")</f>
        <v>-886993549000</v>
      </c>
      <c r="AI11" s="14" cm="1">
        <f t="array" aca="1" ref="AI11" ca="1">INDIRECT("'" &amp; AI10 &amp; "'!$K$3")</f>
        <v>97374140000</v>
      </c>
      <c r="AJ11" s="14"/>
      <c r="AK11" s="14"/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1162212825264</v>
      </c>
      <c r="O12" s="14" cm="1">
        <f t="array" aca="1" ref="O12" ca="1">INDIRECT("'" &amp; O10 &amp; "'!$F$4")</f>
        <v>-3879729277318</v>
      </c>
      <c r="P12" s="14" cm="1">
        <f t="array" aca="1" ref="P12" ca="1">INDIRECT("'" &amp; P10 &amp; "'!$F$4")</f>
        <v>111689229352</v>
      </c>
      <c r="Q12" s="14" cm="1">
        <f t="array" aca="1" ref="Q12" ca="1">INDIRECT("'" &amp; Q10 &amp; "'!$F$4")</f>
        <v>-2161850000</v>
      </c>
      <c r="R12" s="14" cm="1">
        <f t="array" aca="1" ref="R12" ca="1">INDIRECT("'" &amp; R10 &amp; "'!$F$4")</f>
        <v>139015405978</v>
      </c>
      <c r="S12" s="14" cm="1">
        <f t="array" aca="1" ref="S12" ca="1">INDIRECT("'" &amp; S10 &amp; "'!$F$4")</f>
        <v>-4053401171458</v>
      </c>
      <c r="T12" s="14" t="e" cm="1">
        <f t="array" aca="1" ref="T12" ca="1">INDIRECT("'" &amp; T10 &amp; "'!$F$4")</f>
        <v>#REF!</v>
      </c>
      <c r="U12" s="14" cm="1">
        <f t="array" aca="1" ref="U12" ca="1">INDIRECT("'" &amp; U10 &amp; "'!$F$4")</f>
        <v>283692781505</v>
      </c>
      <c r="V12" s="14" cm="1">
        <f t="array" aca="1" ref="V12" ca="1">INDIRECT("'" &amp; V10 &amp; "'!$F$4")</f>
        <v>-186251494382</v>
      </c>
      <c r="W12" s="14"/>
      <c r="X12" s="14"/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-912536526000</v>
      </c>
      <c r="AB12" s="14" cm="1">
        <f t="array" aca="1" ref="AB12" ca="1">INDIRECT("'" &amp; AB10 &amp; "'!$K$4")</f>
        <v>-183871832000</v>
      </c>
      <c r="AC12" s="14" cm="1">
        <f t="array" aca="1" ref="AC12" ca="1">INDIRECT("'" &amp; AC10 &amp; "'!$K$4")</f>
        <v>16182160000</v>
      </c>
      <c r="AD12" s="14" cm="1">
        <f t="array" aca="1" ref="AD12" ca="1">INDIRECT("'" &amp; AD10 &amp; "'!$K$4")</f>
        <v>-7134429000</v>
      </c>
      <c r="AE12" s="14" cm="1">
        <f t="array" aca="1" ref="AE12" ca="1">INDIRECT("'" &amp; AE10 &amp; "'!$K$4")</f>
        <v>-66421022000</v>
      </c>
      <c r="AF12" s="14" cm="1">
        <f t="array" aca="1" ref="AF12" ca="1">INDIRECT("'" &amp; AF10 &amp; "'!$K$4")</f>
        <v>352930573000</v>
      </c>
      <c r="AG12" s="14" t="e" cm="1">
        <f t="array" aca="1" ref="AG12" ca="1">INDIRECT("'" &amp; AG10 &amp; "'!$K$4")</f>
        <v>#REF!</v>
      </c>
      <c r="AH12" s="14" cm="1">
        <f t="array" aca="1" ref="AH12" ca="1">INDIRECT("'" &amp; AH10 &amp; "'!$K$4")</f>
        <v>-885578539000</v>
      </c>
      <c r="AI12" s="14" cm="1">
        <f t="array" aca="1" ref="AI12" ca="1">INDIRECT("'" &amp; AI10 &amp; "'!$K$4")</f>
        <v>97374140000</v>
      </c>
      <c r="AJ12" s="14"/>
      <c r="AK12" s="14"/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1243526595264</v>
      </c>
      <c r="O13" s="14" cm="1">
        <f t="array" aca="1" ref="O13" ca="1">INDIRECT("'" &amp; O10 &amp; "'!$F$5")</f>
        <v>-3847934887318</v>
      </c>
      <c r="P13" s="14" cm="1">
        <f t="array" aca="1" ref="P13" ca="1">INDIRECT("'" &amp; P10 &amp; "'!$F$5")</f>
        <v>129084929352</v>
      </c>
      <c r="Q13" s="14" cm="1">
        <f t="array" aca="1" ref="Q13" ca="1">INDIRECT("'" &amp; Q10 &amp; "'!$F$5")</f>
        <v>-2161850000</v>
      </c>
      <c r="R13" s="14" cm="1">
        <f t="array" aca="1" ref="R13" ca="1">INDIRECT("'" &amp; R10 &amp; "'!$F$5")</f>
        <v>109118725978</v>
      </c>
      <c r="S13" s="14" cm="1">
        <f t="array" aca="1" ref="S13" ca="1">INDIRECT("'" &amp; S10 &amp; "'!$F$5")</f>
        <v>-4263084101458</v>
      </c>
      <c r="T13" s="14" t="e" cm="1">
        <f t="array" aca="1" ref="T13" ca="1">INDIRECT("'" &amp; T10 &amp; "'!$F$5")</f>
        <v>#REF!</v>
      </c>
      <c r="U13" s="14" cm="1">
        <f t="array" aca="1" ref="U13" ca="1">INDIRECT("'" &amp; U10 &amp; "'!$F$5")</f>
        <v>283692781505</v>
      </c>
      <c r="V13" s="14" cm="1">
        <f t="array" aca="1" ref="V13" ca="1">INDIRECT("'" &amp; V10 &amp; "'!$F$5")</f>
        <v>-180962900301</v>
      </c>
      <c r="W13" s="14"/>
      <c r="X13" s="14"/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-950833946000</v>
      </c>
      <c r="AB13" s="14" cm="1">
        <f t="array" aca="1" ref="AB13" ca="1">INDIRECT("'" &amp; AB10 &amp; "'!$K$5")</f>
        <v>-167848092000</v>
      </c>
      <c r="AC13" s="14" cm="1">
        <f t="array" aca="1" ref="AC13" ca="1">INDIRECT("'" &amp; AC10 &amp; "'!$K$5")</f>
        <v>16182160000</v>
      </c>
      <c r="AD13" s="14" cm="1">
        <f t="array" aca="1" ref="AD13" ca="1">INDIRECT("'" &amp; AD10 &amp; "'!$K$5")</f>
        <v>-7134429000</v>
      </c>
      <c r="AE13" s="14" cm="1">
        <f t="array" aca="1" ref="AE13" ca="1">INDIRECT("'" &amp; AE10 &amp; "'!$K$5")</f>
        <v>-66421022000</v>
      </c>
      <c r="AF13" s="14" cm="1">
        <f t="array" aca="1" ref="AF13" ca="1">INDIRECT("'" &amp; AF10 &amp; "'!$K$5")</f>
        <v>375652543000</v>
      </c>
      <c r="AG13" s="14" t="e" cm="1">
        <f t="array" aca="1" ref="AG13" ca="1">INDIRECT("'" &amp; AG10 &amp; "'!$K$5")</f>
        <v>#REF!</v>
      </c>
      <c r="AH13" s="14" cm="1">
        <f t="array" aca="1" ref="AH13" ca="1">INDIRECT("'" &amp; AH10 &amp; "'!$K$5")</f>
        <v>-883566099000</v>
      </c>
      <c r="AI13" s="14" cm="1">
        <f t="array" aca="1" ref="AI13" ca="1">INDIRECT("'" &amp; AI10 &amp; "'!$K$5")</f>
        <v>97374140000</v>
      </c>
      <c r="AJ13" s="14"/>
      <c r="AK13" s="14"/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1355536065264</v>
      </c>
      <c r="O14" s="14" cm="1">
        <f t="array" aca="1" ref="O14" ca="1">INDIRECT("'" &amp; O10 &amp; "'!$F$6")</f>
        <v>-3890506957318</v>
      </c>
      <c r="P14" s="14" cm="1">
        <f t="array" aca="1" ref="P14" ca="1">INDIRECT("'" &amp; P10 &amp; "'!$F$6")</f>
        <v>141597389352</v>
      </c>
      <c r="Q14" s="14" cm="1">
        <f t="array" aca="1" ref="Q14" ca="1">INDIRECT("'" &amp; Q10 &amp; "'!$F$6")</f>
        <v>-2161850000</v>
      </c>
      <c r="R14" s="14" cm="1">
        <f t="array" aca="1" ref="R14" ca="1">INDIRECT("'" &amp; R10 &amp; "'!$F$6")</f>
        <v>128432465978</v>
      </c>
      <c r="S14" s="14" cm="1">
        <f t="array" aca="1" ref="S14" ca="1">INDIRECT("'" &amp; S10 &amp; "'!$F$6")</f>
        <v>-4466293701458</v>
      </c>
      <c r="T14" s="14" t="e" cm="1">
        <f t="array" aca="1" ref="T14" ca="1">INDIRECT("'" &amp; T10 &amp; "'!$F$6")</f>
        <v>#REF!</v>
      </c>
      <c r="U14" s="14" cm="1">
        <f t="array" aca="1" ref="U14" ca="1">INDIRECT("'" &amp; U10 &amp; "'!$F$6")</f>
        <v>284993521505</v>
      </c>
      <c r="V14" s="14" cm="1">
        <f t="array" aca="1" ref="V14" ca="1">INDIRECT("'" &amp; V10 &amp; "'!$F$6")</f>
        <v>-180965277148</v>
      </c>
      <c r="W14" s="14"/>
      <c r="X14" s="14"/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-988835628000</v>
      </c>
      <c r="AB14" s="14" cm="1">
        <f t="array" aca="1" ref="AB14" ca="1">INDIRECT("'" &amp; AB10 &amp; "'!$K$6")</f>
        <v>-190933912000</v>
      </c>
      <c r="AC14" s="14" cm="1">
        <f t="array" aca="1" ref="AC14" ca="1">INDIRECT("'" &amp; AC10 &amp; "'!$K$6")</f>
        <v>16272820000</v>
      </c>
      <c r="AD14" s="14" cm="1">
        <f t="array" aca="1" ref="AD14" ca="1">INDIRECT("'" &amp; AD10 &amp; "'!$K$6")</f>
        <v>-7134429000</v>
      </c>
      <c r="AE14" s="14" cm="1">
        <f t="array" aca="1" ref="AE14" ca="1">INDIRECT("'" &amp; AE10 &amp; "'!$K$6")</f>
        <v>-99625532000</v>
      </c>
      <c r="AF14" s="14" cm="1">
        <f t="array" aca="1" ref="AF14" ca="1">INDIRECT("'" &amp; AF10 &amp; "'!$K$6")</f>
        <v>424834339000</v>
      </c>
      <c r="AG14" s="14" t="e" cm="1">
        <f t="array" aca="1" ref="AG14" ca="1">INDIRECT("'" &amp; AG10 &amp; "'!$K$6")</f>
        <v>#REF!</v>
      </c>
      <c r="AH14" s="14" cm="1">
        <f t="array" aca="1" ref="AH14" ca="1">INDIRECT("'" &amp; AH10 &amp; "'!$K$6")</f>
        <v>-729064079000</v>
      </c>
      <c r="AI14" s="14" cm="1">
        <f t="array" aca="1" ref="AI14" ca="1">INDIRECT("'" &amp; AI10 &amp; "'!$K$6")</f>
        <v>97374140000</v>
      </c>
      <c r="AJ14" s="14"/>
      <c r="AK14" s="14"/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1436245745264</v>
      </c>
      <c r="O15" s="14" cm="1">
        <f t="array" aca="1" ref="O15" ca="1">INDIRECT("'" &amp; O10 &amp; "'!$F$7")</f>
        <v>-3938840547318</v>
      </c>
      <c r="P15" s="14" cm="1">
        <f t="array" aca="1" ref="P15" ca="1">INDIRECT("'" &amp; P10 &amp; "'!$F$7")</f>
        <v>125216419352</v>
      </c>
      <c r="Q15" s="14" cm="1">
        <f t="array" aca="1" ref="Q15" ca="1">INDIRECT("'" &amp; Q10 &amp; "'!$F$7")</f>
        <v>-2161850000</v>
      </c>
      <c r="R15" s="14" cm="1">
        <f t="array" aca="1" ref="R15" ca="1">INDIRECT("'" &amp; R10 &amp; "'!$F$7")</f>
        <v>135527765978</v>
      </c>
      <c r="S15" s="14" cm="1">
        <f t="array" aca="1" ref="S15" ca="1">INDIRECT("'" &amp; S10 &amp; "'!$F$7")</f>
        <v>-4658389261458</v>
      </c>
      <c r="T15" s="14" t="e" cm="1">
        <f t="array" aca="1" ref="T15" ca="1">INDIRECT("'" &amp; T10 &amp; "'!$F$7")</f>
        <v>#REF!</v>
      </c>
      <c r="U15" s="14" cm="1">
        <f t="array" aca="1" ref="U15" ca="1">INDIRECT("'" &amp; U10 &amp; "'!$F$7")</f>
        <v>281895031505</v>
      </c>
      <c r="V15" s="14" cm="1">
        <f t="array" aca="1" ref="V15" ca="1">INDIRECT("'" &amp; V10 &amp; "'!$F$7")</f>
        <v>-178323687589</v>
      </c>
      <c r="W15" s="14"/>
      <c r="X15" s="14"/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-1014993238000</v>
      </c>
      <c r="AB15" s="14" cm="1">
        <f t="array" aca="1" ref="AB15" ca="1">INDIRECT("'" &amp; AB10 &amp; "'!$K$7")</f>
        <v>-147685932000</v>
      </c>
      <c r="AC15" s="14" cm="1">
        <f t="array" aca="1" ref="AC15" ca="1">INDIRECT("'" &amp; AC10 &amp; "'!$K$7")</f>
        <v>8133560000</v>
      </c>
      <c r="AD15" s="14" cm="1">
        <f t="array" aca="1" ref="AD15" ca="1">INDIRECT("'" &amp; AD10 &amp; "'!$K$7")</f>
        <v>-7134429000</v>
      </c>
      <c r="AE15" s="14" cm="1">
        <f t="array" aca="1" ref="AE15" ca="1">INDIRECT("'" &amp; AE10 &amp; "'!$K$7")</f>
        <v>-136001262000</v>
      </c>
      <c r="AF15" s="14" cm="1">
        <f t="array" aca="1" ref="AF15" ca="1">INDIRECT("'" &amp; AF10 &amp; "'!$K$7")</f>
        <v>496872729000</v>
      </c>
      <c r="AG15" s="14" t="e" cm="1">
        <f t="array" aca="1" ref="AG15" ca="1">INDIRECT("'" &amp; AG10 &amp; "'!$K$7")</f>
        <v>#REF!</v>
      </c>
      <c r="AH15" s="14" cm="1">
        <f t="array" aca="1" ref="AH15" ca="1">INDIRECT("'" &amp; AH10 &amp; "'!$K$7")</f>
        <v>-726229329000</v>
      </c>
      <c r="AI15" s="14" cm="1">
        <f t="array" aca="1" ref="AI15" ca="1">INDIRECT("'" &amp; AI10 &amp; "'!$K$7")</f>
        <v>97374140000</v>
      </c>
      <c r="AJ15" s="14"/>
      <c r="AK15" s="14"/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1389568315264</v>
      </c>
      <c r="O16" s="14" cm="1">
        <f t="array" aca="1" ref="O16" ca="1">INDIRECT("'" &amp; O10 &amp; "'!$F$8")</f>
        <v>-3999985087318</v>
      </c>
      <c r="P16" s="14" cm="1">
        <f t="array" aca="1" ref="P16" ca="1">INDIRECT("'" &amp; P10 &amp; "'!$F$8")</f>
        <v>108381509352</v>
      </c>
      <c r="Q16" s="14" cm="1">
        <f t="array" aca="1" ref="Q16" ca="1">INDIRECT("'" &amp; Q10 &amp; "'!$F$8")</f>
        <v>-2161850000</v>
      </c>
      <c r="R16" s="14" cm="1">
        <f t="array" aca="1" ref="R16" ca="1">INDIRECT("'" &amp; R10 &amp; "'!$F$8")</f>
        <v>140382915978</v>
      </c>
      <c r="S16" s="14" cm="1">
        <f t="array" aca="1" ref="S16" ca="1">INDIRECT("'" &amp; S10 &amp; "'!$F$8")</f>
        <v>-4958229991458</v>
      </c>
      <c r="T16" s="14" t="e" cm="1">
        <f t="array" aca="1" ref="T16" ca="1">INDIRECT("'" &amp; T10 &amp; "'!$F$8")</f>
        <v>#REF!</v>
      </c>
      <c r="U16" s="14" cm="1">
        <f t="array" aca="1" ref="U16" ca="1">INDIRECT("'" &amp; U10 &amp; "'!$F$8")</f>
        <v>281799431505</v>
      </c>
      <c r="V16" s="14" cm="1">
        <f t="array" aca="1" ref="V16" ca="1">INDIRECT("'" &amp; V10 &amp; "'!$F$8")</f>
        <v>-176807156672</v>
      </c>
      <c r="W16" s="14"/>
      <c r="X16" s="14"/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-1013992898000</v>
      </c>
      <c r="AB16" s="14" cm="1">
        <f t="array" aca="1" ref="AB16" ca="1">INDIRECT("'" &amp; AB10 &amp; "'!$K$8")</f>
        <v>-133279642000</v>
      </c>
      <c r="AC16" s="14" cm="1">
        <f t="array" aca="1" ref="AC16" ca="1">INDIRECT("'" &amp; AC10 &amp; "'!$K$8")</f>
        <v>8029080000</v>
      </c>
      <c r="AD16" s="14" cm="1">
        <f t="array" aca="1" ref="AD16" ca="1">INDIRECT("'" &amp; AD10 &amp; "'!$K$8")</f>
        <v>-7134429000</v>
      </c>
      <c r="AE16" s="14" cm="1">
        <f t="array" aca="1" ref="AE16" ca="1">INDIRECT("'" &amp; AE10 &amp; "'!$K$8")</f>
        <v>-136410402000</v>
      </c>
      <c r="AF16" s="14" cm="1">
        <f t="array" aca="1" ref="AF16" ca="1">INDIRECT("'" &amp; AF10 &amp; "'!$K$8")</f>
        <v>487600569000</v>
      </c>
      <c r="AG16" s="14" t="e" cm="1">
        <f t="array" aca="1" ref="AG16" ca="1">INDIRECT("'" &amp; AG10 &amp; "'!$K$8")</f>
        <v>#REF!</v>
      </c>
      <c r="AH16" s="14" cm="1">
        <f t="array" aca="1" ref="AH16" ca="1">INDIRECT("'" &amp; AH10 &amp; "'!$K$8")</f>
        <v>-860373809000</v>
      </c>
      <c r="AI16" s="14" cm="1">
        <f t="array" aca="1" ref="AI16" ca="1">INDIRECT("'" &amp; AI10 &amp; "'!$K$8")</f>
        <v>97374140000</v>
      </c>
      <c r="AJ16" s="14"/>
      <c r="AK16" s="14"/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1279728485264</v>
      </c>
      <c r="O17" s="14" cm="1">
        <f t="array" aca="1" ref="O17" ca="1">INDIRECT("'" &amp; O10 &amp; "'!$F$9")</f>
        <v>-4083501067318</v>
      </c>
      <c r="P17" s="14" cm="1">
        <f t="array" aca="1" ref="P17" ca="1">INDIRECT("'" &amp; P10 &amp; "'!$F$9")</f>
        <v>105506139352</v>
      </c>
      <c r="Q17" s="14" cm="1">
        <f t="array" aca="1" ref="Q17" ca="1">INDIRECT("'" &amp; Q10 &amp; "'!$F$9")</f>
        <v>-2161850000</v>
      </c>
      <c r="R17" s="14" cm="1">
        <f t="array" aca="1" ref="R17" ca="1">INDIRECT("'" &amp; R10 &amp; "'!$F$9")</f>
        <v>128161445978</v>
      </c>
      <c r="S17" s="14" cm="1">
        <f t="array" aca="1" ref="S17" ca="1">INDIRECT("'" &amp; S10 &amp; "'!$F$9")</f>
        <v>-5117270561458</v>
      </c>
      <c r="T17" s="14" t="e" cm="1">
        <f t="array" aca="1" ref="T17" ca="1">INDIRECT("'" &amp; T10 &amp; "'!$F$9")</f>
        <v>#REF!</v>
      </c>
      <c r="U17" s="14" cm="1">
        <f t="array" aca="1" ref="U17" ca="1">INDIRECT("'" &amp; U10 &amp; "'!$F$9")</f>
        <v>281799431505</v>
      </c>
      <c r="V17" s="14" cm="1">
        <f t="array" aca="1" ref="V17" ca="1">INDIRECT("'" &amp; V10 &amp; "'!$F$9")</f>
        <v>-176787654126</v>
      </c>
      <c r="W17" s="14"/>
      <c r="X17" s="14"/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-1046090828000</v>
      </c>
      <c r="AB17" s="14" cm="1">
        <f t="array" aca="1" ref="AB17" ca="1">INDIRECT("'" &amp; AB10 &amp; "'!$K$9")</f>
        <v>-159813472000</v>
      </c>
      <c r="AC17" s="14" cm="1">
        <f t="array" aca="1" ref="AC17" ca="1">INDIRECT("'" &amp; AC10 &amp; "'!$K$9")</f>
        <v>8029080000</v>
      </c>
      <c r="AD17" s="14" cm="1">
        <f t="array" aca="1" ref="AD17" ca="1">INDIRECT("'" &amp; AD10 &amp; "'!$K$9")</f>
        <v>-7134429000</v>
      </c>
      <c r="AE17" s="14" cm="1">
        <f t="array" aca="1" ref="AE17" ca="1">INDIRECT("'" &amp; AE10 &amp; "'!$K$9")</f>
        <v>-136410402000</v>
      </c>
      <c r="AF17" s="14" cm="1">
        <f t="array" aca="1" ref="AF17" ca="1">INDIRECT("'" &amp; AF10 &amp; "'!$K$9")</f>
        <v>412862529000</v>
      </c>
      <c r="AG17" s="14" t="e" cm="1">
        <f t="array" aca="1" ref="AG17" ca="1">INDIRECT("'" &amp; AG10 &amp; "'!$K$9")</f>
        <v>#REF!</v>
      </c>
      <c r="AH17" s="14" cm="1">
        <f t="array" aca="1" ref="AH17" ca="1">INDIRECT("'" &amp; AH10 &amp; "'!$K$9")</f>
        <v>-911579259000</v>
      </c>
      <c r="AI17" s="14" cm="1">
        <f t="array" aca="1" ref="AI17" ca="1">INDIRECT("'" &amp; AI10 &amp; "'!$K$9")</f>
        <v>97374140000</v>
      </c>
      <c r="AJ17" s="14"/>
      <c r="AK17" s="14"/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1179148205264</v>
      </c>
      <c r="O18" s="14" cm="1">
        <f t="array" aca="1" ref="O18" ca="1">INDIRECT("'" &amp; O10 &amp; "'!$F$10")</f>
        <v>-4089933527318</v>
      </c>
      <c r="P18" s="14" cm="1">
        <f t="array" aca="1" ref="P18" ca="1">INDIRECT("'" &amp; P10 &amp; "'!$F$10")</f>
        <v>111499539352</v>
      </c>
      <c r="Q18" s="14" cm="1">
        <f t="array" aca="1" ref="Q18" ca="1">INDIRECT("'" &amp; Q10 &amp; "'!$F$10")</f>
        <v>-2161850000</v>
      </c>
      <c r="R18" s="14" cm="1">
        <f t="array" aca="1" ref="R18" ca="1">INDIRECT("'" &amp; R10 &amp; "'!$F$10")</f>
        <v>105477725978</v>
      </c>
      <c r="S18" s="14" cm="1">
        <f t="array" aca="1" ref="S18" ca="1">INDIRECT("'" &amp; S10 &amp; "'!$F$10")</f>
        <v>-5487164141458</v>
      </c>
      <c r="T18" s="14" t="e" cm="1">
        <f t="array" aca="1" ref="T18" ca="1">INDIRECT("'" &amp; T10 &amp; "'!$F$10")</f>
        <v>#REF!</v>
      </c>
      <c r="U18" s="14" cm="1">
        <f t="array" aca="1" ref="U18" ca="1">INDIRECT("'" &amp; U10 &amp; "'!$F$10")</f>
        <v>284577171505</v>
      </c>
      <c r="V18" s="14" cm="1">
        <f t="array" aca="1" ref="V18" ca="1">INDIRECT("'" &amp; V10 &amp; "'!$F$10")</f>
        <v>-176772983889</v>
      </c>
      <c r="W18" s="14"/>
      <c r="X18" s="14"/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-1011350668000</v>
      </c>
      <c r="AB18" s="14" cm="1">
        <f t="array" aca="1" ref="AB18" ca="1">INDIRECT("'" &amp; AB10 &amp; "'!$K$10")</f>
        <v>-143282552000</v>
      </c>
      <c r="AC18" s="14" cm="1">
        <f t="array" aca="1" ref="AC18" ca="1">INDIRECT("'" &amp; AC10 &amp; "'!$K$10")</f>
        <v>7956860000</v>
      </c>
      <c r="AD18" s="14" cm="1">
        <f t="array" aca="1" ref="AD18" ca="1">INDIRECT("'" &amp; AD10 &amp; "'!$K$10")</f>
        <v>-7134429000</v>
      </c>
      <c r="AE18" s="14" cm="1">
        <f t="array" aca="1" ref="AE18" ca="1">INDIRECT("'" &amp; AE10 &amp; "'!$K$10")</f>
        <v>-136614362000</v>
      </c>
      <c r="AF18" s="14" cm="1">
        <f t="array" aca="1" ref="AF18" ca="1">INDIRECT("'" &amp; AF10 &amp; "'!$K$10")</f>
        <v>511990869000</v>
      </c>
      <c r="AG18" s="14" t="e" cm="1">
        <f t="array" aca="1" ref="AG18" ca="1">INDIRECT("'" &amp; AG10 &amp; "'!$K$10")</f>
        <v>#REF!</v>
      </c>
      <c r="AH18" s="14" cm="1">
        <f t="array" aca="1" ref="AH18" ca="1">INDIRECT("'" &amp; AH10 &amp; "'!$K$10")</f>
        <v>-913511089000</v>
      </c>
      <c r="AI18" s="14" cm="1">
        <f t="array" aca="1" ref="AI18" ca="1">INDIRECT("'" &amp; AI10 &amp; "'!$K$10")</f>
        <v>97374140000</v>
      </c>
      <c r="AJ18" s="14"/>
      <c r="AK18" s="14"/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1206121265264</v>
      </c>
      <c r="O19" s="14" cm="1">
        <f t="array" aca="1" ref="O19" ca="1">INDIRECT("'" &amp; O10 &amp; "'!$F$11")</f>
        <v>-4099596927318</v>
      </c>
      <c r="P19" s="14" cm="1">
        <f t="array" aca="1" ref="P19" ca="1">INDIRECT("'" &amp; P10 &amp; "'!$F$11")</f>
        <v>111470229352</v>
      </c>
      <c r="Q19" s="14" cm="1">
        <f t="array" aca="1" ref="Q19" ca="1">INDIRECT("'" &amp; Q10 &amp; "'!$F$11")</f>
        <v>-2161850000</v>
      </c>
      <c r="R19" s="14" cm="1">
        <f t="array" aca="1" ref="R19" ca="1">INDIRECT("'" &amp; R10 &amp; "'!$F$11")</f>
        <v>104975255978</v>
      </c>
      <c r="S19" s="14" cm="1">
        <f t="array" aca="1" ref="S19" ca="1">INDIRECT("'" &amp; S10 &amp; "'!$F$11")</f>
        <v>-5524414811458</v>
      </c>
      <c r="T19" s="14" t="e" cm="1">
        <f t="array" aca="1" ref="T19" ca="1">INDIRECT("'" &amp; T10 &amp; "'!$F$11")</f>
        <v>#REF!</v>
      </c>
      <c r="U19" s="14" cm="1">
        <f t="array" aca="1" ref="U19" ca="1">INDIRECT("'" &amp; U10 &amp; "'!$F$11")</f>
        <v>284461131505</v>
      </c>
      <c r="V19" s="14" cm="1">
        <f t="array" aca="1" ref="V19" ca="1">INDIRECT("'" &amp; V10 &amp; "'!$F$11")</f>
        <v>-171830919008</v>
      </c>
      <c r="W19" s="14"/>
      <c r="X19" s="14"/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-988630228000</v>
      </c>
      <c r="AB19" s="14" cm="1">
        <f t="array" aca="1" ref="AB19" ca="1">INDIRECT("'" &amp; AB10 &amp; "'!$K$11")</f>
        <v>-133079402000</v>
      </c>
      <c r="AC19" s="14" cm="1">
        <f t="array" aca="1" ref="AC19" ca="1">INDIRECT("'" &amp; AC10 &amp; "'!$K$11")</f>
        <v>7932640000</v>
      </c>
      <c r="AD19" s="14" cm="1">
        <f t="array" aca="1" ref="AD19" ca="1">INDIRECT("'" &amp; AD10 &amp; "'!$K$11")</f>
        <v>-7134429000</v>
      </c>
      <c r="AE19" s="14" cm="1">
        <f t="array" aca="1" ref="AE19" ca="1">INDIRECT("'" &amp; AE10 &amp; "'!$K$11")</f>
        <v>-136681862000</v>
      </c>
      <c r="AF19" s="14" cm="1">
        <f t="array" aca="1" ref="AF19" ca="1">INDIRECT("'" &amp; AF10 &amp; "'!$K$11")</f>
        <v>481767219000</v>
      </c>
      <c r="AG19" s="14" t="e" cm="1">
        <f t="array" aca="1" ref="AG19" ca="1">INDIRECT("'" &amp; AG10 &amp; "'!$K$11")</f>
        <v>#REF!</v>
      </c>
      <c r="AH19" s="14" cm="1">
        <f t="array" aca="1" ref="AH19" ca="1">INDIRECT("'" &amp; AH10 &amp; "'!$K$11")</f>
        <v>-915948909000</v>
      </c>
      <c r="AI19" s="14" cm="1">
        <f t="array" aca="1" ref="AI19" ca="1">INDIRECT("'" &amp; AI10 &amp; "'!$K$11")</f>
        <v>97374140000</v>
      </c>
      <c r="AJ19" s="14"/>
      <c r="AK19" s="14"/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1290660895264</v>
      </c>
      <c r="O20" s="14" cm="1">
        <f t="array" aca="1" ref="O20" ca="1">INDIRECT("'" &amp; O10 &amp; "'!$F$12")</f>
        <v>-4166632497318</v>
      </c>
      <c r="P20" s="14" cm="1">
        <f t="array" aca="1" ref="P20" ca="1">INDIRECT("'" &amp; P10 &amp; "'!$F$12")</f>
        <v>102230249352</v>
      </c>
      <c r="Q20" s="14" cm="1">
        <f t="array" aca="1" ref="Q20" ca="1">INDIRECT("'" &amp; Q10 &amp; "'!$F$12")</f>
        <v>-2161850000</v>
      </c>
      <c r="R20" s="14" cm="1">
        <f t="array" aca="1" ref="R20" ca="1">INDIRECT("'" &amp; R10 &amp; "'!$F$12")</f>
        <v>118298325978</v>
      </c>
      <c r="S20" s="14" cm="1">
        <f t="array" aca="1" ref="S20" ca="1">INDIRECT("'" &amp; S10 &amp; "'!$F$12")</f>
        <v>-5559332091458</v>
      </c>
      <c r="T20" s="14" t="e" cm="1">
        <f t="array" aca="1" ref="T20" ca="1">INDIRECT("'" &amp; T10 &amp; "'!$F$12")</f>
        <v>#REF!</v>
      </c>
      <c r="U20" s="14" cm="1">
        <f t="array" aca="1" ref="U20" ca="1">INDIRECT("'" &amp; U10 &amp; "'!$F$12")</f>
        <v>284308331505</v>
      </c>
      <c r="V20" s="14" cm="1">
        <f t="array" aca="1" ref="V20" ca="1">INDIRECT("'" &amp; V10 &amp; "'!$F$12")</f>
        <v>-171709008353</v>
      </c>
      <c r="W20" s="14"/>
      <c r="X20" s="14"/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-985495498000</v>
      </c>
      <c r="AB20" s="14" cm="1">
        <f t="array" aca="1" ref="AB20" ca="1">INDIRECT("'" &amp; AB10 &amp; "'!$K$12")</f>
        <v>-129552572000</v>
      </c>
      <c r="AC20" s="14" cm="1">
        <f t="array" aca="1" ref="AC20" ca="1">INDIRECT("'" &amp; AC10 &amp; "'!$K$12")</f>
        <v>7932640000</v>
      </c>
      <c r="AD20" s="14" cm="1">
        <f t="array" aca="1" ref="AD20" ca="1">INDIRECT("'" &amp; AD10 &amp; "'!$K$12")</f>
        <v>-7134429000</v>
      </c>
      <c r="AE20" s="14" cm="1">
        <f t="array" aca="1" ref="AE20" ca="1">INDIRECT("'" &amp; AE10 &amp; "'!$K$12")</f>
        <v>-136681862000</v>
      </c>
      <c r="AF20" s="14" cm="1">
        <f t="array" aca="1" ref="AF20" ca="1">INDIRECT("'" &amp; AF10 &amp; "'!$K$12")</f>
        <v>490270119000</v>
      </c>
      <c r="AG20" s="14" t="e" cm="1">
        <f t="array" aca="1" ref="AG20" ca="1">INDIRECT("'" &amp; AG10 &amp; "'!$K$12")</f>
        <v>#REF!</v>
      </c>
      <c r="AH20" s="14" cm="1">
        <f t="array" aca="1" ref="AH20" ca="1">INDIRECT("'" &amp; AH10 &amp; "'!$K$12")</f>
        <v>-915948909000</v>
      </c>
      <c r="AI20" s="14" cm="1">
        <f t="array" aca="1" ref="AI20" ca="1">INDIRECT("'" &amp; AI10 &amp; "'!$K$12")</f>
        <v>97374140000</v>
      </c>
      <c r="AJ20" s="14"/>
      <c r="AK20" s="14"/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1304029955264</v>
      </c>
      <c r="O21" s="14" cm="1">
        <f t="array" aca="1" ref="O21" ca="1">INDIRECT("'" &amp; O10 &amp; "'!$F$13")</f>
        <v>-4152994517318</v>
      </c>
      <c r="P21" s="14" cm="1">
        <f t="array" aca="1" ref="P21" ca="1">INDIRECT("'" &amp; P10 &amp; "'!$F$13")</f>
        <v>109085939352</v>
      </c>
      <c r="Q21" s="14" cm="1">
        <f t="array" aca="1" ref="Q21" ca="1">INDIRECT("'" &amp; Q10 &amp; "'!$F$13")</f>
        <v>-2161850000</v>
      </c>
      <c r="R21" s="14" cm="1">
        <f t="array" aca="1" ref="R21" ca="1">INDIRECT("'" &amp; R10 &amp; "'!$F$13")</f>
        <v>104447635978</v>
      </c>
      <c r="S21" s="14" cm="1">
        <f t="array" aca="1" ref="S21" ca="1">INDIRECT("'" &amp; S10 &amp; "'!$F$13")</f>
        <v>-5560630711458</v>
      </c>
      <c r="T21" s="14" t="e" cm="1">
        <f t="array" aca="1" ref="T21" ca="1">INDIRECT("'" &amp; T10 &amp; "'!$F$13")</f>
        <v>#REF!</v>
      </c>
      <c r="U21" s="14" cm="1">
        <f t="array" aca="1" ref="U21" ca="1">INDIRECT("'" &amp; U10 &amp; "'!$F$13")</f>
        <v>284308331505</v>
      </c>
      <c r="V21" s="14" cm="1">
        <f t="array" aca="1" ref="V21" ca="1">INDIRECT("'" &amp; V10 &amp; "'!$F$13")</f>
        <v>-171577836535</v>
      </c>
      <c r="W21" s="14"/>
      <c r="X21" s="14"/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-969881178000</v>
      </c>
      <c r="AB21" s="14" cm="1">
        <f t="array" aca="1" ref="AB21" ca="1">INDIRECT("'" &amp; AB10 &amp; "'!$K$13")</f>
        <v>-124730502000</v>
      </c>
      <c r="AC21" s="14" cm="1">
        <f t="array" aca="1" ref="AC21" ca="1">INDIRECT("'" &amp; AC10 &amp; "'!$K$13")</f>
        <v>7991820000</v>
      </c>
      <c r="AD21" s="14" cm="1">
        <f t="array" aca="1" ref="AD21" ca="1">INDIRECT("'" &amp; AD10 &amp; "'!$K$13")</f>
        <v>-7134429000</v>
      </c>
      <c r="AE21" s="14" cm="1">
        <f t="array" aca="1" ref="AE21" ca="1">INDIRECT("'" &amp; AE10 &amp; "'!$K$13")</f>
        <v>-136342302000</v>
      </c>
      <c r="AF21" s="14" cm="1">
        <f t="array" aca="1" ref="AF21" ca="1">INDIRECT("'" &amp; AF10 &amp; "'!$K$13")</f>
        <v>495040949000</v>
      </c>
      <c r="AG21" s="14" t="e" cm="1">
        <f t="array" aca="1" ref="AG21" ca="1">INDIRECT("'" &amp; AG10 &amp; "'!$K$13")</f>
        <v>#REF!</v>
      </c>
      <c r="AH21" s="14" cm="1">
        <f t="array" aca="1" ref="AH21" ca="1">INDIRECT("'" &amp; AH10 &amp; "'!$K$13")</f>
        <v>-915403919000</v>
      </c>
      <c r="AI21" s="14" cm="1">
        <f t="array" aca="1" ref="AI21" ca="1">INDIRECT("'" &amp; AI10 &amp; "'!$K$13")</f>
        <v>97374140000</v>
      </c>
      <c r="AJ21" s="14"/>
      <c r="AK21" s="14"/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1393127345264</v>
      </c>
      <c r="O22" s="14" cm="1">
        <f t="array" aca="1" ref="O22" ca="1">INDIRECT("'" &amp; O10 &amp; "'!$F$14")</f>
        <v>-4185217077318</v>
      </c>
      <c r="P22" s="14" cm="1">
        <f t="array" aca="1" ref="P22" ca="1">INDIRECT("'" &amp; P10 &amp; "'!$F$14")</f>
        <v>143600859352</v>
      </c>
      <c r="Q22" s="14" cm="1">
        <f t="array" aca="1" ref="Q22" ca="1">INDIRECT("'" &amp; Q10 &amp; "'!$F$14")</f>
        <v>-2161850000</v>
      </c>
      <c r="R22" s="14" cm="1">
        <f t="array" aca="1" ref="R22" ca="1">INDIRECT("'" &amp; R10 &amp; "'!$F$14")</f>
        <v>82396935978</v>
      </c>
      <c r="S22" s="14" cm="1">
        <f t="array" aca="1" ref="S22" ca="1">INDIRECT("'" &amp; S10 &amp; "'!$F$14")</f>
        <v>-5642033141458</v>
      </c>
      <c r="T22" s="14" t="e" cm="1">
        <f t="array" aca="1" ref="T22" ca="1">INDIRECT("'" &amp; T10 &amp; "'!$F$14")</f>
        <v>#REF!</v>
      </c>
      <c r="U22" s="14" cm="1">
        <f t="array" aca="1" ref="U22" ca="1">INDIRECT("'" &amp; U10 &amp; "'!$F$14")</f>
        <v>284420681505</v>
      </c>
      <c r="V22" s="14" cm="1">
        <f t="array" aca="1" ref="V22" ca="1">INDIRECT("'" &amp; V10 &amp; "'!$F$14")</f>
        <v>-166760260009</v>
      </c>
      <c r="W22" s="14"/>
      <c r="X22" s="14"/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-1102349728000</v>
      </c>
      <c r="AB22" s="14" cm="1">
        <f t="array" aca="1" ref="AB22" ca="1">INDIRECT("'" &amp; AB10 &amp; "'!$K$14")</f>
        <v>-153508582000</v>
      </c>
      <c r="AC22" s="14" cm="1">
        <f t="array" aca="1" ref="AC22" ca="1">INDIRECT("'" &amp; AC10 &amp; "'!$K$14")</f>
        <v>7991820000</v>
      </c>
      <c r="AD22" s="14" cm="1">
        <f t="array" aca="1" ref="AD22" ca="1">INDIRECT("'" &amp; AD10 &amp; "'!$K$14")</f>
        <v>-7134429000</v>
      </c>
      <c r="AE22" s="14" cm="1">
        <f t="array" aca="1" ref="AE22" ca="1">INDIRECT("'" &amp; AE10 &amp; "'!$K$14")</f>
        <v>-151406972000</v>
      </c>
      <c r="AF22" s="14" cm="1">
        <f t="array" aca="1" ref="AF22" ca="1">INDIRECT("'" &amp; AF10 &amp; "'!$K$14")</f>
        <v>475023739000</v>
      </c>
      <c r="AG22" s="14" t="e" cm="1">
        <f t="array" aca="1" ref="AG22" ca="1">INDIRECT("'" &amp; AG10 &amp; "'!$K$14")</f>
        <v>#REF!</v>
      </c>
      <c r="AH22" s="14" cm="1">
        <f t="array" aca="1" ref="AH22" ca="1">INDIRECT("'" &amp; AH10 &amp; "'!$K$14")</f>
        <v>-933677699000</v>
      </c>
      <c r="AI22" s="14" cm="1">
        <f t="array" aca="1" ref="AI22" ca="1">INDIRECT("'" &amp; AI10 &amp; "'!$K$14")</f>
        <v>97374140000</v>
      </c>
      <c r="AJ22" s="14"/>
      <c r="AK22" s="14"/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1383299975264</v>
      </c>
      <c r="O23" s="14" cm="1">
        <f t="array" aca="1" ref="O23" ca="1">INDIRECT("'" &amp; O10 &amp; "'!$F$15")</f>
        <v>-4186107547318</v>
      </c>
      <c r="P23" s="14" cm="1">
        <f t="array" aca="1" ref="P23" ca="1">INDIRECT("'" &amp; P10 &amp; "'!$F$15")</f>
        <v>152788529352</v>
      </c>
      <c r="Q23" s="14" cm="1">
        <f t="array" aca="1" ref="Q23" ca="1">INDIRECT("'" &amp; Q10 &amp; "'!$F$15")</f>
        <v>-2161850000</v>
      </c>
      <c r="R23" s="14" cm="1">
        <f t="array" aca="1" ref="R23" ca="1">INDIRECT("'" &amp; R10 &amp; "'!$F$15")</f>
        <v>70179145978</v>
      </c>
      <c r="S23" s="14" cm="1">
        <f t="array" aca="1" ref="S23" ca="1">INDIRECT("'" &amp; S10 &amp; "'!$F$15")</f>
        <v>-5741591161458</v>
      </c>
      <c r="T23" s="14" t="e" cm="1">
        <f t="array" aca="1" ref="T23" ca="1">INDIRECT("'" &amp; T10 &amp; "'!$F$15")</f>
        <v>#REF!</v>
      </c>
      <c r="U23" s="14" cm="1">
        <f t="array" aca="1" ref="U23" ca="1">INDIRECT("'" &amp; U10 &amp; "'!$F$15")</f>
        <v>284474501505</v>
      </c>
      <c r="V23" s="14" cm="1">
        <f t="array" aca="1" ref="V23" ca="1">INDIRECT("'" &amp; V10 &amp; "'!$F$15")</f>
        <v>-166608955338</v>
      </c>
      <c r="W23" s="14"/>
      <c r="X23" s="14"/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-1144738518000</v>
      </c>
      <c r="AB23" s="14" cm="1">
        <f t="array" aca="1" ref="AB23" ca="1">INDIRECT("'" &amp; AB10 &amp; "'!$K$15")</f>
        <v>-170658862000</v>
      </c>
      <c r="AC23" s="14" cm="1">
        <f t="array" aca="1" ref="AC23" ca="1">INDIRECT("'" &amp; AC10 &amp; "'!$K$15")</f>
        <v>8539650000</v>
      </c>
      <c r="AD23" s="14" cm="1">
        <f t="array" aca="1" ref="AD23" ca="1">INDIRECT("'" &amp; AD10 &amp; "'!$K$15")</f>
        <v>-7134429000</v>
      </c>
      <c r="AE23" s="14" cm="1">
        <f t="array" aca="1" ref="AE23" ca="1">INDIRECT("'" &amp; AE10 &amp; "'!$K$15")</f>
        <v>-152519212000</v>
      </c>
      <c r="AF23" s="14" cm="1">
        <f t="array" aca="1" ref="AF23" ca="1">INDIRECT("'" &amp; AF10 &amp; "'!$K$15")</f>
        <v>458537969000</v>
      </c>
      <c r="AG23" s="14" t="e" cm="1">
        <f t="array" aca="1" ref="AG23" ca="1">INDIRECT("'" &amp; AG10 &amp; "'!$K$15")</f>
        <v>#REF!</v>
      </c>
      <c r="AH23" s="14" cm="1">
        <f t="array" aca="1" ref="AH23" ca="1">INDIRECT("'" &amp; AH10 &amp; "'!$K$15")</f>
        <v>-941789439000</v>
      </c>
      <c r="AI23" s="14" cm="1">
        <f t="array" aca="1" ref="AI23" ca="1">INDIRECT("'" &amp; AI10 &amp; "'!$K$15")</f>
        <v>97374140000</v>
      </c>
      <c r="AJ23" s="14"/>
      <c r="AK23" s="14"/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1414130615264</v>
      </c>
      <c r="O24" s="14" cm="1">
        <f t="array" aca="1" ref="O24" ca="1">INDIRECT("'" &amp; O10 &amp; "'!$F$16")</f>
        <v>-4211234487318</v>
      </c>
      <c r="P24" s="14" cm="1">
        <f t="array" aca="1" ref="P24" ca="1">INDIRECT("'" &amp; P10 &amp; "'!$F$16")</f>
        <v>134222739352</v>
      </c>
      <c r="Q24" s="14" cm="1">
        <f t="array" aca="1" ref="Q24" ca="1">INDIRECT("'" &amp; Q10 &amp; "'!$F$16")</f>
        <v>-2161850000</v>
      </c>
      <c r="R24" s="14" cm="1">
        <f t="array" aca="1" ref="R24" ca="1">INDIRECT("'" &amp; R10 &amp; "'!$F$16")</f>
        <v>51028615978</v>
      </c>
      <c r="S24" s="14" cm="1">
        <f t="array" aca="1" ref="S24" ca="1">INDIRECT("'" &amp; S10 &amp; "'!$F$16")</f>
        <v>-5756793231458</v>
      </c>
      <c r="T24" s="14" t="e" cm="1">
        <f t="array" aca="1" ref="T24" ca="1">INDIRECT("'" &amp; T10 &amp; "'!$F$16")</f>
        <v>#REF!</v>
      </c>
      <c r="U24" s="14" cm="1">
        <f t="array" aca="1" ref="U24" ca="1">INDIRECT("'" &amp; U10 &amp; "'!$F$16")</f>
        <v>284474501505</v>
      </c>
      <c r="V24" s="14" cm="1">
        <f t="array" aca="1" ref="V24" ca="1">INDIRECT("'" &amp; V10 &amp; "'!$F$16")</f>
        <v>-162910836436</v>
      </c>
      <c r="W24" s="14"/>
      <c r="X24" s="14"/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-1180894698000</v>
      </c>
      <c r="AB24" s="14" cm="1">
        <f t="array" aca="1" ref="AB24" ca="1">INDIRECT("'" &amp; AB10 &amp; "'!$K$16")</f>
        <v>-181946702000</v>
      </c>
      <c r="AC24" s="14" cm="1">
        <f t="array" aca="1" ref="AC24" ca="1">INDIRECT("'" &amp; AC10 &amp; "'!$K$16")</f>
        <v>8341680000</v>
      </c>
      <c r="AD24" s="14" cm="1">
        <f t="array" aca="1" ref="AD24" ca="1">INDIRECT("'" &amp; AD10 &amp; "'!$K$16")</f>
        <v>-7134429000</v>
      </c>
      <c r="AE24" s="14" cm="1">
        <f t="array" aca="1" ref="AE24" ca="1">INDIRECT("'" &amp; AE10 &amp; "'!$K$16")</f>
        <v>-153038792000</v>
      </c>
      <c r="AF24" s="14" cm="1">
        <f t="array" aca="1" ref="AF24" ca="1">INDIRECT("'" &amp; AF10 &amp; "'!$K$16")</f>
        <v>452081969000</v>
      </c>
      <c r="AG24" s="14" t="e" cm="1">
        <f t="array" aca="1" ref="AG24" ca="1">INDIRECT("'" &amp; AG10 &amp; "'!$K$16")</f>
        <v>#REF!</v>
      </c>
      <c r="AH24" s="14" cm="1">
        <f t="array" aca="1" ref="AH24" ca="1">INDIRECT("'" &amp; AH10 &amp; "'!$K$16")</f>
        <v>-956627709000</v>
      </c>
      <c r="AI24" s="14" cm="1">
        <f t="array" aca="1" ref="AI24" ca="1">INDIRECT("'" &amp; AI10 &amp; "'!$K$16")</f>
        <v>97374140000</v>
      </c>
      <c r="AJ24" s="14"/>
      <c r="AK24" s="14"/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1237607745264</v>
      </c>
      <c r="O25" s="14" cm="1">
        <f t="array" aca="1" ref="O25" ca="1">INDIRECT("'" &amp; O10 &amp; "'!$F$17")</f>
        <v>-4118680957318</v>
      </c>
      <c r="P25" s="14" cm="1">
        <f t="array" aca="1" ref="P25" ca="1">INDIRECT("'" &amp; P10 &amp; "'!$F$17")</f>
        <v>127269009352</v>
      </c>
      <c r="Q25" s="14" cm="1">
        <f t="array" aca="1" ref="Q25" ca="1">INDIRECT("'" &amp; Q10 &amp; "'!$F$17")</f>
        <v>-2161850000</v>
      </c>
      <c r="R25" s="14" cm="1">
        <f t="array" aca="1" ref="R25" ca="1">INDIRECT("'" &amp; R10 &amp; "'!$F$17")</f>
        <v>41228385978</v>
      </c>
      <c r="S25" s="14" cm="1">
        <f t="array" aca="1" ref="S25" ca="1">INDIRECT("'" &amp; S10 &amp; "'!$F$17")</f>
        <v>-5724811961458</v>
      </c>
      <c r="T25" s="14" t="e" cm="1">
        <f t="array" aca="1" ref="T25" ca="1">INDIRECT("'" &amp; T10 &amp; "'!$F$17")</f>
        <v>#REF!</v>
      </c>
      <c r="U25" s="14" cm="1">
        <f t="array" aca="1" ref="U25" ca="1">INDIRECT("'" &amp; U10 &amp; "'!$F$17")</f>
        <v>284474501505</v>
      </c>
      <c r="V25" s="14" cm="1">
        <f t="array" aca="1" ref="V25" ca="1">INDIRECT("'" &amp; V10 &amp; "'!$F$17")</f>
        <v>-162999074940</v>
      </c>
      <c r="W25" s="14"/>
      <c r="X25" s="14"/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-1153495894000</v>
      </c>
      <c r="AB25" s="14" cm="1">
        <f t="array" aca="1" ref="AB25" ca="1">INDIRECT("'" &amp; AB10 &amp; "'!$K$17")</f>
        <v>-142574216000</v>
      </c>
      <c r="AC25" s="14" cm="1">
        <f t="array" aca="1" ref="AC25" ca="1">INDIRECT("'" &amp; AC10 &amp; "'!$K$17")</f>
        <v>8408350000</v>
      </c>
      <c r="AD25" s="14" cm="1">
        <f t="array" aca="1" ref="AD25" ca="1">INDIRECT("'" &amp; AD10 &amp; "'!$K$17")</f>
        <v>-7134429000</v>
      </c>
      <c r="AE25" s="14" cm="1">
        <f t="array" aca="1" ref="AE25" ca="1">INDIRECT("'" &amp; AE10 &amp; "'!$K$17")</f>
        <v>-151946502000</v>
      </c>
      <c r="AF25" s="14" cm="1">
        <f t="array" aca="1" ref="AF25" ca="1">INDIRECT("'" &amp; AF10 &amp; "'!$K$17")</f>
        <v>449752019000</v>
      </c>
      <c r="AG25" s="14" t="e" cm="1">
        <f t="array" aca="1" ref="AG25" ca="1">INDIRECT("'" &amp; AG10 &amp; "'!$K$17")</f>
        <v>#REF!</v>
      </c>
      <c r="AH25" s="14" cm="1">
        <f t="array" aca="1" ref="AH25" ca="1">INDIRECT("'" &amp; AH10 &amp; "'!$K$17")</f>
        <v>-955640609000</v>
      </c>
      <c r="AI25" s="14" cm="1">
        <f t="array" aca="1" ref="AI25" ca="1">INDIRECT("'" &amp; AI10 &amp; "'!$K$17")</f>
        <v>97374140000</v>
      </c>
      <c r="AJ25" s="14"/>
      <c r="AK25" s="14"/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1106958495264</v>
      </c>
      <c r="O26" s="14" cm="1">
        <f t="array" aca="1" ref="O26" ca="1">INDIRECT("'" &amp; O10 &amp; "'!$F$18")</f>
        <v>-3996153217318</v>
      </c>
      <c r="P26" s="14" cm="1">
        <f t="array" aca="1" ref="P26" ca="1">INDIRECT("'" &amp; P10 &amp; "'!$F$18")</f>
        <v>135534459352</v>
      </c>
      <c r="Q26" s="14" cm="1">
        <f t="array" aca="1" ref="Q26" ca="1">INDIRECT("'" &amp; Q10 &amp; "'!$F$18")</f>
        <v>-2161850000</v>
      </c>
      <c r="R26" s="14" cm="1">
        <f t="array" aca="1" ref="R26" ca="1">INDIRECT("'" &amp; R10 &amp; "'!$F$18")</f>
        <v>17232345978</v>
      </c>
      <c r="S26" s="14" cm="1">
        <f t="array" aca="1" ref="S26" ca="1">INDIRECT("'" &amp; S10 &amp; "'!$F$18")</f>
        <v>-5725681911458</v>
      </c>
      <c r="T26" s="14" t="e" cm="1">
        <f t="array" aca="1" ref="T26" ca="1">INDIRECT("'" &amp; T10 &amp; "'!$F$18")</f>
        <v>#REF!</v>
      </c>
      <c r="U26" s="14" cm="1">
        <f t="array" aca="1" ref="U26" ca="1">INDIRECT("'" &amp; U10 &amp; "'!$F$18")</f>
        <v>284707731505</v>
      </c>
      <c r="V26" s="14" cm="1">
        <f t="array" aca="1" ref="V26" ca="1">INDIRECT("'" &amp; V10 &amp; "'!$F$18")</f>
        <v>-162676655952</v>
      </c>
      <c r="W26" s="14"/>
      <c r="X26" s="14"/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-1110376248000</v>
      </c>
      <c r="AB26" s="14" cm="1">
        <f t="array" aca="1" ref="AB26" ca="1">INDIRECT("'" &amp; AB10 &amp; "'!$K$18")</f>
        <v>-45798866000</v>
      </c>
      <c r="AC26" s="14" cm="1">
        <f t="array" aca="1" ref="AC26" ca="1">INDIRECT("'" &amp; AC10 &amp; "'!$K$18")</f>
        <v>9080550000</v>
      </c>
      <c r="AD26" s="14" cm="1">
        <f t="array" aca="1" ref="AD26" ca="1">INDIRECT("'" &amp; AD10 &amp; "'!$K$18")</f>
        <v>-7134429000</v>
      </c>
      <c r="AE26" s="14" cm="1">
        <f t="array" aca="1" ref="AE26" ca="1">INDIRECT("'" &amp; AE10 &amp; "'!$K$18")</f>
        <v>-150124612000</v>
      </c>
      <c r="AF26" s="14" cm="1">
        <f t="array" aca="1" ref="AF26" ca="1">INDIRECT("'" &amp; AF10 &amp; "'!$K$18")</f>
        <v>458798409000</v>
      </c>
      <c r="AG26" s="14" t="e" cm="1">
        <f t="array" aca="1" ref="AG26" ca="1">INDIRECT("'" &amp; AG10 &amp; "'!$K$18")</f>
        <v>#REF!</v>
      </c>
      <c r="AH26" s="14" cm="1">
        <f t="array" aca="1" ref="AH26" ca="1">INDIRECT("'" &amp; AH10 &amp; "'!$K$18")</f>
        <v>-960350459000</v>
      </c>
      <c r="AI26" s="14" cm="1">
        <f t="array" aca="1" ref="AI26" ca="1">INDIRECT("'" &amp; AI10 &amp; "'!$K$18")</f>
        <v>97374140000</v>
      </c>
      <c r="AJ26" s="14"/>
      <c r="AK26" s="14"/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944213835264</v>
      </c>
      <c r="O27" s="14" cm="1">
        <f t="array" aca="1" ref="O27" ca="1">INDIRECT("'" &amp; O10 &amp; "'!$F$19")</f>
        <v>-3891553877318</v>
      </c>
      <c r="P27" s="14" cm="1">
        <f t="array" aca="1" ref="P27" ca="1">INDIRECT("'" &amp; P10 &amp; "'!$F$19")</f>
        <v>107998579352</v>
      </c>
      <c r="Q27" s="14" cm="1">
        <f t="array" aca="1" ref="Q27" ca="1">INDIRECT("'" &amp; Q10 &amp; "'!$F$19")</f>
        <v>-1740940000</v>
      </c>
      <c r="R27" s="14" cm="1">
        <f t="array" aca="1" ref="R27" ca="1">INDIRECT("'" &amp; R10 &amp; "'!$F$19")</f>
        <v>-758584022</v>
      </c>
      <c r="S27" s="14" cm="1">
        <f t="array" aca="1" ref="S27" ca="1">INDIRECT("'" &amp; S10 &amp; "'!$F$19")</f>
        <v>-5711838071458</v>
      </c>
      <c r="T27" s="14" t="e" cm="1">
        <f t="array" aca="1" ref="T27" ca="1">INDIRECT("'" &amp; T10 &amp; "'!$F$19")</f>
        <v>#REF!</v>
      </c>
      <c r="U27" s="14" cm="1">
        <f t="array" aca="1" ref="U27" ca="1">INDIRECT("'" &amp; U10 &amp; "'!$F$19")</f>
        <v>284707731505</v>
      </c>
      <c r="V27" s="14" cm="1">
        <f t="array" aca="1" ref="V27" ca="1">INDIRECT("'" &amp; V10 &amp; "'!$F$19")</f>
        <v>-162701311582</v>
      </c>
      <c r="W27" s="14"/>
      <c r="X27" s="14"/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-1139228339000</v>
      </c>
      <c r="AB27" s="14" cm="1">
        <f t="array" aca="1" ref="AB27" ca="1">INDIRECT("'" &amp; AB10 &amp; "'!$K$19")</f>
        <v>-75239990000</v>
      </c>
      <c r="AC27" s="14" cm="1">
        <f t="array" aca="1" ref="AC27" ca="1">INDIRECT("'" &amp; AC10 &amp; "'!$K$19")</f>
        <v>9080550000</v>
      </c>
      <c r="AD27" s="14" cm="1">
        <f t="array" aca="1" ref="AD27" ca="1">INDIRECT("'" &amp; AD10 &amp; "'!$K$19")</f>
        <v>-7134429000</v>
      </c>
      <c r="AE27" s="14" cm="1">
        <f t="array" aca="1" ref="AE27" ca="1">INDIRECT("'" &amp; AE10 &amp; "'!$K$19")</f>
        <v>-150124612000</v>
      </c>
      <c r="AF27" s="14" cm="1">
        <f t="array" aca="1" ref="AF27" ca="1">INDIRECT("'" &amp; AF10 &amp; "'!$K$19")</f>
        <v>451982949000</v>
      </c>
      <c r="AG27" s="14" t="e" cm="1">
        <f t="array" aca="1" ref="AG27" ca="1">INDIRECT("'" &amp; AG10 &amp; "'!$K$19")</f>
        <v>#REF!</v>
      </c>
      <c r="AH27" s="14" cm="1">
        <f t="array" aca="1" ref="AH27" ca="1">INDIRECT("'" &amp; AH10 &amp; "'!$K$19")</f>
        <v>-979475259000</v>
      </c>
      <c r="AI27" s="14" cm="1">
        <f t="array" aca="1" ref="AI27" ca="1">INDIRECT("'" &amp; AI10 &amp; "'!$K$19")</f>
        <v>97374140000</v>
      </c>
      <c r="AJ27" s="14"/>
      <c r="AK27" s="14"/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1092266355264</v>
      </c>
      <c r="O28" s="14" cm="1">
        <f t="array" aca="1" ref="O28" ca="1">INDIRECT("'" &amp; O10 &amp; "'!$F$20")</f>
        <v>-3809900777318</v>
      </c>
      <c r="P28" s="14" cm="1">
        <f t="array" aca="1" ref="P28" ca="1">INDIRECT("'" &amp; P10 &amp; "'!$F$20")</f>
        <v>108479099352</v>
      </c>
      <c r="Q28" s="14" cm="1">
        <f t="array" aca="1" ref="Q28" ca="1">INDIRECT("'" &amp; Q10 &amp; "'!$F$20")</f>
        <v>-1740940000</v>
      </c>
      <c r="R28" s="14" cm="1">
        <f t="array" aca="1" ref="R28" ca="1">INDIRECT("'" &amp; R10 &amp; "'!$F$20")</f>
        <v>-10990274022</v>
      </c>
      <c r="S28" s="14" cm="1">
        <f t="array" aca="1" ref="S28" ca="1">INDIRECT("'" &amp; S10 &amp; "'!$F$20")</f>
        <v>-5676575191458</v>
      </c>
      <c r="T28" s="14" t="e" cm="1">
        <f t="array" aca="1" ref="T28" ca="1">INDIRECT("'" &amp; T10 &amp; "'!$F$20")</f>
        <v>#REF!</v>
      </c>
      <c r="U28" s="14" cm="1">
        <f t="array" aca="1" ref="U28" ca="1">INDIRECT("'" &amp; U10 &amp; "'!$F$20")</f>
        <v>284707731505</v>
      </c>
      <c r="V28" s="14" cm="1">
        <f t="array" aca="1" ref="V28" ca="1">INDIRECT("'" &amp; V10 &amp; "'!$F$20")</f>
        <v>-161326519911</v>
      </c>
      <c r="W28" s="14"/>
      <c r="X28" s="14"/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-1162101095000</v>
      </c>
      <c r="AB28" s="14" cm="1">
        <f t="array" aca="1" ref="AB28" ca="1">INDIRECT("'" &amp; AB10 &amp; "'!$K$20")</f>
        <v>-48408628000</v>
      </c>
      <c r="AC28" s="14" cm="1">
        <f t="array" aca="1" ref="AC28" ca="1">INDIRECT("'" &amp; AC10 &amp; "'!$K$20")</f>
        <v>8730350000</v>
      </c>
      <c r="AD28" s="14" cm="1">
        <f t="array" aca="1" ref="AD28" ca="1">INDIRECT("'" &amp; AD10 &amp; "'!$K$20")</f>
        <v>-7134429000</v>
      </c>
      <c r="AE28" s="14" cm="1">
        <f t="array" aca="1" ref="AE28" ca="1">INDIRECT("'" &amp; AE10 &amp; "'!$K$20")</f>
        <v>-151063652000</v>
      </c>
      <c r="AF28" s="14" cm="1">
        <f t="array" aca="1" ref="AF28" ca="1">INDIRECT("'" &amp; AF10 &amp; "'!$K$20")</f>
        <v>455132679000</v>
      </c>
      <c r="AG28" s="14" t="e" cm="1">
        <f t="array" aca="1" ref="AG28" ca="1">INDIRECT("'" &amp; AG10 &amp; "'!$K$20")</f>
        <v>#REF!</v>
      </c>
      <c r="AH28" s="14" cm="1">
        <f t="array" aca="1" ref="AH28" ca="1">INDIRECT("'" &amp; AH10 &amp; "'!$K$20")</f>
        <v>-978524289000</v>
      </c>
      <c r="AI28" s="14" cm="1">
        <f t="array" aca="1" ref="AI28" ca="1">INDIRECT("'" &amp; AI10 &amp; "'!$K$20")</f>
        <v>97374140000</v>
      </c>
      <c r="AJ28" s="14"/>
      <c r="AK28" s="14"/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1139798525264</v>
      </c>
      <c r="O29" s="14" cm="1">
        <f t="array" aca="1" ref="O29" ca="1">INDIRECT("'" &amp; O10 &amp; "'!$F$21")</f>
        <v>-3727774077318</v>
      </c>
      <c r="P29" s="14" cm="1">
        <f t="array" aca="1" ref="P29" ca="1">INDIRECT("'" &amp; P10 &amp; "'!$F$21")</f>
        <v>110115349352</v>
      </c>
      <c r="Q29" s="14" cm="1">
        <f t="array" aca="1" ref="Q29" ca="1">INDIRECT("'" &amp; Q10 &amp; "'!$F$21")</f>
        <v>-1740940000</v>
      </c>
      <c r="R29" s="14" cm="1">
        <f t="array" aca="1" ref="R29" ca="1">INDIRECT("'" &amp; R10 &amp; "'!$F$21")</f>
        <v>15903765978</v>
      </c>
      <c r="S29" s="14" cm="1">
        <f t="array" aca="1" ref="S29" ca="1">INDIRECT("'" &amp; S10 &amp; "'!$F$21")</f>
        <v>-5643447731458</v>
      </c>
      <c r="T29" s="14" t="e" cm="1">
        <f t="array" aca="1" ref="T29" ca="1">INDIRECT("'" &amp; T10 &amp; "'!$F$21")</f>
        <v>#REF!</v>
      </c>
      <c r="U29" s="14" cm="1">
        <f t="array" aca="1" ref="U29" ca="1">INDIRECT("'" &amp; U10 &amp; "'!$F$21")</f>
        <v>284707731505</v>
      </c>
      <c r="V29" s="14" cm="1">
        <f t="array" aca="1" ref="V29" ca="1">INDIRECT("'" &amp; V10 &amp; "'!$F$21")</f>
        <v>-159939308700</v>
      </c>
      <c r="W29" s="14"/>
      <c r="X29" s="14"/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-1159286633000</v>
      </c>
      <c r="AB29" s="14" cm="1">
        <f t="array" aca="1" ref="AB29" ca="1">INDIRECT("'" &amp; AB10 &amp; "'!$K$21")</f>
        <v>-20568334000</v>
      </c>
      <c r="AC29" s="14" cm="1">
        <f t="array" aca="1" ref="AC29" ca="1">INDIRECT("'" &amp; AC10 &amp; "'!$K$21")</f>
        <v>8782410000</v>
      </c>
      <c r="AD29" s="14" cm="1">
        <f t="array" aca="1" ref="AD29" ca="1">INDIRECT("'" &amp; AD10 &amp; "'!$K$21")</f>
        <v>-7134429000</v>
      </c>
      <c r="AE29" s="14" cm="1">
        <f t="array" aca="1" ref="AE29" ca="1">INDIRECT("'" &amp; AE10 &amp; "'!$K$21")</f>
        <v>-150923992000</v>
      </c>
      <c r="AF29" s="14" cm="1">
        <f t="array" aca="1" ref="AF29" ca="1">INDIRECT("'" &amp; AF10 &amp; "'!$K$21")</f>
        <v>458424939000</v>
      </c>
      <c r="AG29" s="14" t="e" cm="1">
        <f t="array" aca="1" ref="AG29" ca="1">INDIRECT("'" &amp; AG10 &amp; "'!$K$21")</f>
        <v>#REF!</v>
      </c>
      <c r="AH29" s="14" cm="1">
        <f t="array" aca="1" ref="AH29" ca="1">INDIRECT("'" &amp; AH10 &amp; "'!$K$21")</f>
        <v>-975458769000</v>
      </c>
      <c r="AI29" s="14" cm="1">
        <f t="array" aca="1" ref="AI29" ca="1">INDIRECT("'" &amp; AI10 &amp; "'!$K$21")</f>
        <v>97374140000</v>
      </c>
      <c r="AJ29" s="14"/>
      <c r="AK29" s="14"/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1263913485264</v>
      </c>
      <c r="O30" s="14" cm="1">
        <f t="array" aca="1" ref="O30" ca="1">INDIRECT("'" &amp; O10 &amp; "'!$F$22")</f>
        <v>-3648174807318</v>
      </c>
      <c r="P30" s="14" cm="1">
        <f t="array" aca="1" ref="P30" ca="1">INDIRECT("'" &amp; P10 &amp; "'!$F$22")</f>
        <v>119981569352</v>
      </c>
      <c r="Q30" s="14" cm="1">
        <f t="array" aca="1" ref="Q30" ca="1">INDIRECT("'" &amp; Q10 &amp; "'!$F$22")</f>
        <v>-1740940000</v>
      </c>
      <c r="R30" s="14" cm="1">
        <f t="array" aca="1" ref="R30" ca="1">INDIRECT("'" &amp; R10 &amp; "'!$F$22")</f>
        <v>19202325978</v>
      </c>
      <c r="S30" s="14" cm="1">
        <f t="array" aca="1" ref="S30" ca="1">INDIRECT("'" &amp; S10 &amp; "'!$F$22")</f>
        <v>-5641659741458</v>
      </c>
      <c r="T30" s="14" t="e" cm="1">
        <f t="array" aca="1" ref="T30" ca="1">INDIRECT("'" &amp; T10 &amp; "'!$F$22")</f>
        <v>#REF!</v>
      </c>
      <c r="U30" s="14" cm="1">
        <f t="array" aca="1" ref="U30" ca="1">INDIRECT("'" &amp; U10 &amp; "'!$F$22")</f>
        <v>284433891505</v>
      </c>
      <c r="V30" s="14" cm="1">
        <f t="array" aca="1" ref="V30" ca="1">INDIRECT("'" &amp; V10 &amp; "'!$F$22")</f>
        <v>-150039253270</v>
      </c>
      <c r="W30" s="14"/>
      <c r="X30" s="14"/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-1183067656000</v>
      </c>
      <c r="AB30" s="14" cm="1">
        <f t="array" aca="1" ref="AB30" ca="1">INDIRECT("'" &amp; AB10 &amp; "'!$K$22")</f>
        <v>-28898600000</v>
      </c>
      <c r="AC30" s="14" cm="1">
        <f t="array" aca="1" ref="AC30" ca="1">INDIRECT("'" &amp; AC10 &amp; "'!$K$22")</f>
        <v>8782410000</v>
      </c>
      <c r="AD30" s="14" cm="1">
        <f t="array" aca="1" ref="AD30" ca="1">INDIRECT("'" &amp; AD10 &amp; "'!$K$22")</f>
        <v>-7134429000</v>
      </c>
      <c r="AE30" s="14" cm="1">
        <f t="array" aca="1" ref="AE30" ca="1">INDIRECT("'" &amp; AE10 &amp; "'!$K$22")</f>
        <v>-150039922000</v>
      </c>
      <c r="AF30" s="14" cm="1">
        <f t="array" aca="1" ref="AF30" ca="1">INDIRECT("'" &amp; AF10 &amp; "'!$K$22")</f>
        <v>467772239000</v>
      </c>
      <c r="AG30" s="14" t="e" cm="1">
        <f t="array" aca="1" ref="AG30" ca="1">INDIRECT("'" &amp; AG10 &amp; "'!$K$22")</f>
        <v>#REF!</v>
      </c>
      <c r="AH30" s="14" cm="1">
        <f t="array" aca="1" ref="AH30" ca="1">INDIRECT("'" &amp; AH10 &amp; "'!$K$22")</f>
        <v>-985262459000</v>
      </c>
      <c r="AI30" s="14" cm="1">
        <f t="array" aca="1" ref="AI30" ca="1">INDIRECT("'" &amp; AI10 &amp; "'!$K$22")</f>
        <v>97374140000</v>
      </c>
      <c r="AJ30" s="14"/>
      <c r="AK30" s="14"/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1356993945264</v>
      </c>
      <c r="O31" s="14" cm="1">
        <f t="array" aca="1" ref="O31" ca="1">INDIRECT("'" &amp; O10 &amp; "'!$F$23")</f>
        <v>-3593035017318</v>
      </c>
      <c r="P31" s="14" cm="1">
        <f t="array" aca="1" ref="P31" ca="1">INDIRECT("'" &amp; P10 &amp; "'!$F$23")</f>
        <v>87898159352</v>
      </c>
      <c r="Q31" s="14" cm="1">
        <f t="array" aca="1" ref="Q31" ca="1">INDIRECT("'" &amp; Q10 &amp; "'!$F$23")</f>
        <v>-1740940000</v>
      </c>
      <c r="R31" s="14" cm="1">
        <f t="array" aca="1" ref="R31" ca="1">INDIRECT("'" &amp; R10 &amp; "'!$F$23")</f>
        <v>6897465978</v>
      </c>
      <c r="S31" s="14" cm="1">
        <f t="array" aca="1" ref="S31" ca="1">INDIRECT("'" &amp; S10 &amp; "'!$F$23")</f>
        <v>-5542119711458</v>
      </c>
      <c r="T31" s="14" t="e" cm="1">
        <f t="array" aca="1" ref="T31" ca="1">INDIRECT("'" &amp; T10 &amp; "'!$F$23")</f>
        <v>#REF!</v>
      </c>
      <c r="U31" s="14" cm="1">
        <f t="array" aca="1" ref="U31" ca="1">INDIRECT("'" &amp; U10 &amp; "'!$F$23")</f>
        <v>284433891505</v>
      </c>
      <c r="V31" s="14" cm="1">
        <f t="array" aca="1" ref="V31" ca="1">INDIRECT("'" &amp; V10 &amp; "'!$F$23")</f>
        <v>-133448420016</v>
      </c>
      <c r="W31" s="14"/>
      <c r="X31" s="14"/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-1255829445000</v>
      </c>
      <c r="AB31" s="14" cm="1">
        <f t="array" aca="1" ref="AB31" ca="1">INDIRECT("'" &amp; AB10 &amp; "'!$K$23")</f>
        <v>-48339201000</v>
      </c>
      <c r="AC31" s="14" cm="1">
        <f t="array" aca="1" ref="AC31" ca="1">INDIRECT("'" &amp; AC10 &amp; "'!$K$23")</f>
        <v>8821090000</v>
      </c>
      <c r="AD31" s="14" cm="1">
        <f t="array" aca="1" ref="AD31" ca="1">INDIRECT("'" &amp; AD10 &amp; "'!$K$23")</f>
        <v>-7134429000</v>
      </c>
      <c r="AE31" s="14" cm="1">
        <f t="array" aca="1" ref="AE31" ca="1">INDIRECT("'" &amp; AE10 &amp; "'!$K$23")</f>
        <v>-149933342000</v>
      </c>
      <c r="AF31" s="14" cm="1">
        <f t="array" aca="1" ref="AF31" ca="1">INDIRECT("'" &amp; AF10 &amp; "'!$K$23")</f>
        <v>458417779000</v>
      </c>
      <c r="AG31" s="14" t="e" cm="1">
        <f t="array" aca="1" ref="AG31" ca="1">INDIRECT("'" &amp; AG10 &amp; "'!$K$23")</f>
        <v>#REF!</v>
      </c>
      <c r="AH31" s="14" cm="1">
        <f t="array" aca="1" ref="AH31" ca="1">INDIRECT("'" &amp; AH10 &amp; "'!$K$23")</f>
        <v>-988775911000</v>
      </c>
      <c r="AI31" s="14" cm="1">
        <f t="array" aca="1" ref="AI31" ca="1">INDIRECT("'" &amp; AI10 &amp; "'!$K$23")</f>
        <v>97374140000</v>
      </c>
      <c r="AJ31" s="14"/>
      <c r="AK31" s="14"/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1516620515264</v>
      </c>
      <c r="O32" s="14" cm="1">
        <f t="array" aca="1" ref="O32" ca="1">INDIRECT("'" &amp; O10 &amp; "'!$F$24")</f>
        <v>-3536695877318</v>
      </c>
      <c r="P32" s="14" cm="1">
        <f t="array" aca="1" ref="P32" ca="1">INDIRECT("'" &amp; P10 &amp; "'!$F$24")</f>
        <v>90350529352</v>
      </c>
      <c r="Q32" s="14" cm="1">
        <f t="array" aca="1" ref="Q32" ca="1">INDIRECT("'" &amp; Q10 &amp; "'!$F$24")</f>
        <v>-1740940000</v>
      </c>
      <c r="R32" s="14" cm="1">
        <f t="array" aca="1" ref="R32" ca="1">INDIRECT("'" &amp; R10 &amp; "'!$F$24")</f>
        <v>14389365978</v>
      </c>
      <c r="S32" s="14" cm="1">
        <f t="array" aca="1" ref="S32" ca="1">INDIRECT("'" &amp; S10 &amp; "'!$F$24")</f>
        <v>-5506623571458</v>
      </c>
      <c r="T32" s="14" t="e" cm="1">
        <f t="array" aca="1" ref="T32" ca="1">INDIRECT("'" &amp; T10 &amp; "'!$F$24")</f>
        <v>#REF!</v>
      </c>
      <c r="U32" s="14" cm="1">
        <f t="array" aca="1" ref="U32" ca="1">INDIRECT("'" &amp; U10 &amp; "'!$F$24")</f>
        <v>284433891505</v>
      </c>
      <c r="V32" s="14" cm="1">
        <f t="array" aca="1" ref="V32" ca="1">INDIRECT("'" &amp; V10 &amp; "'!$F$24")</f>
        <v>-123252399214</v>
      </c>
      <c r="W32" s="14"/>
      <c r="X32" s="14"/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-1278006448000</v>
      </c>
      <c r="AB32" s="14" cm="1">
        <f t="array" aca="1" ref="AB32" ca="1">INDIRECT("'" &amp; AB10 &amp; "'!$K$24")</f>
        <v>-22169545000</v>
      </c>
      <c r="AC32" s="14" cm="1">
        <f t="array" aca="1" ref="AC32" ca="1">INDIRECT("'" &amp; AC10 &amp; "'!$K$24")</f>
        <v>8821090000</v>
      </c>
      <c r="AD32" s="14" cm="1">
        <f t="array" aca="1" ref="AD32" ca="1">INDIRECT("'" &amp; AD10 &amp; "'!$K$24")</f>
        <v>-7134429000</v>
      </c>
      <c r="AE32" s="14" cm="1">
        <f t="array" aca="1" ref="AE32" ca="1">INDIRECT("'" &amp; AE10 &amp; "'!$K$24")</f>
        <v>-149933342000</v>
      </c>
      <c r="AF32" s="14" cm="1">
        <f t="array" aca="1" ref="AF32" ca="1">INDIRECT("'" &amp; AF10 &amp; "'!$K$24")</f>
        <v>442162499000</v>
      </c>
      <c r="AG32" s="14" t="e" cm="1">
        <f t="array" aca="1" ref="AG32" ca="1">INDIRECT("'" &amp; AG10 &amp; "'!$K$24")</f>
        <v>#REF!</v>
      </c>
      <c r="AH32" s="14" cm="1">
        <f t="array" aca="1" ref="AH32" ca="1">INDIRECT("'" &amp; AH10 &amp; "'!$K$24")</f>
        <v>-996202851000</v>
      </c>
      <c r="AI32" s="14" cm="1">
        <f t="array" aca="1" ref="AI32" ca="1">INDIRECT("'" &amp; AI10 &amp; "'!$K$24")</f>
        <v>97374140000</v>
      </c>
      <c r="AJ32" s="14"/>
      <c r="AK32" s="14"/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1599142255264</v>
      </c>
      <c r="O33" s="14" cm="1">
        <f t="array" aca="1" ref="O33" ca="1">INDIRECT("'" &amp; O10 &amp; "'!$F$25")</f>
        <v>-3380396607318</v>
      </c>
      <c r="P33" s="14" cm="1">
        <f t="array" aca="1" ref="P33" ca="1">INDIRECT("'" &amp; P10 &amp; "'!$F$25")</f>
        <v>92649299352</v>
      </c>
      <c r="Q33" s="14" cm="1">
        <f t="array" aca="1" ref="Q33" ca="1">INDIRECT("'" &amp; Q10 &amp; "'!$F$25")</f>
        <v>-1740940000</v>
      </c>
      <c r="R33" s="14" cm="1">
        <f t="array" aca="1" ref="R33" ca="1">INDIRECT("'" &amp; R10 &amp; "'!$F$25")</f>
        <v>51909065978</v>
      </c>
      <c r="S33" s="14" cm="1">
        <f t="array" aca="1" ref="S33" ca="1">INDIRECT("'" &amp; S10 &amp; "'!$F$25")</f>
        <v>-5517604781458</v>
      </c>
      <c r="T33" s="14" t="e" cm="1">
        <f t="array" aca="1" ref="T33" ca="1">INDIRECT("'" &amp; T10 &amp; "'!$F$25")</f>
        <v>#REF!</v>
      </c>
      <c r="U33" s="14" cm="1">
        <f t="array" aca="1" ref="U33" ca="1">INDIRECT("'" &amp; U10 &amp; "'!$F$25")</f>
        <v>284700671505</v>
      </c>
      <c r="V33" s="14" cm="1">
        <f t="array" aca="1" ref="V33" ca="1">INDIRECT("'" &amp; V10 &amp; "'!$F$25")</f>
        <v>-116640527751</v>
      </c>
      <c r="W33" s="14"/>
      <c r="X33" s="14"/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-1268777236000</v>
      </c>
      <c r="AB33" s="14" cm="1">
        <f t="array" aca="1" ref="AB33" ca="1">INDIRECT("'" &amp; AB10 &amp; "'!$K$25")</f>
        <v>-53449649000</v>
      </c>
      <c r="AC33" s="14" cm="1">
        <f t="array" aca="1" ref="AC33" ca="1">INDIRECT("'" &amp; AC10 &amp; "'!$K$25")</f>
        <v>8588870000</v>
      </c>
      <c r="AD33" s="14" cm="1">
        <f t="array" aca="1" ref="AD33" ca="1">INDIRECT("'" &amp; AD10 &amp; "'!$K$25")</f>
        <v>-7134429000</v>
      </c>
      <c r="AE33" s="14" cm="1">
        <f t="array" aca="1" ref="AE33" ca="1">INDIRECT("'" &amp; AE10 &amp; "'!$K$25")</f>
        <v>-150439952000</v>
      </c>
      <c r="AF33" s="14" cm="1">
        <f t="array" aca="1" ref="AF33" ca="1">INDIRECT("'" &amp; AF10 &amp; "'!$K$25")</f>
        <v>409252689000</v>
      </c>
      <c r="AG33" s="14" t="e" cm="1">
        <f t="array" aca="1" ref="AG33" ca="1">INDIRECT("'" &amp; AG10 &amp; "'!$K$25")</f>
        <v>#REF!</v>
      </c>
      <c r="AH33" s="14" cm="1">
        <f t="array" aca="1" ref="AH33" ca="1">INDIRECT("'" &amp; AH10 &amp; "'!$K$25")</f>
        <v>-994605211000</v>
      </c>
      <c r="AI33" s="14" cm="1">
        <f t="array" aca="1" ref="AI33" ca="1">INDIRECT("'" &amp; AI10 &amp; "'!$K$25")</f>
        <v>97374140000</v>
      </c>
      <c r="AJ33" s="14"/>
      <c r="AK33" s="14"/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1783834785264</v>
      </c>
      <c r="O34" s="14" cm="1">
        <f t="array" aca="1" ref="O34" ca="1">INDIRECT("'" &amp; O10 &amp; "'!$F$26")</f>
        <v>-3219319457318</v>
      </c>
      <c r="P34" s="14" cm="1">
        <f t="array" aca="1" ref="P34" ca="1">INDIRECT("'" &amp; P10 &amp; "'!$F$26")</f>
        <v>89609569352</v>
      </c>
      <c r="Q34" s="14" cm="1">
        <f t="array" aca="1" ref="Q34" ca="1">INDIRECT("'" &amp; Q10 &amp; "'!$F$26")</f>
        <v>-1732600000</v>
      </c>
      <c r="R34" s="14" cm="1">
        <f t="array" aca="1" ref="R34" ca="1">INDIRECT("'" &amp; R10 &amp; "'!$F$26")</f>
        <v>17636475978</v>
      </c>
      <c r="S34" s="14" cm="1">
        <f t="array" aca="1" ref="S34" ca="1">INDIRECT("'" &amp; S10 &amp; "'!$F$26")</f>
        <v>-5634293531458</v>
      </c>
      <c r="T34" s="14" t="e" cm="1">
        <f t="array" aca="1" ref="T34" ca="1">INDIRECT("'" &amp; T10 &amp; "'!$F$26")</f>
        <v>#REF!</v>
      </c>
      <c r="U34" s="14" cm="1">
        <f t="array" aca="1" ref="U34" ca="1">INDIRECT("'" &amp; U10 &amp; "'!$F$26")</f>
        <v>284700671505</v>
      </c>
      <c r="V34" s="14" cm="1">
        <f t="array" aca="1" ref="V34" ca="1">INDIRECT("'" &amp; V10 &amp; "'!$F$26")</f>
        <v>-111688328718</v>
      </c>
      <c r="W34" s="14"/>
      <c r="X34" s="14"/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-1237669047000</v>
      </c>
      <c r="AB34" s="14" cm="1">
        <f t="array" aca="1" ref="AB34" ca="1">INDIRECT("'" &amp; AB10 &amp; "'!$K$26")</f>
        <v>-75774593000</v>
      </c>
      <c r="AC34" s="14" cm="1">
        <f t="array" aca="1" ref="AC34" ca="1">INDIRECT("'" &amp; AC10 &amp; "'!$K$26")</f>
        <v>8588870000</v>
      </c>
      <c r="AD34" s="14" cm="1">
        <f t="array" aca="1" ref="AD34" ca="1">INDIRECT("'" &amp; AD10 &amp; "'!$K$26")</f>
        <v>-7134429000</v>
      </c>
      <c r="AE34" s="14" cm="1">
        <f t="array" aca="1" ref="AE34" ca="1">INDIRECT("'" &amp; AE10 &amp; "'!$K$26")</f>
        <v>-143981422000</v>
      </c>
      <c r="AF34" s="14" cm="1">
        <f t="array" aca="1" ref="AF34" ca="1">INDIRECT("'" &amp; AF10 &amp; "'!$K$26")</f>
        <v>428264619000</v>
      </c>
      <c r="AG34" s="14" t="e" cm="1">
        <f t="array" aca="1" ref="AG34" ca="1">INDIRECT("'" &amp; AG10 &amp; "'!$K$26")</f>
        <v>#REF!</v>
      </c>
      <c r="AH34" s="14" cm="1">
        <f t="array" aca="1" ref="AH34" ca="1">INDIRECT("'" &amp; AH10 &amp; "'!$K$26")</f>
        <v>-961865161000</v>
      </c>
      <c r="AI34" s="14" cm="1">
        <f t="array" aca="1" ref="AI34" ca="1">INDIRECT("'" &amp; AI10 &amp; "'!$K$26")</f>
        <v>97374140000</v>
      </c>
      <c r="AJ34" s="14"/>
      <c r="AK34" s="14"/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1786114765264</v>
      </c>
      <c r="O35" s="14" cm="1">
        <f t="array" aca="1" ref="O35" ca="1">INDIRECT("'" &amp; O10 &amp; "'!$F$27")</f>
        <v>-3234242087318</v>
      </c>
      <c r="P35" s="14" cm="1">
        <f t="array" aca="1" ref="P35" ca="1">INDIRECT("'" &amp; P10 &amp; "'!$F$27")</f>
        <v>76322159352</v>
      </c>
      <c r="Q35" s="14" cm="1">
        <f t="array" aca="1" ref="Q35" ca="1">INDIRECT("'" &amp; Q10 &amp; "'!$F$27")</f>
        <v>-1732600000</v>
      </c>
      <c r="R35" s="14" cm="1">
        <f t="array" aca="1" ref="R35" ca="1">INDIRECT("'" &amp; R10 &amp; "'!$F$27")</f>
        <v>1504135978</v>
      </c>
      <c r="S35" s="14" cm="1">
        <f t="array" aca="1" ref="S35" ca="1">INDIRECT("'" &amp; S10 &amp; "'!$F$27")</f>
        <v>-5650718491458</v>
      </c>
      <c r="T35" s="14" t="e" cm="1">
        <f t="array" aca="1" ref="T35" ca="1">INDIRECT("'" &amp; T10 &amp; "'!$F$27")</f>
        <v>#REF!</v>
      </c>
      <c r="U35" s="14" cm="1">
        <f t="array" aca="1" ref="U35" ca="1">INDIRECT("'" &amp; U10 &amp; "'!$F$27")</f>
        <v>284700671505</v>
      </c>
      <c r="V35" s="14" cm="1">
        <f t="array" aca="1" ref="V35" ca="1">INDIRECT("'" &amp; V10 &amp; "'!$F$27")</f>
        <v>-111594255810</v>
      </c>
      <c r="W35" s="14"/>
      <c r="X35" s="14"/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-1241768294000</v>
      </c>
      <c r="AB35" s="14" cm="1">
        <f t="array" aca="1" ref="AB35" ca="1">INDIRECT("'" &amp; AB10 &amp; "'!$K$27")</f>
        <v>-74303154000</v>
      </c>
      <c r="AC35" s="14" cm="1">
        <f t="array" aca="1" ref="AC35" ca="1">INDIRECT("'" &amp; AC10 &amp; "'!$K$27")</f>
        <v>8714600000</v>
      </c>
      <c r="AD35" s="14" cm="1">
        <f t="array" aca="1" ref="AD35" ca="1">INDIRECT("'" &amp; AD10 &amp; "'!$K$27")</f>
        <v>-7134429000</v>
      </c>
      <c r="AE35" s="14" cm="1">
        <f t="array" aca="1" ref="AE35" ca="1">INDIRECT("'" &amp; AE10 &amp; "'!$K$27")</f>
        <v>-143622012000</v>
      </c>
      <c r="AF35" s="14" cm="1">
        <f t="array" aca="1" ref="AF35" ca="1">INDIRECT("'" &amp; AF10 &amp; "'!$K$27")</f>
        <v>422540239000</v>
      </c>
      <c r="AG35" s="14" t="e" cm="1">
        <f t="array" aca="1" ref="AG35" ca="1">INDIRECT("'" &amp; AG10 &amp; "'!$K$27")</f>
        <v>#REF!</v>
      </c>
      <c r="AH35" s="14" cm="1">
        <f t="array" aca="1" ref="AH35" ca="1">INDIRECT("'" &amp; AH10 &amp; "'!$K$27")</f>
        <v>-938109551000</v>
      </c>
      <c r="AI35" s="14" cm="1">
        <f t="array" aca="1" ref="AI35" ca="1">INDIRECT("'" &amp; AI10 &amp; "'!$K$27")</f>
        <v>47374140000</v>
      </c>
      <c r="AJ35" s="14"/>
      <c r="AK35" s="14"/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1833370065264</v>
      </c>
      <c r="O36" s="14" cm="1">
        <f t="array" aca="1" ref="O36" ca="1">INDIRECT("'" &amp; O10 &amp; "'!$F$28")</f>
        <v>-3231469637318</v>
      </c>
      <c r="P36" s="14" cm="1">
        <f t="array" aca="1" ref="P36" ca="1">INDIRECT("'" &amp; P10 &amp; "'!$F$28")</f>
        <v>76022169352</v>
      </c>
      <c r="Q36" s="14" cm="1">
        <f t="array" aca="1" ref="Q36" ca="1">INDIRECT("'" &amp; Q10 &amp; "'!$F$28")</f>
        <v>-1732600000</v>
      </c>
      <c r="R36" s="14" cm="1">
        <f t="array" aca="1" ref="R36" ca="1">INDIRECT("'" &amp; R10 &amp; "'!$F$28")</f>
        <v>16774355978</v>
      </c>
      <c r="S36" s="14" cm="1">
        <f t="array" aca="1" ref="S36" ca="1">INDIRECT("'" &amp; S10 &amp; "'!$F$28")</f>
        <v>-5622882711458</v>
      </c>
      <c r="T36" s="14" t="e" cm="1">
        <f t="array" aca="1" ref="T36" ca="1">INDIRECT("'" &amp; T10 &amp; "'!$F$28")</f>
        <v>#REF!</v>
      </c>
      <c r="U36" s="14" cm="1">
        <f t="array" aca="1" ref="U36" ca="1">INDIRECT("'" &amp; U10 &amp; "'!$F$28")</f>
        <v>284700671505</v>
      </c>
      <c r="V36" s="14" cm="1">
        <f t="array" aca="1" ref="V36" ca="1">INDIRECT("'" &amp; V10 &amp; "'!$F$28")</f>
        <v>-110072014522</v>
      </c>
      <c r="W36" s="14"/>
      <c r="X36" s="14"/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-1247004354000</v>
      </c>
      <c r="AB36" s="14" cm="1">
        <f t="array" aca="1" ref="AB36" ca="1">INDIRECT("'" &amp; AB10 &amp; "'!$K$28")</f>
        <v>-63722180000</v>
      </c>
      <c r="AC36" s="14" cm="1">
        <f t="array" aca="1" ref="AC36" ca="1">INDIRECT("'" &amp; AC10 &amp; "'!$K$28")</f>
        <v>8714600000</v>
      </c>
      <c r="AD36" s="14" cm="1">
        <f t="array" aca="1" ref="AD36" ca="1">INDIRECT("'" &amp; AD10 &amp; "'!$K$28")</f>
        <v>-7134429000</v>
      </c>
      <c r="AE36" s="14" cm="1">
        <f t="array" aca="1" ref="AE36" ca="1">INDIRECT("'" &amp; AE10 &amp; "'!$K$28")</f>
        <v>-143404512000</v>
      </c>
      <c r="AF36" s="14" cm="1">
        <f t="array" aca="1" ref="AF36" ca="1">INDIRECT("'" &amp; AF10 &amp; "'!$K$28")</f>
        <v>417995179000</v>
      </c>
      <c r="AG36" s="14" t="e" cm="1">
        <f t="array" aca="1" ref="AG36" ca="1">INDIRECT("'" &amp; AG10 &amp; "'!$K$28")</f>
        <v>#REF!</v>
      </c>
      <c r="AH36" s="14" cm="1">
        <f t="array" aca="1" ref="AH36" ca="1">INDIRECT("'" &amp; AH10 &amp; "'!$K$28")</f>
        <v>-932497111000</v>
      </c>
      <c r="AI36" s="14" cm="1">
        <f t="array" aca="1" ref="AI36" ca="1">INDIRECT("'" &amp; AI10 &amp; "'!$K$28")</f>
        <v>47374140000</v>
      </c>
      <c r="AJ36" s="14"/>
      <c r="AK36" s="14"/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1920187365264</v>
      </c>
      <c r="O37" s="14" cm="1">
        <f t="array" aca="1" ref="O37" ca="1">INDIRECT("'" &amp; O10 &amp; "'!$F$29")</f>
        <v>-3250955577318</v>
      </c>
      <c r="P37" s="14" cm="1">
        <f t="array" aca="1" ref="P37" ca="1">INDIRECT("'" &amp; P10 &amp; "'!$F$29")</f>
        <v>69369039352</v>
      </c>
      <c r="Q37" s="14" cm="1">
        <f t="array" aca="1" ref="Q37" ca="1">INDIRECT("'" &amp; Q10 &amp; "'!$F$29")</f>
        <v>-1732600000</v>
      </c>
      <c r="R37" s="14" cm="1">
        <f t="array" aca="1" ref="R37" ca="1">INDIRECT("'" &amp; R10 &amp; "'!$F$29")</f>
        <v>32649195978</v>
      </c>
      <c r="S37" s="14" cm="1">
        <f t="array" aca="1" ref="S37" ca="1">INDIRECT("'" &amp; S10 &amp; "'!$F$29")</f>
        <v>-5613600771458</v>
      </c>
      <c r="T37" s="14" t="e" cm="1">
        <f t="array" aca="1" ref="T37" ca="1">INDIRECT("'" &amp; T10 &amp; "'!$F$29")</f>
        <v>#REF!</v>
      </c>
      <c r="U37" s="14" cm="1">
        <f t="array" aca="1" ref="U37" ca="1">INDIRECT("'" &amp; U10 &amp; "'!$F$29")</f>
        <v>284700671505</v>
      </c>
      <c r="V37" s="14" cm="1">
        <f t="array" aca="1" ref="V37" ca="1">INDIRECT("'" &amp; V10 &amp; "'!$F$29")</f>
        <v>-112498422777</v>
      </c>
      <c r="W37" s="14"/>
      <c r="X37" s="14"/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-1253508764000</v>
      </c>
      <c r="AB37" s="14" cm="1">
        <f t="array" aca="1" ref="AB37" ca="1">INDIRECT("'" &amp; AB10 &amp; "'!$K$29")</f>
        <v>-67201210000</v>
      </c>
      <c r="AC37" s="14" cm="1">
        <f t="array" aca="1" ref="AC37" ca="1">INDIRECT("'" &amp; AC10 &amp; "'!$K$29")</f>
        <v>8854580000</v>
      </c>
      <c r="AD37" s="14" cm="1">
        <f t="array" aca="1" ref="AD37" ca="1">INDIRECT("'" &amp; AD10 &amp; "'!$K$29")</f>
        <v>-7134429000</v>
      </c>
      <c r="AE37" s="14" cm="1">
        <f t="array" aca="1" ref="AE37" ca="1">INDIRECT("'" &amp; AE10 &amp; "'!$K$29")</f>
        <v>-140127872000</v>
      </c>
      <c r="AF37" s="14" cm="1">
        <f t="array" aca="1" ref="AF37" ca="1">INDIRECT("'" &amp; AF10 &amp; "'!$K$29")</f>
        <v>408765319000</v>
      </c>
      <c r="AG37" s="14" t="e" cm="1">
        <f t="array" aca="1" ref="AG37" ca="1">INDIRECT("'" &amp; AG10 &amp; "'!$K$29")</f>
        <v>#REF!</v>
      </c>
      <c r="AH37" s="14" cm="1">
        <f t="array" aca="1" ref="AH37" ca="1">INDIRECT("'" &amp; AH10 &amp; "'!$K$29")</f>
        <v>-890578921000</v>
      </c>
      <c r="AI37" s="14" cm="1">
        <f t="array" aca="1" ref="AI37" ca="1">INDIRECT("'" &amp; AI10 &amp; "'!$K$29")</f>
        <v>47374140000</v>
      </c>
      <c r="AJ37" s="14"/>
      <c r="AK37" s="14"/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1946346805264</v>
      </c>
      <c r="O38" s="14" cm="1">
        <f t="array" aca="1" ref="O38" ca="1">INDIRECT("'" &amp; O10 &amp; "'!$F$30")</f>
        <v>-3264575867318</v>
      </c>
      <c r="P38" s="14" cm="1">
        <f t="array" aca="1" ref="P38" ca="1">INDIRECT("'" &amp; P10 &amp; "'!$F$30")</f>
        <v>65238429352</v>
      </c>
      <c r="Q38" s="14" cm="1">
        <f t="array" aca="1" ref="Q38" ca="1">INDIRECT("'" &amp; Q10 &amp; "'!$F$30")</f>
        <v>-1732600000</v>
      </c>
      <c r="R38" s="14" cm="1">
        <f t="array" aca="1" ref="R38" ca="1">INDIRECT("'" &amp; R10 &amp; "'!$F$30")</f>
        <v>26336915978</v>
      </c>
      <c r="S38" s="14" cm="1">
        <f t="array" aca="1" ref="S38" ca="1">INDIRECT("'" &amp; S10 &amp; "'!$F$30")</f>
        <v>-5606518151458</v>
      </c>
      <c r="T38" s="14" t="e" cm="1">
        <f t="array" aca="1" ref="T38" ca="1">INDIRECT("'" &amp; T10 &amp; "'!$F$30")</f>
        <v>#REF!</v>
      </c>
      <c r="U38" s="14" cm="1">
        <f t="array" aca="1" ref="U38" ca="1">INDIRECT("'" &amp; U10 &amp; "'!$F$30")</f>
        <v>284700671505</v>
      </c>
      <c r="V38" s="14" cm="1">
        <f t="array" aca="1" ref="V38" ca="1">INDIRECT("'" &amp; V10 &amp; "'!$F$30")</f>
        <v>-108779335910</v>
      </c>
      <c r="W38" s="14"/>
      <c r="X38" s="14"/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-1235944992000</v>
      </c>
      <c r="AB38" s="14" cm="1">
        <f t="array" aca="1" ref="AB38" ca="1">INDIRECT("'" &amp; AB10 &amp; "'!$K$30")</f>
        <v>-55860429000</v>
      </c>
      <c r="AC38" s="14" cm="1">
        <f t="array" aca="1" ref="AC38" ca="1">INDIRECT("'" &amp; AC10 &amp; "'!$K$30")</f>
        <v>8798360000</v>
      </c>
      <c r="AD38" s="14" cm="1">
        <f t="array" aca="1" ref="AD38" ca="1">INDIRECT("'" &amp; AD10 &amp; "'!$K$30")</f>
        <v>-7134429000</v>
      </c>
      <c r="AE38" s="14" cm="1">
        <f t="array" aca="1" ref="AE38" ca="1">INDIRECT("'" &amp; AE10 &amp; "'!$K$30")</f>
        <v>-141317272000</v>
      </c>
      <c r="AF38" s="14" cm="1">
        <f t="array" aca="1" ref="AF38" ca="1">INDIRECT("'" &amp; AF10 &amp; "'!$K$30")</f>
        <v>421270519000</v>
      </c>
      <c r="AG38" s="14" t="e" cm="1">
        <f t="array" aca="1" ref="AG38" ca="1">INDIRECT("'" &amp; AG10 &amp; "'!$K$30")</f>
        <v>#REF!</v>
      </c>
      <c r="AH38" s="14" cm="1">
        <f t="array" aca="1" ref="AH38" ca="1">INDIRECT("'" &amp; AH10 &amp; "'!$K$30")</f>
        <v>-864947381000</v>
      </c>
      <c r="AI38" s="14" cm="1">
        <f t="array" aca="1" ref="AI38" ca="1">INDIRECT("'" &amp; AI10 &amp; "'!$K$30")</f>
        <v>47374140000</v>
      </c>
      <c r="AJ38" s="14"/>
      <c r="AK38" s="14"/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1949017575264</v>
      </c>
      <c r="O39" s="14" cm="1">
        <f t="array" aca="1" ref="O39" ca="1">INDIRECT("'" &amp; O10 &amp; "'!$F$31")</f>
        <v>-3228004097318</v>
      </c>
      <c r="P39" s="14" cm="1">
        <f t="array" aca="1" ref="P39" ca="1">INDIRECT("'" &amp; P10 &amp; "'!$F$31")</f>
        <v>62448369352</v>
      </c>
      <c r="Q39" s="14" cm="1">
        <f t="array" aca="1" ref="Q39" ca="1">INDIRECT("'" &amp; Q10 &amp; "'!$F$31")</f>
        <v>-1732600000</v>
      </c>
      <c r="R39" s="14" cm="1">
        <f t="array" aca="1" ref="R39" ca="1">INDIRECT("'" &amp; R10 &amp; "'!$F$31")</f>
        <v>37034725978</v>
      </c>
      <c r="S39" s="14" cm="1">
        <f t="array" aca="1" ref="S39" ca="1">INDIRECT("'" &amp; S10 &amp; "'!$F$31")</f>
        <v>-5608807041458</v>
      </c>
      <c r="T39" s="14" t="e" cm="1">
        <f t="array" aca="1" ref="T39" ca="1">INDIRECT("'" &amp; T10 &amp; "'!$F$31")</f>
        <v>#REF!</v>
      </c>
      <c r="U39" s="14" cm="1">
        <f t="array" aca="1" ref="U39" ca="1">INDIRECT("'" &amp; U10 &amp; "'!$F$31")</f>
        <v>284700671505</v>
      </c>
      <c r="V39" s="14" cm="1">
        <f t="array" aca="1" ref="V39" ca="1">INDIRECT("'" &amp; V10 &amp; "'!$F$31")</f>
        <v>-111296272321</v>
      </c>
      <c r="W39" s="14"/>
      <c r="X39" s="14"/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-1164974589000</v>
      </c>
      <c r="AB39" s="14" cm="1">
        <f t="array" aca="1" ref="AB39" ca="1">INDIRECT("'" &amp; AB10 &amp; "'!$K$31")</f>
        <v>-72366697000</v>
      </c>
      <c r="AC39" s="14" cm="1">
        <f t="array" aca="1" ref="AC39" ca="1">INDIRECT("'" &amp; AC10 &amp; "'!$K$31")</f>
        <v>8007440000</v>
      </c>
      <c r="AD39" s="14" cm="1">
        <f t="array" aca="1" ref="AD39" ca="1">INDIRECT("'" &amp; AD10 &amp; "'!$K$31")</f>
        <v>-7134429000</v>
      </c>
      <c r="AE39" s="14" cm="1">
        <f t="array" aca="1" ref="AE39" ca="1">INDIRECT("'" &amp; AE10 &amp; "'!$K$31")</f>
        <v>-143537622000</v>
      </c>
      <c r="AF39" s="14" cm="1">
        <f t="array" aca="1" ref="AF39" ca="1">INDIRECT("'" &amp; AF10 &amp; "'!$K$31")</f>
        <v>421806629000</v>
      </c>
      <c r="AG39" s="14" t="e" cm="1">
        <f t="array" aca="1" ref="AG39" ca="1">INDIRECT("'" &amp; AG10 &amp; "'!$K$31")</f>
        <v>#REF!</v>
      </c>
      <c r="AH39" s="14" cm="1">
        <f t="array" aca="1" ref="AH39" ca="1">INDIRECT("'" &amp; AH10 &amp; "'!$K$31")</f>
        <v>-857233631000</v>
      </c>
      <c r="AI39" s="14" cm="1">
        <f t="array" aca="1" ref="AI39" ca="1">INDIRECT("'" &amp; AI10 &amp; "'!$K$31")</f>
        <v>47374140000</v>
      </c>
      <c r="AJ39" s="14"/>
      <c r="AK39" s="14"/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2001485845264</v>
      </c>
      <c r="O40" s="14" cm="1">
        <f t="array" aca="1" ref="O40" ca="1">INDIRECT("'" &amp; O10 &amp; "'!$F$32")</f>
        <v>-3184754447318</v>
      </c>
      <c r="P40" s="14" cm="1">
        <f t="array" aca="1" ref="P40" ca="1">INDIRECT("'" &amp; P10 &amp; "'!$F$32")</f>
        <v>41642419352</v>
      </c>
      <c r="Q40" s="14" cm="1">
        <f t="array" aca="1" ref="Q40" ca="1">INDIRECT("'" &amp; Q10 &amp; "'!$F$32")</f>
        <v>-1732600000</v>
      </c>
      <c r="R40" s="14" cm="1">
        <f t="array" aca="1" ref="R40" ca="1">INDIRECT("'" &amp; R10 &amp; "'!$F$32")</f>
        <v>10382035978</v>
      </c>
      <c r="S40" s="14" cm="1">
        <f t="array" aca="1" ref="S40" ca="1">INDIRECT("'" &amp; S10 &amp; "'!$F$32")</f>
        <v>-5631090061458</v>
      </c>
      <c r="T40" s="14" t="e" cm="1">
        <f t="array" aca="1" ref="T40" ca="1">INDIRECT("'" &amp; T10 &amp; "'!$F$32")</f>
        <v>#REF!</v>
      </c>
      <c r="U40" s="14" cm="1">
        <f t="array" aca="1" ref="U40" ca="1">INDIRECT("'" &amp; U10 &amp; "'!$F$32")</f>
        <v>283832531505</v>
      </c>
      <c r="V40" s="14" cm="1">
        <f t="array" aca="1" ref="V40" ca="1">INDIRECT("'" &amp; V10 &amp; "'!$F$32")</f>
        <v>-108816163706</v>
      </c>
      <c r="W40" s="14"/>
      <c r="X40" s="14"/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-1167196399000</v>
      </c>
      <c r="AB40" s="14" cm="1">
        <f t="array" aca="1" ref="AB40" ca="1">INDIRECT("'" &amp; AB10 &amp; "'!$K$32")</f>
        <v>-73229839000</v>
      </c>
      <c r="AC40" s="14" cm="1">
        <f t="array" aca="1" ref="AC40" ca="1">INDIRECT("'" &amp; AC10 &amp; "'!$K$32")</f>
        <v>7958000000</v>
      </c>
      <c r="AD40" s="14" cm="1">
        <f t="array" aca="1" ref="AD40" ca="1">INDIRECT("'" &amp; AD10 &amp; "'!$K$32")</f>
        <v>-7134429000</v>
      </c>
      <c r="AE40" s="14" cm="1">
        <f t="array" aca="1" ref="AE40" ca="1">INDIRECT("'" &amp; AE10 &amp; "'!$K$32")</f>
        <v>-125979502000</v>
      </c>
      <c r="AF40" s="14" cm="1">
        <f t="array" aca="1" ref="AF40" ca="1">INDIRECT("'" &amp; AF10 &amp; "'!$K$32")</f>
        <v>409551589000</v>
      </c>
      <c r="AG40" s="14" t="e" cm="1">
        <f t="array" aca="1" ref="AG40" ca="1">INDIRECT("'" &amp; AG10 &amp; "'!$K$32")</f>
        <v>#REF!</v>
      </c>
      <c r="AH40" s="14" cm="1">
        <f t="array" aca="1" ref="AH40" ca="1">INDIRECT("'" &amp; AH10 &amp; "'!$K$32")</f>
        <v>-834796461000</v>
      </c>
      <c r="AI40" s="14" cm="1">
        <f t="array" aca="1" ref="AI40" ca="1">INDIRECT("'" &amp; AI10 &amp; "'!$K$32")</f>
        <v>47374140000</v>
      </c>
      <c r="AJ40" s="14"/>
      <c r="AK40" s="14"/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1895847535264</v>
      </c>
      <c r="O41" s="14" cm="1">
        <f t="array" aca="1" ref="O41" ca="1">INDIRECT("'" &amp; O10 &amp; "'!$F$33")</f>
        <v>-3193831127318</v>
      </c>
      <c r="P41" s="14" cm="1">
        <f t="array" aca="1" ref="P41" ca="1">INDIRECT("'" &amp; P10 &amp; "'!$F$33")</f>
        <v>31471569352</v>
      </c>
      <c r="Q41" s="14" cm="1">
        <f t="array" aca="1" ref="Q41" ca="1">INDIRECT("'" &amp; Q10 &amp; "'!$F$33")</f>
        <v>-1732600000</v>
      </c>
      <c r="R41" s="14" cm="1">
        <f t="array" aca="1" ref="R41" ca="1">INDIRECT("'" &amp; R10 &amp; "'!$F$33")</f>
        <v>-12677914022</v>
      </c>
      <c r="S41" s="14" cm="1">
        <f t="array" aca="1" ref="S41" ca="1">INDIRECT("'" &amp; S10 &amp; "'!$F$33")</f>
        <v>-5588129011458</v>
      </c>
      <c r="T41" s="14" t="e" cm="1">
        <f t="array" aca="1" ref="T41" ca="1">INDIRECT("'" &amp; T10 &amp; "'!$F$33")</f>
        <v>#REF!</v>
      </c>
      <c r="U41" s="14" cm="1">
        <f t="array" aca="1" ref="U41" ca="1">INDIRECT("'" &amp; U10 &amp; "'!$F$33")</f>
        <v>283832531505</v>
      </c>
      <c r="V41" s="14" cm="1">
        <f t="array" aca="1" ref="V41" ca="1">INDIRECT("'" &amp; V10 &amp; "'!$F$33")</f>
        <v>-101941386281</v>
      </c>
      <c r="W41" s="14"/>
      <c r="X41" s="14"/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-1104188283000</v>
      </c>
      <c r="AB41" s="14" cm="1">
        <f t="array" aca="1" ref="AB41" ca="1">INDIRECT("'" &amp; AB10 &amp; "'!$K$33")</f>
        <v>-56226762000</v>
      </c>
      <c r="AC41" s="14" cm="1">
        <f t="array" aca="1" ref="AC41" ca="1">INDIRECT("'" &amp; AC10 &amp; "'!$K$33")</f>
        <v>7846720000</v>
      </c>
      <c r="AD41" s="14" cm="1">
        <f t="array" aca="1" ref="AD41" ca="1">INDIRECT("'" &amp; AD10 &amp; "'!$K$33")</f>
        <v>-7134429000</v>
      </c>
      <c r="AE41" s="14" cm="1">
        <f t="array" aca="1" ref="AE41" ca="1">INDIRECT("'" &amp; AE10 &amp; "'!$K$33")</f>
        <v>-116316802000</v>
      </c>
      <c r="AF41" s="14" cm="1">
        <f t="array" aca="1" ref="AF41" ca="1">INDIRECT("'" &amp; AF10 &amp; "'!$K$33")</f>
        <v>436264639000</v>
      </c>
      <c r="AG41" s="14" t="e" cm="1">
        <f t="array" aca="1" ref="AG41" ca="1">INDIRECT("'" &amp; AG10 &amp; "'!$K$33")</f>
        <v>#REF!</v>
      </c>
      <c r="AH41" s="14" cm="1">
        <f t="array" aca="1" ref="AH41" ca="1">INDIRECT("'" &amp; AH10 &amp; "'!$K$33")</f>
        <v>-785938911000</v>
      </c>
      <c r="AI41" s="14" cm="1">
        <f t="array" aca="1" ref="AI41" ca="1">INDIRECT("'" &amp; AI10 &amp; "'!$K$33")</f>
        <v>13074140000</v>
      </c>
      <c r="AJ41" s="14"/>
      <c r="AK41" s="14"/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2020362095264</v>
      </c>
      <c r="O42" s="14" cm="1">
        <f t="array" aca="1" ref="O42" ca="1">INDIRECT("'" &amp; O10 &amp; "'!$F$34")</f>
        <v>-3230539257318</v>
      </c>
      <c r="P42" s="14" cm="1">
        <f t="array" aca="1" ref="P42" ca="1">INDIRECT("'" &amp; P10 &amp; "'!$F$34")</f>
        <v>31858149352</v>
      </c>
      <c r="Q42" s="14" cm="1">
        <f t="array" aca="1" ref="Q42" ca="1">INDIRECT("'" &amp; Q10 &amp; "'!$F$34")</f>
        <v>-1732600000</v>
      </c>
      <c r="R42" s="14" cm="1">
        <f t="array" aca="1" ref="R42" ca="1">INDIRECT("'" &amp; R10 &amp; "'!$F$34")</f>
        <v>-25856754022</v>
      </c>
      <c r="S42" s="14" cm="1">
        <f t="array" aca="1" ref="S42" ca="1">INDIRECT("'" &amp; S10 &amp; "'!$F$34")</f>
        <v>-5530915321458</v>
      </c>
      <c r="T42" s="14" t="e" cm="1">
        <f t="array" aca="1" ref="T42" ca="1">INDIRECT("'" &amp; T10 &amp; "'!$F$34")</f>
        <v>#REF!</v>
      </c>
      <c r="U42" s="14" cm="1">
        <f t="array" aca="1" ref="U42" ca="1">INDIRECT("'" &amp; U10 &amp; "'!$F$34")</f>
        <v>284504631505</v>
      </c>
      <c r="V42" s="14" cm="1">
        <f t="array" aca="1" ref="V42" ca="1">INDIRECT("'" &amp; V10 &amp; "'!$F$34")</f>
        <v>-102126611745</v>
      </c>
      <c r="W42" s="14"/>
      <c r="X42" s="14"/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-1106765241000</v>
      </c>
      <c r="AB42" s="14" cm="1">
        <f t="array" aca="1" ref="AB42" ca="1">INDIRECT("'" &amp; AB10 &amp; "'!$K$34")</f>
        <v>-48609317000</v>
      </c>
      <c r="AC42" s="14" cm="1">
        <f t="array" aca="1" ref="AC42" ca="1">INDIRECT("'" &amp; AC10 &amp; "'!$K$34")</f>
        <v>7846720000</v>
      </c>
      <c r="AD42" s="14" cm="1">
        <f t="array" aca="1" ref="AD42" ca="1">INDIRECT("'" &amp; AD10 &amp; "'!$K$34")</f>
        <v>-7131699000</v>
      </c>
      <c r="AE42" s="14" cm="1">
        <f t="array" aca="1" ref="AE42" ca="1">INDIRECT("'" &amp; AE10 &amp; "'!$K$34")</f>
        <v>-116316802000</v>
      </c>
      <c r="AF42" s="14" cm="1">
        <f t="array" aca="1" ref="AF42" ca="1">INDIRECT("'" &amp; AF10 &amp; "'!$K$34")</f>
        <v>448601899000</v>
      </c>
      <c r="AG42" s="14" t="e" cm="1">
        <f t="array" aca="1" ref="AG42" ca="1">INDIRECT("'" &amp; AG10 &amp; "'!$K$34")</f>
        <v>#REF!</v>
      </c>
      <c r="AH42" s="14" cm="1">
        <f t="array" aca="1" ref="AH42" ca="1">INDIRECT("'" &amp; AH10 &amp; "'!$K$34")</f>
        <v>-728597761000</v>
      </c>
      <c r="AI42" s="14" cm="1">
        <f t="array" aca="1" ref="AI42" ca="1">INDIRECT("'" &amp; AI10 &amp; "'!$K$34")</f>
        <v>13074140000</v>
      </c>
      <c r="AJ42" s="14"/>
      <c r="AK42" s="14"/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2149147235264</v>
      </c>
      <c r="O43" s="14" cm="1">
        <f t="array" aca="1" ref="O43" ca="1">INDIRECT("'" &amp; O10 &amp; "'!$F$35")</f>
        <v>-3267494597318</v>
      </c>
      <c r="P43" s="14" cm="1">
        <f t="array" aca="1" ref="P43" ca="1">INDIRECT("'" &amp; P10 &amp; "'!$F$35")</f>
        <v>27593999352</v>
      </c>
      <c r="Q43" s="14" cm="1">
        <f t="array" aca="1" ref="Q43" ca="1">INDIRECT("'" &amp; Q10 &amp; "'!$F$35")</f>
        <v>-1732000000</v>
      </c>
      <c r="R43" s="14" cm="1">
        <f t="array" aca="1" ref="R43" ca="1">INDIRECT("'" &amp; R10 &amp; "'!$F$35")</f>
        <v>-36776904022</v>
      </c>
      <c r="S43" s="14" cm="1">
        <f t="array" aca="1" ref="S43" ca="1">INDIRECT("'" &amp; S10 &amp; "'!$F$35")</f>
        <v>-5516526221458</v>
      </c>
      <c r="T43" s="14" t="e" cm="1">
        <f t="array" aca="1" ref="T43" ca="1">INDIRECT("'" &amp; T10 &amp; "'!$F$35")</f>
        <v>#REF!</v>
      </c>
      <c r="U43" s="14" cm="1">
        <f t="array" aca="1" ref="U43" ca="1">INDIRECT("'" &amp; U10 &amp; "'!$F$35")</f>
        <v>285110141505</v>
      </c>
      <c r="V43" s="14" cm="1">
        <f t="array" aca="1" ref="V43" ca="1">INDIRECT("'" &amp; V10 &amp; "'!$F$35")</f>
        <v>-102121740834</v>
      </c>
      <c r="W43" s="14"/>
      <c r="X43" s="14"/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-1112170775000</v>
      </c>
      <c r="AB43" s="14" cm="1">
        <f t="array" aca="1" ref="AB43" ca="1">INDIRECT("'" &amp; AB10 &amp; "'!$K$35")</f>
        <v>-55619778000</v>
      </c>
      <c r="AC43" s="14" cm="1">
        <f t="array" aca="1" ref="AC43" ca="1">INDIRECT("'" &amp; AC10 &amp; "'!$K$35")</f>
        <v>7846720000</v>
      </c>
      <c r="AD43" s="14" cm="1">
        <f t="array" aca="1" ref="AD43" ca="1">INDIRECT("'" &amp; AD10 &amp; "'!$K$35")</f>
        <v>-7131699000</v>
      </c>
      <c r="AE43" s="14" cm="1">
        <f t="array" aca="1" ref="AE43" ca="1">INDIRECT("'" &amp; AE10 &amp; "'!$K$35")</f>
        <v>-116316802000</v>
      </c>
      <c r="AF43" s="14" cm="1">
        <f t="array" aca="1" ref="AF43" ca="1">INDIRECT("'" &amp; AF10 &amp; "'!$K$35")</f>
        <v>347569359000</v>
      </c>
      <c r="AG43" s="14" t="e" cm="1">
        <f t="array" aca="1" ref="AG43" ca="1">INDIRECT("'" &amp; AG10 &amp; "'!$K$35")</f>
        <v>#REF!</v>
      </c>
      <c r="AH43" s="14" cm="1">
        <f t="array" aca="1" ref="AH43" ca="1">INDIRECT("'" &amp; AH10 &amp; "'!$K$35")</f>
        <v>-732156661000</v>
      </c>
      <c r="AI43" s="14" cm="1">
        <f t="array" aca="1" ref="AI43" ca="1">INDIRECT("'" &amp; AI10 &amp; "'!$K$35")</f>
        <v>13074140000</v>
      </c>
      <c r="AJ43" s="14"/>
      <c r="AK43" s="14"/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2183392445264</v>
      </c>
      <c r="O44" s="14" cm="1">
        <f t="array" aca="1" ref="O44" ca="1">INDIRECT("'" &amp; O10 &amp; "'!$F$36")</f>
        <v>-3298119467318</v>
      </c>
      <c r="P44" s="14" cm="1">
        <f t="array" aca="1" ref="P44" ca="1">INDIRECT("'" &amp; P10 &amp; "'!$F$36")</f>
        <v>15518889352</v>
      </c>
      <c r="Q44" s="14" cm="1">
        <f t="array" aca="1" ref="Q44" ca="1">INDIRECT("'" &amp; Q10 &amp; "'!$F$36")</f>
        <v>-1732000000</v>
      </c>
      <c r="R44" s="14" cm="1">
        <f t="array" aca="1" ref="R44" ca="1">INDIRECT("'" &amp; R10 &amp; "'!$F$36")</f>
        <v>-36345794022</v>
      </c>
      <c r="S44" s="14" cm="1">
        <f t="array" aca="1" ref="S44" ca="1">INDIRECT("'" &amp; S10 &amp; "'!$F$36")</f>
        <v>-5563141761458</v>
      </c>
      <c r="T44" s="14" t="e" cm="1">
        <f t="array" aca="1" ref="T44" ca="1">INDIRECT("'" &amp; T10 &amp; "'!$F$36")</f>
        <v>#REF!</v>
      </c>
      <c r="U44" s="14" cm="1">
        <f t="array" aca="1" ref="U44" ca="1">INDIRECT("'" &amp; U10 &amp; "'!$F$36")</f>
        <v>285110141505</v>
      </c>
      <c r="V44" s="14" cm="1">
        <f t="array" aca="1" ref="V44" ca="1">INDIRECT("'" &amp; V10 &amp; "'!$F$36")</f>
        <v>-98998757492</v>
      </c>
      <c r="W44" s="14"/>
      <c r="X44" s="14"/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-1003007536000</v>
      </c>
      <c r="AB44" s="14" cm="1">
        <f t="array" aca="1" ref="AB44" ca="1">INDIRECT("'" &amp; AB10 &amp; "'!$K$36")</f>
        <v>-170365072000</v>
      </c>
      <c r="AC44" s="14" cm="1">
        <f t="array" aca="1" ref="AC44" ca="1">INDIRECT("'" &amp; AC10 &amp; "'!$K$36")</f>
        <v>7472000000</v>
      </c>
      <c r="AD44" s="14" cm="1">
        <f t="array" aca="1" ref="AD44" ca="1">INDIRECT("'" &amp; AD10 &amp; "'!$K$36")</f>
        <v>-7131699000</v>
      </c>
      <c r="AE44" s="14" cm="1">
        <f t="array" aca="1" ref="AE44" ca="1">INDIRECT("'" &amp; AE10 &amp; "'!$K$36")</f>
        <v>-117370482000</v>
      </c>
      <c r="AF44" s="14" cm="1">
        <f t="array" aca="1" ref="AF44" ca="1">INDIRECT("'" &amp; AF10 &amp; "'!$K$36")</f>
        <v>326064029000</v>
      </c>
      <c r="AG44" s="14" t="e" cm="1">
        <f t="array" aca="1" ref="AG44" ca="1">INDIRECT("'" &amp; AG10 &amp; "'!$K$36")</f>
        <v>#REF!</v>
      </c>
      <c r="AH44" s="14" cm="1">
        <f t="array" aca="1" ref="AH44" ca="1">INDIRECT("'" &amp; AH10 &amp; "'!$K$36")</f>
        <v>-735470461000</v>
      </c>
      <c r="AI44" s="14" cm="1">
        <f t="array" aca="1" ref="AI44" ca="1">INDIRECT("'" &amp; AI10 &amp; "'!$K$36")</f>
        <v>13074140000</v>
      </c>
      <c r="AJ44" s="14"/>
      <c r="AK44" s="14"/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2225848135264</v>
      </c>
      <c r="O45" s="14" cm="1">
        <f t="array" aca="1" ref="O45" ca="1">INDIRECT("'" &amp; O10 &amp; "'!$F$37")</f>
        <v>-3291578837318</v>
      </c>
      <c r="P45" s="14" cm="1">
        <f t="array" aca="1" ref="P45" ca="1">INDIRECT("'" &amp; P10 &amp; "'!$F$37")</f>
        <v>17987949352</v>
      </c>
      <c r="Q45" s="14" cm="1">
        <f t="array" aca="1" ref="Q45" ca="1">INDIRECT("'" &amp; Q10 &amp; "'!$F$37")</f>
        <v>-1732000000</v>
      </c>
      <c r="R45" s="14" cm="1">
        <f t="array" aca="1" ref="R45" ca="1">INDIRECT("'" &amp; R10 &amp; "'!$F$37")</f>
        <v>-31449664022</v>
      </c>
      <c r="S45" s="14" cm="1">
        <f t="array" aca="1" ref="S45" ca="1">INDIRECT("'" &amp; S10 &amp; "'!$F$37")</f>
        <v>-5542271801458</v>
      </c>
      <c r="T45" s="14" t="e" cm="1">
        <f t="array" aca="1" ref="T45" ca="1">INDIRECT("'" &amp; T10 &amp; "'!$F$37")</f>
        <v>#REF!</v>
      </c>
      <c r="U45" s="14" cm="1">
        <f t="array" aca="1" ref="U45" ca="1">INDIRECT("'" &amp; U10 &amp; "'!$F$37")</f>
        <v>285103281505</v>
      </c>
      <c r="V45" s="14" cm="1">
        <f t="array" aca="1" ref="V45" ca="1">INDIRECT("'" &amp; V10 &amp; "'!$F$37")</f>
        <v>-98998757492</v>
      </c>
      <c r="W45" s="14"/>
      <c r="X45" s="14"/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-960674711000</v>
      </c>
      <c r="AB45" s="14" cm="1">
        <f t="array" aca="1" ref="AB45" ca="1">INDIRECT("'" &amp; AB10 &amp; "'!$K$37")</f>
        <v>-140557085000</v>
      </c>
      <c r="AC45" s="14" cm="1">
        <f t="array" aca="1" ref="AC45" ca="1">INDIRECT("'" &amp; AC10 &amp; "'!$K$37")</f>
        <v>7472000000</v>
      </c>
      <c r="AD45" s="14" cm="1">
        <f t="array" aca="1" ref="AD45" ca="1">INDIRECT("'" &amp; AD10 &amp; "'!$K$37")</f>
        <v>-7131699000</v>
      </c>
      <c r="AE45" s="14" cm="1">
        <f t="array" aca="1" ref="AE45" ca="1">INDIRECT("'" &amp; AE10 &amp; "'!$K$37")</f>
        <v>-117370482000</v>
      </c>
      <c r="AF45" s="14" cm="1">
        <f t="array" aca="1" ref="AF45" ca="1">INDIRECT("'" &amp; AF10 &amp; "'!$K$37")</f>
        <v>341875609000</v>
      </c>
      <c r="AG45" s="14" t="e" cm="1">
        <f t="array" aca="1" ref="AG45" ca="1">INDIRECT("'" &amp; AG10 &amp; "'!$K$37")</f>
        <v>#REF!</v>
      </c>
      <c r="AH45" s="14" cm="1">
        <f t="array" aca="1" ref="AH45" ca="1">INDIRECT("'" &amp; AH10 &amp; "'!$K$37")</f>
        <v>-712485831000</v>
      </c>
      <c r="AI45" s="14" cm="1">
        <f t="array" aca="1" ref="AI45" ca="1">INDIRECT("'" &amp; AI10 &amp; "'!$K$37")</f>
        <v>13074140000</v>
      </c>
      <c r="AJ45" s="14"/>
      <c r="AK45" s="14"/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2214655485264</v>
      </c>
      <c r="O46" s="14" cm="1">
        <f t="array" aca="1" ref="O46" ca="1">INDIRECT("'" &amp; O10 &amp; "'!$F$38")</f>
        <v>-3306134537318</v>
      </c>
      <c r="P46" s="14" cm="1">
        <f t="array" aca="1" ref="P46" ca="1">INDIRECT("'" &amp; P10 &amp; "'!$F$38")</f>
        <v>17870449352</v>
      </c>
      <c r="Q46" s="14" cm="1">
        <f t="array" aca="1" ref="Q46" ca="1">INDIRECT("'" &amp; Q10 &amp; "'!$F$38")</f>
        <v>-1486170000</v>
      </c>
      <c r="R46" s="14" cm="1">
        <f t="array" aca="1" ref="R46" ca="1">INDIRECT("'" &amp; R10 &amp; "'!$F$38")</f>
        <v>-53246464022</v>
      </c>
      <c r="S46" s="14" cm="1">
        <f t="array" aca="1" ref="S46" ca="1">INDIRECT("'" &amp; S10 &amp; "'!$F$38")</f>
        <v>-5591612001458</v>
      </c>
      <c r="T46" s="14" t="e" cm="1">
        <f t="array" aca="1" ref="T46" ca="1">INDIRECT("'" &amp; T10 &amp; "'!$F$38")</f>
        <v>#REF!</v>
      </c>
      <c r="U46" s="14" cm="1">
        <f t="array" aca="1" ref="U46" ca="1">INDIRECT("'" &amp; U10 &amp; "'!$F$38")</f>
        <v>285373821505</v>
      </c>
      <c r="V46" s="14" cm="1">
        <f t="array" aca="1" ref="V46" ca="1">INDIRECT("'" &amp; V10 &amp; "'!$F$38")</f>
        <v>-96547237655</v>
      </c>
      <c r="W46" s="14"/>
      <c r="X46" s="14"/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-987228752000</v>
      </c>
      <c r="AB46" s="14" cm="1">
        <f t="array" aca="1" ref="AB46" ca="1">INDIRECT("'" &amp; AB10 &amp; "'!$K$38")</f>
        <v>-161083838000</v>
      </c>
      <c r="AC46" s="14" cm="1">
        <f t="array" aca="1" ref="AC46" ca="1">INDIRECT("'" &amp; AC10 &amp; "'!$K$38")</f>
        <v>7434500000</v>
      </c>
      <c r="AD46" s="14" cm="1">
        <f t="array" aca="1" ref="AD46" ca="1">INDIRECT("'" &amp; AD10 &amp; "'!$K$38")</f>
        <v>-7131699000</v>
      </c>
      <c r="AE46" s="14" cm="1">
        <f t="array" aca="1" ref="AE46" ca="1">INDIRECT("'" &amp; AE10 &amp; "'!$K$38")</f>
        <v>-111874902000</v>
      </c>
      <c r="AF46" s="14" cm="1">
        <f t="array" aca="1" ref="AF46" ca="1">INDIRECT("'" &amp; AF10 &amp; "'!$K$38")</f>
        <v>308460739000</v>
      </c>
      <c r="AG46" s="14" t="e" cm="1">
        <f t="array" aca="1" ref="AG46" ca="1">INDIRECT("'" &amp; AG10 &amp; "'!$K$38")</f>
        <v>#REF!</v>
      </c>
      <c r="AH46" s="14" cm="1">
        <f t="array" aca="1" ref="AH46" ca="1">INDIRECT("'" &amp; AH10 &amp; "'!$K$38")</f>
        <v>-709557411000</v>
      </c>
      <c r="AI46" s="14" cm="1">
        <f t="array" aca="1" ref="AI46" ca="1">INDIRECT("'" &amp; AI10 &amp; "'!$K$38")</f>
        <v>13074140000</v>
      </c>
      <c r="AJ46" s="14"/>
      <c r="AK46" s="14"/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2152750865264</v>
      </c>
      <c r="O47" s="14" cm="1">
        <f t="array" aca="1" ref="O47" ca="1">INDIRECT("'" &amp; O10 &amp; "'!$F$39")</f>
        <v>-3249137687318</v>
      </c>
      <c r="P47" s="14" cm="1">
        <f t="array" aca="1" ref="P47" ca="1">INDIRECT("'" &amp; P10 &amp; "'!$F$39")</f>
        <v>24655849352</v>
      </c>
      <c r="Q47" s="14" cm="1">
        <f t="array" aca="1" ref="Q47" ca="1">INDIRECT("'" &amp; Q10 &amp; "'!$F$39")</f>
        <v>-1486170000</v>
      </c>
      <c r="R47" s="14" cm="1">
        <f t="array" aca="1" ref="R47" ca="1">INDIRECT("'" &amp; R10 &amp; "'!$F$39")</f>
        <v>-72096714022</v>
      </c>
      <c r="S47" s="14" cm="1">
        <f t="array" aca="1" ref="S47" ca="1">INDIRECT("'" &amp; S10 &amp; "'!$F$39")</f>
        <v>-5421219801458</v>
      </c>
      <c r="T47" s="14" t="e" cm="1">
        <f t="array" aca="1" ref="T47" ca="1">INDIRECT("'" &amp; T10 &amp; "'!$F$39")</f>
        <v>#REF!</v>
      </c>
      <c r="U47" s="14" cm="1">
        <f t="array" aca="1" ref="U47" ca="1">INDIRECT("'" &amp; U10 &amp; "'!$F$39")</f>
        <v>285373821505</v>
      </c>
      <c r="V47" s="14" cm="1">
        <f t="array" aca="1" ref="V47" ca="1">INDIRECT("'" &amp; V10 &amp; "'!$F$39")</f>
        <v>-91671903825</v>
      </c>
      <c r="W47" s="14"/>
      <c r="X47" s="14"/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-957405142000</v>
      </c>
      <c r="AB47" s="14" cm="1">
        <f t="array" aca="1" ref="AB47" ca="1">INDIRECT("'" &amp; AB10 &amp; "'!$K$39")</f>
        <v>-147246667000</v>
      </c>
      <c r="AC47" s="14" cm="1">
        <f t="array" aca="1" ref="AC47" ca="1">INDIRECT("'" &amp; AC10 &amp; "'!$K$39")</f>
        <v>7244920000</v>
      </c>
      <c r="AD47" s="14" cm="1">
        <f t="array" aca="1" ref="AD47" ca="1">INDIRECT("'" &amp; AD10 &amp; "'!$K$39")</f>
        <v>-7131699000</v>
      </c>
      <c r="AE47" s="14" cm="1">
        <f t="array" aca="1" ref="AE47" ca="1">INDIRECT("'" &amp; AE10 &amp; "'!$K$39")</f>
        <v>-91284492000</v>
      </c>
      <c r="AF47" s="14" cm="1">
        <f t="array" aca="1" ref="AF47" ca="1">INDIRECT("'" &amp; AF10 &amp; "'!$K$39")</f>
        <v>280754549000</v>
      </c>
      <c r="AG47" s="14" t="e" cm="1">
        <f t="array" aca="1" ref="AG47" ca="1">INDIRECT("'" &amp; AG10 &amp; "'!$K$39")</f>
        <v>#REF!</v>
      </c>
      <c r="AH47" s="14" cm="1">
        <f t="array" aca="1" ref="AH47" ca="1">INDIRECT("'" &amp; AH10 &amp; "'!$K$39")</f>
        <v>-706945211000</v>
      </c>
      <c r="AI47" s="14" cm="1">
        <f t="array" aca="1" ref="AI47" ca="1">INDIRECT("'" &amp; AI10 &amp; "'!$K$39")</f>
        <v>13074140000</v>
      </c>
      <c r="AJ47" s="14"/>
      <c r="AK47" s="14"/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2229235425264</v>
      </c>
      <c r="O48" s="14" cm="1">
        <f t="array" aca="1" ref="O48" ca="1">INDIRECT("'" &amp; O10 &amp; "'!$F$40")</f>
        <v>-3264282847318</v>
      </c>
      <c r="P48" s="14" cm="1">
        <f t="array" aca="1" ref="P48" ca="1">INDIRECT("'" &amp; P10 &amp; "'!$F$40")</f>
        <v>23943459352</v>
      </c>
      <c r="Q48" s="14" cm="1">
        <f t="array" aca="1" ref="Q48" ca="1">INDIRECT("'" &amp; Q10 &amp; "'!$F$40")</f>
        <v>-1486170000</v>
      </c>
      <c r="R48" s="14" cm="1">
        <f t="array" aca="1" ref="R48" ca="1">INDIRECT("'" &amp; R10 &amp; "'!$F$40")</f>
        <v>-43257754022</v>
      </c>
      <c r="S48" s="14" cm="1">
        <f t="array" aca="1" ref="S48" ca="1">INDIRECT("'" &amp; S10 &amp; "'!$F$40")</f>
        <v>-5343087081458</v>
      </c>
      <c r="T48" s="14" t="e" cm="1">
        <f t="array" aca="1" ref="T48" ca="1">INDIRECT("'" &amp; T10 &amp; "'!$F$40")</f>
        <v>#REF!</v>
      </c>
      <c r="U48" s="14" cm="1">
        <f t="array" aca="1" ref="U48" ca="1">INDIRECT("'" &amp; U10 &amp; "'!$F$40")</f>
        <v>280657591505</v>
      </c>
      <c r="V48" s="14" cm="1">
        <f t="array" aca="1" ref="V48" ca="1">INDIRECT("'" &amp; V10 &amp; "'!$F$40")</f>
        <v>-91679784949</v>
      </c>
      <c r="W48" s="14"/>
      <c r="X48" s="14"/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-953638332000</v>
      </c>
      <c r="AB48" s="14" cm="1">
        <f t="array" aca="1" ref="AB48" ca="1">INDIRECT("'" &amp; AB10 &amp; "'!$K$40")</f>
        <v>-144094677000</v>
      </c>
      <c r="AC48" s="14" cm="1">
        <f t="array" aca="1" ref="AC48" ca="1">INDIRECT("'" &amp; AC10 &amp; "'!$K$40")</f>
        <v>7163430000</v>
      </c>
      <c r="AD48" s="14" cm="1">
        <f t="array" aca="1" ref="AD48" ca="1">INDIRECT("'" &amp; AD10 &amp; "'!$K$40")</f>
        <v>-7131699000</v>
      </c>
      <c r="AE48" s="14" cm="1">
        <f t="array" aca="1" ref="AE48" ca="1">INDIRECT("'" &amp; AE10 &amp; "'!$K$40")</f>
        <v>-78372892000</v>
      </c>
      <c r="AF48" s="14" cm="1">
        <f t="array" aca="1" ref="AF48" ca="1">INDIRECT("'" &amp; AF10 &amp; "'!$K$40")</f>
        <v>270939689000</v>
      </c>
      <c r="AG48" s="14" t="e" cm="1">
        <f t="array" aca="1" ref="AG48" ca="1">INDIRECT("'" &amp; AG10 &amp; "'!$K$40")</f>
        <v>#REF!</v>
      </c>
      <c r="AH48" s="14" cm="1">
        <f t="array" aca="1" ref="AH48" ca="1">INDIRECT("'" &amp; AH10 &amp; "'!$K$40")</f>
        <v>-714627631000</v>
      </c>
      <c r="AI48" s="14" cm="1">
        <f t="array" aca="1" ref="AI48" ca="1">INDIRECT("'" &amp; AI10 &amp; "'!$K$40")</f>
        <v>13074140000</v>
      </c>
      <c r="AJ48" s="14"/>
      <c r="AK48" s="14"/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2199837905264</v>
      </c>
      <c r="O49" s="14" cm="1">
        <f t="array" aca="1" ref="O49" ca="1">INDIRECT("'" &amp; O10 &amp; "'!$F$41")</f>
        <v>-3180389487318</v>
      </c>
      <c r="P49" s="14" cm="1">
        <f t="array" aca="1" ref="P49" ca="1">INDIRECT("'" &amp; P10 &amp; "'!$F$41")</f>
        <v>45708399352</v>
      </c>
      <c r="Q49" s="14" cm="1">
        <f t="array" aca="1" ref="Q49" ca="1">INDIRECT("'" &amp; Q10 &amp; "'!$F$41")</f>
        <v>-1480460000</v>
      </c>
      <c r="R49" s="14" cm="1">
        <f t="array" aca="1" ref="R49" ca="1">INDIRECT("'" &amp; R10 &amp; "'!$F$41")</f>
        <v>-48294864022</v>
      </c>
      <c r="S49" s="14" cm="1">
        <f t="array" aca="1" ref="S49" ca="1">INDIRECT("'" &amp; S10 &amp; "'!$F$41")</f>
        <v>-5241504071458</v>
      </c>
      <c r="T49" s="14" t="e" cm="1">
        <f t="array" aca="1" ref="T49" ca="1">INDIRECT("'" &amp; T10 &amp; "'!$F$41")</f>
        <v>#REF!</v>
      </c>
      <c r="U49" s="14" cm="1">
        <f t="array" aca="1" ref="U49" ca="1">INDIRECT("'" &amp; U10 &amp; "'!$F$41")</f>
        <v>284961941505</v>
      </c>
      <c r="V49" s="14" cm="1">
        <f t="array" aca="1" ref="V49" ca="1">INDIRECT("'" &amp; V10 &amp; "'!$F$41")</f>
        <v>-91684704571</v>
      </c>
      <c r="W49" s="14"/>
      <c r="X49" s="14"/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-959836192000</v>
      </c>
      <c r="AB49" s="14" cm="1">
        <f t="array" aca="1" ref="AB49" ca="1">INDIRECT("'" &amp; AB10 &amp; "'!$K$41")</f>
        <v>-105606012000</v>
      </c>
      <c r="AC49" s="14" cm="1">
        <f t="array" aca="1" ref="AC49" ca="1">INDIRECT("'" &amp; AC10 &amp; "'!$K$41")</f>
        <v>7163430000</v>
      </c>
      <c r="AD49" s="14" cm="1">
        <f t="array" aca="1" ref="AD49" ca="1">INDIRECT("'" &amp; AD10 &amp; "'!$K$41")</f>
        <v>-7131699000</v>
      </c>
      <c r="AE49" s="14" cm="1">
        <f t="array" aca="1" ref="AE49" ca="1">INDIRECT("'" &amp; AE10 &amp; "'!$K$41")</f>
        <v>-78372892000</v>
      </c>
      <c r="AF49" s="14" cm="1">
        <f t="array" aca="1" ref="AF49" ca="1">INDIRECT("'" &amp; AF10 &amp; "'!$K$41")</f>
        <v>261562199000</v>
      </c>
      <c r="AG49" s="14" t="e" cm="1">
        <f t="array" aca="1" ref="AG49" ca="1">INDIRECT("'" &amp; AG10 &amp; "'!$K$41")</f>
        <v>#REF!</v>
      </c>
      <c r="AH49" s="14" cm="1">
        <f t="array" aca="1" ref="AH49" ca="1">INDIRECT("'" &amp; AH10 &amp; "'!$K$41")</f>
        <v>-717290411000</v>
      </c>
      <c r="AI49" s="14" cm="1">
        <f t="array" aca="1" ref="AI49" ca="1">INDIRECT("'" &amp; AI10 &amp; "'!$K$41")</f>
        <v>13074140000</v>
      </c>
      <c r="AJ49" s="14"/>
      <c r="AK49" s="14"/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2292923085264</v>
      </c>
      <c r="O50" s="14" cm="1">
        <f t="array" aca="1" ref="O50" ca="1">INDIRECT("'" &amp; O10 &amp; "'!$F$42")</f>
        <v>-3252845157318</v>
      </c>
      <c r="P50" s="14" cm="1">
        <f t="array" aca="1" ref="P50" ca="1">INDIRECT("'" &amp; P10 &amp; "'!$F$42")</f>
        <v>43748699352</v>
      </c>
      <c r="Q50" s="14" cm="1">
        <f t="array" aca="1" ref="Q50" ca="1">INDIRECT("'" &amp; Q10 &amp; "'!$F$42")</f>
        <v>-1480460000</v>
      </c>
      <c r="R50" s="14" cm="1">
        <f t="array" aca="1" ref="R50" ca="1">INDIRECT("'" &amp; R10 &amp; "'!$F$42")</f>
        <v>-49478254022</v>
      </c>
      <c r="S50" s="14" cm="1">
        <f t="array" aca="1" ref="S50" ca="1">INDIRECT("'" &amp; S10 &amp; "'!$F$42")</f>
        <v>-5192645371458</v>
      </c>
      <c r="T50" s="14" t="e" cm="1">
        <f t="array" aca="1" ref="T50" ca="1">INDIRECT("'" &amp; T10 &amp; "'!$F$42")</f>
        <v>#REF!</v>
      </c>
      <c r="U50" s="14" cm="1">
        <f t="array" aca="1" ref="U50" ca="1">INDIRECT("'" &amp; U10 &amp; "'!$F$42")</f>
        <v>284958671505</v>
      </c>
      <c r="V50" s="14" cm="1">
        <f t="array" aca="1" ref="V50" ca="1">INDIRECT("'" &amp; V10 &amp; "'!$F$42")</f>
        <v>-91689673593</v>
      </c>
      <c r="W50" s="14"/>
      <c r="X50" s="14"/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-968563092000</v>
      </c>
      <c r="AB50" s="14" cm="1">
        <f t="array" aca="1" ref="AB50" ca="1">INDIRECT("'" &amp; AB10 &amp; "'!$K$42")</f>
        <v>-104394172000</v>
      </c>
      <c r="AC50" s="14" cm="1">
        <f t="array" aca="1" ref="AC50" ca="1">INDIRECT("'" &amp; AC10 &amp; "'!$K$42")</f>
        <v>7649410000</v>
      </c>
      <c r="AD50" s="14" cm="1">
        <f t="array" aca="1" ref="AD50" ca="1">INDIRECT("'" &amp; AD10 &amp; "'!$K$42")</f>
        <v>-7131699000</v>
      </c>
      <c r="AE50" s="14" cm="1">
        <f t="array" aca="1" ref="AE50" ca="1">INDIRECT("'" &amp; AE10 &amp; "'!$K$42")</f>
        <v>-75597772000</v>
      </c>
      <c r="AF50" s="14" cm="1">
        <f t="array" aca="1" ref="AF50" ca="1">INDIRECT("'" &amp; AF10 &amp; "'!$K$42")</f>
        <v>204555919000</v>
      </c>
      <c r="AG50" s="14" t="e" cm="1">
        <f t="array" aca="1" ref="AG50" ca="1">INDIRECT("'" &amp; AG10 &amp; "'!$K$42")</f>
        <v>#REF!</v>
      </c>
      <c r="AH50" s="14" cm="1">
        <f t="array" aca="1" ref="AH50" ca="1">INDIRECT("'" &amp; AH10 &amp; "'!$K$42")</f>
        <v>-713481521000</v>
      </c>
      <c r="AI50" s="14" cm="1">
        <f t="array" aca="1" ref="AI50" ca="1">INDIRECT("'" &amp; AI10 &amp; "'!$K$42")</f>
        <v>13074140000</v>
      </c>
      <c r="AJ50" s="14"/>
      <c r="AK50" s="14"/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2400498975264</v>
      </c>
      <c r="O51" s="14" cm="1">
        <f t="array" aca="1" ref="O51" ca="1">INDIRECT("'" &amp; O10 &amp; "'!$F$43")</f>
        <v>-3337029637318</v>
      </c>
      <c r="P51" s="14" cm="1">
        <f t="array" aca="1" ref="P51" ca="1">INDIRECT("'" &amp; P10 &amp; "'!$F$43")</f>
        <v>48437079352</v>
      </c>
      <c r="Q51" s="14" cm="1">
        <f t="array" aca="1" ref="Q51" ca="1">INDIRECT("'" &amp; Q10 &amp; "'!$F$43")</f>
        <v>-1480460000</v>
      </c>
      <c r="R51" s="14" cm="1">
        <f t="array" aca="1" ref="R51" ca="1">INDIRECT("'" &amp; R10 &amp; "'!$F$43")</f>
        <v>-87100884022</v>
      </c>
      <c r="S51" s="14" cm="1">
        <f t="array" aca="1" ref="S51" ca="1">INDIRECT("'" &amp; S10 &amp; "'!$F$43")</f>
        <v>-5118219821458</v>
      </c>
      <c r="T51" s="14" t="e" cm="1">
        <f t="array" aca="1" ref="T51" ca="1">INDIRECT("'" &amp; T10 &amp; "'!$F$43")</f>
        <v>#REF!</v>
      </c>
      <c r="U51" s="14" cm="1">
        <f t="array" aca="1" ref="U51" ca="1">INDIRECT("'" &amp; U10 &amp; "'!$F$43")</f>
        <v>288719261505</v>
      </c>
      <c r="V51" s="14" cm="1">
        <f t="array" aca="1" ref="V51" ca="1">INDIRECT("'" &amp; V10 &amp; "'!$F$43")</f>
        <v>-95752006831</v>
      </c>
      <c r="W51" s="14"/>
      <c r="X51" s="14"/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-997155482000</v>
      </c>
      <c r="AB51" s="14" cm="1">
        <f t="array" aca="1" ref="AB51" ca="1">INDIRECT("'" &amp; AB10 &amp; "'!$K$43")</f>
        <v>-123465362000</v>
      </c>
      <c r="AC51" s="14" cm="1">
        <f t="array" aca="1" ref="AC51" ca="1">INDIRECT("'" &amp; AC10 &amp; "'!$K$43")</f>
        <v>8372940000</v>
      </c>
      <c r="AD51" s="14" cm="1">
        <f t="array" aca="1" ref="AD51" ca="1">INDIRECT("'" &amp; AD10 &amp; "'!$K$43")</f>
        <v>-7131699000</v>
      </c>
      <c r="AE51" s="14" cm="1">
        <f t="array" aca="1" ref="AE51" ca="1">INDIRECT("'" &amp; AE10 &amp; "'!$K$43")</f>
        <v>-71008552000</v>
      </c>
      <c r="AF51" s="14" cm="1">
        <f t="array" aca="1" ref="AF51" ca="1">INDIRECT("'" &amp; AF10 &amp; "'!$K$43")</f>
        <v>174081279000</v>
      </c>
      <c r="AG51" s="14" t="e" cm="1">
        <f t="array" aca="1" ref="AG51" ca="1">INDIRECT("'" &amp; AG10 &amp; "'!$K$43")</f>
        <v>#REF!</v>
      </c>
      <c r="AH51" s="14" cm="1">
        <f t="array" aca="1" ref="AH51" ca="1">INDIRECT("'" &amp; AH10 &amp; "'!$K$43")</f>
        <v>-714527521000</v>
      </c>
      <c r="AI51" s="14" cm="1">
        <f t="array" aca="1" ref="AI51" ca="1">INDIRECT("'" &amp; AI10 &amp; "'!$K$43")</f>
        <v>13074140000</v>
      </c>
      <c r="AJ51" s="14"/>
      <c r="AK51" s="14"/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2393489185264</v>
      </c>
      <c r="O52" s="14" cm="1">
        <f t="array" aca="1" ref="O52" ca="1">INDIRECT("'" &amp; O10 &amp; "'!$F$44")</f>
        <v>-3425814807318</v>
      </c>
      <c r="P52" s="14" cm="1">
        <f t="array" aca="1" ref="P52" ca="1">INDIRECT("'" &amp; P10 &amp; "'!$F$44")</f>
        <v>26148949352</v>
      </c>
      <c r="Q52" s="14" cm="1">
        <f t="array" aca="1" ref="Q52" ca="1">INDIRECT("'" &amp; Q10 &amp; "'!$F$44")</f>
        <v>-1370510000</v>
      </c>
      <c r="R52" s="14" cm="1">
        <f t="array" aca="1" ref="R52" ca="1">INDIRECT("'" &amp; R10 &amp; "'!$F$44")</f>
        <v>-112147004022</v>
      </c>
      <c r="S52" s="14" cm="1">
        <f t="array" aca="1" ref="S52" ca="1">INDIRECT("'" &amp; S10 &amp; "'!$F$44")</f>
        <v>-5028692921458</v>
      </c>
      <c r="T52" s="14" t="e" cm="1">
        <f t="array" aca="1" ref="T52" ca="1">INDIRECT("'" &amp; T10 &amp; "'!$F$44")</f>
        <v>#REF!</v>
      </c>
      <c r="U52" s="14" cm="1">
        <f t="array" aca="1" ref="U52" ca="1">INDIRECT("'" &amp; U10 &amp; "'!$F$44")</f>
        <v>269147771505</v>
      </c>
      <c r="V52" s="14" cm="1">
        <f t="array" aca="1" ref="V52" ca="1">INDIRECT("'" &amp; V10 &amp; "'!$F$44")</f>
        <v>-106082038866</v>
      </c>
      <c r="W52" s="14"/>
      <c r="X52" s="14"/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-994103672000</v>
      </c>
      <c r="AB52" s="14" cm="1">
        <f t="array" aca="1" ref="AB52" ca="1">INDIRECT("'" &amp; AB10 &amp; "'!$K$44")</f>
        <v>-115469062000</v>
      </c>
      <c r="AC52" s="14" cm="1">
        <f t="array" aca="1" ref="AC52" ca="1">INDIRECT("'" &amp; AC10 &amp; "'!$K$44")</f>
        <v>8133730000</v>
      </c>
      <c r="AD52" s="14" cm="1">
        <f t="array" aca="1" ref="AD52" ca="1">INDIRECT("'" &amp; AD10 &amp; "'!$K$44")</f>
        <v>-7131699000</v>
      </c>
      <c r="AE52" s="14" cm="1">
        <f t="array" aca="1" ref="AE52" ca="1">INDIRECT("'" &amp; AE10 &amp; "'!$K$44")</f>
        <v>-96305742000</v>
      </c>
      <c r="AF52" s="14" cm="1">
        <f t="array" aca="1" ref="AF52" ca="1">INDIRECT("'" &amp; AF10 &amp; "'!$K$44")</f>
        <v>171259839000</v>
      </c>
      <c r="AG52" s="14" t="e" cm="1">
        <f t="array" aca="1" ref="AG52" ca="1">INDIRECT("'" &amp; AG10 &amp; "'!$K$44")</f>
        <v>#REF!</v>
      </c>
      <c r="AH52" s="14" cm="1">
        <f t="array" aca="1" ref="AH52" ca="1">INDIRECT("'" &amp; AH10 &amp; "'!$K$44")</f>
        <v>-698688694000</v>
      </c>
      <c r="AI52" s="14" cm="1">
        <f t="array" aca="1" ref="AI52" ca="1">INDIRECT("'" &amp; AI10 &amp; "'!$K$44")</f>
        <v>16106180000</v>
      </c>
      <c r="AJ52" s="14"/>
      <c r="AK52" s="14"/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2495029935264</v>
      </c>
      <c r="O53" s="14" cm="1">
        <f t="array" aca="1" ref="O53" ca="1">INDIRECT("'" &amp; O10 &amp; "'!$F$45")</f>
        <v>-3362621317318</v>
      </c>
      <c r="P53" s="14" cm="1">
        <f t="array" aca="1" ref="P53" ca="1">INDIRECT("'" &amp; P10 &amp; "'!$F$45")</f>
        <v>19658849352</v>
      </c>
      <c r="Q53" s="14" cm="1">
        <f t="array" aca="1" ref="Q53" ca="1">INDIRECT("'" &amp; Q10 &amp; "'!$F$45")</f>
        <v>-1370510000</v>
      </c>
      <c r="R53" s="14" cm="1">
        <f t="array" aca="1" ref="R53" ca="1">INDIRECT("'" &amp; R10 &amp; "'!$F$45")</f>
        <v>-103947094022</v>
      </c>
      <c r="S53" s="14" cm="1">
        <f t="array" aca="1" ref="S53" ca="1">INDIRECT("'" &amp; S10 &amp; "'!$F$45")</f>
        <v>-4921632891458</v>
      </c>
      <c r="T53" s="14" t="e" cm="1">
        <f t="array" aca="1" ref="T53" ca="1">INDIRECT("'" &amp; T10 &amp; "'!$F$45")</f>
        <v>#REF!</v>
      </c>
      <c r="U53" s="14" cm="1">
        <f t="array" aca="1" ref="U53" ca="1">INDIRECT("'" &amp; U10 &amp; "'!$F$45")</f>
        <v>269150911505</v>
      </c>
      <c r="V53" s="14" cm="1">
        <f t="array" aca="1" ref="V53" ca="1">INDIRECT("'" &amp; V10 &amp; "'!$F$45")</f>
        <v>-89938600186</v>
      </c>
      <c r="W53" s="14"/>
      <c r="X53" s="14"/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-1019397075000</v>
      </c>
      <c r="AB53" s="14" cm="1">
        <f t="array" aca="1" ref="AB53" ca="1">INDIRECT("'" &amp; AB10 &amp; "'!$K$45")</f>
        <v>-150006754000</v>
      </c>
      <c r="AC53" s="14" cm="1">
        <f t="array" aca="1" ref="AC53" ca="1">INDIRECT("'" &amp; AC10 &amp; "'!$K$45")</f>
        <v>8133850000</v>
      </c>
      <c r="AD53" s="14" cm="1">
        <f t="array" aca="1" ref="AD53" ca="1">INDIRECT("'" &amp; AD10 &amp; "'!$K$45")</f>
        <v>-194000</v>
      </c>
      <c r="AE53" s="14" cm="1">
        <f t="array" aca="1" ref="AE53" ca="1">INDIRECT("'" &amp; AE10 &amp; "'!$K$45")</f>
        <v>-91121632000</v>
      </c>
      <c r="AF53" s="14" cm="1">
        <f t="array" aca="1" ref="AF53" ca="1">INDIRECT("'" &amp; AF10 &amp; "'!$K$45")</f>
        <v>165240829000</v>
      </c>
      <c r="AG53" s="14" t="e" cm="1">
        <f t="array" aca="1" ref="AG53" ca="1">INDIRECT("'" &amp; AG10 &amp; "'!$K$45")</f>
        <v>#REF!</v>
      </c>
      <c r="AH53" s="14" cm="1">
        <f t="array" aca="1" ref="AH53" ca="1">INDIRECT("'" &amp; AH10 &amp; "'!$K$45")</f>
        <v>-691026314000</v>
      </c>
      <c r="AI53" s="14" cm="1">
        <f t="array" aca="1" ref="AI53" ca="1">INDIRECT("'" &amp; AI10 &amp; "'!$K$45")</f>
        <v>16006580000</v>
      </c>
      <c r="AJ53" s="14"/>
      <c r="AK53" s="14"/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2476963435264</v>
      </c>
      <c r="O54" s="14" cm="1">
        <f t="array" aca="1" ref="O54" ca="1">INDIRECT("'" &amp; O10 &amp; "'!$F$46")</f>
        <v>-3340805517318</v>
      </c>
      <c r="P54" s="14" cm="1">
        <f t="array" aca="1" ref="P54" ca="1">INDIRECT("'" &amp; P10 &amp; "'!$F$46")</f>
        <v>34179129352</v>
      </c>
      <c r="Q54" s="14" cm="1">
        <f t="array" aca="1" ref="Q54" ca="1">INDIRECT("'" &amp; Q10 &amp; "'!$F$46")</f>
        <v>-1370510000</v>
      </c>
      <c r="R54" s="14" cm="1">
        <f t="array" aca="1" ref="R54" ca="1">INDIRECT("'" &amp; R10 &amp; "'!$F$46")</f>
        <v>-148766024022</v>
      </c>
      <c r="S54" s="14" cm="1">
        <f t="array" aca="1" ref="S54" ca="1">INDIRECT("'" &amp; S10 &amp; "'!$F$46")</f>
        <v>-4821577091458</v>
      </c>
      <c r="T54" s="14" t="e" cm="1">
        <f t="array" aca="1" ref="T54" ca="1">INDIRECT("'" &amp; T10 &amp; "'!$F$46")</f>
        <v>#REF!</v>
      </c>
      <c r="U54" s="14" cm="1">
        <f t="array" aca="1" ref="U54" ca="1">INDIRECT("'" &amp; U10 &amp; "'!$F$46")</f>
        <v>248778791505</v>
      </c>
      <c r="V54" s="14" cm="1">
        <f t="array" aca="1" ref="V54" ca="1">INDIRECT("'" &amp; V10 &amp; "'!$F$46")</f>
        <v>-90085093662</v>
      </c>
      <c r="W54" s="14"/>
      <c r="X54" s="14"/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-1014436071000</v>
      </c>
      <c r="AB54" s="14" cm="1">
        <f t="array" aca="1" ref="AB54" ca="1">INDIRECT("'" &amp; AB10 &amp; "'!$K$46")</f>
        <v>-149543664000</v>
      </c>
      <c r="AC54" s="14" cm="1">
        <f t="array" aca="1" ref="AC54" ca="1">INDIRECT("'" &amp; AC10 &amp; "'!$K$46")</f>
        <v>8133850000</v>
      </c>
      <c r="AD54" s="14" cm="1">
        <f t="array" aca="1" ref="AD54" ca="1">INDIRECT("'" &amp; AD10 &amp; "'!$K$46")</f>
        <v>-194000</v>
      </c>
      <c r="AE54" s="14" cm="1">
        <f t="array" aca="1" ref="AE54" ca="1">INDIRECT("'" &amp; AE10 &amp; "'!$K$46")</f>
        <v>-91121632000</v>
      </c>
      <c r="AF54" s="14" cm="1">
        <f t="array" aca="1" ref="AF54" ca="1">INDIRECT("'" &amp; AF10 &amp; "'!$K$46")</f>
        <v>161836309000</v>
      </c>
      <c r="AG54" s="14" t="e" cm="1">
        <f t="array" aca="1" ref="AG54" ca="1">INDIRECT("'" &amp; AG10 &amp; "'!$K$46")</f>
        <v>#REF!</v>
      </c>
      <c r="AH54" s="14" cm="1">
        <f t="array" aca="1" ref="AH54" ca="1">INDIRECT("'" &amp; AH10 &amp; "'!$K$46")</f>
        <v>-686292874000</v>
      </c>
      <c r="AI54" s="14" cm="1">
        <f t="array" aca="1" ref="AI54" ca="1">INDIRECT("'" &amp; AI10 &amp; "'!$K$46")</f>
        <v>14999680000</v>
      </c>
      <c r="AJ54" s="14"/>
      <c r="AK54" s="14"/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2508669825264</v>
      </c>
      <c r="O55" s="14" cm="1">
        <f t="array" aca="1" ref="O55" ca="1">INDIRECT("'" &amp; O10 &amp; "'!$F$47")</f>
        <v>-3351540377318</v>
      </c>
      <c r="P55" s="14" cm="1">
        <f t="array" aca="1" ref="P55" ca="1">INDIRECT("'" &amp; P10 &amp; "'!$F$47")</f>
        <v>25820389352</v>
      </c>
      <c r="Q55" s="14" cm="1">
        <f t="array" aca="1" ref="Q55" ca="1">INDIRECT("'" &amp; Q10 &amp; "'!$F$47")</f>
        <v>-1370510000</v>
      </c>
      <c r="R55" s="14" cm="1">
        <f t="array" aca="1" ref="R55" ca="1">INDIRECT("'" &amp; R10 &amp; "'!$F$47")</f>
        <v>-147115884022</v>
      </c>
      <c r="S55" s="14" cm="1">
        <f t="array" aca="1" ref="S55" ca="1">INDIRECT("'" &amp; S10 &amp; "'!$F$47")</f>
        <v>-4846330241458</v>
      </c>
      <c r="T55" s="14" t="e" cm="1">
        <f t="array" aca="1" ref="T55" ca="1">INDIRECT("'" &amp; T10 &amp; "'!$F$47")</f>
        <v>#REF!</v>
      </c>
      <c r="U55" s="14" cm="1">
        <f t="array" aca="1" ref="U55" ca="1">INDIRECT("'" &amp; U10 &amp; "'!$F$47")</f>
        <v>264933911505</v>
      </c>
      <c r="V55" s="14" cm="1">
        <f t="array" aca="1" ref="V55" ca="1">INDIRECT("'" &amp; V10 &amp; "'!$F$47")</f>
        <v>-92479665412</v>
      </c>
      <c r="W55" s="14"/>
      <c r="X55" s="14"/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-1015333483000</v>
      </c>
      <c r="AB55" s="14" cm="1">
        <f t="array" aca="1" ref="AB55" ca="1">INDIRECT("'" &amp; AB10 &amp; "'!$K$47")</f>
        <v>-147581577000</v>
      </c>
      <c r="AC55" s="14" cm="1">
        <f t="array" aca="1" ref="AC55" ca="1">INDIRECT("'" &amp; AC10 &amp; "'!$K$47")</f>
        <v>8127410000</v>
      </c>
      <c r="AD55" s="14" cm="1">
        <f t="array" aca="1" ref="AD55" ca="1">INDIRECT("'" &amp; AD10 &amp; "'!$K$47")</f>
        <v>-194000</v>
      </c>
      <c r="AE55" s="14" cm="1">
        <f t="array" aca="1" ref="AE55" ca="1">INDIRECT("'" &amp; AE10 &amp; "'!$K$47")</f>
        <v>-91138702000</v>
      </c>
      <c r="AF55" s="14" cm="1">
        <f t="array" aca="1" ref="AF55" ca="1">INDIRECT("'" &amp; AF10 &amp; "'!$K$47")</f>
        <v>188316729000</v>
      </c>
      <c r="AG55" s="14" t="e" cm="1">
        <f t="array" aca="1" ref="AG55" ca="1">INDIRECT("'" &amp; AG10 &amp; "'!$K$47")</f>
        <v>#REF!</v>
      </c>
      <c r="AH55" s="14" cm="1">
        <f t="array" aca="1" ref="AH55" ca="1">INDIRECT("'" &amp; AH10 &amp; "'!$K$47")</f>
        <v>-690222364000</v>
      </c>
      <c r="AI55" s="14" cm="1">
        <f t="array" aca="1" ref="AI55" ca="1">INDIRECT("'" &amp; AI10 &amp; "'!$K$47")</f>
        <v>14999680000</v>
      </c>
      <c r="AJ55" s="14"/>
      <c r="AK55" s="14"/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2600485981041</v>
      </c>
      <c r="O56" s="14" cm="1">
        <f t="array" aca="1" ref="O56" ca="1">INDIRECT("'" &amp; O10 &amp; "'!$F$48")</f>
        <v>-3416277817096</v>
      </c>
      <c r="P56" s="14" cm="1">
        <f t="array" aca="1" ref="P56" ca="1">INDIRECT("'" &amp; P10 &amp; "'!$F$48")</f>
        <v>14852929352</v>
      </c>
      <c r="Q56" s="14" cm="1">
        <f t="array" aca="1" ref="Q56" ca="1">INDIRECT("'" &amp; Q10 &amp; "'!$F$48")</f>
        <v>-1370510000</v>
      </c>
      <c r="R56" s="14" cm="1">
        <f t="array" aca="1" ref="R56" ca="1">INDIRECT("'" &amp; R10 &amp; "'!$F$48")</f>
        <v>-148895119557</v>
      </c>
      <c r="S56" s="14" cm="1">
        <f t="array" aca="1" ref="S56" ca="1">INDIRECT("'" &amp; S10 &amp; "'!$F$48")</f>
        <v>-4773645834236</v>
      </c>
      <c r="T56" s="14" t="e" cm="1">
        <f t="array" aca="1" ref="T56" ca="1">INDIRECT("'" &amp; T10 &amp; "'!$F$48")</f>
        <v>#REF!</v>
      </c>
      <c r="U56" s="14" cm="1">
        <f t="array" aca="1" ref="U56" ca="1">INDIRECT("'" &amp; U10 &amp; "'!$F$48")</f>
        <v>222015488191</v>
      </c>
      <c r="V56" s="14" cm="1">
        <f t="array" aca="1" ref="V56" ca="1">INDIRECT("'" &amp; V10 &amp; "'!$F$48")</f>
        <v>-85019401153</v>
      </c>
      <c r="W56" s="14"/>
      <c r="X56" s="14"/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-1000926443000</v>
      </c>
      <c r="AB56" s="14" cm="1">
        <f t="array" aca="1" ref="AB56" ca="1">INDIRECT("'" &amp; AB10 &amp; "'!$K$48")</f>
        <v>-129209754000</v>
      </c>
      <c r="AC56" s="14" cm="1">
        <f t="array" aca="1" ref="AC56" ca="1">INDIRECT("'" &amp; AC10 &amp; "'!$K$48")</f>
        <v>8127410000</v>
      </c>
      <c r="AD56" s="14" cm="1">
        <f t="array" aca="1" ref="AD56" ca="1">INDIRECT("'" &amp; AD10 &amp; "'!$K$48")</f>
        <v>-194000</v>
      </c>
      <c r="AE56" s="14" cm="1">
        <f t="array" aca="1" ref="AE56" ca="1">INDIRECT("'" &amp; AE10 &amp; "'!$K$48")</f>
        <v>-91138702000</v>
      </c>
      <c r="AF56" s="14" cm="1">
        <f t="array" aca="1" ref="AF56" ca="1">INDIRECT("'" &amp; AF10 &amp; "'!$K$48")</f>
        <v>196556309000</v>
      </c>
      <c r="AG56" s="14" t="e" cm="1">
        <f t="array" aca="1" ref="AG56" ca="1">INDIRECT("'" &amp; AG10 &amp; "'!$K$48")</f>
        <v>#REF!</v>
      </c>
      <c r="AH56" s="14" cm="1">
        <f t="array" aca="1" ref="AH56" ca="1">INDIRECT("'" &amp; AH10 &amp; "'!$K$48")</f>
        <v>-692088554000</v>
      </c>
      <c r="AI56" s="14" cm="1">
        <f t="array" aca="1" ref="AI56" ca="1">INDIRECT("'" &amp; AI10 &amp; "'!$K$48")</f>
        <v>14999680000</v>
      </c>
      <c r="AJ56" s="14"/>
      <c r="AK56" s="14"/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2738179751041</v>
      </c>
      <c r="O57" s="14" cm="1">
        <f t="array" aca="1" ref="O57" ca="1">INDIRECT("'" &amp; O10 &amp; "'!$F$49")</f>
        <v>-3554900497096</v>
      </c>
      <c r="P57" s="14" cm="1">
        <f t="array" aca="1" ref="P57" ca="1">INDIRECT("'" &amp; P10 &amp; "'!$F$49")</f>
        <v>7258339352</v>
      </c>
      <c r="Q57" s="14" cm="1">
        <f t="array" aca="1" ref="Q57" ca="1">INDIRECT("'" &amp; Q10 &amp; "'!$F$49")</f>
        <v>-1370510000</v>
      </c>
      <c r="R57" s="14" cm="1">
        <f t="array" aca="1" ref="R57" ca="1">INDIRECT("'" &amp; R10 &amp; "'!$F$49")</f>
        <v>-128388979557</v>
      </c>
      <c r="S57" s="14" cm="1">
        <f t="array" aca="1" ref="S57" ca="1">INDIRECT("'" &amp; S10 &amp; "'!$F$49")</f>
        <v>-4894779304236</v>
      </c>
      <c r="T57" s="14" t="e" cm="1">
        <f t="array" aca="1" ref="T57" ca="1">INDIRECT("'" &amp; T10 &amp; "'!$F$49")</f>
        <v>#REF!</v>
      </c>
      <c r="U57" s="14" cm="1">
        <f t="array" aca="1" ref="U57" ca="1">INDIRECT("'" &amp; U10 &amp; "'!$F$49")</f>
        <v>224364988191</v>
      </c>
      <c r="V57" s="14" cm="1">
        <f t="array" aca="1" ref="V57" ca="1">INDIRECT("'" &amp; V10 &amp; "'!$F$49")</f>
        <v>-79641687827</v>
      </c>
      <c r="W57" s="14"/>
      <c r="X57" s="14"/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-1131010973000</v>
      </c>
      <c r="AB57" s="14" cm="1">
        <f t="array" aca="1" ref="AB57" ca="1">INDIRECT("'" &amp; AB10 &amp; "'!$K$49")</f>
        <v>-139963125000</v>
      </c>
      <c r="AC57" s="14" cm="1">
        <f t="array" aca="1" ref="AC57" ca="1">INDIRECT("'" &amp; AC10 &amp; "'!$K$49")</f>
        <v>8127410000</v>
      </c>
      <c r="AD57" s="14" cm="1">
        <f t="array" aca="1" ref="AD57" ca="1">INDIRECT("'" &amp; AD10 &amp; "'!$K$49")</f>
        <v>-194000</v>
      </c>
      <c r="AE57" s="14" cm="1">
        <f t="array" aca="1" ref="AE57" ca="1">INDIRECT("'" &amp; AE10 &amp; "'!$K$49")</f>
        <v>-91138702000</v>
      </c>
      <c r="AF57" s="14" cm="1">
        <f t="array" aca="1" ref="AF57" ca="1">INDIRECT("'" &amp; AF10 &amp; "'!$K$49")</f>
        <v>173805739000</v>
      </c>
      <c r="AG57" s="14" t="e" cm="1">
        <f t="array" aca="1" ref="AG57" ca="1">INDIRECT("'" &amp; AG10 &amp; "'!$K$49")</f>
        <v>#REF!</v>
      </c>
      <c r="AH57" s="14" cm="1">
        <f t="array" aca="1" ref="AH57" ca="1">INDIRECT("'" &amp; AH10 &amp; "'!$K$49")</f>
        <v>-704509654000</v>
      </c>
      <c r="AI57" s="14" cm="1">
        <f t="array" aca="1" ref="AI57" ca="1">INDIRECT("'" &amp; AI10 &amp; "'!$K$49")</f>
        <v>14999680000</v>
      </c>
      <c r="AJ57" s="14"/>
      <c r="AK57" s="14"/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2824389041041</v>
      </c>
      <c r="O58" s="14" cm="1">
        <f t="array" aca="1" ref="O58" ca="1">INDIRECT("'" &amp; O10 &amp; "'!$F$50")</f>
        <v>-3571806737096</v>
      </c>
      <c r="P58" s="14" cm="1">
        <f t="array" aca="1" ref="P58" ca="1">INDIRECT("'" &amp; P10 &amp; "'!$F$50")</f>
        <v>3215139352</v>
      </c>
      <c r="Q58" s="14" cm="1">
        <f t="array" aca="1" ref="Q58" ca="1">INDIRECT("'" &amp; Q10 &amp; "'!$F$50")</f>
        <v>-1370510000</v>
      </c>
      <c r="R58" s="14" cm="1">
        <f t="array" aca="1" ref="R58" ca="1">INDIRECT("'" &amp; R10 &amp; "'!$F$50")</f>
        <v>-145383849557</v>
      </c>
      <c r="S58" s="14" cm="1">
        <f t="array" aca="1" ref="S58" ca="1">INDIRECT("'" &amp; S10 &amp; "'!$F$50")</f>
        <v>-4900409934236</v>
      </c>
      <c r="T58" s="14" t="e" cm="1">
        <f t="array" aca="1" ref="T58" ca="1">INDIRECT("'" &amp; T10 &amp; "'!$F$50")</f>
        <v>#REF!</v>
      </c>
      <c r="U58" s="14" cm="1">
        <f t="array" aca="1" ref="U58" ca="1">INDIRECT("'" &amp; U10 &amp; "'!$F$50")</f>
        <v>201361048191</v>
      </c>
      <c r="V58" s="14" cm="1">
        <f t="array" aca="1" ref="V58" ca="1">INDIRECT("'" &amp; V10 &amp; "'!$F$50")</f>
        <v>-93341605218</v>
      </c>
      <c r="W58" s="14"/>
      <c r="X58" s="14"/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-1128486287000</v>
      </c>
      <c r="AB58" s="14" cm="1">
        <f t="array" aca="1" ref="AB58" ca="1">INDIRECT("'" &amp; AB10 &amp; "'!$K$50")</f>
        <v>-130941119000</v>
      </c>
      <c r="AC58" s="14" cm="1">
        <f t="array" aca="1" ref="AC58" ca="1">INDIRECT("'" &amp; AC10 &amp; "'!$K$50")</f>
        <v>7959170000</v>
      </c>
      <c r="AD58" s="14" cm="1">
        <f t="array" aca="1" ref="AD58" ca="1">INDIRECT("'" &amp; AD10 &amp; "'!$K$50")</f>
        <v>-194000</v>
      </c>
      <c r="AE58" s="14" cm="1">
        <f t="array" aca="1" ref="AE58" ca="1">INDIRECT("'" &amp; AE10 &amp; "'!$K$50")</f>
        <v>-91600652000</v>
      </c>
      <c r="AF58" s="14" cm="1">
        <f t="array" aca="1" ref="AF58" ca="1">INDIRECT("'" &amp; AF10 &amp; "'!$K$50")</f>
        <v>253076139000</v>
      </c>
      <c r="AG58" s="14" t="e" cm="1">
        <f t="array" aca="1" ref="AG58" ca="1">INDIRECT("'" &amp; AG10 &amp; "'!$K$50")</f>
        <v>#REF!</v>
      </c>
      <c r="AH58" s="14" cm="1">
        <f t="array" aca="1" ref="AH58" ca="1">INDIRECT("'" &amp; AH10 &amp; "'!$K$50")</f>
        <v>-702613324000</v>
      </c>
      <c r="AI58" s="14" cm="1">
        <f t="array" aca="1" ref="AI58" ca="1">INDIRECT("'" &amp; AI10 &amp; "'!$K$50")</f>
        <v>14999680000</v>
      </c>
      <c r="AJ58" s="14"/>
      <c r="AK58" s="14"/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2954126801041</v>
      </c>
      <c r="O59" s="14" cm="1">
        <f t="array" aca="1" ref="O59" ca="1">INDIRECT("'" &amp; O10 &amp; "'!$F$51")</f>
        <v>-3617686337096</v>
      </c>
      <c r="P59" s="14" cm="1">
        <f t="array" aca="1" ref="P59" ca="1">INDIRECT("'" &amp; P10 &amp; "'!$F$51")</f>
        <v>-2933650648</v>
      </c>
      <c r="Q59" s="14" cm="1">
        <f t="array" aca="1" ref="Q59" ca="1">INDIRECT("'" &amp; Q10 &amp; "'!$F$51")</f>
        <v>-1370510000</v>
      </c>
      <c r="R59" s="14" cm="1">
        <f t="array" aca="1" ref="R59" ca="1">INDIRECT("'" &amp; R10 &amp; "'!$F$51")</f>
        <v>-130534749557</v>
      </c>
      <c r="S59" s="14" cm="1">
        <f t="array" aca="1" ref="S59" ca="1">INDIRECT("'" &amp; S10 &amp; "'!$F$51")</f>
        <v>-4924665474236</v>
      </c>
      <c r="T59" s="14" t="e" cm="1">
        <f t="array" aca="1" ref="T59" ca="1">INDIRECT("'" &amp; T10 &amp; "'!$F$51")</f>
        <v>#REF!</v>
      </c>
      <c r="U59" s="14" cm="1">
        <f t="array" aca="1" ref="U59" ca="1">INDIRECT("'" &amp; U10 &amp; "'!$F$51")</f>
        <v>243206238191</v>
      </c>
      <c r="V59" s="14" cm="1">
        <f t="array" aca="1" ref="V59" ca="1">INDIRECT("'" &amp; V10 &amp; "'!$F$51")</f>
        <v>-95836777946</v>
      </c>
      <c r="W59" s="14"/>
      <c r="X59" s="14"/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-1168491043000</v>
      </c>
      <c r="AB59" s="14" cm="1">
        <f t="array" aca="1" ref="AB59" ca="1">INDIRECT("'" &amp; AB10 &amp; "'!$K$51")</f>
        <v>-149463834000</v>
      </c>
      <c r="AC59" s="14" cm="1">
        <f t="array" aca="1" ref="AC59" ca="1">INDIRECT("'" &amp; AC10 &amp; "'!$K$51")</f>
        <v>7959170000</v>
      </c>
      <c r="AD59" s="14" cm="1">
        <f t="array" aca="1" ref="AD59" ca="1">INDIRECT("'" &amp; AD10 &amp; "'!$K$51")</f>
        <v>-194000</v>
      </c>
      <c r="AE59" s="14" cm="1">
        <f t="array" aca="1" ref="AE59" ca="1">INDIRECT("'" &amp; AE10 &amp; "'!$K$51")</f>
        <v>-91600652000</v>
      </c>
      <c r="AF59" s="14" cm="1">
        <f t="array" aca="1" ref="AF59" ca="1">INDIRECT("'" &amp; AF10 &amp; "'!$K$51")</f>
        <v>232528359000</v>
      </c>
      <c r="AG59" s="14" t="e" cm="1">
        <f t="array" aca="1" ref="AG59" ca="1">INDIRECT("'" &amp; AG10 &amp; "'!$K$51")</f>
        <v>#REF!</v>
      </c>
      <c r="AH59" s="14" cm="1">
        <f t="array" aca="1" ref="AH59" ca="1">INDIRECT("'" &amp; AH10 &amp; "'!$K$51")</f>
        <v>-703194564000</v>
      </c>
      <c r="AI59" s="14" cm="1">
        <f t="array" aca="1" ref="AI59" ca="1">INDIRECT("'" &amp; AI10 &amp; "'!$K$51")</f>
        <v>14999680000</v>
      </c>
      <c r="AJ59" s="14"/>
      <c r="AK59" s="14"/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3083735821041</v>
      </c>
      <c r="O60" s="14" cm="1">
        <f t="array" aca="1" ref="O60" ca="1">INDIRECT("'" &amp; O10 &amp; "'!$F$52")</f>
        <v>-3670917327096</v>
      </c>
      <c r="P60" s="14" cm="1">
        <f t="array" aca="1" ref="P60" ca="1">INDIRECT("'" &amp; P10 &amp; "'!$F$52")</f>
        <v>7462399352</v>
      </c>
      <c r="Q60" s="14" cm="1">
        <f t="array" aca="1" ref="Q60" ca="1">INDIRECT("'" &amp; Q10 &amp; "'!$F$52")</f>
        <v>-1370510000</v>
      </c>
      <c r="R60" s="14" cm="1">
        <f t="array" aca="1" ref="R60" ca="1">INDIRECT("'" &amp; R10 &amp; "'!$F$52")</f>
        <v>-124008389557</v>
      </c>
      <c r="S60" s="14" cm="1">
        <f t="array" aca="1" ref="S60" ca="1">INDIRECT("'" &amp; S10 &amp; "'!$F$52")</f>
        <v>-4824530974236</v>
      </c>
      <c r="T60" s="14" t="e" cm="1">
        <f t="array" aca="1" ref="T60" ca="1">INDIRECT("'" &amp; T10 &amp; "'!$F$52")</f>
        <v>#REF!</v>
      </c>
      <c r="U60" s="14" cm="1">
        <f t="array" aca="1" ref="U60" ca="1">INDIRECT("'" &amp; U10 &amp; "'!$F$52")</f>
        <v>260934768191</v>
      </c>
      <c r="V60" s="14" cm="1">
        <f t="array" aca="1" ref="V60" ca="1">INDIRECT("'" &amp; V10 &amp; "'!$F$52")</f>
        <v>-106049606710</v>
      </c>
      <c r="W60" s="14"/>
      <c r="X60" s="14"/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-1160051006000</v>
      </c>
      <c r="AB60" s="14" cm="1">
        <f t="array" aca="1" ref="AB60" ca="1">INDIRECT("'" &amp; AB10 &amp; "'!$K$52")</f>
        <v>-154283819000</v>
      </c>
      <c r="AC60" s="14" cm="1">
        <f t="array" aca="1" ref="AC60" ca="1">INDIRECT("'" &amp; AC10 &amp; "'!$K$52")</f>
        <v>7476410000</v>
      </c>
      <c r="AD60" s="14" cm="1">
        <f t="array" aca="1" ref="AD60" ca="1">INDIRECT("'" &amp; AD10 &amp; "'!$K$52")</f>
        <v>-194000</v>
      </c>
      <c r="AE60" s="14" cm="1">
        <f t="array" aca="1" ref="AE60" ca="1">INDIRECT("'" &amp; AE10 &amp; "'!$K$52")</f>
        <v>-59835742000</v>
      </c>
      <c r="AF60" s="14" cm="1">
        <f t="array" aca="1" ref="AF60" ca="1">INDIRECT("'" &amp; AF10 &amp; "'!$K$52")</f>
        <v>222424179000</v>
      </c>
      <c r="AG60" s="14" t="e" cm="1">
        <f t="array" aca="1" ref="AG60" ca="1">INDIRECT("'" &amp; AG10 &amp; "'!$K$52")</f>
        <v>#REF!</v>
      </c>
      <c r="AH60" s="14" cm="1">
        <f t="array" aca="1" ref="AH60" ca="1">INDIRECT("'" &amp; AH10 &amp; "'!$K$52")</f>
        <v>-712847194000</v>
      </c>
      <c r="AI60" s="14" cm="1">
        <f t="array" aca="1" ref="AI60" ca="1">INDIRECT("'" &amp; AI10 &amp; "'!$K$52")</f>
        <v>14999680000</v>
      </c>
      <c r="AJ60" s="14"/>
      <c r="AK60" s="14"/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3152593311041</v>
      </c>
      <c r="O61" s="14" cm="1">
        <f t="array" aca="1" ref="O61" ca="1">INDIRECT("'" &amp; O10 &amp; "'!$F$53")</f>
        <v>-3684395197096</v>
      </c>
      <c r="P61" s="14" cm="1">
        <f t="array" aca="1" ref="P61" ca="1">INDIRECT("'" &amp; P10 &amp; "'!$F$53")</f>
        <v>13661899352</v>
      </c>
      <c r="Q61" s="14" cm="1">
        <f t="array" aca="1" ref="Q61" ca="1">INDIRECT("'" &amp; Q10 &amp; "'!$F$53")</f>
        <v>-1370510000</v>
      </c>
      <c r="R61" s="14" cm="1">
        <f t="array" aca="1" ref="R61" ca="1">INDIRECT("'" &amp; R10 &amp; "'!$F$53")</f>
        <v>-127713649557</v>
      </c>
      <c r="S61" s="14" cm="1">
        <f t="array" aca="1" ref="S61" ca="1">INDIRECT("'" &amp; S10 &amp; "'!$F$53")</f>
        <v>-4734437444236</v>
      </c>
      <c r="T61" s="14" t="e" cm="1">
        <f t="array" aca="1" ref="T61" ca="1">INDIRECT("'" &amp; T10 &amp; "'!$F$53")</f>
        <v>#REF!</v>
      </c>
      <c r="U61" s="14" cm="1">
        <f t="array" aca="1" ref="U61" ca="1">INDIRECT("'" &amp; U10 &amp; "'!$F$53")</f>
        <v>284835548191</v>
      </c>
      <c r="V61" s="14" cm="1">
        <f t="array" aca="1" ref="V61" ca="1">INDIRECT("'" &amp; V10 &amp; "'!$F$53")</f>
        <v>-115919565922</v>
      </c>
      <c r="W61" s="14"/>
      <c r="X61" s="14"/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-1161101588000</v>
      </c>
      <c r="AB61" s="14" cm="1">
        <f t="array" aca="1" ref="AB61" ca="1">INDIRECT("'" &amp; AB10 &amp; "'!$K$53")</f>
        <v>-157783534000</v>
      </c>
      <c r="AC61" s="14" cm="1">
        <f t="array" aca="1" ref="AC61" ca="1">INDIRECT("'" &amp; AC10 &amp; "'!$K$53")</f>
        <v>7377190000</v>
      </c>
      <c r="AD61" s="14" cm="1">
        <f t="array" aca="1" ref="AD61" ca="1">INDIRECT("'" &amp; AD10 &amp; "'!$K$53")</f>
        <v>-194000</v>
      </c>
      <c r="AE61" s="14" cm="1">
        <f t="array" aca="1" ref="AE61" ca="1">INDIRECT("'" &amp; AE10 &amp; "'!$K$53")</f>
        <v>-59996942000</v>
      </c>
      <c r="AF61" s="14" cm="1">
        <f t="array" aca="1" ref="AF61" ca="1">INDIRECT("'" &amp; AF10 &amp; "'!$K$53")</f>
        <v>223236599000</v>
      </c>
      <c r="AG61" s="14" t="e" cm="1">
        <f t="array" aca="1" ref="AG61" ca="1">INDIRECT("'" &amp; AG10 &amp; "'!$K$53")</f>
        <v>#REF!</v>
      </c>
      <c r="AH61" s="14" cm="1">
        <f t="array" aca="1" ref="AH61" ca="1">INDIRECT("'" &amp; AH10 &amp; "'!$K$53")</f>
        <v>-700445844000</v>
      </c>
      <c r="AI61" s="14" cm="1">
        <f t="array" aca="1" ref="AI61" ca="1">INDIRECT("'" &amp; AI10 &amp; "'!$K$53")</f>
        <v>14999680000</v>
      </c>
      <c r="AJ61" s="14"/>
      <c r="AK61" s="14"/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3197374711041</v>
      </c>
      <c r="O62" s="14" cm="1">
        <f t="array" aca="1" ref="O62" ca="1">INDIRECT("'" &amp; O10 &amp; "'!$F$54")</f>
        <v>-3611053087096</v>
      </c>
      <c r="P62" s="14" cm="1">
        <f t="array" aca="1" ref="P62" ca="1">INDIRECT("'" &amp; P10 &amp; "'!$F$54")</f>
        <v>18170269352</v>
      </c>
      <c r="Q62" s="14" cm="1">
        <f t="array" aca="1" ref="Q62" ca="1">INDIRECT("'" &amp; Q10 &amp; "'!$F$54")</f>
        <v>-1370000000</v>
      </c>
      <c r="R62" s="14" cm="1">
        <f t="array" aca="1" ref="R62" ca="1">INDIRECT("'" &amp; R10 &amp; "'!$F$54")</f>
        <v>-144280519557</v>
      </c>
      <c r="S62" s="14" cm="1">
        <f t="array" aca="1" ref="S62" ca="1">INDIRECT("'" &amp; S10 &amp; "'!$F$54")</f>
        <v>-4633561634236</v>
      </c>
      <c r="T62" s="14" t="e" cm="1">
        <f t="array" aca="1" ref="T62" ca="1">INDIRECT("'" &amp; T10 &amp; "'!$F$54")</f>
        <v>#REF!</v>
      </c>
      <c r="U62" s="14" cm="1">
        <f t="array" aca="1" ref="U62" ca="1">INDIRECT("'" &amp; U10 &amp; "'!$F$54")</f>
        <v>284929748191</v>
      </c>
      <c r="V62" s="14" cm="1">
        <f t="array" aca="1" ref="V62" ca="1">INDIRECT("'" &amp; V10 &amp; "'!$F$54")</f>
        <v>-115969274275</v>
      </c>
      <c r="W62" s="14"/>
      <c r="X62" s="14"/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-1142120317000</v>
      </c>
      <c r="AB62" s="14" cm="1">
        <f t="array" aca="1" ref="AB62" ca="1">INDIRECT("'" &amp; AB10 &amp; "'!$K$54")</f>
        <v>-155149867000</v>
      </c>
      <c r="AC62" s="14" cm="1">
        <f t="array" aca="1" ref="AC62" ca="1">INDIRECT("'" &amp; AC10 &amp; "'!$K$54")</f>
        <v>7377190000</v>
      </c>
      <c r="AD62" s="14" cm="1">
        <f t="array" aca="1" ref="AD62" ca="1">INDIRECT("'" &amp; AD10 &amp; "'!$K$54")</f>
        <v>-194000</v>
      </c>
      <c r="AE62" s="14" cm="1">
        <f t="array" aca="1" ref="AE62" ca="1">INDIRECT("'" &amp; AE10 &amp; "'!$K$54")</f>
        <v>-59996942000</v>
      </c>
      <c r="AF62" s="14" cm="1">
        <f t="array" aca="1" ref="AF62" ca="1">INDIRECT("'" &amp; AF10 &amp; "'!$K$54")</f>
        <v>226872179000</v>
      </c>
      <c r="AG62" s="14" t="e" cm="1">
        <f t="array" aca="1" ref="AG62" ca="1">INDIRECT("'" &amp; AG10 &amp; "'!$K$54")</f>
        <v>#REF!</v>
      </c>
      <c r="AH62" s="14" cm="1">
        <f t="array" aca="1" ref="AH62" ca="1">INDIRECT("'" &amp; AH10 &amp; "'!$K$54")</f>
        <v>-692651754000</v>
      </c>
      <c r="AI62" s="14" cm="1">
        <f t="array" aca="1" ref="AI62" ca="1">INDIRECT("'" &amp; AI10 &amp; "'!$K$54")</f>
        <v>14999680000</v>
      </c>
      <c r="AJ62" s="14"/>
      <c r="AK62" s="14"/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3228038111041</v>
      </c>
      <c r="O63" s="14" cm="1">
        <f t="array" aca="1" ref="O63" ca="1">INDIRECT("'" &amp; O10 &amp; "'!$F$55")</f>
        <v>-3552506657096</v>
      </c>
      <c r="P63" s="14" cm="1">
        <f t="array" aca="1" ref="P63" ca="1">INDIRECT("'" &amp; P10 &amp; "'!$F$55")</f>
        <v>19317719352</v>
      </c>
      <c r="Q63" s="14" cm="1">
        <f t="array" aca="1" ref="Q63" ca="1">INDIRECT("'" &amp; Q10 &amp; "'!$F$55")</f>
        <v>-1366950000</v>
      </c>
      <c r="R63" s="14" cm="1">
        <f t="array" aca="1" ref="R63" ca="1">INDIRECT("'" &amp; R10 &amp; "'!$F$55")</f>
        <v>-152303809557</v>
      </c>
      <c r="S63" s="14" cm="1">
        <f t="array" aca="1" ref="S63" ca="1">INDIRECT("'" &amp; S10 &amp; "'!$F$55")</f>
        <v>-4509692024236</v>
      </c>
      <c r="T63" s="14" t="e" cm="1">
        <f t="array" aca="1" ref="T63" ca="1">INDIRECT("'" &amp; T10 &amp; "'!$F$55")</f>
        <v>#REF!</v>
      </c>
      <c r="U63" s="14" cm="1">
        <f t="array" aca="1" ref="U63" ca="1">INDIRECT("'" &amp; U10 &amp; "'!$F$55")</f>
        <v>285042868191</v>
      </c>
      <c r="V63" s="14" cm="1">
        <f t="array" aca="1" ref="V63" ca="1">INDIRECT("'" &amp; V10 &amp; "'!$F$55")</f>
        <v>-110215345823</v>
      </c>
      <c r="W63" s="14"/>
      <c r="X63" s="14"/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-1125360322000</v>
      </c>
      <c r="AB63" s="14" cm="1">
        <f t="array" aca="1" ref="AB63" ca="1">INDIRECT("'" &amp; AB10 &amp; "'!$K$55")</f>
        <v>-147580670000</v>
      </c>
      <c r="AC63" s="14" cm="1">
        <f t="array" aca="1" ref="AC63" ca="1">INDIRECT("'" &amp; AC10 &amp; "'!$K$55")</f>
        <v>7441810000</v>
      </c>
      <c r="AD63" s="14" cm="1">
        <f t="array" aca="1" ref="AD63" ca="1">INDIRECT("'" &amp; AD10 &amp; "'!$K$55")</f>
        <v>-194000</v>
      </c>
      <c r="AE63" s="14" cm="1">
        <f t="array" aca="1" ref="AE63" ca="1">INDIRECT("'" &amp; AE10 &amp; "'!$K$55")</f>
        <v>-59801772000</v>
      </c>
      <c r="AF63" s="14" cm="1">
        <f t="array" aca="1" ref="AF63" ca="1">INDIRECT("'" &amp; AF10 &amp; "'!$K$55")</f>
        <v>221963509000</v>
      </c>
      <c r="AG63" s="14" t="e" cm="1">
        <f t="array" aca="1" ref="AG63" ca="1">INDIRECT("'" &amp; AG10 &amp; "'!$K$55")</f>
        <v>#REF!</v>
      </c>
      <c r="AH63" s="14" cm="1">
        <f t="array" aca="1" ref="AH63" ca="1">INDIRECT("'" &amp; AH10 &amp; "'!$K$55")</f>
        <v>-687428454000</v>
      </c>
      <c r="AI63" s="14" cm="1">
        <f t="array" aca="1" ref="AI63" ca="1">INDIRECT("'" &amp; AI10 &amp; "'!$K$55")</f>
        <v>14999680000</v>
      </c>
      <c r="AJ63" s="14"/>
      <c r="AK63" s="14"/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3282743311041</v>
      </c>
      <c r="O64" s="14" cm="1">
        <f t="array" aca="1" ref="O64" ca="1">INDIRECT("'" &amp; O10 &amp; "'!$F$56")</f>
        <v>-3560981627096</v>
      </c>
      <c r="P64" s="14" cm="1">
        <f t="array" aca="1" ref="P64" ca="1">INDIRECT("'" &amp; P10 &amp; "'!$F$56")</f>
        <v>19624709352</v>
      </c>
      <c r="Q64" s="14" cm="1">
        <f t="array" aca="1" ref="Q64" ca="1">INDIRECT("'" &amp; Q10 &amp; "'!$F$56")</f>
        <v>-1366950000</v>
      </c>
      <c r="R64" s="14" cm="1">
        <f t="array" aca="1" ref="R64" ca="1">INDIRECT("'" &amp; R10 &amp; "'!$F$56")</f>
        <v>-167278299557</v>
      </c>
      <c r="S64" s="14" cm="1">
        <f t="array" aca="1" ref="S64" ca="1">INDIRECT("'" &amp; S10 &amp; "'!$F$56")</f>
        <v>-4456893694236</v>
      </c>
      <c r="T64" s="14" t="e" cm="1">
        <f t="array" aca="1" ref="T64" ca="1">INDIRECT("'" &amp; T10 &amp; "'!$F$56")</f>
        <v>#REF!</v>
      </c>
      <c r="U64" s="14" cm="1">
        <f t="array" aca="1" ref="U64" ca="1">INDIRECT("'" &amp; U10 &amp; "'!$F$56")</f>
        <v>286005988191</v>
      </c>
      <c r="V64" s="14" cm="1">
        <f t="array" aca="1" ref="V64" ca="1">INDIRECT("'" &amp; V10 &amp; "'!$F$56")</f>
        <v>-107103198011</v>
      </c>
      <c r="W64" s="14"/>
      <c r="X64" s="14"/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-1128575941000</v>
      </c>
      <c r="AB64" s="14" cm="1">
        <f t="array" aca="1" ref="AB64" ca="1">INDIRECT("'" &amp; AB10 &amp; "'!$K$56")</f>
        <v>-183188948000</v>
      </c>
      <c r="AC64" s="14" cm="1">
        <f t="array" aca="1" ref="AC64" ca="1">INDIRECT("'" &amp; AC10 &amp; "'!$K$56")</f>
        <v>7441810000</v>
      </c>
      <c r="AD64" s="14" cm="1">
        <f t="array" aca="1" ref="AD64" ca="1">INDIRECT("'" &amp; AD10 &amp; "'!$K$56")</f>
        <v>-194000</v>
      </c>
      <c r="AE64" s="14" cm="1">
        <f t="array" aca="1" ref="AE64" ca="1">INDIRECT("'" &amp; AE10 &amp; "'!$K$56")</f>
        <v>-59801772000</v>
      </c>
      <c r="AF64" s="14" cm="1">
        <f t="array" aca="1" ref="AF64" ca="1">INDIRECT("'" &amp; AF10 &amp; "'!$K$56")</f>
        <v>223156269000</v>
      </c>
      <c r="AG64" s="14" t="e" cm="1">
        <f t="array" aca="1" ref="AG64" ca="1">INDIRECT("'" &amp; AG10 &amp; "'!$K$56")</f>
        <v>#REF!</v>
      </c>
      <c r="AH64" s="14" cm="1">
        <f t="array" aca="1" ref="AH64" ca="1">INDIRECT("'" &amp; AH10 &amp; "'!$K$56")</f>
        <v>-688788554000</v>
      </c>
      <c r="AI64" s="14" cm="1">
        <f t="array" aca="1" ref="AI64" ca="1">INDIRECT("'" &amp; AI10 &amp; "'!$K$56")</f>
        <v>14999680000</v>
      </c>
      <c r="AJ64" s="14"/>
      <c r="AK64" s="14"/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3414619421041</v>
      </c>
      <c r="O65" s="14" cm="1">
        <f t="array" aca="1" ref="O65" ca="1">INDIRECT("'" &amp; O10 &amp; "'!$F$57")</f>
        <v>-3577778597096</v>
      </c>
      <c r="P65" s="14" cm="1">
        <f t="array" aca="1" ref="P65" ca="1">INDIRECT("'" &amp; P10 &amp; "'!$F$57")</f>
        <v>29912879352</v>
      </c>
      <c r="Q65" s="14" cm="1">
        <f t="array" aca="1" ref="Q65" ca="1">INDIRECT("'" &amp; Q10 &amp; "'!$F$57")</f>
        <v>-1361630000</v>
      </c>
      <c r="R65" s="14" cm="1">
        <f t="array" aca="1" ref="R65" ca="1">INDIRECT("'" &amp; R10 &amp; "'!$F$57")</f>
        <v>-176924379557</v>
      </c>
      <c r="S65" s="14" cm="1">
        <f t="array" aca="1" ref="S65" ca="1">INDIRECT("'" &amp; S10 &amp; "'!$F$57")</f>
        <v>-4399927714236</v>
      </c>
      <c r="T65" s="14" t="e" cm="1">
        <f t="array" aca="1" ref="T65" ca="1">INDIRECT("'" &amp; T10 &amp; "'!$F$57")</f>
        <v>#REF!</v>
      </c>
      <c r="U65" s="14" cm="1">
        <f t="array" aca="1" ref="U65" ca="1">INDIRECT("'" &amp; U10 &amp; "'!$F$57")</f>
        <v>285955638191</v>
      </c>
      <c r="V65" s="14" cm="1">
        <f t="array" aca="1" ref="V65" ca="1">INDIRECT("'" &amp; V10 &amp; "'!$F$57")</f>
        <v>-93616679029</v>
      </c>
      <c r="W65" s="14"/>
      <c r="X65" s="14"/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-1094116013000</v>
      </c>
      <c r="AB65" s="14" cm="1">
        <f t="array" aca="1" ref="AB65" ca="1">INDIRECT("'" &amp; AB10 &amp; "'!$K$57")</f>
        <v>-133391627000</v>
      </c>
      <c r="AC65" s="14" cm="1">
        <f t="array" aca="1" ref="AC65" ca="1">INDIRECT("'" &amp; AC10 &amp; "'!$K$57")</f>
        <v>7686110000</v>
      </c>
      <c r="AD65" s="14" cm="1">
        <f t="array" aca="1" ref="AD65" ca="1">INDIRECT("'" &amp; AD10 &amp; "'!$K$57")</f>
        <v>-194000</v>
      </c>
      <c r="AE65" s="14" cm="1">
        <f t="array" aca="1" ref="AE65" ca="1">INDIRECT("'" &amp; AE10 &amp; "'!$K$57")</f>
        <v>-59191102000</v>
      </c>
      <c r="AF65" s="14" cm="1">
        <f t="array" aca="1" ref="AF65" ca="1">INDIRECT("'" &amp; AF10 &amp; "'!$K$57")</f>
        <v>254360439000</v>
      </c>
      <c r="AG65" s="14" t="e" cm="1">
        <f t="array" aca="1" ref="AG65" ca="1">INDIRECT("'" &amp; AG10 &amp; "'!$K$57")</f>
        <v>#REF!</v>
      </c>
      <c r="AH65" s="14" cm="1">
        <f t="array" aca="1" ref="AH65" ca="1">INDIRECT("'" &amp; AH10 &amp; "'!$K$57")</f>
        <v>-705387034000</v>
      </c>
      <c r="AI65" s="14" cm="1">
        <f t="array" aca="1" ref="AI65" ca="1">INDIRECT("'" &amp; AI10 &amp; "'!$K$57")</f>
        <v>14999680000</v>
      </c>
      <c r="AJ65" s="14"/>
      <c r="AK65" s="14"/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3333370191041</v>
      </c>
      <c r="O66" s="14" cm="1">
        <f t="array" aca="1" ref="O66" ca="1">INDIRECT("'" &amp; O10 &amp; "'!$F$58")</f>
        <v>-3543225487096</v>
      </c>
      <c r="P66" s="14" cm="1">
        <f t="array" aca="1" ref="P66" ca="1">INDIRECT("'" &amp; P10 &amp; "'!$F$58")</f>
        <v>30131759352</v>
      </c>
      <c r="Q66" s="14" cm="1">
        <f t="array" aca="1" ref="Q66" ca="1">INDIRECT("'" &amp; Q10 &amp; "'!$F$58")</f>
        <v>-1353950000</v>
      </c>
      <c r="R66" s="14" cm="1">
        <f t="array" aca="1" ref="R66" ca="1">INDIRECT("'" &amp; R10 &amp; "'!$F$58")</f>
        <v>-171757159557</v>
      </c>
      <c r="S66" s="14" cm="1">
        <f t="array" aca="1" ref="S66" ca="1">INDIRECT("'" &amp; S10 &amp; "'!$F$58")</f>
        <v>-4409839644236</v>
      </c>
      <c r="T66" s="14" t="e" cm="1">
        <f t="array" aca="1" ref="T66" ca="1">INDIRECT("'" &amp; T10 &amp; "'!$F$58")</f>
        <v>#REF!</v>
      </c>
      <c r="U66" s="14" cm="1">
        <f t="array" aca="1" ref="U66" ca="1">INDIRECT("'" &amp; U10 &amp; "'!$F$58")</f>
        <v>255863778191</v>
      </c>
      <c r="V66" s="14" cm="1">
        <f t="array" aca="1" ref="V66" ca="1">INDIRECT("'" &amp; V10 &amp; "'!$F$58")</f>
        <v>-113583030991</v>
      </c>
      <c r="W66" s="14"/>
      <c r="X66" s="14"/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-1034939918000</v>
      </c>
      <c r="AB66" s="14" cm="1">
        <f t="array" aca="1" ref="AB66" ca="1">INDIRECT("'" &amp; AB10 &amp; "'!$K$58")</f>
        <v>-155788776000</v>
      </c>
      <c r="AC66" s="14" cm="1">
        <f t="array" aca="1" ref="AC66" ca="1">INDIRECT("'" &amp; AC10 &amp; "'!$K$58")</f>
        <v>7775570000</v>
      </c>
      <c r="AD66" s="14" cm="1">
        <f t="array" aca="1" ref="AD66" ca="1">INDIRECT("'" &amp; AD10 &amp; "'!$K$58")</f>
        <v>-194000</v>
      </c>
      <c r="AE66" s="14" cm="1">
        <f t="array" aca="1" ref="AE66" ca="1">INDIRECT("'" &amp; AE10 &amp; "'!$K$58")</f>
        <v>-58966822000</v>
      </c>
      <c r="AF66" s="14" cm="1">
        <f t="array" aca="1" ref="AF66" ca="1">INDIRECT("'" &amp; AF10 &amp; "'!$K$58")</f>
        <v>240883049000</v>
      </c>
      <c r="AG66" s="14" t="e" cm="1">
        <f t="array" aca="1" ref="AG66" ca="1">INDIRECT("'" &amp; AG10 &amp; "'!$K$58")</f>
        <v>#REF!</v>
      </c>
      <c r="AH66" s="14" cm="1">
        <f t="array" aca="1" ref="AH66" ca="1">INDIRECT("'" &amp; AH10 &amp; "'!$K$58")</f>
        <v>-732368594000</v>
      </c>
      <c r="AI66" s="14" cm="1">
        <f t="array" aca="1" ref="AI66" ca="1">INDIRECT("'" &amp; AI10 &amp; "'!$K$58")</f>
        <v>23244000000</v>
      </c>
      <c r="AJ66" s="14"/>
      <c r="AK66" s="14"/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3324792091041</v>
      </c>
      <c r="O67" s="14" cm="1">
        <f t="array" aca="1" ref="O67" ca="1">INDIRECT("'" &amp; O10 &amp; "'!$F$59")</f>
        <v>-3548534457096</v>
      </c>
      <c r="P67" s="14" cm="1">
        <f t="array" aca="1" ref="P67" ca="1">INDIRECT("'" &amp; P10 &amp; "'!$F$59")</f>
        <v>43292509352</v>
      </c>
      <c r="Q67" s="14" cm="1">
        <f t="array" aca="1" ref="Q67" ca="1">INDIRECT("'" &amp; Q10 &amp; "'!$F$59")</f>
        <v>-1246220000</v>
      </c>
      <c r="R67" s="14" cm="1">
        <f t="array" aca="1" ref="R67" ca="1">INDIRECT("'" &amp; R10 &amp; "'!$F$59")</f>
        <v>-140336399557</v>
      </c>
      <c r="S67" s="14" cm="1">
        <f t="array" aca="1" ref="S67" ca="1">INDIRECT("'" &amp; S10 &amp; "'!$F$59")</f>
        <v>-4330459814236</v>
      </c>
      <c r="T67" s="14" t="e" cm="1">
        <f t="array" aca="1" ref="T67" ca="1">INDIRECT("'" &amp; T10 &amp; "'!$F$59")</f>
        <v>#REF!</v>
      </c>
      <c r="U67" s="14" cm="1">
        <f t="array" aca="1" ref="U67" ca="1">INDIRECT("'" &amp; U10 &amp; "'!$F$59")</f>
        <v>254355098191</v>
      </c>
      <c r="V67" s="14" cm="1">
        <f t="array" aca="1" ref="V67" ca="1">INDIRECT("'" &amp; V10 &amp; "'!$F$59")</f>
        <v>-120205944425</v>
      </c>
      <c r="W67" s="14"/>
      <c r="X67" s="14"/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-1041652772000</v>
      </c>
      <c r="AB67" s="14" cm="1">
        <f t="array" aca="1" ref="AB67" ca="1">INDIRECT("'" &amp; AB10 &amp; "'!$K$59")</f>
        <v>-170977204000</v>
      </c>
      <c r="AC67" s="14" cm="1">
        <f t="array" aca="1" ref="AC67" ca="1">INDIRECT("'" &amp; AC10 &amp; "'!$K$59")</f>
        <v>7980630000</v>
      </c>
      <c r="AD67" s="14" cm="1">
        <f t="array" aca="1" ref="AD67" ca="1">INDIRECT("'" &amp; AD10 &amp; "'!$K$59")</f>
        <v>-194000</v>
      </c>
      <c r="AE67" s="14" cm="1">
        <f t="array" aca="1" ref="AE67" ca="1">INDIRECT("'" &amp; AE10 &amp; "'!$K$59")</f>
        <v>-58449582000</v>
      </c>
      <c r="AF67" s="14" cm="1">
        <f t="array" aca="1" ref="AF67" ca="1">INDIRECT("'" &amp; AF10 &amp; "'!$K$59")</f>
        <v>231503109000</v>
      </c>
      <c r="AG67" s="14" t="e" cm="1">
        <f t="array" aca="1" ref="AG67" ca="1">INDIRECT("'" &amp; AG10 &amp; "'!$K$59")</f>
        <v>#REF!</v>
      </c>
      <c r="AH67" s="14" cm="1">
        <f t="array" aca="1" ref="AH67" ca="1">INDIRECT("'" &amp; AH10 &amp; "'!$K$59")</f>
        <v>-737168214000</v>
      </c>
      <c r="AI67" s="14" cm="1">
        <f t="array" aca="1" ref="AI67" ca="1">INDIRECT("'" &amp; AI10 &amp; "'!$K$59")</f>
        <v>23244000000</v>
      </c>
      <c r="AJ67" s="14"/>
      <c r="AK67" s="14"/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3326567981041</v>
      </c>
      <c r="O68" s="14" cm="1">
        <f t="array" aca="1" ref="O68" ca="1">INDIRECT("'" &amp; O10 &amp; "'!$F$60")</f>
        <v>-3535951207096</v>
      </c>
      <c r="P68" s="14" cm="1">
        <f t="array" aca="1" ref="P68" ca="1">INDIRECT("'" &amp; P10 &amp; "'!$F$60")</f>
        <v>49952989352</v>
      </c>
      <c r="Q68" s="14" cm="1">
        <f t="array" aca="1" ref="Q68" ca="1">INDIRECT("'" &amp; Q10 &amp; "'!$F$60")</f>
        <v>-1245260000</v>
      </c>
      <c r="R68" s="14" cm="1">
        <f t="array" aca="1" ref="R68" ca="1">INDIRECT("'" &amp; R10 &amp; "'!$F$60")</f>
        <v>-127951319557</v>
      </c>
      <c r="S68" s="14" cm="1">
        <f t="array" aca="1" ref="S68" ca="1">INDIRECT("'" &amp; S10 &amp; "'!$F$60")</f>
        <v>-4239893304236</v>
      </c>
      <c r="T68" s="14" t="e" cm="1">
        <f t="array" aca="1" ref="T68" ca="1">INDIRECT("'" &amp; T10 &amp; "'!$F$60")</f>
        <v>#REF!</v>
      </c>
      <c r="U68" s="14" cm="1">
        <f t="array" aca="1" ref="U68" ca="1">INDIRECT("'" &amp; U10 &amp; "'!$F$60")</f>
        <v>254365398191</v>
      </c>
      <c r="V68" s="14" cm="1">
        <f t="array" aca="1" ref="V68" ca="1">INDIRECT("'" &amp; V10 &amp; "'!$F$60")</f>
        <v>-119125221744</v>
      </c>
      <c r="W68" s="14"/>
      <c r="X68" s="14"/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-1089452607000</v>
      </c>
      <c r="AB68" s="14" cm="1">
        <f t="array" aca="1" ref="AB68" ca="1">INDIRECT("'" &amp; AB10 &amp; "'!$K$60")</f>
        <v>-153645781000</v>
      </c>
      <c r="AC68" s="14" cm="1">
        <f t="array" aca="1" ref="AC68" ca="1">INDIRECT("'" &amp; AC10 &amp; "'!$K$60")</f>
        <v>8070270000</v>
      </c>
      <c r="AD68" s="14" cm="1">
        <f t="array" aca="1" ref="AD68" ca="1">INDIRECT("'" &amp; AD10 &amp; "'!$K$60")</f>
        <v>-194000</v>
      </c>
      <c r="AE68" s="14" cm="1">
        <f t="array" aca="1" ref="AE68" ca="1">INDIRECT("'" &amp; AE10 &amp; "'!$K$60")</f>
        <v>-58221422000</v>
      </c>
      <c r="AF68" s="14" cm="1">
        <f t="array" aca="1" ref="AF68" ca="1">INDIRECT("'" &amp; AF10 &amp; "'!$K$60")</f>
        <v>246602139000</v>
      </c>
      <c r="AG68" s="14" t="e" cm="1">
        <f t="array" aca="1" ref="AG68" ca="1">INDIRECT("'" &amp; AG10 &amp; "'!$K$60")</f>
        <v>#REF!</v>
      </c>
      <c r="AH68" s="14" cm="1">
        <f t="array" aca="1" ref="AH68" ca="1">INDIRECT("'" &amp; AH10 &amp; "'!$K$60")</f>
        <v>-707391944000</v>
      </c>
      <c r="AI68" s="14" cm="1">
        <f t="array" aca="1" ref="AI68" ca="1">INDIRECT("'" &amp; AI10 &amp; "'!$K$60")</f>
        <v>23244000000</v>
      </c>
      <c r="AJ68" s="14"/>
      <c r="AK68" s="14"/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3432175381041</v>
      </c>
      <c r="O69" s="14" cm="1">
        <f t="array" aca="1" ref="O69" ca="1">INDIRECT("'" &amp; O10 &amp; "'!$F$61")</f>
        <v>-3537947617096</v>
      </c>
      <c r="P69" s="14" cm="1">
        <f t="array" aca="1" ref="P69" ca="1">INDIRECT("'" &amp; P10 &amp; "'!$F$61")</f>
        <v>56278249352</v>
      </c>
      <c r="Q69" s="14" cm="1">
        <f t="array" aca="1" ref="Q69" ca="1">INDIRECT("'" &amp; Q10 &amp; "'!$F$61")</f>
        <v>-1244670000</v>
      </c>
      <c r="R69" s="14" cm="1">
        <f t="array" aca="1" ref="R69" ca="1">INDIRECT("'" &amp; R10 &amp; "'!$F$61")</f>
        <v>-124210849557</v>
      </c>
      <c r="S69" s="14" cm="1">
        <f t="array" aca="1" ref="S69" ca="1">INDIRECT("'" &amp; S10 &amp; "'!$F$61")</f>
        <v>-4087119224236</v>
      </c>
      <c r="T69" s="14" t="e" cm="1">
        <f t="array" aca="1" ref="T69" ca="1">INDIRECT("'" &amp; T10 &amp; "'!$F$61")</f>
        <v>#REF!</v>
      </c>
      <c r="U69" s="14" cm="1">
        <f t="array" aca="1" ref="U69" ca="1">INDIRECT("'" &amp; U10 &amp; "'!$F$61")</f>
        <v>284243978191</v>
      </c>
      <c r="V69" s="14" cm="1">
        <f t="array" aca="1" ref="V69" ca="1">INDIRECT("'" &amp; V10 &amp; "'!$F$61")</f>
        <v>-112434564774</v>
      </c>
      <c r="W69" s="14"/>
      <c r="X69" s="14"/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-1095066632000</v>
      </c>
      <c r="AB69" s="14" cm="1">
        <f t="array" aca="1" ref="AB69" ca="1">INDIRECT("'" &amp; AB10 &amp; "'!$K$61")</f>
        <v>-153645781000</v>
      </c>
      <c r="AC69" s="14" cm="1">
        <f t="array" aca="1" ref="AC69" ca="1">INDIRECT("'" &amp; AC10 &amp; "'!$K$61")</f>
        <v>8515620000</v>
      </c>
      <c r="AD69" s="14" cm="1">
        <f t="array" aca="1" ref="AD69" ca="1">INDIRECT("'" &amp; AD10 &amp; "'!$K$61")</f>
        <v>-194000</v>
      </c>
      <c r="AE69" s="14" cm="1">
        <f t="array" aca="1" ref="AE69" ca="1">INDIRECT("'" &amp; AE10 &amp; "'!$K$61")</f>
        <v>-57046212000</v>
      </c>
      <c r="AF69" s="14" cm="1">
        <f t="array" aca="1" ref="AF69" ca="1">INDIRECT("'" &amp; AF10 &amp; "'!$K$61")</f>
        <v>246602139000</v>
      </c>
      <c r="AG69" s="14" t="e" cm="1">
        <f t="array" aca="1" ref="AG69" ca="1">INDIRECT("'" &amp; AG10 &amp; "'!$K$61")</f>
        <v>#REF!</v>
      </c>
      <c r="AH69" s="14" cm="1">
        <f t="array" aca="1" ref="AH69" ca="1">INDIRECT("'" &amp; AH10 &amp; "'!$K$61")</f>
        <v>-707391944000</v>
      </c>
      <c r="AI69" s="14" cm="1">
        <f t="array" aca="1" ref="AI69" ca="1">INDIRECT("'" &amp; AI10 &amp; "'!$K$61")</f>
        <v>23244000000</v>
      </c>
      <c r="AJ69" s="14"/>
      <c r="AK69" s="14"/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3490417801041</v>
      </c>
      <c r="O70" s="14" cm="1">
        <f t="array" aca="1" ref="O70" ca="1">INDIRECT("'" &amp; O10 &amp; "'!$F$62")</f>
        <v>-3574947807096</v>
      </c>
      <c r="P70" s="14" cm="1">
        <f t="array" aca="1" ref="P70" ca="1">INDIRECT("'" &amp; P10 &amp; "'!$F$62")</f>
        <v>18582459352</v>
      </c>
      <c r="Q70" s="14" cm="1">
        <f t="array" aca="1" ref="Q70" ca="1">INDIRECT("'" &amp; Q10 &amp; "'!$F$62")</f>
        <v>-1244670000</v>
      </c>
      <c r="R70" s="14" cm="1">
        <f t="array" aca="1" ref="R70" ca="1">INDIRECT("'" &amp; R10 &amp; "'!$F$62")</f>
        <v>-115745919557</v>
      </c>
      <c r="S70" s="14" cm="1">
        <f t="array" aca="1" ref="S70" ca="1">INDIRECT("'" &amp; S10 &amp; "'!$F$62")</f>
        <v>-4014314904236</v>
      </c>
      <c r="T70" s="14" t="e" cm="1">
        <f t="array" aca="1" ref="T70" ca="1">INDIRECT("'" &amp; T10 &amp; "'!$F$62")</f>
        <v>#REF!</v>
      </c>
      <c r="U70" s="14" cm="1">
        <f t="array" aca="1" ref="U70" ca="1">INDIRECT("'" &amp; U10 &amp; "'!$F$62")</f>
        <v>281688688191</v>
      </c>
      <c r="V70" s="14" cm="1">
        <f t="array" aca="1" ref="V70" ca="1">INDIRECT("'" &amp; V10 &amp; "'!$F$62")</f>
        <v>-112434564774</v>
      </c>
      <c r="W70" s="14"/>
      <c r="X70" s="14"/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-1100680657000</v>
      </c>
      <c r="AB70" s="14" cm="1">
        <f t="array" aca="1" ref="AB70" ca="1">INDIRECT("'" &amp; AB10 &amp; "'!$K$62")</f>
        <v>-141119706000</v>
      </c>
      <c r="AC70" s="14" cm="1">
        <f t="array" aca="1" ref="AC70" ca="1">INDIRECT("'" &amp; AC10 &amp; "'!$K$62")</f>
        <v>8515620000</v>
      </c>
      <c r="AD70" s="14" cm="1">
        <f t="array" aca="1" ref="AD70" ca="1">INDIRECT("'" &amp; AD10 &amp; "'!$K$62")</f>
        <v>-194000</v>
      </c>
      <c r="AE70" s="14" cm="1">
        <f t="array" aca="1" ref="AE70" ca="1">INDIRECT("'" &amp; AE10 &amp; "'!$K$62")</f>
        <v>-57046212000</v>
      </c>
      <c r="AF70" s="14" cm="1">
        <f t="array" aca="1" ref="AF70" ca="1">INDIRECT("'" &amp; AF10 &amp; "'!$K$62")</f>
        <v>264212829000</v>
      </c>
      <c r="AG70" s="14" t="e" cm="1">
        <f t="array" aca="1" ref="AG70" ca="1">INDIRECT("'" &amp; AG10 &amp; "'!$K$62")</f>
        <v>#REF!</v>
      </c>
      <c r="AH70" s="14" cm="1">
        <f t="array" aca="1" ref="AH70" ca="1">INDIRECT("'" &amp; AH10 &amp; "'!$K$62")</f>
        <v>-714573331000</v>
      </c>
      <c r="AI70" s="14" cm="1">
        <f t="array" aca="1" ref="AI70" ca="1">INDIRECT("'" &amp; AI10 &amp; "'!$K$62")</f>
        <v>23244000000</v>
      </c>
      <c r="AJ70" s="14"/>
      <c r="AK70" s="14"/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3279442510625</v>
      </c>
      <c r="O71" s="14" cm="1">
        <f t="array" aca="1" ref="O71" ca="1">INDIRECT("'" &amp; O10 &amp; "'!$F$63")</f>
        <v>-3569969101589</v>
      </c>
      <c r="P71" s="14" cm="1">
        <f t="array" aca="1" ref="P71" ca="1">INDIRECT("'" &amp; P10 &amp; "'!$F$63")</f>
        <v>21043229352</v>
      </c>
      <c r="Q71" s="14" cm="1">
        <f t="array" aca="1" ref="Q71" ca="1">INDIRECT("'" &amp; Q10 &amp; "'!$F$63")</f>
        <v>-1244670000</v>
      </c>
      <c r="R71" s="14" cm="1">
        <f t="array" aca="1" ref="R71" ca="1">INDIRECT("'" &amp; R10 &amp; "'!$F$63")</f>
        <v>-156844489557</v>
      </c>
      <c r="S71" s="14" cm="1">
        <f t="array" aca="1" ref="S71" ca="1">INDIRECT("'" &amp; S10 &amp; "'!$F$63")</f>
        <v>-4052307541952</v>
      </c>
      <c r="T71" s="14" t="e" cm="1">
        <f t="array" aca="1" ref="T71" ca="1">INDIRECT("'" &amp; T10 &amp; "'!$F$63")</f>
        <v>#REF!</v>
      </c>
      <c r="U71" s="14" cm="1">
        <f t="array" aca="1" ref="U71" ca="1">INDIRECT("'" &amp; U10 &amp; "'!$F$63")</f>
        <v>275724289679</v>
      </c>
      <c r="V71" s="14" cm="1">
        <f t="array" aca="1" ref="V71" ca="1">INDIRECT("'" &amp; V10 &amp; "'!$F$63")</f>
        <v>-105110749873</v>
      </c>
      <c r="W71" s="14"/>
      <c r="X71" s="14"/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-1050922903000</v>
      </c>
      <c r="AB71" s="14" cm="1">
        <f t="array" aca="1" ref="AB71" ca="1">INDIRECT("'" &amp; AB10 &amp; "'!$K$63")</f>
        <v>-176919739000</v>
      </c>
      <c r="AC71" s="14" cm="1">
        <f t="array" aca="1" ref="AC71" ca="1">INDIRECT("'" &amp; AC10 &amp; "'!$K$63")</f>
        <v>8125420000</v>
      </c>
      <c r="AD71" s="14" cm="1">
        <f t="array" aca="1" ref="AD71" ca="1">INDIRECT("'" &amp; AD10 &amp; "'!$K$63")</f>
        <v>-194000</v>
      </c>
      <c r="AE71" s="14" cm="1">
        <f t="array" aca="1" ref="AE71" ca="1">INDIRECT("'" &amp; AE10 &amp; "'!$K$63")</f>
        <v>-36291042000</v>
      </c>
      <c r="AF71" s="14" cm="1">
        <f t="array" aca="1" ref="AF71" ca="1">INDIRECT("'" &amp; AF10 &amp; "'!$K$63")</f>
        <v>207960369000</v>
      </c>
      <c r="AG71" s="14" t="e" cm="1">
        <f t="array" aca="1" ref="AG71" ca="1">INDIRECT("'" &amp; AG10 &amp; "'!$K$63")</f>
        <v>#REF!</v>
      </c>
      <c r="AH71" s="14" cm="1">
        <f t="array" aca="1" ref="AH71" ca="1">INDIRECT("'" &amp; AH10 &amp; "'!$K$63")</f>
        <v>-695753917000</v>
      </c>
      <c r="AI71" s="14" cm="1">
        <f t="array" aca="1" ref="AI71" ca="1">INDIRECT("'" &amp; AI10 &amp; "'!$K$63")</f>
        <v>23244000000</v>
      </c>
      <c r="AJ71" s="14"/>
      <c r="AK71" s="14"/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3007798080625</v>
      </c>
      <c r="O72" s="14" cm="1">
        <f t="array" aca="1" ref="O72" ca="1">INDIRECT("'" &amp; O10 &amp; "'!$F$64")</f>
        <v>-3525260921589</v>
      </c>
      <c r="P72" s="14" cm="1">
        <f t="array" aca="1" ref="P72" ca="1">INDIRECT("'" &amp; P10 &amp; "'!$F$64")</f>
        <v>16385079352</v>
      </c>
      <c r="Q72" s="14" cm="1">
        <f t="array" aca="1" ref="Q72" ca="1">INDIRECT("'" &amp; Q10 &amp; "'!$F$64")</f>
        <v>-1244670000</v>
      </c>
      <c r="R72" s="14" cm="1">
        <f t="array" aca="1" ref="R72" ca="1">INDIRECT("'" &amp; R10 &amp; "'!$F$64")</f>
        <v>-174603899557</v>
      </c>
      <c r="S72" s="14" cm="1">
        <f t="array" aca="1" ref="S72" ca="1">INDIRECT("'" &amp; S10 &amp; "'!$F$64")</f>
        <v>-4104031661952</v>
      </c>
      <c r="T72" s="14" t="e" cm="1">
        <f t="array" aca="1" ref="T72" ca="1">INDIRECT("'" &amp; T10 &amp; "'!$F$64")</f>
        <v>#REF!</v>
      </c>
      <c r="U72" s="14" cm="1">
        <f t="array" aca="1" ref="U72" ca="1">INDIRECT("'" &amp; U10 &amp; "'!$F$64")</f>
        <v>268824279679</v>
      </c>
      <c r="V72" s="14" cm="1">
        <f t="array" aca="1" ref="V72" ca="1">INDIRECT("'" &amp; V10 &amp; "'!$F$64")</f>
        <v>-96635616284</v>
      </c>
      <c r="W72" s="14"/>
      <c r="X72" s="14"/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-1050882909000</v>
      </c>
      <c r="AB72" s="14" cm="1">
        <f t="array" aca="1" ref="AB72" ca="1">INDIRECT("'" &amp; AB10 &amp; "'!$K$64")</f>
        <v>-184814188000</v>
      </c>
      <c r="AC72" s="14" cm="1">
        <f t="array" aca="1" ref="AC72" ca="1">INDIRECT("'" &amp; AC10 &amp; "'!$K$64")</f>
        <v>8137590000</v>
      </c>
      <c r="AD72" s="14" cm="1">
        <f t="array" aca="1" ref="AD72" ca="1">INDIRECT("'" &amp; AD10 &amp; "'!$K$64")</f>
        <v>-194000</v>
      </c>
      <c r="AE72" s="14" cm="1">
        <f t="array" aca="1" ref="AE72" ca="1">INDIRECT("'" &amp; AE10 &amp; "'!$K$64")</f>
        <v>-36257542000</v>
      </c>
      <c r="AF72" s="14" cm="1">
        <f t="array" aca="1" ref="AF72" ca="1">INDIRECT("'" &amp; AF10 &amp; "'!$K$64")</f>
        <v>185723259000</v>
      </c>
      <c r="AG72" s="14" t="e" cm="1">
        <f t="array" aca="1" ref="AG72" ca="1">INDIRECT("'" &amp; AG10 &amp; "'!$K$64")</f>
        <v>#REF!</v>
      </c>
      <c r="AH72" s="14" cm="1">
        <f t="array" aca="1" ref="AH72" ca="1">INDIRECT("'" &amp; AH10 &amp; "'!$K$64")</f>
        <v>-680583857000</v>
      </c>
      <c r="AI72" s="14" cm="1">
        <f t="array" aca="1" ref="AI72" ca="1">INDIRECT("'" &amp; AI10 &amp; "'!$K$64")</f>
        <v>26424000000</v>
      </c>
      <c r="AJ72" s="14"/>
      <c r="AK72" s="14"/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2786884395901</v>
      </c>
      <c r="O73" s="14" cm="1">
        <f t="array" aca="1" ref="O73" ca="1">INDIRECT("'" &amp; O10 &amp; "'!$F$65")</f>
        <v>-3448145093174</v>
      </c>
      <c r="P73" s="14" cm="1">
        <f t="array" aca="1" ref="P73" ca="1">INDIRECT("'" &amp; P10 &amp; "'!$F$65")</f>
        <v>13096759352</v>
      </c>
      <c r="Q73" s="14" cm="1">
        <f t="array" aca="1" ref="Q73" ca="1">INDIRECT("'" &amp; Q10 &amp; "'!$F$65")</f>
        <v>-1242170000</v>
      </c>
      <c r="R73" s="14" cm="1">
        <f t="array" aca="1" ref="R73" ca="1">INDIRECT("'" &amp; R10 &amp; "'!$F$65")</f>
        <v>-177214690399</v>
      </c>
      <c r="S73" s="14" cm="1">
        <f t="array" aca="1" ref="S73" ca="1">INDIRECT("'" &amp; S10 &amp; "'!$F$65")</f>
        <v>-4141470142055</v>
      </c>
      <c r="T73" s="14" t="e" cm="1">
        <f t="array" aca="1" ref="T73" ca="1">INDIRECT("'" &amp; T10 &amp; "'!$F$65")</f>
        <v>#REF!</v>
      </c>
      <c r="U73" s="14" cm="1">
        <f t="array" aca="1" ref="U73" ca="1">INDIRECT("'" &amp; U10 &amp; "'!$F$65")</f>
        <v>268763969679</v>
      </c>
      <c r="V73" s="14" cm="1">
        <f t="array" aca="1" ref="V73" ca="1">INDIRECT("'" &amp; V10 &amp; "'!$F$65")</f>
        <v>-94537479623</v>
      </c>
      <c r="W73" s="14"/>
      <c r="X73" s="14"/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-1006802921000</v>
      </c>
      <c r="AB73" s="14" cm="1">
        <f t="array" aca="1" ref="AB73" ca="1">INDIRECT("'" &amp; AB10 &amp; "'!$K$65")</f>
        <v>-152609828000</v>
      </c>
      <c r="AC73" s="14" cm="1">
        <f t="array" aca="1" ref="AC73" ca="1">INDIRECT("'" &amp; AC10 &amp; "'!$K$65")</f>
        <v>7817510000</v>
      </c>
      <c r="AD73" s="14" cm="1">
        <f t="array" aca="1" ref="AD73" ca="1">INDIRECT("'" &amp; AD10 &amp; "'!$K$65")</f>
        <v>-194000</v>
      </c>
      <c r="AE73" s="14" cm="1">
        <f t="array" aca="1" ref="AE73" ca="1">INDIRECT("'" &amp; AE10 &amp; "'!$K$65")</f>
        <v>-37106532000</v>
      </c>
      <c r="AF73" s="14" cm="1">
        <f t="array" aca="1" ref="AF73" ca="1">INDIRECT("'" &amp; AF10 &amp; "'!$K$65")</f>
        <v>186327579000</v>
      </c>
      <c r="AG73" s="14" t="e" cm="1">
        <f t="array" aca="1" ref="AG73" ca="1">INDIRECT("'" &amp; AG10 &amp; "'!$K$65")</f>
        <v>#REF!</v>
      </c>
      <c r="AH73" s="14" cm="1">
        <f t="array" aca="1" ref="AH73" ca="1">INDIRECT("'" &amp; AH10 &amp; "'!$K$65")</f>
        <v>-680727557000</v>
      </c>
      <c r="AI73" s="14" cm="1">
        <f t="array" aca="1" ref="AI73" ca="1">INDIRECT("'" &amp; AI10 &amp; "'!$K$65")</f>
        <v>26424000000</v>
      </c>
      <c r="AJ73" s="14"/>
      <c r="AK73" s="14"/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2663887139877</v>
      </c>
      <c r="O74" s="14" cm="1">
        <f t="array" aca="1" ref="O74" ca="1">INDIRECT("'" &amp; O10 &amp; "'!$F$66")</f>
        <v>-3430154683466</v>
      </c>
      <c r="P74" s="14" cm="1">
        <f t="array" aca="1" ref="P74" ca="1">INDIRECT("'" &amp; P10 &amp; "'!$F$66")</f>
        <v>41259182782</v>
      </c>
      <c r="Q74" s="14" cm="1">
        <f t="array" aca="1" ref="Q74" ca="1">INDIRECT("'" &amp; Q10 &amp; "'!$F$66")</f>
        <v>-1242170000</v>
      </c>
      <c r="R74" s="14" cm="1">
        <f t="array" aca="1" ref="R74" ca="1">INDIRECT("'" &amp; R10 &amp; "'!$F$66")</f>
        <v>-146006031193</v>
      </c>
      <c r="S74" s="14" cm="1">
        <f t="array" aca="1" ref="S74" ca="1">INDIRECT("'" &amp; S10 &amp; "'!$F$66")</f>
        <v>-4119671849004</v>
      </c>
      <c r="T74" s="14" t="e" cm="1">
        <f t="array" aca="1" ref="T74" ca="1">INDIRECT("'" &amp; T10 &amp; "'!$F$66")</f>
        <v>#REF!</v>
      </c>
      <c r="U74" s="14" cm="1">
        <f t="array" aca="1" ref="U74" ca="1">INDIRECT("'" &amp; U10 &amp; "'!$F$66")</f>
        <v>273287389679</v>
      </c>
      <c r="V74" s="14" cm="1">
        <f t="array" aca="1" ref="V74" ca="1">INDIRECT("'" &amp; V10 &amp; "'!$F$66")</f>
        <v>-92080675567</v>
      </c>
      <c r="W74" s="14"/>
      <c r="X74" s="14"/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-1001239310000</v>
      </c>
      <c r="AB74" s="14" cm="1">
        <f t="array" aca="1" ref="AB74" ca="1">INDIRECT("'" &amp; AB10 &amp; "'!$K$66")</f>
        <v>-157567813000</v>
      </c>
      <c r="AC74" s="14" cm="1">
        <f t="array" aca="1" ref="AC74" ca="1">INDIRECT("'" &amp; AC10 &amp; "'!$K$66")</f>
        <v>7507810000</v>
      </c>
      <c r="AD74" s="14" cm="1">
        <f t="array" aca="1" ref="AD74" ca="1">INDIRECT("'" &amp; AD10 &amp; "'!$K$66")</f>
        <v>-194000</v>
      </c>
      <c r="AE74" s="14" cm="1">
        <f t="array" aca="1" ref="AE74" ca="1">INDIRECT("'" &amp; AE10 &amp; "'!$K$66")</f>
        <v>-33026052000</v>
      </c>
      <c r="AF74" s="14" cm="1">
        <f t="array" aca="1" ref="AF74" ca="1">INDIRECT("'" &amp; AF10 &amp; "'!$K$66")</f>
        <v>174455769000</v>
      </c>
      <c r="AG74" s="14" t="e" cm="1">
        <f t="array" aca="1" ref="AG74" ca="1">INDIRECT("'" &amp; AG10 &amp; "'!$K$66")</f>
        <v>#REF!</v>
      </c>
      <c r="AH74" s="14" cm="1">
        <f t="array" aca="1" ref="AH74" ca="1">INDIRECT("'" &amp; AH10 &amp; "'!$K$66")</f>
        <v>-684300767000</v>
      </c>
      <c r="AI74" s="14" cm="1">
        <f t="array" aca="1" ref="AI74" ca="1">INDIRECT("'" &amp; AI10 &amp; "'!$K$66")</f>
        <v>26424000000</v>
      </c>
      <c r="AJ74" s="14"/>
      <c r="AK74" s="14"/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2592923839877</v>
      </c>
      <c r="O75" s="14" cm="1">
        <f t="array" aca="1" ref="O75" ca="1">INDIRECT("'" &amp; O10 &amp; "'!$F$67")</f>
        <v>-3428237663466</v>
      </c>
      <c r="P75" s="14" cm="1">
        <f t="array" aca="1" ref="P75" ca="1">INDIRECT("'" &amp; P10 &amp; "'!$F$67")</f>
        <v>60169822782</v>
      </c>
      <c r="Q75" s="14" cm="1">
        <f t="array" aca="1" ref="Q75" ca="1">INDIRECT("'" &amp; Q10 &amp; "'!$F$67")</f>
        <v>-1242170000</v>
      </c>
      <c r="R75" s="14" cm="1">
        <f t="array" aca="1" ref="R75" ca="1">INDIRECT("'" &amp; R10 &amp; "'!$F$67")</f>
        <v>-138981151193</v>
      </c>
      <c r="S75" s="14" cm="1">
        <f t="array" aca="1" ref="S75" ca="1">INDIRECT("'" &amp; S10 &amp; "'!$F$67")</f>
        <v>-4106159049004</v>
      </c>
      <c r="T75" s="14" t="e" cm="1">
        <f t="array" aca="1" ref="T75" ca="1">INDIRECT("'" &amp; T10 &amp; "'!$F$67")</f>
        <v>#REF!</v>
      </c>
      <c r="U75" s="14" cm="1">
        <f t="array" aca="1" ref="U75" ca="1">INDIRECT("'" &amp; U10 &amp; "'!$F$67")</f>
        <v>278130219679</v>
      </c>
      <c r="V75" s="14" cm="1">
        <f t="array" aca="1" ref="V75" ca="1">INDIRECT("'" &amp; V10 &amp; "'!$F$67")</f>
        <v>-92075811753</v>
      </c>
      <c r="W75" s="14"/>
      <c r="X75" s="14"/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-1003451743000</v>
      </c>
      <c r="AB75" s="14" cm="1">
        <f t="array" aca="1" ref="AB75" ca="1">INDIRECT("'" &amp; AB10 &amp; "'!$K$67")</f>
        <v>-155049021000</v>
      </c>
      <c r="AC75" s="14" cm="1">
        <f t="array" aca="1" ref="AC75" ca="1">INDIRECT("'" &amp; AC10 &amp; "'!$K$67")</f>
        <v>7656070000</v>
      </c>
      <c r="AD75" s="14" cm="1">
        <f t="array" aca="1" ref="AD75" ca="1">INDIRECT("'" &amp; AD10 &amp; "'!$K$67")</f>
        <v>-194000</v>
      </c>
      <c r="AE75" s="14" cm="1">
        <f t="array" aca="1" ref="AE75" ca="1">INDIRECT("'" &amp; AE10 &amp; "'!$K$67")</f>
        <v>-39486282000</v>
      </c>
      <c r="AF75" s="14" cm="1">
        <f t="array" aca="1" ref="AF75" ca="1">INDIRECT("'" &amp; AF10 &amp; "'!$K$67")</f>
        <v>182942119000</v>
      </c>
      <c r="AG75" s="14" t="e" cm="1">
        <f t="array" aca="1" ref="AG75" ca="1">INDIRECT("'" &amp; AG10 &amp; "'!$K$67")</f>
        <v>#REF!</v>
      </c>
      <c r="AH75" s="14" cm="1">
        <f t="array" aca="1" ref="AH75" ca="1">INDIRECT("'" &amp; AH10 &amp; "'!$K$67")</f>
        <v>-678106307000</v>
      </c>
      <c r="AI75" s="14" cm="1">
        <f t="array" aca="1" ref="AI75" ca="1">INDIRECT("'" &amp; AI10 &amp; "'!$K$67")</f>
        <v>29838560000</v>
      </c>
      <c r="AJ75" s="14"/>
      <c r="AK75" s="14"/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2482750039877</v>
      </c>
      <c r="O76" s="14" cm="1">
        <f t="array" aca="1" ref="O76" ca="1">INDIRECT("'" &amp; O10 &amp; "'!$F$68")</f>
        <v>-3408004363466</v>
      </c>
      <c r="P76" s="14" cm="1">
        <f t="array" aca="1" ref="P76" ca="1">INDIRECT("'" &amp; P10 &amp; "'!$F$68")</f>
        <v>63695872782</v>
      </c>
      <c r="Q76" s="14" cm="1">
        <f t="array" aca="1" ref="Q76" ca="1">INDIRECT("'" &amp; Q10 &amp; "'!$F$68")</f>
        <v>-760850000</v>
      </c>
      <c r="R76" s="14" cm="1">
        <f t="array" aca="1" ref="R76" ca="1">INDIRECT("'" &amp; R10 &amp; "'!$F$68")</f>
        <v>-148287531193</v>
      </c>
      <c r="S76" s="14" cm="1">
        <f t="array" aca="1" ref="S76" ca="1">INDIRECT("'" &amp; S10 &amp; "'!$F$68")</f>
        <v>-4092300689004</v>
      </c>
      <c r="T76" s="14" t="e" cm="1">
        <f t="array" aca="1" ref="T76" ca="1">INDIRECT("'" &amp; T10 &amp; "'!$F$68")</f>
        <v>#REF!</v>
      </c>
      <c r="U76" s="14" cm="1">
        <f t="array" aca="1" ref="U76" ca="1">INDIRECT("'" &amp; U10 &amp; "'!$F$68")</f>
        <v>278200459679</v>
      </c>
      <c r="V76" s="14" cm="1">
        <f t="array" aca="1" ref="V76" ca="1">INDIRECT("'" &amp; V10 &amp; "'!$F$68")</f>
        <v>-84499277188</v>
      </c>
      <c r="W76" s="14"/>
      <c r="X76" s="14"/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-1077553243000</v>
      </c>
      <c r="AB76" s="14" cm="1">
        <f t="array" aca="1" ref="AB76" ca="1">INDIRECT("'" &amp; AB10 &amp; "'!$K$68")</f>
        <v>-123007243000</v>
      </c>
      <c r="AC76" s="14" cm="1">
        <f t="array" aca="1" ref="AC76" ca="1">INDIRECT("'" &amp; AC10 &amp; "'!$K$68")</f>
        <v>7656070000</v>
      </c>
      <c r="AD76" s="14" cm="1">
        <f t="array" aca="1" ref="AD76" ca="1">INDIRECT("'" &amp; AD10 &amp; "'!$K$68")</f>
        <v>-194000</v>
      </c>
      <c r="AE76" s="14" cm="1">
        <f t="array" aca="1" ref="AE76" ca="1">INDIRECT("'" &amp; AE10 &amp; "'!$K$68")</f>
        <v>-39486282000</v>
      </c>
      <c r="AF76" s="14" cm="1">
        <f t="array" aca="1" ref="AF76" ca="1">INDIRECT("'" &amp; AF10 &amp; "'!$K$68")</f>
        <v>182775779000</v>
      </c>
      <c r="AG76" s="14" t="e" cm="1">
        <f t="array" aca="1" ref="AG76" ca="1">INDIRECT("'" &amp; AG10 &amp; "'!$K$68")</f>
        <v>#REF!</v>
      </c>
      <c r="AH76" s="14" cm="1">
        <f t="array" aca="1" ref="AH76" ca="1">INDIRECT("'" &amp; AH10 &amp; "'!$K$68")</f>
        <v>-678106307000</v>
      </c>
      <c r="AI76" s="14" cm="1">
        <f t="array" aca="1" ref="AI76" ca="1">INDIRECT("'" &amp; AI10 &amp; "'!$K$68")</f>
        <v>29838560000</v>
      </c>
      <c r="AJ76" s="14"/>
      <c r="AK76" s="14"/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217F-A05C-B745-857F-13FA473A0EFF}">
  <dimension ref="M9:AK76"/>
  <sheetViews>
    <sheetView workbookViewId="0">
      <selection activeCell="N5" sqref="N5"/>
    </sheetView>
  </sheetViews>
  <sheetFormatPr baseColWidth="10" defaultRowHeight="16" x14ac:dyDescent="0.2"/>
  <cols>
    <col min="14" max="14" bestFit="true" customWidth="true" width="16.83203125"/>
    <col min="15" max="15" bestFit="true" customWidth="true" width="17.0"/>
    <col min="16" max="16" bestFit="true" customWidth="true" width="15.33203125"/>
    <col min="17" max="17" bestFit="true" customWidth="true" width="14.6640625"/>
    <col min="18" max="18" bestFit="true" customWidth="true" width="15.1640625"/>
    <col min="19" max="19" bestFit="true" customWidth="true" width="14.33203125"/>
    <col min="20" max="20" bestFit="true" customWidth="true" width="15.33203125"/>
    <col min="21" max="23" bestFit="true" customWidth="true" width="14.33203125"/>
    <col min="24" max="24" bestFit="true" customWidth="true" width="17.0"/>
    <col min="27" max="27" bestFit="true" customWidth="true" width="15.33203125"/>
    <col min="28" max="28" bestFit="true" customWidth="true" width="14.33203125"/>
    <col min="29" max="29" bestFit="true" customWidth="true" width="14.6640625"/>
    <col min="30" max="30" bestFit="true" customWidth="true" width="13.6640625"/>
    <col min="32" max="32" bestFit="true" customWidth="true" width="14.6640625"/>
    <col min="33" max="33" bestFit="true" customWidth="true" width="12.6640625"/>
    <col min="34" max="34" bestFit="true" customWidth="true" width="14.6640625"/>
    <col min="37" max="37" bestFit="true" customWidth="true" width="15.33203125"/>
  </cols>
  <sheetData>
    <row r="9" spans="13:37" x14ac:dyDescent="0.2">
      <c r="N9" s="22" t="s">
        <v>318</v>
      </c>
      <c r="O9" s="22"/>
      <c r="P9" s="22"/>
      <c r="Q9" s="22"/>
      <c r="R9" s="22"/>
      <c r="S9" s="22"/>
      <c r="T9" s="22"/>
      <c r="U9" s="22"/>
      <c r="V9" s="22"/>
      <c r="W9" s="22"/>
      <c r="X9" s="22"/>
      <c r="AA9" s="22" t="s">
        <v>320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</row>
    <row r="10" spans="13:37" x14ac:dyDescent="0.2">
      <c r="M10" s="21" t="s">
        <v>3</v>
      </c>
      <c r="N10" s="21" t="s">
        <v>18</v>
      </c>
      <c r="O10" s="21" t="s">
        <v>22</v>
      </c>
      <c r="P10" s="21" t="s">
        <v>82</v>
      </c>
      <c r="Q10" s="21" t="s">
        <v>21</v>
      </c>
      <c r="R10" s="21" t="s">
        <v>83</v>
      </c>
      <c r="S10" s="21" t="s">
        <v>20</v>
      </c>
      <c r="T10" s="21" t="s">
        <v>105</v>
      </c>
      <c r="U10" s="21" t="s">
        <v>84</v>
      </c>
      <c r="V10" s="21" t="s">
        <v>319</v>
      </c>
      <c r="W10" s="21" t="s">
        <v>276</v>
      </c>
      <c r="X10" s="21" t="s">
        <v>19</v>
      </c>
      <c r="Z10" s="21" t="s">
        <v>3</v>
      </c>
      <c r="AA10" s="21" t="s">
        <v>18</v>
      </c>
      <c r="AB10" s="21" t="s">
        <v>22</v>
      </c>
      <c r="AC10" s="21" t="s">
        <v>82</v>
      </c>
      <c r="AD10" s="21" t="s">
        <v>21</v>
      </c>
      <c r="AE10" s="21" t="s">
        <v>83</v>
      </c>
      <c r="AF10" s="21" t="s">
        <v>20</v>
      </c>
      <c r="AG10" s="21" t="s">
        <v>105</v>
      </c>
      <c r="AH10" s="21" t="s">
        <v>84</v>
      </c>
      <c r="AI10" s="21" t="s">
        <v>319</v>
      </c>
      <c r="AJ10" s="21" t="s">
        <v>276</v>
      </c>
      <c r="AK10" s="21" t="s">
        <v>19</v>
      </c>
    </row>
    <row r="11" spans="13:37" x14ac:dyDescent="0.2">
      <c r="M11" t="str" cm="1" s="0">
        <f t="array" aca="1" ref="M11" ca="1">INDIRECT("'" &amp; N10 &amp; "'!$A$3")</f>
        <v>08/08/2024</v>
      </c>
      <c r="N11" s="14" cm="1">
        <f t="array" aca="1" ref="N11" ca="1">INDIRECT("'" &amp; N10 &amp; "'!$F$3")</f>
        <v>-830905881505</v>
      </c>
      <c r="O11" s="14" cm="1">
        <f t="array" aca="1" ref="O11" ca="1">INDIRECT("'" &amp; O10 &amp; "'!$F$3")</f>
        <v>-516384692297</v>
      </c>
      <c r="P11" s="14" cm="1">
        <f t="array" aca="1" ref="P11" ca="1">INDIRECT("'" &amp; P10 &amp; "'!$F$3")</f>
        <v>240217860837</v>
      </c>
      <c r="Q11" s="14" cm="1">
        <f t="array" aca="1" ref="Q11" ca="1">INDIRECT("'" &amp; Q10 &amp; "'!$F$3")</f>
        <v>170154114275</v>
      </c>
      <c r="R11" s="14" cm="1">
        <f t="array" aca="1" ref="R11" ca="1">INDIRECT("'" &amp; R10 &amp; "'!$F$3")</f>
        <v>-56248156306</v>
      </c>
      <c r="S11" s="14" cm="1">
        <f t="array" aca="1" ref="S11" ca="1">INDIRECT("'" &amp; S10 &amp; "'!$F$3")</f>
        <v>353565374884</v>
      </c>
      <c r="T11" s="14" cm="1">
        <f t="array" aca="1" ref="T11" ca="1">INDIRECT("'" &amp; T10 &amp; "'!$F$3")</f>
        <v>-619424328275</v>
      </c>
      <c r="U11" s="14" cm="1">
        <f t="array" aca="1" ref="U11" ca="1">INDIRECT("'" &amp; U10 &amp; "'!$F$3")</f>
        <v>-81648837106</v>
      </c>
      <c r="V11" s="14" cm="1">
        <f t="array" aca="1" ref="V11" ca="1">INDIRECT("'" &amp; V10 &amp; "'!$F$3")</f>
        <v>-50693492944</v>
      </c>
      <c r="W11" s="14" cm="1">
        <f t="array" aca="1" ref="W11" ca="1">INDIRECT("'" &amp; W10 &amp; "'!$F$3")</f>
        <v>-9622970000</v>
      </c>
      <c r="X11" s="14" cm="1">
        <f t="array" aca="1" ref="X11" ca="1">INDIRECT("'" &amp; X10 &amp; "'!$F$3")</f>
        <v>-2474587949980</v>
      </c>
      <c r="Z11" t="str" cm="1" s="0">
        <f t="array" aca="1" ref="Z11" ca="1">INDIRECT("'" &amp; AA10 &amp; "'!$A$3")</f>
        <v>08/08/2024</v>
      </c>
      <c r="AA11" s="14" cm="1">
        <f t="array" aca="1" ref="AA11" ca="1">INDIRECT("'" &amp; AA10 &amp; "'!$K$3")</f>
        <v>171729668000</v>
      </c>
      <c r="AB11" s="14" cm="1">
        <f t="array" aca="1" ref="AB11" ca="1">INDIRECT("'" &amp; AB10 &amp; "'!$K$3")</f>
        <v>38230385000</v>
      </c>
      <c r="AC11" s="14" cm="1">
        <f t="array" aca="1" ref="AC11" ca="1">INDIRECT("'" &amp; AC10 &amp; "'!$K$3")</f>
        <v>187433711000</v>
      </c>
      <c r="AD11" s="14" cm="1">
        <f t="array" aca="1" ref="AD11" ca="1">INDIRECT("'" &amp; AD10 &amp; "'!$K$3")</f>
        <v>12298504000</v>
      </c>
      <c r="AE11" s="14" cm="1">
        <f t="array" aca="1" ref="AE11" ca="1">INDIRECT("'" &amp; AE10 &amp; "'!$K$3")</f>
        <v>-53000610</v>
      </c>
      <c r="AF11" s="14" cm="1">
        <f t="array" aca="1" ref="AF11" ca="1">INDIRECT("'" &amp; AF10 &amp; "'!$K$3")</f>
        <v>107861242000</v>
      </c>
      <c r="AG11" s="14" cm="1">
        <f t="array" aca="1" ref="AG11" ca="1">INDIRECT("'" &amp; AG10 &amp; "'!$K$3")</f>
        <v>4018549500</v>
      </c>
      <c r="AH11" s="14" cm="1">
        <f t="array" aca="1" ref="AH11" ca="1">INDIRECT("'" &amp; AH10 &amp; "'!$K$3")</f>
        <v>96436304000</v>
      </c>
      <c r="AI11" s="14" cm="1">
        <f t="array" aca="1" ref="AI11" ca="1">INDIRECT("'" &amp; AI10 &amp; "'!$K$3")</f>
        <v>0</v>
      </c>
      <c r="AJ11" s="14" cm="1">
        <f t="array" aca="1" ref="AJ11" ca="1">INDIRECT("'" &amp; AJ10 &amp; "'!$K$3")</f>
        <v>0</v>
      </c>
      <c r="AK11" s="14" cm="1">
        <f t="array" aca="1" ref="AK11" ca="1">INDIRECT("'" &amp; AK10 &amp; "'!$K$3")</f>
        <v>-100461829830</v>
      </c>
    </row>
    <row r="12" spans="13:37" x14ac:dyDescent="0.2">
      <c r="M12" t="str" cm="1" s="0">
        <f t="array" aca="1" ref="M12" ca="1">INDIRECT("'" &amp; N10 &amp; "'!$A$4")</f>
        <v>07/08/2024</v>
      </c>
      <c r="N12" s="14" cm="1">
        <f t="array" aca="1" ref="N12" ca="1">INDIRECT("'" &amp; N10 &amp; "'!$F$4")</f>
        <v>-769346771505</v>
      </c>
      <c r="O12" s="14" cm="1">
        <f t="array" aca="1" ref="O12" ca="1">INDIRECT("'" &amp; O10 &amp; "'!$F$4")</f>
        <v>-527323032297</v>
      </c>
      <c r="P12" s="14" cm="1">
        <f t="array" aca="1" ref="P12" ca="1">INDIRECT("'" &amp; P10 &amp; "'!$F$4")</f>
        <v>241167060837</v>
      </c>
      <c r="Q12" s="14" cm="1">
        <f t="array" aca="1" ref="Q12" ca="1">INDIRECT("'" &amp; Q10 &amp; "'!$F$4")</f>
        <v>186884384275</v>
      </c>
      <c r="R12" s="14" cm="1">
        <f t="array" aca="1" ref="R12" ca="1">INDIRECT("'" &amp; R10 &amp; "'!$F$4")</f>
        <v>-51715616306</v>
      </c>
      <c r="S12" s="14" cm="1">
        <f t="array" aca="1" ref="S12" ca="1">INDIRECT("'" &amp; S10 &amp; "'!$F$4")</f>
        <v>354930054630</v>
      </c>
      <c r="T12" s="14" cm="1">
        <f t="array" aca="1" ref="T12" ca="1">INDIRECT("'" &amp; T10 &amp; "'!$F$4")</f>
        <v>-613204915441</v>
      </c>
      <c r="U12" s="14" cm="1">
        <f t="array" aca="1" ref="U12" ca="1">INDIRECT("'" &amp; U10 &amp; "'!$F$4")</f>
        <v>-76144747106</v>
      </c>
      <c r="V12" s="14" cm="1">
        <f t="array" aca="1" ref="V12" ca="1">INDIRECT("'" &amp; V10 &amp; "'!$F$4")</f>
        <v>-44521102944</v>
      </c>
      <c r="W12" s="14" cm="1">
        <f t="array" aca="1" ref="W12" ca="1">INDIRECT("'" &amp; W10 &amp; "'!$F$4")</f>
        <v>-12532310000</v>
      </c>
      <c r="X12" s="14" cm="1">
        <f t="array" aca="1" ref="X12" ca="1">INDIRECT("'" &amp; X10 &amp; "'!$F$4")</f>
        <v>-2476326969980</v>
      </c>
      <c r="Z12" t="str" cm="1" s="0">
        <f t="array" aca="1" ref="Z12" ca="1">INDIRECT("'" &amp; AA10 &amp; "'!$A$4")</f>
        <v>07/08/2024</v>
      </c>
      <c r="AA12" s="14" cm="1">
        <f t="array" aca="1" ref="AA12" ca="1">INDIRECT("'" &amp; AA10 &amp; "'!$K$4")</f>
        <v>172787343000</v>
      </c>
      <c r="AB12" s="14" cm="1">
        <f t="array" aca="1" ref="AB12" ca="1">INDIRECT("'" &amp; AB10 &amp; "'!$K$4")</f>
        <v>38424125000</v>
      </c>
      <c r="AC12" s="14" cm="1">
        <f t="array" aca="1" ref="AC12" ca="1">INDIRECT("'" &amp; AC10 &amp; "'!$K$4")</f>
        <v>188301131000</v>
      </c>
      <c r="AD12" s="14" cm="1">
        <f t="array" aca="1" ref="AD12" ca="1">INDIRECT("'" &amp; AD10 &amp; "'!$K$4")</f>
        <v>12346129000</v>
      </c>
      <c r="AE12" s="14" cm="1">
        <f t="array" aca="1" ref="AE12" ca="1">INDIRECT("'" &amp; AE10 &amp; "'!$K$4")</f>
        <v>-53000610</v>
      </c>
      <c r="AF12" s="14" cm="1">
        <f t="array" aca="1" ref="AF12" ca="1">INDIRECT("'" &amp; AF10 &amp; "'!$K$4")</f>
        <v>107861242000</v>
      </c>
      <c r="AG12" s="14" cm="1">
        <f t="array" aca="1" ref="AG12" ca="1">INDIRECT("'" &amp; AG10 &amp; "'!$K$4")</f>
        <v>4018549500</v>
      </c>
      <c r="AH12" s="14" cm="1">
        <f t="array" aca="1" ref="AH12" ca="1">INDIRECT("'" &amp; AH10 &amp; "'!$K$4")</f>
        <v>95734774000</v>
      </c>
      <c r="AI12" s="14" cm="1">
        <f t="array" aca="1" ref="AI12" ca="1">INDIRECT("'" &amp; AI10 &amp; "'!$K$4")</f>
        <v>0</v>
      </c>
      <c r="AJ12" s="14" cm="1">
        <f t="array" aca="1" ref="AJ12" ca="1">INDIRECT("'" &amp; AJ10 &amp; "'!$K$4")</f>
        <v>0</v>
      </c>
      <c r="AK12" s="14" cm="1">
        <f t="array" aca="1" ref="AK12" ca="1">INDIRECT("'" &amp; AK10 &amp; "'!$K$4")</f>
        <v>-100602319830</v>
      </c>
    </row>
    <row r="13" spans="13:37" x14ac:dyDescent="0.2">
      <c r="M13" t="str" cm="1" s="0">
        <f t="array" aca="1" ref="M13" ca="1">INDIRECT("'" &amp; N10 &amp; "'!$A$5")</f>
        <v>06/08/2024</v>
      </c>
      <c r="N13" s="14" cm="1">
        <f t="array" aca="1" ref="N13" ca="1">INDIRECT("'" &amp; N10 &amp; "'!$F$5")</f>
        <v>-757000181505</v>
      </c>
      <c r="O13" s="14" cm="1">
        <f t="array" aca="1" ref="O13" ca="1">INDIRECT("'" &amp; O10 &amp; "'!$F$5")</f>
        <v>-545899662297</v>
      </c>
      <c r="P13" s="14" cm="1">
        <f t="array" aca="1" ref="P13" ca="1">INDIRECT("'" &amp; P10 &amp; "'!$F$5")</f>
        <v>242360270837</v>
      </c>
      <c r="Q13" s="14" cm="1">
        <f t="array" aca="1" ref="Q13" ca="1">INDIRECT("'" &amp; Q10 &amp; "'!$F$5")</f>
        <v>201195614275</v>
      </c>
      <c r="R13" s="14" cm="1">
        <f t="array" aca="1" ref="R13" ca="1">INDIRECT("'" &amp; R10 &amp; "'!$F$5")</f>
        <v>-53559026306</v>
      </c>
      <c r="S13" s="14" cm="1">
        <f t="array" aca="1" ref="S13" ca="1">INDIRECT("'" &amp; S10 &amp; "'!$F$5")</f>
        <v>363318631226</v>
      </c>
      <c r="T13" s="14" cm="1">
        <f t="array" aca="1" ref="T13" ca="1">INDIRECT("'" &amp; T10 &amp; "'!$F$5")</f>
        <v>-608224338002</v>
      </c>
      <c r="U13" s="14" cm="1">
        <f t="array" aca="1" ref="U13" ca="1">INDIRECT("'" &amp; U10 &amp; "'!$F$5")</f>
        <v>-64426837106</v>
      </c>
      <c r="V13" s="14" cm="1">
        <f t="array" aca="1" ref="V13" ca="1">INDIRECT("'" &amp; V10 &amp; "'!$F$5")</f>
        <v>-31150832944</v>
      </c>
      <c r="W13" s="14" cm="1">
        <f t="array" aca="1" ref="W13" ca="1">INDIRECT("'" &amp; W10 &amp; "'!$F$5")</f>
        <v>-14251410000</v>
      </c>
      <c r="X13" s="14" cm="1">
        <f t="array" aca="1" ref="X13" ca="1">INDIRECT("'" &amp; X10 &amp; "'!$F$5")</f>
        <v>-2467230839980</v>
      </c>
      <c r="Z13" t="str" cm="1" s="0">
        <f t="array" aca="1" ref="Z13" ca="1">INDIRECT("'" &amp; AA10 &amp; "'!$A$5")</f>
        <v>06/08/2024</v>
      </c>
      <c r="AA13" s="14" cm="1">
        <f t="array" aca="1" ref="AA13" ca="1">INDIRECT("'" &amp; AA10 &amp; "'!$K$5")</f>
        <v>180686808000</v>
      </c>
      <c r="AB13" s="14" cm="1">
        <f t="array" aca="1" ref="AB13" ca="1">INDIRECT("'" &amp; AB10 &amp; "'!$K$5")</f>
        <v>38373125000</v>
      </c>
      <c r="AC13" s="14" cm="1">
        <f t="array" aca="1" ref="AC13" ca="1">INDIRECT("'" &amp; AC10 &amp; "'!$K$5")</f>
        <v>188301131000</v>
      </c>
      <c r="AD13" s="14" cm="1">
        <f t="array" aca="1" ref="AD13" ca="1">INDIRECT("'" &amp; AD10 &amp; "'!$K$5")</f>
        <v>12346129000</v>
      </c>
      <c r="AE13" s="14" cm="1">
        <f t="array" aca="1" ref="AE13" ca="1">INDIRECT("'" &amp; AE10 &amp; "'!$K$5")</f>
        <v>-53000610</v>
      </c>
      <c r="AF13" s="14" cm="1">
        <f t="array" aca="1" ref="AF13" ca="1">INDIRECT("'" &amp; AF10 &amp; "'!$K$5")</f>
        <v>107861242000</v>
      </c>
      <c r="AG13" s="14" cm="1">
        <f t="array" aca="1" ref="AG13" ca="1">INDIRECT("'" &amp; AG10 &amp; "'!$K$5")</f>
        <v>4018549500</v>
      </c>
      <c r="AH13" s="14" cm="1">
        <f t="array" aca="1" ref="AH13" ca="1">INDIRECT("'" &amp; AH10 &amp; "'!$K$5")</f>
        <v>95685289000</v>
      </c>
      <c r="AI13" s="14" cm="1">
        <f t="array" aca="1" ref="AI13" ca="1">INDIRECT("'" &amp; AI10 &amp; "'!$K$5")</f>
        <v>0</v>
      </c>
      <c r="AJ13" s="14" cm="1">
        <f t="array" aca="1" ref="AJ13" ca="1">INDIRECT("'" &amp; AJ10 &amp; "'!$K$5")</f>
        <v>0</v>
      </c>
      <c r="AK13" s="14" cm="1">
        <f t="array" aca="1" ref="AK13" ca="1">INDIRECT("'" &amp; AK10 &amp; "'!$K$5")</f>
        <v>-100732819830</v>
      </c>
    </row>
    <row r="14" spans="13:37" x14ac:dyDescent="0.2">
      <c r="M14" t="str" cm="1" s="0">
        <f t="array" aca="1" ref="M14" ca="1">INDIRECT("'" &amp; N10 &amp; "'!$A$6")</f>
        <v>05/08/2024</v>
      </c>
      <c r="N14" s="14" cm="1">
        <f t="array" aca="1" ref="N14" ca="1">INDIRECT("'" &amp; N10 &amp; "'!$F6")</f>
        <v>-686590441505</v>
      </c>
      <c r="O14" s="14" cm="1">
        <f t="array" aca="1" ref="O14" ca="1">INDIRECT("'" &amp; O10 &amp; "'!$F$6")</f>
        <v>-568370622297</v>
      </c>
      <c r="P14" s="14" cm="1">
        <f t="array" aca="1" ref="P14" ca="1">INDIRECT("'" &amp; P10 &amp; "'!$F$6")</f>
        <v>242331880837</v>
      </c>
      <c r="Q14" s="14" cm="1">
        <f t="array" aca="1" ref="Q14" ca="1">INDIRECT("'" &amp; Q10 &amp; "'!$F$6")</f>
        <v>208514414275</v>
      </c>
      <c r="R14" s="14" cm="1">
        <f t="array" aca="1" ref="R14" ca="1">INDIRECT("'" &amp; R10 &amp; "'!$F$6")</f>
        <v>-53762016306</v>
      </c>
      <c r="S14" s="14" cm="1">
        <f t="array" aca="1" ref="S14" ca="1">INDIRECT("'" &amp; S10 &amp; "'!$F$6")</f>
        <v>366250602640</v>
      </c>
      <c r="T14" s="14" cm="1">
        <f t="array" aca="1" ref="T14" ca="1">INDIRECT("'" &amp; T10 &amp; "'!$F$6")</f>
        <v>-608087042560</v>
      </c>
      <c r="U14" s="14" cm="1">
        <f t="array" aca="1" ref="U14" ca="1">INDIRECT("'" &amp; U10 &amp; "'!$F$6")</f>
        <v>-61879667106</v>
      </c>
      <c r="V14" s="14" cm="1">
        <f t="array" aca="1" ref="V14" ca="1">INDIRECT("'" &amp; V10 &amp; "'!$F$6")</f>
        <v>-28138432944</v>
      </c>
      <c r="W14" s="14" cm="1">
        <f t="array" aca="1" ref="W14" ca="1">INDIRECT("'" &amp; W10 &amp; "'!$F$6")</f>
        <v>-19386790000</v>
      </c>
      <c r="X14" s="14" cm="1">
        <f t="array" aca="1" ref="X14" ca="1">INDIRECT("'" &amp; X10 &amp; "'!$F$6")</f>
        <v>-2472613179980</v>
      </c>
      <c r="Z14" t="str" cm="1" s="0">
        <f t="array" aca="1" ref="Z14" ca="1">INDIRECT("'" &amp; AA10 &amp; "'!$A$6")</f>
        <v>05/08/2024</v>
      </c>
      <c r="AA14" s="14" cm="1">
        <f t="array" aca="1" ref="AA14" ca="1">INDIRECT("'" &amp; AA10 &amp; "'!$K$6")</f>
        <v>157229703000</v>
      </c>
      <c r="AB14" s="14" cm="1">
        <f t="array" aca="1" ref="AB14" ca="1">INDIRECT("'" &amp; AB10 &amp; "'!$K$6")</f>
        <v>38996200000</v>
      </c>
      <c r="AC14" s="14" cm="1">
        <f t="array" aca="1" ref="AC14" ca="1">INDIRECT("'" &amp; AC10 &amp; "'!$K$6")</f>
        <v>193214566000</v>
      </c>
      <c r="AD14" s="14" cm="1">
        <f t="array" aca="1" ref="AD14" ca="1">INDIRECT("'" &amp; AD10 &amp; "'!$K$6")</f>
        <v>12441694000</v>
      </c>
      <c r="AE14" s="14" cm="1">
        <f t="array" aca="1" ref="AE14" ca="1">INDIRECT("'" &amp; AE10 &amp; "'!$K$6")</f>
        <v>-53000610</v>
      </c>
      <c r="AF14" s="14" cm="1">
        <f t="array" aca="1" ref="AF14" ca="1">INDIRECT("'" &amp; AF10 &amp; "'!$K$6")</f>
        <v>107861242000</v>
      </c>
      <c r="AG14" s="14" cm="1">
        <f t="array" aca="1" ref="AG14" ca="1">INDIRECT("'" &amp; AG10 &amp; "'!$K$6")</f>
        <v>3801889500</v>
      </c>
      <c r="AH14" s="14" cm="1">
        <f t="array" aca="1" ref="AH14" ca="1">INDIRECT("'" &amp; AH10 &amp; "'!$K$6")</f>
        <v>95801119000</v>
      </c>
      <c r="AI14" s="14" cm="1">
        <f t="array" aca="1" ref="AI14" ca="1">INDIRECT("'" &amp; AI10 &amp; "'!$K$6")</f>
        <v>0</v>
      </c>
      <c r="AJ14" s="14" cm="1">
        <f t="array" aca="1" ref="AJ14" ca="1">INDIRECT("'" &amp; AJ10 &amp; "'!$K$6")</f>
        <v>0</v>
      </c>
      <c r="AK14" s="14" cm="1">
        <f t="array" aca="1" ref="AK14" ca="1">INDIRECT("'" &amp; AK10 &amp; "'!$K$6")</f>
        <v>-99560619830</v>
      </c>
    </row>
    <row r="15" spans="13:37" x14ac:dyDescent="0.2">
      <c r="M15" t="str" cm="1" s="0">
        <f t="array" aca="1" ref="M15" ca="1">INDIRECT("'" &amp; N10 &amp; "'!$A$7")</f>
        <v>02/08/2024</v>
      </c>
      <c r="N15" s="14" cm="1">
        <f t="array" aca="1" ref="N15" ca="1">INDIRECT("'" &amp; N10 &amp; "'!$F7")</f>
        <v>-615870671505</v>
      </c>
      <c r="O15" s="14" cm="1">
        <f t="array" aca="1" ref="O15" ca="1">INDIRECT("'" &amp; O10 &amp; "'!$F$7")</f>
        <v>-548100622297</v>
      </c>
      <c r="P15" s="14" cm="1">
        <f t="array" aca="1" ref="P15" ca="1">INDIRECT("'" &amp; P10 &amp; "'!$F$7")</f>
        <v>251922610837</v>
      </c>
      <c r="Q15" s="14" cm="1">
        <f t="array" aca="1" ref="Q15" ca="1">INDIRECT("'" &amp; Q10 &amp; "'!$F$7")</f>
        <v>197302644275</v>
      </c>
      <c r="R15" s="14" cm="1">
        <f t="array" aca="1" ref="R15" ca="1">INDIRECT("'" &amp; R10 &amp; "'!$F$7")</f>
        <v>-61274456306</v>
      </c>
      <c r="S15" s="14" cm="1">
        <f t="array" aca="1" ref="S15" ca="1">INDIRECT("'" &amp; S10 &amp; "'!$F$7")</f>
        <v>365510070047</v>
      </c>
      <c r="T15" s="14" cm="1">
        <f t="array" aca="1" ref="T15" ca="1">INDIRECT("'" &amp; T10 &amp; "'!$F$7")</f>
        <v>-602604556915</v>
      </c>
      <c r="U15" s="14" cm="1">
        <f t="array" aca="1" ref="U15" ca="1">INDIRECT("'" &amp; U10 &amp; "'!$F$7")</f>
        <v>-60038227106</v>
      </c>
      <c r="V15" s="14" cm="1">
        <f t="array" aca="1" ref="V15" ca="1">INDIRECT("'" &amp; V10 &amp; "'!$F$7")</f>
        <v>-31307842944</v>
      </c>
      <c r="W15" s="14" cm="1">
        <f t="array" aca="1" ref="W15" ca="1">INDIRECT("'" &amp; W10 &amp; "'!$F$7")</f>
        <v>-20314130000</v>
      </c>
      <c r="X15" s="14" cm="1">
        <f t="array" aca="1" ref="X15" ca="1">INDIRECT("'" &amp; X10 &amp; "'!$F$7")</f>
        <v>-2449581359980</v>
      </c>
      <c r="Z15" t="str" cm="1" s="0">
        <f t="array" aca="1" ref="Z15" ca="1">INDIRECT("'" &amp; AA10 &amp; "'!$A$7")</f>
        <v>02/08/2024</v>
      </c>
      <c r="AA15" s="14" cm="1">
        <f t="array" aca="1" ref="AA15" ca="1">INDIRECT("'" &amp; AA10 &amp; "'!$K$7")</f>
        <v>41127977000</v>
      </c>
      <c r="AB15" s="14" cm="1">
        <f t="array" aca="1" ref="AB15" ca="1">INDIRECT("'" &amp; AB10 &amp; "'!$K$7")</f>
        <v>-5832940000</v>
      </c>
      <c r="AC15" s="14" cm="1">
        <f t="array" aca="1" ref="AC15" ca="1">INDIRECT("'" &amp; AC10 &amp; "'!$K$7")</f>
        <v>147413356000</v>
      </c>
      <c r="AD15" s="14" cm="1">
        <f t="array" aca="1" ref="AD15" ca="1">INDIRECT("'" &amp; AD10 &amp; "'!$K$7")</f>
        <v>12531499000</v>
      </c>
      <c r="AE15" s="14" cm="1">
        <f t="array" aca="1" ref="AE15" ca="1">INDIRECT("'" &amp; AE10 &amp; "'!$K$7")</f>
        <v>-53000610</v>
      </c>
      <c r="AF15" s="14" cm="1">
        <f t="array" aca="1" ref="AF15" ca="1">INDIRECT("'" &amp; AF10 &amp; "'!$K$7")</f>
        <v>107019742000</v>
      </c>
      <c r="AG15" s="14" cm="1">
        <f t="array" aca="1" ref="AG15" ca="1">INDIRECT("'" &amp; AG10 &amp; "'!$K$7")</f>
        <v>931889500</v>
      </c>
      <c r="AH15" s="14" cm="1">
        <f t="array" aca="1" ref="AH15" ca="1">INDIRECT("'" &amp; AH10 &amp; "'!$K$7")</f>
        <v>95920914000</v>
      </c>
      <c r="AI15" s="14" cm="1">
        <f t="array" aca="1" ref="AI15" ca="1">INDIRECT("'" &amp; AI10 &amp; "'!$K$7")</f>
        <v>0</v>
      </c>
      <c r="AJ15" s="14" cm="1">
        <f t="array" aca="1" ref="AJ15" ca="1">INDIRECT("'" &amp; AJ10 &amp; "'!$K$7")</f>
        <v>0</v>
      </c>
      <c r="AK15" s="14" cm="1">
        <f t="array" aca="1" ref="AK15" ca="1">INDIRECT("'" &amp; AK10 &amp; "'!$K$7")</f>
        <v>-96473559830</v>
      </c>
    </row>
    <row r="16" spans="13:37" x14ac:dyDescent="0.2">
      <c r="M16" t="str" cm="1" s="0">
        <f t="array" aca="1" ref="M16" ca="1">INDIRECT("'" &amp; N10 &amp; "'!$A$8")</f>
        <v>01/08/2024</v>
      </c>
      <c r="N16" s="14" cm="1">
        <f t="array" aca="1" ref="N16" ca="1">INDIRECT("'" &amp; N10 &amp; "'!$F$8")</f>
        <v>-666191261505</v>
      </c>
      <c r="O16" s="14" cm="1">
        <f t="array" aca="1" ref="O16" ca="1">INDIRECT("'" &amp; O10 &amp; "'!$F$8")</f>
        <v>-553745362297</v>
      </c>
      <c r="P16" s="14" cm="1">
        <f t="array" aca="1" ref="P16" ca="1">INDIRECT("'" &amp; P10 &amp; "'!$F$8")</f>
        <v>255895810837</v>
      </c>
      <c r="Q16" s="14" cm="1">
        <f t="array" aca="1" ref="Q16" ca="1">INDIRECT("'" &amp; Q10 &amp; "'!$F$8")</f>
        <v>184008334275</v>
      </c>
      <c r="R16" s="14" cm="1">
        <f t="array" aca="1" ref="R16" ca="1">INDIRECT("'" &amp; R10 &amp; "'!$F$8")</f>
        <v>-63221336306</v>
      </c>
      <c r="S16" s="14" cm="1">
        <f t="array" aca="1" ref="S16" ca="1">INDIRECT("'" &amp; S10 &amp; "'!$F$8")</f>
        <v>355696874415</v>
      </c>
      <c r="T16" s="14" cm="1">
        <f t="array" aca="1" ref="T16" ca="1">INDIRECT("'" &amp; T10 &amp; "'!$F$8")</f>
        <v>-608058529658</v>
      </c>
      <c r="U16" s="14" cm="1">
        <f t="array" aca="1" ref="U16" ca="1">INDIRECT("'" &amp; U10 &amp; "'!$F$8")</f>
        <v>-15573807106</v>
      </c>
      <c r="V16" s="14" cm="1">
        <f t="array" aca="1" ref="V16" ca="1">INDIRECT("'" &amp; V10 &amp; "'!$F$8")</f>
        <v>-43226342944</v>
      </c>
      <c r="W16" s="14" cm="1">
        <f t="array" aca="1" ref="W16" ca="1">INDIRECT("'" &amp; W10 &amp; "'!$F$8")</f>
        <v>-26336300000</v>
      </c>
      <c r="X16" s="14" cm="1">
        <f t="array" aca="1" ref="X16" ca="1">INDIRECT("'" &amp; X10 &amp; "'!$F$8")</f>
        <v>-2456545859980</v>
      </c>
      <c r="Z16" t="str" cm="1" s="0">
        <f t="array" aca="1" ref="Z16" ca="1">INDIRECT("'" &amp; AA10 &amp; "'!$A$8")</f>
        <v>01/08/2024</v>
      </c>
      <c r="AA16" s="14" cm="1">
        <f t="array" aca="1" ref="AA16" ca="1">INDIRECT("'" &amp; AA10 &amp; "'!$K$8")</f>
        <v>45380152000</v>
      </c>
      <c r="AB16" s="14" cm="1">
        <f t="array" aca="1" ref="AB16" ca="1">INDIRECT("'" &amp; AB10 &amp; "'!$K$8")</f>
        <v>7041125000</v>
      </c>
      <c r="AC16" s="14" cm="1">
        <f t="array" aca="1" ref="AC16" ca="1">INDIRECT("'" &amp; AC10 &amp; "'!$K$8")</f>
        <v>147091981000</v>
      </c>
      <c r="AD16" s="14" cm="1">
        <f t="array" aca="1" ref="AD16" ca="1">INDIRECT("'" &amp; AD10 &amp; "'!$K$8")</f>
        <v>12568219000</v>
      </c>
      <c r="AE16" s="14" cm="1">
        <f t="array" aca="1" ref="AE16" ca="1">INDIRECT("'" &amp; AE10 &amp; "'!$K$8")</f>
        <v>-53000610</v>
      </c>
      <c r="AF16" s="14" cm="1">
        <f t="array" aca="1" ref="AF16" ca="1">INDIRECT("'" &amp; AF10 &amp; "'!$K$8")</f>
        <v>107019742000</v>
      </c>
      <c r="AG16" s="14" cm="1">
        <f t="array" aca="1" ref="AG16" ca="1">INDIRECT("'" &amp; AG10 &amp; "'!$K$8")</f>
        <v>931889500</v>
      </c>
      <c r="AH16" s="14" cm="1">
        <f t="array" aca="1" ref="AH16" ca="1">INDIRECT("'" &amp; AH10 &amp; "'!$K$8")</f>
        <v>95803809000</v>
      </c>
      <c r="AI16" s="14" cm="1">
        <f t="array" aca="1" ref="AI16" ca="1">INDIRECT("'" &amp; AI10 &amp; "'!$K$8")</f>
        <v>0</v>
      </c>
      <c r="AJ16" s="14" cm="1">
        <f t="array" aca="1" ref="AJ16" ca="1">INDIRECT("'" &amp; AJ10 &amp; "'!$K$8")</f>
        <v>0</v>
      </c>
      <c r="AK16" s="14" cm="1">
        <f t="array" aca="1" ref="AK16" ca="1">INDIRECT("'" &amp; AK10 &amp; "'!$K$8")</f>
        <v>-96161109830</v>
      </c>
    </row>
    <row r="17" spans="13:37" x14ac:dyDescent="0.2">
      <c r="M17" t="str" cm="1" s="0">
        <f t="array" aca="1" ref="M17" ca="1">INDIRECT("'" &amp; N10 &amp; "'!$A$9")</f>
        <v>31/07/2024</v>
      </c>
      <c r="N17" s="14" cm="1">
        <f t="array" aca="1" ref="N17" ca="1">INDIRECT("'" &amp; N10 &amp; "'!$F$9")</f>
        <v>-553644221505</v>
      </c>
      <c r="O17" s="14" cm="1">
        <f t="array" aca="1" ref="O17" ca="1">INDIRECT("'" &amp; O10 &amp; "'!$F$9")</f>
        <v>-574043452297</v>
      </c>
      <c r="P17" s="14" cm="1">
        <f t="array" aca="1" ref="P17" ca="1">INDIRECT("'" &amp; P10 &amp; "'!$F$9")</f>
        <v>257246300837</v>
      </c>
      <c r="Q17" s="14" cm="1">
        <f t="array" aca="1" ref="Q17" ca="1">INDIRECT("'" &amp; Q10 &amp; "'!$F$9")</f>
        <v>185511174275</v>
      </c>
      <c r="R17" s="14" cm="1">
        <f t="array" aca="1" ref="R17" ca="1">INDIRECT("'" &amp; R10 &amp; "'!$F$9")</f>
        <v>-63482336306</v>
      </c>
      <c r="S17" s="14" cm="1">
        <f t="array" aca="1" ref="S17" ca="1">INDIRECT("'" &amp; S10 &amp; "'!$F$9")</f>
        <v>356807325155</v>
      </c>
      <c r="T17" s="14" cm="1">
        <f t="array" aca="1" ref="T17" ca="1">INDIRECT("'" &amp; T10 &amp; "'!$F$9")</f>
        <v>-610543409559</v>
      </c>
      <c r="U17" s="14" cm="1">
        <f t="array" aca="1" ref="U17" ca="1">INDIRECT("'" &amp; U10 &amp; "'!$F$9")</f>
        <v>55722782894</v>
      </c>
      <c r="V17" s="14" cm="1">
        <f t="array" aca="1" ref="V17" ca="1">INDIRECT("'" &amp; V10 &amp; "'!$F$9")</f>
        <v>-43610962944</v>
      </c>
      <c r="W17" s="14" cm="1">
        <f t="array" aca="1" ref="W17" ca="1">INDIRECT("'" &amp; W10 &amp; "'!$F$9")</f>
        <v>-28589220000</v>
      </c>
      <c r="X17" s="14" cm="1">
        <f t="array" aca="1" ref="X17" ca="1">INDIRECT("'" &amp; X10 &amp; "'!$F$9")</f>
        <v>-2447344839980</v>
      </c>
      <c r="Z17" t="str" cm="1" s="0">
        <f t="array" aca="1" ref="Z17" ca="1">INDIRECT("'" &amp; AA10 &amp; "'!$A$9")</f>
        <v>31/07/2024</v>
      </c>
      <c r="AA17" s="14" cm="1">
        <f t="array" aca="1" ref="AA17" ca="1">INDIRECT("'" &amp; AA10 &amp; "'!$K$9")</f>
        <v>36614132000</v>
      </c>
      <c r="AB17" s="14" cm="1">
        <f t="array" aca="1" ref="AB17" ca="1">INDIRECT("'" &amp; AB10 &amp; "'!$K$9")</f>
        <v>6076180000</v>
      </c>
      <c r="AC17" s="14" cm="1">
        <f t="array" aca="1" ref="AC17" ca="1">INDIRECT("'" &amp; AC10 &amp; "'!$K$9")</f>
        <v>147091981000</v>
      </c>
      <c r="AD17" s="14" cm="1">
        <f t="array" aca="1" ref="AD17" ca="1">INDIRECT("'" &amp; AD10 &amp; "'!$K$9")</f>
        <v>12568219000</v>
      </c>
      <c r="AE17" s="14" cm="1">
        <f t="array" aca="1" ref="AE17" ca="1">INDIRECT("'" &amp; AE10 &amp; "'!$K$9")</f>
        <v>-53000610</v>
      </c>
      <c r="AF17" s="14" cm="1">
        <f t="array" aca="1" ref="AF17" ca="1">INDIRECT("'" &amp; AF10 &amp; "'!$K$9")</f>
        <v>104022152000</v>
      </c>
      <c r="AG17" s="14" cm="1">
        <f t="array" aca="1" ref="AG17" ca="1">INDIRECT("'" &amp; AG10 &amp; "'!$K$9")</f>
        <v>931889500</v>
      </c>
      <c r="AH17" s="14" cm="1">
        <f t="array" aca="1" ref="AH17" ca="1">INDIRECT("'" &amp; AH10 &amp; "'!$K$9")</f>
        <v>95803809000</v>
      </c>
      <c r="AI17" s="14" cm="1">
        <f t="array" aca="1" ref="AI17" ca="1">INDIRECT("'" &amp; AI10 &amp; "'!$K$9")</f>
        <v>0</v>
      </c>
      <c r="AJ17" s="14" cm="1">
        <f t="array" aca="1" ref="AJ17" ca="1">INDIRECT("'" &amp; AJ10 &amp; "'!$K$9")</f>
        <v>0</v>
      </c>
      <c r="AK17" s="14" cm="1">
        <f t="array" aca="1" ref="AK17" ca="1">INDIRECT("'" &amp; AK10 &amp; "'!$K$9")</f>
        <v>-96161109830</v>
      </c>
    </row>
    <row r="18" spans="13:37" x14ac:dyDescent="0.2">
      <c r="M18" t="str" cm="1" s="0">
        <f t="array" aca="1" ref="M18" ca="1">INDIRECT("'" &amp; N10 &amp; "'!$A$10")</f>
        <v>29/07/2024</v>
      </c>
      <c r="N18" s="14" cm="1">
        <f t="array" aca="1" ref="N18" ca="1">INDIRECT("'" &amp; N10 &amp; "'!$F$10")</f>
        <v>-528606941505</v>
      </c>
      <c r="O18" s="14" cm="1">
        <f t="array" aca="1" ref="O18" ca="1">INDIRECT("'" &amp; O10 &amp; "'!$F$10")</f>
        <v>-573501422297</v>
      </c>
      <c r="P18" s="14" cm="1">
        <f t="array" aca="1" ref="P18" ca="1">INDIRECT("'" &amp; P10 &amp; "'!$F$10")</f>
        <v>257755910837</v>
      </c>
      <c r="Q18" s="14" cm="1">
        <f t="array" aca="1" ref="Q18" ca="1">INDIRECT("'" &amp; Q10 &amp; "'!$F$10")</f>
        <v>187569214275</v>
      </c>
      <c r="R18" s="14" cm="1">
        <f t="array" aca="1" ref="R18" ca="1">INDIRECT("'" &amp; R10 &amp; "'!$F$10")</f>
        <v>-64492416306</v>
      </c>
      <c r="S18" s="14" cm="1">
        <f t="array" aca="1" ref="S18" ca="1">INDIRECT("'" &amp; S10 &amp; "'!$F$10")</f>
        <v>360666175764</v>
      </c>
      <c r="T18" s="14" cm="1">
        <f t="array" aca="1" ref="T18" ca="1">INDIRECT("'" &amp; T10 &amp; "'!$F$10")</f>
        <v>-610439887511</v>
      </c>
      <c r="U18" s="14" cm="1">
        <f t="array" aca="1" ref="U18" ca="1">INDIRECT("'" &amp; U10 &amp; "'!$F$10")</f>
        <v>67516912894</v>
      </c>
      <c r="V18" s="14" cm="1">
        <f t="array" aca="1" ref="V18" ca="1">INDIRECT("'" &amp; V10 &amp; "'!$F$10")</f>
        <v>-42788682944</v>
      </c>
      <c r="W18" s="14" cm="1">
        <f t="array" aca="1" ref="W18" ca="1">INDIRECT("'" &amp; W10 &amp; "'!$F$10")</f>
        <v>-34413750000</v>
      </c>
      <c r="X18" s="14" cm="1">
        <f t="array" aca="1" ref="X18" ca="1">INDIRECT("'" &amp; X10 &amp; "'!$F$10")</f>
        <v>-2457226239980</v>
      </c>
      <c r="Z18" t="str" cm="1" s="0">
        <f t="array" aca="1" ref="Z18" ca="1">INDIRECT("'" &amp; AA10 &amp; "'!$A$10")</f>
        <v>29/07/2024</v>
      </c>
      <c r="AA18" s="14" cm="1">
        <f t="array" aca="1" ref="AA18" ca="1">INDIRECT("'" &amp; AA10 &amp; "'!$K$10")</f>
        <v>42199652000</v>
      </c>
      <c r="AB18" s="14" cm="1">
        <f t="array" aca="1" ref="AB18" ca="1">INDIRECT("'" &amp; AB10 &amp; "'!$K$10")</f>
        <v>6008735000</v>
      </c>
      <c r="AC18" s="14" cm="1">
        <f t="array" aca="1" ref="AC18" ca="1">INDIRECT("'" &amp; AC10 &amp; "'!$K$10")</f>
        <v>138012181000</v>
      </c>
      <c r="AD18" s="14" cm="1">
        <f t="array" aca="1" ref="AD18" ca="1">INDIRECT("'" &amp; AD10 &amp; "'!$K$10")</f>
        <v>12523089000</v>
      </c>
      <c r="AE18" s="14" cm="1">
        <f t="array" aca="1" ref="AE18" ca="1">INDIRECT("'" &amp; AE10 &amp; "'!$K$10")</f>
        <v>-53000610</v>
      </c>
      <c r="AF18" s="14" cm="1">
        <f t="array" aca="1" ref="AF18" ca="1">INDIRECT("'" &amp; AF10 &amp; "'!$K$10")</f>
        <v>100982152000</v>
      </c>
      <c r="AG18" s="14" cm="1">
        <f t="array" aca="1" ref="AG18" ca="1">INDIRECT("'" &amp; AG10 &amp; "'!$K$10")</f>
        <v>931889500</v>
      </c>
      <c r="AH18" s="14" cm="1">
        <f t="array" aca="1" ref="AH18" ca="1">INDIRECT("'" &amp; AH10 &amp; "'!$K$10")</f>
        <v>95803809000</v>
      </c>
      <c r="AI18" s="14" cm="1">
        <f t="array" aca="1" ref="AI18" ca="1">INDIRECT("'" &amp; AI10 &amp; "'!$K$10")</f>
        <v>0</v>
      </c>
      <c r="AJ18" s="14" cm="1">
        <f t="array" aca="1" ref="AJ18" ca="1">INDIRECT("'" &amp; AJ10 &amp; "'!$K$10")</f>
        <v>0</v>
      </c>
      <c r="AK18" s="14" cm="1">
        <f t="array" aca="1" ref="AK18" ca="1">INDIRECT("'" &amp; AK10 &amp; "'!$K$10")</f>
        <v>-96103869830</v>
      </c>
    </row>
    <row r="19" spans="13:37" x14ac:dyDescent="0.2">
      <c r="M19" t="str" cm="1" s="0">
        <f t="array" aca="1" ref="M19" ca="1">INDIRECT("'" &amp; N10 &amp; "'!$A$11")</f>
        <v>26/07/2024</v>
      </c>
      <c r="N19" s="14" cm="1">
        <f t="array" aca="1" ref="N19" ca="1">INDIRECT("'" &amp; N10 &amp; "'!$F$11")</f>
        <v>-519231331505</v>
      </c>
      <c r="O19" s="14" cm="1">
        <f t="array" aca="1" ref="O19" ca="1">INDIRECT("'" &amp; O10 &amp; "'!$F$11")</f>
        <v>-575952612297</v>
      </c>
      <c r="P19" s="14" cm="1">
        <f t="array" aca="1" ref="P19" ca="1">INDIRECT("'" &amp; P10 &amp; "'!$F$11")</f>
        <v>256343240837</v>
      </c>
      <c r="Q19" s="14" cm="1">
        <f t="array" aca="1" ref="Q19" ca="1">INDIRECT("'" &amp; Q10 &amp; "'!$F$11")</f>
        <v>197138004275</v>
      </c>
      <c r="R19" s="14" cm="1">
        <f t="array" aca="1" ref="R19" ca="1">INDIRECT("'" &amp; R10 &amp; "'!$F$11")</f>
        <v>-59943636306</v>
      </c>
      <c r="S19" s="14" cm="1">
        <f t="array" aca="1" ref="S19" ca="1">INDIRECT("'" &amp; S10 &amp; "'!$F$11")</f>
        <v>374089204117</v>
      </c>
      <c r="T19" s="14" cm="1">
        <f t="array" aca="1" ref="T19" ca="1">INDIRECT("'" &amp; T10 &amp; "'!$F$11")</f>
        <v>-610180766531</v>
      </c>
      <c r="U19" s="14" cm="1">
        <f t="array" aca="1" ref="U19" ca="1">INDIRECT("'" &amp; U10 &amp; "'!$F$11")</f>
        <v>4293602894</v>
      </c>
      <c r="V19" s="14" cm="1">
        <f t="array" aca="1" ref="V19" ca="1">INDIRECT("'" &amp; V10 &amp; "'!$F$11")</f>
        <v>-41026052944</v>
      </c>
      <c r="W19" s="14" cm="1">
        <f t="array" aca="1" ref="W19" ca="1">INDIRECT("'" &amp; W10 &amp; "'!$F$11")</f>
        <v>-33135000000</v>
      </c>
      <c r="X19" s="14" cm="1">
        <f t="array" aca="1" ref="X19" ca="1">INDIRECT("'" &amp; X10 &amp; "'!$F$11")</f>
        <v>-2458393059980</v>
      </c>
      <c r="Z19" t="str" cm="1" s="0">
        <f t="array" aca="1" ref="Z19" ca="1">INDIRECT("'" &amp; AA10 &amp; "'!$A$11")</f>
        <v>26/07/2024</v>
      </c>
      <c r="AA19" s="14" cm="1">
        <f t="array" aca="1" ref="AA19" ca="1">INDIRECT("'" &amp; AA10 &amp; "'!$K$11")</f>
        <v>44871787000</v>
      </c>
      <c r="AB19" s="14" cm="1">
        <f t="array" aca="1" ref="AB19" ca="1">INDIRECT("'" &amp; AB10 &amp; "'!$K$11")</f>
        <v>5731585000</v>
      </c>
      <c r="AC19" s="14" cm="1">
        <f t="array" aca="1" ref="AC19" ca="1">INDIRECT("'" &amp; AC10 &amp; "'!$K$11")</f>
        <v>137940091000</v>
      </c>
      <c r="AD19" s="14" cm="1">
        <f t="array" aca="1" ref="AD19" ca="1">INDIRECT("'" &amp; AD10 &amp; "'!$K$11")</f>
        <v>12507819000</v>
      </c>
      <c r="AE19" s="14" cm="1">
        <f t="array" aca="1" ref="AE19" ca="1">INDIRECT("'" &amp; AE10 &amp; "'!$K$11")</f>
        <v>-53000610</v>
      </c>
      <c r="AF19" s="14" cm="1">
        <f t="array" aca="1" ref="AF19" ca="1">INDIRECT("'" &amp; AF10 &amp; "'!$K$11")</f>
        <v>100982152000</v>
      </c>
      <c r="AG19" s="14" cm="1">
        <f t="array" aca="1" ref="AG19" ca="1">INDIRECT("'" &amp; AG10 &amp; "'!$K$11")</f>
        <v>931889500</v>
      </c>
      <c r="AH19" s="14" cm="1">
        <f t="array" aca="1" ref="AH19" ca="1">INDIRECT("'" &amp; AH10 &amp; "'!$K$11")</f>
        <v>95784069000</v>
      </c>
      <c r="AI19" s="14" cm="1">
        <f t="array" aca="1" ref="AI19" ca="1">INDIRECT("'" &amp; AI10 &amp; "'!$K$11")</f>
        <v>0</v>
      </c>
      <c r="AJ19" s="14" cm="1">
        <f t="array" aca="1" ref="AJ19" ca="1">INDIRECT("'" &amp; AJ10 &amp; "'!$K$11")</f>
        <v>0</v>
      </c>
      <c r="AK19" s="14" cm="1">
        <f t="array" aca="1" ref="AK19" ca="1">INDIRECT("'" &amp; AK10 &amp; "'!$K$11")</f>
        <v>-96679649830</v>
      </c>
    </row>
    <row r="20" spans="13:37" x14ac:dyDescent="0.2">
      <c r="M20" t="str" cm="1" s="0">
        <f t="array" aca="1" ref="M20" ca="1">INDIRECT("'" &amp; N10 &amp; "'!$A$12")</f>
        <v>25/07/2024</v>
      </c>
      <c r="N20" s="14" cm="1">
        <f t="array" aca="1" ref="N20" ca="1">INDIRECT("'" &amp; N10 &amp; "'!$F$12")</f>
        <v>-445872051505</v>
      </c>
      <c r="O20" s="14" cm="1">
        <f t="array" aca="1" ref="O20" ca="1">INDIRECT("'" &amp; O10 &amp; "'!$F$12")</f>
        <v>-579640892297</v>
      </c>
      <c r="P20" s="14" cm="1">
        <f t="array" aca="1" ref="P20" ca="1">INDIRECT("'" &amp; P10 &amp; "'!$F$12")</f>
        <v>257546530837</v>
      </c>
      <c r="Q20" s="14" cm="1">
        <f t="array" aca="1" ref="Q20" ca="1">INDIRECT("'" &amp; Q10 &amp; "'!$F$12")</f>
        <v>201780524275</v>
      </c>
      <c r="R20" s="14" cm="1">
        <f t="array" aca="1" ref="R20" ca="1">INDIRECT("'" &amp; R10 &amp; "'!$F$12")</f>
        <v>-57863326306</v>
      </c>
      <c r="S20" s="14" cm="1">
        <f t="array" aca="1" ref="S20" ca="1">INDIRECT("'" &amp; S10 &amp; "'!$F$12")</f>
        <v>373206060779</v>
      </c>
      <c r="T20" s="14" cm="1">
        <f t="array" aca="1" ref="T20" ca="1">INDIRECT("'" &amp; T10 &amp; "'!$F$12")</f>
        <v>-605127372280</v>
      </c>
      <c r="U20" s="14" cm="1">
        <f t="array" aca="1" ref="U20" ca="1">INDIRECT("'" &amp; U10 &amp; "'!$F$12")</f>
        <v>26016162894</v>
      </c>
      <c r="V20" s="14" cm="1">
        <f t="array" aca="1" ref="V20" ca="1">INDIRECT("'" &amp; V10 &amp; "'!$F$12")</f>
        <v>-25538032944</v>
      </c>
      <c r="W20" s="14" cm="1">
        <f t="array" aca="1" ref="W20" ca="1">INDIRECT("'" &amp; W10 &amp; "'!$F$12")</f>
        <v>-29721140000</v>
      </c>
      <c r="X20" s="14" cm="1">
        <f t="array" aca="1" ref="X20" ca="1">INDIRECT("'" &amp; X10 &amp; "'!$F$12")</f>
        <v>-2463873529980</v>
      </c>
      <c r="Z20" t="str" cm="1" s="0">
        <f t="array" aca="1" ref="Z20" ca="1">INDIRECT("'" &amp; AA10 &amp; "'!$A$12")</f>
        <v>25/07/2024</v>
      </c>
      <c r="AA20" s="14" cm="1">
        <f t="array" aca="1" ref="AA20" ca="1">INDIRECT("'" &amp; AA10 &amp; "'!$K$12")</f>
        <v>55341412000</v>
      </c>
      <c r="AB20" s="14" cm="1">
        <f t="array" aca="1" ref="AB20" ca="1">INDIRECT("'" &amp; AB10 &amp; "'!$K$12")</f>
        <v>5731585000</v>
      </c>
      <c r="AC20" s="14" cm="1">
        <f t="array" aca="1" ref="AC20" ca="1">INDIRECT("'" &amp; AC10 &amp; "'!$K$12")</f>
        <v>137940091000</v>
      </c>
      <c r="AD20" s="14" cm="1">
        <f t="array" aca="1" ref="AD20" ca="1">INDIRECT("'" &amp; AD10 &amp; "'!$K$12")</f>
        <v>12507819000</v>
      </c>
      <c r="AE20" s="14" cm="1">
        <f t="array" aca="1" ref="AE20" ca="1">INDIRECT("'" &amp; AE10 &amp; "'!$K$12")</f>
        <v>-53000610</v>
      </c>
      <c r="AF20" s="14" cm="1">
        <f t="array" aca="1" ref="AF20" ca="1">INDIRECT("'" &amp; AF10 &amp; "'!$K$12")</f>
        <v>100982152000</v>
      </c>
      <c r="AG20" s="14" cm="1">
        <f t="array" aca="1" ref="AG20" ca="1">INDIRECT("'" &amp; AG10 &amp; "'!$K$12")</f>
        <v>931889500</v>
      </c>
      <c r="AH20" s="14" cm="1">
        <f t="array" aca="1" ref="AH20" ca="1">INDIRECT("'" &amp; AH10 &amp; "'!$K$12")</f>
        <v>95784069000</v>
      </c>
      <c r="AI20" s="14" cm="1">
        <f t="array" aca="1" ref="AI20" ca="1">INDIRECT("'" &amp; AI10 &amp; "'!$K$12")</f>
        <v>0</v>
      </c>
      <c r="AJ20" s="14" cm="1">
        <f t="array" aca="1" ref="AJ20" ca="1">INDIRECT("'" &amp; AJ10 &amp; "'!$K$12")</f>
        <v>0</v>
      </c>
      <c r="AK20" s="14" cm="1">
        <f t="array" aca="1" ref="AK20" ca="1">INDIRECT("'" &amp; AK10 &amp; "'!$K$12")</f>
        <v>-96679649830</v>
      </c>
    </row>
    <row r="21" spans="13:37" x14ac:dyDescent="0.2">
      <c r="M21" t="str" cm="1" s="0">
        <f t="array" aca="1" ref="M21" ca="1">INDIRECT("'" &amp; N10 &amp; "'!$A$13")</f>
        <v>24/07/2024</v>
      </c>
      <c r="N21" s="14" cm="1">
        <f t="array" aca="1" ref="N21" ca="1">INDIRECT("'" &amp; N10 &amp; "'!$F$13")</f>
        <v>-277439881505</v>
      </c>
      <c r="O21" s="14" cm="1">
        <f t="array" aca="1" ref="O21" ca="1">INDIRECT("'" &amp; O10 &amp; "'!$F$13")</f>
        <v>-568889352297</v>
      </c>
      <c r="P21" s="14" cm="1">
        <f t="array" aca="1" ref="P21" ca="1">INDIRECT("'" &amp; P10 &amp; "'!$F$13")</f>
        <v>257792690837</v>
      </c>
      <c r="Q21" s="14" cm="1">
        <f t="array" aca="1" ref="Q21" ca="1">INDIRECT("'" &amp; Q10 &amp; "'!$F$13")</f>
        <v>213486544275</v>
      </c>
      <c r="R21" s="14" cm="1">
        <f t="array" aca="1" ref="R21" ca="1">INDIRECT("'" &amp; R10 &amp; "'!$F$13")</f>
        <v>-61341996306</v>
      </c>
      <c r="S21" s="14" cm="1">
        <f t="array" aca="1" ref="S21" ca="1">INDIRECT("'" &amp; S10 &amp; "'!$F$13")</f>
        <v>370734030029</v>
      </c>
      <c r="T21" s="14" cm="1">
        <f t="array" aca="1" ref="T21" ca="1">INDIRECT("'" &amp; T10 &amp; "'!$F$13")</f>
        <v>-603736049650</v>
      </c>
      <c r="U21" s="14" cm="1">
        <f t="array" aca="1" ref="U21" ca="1">INDIRECT("'" &amp; U10 &amp; "'!$F$13")</f>
        <v>44254062894</v>
      </c>
      <c r="V21" s="14" cm="1">
        <f t="array" aca="1" ref="V21" ca="1">INDIRECT("'" &amp; V10 &amp; "'!$F$13")</f>
        <v>-23087102944</v>
      </c>
      <c r="W21" s="14" cm="1">
        <f t="array" aca="1" ref="W21" ca="1">INDIRECT("'" &amp; W10 &amp; "'!$F$13")</f>
        <v>-28271460000</v>
      </c>
      <c r="X21" s="14" cm="1">
        <f t="array" aca="1" ref="X21" ca="1">INDIRECT("'" &amp; X10 &amp; "'!$F$13")</f>
        <v>-2460401699980</v>
      </c>
      <c r="Z21" t="str" cm="1" s="0">
        <f t="array" aca="1" ref="Z21" ca="1">INDIRECT("'" &amp; AA10 &amp; "'!$A$13")</f>
        <v>24/07/2024</v>
      </c>
      <c r="AA21" s="14" cm="1">
        <f t="array" aca="1" ref="AA21" ca="1">INDIRECT("'" &amp; AA10 &amp; "'!$K$13")</f>
        <v>55203053000</v>
      </c>
      <c r="AB21" s="14" cm="1">
        <f t="array" aca="1" ref="AB21" ca="1">INDIRECT("'" &amp; AB10 &amp; "'!$K$13")</f>
        <v>1024045000</v>
      </c>
      <c r="AC21" s="14" cm="1">
        <f t="array" aca="1" ref="AC21" ca="1">INDIRECT("'" &amp; AC10 &amp; "'!$K$13")</f>
        <v>137912566000</v>
      </c>
      <c r="AD21" s="14" cm="1">
        <f t="array" aca="1" ref="AD21" ca="1">INDIRECT("'" &amp; AD10 &amp; "'!$K$13")</f>
        <v>12583089000</v>
      </c>
      <c r="AE21" s="14" cm="1">
        <f t="array" aca="1" ref="AE21" ca="1">INDIRECT("'" &amp; AE10 &amp; "'!$K$13")</f>
        <v>-53000610</v>
      </c>
      <c r="AF21" s="14" cm="1">
        <f t="array" aca="1" ref="AF21" ca="1">INDIRECT("'" &amp; AF10 &amp; "'!$K$13")</f>
        <v>100982152000</v>
      </c>
      <c r="AG21" s="14" cm="1">
        <f t="array" aca="1" ref="AG21" ca="1">INDIRECT("'" &amp; AG10 &amp; "'!$K$13")</f>
        <v>931889500</v>
      </c>
      <c r="AH21" s="14" cm="1">
        <f t="array" aca="1" ref="AH21" ca="1">INDIRECT("'" &amp; AH10 &amp; "'!$K$13")</f>
        <v>95869334000</v>
      </c>
      <c r="AI21" s="14" cm="1">
        <f t="array" aca="1" ref="AI21" ca="1">INDIRECT("'" &amp; AI10 &amp; "'!$K$13")</f>
        <v>0</v>
      </c>
      <c r="AJ21" s="14" cm="1">
        <f t="array" aca="1" ref="AJ21" ca="1">INDIRECT("'" &amp; AJ10 &amp; "'!$K$13")</f>
        <v>0</v>
      </c>
      <c r="AK21" s="14" cm="1">
        <f t="array" aca="1" ref="AK21" ca="1">INDIRECT("'" &amp; AK10 &amp; "'!$K$13")</f>
        <v>-97696074830</v>
      </c>
    </row>
    <row r="22" spans="13:37" x14ac:dyDescent="0.2">
      <c r="M22" t="str" cm="1" s="0">
        <f t="array" aca="1" ref="M22" ca="1">INDIRECT("'" &amp; N10 &amp; "'!$A$14")</f>
        <v>23/07/2024</v>
      </c>
      <c r="N22" s="14" cm="1">
        <f t="array" aca="1" ref="N22" ca="1">INDIRECT("'" &amp; N10 &amp; "'!$F$14")</f>
        <v>-189034591505</v>
      </c>
      <c r="O22" s="14" cm="1">
        <f t="array" aca="1" ref="O22" ca="1">INDIRECT("'" &amp; O10 &amp; "'!$F$14")</f>
        <v>-572823702297</v>
      </c>
      <c r="P22" s="14" cm="1">
        <f t="array" aca="1" ref="P22" ca="1">INDIRECT("'" &amp; P10 &amp; "'!$F$14")</f>
        <v>243670130837</v>
      </c>
      <c r="Q22" s="14" cm="1">
        <f t="array" aca="1" ref="Q22" ca="1">INDIRECT("'" &amp; Q10 &amp; "'!$F$14")</f>
        <v>199689234275</v>
      </c>
      <c r="R22" s="14" cm="1">
        <f t="array" aca="1" ref="R22" ca="1">INDIRECT("'" &amp; R10 &amp; "'!$F$14")</f>
        <v>-69242596306</v>
      </c>
      <c r="S22" s="14" cm="1">
        <f t="array" aca="1" ref="S22" ca="1">INDIRECT("'" &amp; S10 &amp; "'!$F$14")</f>
        <v>364023544972</v>
      </c>
      <c r="T22" s="14" cm="1">
        <f t="array" aca="1" ref="T22" ca="1">INDIRECT("'" &amp; T10 &amp; "'!$F$14")</f>
        <v>-606036320585</v>
      </c>
      <c r="U22" s="14" cm="1">
        <f t="array" aca="1" ref="U22" ca="1">INDIRECT("'" &amp; U10 &amp; "'!$F$14")</f>
        <v>32296092894</v>
      </c>
      <c r="V22" s="14" cm="1">
        <f t="array" aca="1" ref="V22" ca="1">INDIRECT("'" &amp; V10 &amp; "'!$F$14")</f>
        <v>-27865062944</v>
      </c>
      <c r="W22" s="14" cm="1">
        <f t="array" aca="1" ref="W22" ca="1">INDIRECT("'" &amp; W10 &amp; "'!$F$14")</f>
        <v>-32856620000</v>
      </c>
      <c r="X22" s="14" cm="1">
        <f t="array" aca="1" ref="X22" ca="1">INDIRECT("'" &amp; X10 &amp; "'!$F$14")</f>
        <v>-2454315899980</v>
      </c>
      <c r="Z22" t="str" cm="1" s="0">
        <f t="array" aca="1" ref="Z22" ca="1">INDIRECT("'" &amp; AA10 &amp; "'!$A$14")</f>
        <v>23/07/2024</v>
      </c>
      <c r="AA22" s="14" cm="1">
        <f t="array" aca="1" ref="AA22" ca="1">INDIRECT("'" &amp; AA10 &amp; "'!$K$14")</f>
        <v>39939660000</v>
      </c>
      <c r="AB22" s="14" cm="1">
        <f t="array" aca="1" ref="AB22" ca="1">INDIRECT("'" &amp; AB10 &amp; "'!$K$14")</f>
        <v>1024045000</v>
      </c>
      <c r="AC22" s="14" cm="1">
        <f t="array" aca="1" ref="AC22" ca="1">INDIRECT("'" &amp; AC10 &amp; "'!$K$14")</f>
        <v>137912566000</v>
      </c>
      <c r="AD22" s="14" cm="1">
        <f t="array" aca="1" ref="AD22" ca="1">INDIRECT("'" &amp; AD10 &amp; "'!$K$14")</f>
        <v>12583089000</v>
      </c>
      <c r="AE22" s="14" cm="1">
        <f t="array" aca="1" ref="AE22" ca="1">INDIRECT("'" &amp; AE10 &amp; "'!$K$14")</f>
        <v>-53000610</v>
      </c>
      <c r="AF22" s="14" cm="1">
        <f t="array" aca="1" ref="AF22" ca="1">INDIRECT("'" &amp; AF10 &amp; "'!$K$14")</f>
        <v>100982152000</v>
      </c>
      <c r="AG22" s="14" cm="1">
        <f t="array" aca="1" ref="AG22" ca="1">INDIRECT("'" &amp; AG10 &amp; "'!$K$14")</f>
        <v>931889500</v>
      </c>
      <c r="AH22" s="14" cm="1">
        <f t="array" aca="1" ref="AH22" ca="1">INDIRECT("'" &amp; AH10 &amp; "'!$K$14")</f>
        <v>95869334000</v>
      </c>
      <c r="AI22" s="14" cm="1">
        <f t="array" aca="1" ref="AI22" ca="1">INDIRECT("'" &amp; AI10 &amp; "'!$K$14")</f>
        <v>0</v>
      </c>
      <c r="AJ22" s="14" cm="1">
        <f t="array" aca="1" ref="AJ22" ca="1">INDIRECT("'" &amp; AJ10 &amp; "'!$K$14")</f>
        <v>0</v>
      </c>
      <c r="AK22" s="14" cm="1">
        <f t="array" aca="1" ref="AK22" ca="1">INDIRECT("'" &amp; AK10 &amp; "'!$K$14")</f>
        <v>-97908194830</v>
      </c>
    </row>
    <row r="23" spans="13:37" x14ac:dyDescent="0.2">
      <c r="M23" t="str" cm="1" s="0">
        <f t="array" aca="1" ref="M23" ca="1">INDIRECT("'" &amp; N10 &amp; "'!$A$15")</f>
        <v>22/07/2024</v>
      </c>
      <c r="N23" s="14" cm="1">
        <f t="array" aca="1" ref="N23" ca="1">INDIRECT("'" &amp; N10 &amp; "'!$F$15")</f>
        <v>-201632161505</v>
      </c>
      <c r="O23" s="14" cm="1">
        <f t="array" aca="1" ref="O23" ca="1">INDIRECT("'" &amp; O10 &amp; "'!$F$15")</f>
        <v>-566857612297</v>
      </c>
      <c r="P23" s="14" cm="1">
        <f t="array" aca="1" ref="P23" ca="1">INDIRECT("'" &amp; P10 &amp; "'!$F$15")</f>
        <v>267326230837</v>
      </c>
      <c r="Q23" s="14" cm="1">
        <f t="array" aca="1" ref="Q23" ca="1">INDIRECT("'" &amp; Q10 &amp; "'!$F$15")</f>
        <v>200834974275</v>
      </c>
      <c r="R23" s="14" cm="1">
        <f t="array" aca="1" ref="R23" ca="1">INDIRECT("'" &amp; R10 &amp; "'!$F$15")</f>
        <v>-70806456306</v>
      </c>
      <c r="S23" s="14" cm="1">
        <f t="array" aca="1" ref="S23" ca="1">INDIRECT("'" &amp; S10 &amp; "'!$F$15")</f>
        <v>353093156119</v>
      </c>
      <c r="T23" s="14" cm="1">
        <f t="array" aca="1" ref="T23" ca="1">INDIRECT("'" &amp; T10 &amp; "'!$F$15")</f>
        <v>-599182961174</v>
      </c>
      <c r="U23" s="14" cm="1">
        <f t="array" aca="1" ref="U23" ca="1">INDIRECT("'" &amp; U10 &amp; "'!$F$15")</f>
        <v>18820302894</v>
      </c>
      <c r="V23" s="14" cm="1">
        <f t="array" aca="1" ref="V23" ca="1">INDIRECT("'" &amp; V10 &amp; "'!$F$15")</f>
        <v>-31070832944</v>
      </c>
      <c r="W23" s="14" cm="1">
        <f t="array" aca="1" ref="W23" ca="1">INDIRECT("'" &amp; W10 &amp; "'!$F$15")</f>
        <v>-38744300000</v>
      </c>
      <c r="X23" s="14" cm="1">
        <f t="array" aca="1" ref="X23" ca="1">INDIRECT("'" &amp; X10 &amp; "'!$F$15")</f>
        <v>-2460872849980</v>
      </c>
      <c r="Z23" t="str" cm="1" s="0">
        <f t="array" aca="1" ref="Z23" ca="1">INDIRECT("'" &amp; AA10 &amp; "'!$A$15")</f>
        <v>22/07/2024</v>
      </c>
      <c r="AA23" s="14" cm="1">
        <f t="array" aca="1" ref="AA23" ca="1">INDIRECT("'" &amp; AA10 &amp; "'!$K$15")</f>
        <v>20434420000</v>
      </c>
      <c r="AB23" s="14" cm="1">
        <f t="array" aca="1" ref="AB23" ca="1">INDIRECT("'" &amp; AB10 &amp; "'!$K$15")</f>
        <v>2023935000</v>
      </c>
      <c r="AC23" s="14" cm="1">
        <f t="array" aca="1" ref="AC23" ca="1">INDIRECT("'" &amp; AC10 &amp; "'!$K$15")</f>
        <v>137912566000</v>
      </c>
      <c r="AD23" s="14" cm="1">
        <f t="array" aca="1" ref="AD23" ca="1">INDIRECT("'" &amp; AD10 &amp; "'!$K$15")</f>
        <v>12837279000</v>
      </c>
      <c r="AE23" s="14" cm="1">
        <f t="array" aca="1" ref="AE23" ca="1">INDIRECT("'" &amp; AE10 &amp; "'!$K$15")</f>
        <v>-53000610</v>
      </c>
      <c r="AF23" s="14" cm="1">
        <f t="array" aca="1" ref="AF23" ca="1">INDIRECT("'" &amp; AF10 &amp; "'!$K$15")</f>
        <v>100982152000</v>
      </c>
      <c r="AG23" s="14" cm="1">
        <f t="array" aca="1" ref="AG23" ca="1">INDIRECT("'" &amp; AG10 &amp; "'!$K$15")</f>
        <v>931889500</v>
      </c>
      <c r="AH23" s="14" cm="1">
        <f t="array" aca="1" ref="AH23" ca="1">INDIRECT("'" &amp; AH10 &amp; "'!$K$15")</f>
        <v>96826439000</v>
      </c>
      <c r="AI23" s="14" cm="1">
        <f t="array" aca="1" ref="AI23" ca="1">INDIRECT("'" &amp; AI10 &amp; "'!$K$15")</f>
        <v>0</v>
      </c>
      <c r="AJ23" s="14" cm="1">
        <f t="array" aca="1" ref="AJ23" ca="1">INDIRECT("'" &amp; AJ10 &amp; "'!$K$15")</f>
        <v>0</v>
      </c>
      <c r="AK23" s="14" cm="1">
        <f t="array" aca="1" ref="AK23" ca="1">INDIRECT("'" &amp; AK10 &amp; "'!$K$15")</f>
        <v>-97679139830</v>
      </c>
    </row>
    <row r="24" spans="13:37" x14ac:dyDescent="0.2">
      <c r="M24" t="str" cm="1" s="0">
        <f t="array" aca="1" ref="M24" ca="1">INDIRECT("'" &amp; N10 &amp; "'!$A$16")</f>
        <v>19/07/2024</v>
      </c>
      <c r="N24" s="14" cm="1">
        <f t="array" aca="1" ref="N24" ca="1">INDIRECT("'" &amp; N10 &amp; "'!$F$16")</f>
        <v>-230452361505</v>
      </c>
      <c r="O24" s="14" cm="1">
        <f t="array" aca="1" ref="O24" ca="1">INDIRECT("'" &amp; O10 &amp; "'!$F$16")</f>
        <v>-569873672297</v>
      </c>
      <c r="P24" s="14" cm="1">
        <f t="array" aca="1" ref="P24" ca="1">INDIRECT("'" &amp; P10 &amp; "'!$F$16")</f>
        <v>260864430837</v>
      </c>
      <c r="Q24" s="14" cm="1">
        <f t="array" aca="1" ref="Q24" ca="1">INDIRECT("'" &amp; Q10 &amp; "'!$F$16")</f>
        <v>176416554275</v>
      </c>
      <c r="R24" s="14" cm="1">
        <f t="array" aca="1" ref="R24" ca="1">INDIRECT("'" &amp; R10 &amp; "'!$F$16")</f>
        <v>-71604316306</v>
      </c>
      <c r="S24" s="14" cm="1">
        <f t="array" aca="1" ref="S24" ca="1">INDIRECT("'" &amp; S10 &amp; "'!$F$16")</f>
        <v>362219319617</v>
      </c>
      <c r="T24" s="14" cm="1">
        <f t="array" aca="1" ref="T24" ca="1">INDIRECT("'" &amp; T10 &amp; "'!$F$16")</f>
        <v>-600820476339</v>
      </c>
      <c r="U24" s="14" cm="1">
        <f t="array" aca="1" ref="U24" ca="1">INDIRECT("'" &amp; U10 &amp; "'!$F$16")</f>
        <v>439742894</v>
      </c>
      <c r="V24" s="14" cm="1">
        <f t="array" aca="1" ref="V24" ca="1">INDIRECT("'" &amp; V10 &amp; "'!$F$16")</f>
        <v>-28044782944</v>
      </c>
      <c r="W24" s="14" cm="1">
        <f t="array" aca="1" ref="W24" ca="1">INDIRECT("'" &amp; W10 &amp; "'!$F$16")</f>
        <v>-27954790000</v>
      </c>
      <c r="X24" s="14" cm="1">
        <f t="array" aca="1" ref="X24" ca="1">INDIRECT("'" &amp; X10 &amp; "'!$F$16")</f>
        <v>-2491756529980</v>
      </c>
      <c r="Z24" t="str" cm="1" s="0">
        <f t="array" aca="1" ref="Z24" ca="1">INDIRECT("'" &amp; AA10 &amp; "'!$A$16")</f>
        <v>19/07/2024</v>
      </c>
      <c r="AA24" s="14" cm="1">
        <f t="array" aca="1" ref="AA24" ca="1">INDIRECT("'" &amp; AA10 &amp; "'!$K$16")</f>
        <v>9948405000</v>
      </c>
      <c r="AB24" s="14" cm="1">
        <f t="array" aca="1" ref="AB24" ca="1">INDIRECT("'" &amp; AB10 &amp; "'!$K$16")</f>
        <v>820965000</v>
      </c>
      <c r="AC24" s="14" cm="1">
        <f t="array" aca="1" ref="AC24" ca="1">INDIRECT("'" &amp; AC10 &amp; "'!$K$16")</f>
        <v>137564046000</v>
      </c>
      <c r="AD24" s="14" cm="1">
        <f t="array" aca="1" ref="AD24" ca="1">INDIRECT("'" &amp; AD10 &amp; "'!$K$16")</f>
        <v>12720484000</v>
      </c>
      <c r="AE24" s="14" cm="1">
        <f t="array" aca="1" ref="AE24" ca="1">INDIRECT("'" &amp; AE10 &amp; "'!$K$16")</f>
        <v>-53000610</v>
      </c>
      <c r="AF24" s="14" cm="1">
        <f t="array" aca="1" ref="AF24" ca="1">INDIRECT("'" &amp; AF10 &amp; "'!$K$16")</f>
        <v>100982152000</v>
      </c>
      <c r="AG24" s="14" cm="1">
        <f t="array" aca="1" ref="AG24" ca="1">INDIRECT("'" &amp; AG10 &amp; "'!$K$16")</f>
        <v>931889500</v>
      </c>
      <c r="AH24" s="14" cm="1">
        <f t="array" aca="1" ref="AH24" ca="1">INDIRECT("'" &amp; AH10 &amp; "'!$K$16")</f>
        <v>96532609000</v>
      </c>
      <c r="AI24" s="14" cm="1">
        <f t="array" aca="1" ref="AI24" ca="1">INDIRECT("'" &amp; AI10 &amp; "'!$K$16")</f>
        <v>0</v>
      </c>
      <c r="AJ24" s="14" cm="1">
        <f t="array" aca="1" ref="AJ24" ca="1">INDIRECT("'" &amp; AJ10 &amp; "'!$K$16")</f>
        <v>0</v>
      </c>
      <c r="AK24" s="14" cm="1">
        <f t="array" aca="1" ref="AK24" ca="1">INDIRECT("'" &amp; AK10 &amp; "'!$K$16")</f>
        <v>-100182714830</v>
      </c>
    </row>
    <row r="25" spans="13:37" x14ac:dyDescent="0.2">
      <c r="M25" t="str" cm="1" s="0">
        <f t="array" aca="1" ref="M25" ca="1">INDIRECT("'" &amp; N10 &amp; "'!$A$17")</f>
        <v>18/07/2024</v>
      </c>
      <c r="N25" s="14" cm="1">
        <f t="array" aca="1" ref="N25" ca="1">INDIRECT("'" &amp; N10 &amp; "'!$F$17")</f>
        <v>-227500871505</v>
      </c>
      <c r="O25" s="14" cm="1">
        <f t="array" aca="1" ref="O25" ca="1">INDIRECT("'" &amp; O10 &amp; "'!$F$17")</f>
        <v>-564675222297</v>
      </c>
      <c r="P25" s="14" cm="1">
        <f t="array" aca="1" ref="P25" ca="1">INDIRECT("'" &amp; P10 &amp; "'!$F$17")</f>
        <v>254392710837</v>
      </c>
      <c r="Q25" s="14" cm="1">
        <f t="array" aca="1" ref="Q25" ca="1">INDIRECT("'" &amp; Q10 &amp; "'!$F$17")</f>
        <v>176059684275</v>
      </c>
      <c r="R25" s="14" cm="1">
        <f t="array" aca="1" ref="R25" ca="1">INDIRECT("'" &amp; R10 &amp; "'!$F$17")</f>
        <v>-71978546306</v>
      </c>
      <c r="S25" s="14" cm="1">
        <f t="array" aca="1" ref="S25" ca="1">INDIRECT("'" &amp; S10 &amp; "'!$F$17")</f>
        <v>349310153322</v>
      </c>
      <c r="T25" s="14" cm="1">
        <f t="array" aca="1" ref="T25" ca="1">INDIRECT("'" &amp; T10 &amp; "'!$F$17")</f>
        <v>-603939154407</v>
      </c>
      <c r="U25" s="14" cm="1">
        <f t="array" aca="1" ref="U25" ca="1">INDIRECT("'" &amp; U10 &amp; "'!$F$17")</f>
        <v>23945522894</v>
      </c>
      <c r="V25" s="14" cm="1">
        <f t="array" aca="1" ref="V25" ca="1">INDIRECT("'" &amp; V10 &amp; "'!$F$17")</f>
        <v>-25300632944</v>
      </c>
      <c r="W25" s="14" cm="1">
        <f t="array" aca="1" ref="W25" ca="1">INDIRECT("'" &amp; W10 &amp; "'!$F$17")</f>
        <v>-25903950000</v>
      </c>
      <c r="X25" s="14" cm="1">
        <f t="array" aca="1" ref="X25" ca="1">INDIRECT("'" &amp; X10 &amp; "'!$F$17")</f>
        <v>-2525616549980</v>
      </c>
      <c r="Z25" t="str" cm="1" s="0">
        <f t="array" aca="1" ref="Z25" ca="1">INDIRECT("'" &amp; AA10 &amp; "'!$A$17")</f>
        <v>18/07/2024</v>
      </c>
      <c r="AA25" s="14" cm="1">
        <f t="array" aca="1" ref="AA25" ca="1">INDIRECT("'" &amp; AA10 &amp; "'!$K$17")</f>
        <v>13753038000</v>
      </c>
      <c r="AB25" s="14" cm="1">
        <f t="array" aca="1" ref="AB25" ca="1">INDIRECT("'" &amp; AB10 &amp; "'!$K$17")</f>
        <v>816000000</v>
      </c>
      <c r="AC25" s="14" cm="1">
        <f t="array" aca="1" ref="AC25" ca="1">INDIRECT("'" &amp; AC10 &amp; "'!$K$17")</f>
        <v>138847846000</v>
      </c>
      <c r="AD25" s="14" cm="1">
        <f t="array" aca="1" ref="AD25" ca="1">INDIRECT("'" &amp; AD10 &amp; "'!$K$17")</f>
        <v>12794484000</v>
      </c>
      <c r="AE25" s="14" cm="1">
        <f t="array" aca="1" ref="AE25" ca="1">INDIRECT("'" &amp; AE10 &amp; "'!$K$17")</f>
        <v>-53000610</v>
      </c>
      <c r="AF25" s="14" cm="1">
        <f t="array" aca="1" ref="AF25" ca="1">INDIRECT("'" &amp; AF10 &amp; "'!$K$17")</f>
        <v>100982152000</v>
      </c>
      <c r="AG25" s="14" cm="1">
        <f t="array" aca="1" ref="AG25" ca="1">INDIRECT("'" &amp; AG10 &amp; "'!$K$17")</f>
        <v>931889500</v>
      </c>
      <c r="AH25" s="14" cm="1">
        <f t="array" aca="1" ref="AH25" ca="1">INDIRECT("'" &amp; AH10 &amp; "'!$K$17")</f>
        <v>101037409000</v>
      </c>
      <c r="AI25" s="14" cm="1">
        <f t="array" aca="1" ref="AI25" ca="1">INDIRECT("'" &amp; AI10 &amp; "'!$K$17")</f>
        <v>0</v>
      </c>
      <c r="AJ25" s="14" cm="1">
        <f t="array" aca="1" ref="AJ25" ca="1">INDIRECT("'" &amp; AJ10 &amp; "'!$K$17")</f>
        <v>0</v>
      </c>
      <c r="AK25" s="14" cm="1">
        <f t="array" aca="1" ref="AK25" ca="1">INDIRECT("'" &amp; AK10 &amp; "'!$K$17")</f>
        <v>-100647589830</v>
      </c>
    </row>
    <row r="26" spans="13:37" x14ac:dyDescent="0.2">
      <c r="M26" t="str" cm="1" s="0">
        <f t="array" aca="1" ref="M26" ca="1">INDIRECT("'" &amp; N10 &amp; "'!$A$18")</f>
        <v>17/07/2024</v>
      </c>
      <c r="N26" s="14" cm="1">
        <f t="array" aca="1" ref="N26" ca="1">INDIRECT("'" &amp; N10 &amp; "'!$F$18")</f>
        <v>-203312171505</v>
      </c>
      <c r="O26" s="14" cm="1">
        <f t="array" aca="1" ref="O26" ca="1">INDIRECT("'" &amp; O10 &amp; "'!$F$18")</f>
        <v>-563094152297</v>
      </c>
      <c r="P26" s="14" cm="1">
        <f t="array" aca="1" ref="P26" ca="1">INDIRECT("'" &amp; P10 &amp; "'!$F$18")</f>
        <v>239377580837</v>
      </c>
      <c r="Q26" s="14" cm="1">
        <f t="array" aca="1" ref="Q26" ca="1">INDIRECT("'" &amp; Q10 &amp; "'!$F$18")</f>
        <v>175027694275</v>
      </c>
      <c r="R26" s="14" cm="1">
        <f t="array" aca="1" ref="R26" ca="1">INDIRECT("'" &amp; R10 &amp; "'!$F$18")</f>
        <v>-72173616306</v>
      </c>
      <c r="S26" s="14" cm="1">
        <f t="array" aca="1" ref="S26" ca="1">INDIRECT("'" &amp; S10 &amp; "'!$F$18")</f>
        <v>346658761276</v>
      </c>
      <c r="T26" s="14" cm="1">
        <f t="array" aca="1" ref="T26" ca="1">INDIRECT("'" &amp; T10 &amp; "'!$F$18")</f>
        <v>-605328296357</v>
      </c>
      <c r="U26" s="14" cm="1">
        <f t="array" aca="1" ref="U26" ca="1">INDIRECT("'" &amp; U10 &amp; "'!$F$18")</f>
        <v>26023412894</v>
      </c>
      <c r="V26" s="14" cm="1">
        <f t="array" aca="1" ref="V26" ca="1">INDIRECT("'" &amp; V10 &amp; "'!$F$18")</f>
        <v>-24433282944</v>
      </c>
      <c r="W26" s="14" cm="1">
        <f t="array" aca="1" ref="W26" ca="1">INDIRECT("'" &amp; W10 &amp; "'!$F$18")</f>
        <v>-28038100000</v>
      </c>
      <c r="X26" s="14" cm="1">
        <f t="array" aca="1" ref="X26" ca="1">INDIRECT("'" &amp; X10 &amp; "'!$F$18")</f>
        <v>-2494693849980</v>
      </c>
      <c r="Z26" t="str" cm="1" s="0">
        <f t="array" aca="1" ref="Z26" ca="1">INDIRECT("'" &amp; AA10 &amp; "'!$A$18")</f>
        <v>17/07/2024</v>
      </c>
      <c r="AA26" s="14" cm="1">
        <f t="array" aca="1" ref="AA26" ca="1">INDIRECT("'" &amp; AA10 &amp; "'!$K$18")</f>
        <v>12715903000</v>
      </c>
      <c r="AB26" s="14" cm="1">
        <f t="array" aca="1" ref="AB26" ca="1">INDIRECT("'" &amp; AB10 &amp; "'!$K$18")</f>
        <v>2275325000</v>
      </c>
      <c r="AC26" s="14" cm="1">
        <f t="array" aca="1" ref="AC26" ca="1">INDIRECT("'" &amp; AC10 &amp; "'!$K$18")</f>
        <v>138728246000</v>
      </c>
      <c r="AD26" s="14" cm="1">
        <f t="array" aca="1" ref="AD26" ca="1">INDIRECT("'" &amp; AD10 &amp; "'!$K$18")</f>
        <v>13451149000</v>
      </c>
      <c r="AE26" s="14" cm="1">
        <f t="array" aca="1" ref="AE26" ca="1">INDIRECT("'" &amp; AE10 &amp; "'!$K$18")</f>
        <v>-53000610</v>
      </c>
      <c r="AF26" s="14" cm="1">
        <f t="array" aca="1" ref="AF26" ca="1">INDIRECT("'" &amp; AF10 &amp; "'!$K$18")</f>
        <v>100982152000</v>
      </c>
      <c r="AG26" s="14" cm="1">
        <f t="array" aca="1" ref="AG26" ca="1">INDIRECT("'" &amp; AG10 &amp; "'!$K$18")</f>
        <v>931889500</v>
      </c>
      <c r="AH26" s="14" cm="1">
        <f t="array" aca="1" ref="AH26" ca="1">INDIRECT("'" &amp; AH10 &amp; "'!$K$18")</f>
        <v>102182839000</v>
      </c>
      <c r="AI26" s="14" cm="1">
        <f t="array" aca="1" ref="AI26" ca="1">INDIRECT("'" &amp; AI10 &amp; "'!$K$18")</f>
        <v>0</v>
      </c>
      <c r="AJ26" s="14" cm="1">
        <f t="array" aca="1" ref="AJ26" ca="1">INDIRECT("'" &amp; AJ10 &amp; "'!$K$18")</f>
        <v>0</v>
      </c>
      <c r="AK26" s="14" cm="1">
        <f t="array" aca="1" ref="AK26" ca="1">INDIRECT("'" &amp; AK10 &amp; "'!$K$18")</f>
        <v>-99257929830</v>
      </c>
    </row>
    <row r="27" spans="13:37" x14ac:dyDescent="0.2">
      <c r="M27" t="str" cm="1" s="0">
        <f t="array" aca="1" ref="M27" ca="1">INDIRECT("'" &amp; N10 &amp; "'!$A$19")</f>
        <v>16/07/2024</v>
      </c>
      <c r="N27" s="14" cm="1">
        <f t="array" aca="1" ref="N27" ca="1">INDIRECT("'" &amp; N10 &amp; "'!$F$19")</f>
        <v>-221324671505</v>
      </c>
      <c r="O27" s="14" cm="1">
        <f t="array" aca="1" ref="O27" ca="1">INDIRECT("'" &amp; O10 &amp; "'!$F$19")</f>
        <v>-563704862297</v>
      </c>
      <c r="P27" s="14" cm="1">
        <f t="array" aca="1" ref="P27" ca="1">INDIRECT("'" &amp; P10 &amp; "'!$F$19")</f>
        <v>236060670837</v>
      </c>
      <c r="Q27" s="14" cm="1">
        <f t="array" aca="1" ref="Q27" ca="1">INDIRECT("'" &amp; Q10 &amp; "'!$F$19")</f>
        <v>174931214275</v>
      </c>
      <c r="R27" s="14" cm="1">
        <f t="array" aca="1" ref="R27" ca="1">INDIRECT("'" &amp; R10 &amp; "'!$F$19")</f>
        <v>-71536416306</v>
      </c>
      <c r="S27" s="14" cm="1">
        <f t="array" aca="1" ref="S27" ca="1">INDIRECT("'" &amp; S10 &amp; "'!$F$19")</f>
        <v>327146493189</v>
      </c>
      <c r="T27" s="14" cm="1">
        <f t="array" aca="1" ref="T27" ca="1">INDIRECT("'" &amp; T10 &amp; "'!$F$19")</f>
        <v>-599980516107</v>
      </c>
      <c r="U27" s="14" cm="1">
        <f t="array" aca="1" ref="U27" ca="1">INDIRECT("'" &amp; U10 &amp; "'!$F$19")</f>
        <v>38913672894</v>
      </c>
      <c r="V27" s="14" cm="1">
        <f t="array" aca="1" ref="V27" ca="1">INDIRECT("'" &amp; V10 &amp; "'!$F$19")</f>
        <v>-12447382944</v>
      </c>
      <c r="W27" s="14" cm="1">
        <f t="array" aca="1" ref="W27" ca="1">INDIRECT("'" &amp; W10 &amp; "'!$F$19")</f>
        <v>-35081000000</v>
      </c>
      <c r="X27" s="14" cm="1">
        <f t="array" aca="1" ref="X27" ca="1">INDIRECT("'" &amp; X10 &amp; "'!$F$19")</f>
        <v>-2453232969980</v>
      </c>
      <c r="Z27" t="str" cm="1" s="0">
        <f t="array" aca="1" ref="Z27" ca="1">INDIRECT("'" &amp; AA10 &amp; "'!$A$19")</f>
        <v>16/07/2024</v>
      </c>
      <c r="AA27" s="14" cm="1">
        <f t="array" aca="1" ref="AA27" ca="1">INDIRECT("'" &amp; AA10 &amp; "'!$K$19")</f>
        <v>26201460000</v>
      </c>
      <c r="AB27" s="14" cm="1">
        <f t="array" aca="1" ref="AB27" ca="1">INDIRECT("'" &amp; AB10 &amp; "'!$K$19")</f>
        <v>2275325000</v>
      </c>
      <c r="AC27" s="14" cm="1">
        <f t="array" aca="1" ref="AC27" ca="1">INDIRECT("'" &amp; AC10 &amp; "'!$K$19")</f>
        <v>138728246000</v>
      </c>
      <c r="AD27" s="14" cm="1">
        <f t="array" aca="1" ref="AD27" ca="1">INDIRECT("'" &amp; AD10 &amp; "'!$K$19")</f>
        <v>13451149000</v>
      </c>
      <c r="AE27" s="14" cm="1">
        <f t="array" aca="1" ref="AE27" ca="1">INDIRECT("'" &amp; AE10 &amp; "'!$K$19")</f>
        <v>-53000610</v>
      </c>
      <c r="AF27" s="14" cm="1">
        <f t="array" aca="1" ref="AF27" ca="1">INDIRECT("'" &amp; AF10 &amp; "'!$K$19")</f>
        <v>100982152000</v>
      </c>
      <c r="AG27" s="14" cm="1">
        <f t="array" aca="1" ref="AG27" ca="1">INDIRECT("'" &amp; AG10 &amp; "'!$K$19")</f>
        <v>931889500</v>
      </c>
      <c r="AH27" s="14" cm="1">
        <f t="array" aca="1" ref="AH27" ca="1">INDIRECT("'" &amp; AH10 &amp; "'!$K$19")</f>
        <v>102182839000</v>
      </c>
      <c r="AI27" s="14" cm="1">
        <f t="array" aca="1" ref="AI27" ca="1">INDIRECT("'" &amp; AI10 &amp; "'!$K$19")</f>
        <v>0</v>
      </c>
      <c r="AJ27" s="14" cm="1">
        <f t="array" aca="1" ref="AJ27" ca="1">INDIRECT("'" &amp; AJ10 &amp; "'!$K$19")</f>
        <v>0</v>
      </c>
      <c r="AK27" s="14" cm="1">
        <f t="array" aca="1" ref="AK27" ca="1">INDIRECT("'" &amp; AK10 &amp; "'!$K$19")</f>
        <v>-99256928000</v>
      </c>
    </row>
    <row r="28" spans="13:37" x14ac:dyDescent="0.2">
      <c r="M28" t="str" cm="1" s="0">
        <f t="array" aca="1" ref="M28" ca="1">INDIRECT("'" &amp; N10 &amp; "'!$A$20")</f>
        <v>15/07/2024</v>
      </c>
      <c r="N28" s="14" cm="1">
        <f t="array" aca="1" ref="N28" ca="1">INDIRECT("'" &amp; N10 &amp; "'!$F$20")</f>
        <v>-232223941505</v>
      </c>
      <c r="O28" s="14" cm="1">
        <f t="array" aca="1" ref="O28" ca="1">INDIRECT("'" &amp; O10 &amp; "'!$F$20")</f>
        <v>-564981782297</v>
      </c>
      <c r="P28" s="14" cm="1">
        <f t="array" aca="1" ref="P28" ca="1">INDIRECT("'" &amp; P10 &amp; "'!$F$20")</f>
        <v>238255590837</v>
      </c>
      <c r="Q28" s="14" cm="1">
        <f t="array" aca="1" ref="Q28" ca="1">INDIRECT("'" &amp; Q10 &amp; "'!$F$20")</f>
        <v>175638824275</v>
      </c>
      <c r="R28" s="14" cm="1">
        <f t="array" aca="1" ref="R28" ca="1">INDIRECT("'" &amp; R10 &amp; "'!$F$20")</f>
        <v>-71400136306</v>
      </c>
      <c r="S28" s="14" cm="1">
        <f t="array" aca="1" ref="S28" ca="1">INDIRECT("'" &amp; S10 &amp; "'!$F$20")</f>
        <v>331599727770</v>
      </c>
      <c r="T28" s="14" cm="1">
        <f t="array" aca="1" ref="T28" ca="1">INDIRECT("'" &amp; T10 &amp; "'!$F$20")</f>
        <v>-602879796612</v>
      </c>
      <c r="U28" s="14" cm="1">
        <f t="array" aca="1" ref="U28" ca="1">INDIRECT("'" &amp; U10 &amp; "'!$F$20")</f>
        <v>36848042894</v>
      </c>
      <c r="V28" s="14" cm="1">
        <f t="array" aca="1" ref="V28" ca="1">INDIRECT("'" &amp; V10 &amp; "'!$F$20")</f>
        <v>-14823212944</v>
      </c>
      <c r="W28" s="14" cm="1">
        <f t="array" aca="1" ref="W28" ca="1">INDIRECT("'" &amp; W10 &amp; "'!$F$20")</f>
        <v>-39671420000</v>
      </c>
      <c r="X28" s="14" cm="1">
        <f t="array" aca="1" ref="X28" ca="1">INDIRECT("'" &amp; X10 &amp; "'!$F$20")</f>
        <v>-2401856819980</v>
      </c>
      <c r="Z28" t="str" cm="1" s="0">
        <f t="array" aca="1" ref="Z28" ca="1">INDIRECT("'" &amp; AA10 &amp; "'!$A$20")</f>
        <v>15/07/2024</v>
      </c>
      <c r="AA28" s="14" cm="1">
        <f t="array" aca="1" ref="AA28" ca="1">INDIRECT("'" &amp; AA10 &amp; "'!$K$20")</f>
        <v>27856855000</v>
      </c>
      <c r="AB28" s="14" cm="1">
        <f t="array" aca="1" ref="AB28" ca="1">INDIRECT("'" &amp; AB10 &amp; "'!$K$20")</f>
        <v>2745350000</v>
      </c>
      <c r="AC28" s="14" cm="1">
        <f t="array" aca="1" ref="AC28" ca="1">INDIRECT("'" &amp; AC10 &amp; "'!$K$20")</f>
        <v>138563086000</v>
      </c>
      <c r="AD28" s="14" cm="1">
        <f t="array" aca="1" ref="AD28" ca="1">INDIRECT("'" &amp; AD10 &amp; "'!$K$20")</f>
        <v>13133809000</v>
      </c>
      <c r="AE28" s="14" cm="1">
        <f t="array" aca="1" ref="AE28" ca="1">INDIRECT("'" &amp; AE10 &amp; "'!$K$20")</f>
        <v>-53000610</v>
      </c>
      <c r="AF28" s="14" cm="1">
        <f t="array" aca="1" ref="AF28" ca="1">INDIRECT("'" &amp; AF10 &amp; "'!$K$20")</f>
        <v>100982152000</v>
      </c>
      <c r="AG28" s="14" cm="1">
        <f t="array" aca="1" ref="AG28" ca="1">INDIRECT("'" &amp; AG10 &amp; "'!$K$20")</f>
        <v>931889500</v>
      </c>
      <c r="AH28" s="14" cm="1">
        <f t="array" aca="1" ref="AH28" ca="1">INDIRECT("'" &amp; AH10 &amp; "'!$K$20")</f>
        <v>101586009000</v>
      </c>
      <c r="AI28" s="14" cm="1">
        <f t="array" aca="1" ref="AI28" ca="1">INDIRECT("'" &amp; AI10 &amp; "'!$K$20")</f>
        <v>0</v>
      </c>
      <c r="AJ28" s="14" cm="1">
        <f t="array" aca="1" ref="AJ28" ca="1">INDIRECT("'" &amp; AJ10 &amp; "'!$K$20")</f>
        <v>0</v>
      </c>
      <c r="AK28" s="14" cm="1">
        <f t="array" aca="1" ref="AK28" ca="1">INDIRECT("'" &amp; AK10 &amp; "'!$K$20")</f>
        <v>-97019718000</v>
      </c>
    </row>
    <row r="29" spans="13:37" x14ac:dyDescent="0.2">
      <c r="M29" t="str" cm="1" s="0">
        <f t="array" aca="1" ref="M29" ca="1">INDIRECT("'" &amp; N10 &amp; "'!$A$21")</f>
        <v>12/07/2024</v>
      </c>
      <c r="N29" s="14" cm="1">
        <f t="array" aca="1" ref="N29" ca="1">INDIRECT("'" &amp; N10 &amp; "'!$F$21")</f>
        <v>-230826131505</v>
      </c>
      <c r="O29" s="14" cm="1">
        <f t="array" aca="1" ref="O29" ca="1">INDIRECT("'" &amp; O10 &amp; "'!$F$21")</f>
        <v>-563987392297</v>
      </c>
      <c r="P29" s="14" cm="1">
        <f t="array" aca="1" ref="P29" ca="1">INDIRECT("'" &amp; P10 &amp; "'!$F$21")</f>
        <v>238324090837</v>
      </c>
      <c r="Q29" s="14" cm="1">
        <f t="array" aca="1" ref="Q29" ca="1">INDIRECT("'" &amp; Q10 &amp; "'!$F$21")</f>
        <v>175652364275</v>
      </c>
      <c r="R29" s="14" cm="1">
        <f t="array" aca="1" ref="R29" ca="1">INDIRECT("'" &amp; R10 &amp; "'!$F$21")</f>
        <v>-70365926306</v>
      </c>
      <c r="S29" s="14" cm="1">
        <f t="array" aca="1" ref="S29" ca="1">INDIRECT("'" &amp; S10 &amp; "'!$F$21")</f>
        <v>330035745248</v>
      </c>
      <c r="T29" s="14" cm="1">
        <f t="array" aca="1" ref="T29" ca="1">INDIRECT("'" &amp; T10 &amp; "'!$F$21")</f>
        <v>-603330068371</v>
      </c>
      <c r="U29" s="14" cm="1">
        <f t="array" aca="1" ref="U29" ca="1">INDIRECT("'" &amp; U10 &amp; "'!$F$21")</f>
        <v>32688732894</v>
      </c>
      <c r="V29" s="14" cm="1">
        <f t="array" aca="1" ref="V29" ca="1">INDIRECT("'" &amp; V10 &amp; "'!$F$21")</f>
        <v>-12974722944</v>
      </c>
      <c r="W29" s="14" cm="1">
        <f t="array" aca="1" ref="W29" ca="1">INDIRECT("'" &amp; W10 &amp; "'!$F$21")</f>
        <v>-38938210000</v>
      </c>
      <c r="X29" s="14" cm="1">
        <f t="array" aca="1" ref="X29" ca="1">INDIRECT("'" &amp; X10 &amp; "'!$F$21")</f>
        <v>-2374452849980</v>
      </c>
      <c r="Z29" t="str" cm="1" s="0">
        <f t="array" aca="1" ref="Z29" ca="1">INDIRECT("'" &amp; AA10 &amp; "'!$A$21")</f>
        <v>12/07/2024</v>
      </c>
      <c r="AA29" s="14" cm="1">
        <f t="array" aca="1" ref="AA29" ca="1">INDIRECT("'" &amp; AA10 &amp; "'!$K$21")</f>
        <v>29048130000</v>
      </c>
      <c r="AB29" s="14" cm="1">
        <f t="array" aca="1" ref="AB29" ca="1">INDIRECT("'" &amp; AB10 &amp; "'!$K$21")</f>
        <v>2860640000</v>
      </c>
      <c r="AC29" s="14" cm="1">
        <f t="array" aca="1" ref="AC29" ca="1">INDIRECT("'" &amp; AC10 &amp; "'!$K$21")</f>
        <v>144098406000</v>
      </c>
      <c r="AD29" s="14" cm="1">
        <f t="array" aca="1" ref="AD29" ca="1">INDIRECT("'" &amp; AD10 &amp; "'!$K$21")</f>
        <v>13168179000</v>
      </c>
      <c r="AE29" s="14" cm="1">
        <f t="array" aca="1" ref="AE29" ca="1">INDIRECT("'" &amp; AE10 &amp; "'!$K$21")</f>
        <v>-53000610</v>
      </c>
      <c r="AF29" s="14" cm="1">
        <f t="array" aca="1" ref="AF29" ca="1">INDIRECT("'" &amp; AF10 &amp; "'!$K$21")</f>
        <v>100982152000</v>
      </c>
      <c r="AG29" s="14" cm="1">
        <f t="array" aca="1" ref="AG29" ca="1">INDIRECT("'" &amp; AG10 &amp; "'!$K$21")</f>
        <v>931889500</v>
      </c>
      <c r="AH29" s="14" cm="1">
        <f t="array" aca="1" ref="AH29" ca="1">INDIRECT("'" &amp; AH10 &amp; "'!$K$21")</f>
        <v>101665504000</v>
      </c>
      <c r="AI29" s="14" cm="1">
        <f t="array" aca="1" ref="AI29" ca="1">INDIRECT("'" &amp; AI10 &amp; "'!$K$21")</f>
        <v>0</v>
      </c>
      <c r="AJ29" s="14" cm="1">
        <f t="array" aca="1" ref="AJ29" ca="1">INDIRECT("'" &amp; AJ10 &amp; "'!$K$21")</f>
        <v>0</v>
      </c>
      <c r="AK29" s="14" cm="1">
        <f t="array" aca="1" ref="AK29" ca="1">INDIRECT("'" &amp; AK10 &amp; "'!$K$21")</f>
        <v>-96902733000</v>
      </c>
    </row>
    <row r="30" spans="13:37" x14ac:dyDescent="0.2">
      <c r="M30" t="str" cm="1" s="0">
        <f t="array" aca="1" ref="M30" ca="1">INDIRECT("'" &amp; N10 &amp; "'!$A$22")</f>
        <v>11/07/2024</v>
      </c>
      <c r="N30" s="14" cm="1">
        <f t="array" aca="1" ref="N30" ca="1">INDIRECT("'" &amp; N10 &amp; "'!$F$22")</f>
        <v>-224275451505</v>
      </c>
      <c r="O30" s="14" cm="1">
        <f t="array" aca="1" ref="O30" ca="1">INDIRECT("'" &amp; O10 &amp; "'!$F$22")</f>
        <v>-562431322297</v>
      </c>
      <c r="P30" s="14" cm="1">
        <f t="array" aca="1" ref="P30" ca="1">INDIRECT("'" &amp; P10 &amp; "'!$F$22")</f>
        <v>241684920837</v>
      </c>
      <c r="Q30" s="14" cm="1">
        <f t="array" aca="1" ref="Q30" ca="1">INDIRECT("'" &amp; Q10 &amp; "'!$F$22")</f>
        <v>176166564275</v>
      </c>
      <c r="R30" s="14" cm="1">
        <f t="array" aca="1" ref="R30" ca="1">INDIRECT("'" &amp; R10 &amp; "'!$F$22")</f>
        <v>-70122426306</v>
      </c>
      <c r="S30" s="14" cm="1">
        <f t="array" aca="1" ref="S30" ca="1">INDIRECT("'" &amp; S10 &amp; "'!$F$22")</f>
        <v>331167316279</v>
      </c>
      <c r="T30" s="14" cm="1">
        <f t="array" aca="1" ref="T30" ca="1">INDIRECT("'" &amp; T10 &amp; "'!$F$22")</f>
        <v>-603344114399</v>
      </c>
      <c r="U30" s="14" cm="1">
        <f t="array" aca="1" ref="U30" ca="1">INDIRECT("'" &amp; U10 &amp; "'!$F$22")</f>
        <v>33357982894</v>
      </c>
      <c r="V30" s="14" cm="1">
        <f t="array" aca="1" ref="V30" ca="1">INDIRECT("'" &amp; V10 &amp; "'!$F$22")</f>
        <v>-10678712944</v>
      </c>
      <c r="W30" s="14" cm="1">
        <f t="array" aca="1" ref="W30" ca="1">INDIRECT("'" &amp; W10 &amp; "'!$F$22")</f>
        <v>-38734990000</v>
      </c>
      <c r="X30" s="14" cm="1">
        <f t="array" aca="1" ref="X30" ca="1">INDIRECT("'" &amp; X10 &amp; "'!$F$22")</f>
        <v>-2370125219980</v>
      </c>
      <c r="Z30" t="str" cm="1" s="0">
        <f t="array" aca="1" ref="Z30" ca="1">INDIRECT("'" &amp; AA10 &amp; "'!$A$22")</f>
        <v>11/07/2024</v>
      </c>
      <c r="AA30" s="14" cm="1">
        <f t="array" aca="1" ref="AA30" ca="1">INDIRECT("'" &amp; AA10 &amp; "'!$K$22")</f>
        <v>24576191000</v>
      </c>
      <c r="AB30" s="14" cm="1">
        <f t="array" aca="1" ref="AB30" ca="1">INDIRECT("'" &amp; AB10 &amp; "'!$K$22")</f>
        <v>2860640000</v>
      </c>
      <c r="AC30" s="14" cm="1">
        <f t="array" aca="1" ref="AC30" ca="1">INDIRECT("'" &amp; AC10 &amp; "'!$K$22")</f>
        <v>144098406000</v>
      </c>
      <c r="AD30" s="14" cm="1">
        <f t="array" aca="1" ref="AD30" ca="1">INDIRECT("'" &amp; AD10 &amp; "'!$K$22")</f>
        <v>13168179000</v>
      </c>
      <c r="AE30" s="14" cm="1">
        <f t="array" aca="1" ref="AE30" ca="1">INDIRECT("'" &amp; AE10 &amp; "'!$K$22")</f>
        <v>-53000610</v>
      </c>
      <c r="AF30" s="14" cm="1">
        <f t="array" aca="1" ref="AF30" ca="1">INDIRECT("'" &amp; AF10 &amp; "'!$K$22")</f>
        <v>100982152000</v>
      </c>
      <c r="AG30" s="14" cm="1">
        <f t="array" aca="1" ref="AG30" ca="1">INDIRECT("'" &amp; AG10 &amp; "'!$K$22")</f>
        <v>931889500</v>
      </c>
      <c r="AH30" s="14" cm="1">
        <f t="array" aca="1" ref="AH30" ca="1">INDIRECT("'" &amp; AH10 &amp; "'!$K$22")</f>
        <v>101665504000</v>
      </c>
      <c r="AI30" s="14" cm="1">
        <f t="array" aca="1" ref="AI30" ca="1">INDIRECT("'" &amp; AI10 &amp; "'!$K$22")</f>
        <v>0</v>
      </c>
      <c r="AJ30" s="14" cm="1">
        <f t="array" aca="1" ref="AJ30" ca="1">INDIRECT("'" &amp; AJ10 &amp; "'!$K$22")</f>
        <v>0</v>
      </c>
      <c r="AK30" s="14" cm="1">
        <f t="array" aca="1" ref="AK30" ca="1">INDIRECT("'" &amp; AK10 &amp; "'!$K$22")</f>
        <v>-96178143000</v>
      </c>
    </row>
    <row r="31" spans="13:37" x14ac:dyDescent="0.2">
      <c r="M31" t="str" cm="1" s="0">
        <f t="array" aca="1" ref="M31" ca="1">INDIRECT("'" &amp; N10 &amp; "'!$A$23")</f>
        <v>10/07/2024</v>
      </c>
      <c r="N31" s="14" cm="1">
        <f t="array" aca="1" ref="N31" ca="1">INDIRECT("'" &amp; N10 &amp; "'!$F$23")</f>
        <v>-202947411505</v>
      </c>
      <c r="O31" s="14" cm="1">
        <f t="array" aca="1" ref="O31" ca="1">INDIRECT("'" &amp; O10 &amp; "'!$F$23")</f>
        <v>-585814852297</v>
      </c>
      <c r="P31" s="14" cm="1">
        <f t="array" aca="1" ref="P31" ca="1">INDIRECT("'" &amp; P10 &amp; "'!$F$23")</f>
        <v>219871370837</v>
      </c>
      <c r="Q31" s="14" cm="1">
        <f t="array" aca="1" ref="Q31" ca="1">INDIRECT("'" &amp; Q10 &amp; "'!$F$23")</f>
        <v>174085574275</v>
      </c>
      <c r="R31" s="14" cm="1">
        <f t="array" aca="1" ref="R31" ca="1">INDIRECT("'" &amp; R10 &amp; "'!$F$23")</f>
        <v>-67353496306</v>
      </c>
      <c r="S31" s="14" cm="1">
        <f t="array" aca="1" ref="S31" ca="1">INDIRECT("'" &amp; S10 &amp; "'!$F$23")</f>
        <v>320502551822</v>
      </c>
      <c r="T31" s="14" cm="1">
        <f t="array" aca="1" ref="T31" ca="1">INDIRECT("'" &amp; T10 &amp; "'!$F$23")</f>
        <v>-606870030305</v>
      </c>
      <c r="U31" s="14" cm="1">
        <f t="array" aca="1" ref="U31" ca="1">INDIRECT("'" &amp; U10 &amp; "'!$F$23")</f>
        <v>25295152894</v>
      </c>
      <c r="V31" s="14" cm="1">
        <f t="array" aca="1" ref="V31" ca="1">INDIRECT("'" &amp; V10 &amp; "'!$F$23")</f>
        <v>-12494452944</v>
      </c>
      <c r="W31" s="14" cm="1">
        <f t="array" aca="1" ref="W31" ca="1">INDIRECT("'" &amp; W10 &amp; "'!$F$23")</f>
        <v>-43432860000</v>
      </c>
      <c r="X31" s="14" cm="1">
        <f t="array" aca="1" ref="X31" ca="1">INDIRECT("'" &amp; X10 &amp; "'!$F$23")</f>
        <v>-2368776259980</v>
      </c>
      <c r="Z31" t="str" cm="1" s="0">
        <f t="array" aca="1" ref="Z31" ca="1">INDIRECT("'" &amp; AA10 &amp; "'!$A$23")</f>
        <v>10/07/2024</v>
      </c>
      <c r="AA31" s="14" cm="1">
        <f t="array" aca="1" ref="AA31" ca="1">INDIRECT("'" &amp; AA10 &amp; "'!$K$23")</f>
        <v>10186884000</v>
      </c>
      <c r="AB31" s="14" cm="1">
        <f t="array" aca="1" ref="AB31" ca="1">INDIRECT("'" &amp; AB10 &amp; "'!$K$23")</f>
        <v>2948150000</v>
      </c>
      <c r="AC31" s="14" cm="1">
        <f t="array" aca="1" ref="AC31" ca="1">INDIRECT("'" &amp; AC10 &amp; "'!$K$23")</f>
        <v>144724966000</v>
      </c>
      <c r="AD31" s="14" cm="1">
        <f t="array" aca="1" ref="AD31" ca="1">INDIRECT("'" &amp; AD10 &amp; "'!$K$23")</f>
        <v>13194269000</v>
      </c>
      <c r="AE31" s="14" cm="1">
        <f t="array" aca="1" ref="AE31" ca="1">INDIRECT("'" &amp; AE10 &amp; "'!$K$23")</f>
        <v>-53000610</v>
      </c>
      <c r="AF31" s="14" cm="1">
        <f t="array" aca="1" ref="AF31" ca="1">INDIRECT("'" &amp; AF10 &amp; "'!$K$23")</f>
        <v>100982152000</v>
      </c>
      <c r="AG31" s="14" cm="1">
        <f t="array" aca="1" ref="AG31" ca="1">INDIRECT("'" &amp; AG10 &amp; "'!$K$23")</f>
        <v>931889500</v>
      </c>
      <c r="AH31" s="14" cm="1">
        <f t="array" aca="1" ref="AH31" ca="1">INDIRECT("'" &amp; AH10 &amp; "'!$K$23")</f>
        <v>101732584000</v>
      </c>
      <c r="AI31" s="14" cm="1">
        <f t="array" aca="1" ref="AI31" ca="1">INDIRECT("'" &amp; AI10 &amp; "'!$K$23")</f>
        <v>0</v>
      </c>
      <c r="AJ31" s="14" cm="1">
        <f t="array" aca="1" ref="AJ31" ca="1">INDIRECT("'" &amp; AJ10 &amp; "'!$K$23")</f>
        <v>0</v>
      </c>
      <c r="AK31" s="14" cm="1">
        <f t="array" aca="1" ref="AK31" ca="1">INDIRECT("'" &amp; AK10 &amp; "'!$K$23")</f>
        <v>-96177763000</v>
      </c>
    </row>
    <row r="32" spans="13:37" x14ac:dyDescent="0.2">
      <c r="M32" t="str" cm="1" s="0">
        <f t="array" aca="1" ref="M32" ca="1">INDIRECT("'" &amp; N10 &amp; "'!$A$24")</f>
        <v>09/07/2024</v>
      </c>
      <c r="N32" s="14" cm="1">
        <f t="array" aca="1" ref="N32" ca="1">INDIRECT("'" &amp; N10 &amp; "'!$F$24")</f>
        <v>-195000781505</v>
      </c>
      <c r="O32" s="14" cm="1">
        <f t="array" aca="1" ref="O32" ca="1">INDIRECT("'" &amp; O10 &amp; "'!$F$24")</f>
        <v>-582353492297</v>
      </c>
      <c r="P32" s="14" cm="1">
        <f t="array" aca="1" ref="P32" ca="1">INDIRECT("'" &amp; P10 &amp; "'!$F$24")</f>
        <v>208414010837</v>
      </c>
      <c r="Q32" s="14" cm="1">
        <f t="array" aca="1" ref="Q32" ca="1">INDIRECT("'" &amp; Q10 &amp; "'!$F$24")</f>
        <v>174414434275</v>
      </c>
      <c r="R32" s="14" cm="1">
        <f t="array" aca="1" ref="R32" ca="1">INDIRECT("'" &amp; R10 &amp; "'!$F$24")</f>
        <v>-63200196306</v>
      </c>
      <c r="S32" s="14" cm="1">
        <f t="array" aca="1" ref="S32" ca="1">INDIRECT("'" &amp; S10 &amp; "'!$F$24")</f>
        <v>324850883394</v>
      </c>
      <c r="T32" s="14" cm="1">
        <f t="array" aca="1" ref="T32" ca="1">INDIRECT("'" &amp; T10 &amp; "'!$F$24")</f>
        <v>-605986337510</v>
      </c>
      <c r="U32" s="14" cm="1">
        <f t="array" aca="1" ref="U32" ca="1">INDIRECT("'" &amp; U10 &amp; "'!$F$24")</f>
        <v>26550392894</v>
      </c>
      <c r="V32" s="14" cm="1">
        <f t="array" aca="1" ref="V32" ca="1">INDIRECT("'" &amp; V10 &amp; "'!$F$24")</f>
        <v>-9868062944</v>
      </c>
      <c r="W32" s="14" cm="1">
        <f t="array" aca="1" ref="W32" ca="1">INDIRECT("'" &amp; W10 &amp; "'!$F$24")</f>
        <v>-42217740000</v>
      </c>
      <c r="X32" s="14" cm="1">
        <f t="array" aca="1" ref="X32" ca="1">INDIRECT("'" &amp; X10 &amp; "'!$F$24")</f>
        <v>-2364015839980</v>
      </c>
      <c r="Z32" t="str" cm="1" s="0">
        <f t="array" aca="1" ref="Z32" ca="1">INDIRECT("'" &amp; AA10 &amp; "'!$A$24")</f>
        <v>09/07/2024</v>
      </c>
      <c r="AA32" s="14" cm="1">
        <f t="array" aca="1" ref="AA32" ca="1">INDIRECT("'" &amp; AA10 &amp; "'!$K$24")</f>
        <v>3401601000</v>
      </c>
      <c r="AB32" s="14" cm="1">
        <f t="array" aca="1" ref="AB32" ca="1">INDIRECT("'" &amp; AB10 &amp; "'!$K$24")</f>
        <v>1572200000</v>
      </c>
      <c r="AC32" s="14" cm="1">
        <f t="array" aca="1" ref="AC32" ca="1">INDIRECT("'" &amp; AC10 &amp; "'!$K$24")</f>
        <v>144724966000</v>
      </c>
      <c r="AD32" s="14" cm="1">
        <f t="array" aca="1" ref="AD32" ca="1">INDIRECT("'" &amp; AD10 &amp; "'!$K$24")</f>
        <v>13194269000</v>
      </c>
      <c r="AE32" s="14" cm="1">
        <f t="array" aca="1" ref="AE32" ca="1">INDIRECT("'" &amp; AE10 &amp; "'!$K$24")</f>
        <v>-53000610</v>
      </c>
      <c r="AF32" s="14" cm="1">
        <f t="array" aca="1" ref="AF32" ca="1">INDIRECT("'" &amp; AF10 &amp; "'!$K$24")</f>
        <v>100982152000</v>
      </c>
      <c r="AG32" s="14" cm="1">
        <f t="array" aca="1" ref="AG32" ca="1">INDIRECT("'" &amp; AG10 &amp; "'!$K$24")</f>
        <v>931889500</v>
      </c>
      <c r="AH32" s="14" cm="1">
        <f t="array" aca="1" ref="AH32" ca="1">INDIRECT("'" &amp; AH10 &amp; "'!$K$24")</f>
        <v>99786844000</v>
      </c>
      <c r="AI32" s="14" cm="1">
        <f t="array" aca="1" ref="AI32" ca="1">INDIRECT("'" &amp; AI10 &amp; "'!$K$24")</f>
        <v>0</v>
      </c>
      <c r="AJ32" s="14" cm="1">
        <f t="array" aca="1" ref="AJ32" ca="1">INDIRECT("'" &amp; AJ10 &amp; "'!$K$24")</f>
        <v>0</v>
      </c>
      <c r="AK32" s="14" cm="1">
        <f t="array" aca="1" ref="AK32" ca="1">INDIRECT("'" &amp; AK10 &amp; "'!$K$24")</f>
        <v>-98131048000</v>
      </c>
    </row>
    <row r="33" spans="13:37" x14ac:dyDescent="0.2">
      <c r="M33" t="str" cm="1" s="0">
        <f t="array" aca="1" ref="M33" ca="1">INDIRECT("'" &amp; N10 &amp; "'!$A$25")</f>
        <v>08/07/2024</v>
      </c>
      <c r="N33" s="14" cm="1">
        <f t="array" aca="1" ref="N33" ca="1">INDIRECT("'" &amp; N10 &amp; "'!$F$25")</f>
        <v>-149408411505</v>
      </c>
      <c r="O33" s="14" cm="1">
        <f t="array" aca="1" ref="O33" ca="1">INDIRECT("'" &amp; O10 &amp; "'!$F$25")</f>
        <v>-582660372297</v>
      </c>
      <c r="P33" s="14" cm="1">
        <f t="array" aca="1" ref="P33" ca="1">INDIRECT("'" &amp; P10 &amp; "'!$F$25")</f>
        <v>195113670837</v>
      </c>
      <c r="Q33" s="14" cm="1">
        <f t="array" aca="1" ref="Q33" ca="1">INDIRECT("'" &amp; Q10 &amp; "'!$F$25")</f>
        <v>178521304275</v>
      </c>
      <c r="R33" s="14" cm="1">
        <f t="array" aca="1" ref="R33" ca="1">INDIRECT("'" &amp; R10 &amp; "'!$F$25")</f>
        <v>-63890356306</v>
      </c>
      <c r="S33" s="14" cm="1">
        <f t="array" aca="1" ref="S33" ca="1">INDIRECT("'" &amp; S10 &amp; "'!$F$25")</f>
        <v>326352613094</v>
      </c>
      <c r="T33" s="14" cm="1">
        <f t="array" aca="1" ref="T33" ca="1">INDIRECT("'" &amp; T10 &amp; "'!$F$25")</f>
        <v>-608960747979</v>
      </c>
      <c r="U33" s="14" cm="1">
        <f t="array" aca="1" ref="U33" ca="1">INDIRECT("'" &amp; U10 &amp; "'!$F$25")</f>
        <v>16746572894</v>
      </c>
      <c r="V33" s="14" cm="1">
        <f t="array" aca="1" ref="V33" ca="1">INDIRECT("'" &amp; V10 &amp; "'!$F$25")</f>
        <v>-14841782944</v>
      </c>
      <c r="W33" s="14" cm="1">
        <f t="array" aca="1" ref="W33" ca="1">INDIRECT("'" &amp; W10 &amp; "'!$F$25")</f>
        <v>-40400130000</v>
      </c>
      <c r="X33" s="14" cm="1">
        <f t="array" aca="1" ref="X33" ca="1">INDIRECT("'" &amp; X10 &amp; "'!$F$25")</f>
        <v>-2353514739980</v>
      </c>
      <c r="Z33" t="str" cm="1" s="0">
        <f t="array" aca="1" ref="Z33" ca="1">INDIRECT("'" &amp; AA10 &amp; "'!$A$25")</f>
        <v>08/07/2024</v>
      </c>
      <c r="AA33" s="14" cm="1">
        <f t="array" aca="1" ref="AA33" ca="1">INDIRECT("'" &amp; AA10 &amp; "'!$K$25")</f>
        <v>596384000</v>
      </c>
      <c r="AB33" s="14" cm="1">
        <f t="array" aca="1" ref="AB33" ca="1">INDIRECT("'" &amp; AB10 &amp; "'!$K$25")</f>
        <v>1941335000</v>
      </c>
      <c r="AC33" s="14" cm="1">
        <f t="array" aca="1" ref="AC33" ca="1">INDIRECT("'" &amp; AC10 &amp; "'!$K$25")</f>
        <v>143243146000</v>
      </c>
      <c r="AD33" s="14" cm="1">
        <f t="array" aca="1" ref="AD33" ca="1">INDIRECT("'" &amp; AD10 &amp; "'!$K$25")</f>
        <v>13075274000</v>
      </c>
      <c r="AE33" s="14" cm="1">
        <f t="array" aca="1" ref="AE33" ca="1">INDIRECT("'" &amp; AE10 &amp; "'!$K$25")</f>
        <v>-53000610</v>
      </c>
      <c r="AF33" s="14" cm="1">
        <f t="array" aca="1" ref="AF33" ca="1">INDIRECT("'" &amp; AF10 &amp; "'!$K$25")</f>
        <v>100982152000</v>
      </c>
      <c r="AG33" s="14" cm="1">
        <f t="array" aca="1" ref="AG33" ca="1">INDIRECT("'" &amp; AG10 &amp; "'!$K$25")</f>
        <v>931889500</v>
      </c>
      <c r="AH33" s="14" cm="1">
        <f t="array" aca="1" ref="AH33" ca="1">INDIRECT("'" &amp; AH10 &amp; "'!$K$25")</f>
        <v>98458699000</v>
      </c>
      <c r="AI33" s="14" cm="1">
        <f t="array" aca="1" ref="AI33" ca="1">INDIRECT("'" &amp; AI10 &amp; "'!$K$25")</f>
        <v>0</v>
      </c>
      <c r="AJ33" s="14" cm="1">
        <f t="array" aca="1" ref="AJ33" ca="1">INDIRECT("'" &amp; AJ10 &amp; "'!$K$25")</f>
        <v>0</v>
      </c>
      <c r="AK33" s="14" cm="1">
        <f t="array" aca="1" ref="AK33" ca="1">INDIRECT("'" &amp; AK10 &amp; "'!$K$25")</f>
        <v>-96148708000</v>
      </c>
    </row>
    <row r="34" spans="13:37" x14ac:dyDescent="0.2">
      <c r="M34" t="str" cm="1" s="0">
        <f t="array" aca="1" ref="M34" ca="1">INDIRECT("'" &amp; N10 &amp; "'!$A$26")</f>
        <v>05/07/2024</v>
      </c>
      <c r="N34" s="14" cm="1">
        <f t="array" aca="1" ref="N34" ca="1">INDIRECT("'" &amp; N10 &amp; "'!$F$26")</f>
        <v>-100038211505</v>
      </c>
      <c r="O34" s="14" cm="1">
        <f t="array" aca="1" ref="O34" ca="1">INDIRECT("'" &amp; O10 &amp; "'!$F$26")</f>
        <v>-576688042297</v>
      </c>
      <c r="P34" s="14" cm="1">
        <f t="array" aca="1" ref="P34" ca="1">INDIRECT("'" &amp; P10 &amp; "'!$F$26")</f>
        <v>196460310837</v>
      </c>
      <c r="Q34" s="14" cm="1">
        <f t="array" aca="1" ref="Q34" ca="1">INDIRECT("'" &amp; Q10 &amp; "'!$F$26")</f>
        <v>186963774275</v>
      </c>
      <c r="R34" s="14" cm="1">
        <f t="array" aca="1" ref="R34" ca="1">INDIRECT("'" &amp; R10 &amp; "'!$F$26")</f>
        <v>-68116596306</v>
      </c>
      <c r="S34" s="14" cm="1">
        <f t="array" aca="1" ref="S34" ca="1">INDIRECT("'" &amp; S10 &amp; "'!$F$26")</f>
        <v>328671685281</v>
      </c>
      <c r="T34" s="14" cm="1">
        <f t="array" aca="1" ref="T34" ca="1">INDIRECT("'" &amp; T10 &amp; "'!$F$26")</f>
        <v>-610028823227</v>
      </c>
      <c r="U34" s="14" cm="1">
        <f t="array" aca="1" ref="U34" ca="1">INDIRECT("'" &amp; U10 &amp; "'!$F$26")</f>
        <v>20628272894</v>
      </c>
      <c r="V34" s="14" cm="1">
        <f t="array" aca="1" ref="V34" ca="1">INDIRECT("'" &amp; V10 &amp; "'!$F$26")</f>
        <v>-15565092944</v>
      </c>
      <c r="W34" s="14" cm="1">
        <f t="array" aca="1" ref="W34" ca="1">INDIRECT("'" &amp; W10 &amp; "'!$F$26")</f>
        <v>-39048630000</v>
      </c>
      <c r="X34" s="14" cm="1">
        <f t="array" aca="1" ref="X34" ca="1">INDIRECT("'" &amp; X10 &amp; "'!$F$26")</f>
        <v>-2340868489980</v>
      </c>
      <c r="Z34" t="str" cm="1" s="0">
        <f t="array" aca="1" ref="Z34" ca="1">INDIRECT("'" &amp; AA10 &amp; "'!$A$26")</f>
        <v>05/07/2024</v>
      </c>
      <c r="AA34" s="14" cm="1">
        <f t="array" aca="1" ref="AA34" ca="1">INDIRECT("'" &amp; AA10 &amp; "'!$K$26")</f>
        <v>7191507000</v>
      </c>
      <c r="AB34" s="14" cm="1">
        <f t="array" aca="1" ref="AB34" ca="1">INDIRECT("'" &amp; AB10 &amp; "'!$K$26")</f>
        <v>3150215000</v>
      </c>
      <c r="AC34" s="14" cm="1">
        <f t="array" aca="1" ref="AC34" ca="1">INDIRECT("'" &amp; AC10 &amp; "'!$K$26")</f>
        <v>143243146000</v>
      </c>
      <c r="AD34" s="14" cm="1">
        <f t="array" aca="1" ref="AD34" ca="1">INDIRECT("'" &amp; AD10 &amp; "'!$K$26")</f>
        <v>13075274000</v>
      </c>
      <c r="AE34" s="14" cm="1">
        <f t="array" aca="1" ref="AE34" ca="1">INDIRECT("'" &amp; AE10 &amp; "'!$K$26")</f>
        <v>-53000610</v>
      </c>
      <c r="AF34" s="14" cm="1">
        <f t="array" aca="1" ref="AF34" ca="1">INDIRECT("'" &amp; AF10 &amp; "'!$K$26")</f>
        <v>100982152000</v>
      </c>
      <c r="AG34" s="14" cm="1">
        <f t="array" aca="1" ref="AG34" ca="1">INDIRECT("'" &amp; AG10 &amp; "'!$K$26")</f>
        <v>931889500</v>
      </c>
      <c r="AH34" s="14" cm="1">
        <f t="array" aca="1" ref="AH34" ca="1">INDIRECT("'" &amp; AH10 &amp; "'!$K$26")</f>
        <v>98458699000</v>
      </c>
      <c r="AI34" s="14" cm="1">
        <f t="array" aca="1" ref="AI34" ca="1">INDIRECT("'" &amp; AI10 &amp; "'!$K$26")</f>
        <v>0</v>
      </c>
      <c r="AJ34" s="14" cm="1">
        <f t="array" aca="1" ref="AJ34" ca="1">INDIRECT("'" &amp; AJ10 &amp; "'!$K$26")</f>
        <v>0</v>
      </c>
      <c r="AK34" s="14" cm="1">
        <f t="array" aca="1" ref="AK34" ca="1">INDIRECT("'" &amp; AK10 &amp; "'!$K$26")</f>
        <v>-94859878000</v>
      </c>
    </row>
    <row r="35" spans="13:37" x14ac:dyDescent="0.2">
      <c r="M35" t="str" cm="1" s="0">
        <f t="array" aca="1" ref="M35" ca="1">INDIRECT("'" &amp; N10 &amp; "'!$A$27")</f>
        <v>04/07/2024</v>
      </c>
      <c r="N35" s="14" cm="1">
        <f t="array" aca="1" ref="N35" ca="1">INDIRECT("'" &amp; N10 &amp; "'!$F$27")</f>
        <v>-164522741505</v>
      </c>
      <c r="O35" s="14" cm="1">
        <f t="array" aca="1" ref="O35" ca="1">INDIRECT("'" &amp; O10 &amp; "'!$F$27")</f>
        <v>-576460742297</v>
      </c>
      <c r="P35" s="14" cm="1">
        <f t="array" aca="1" ref="P35" ca="1">INDIRECT("'" &amp; P10 &amp; "'!$F$27")</f>
        <v>195456410837</v>
      </c>
      <c r="Q35" s="14" cm="1">
        <f t="array" aca="1" ref="Q35" ca="1">INDIRECT("'" &amp; Q10 &amp; "'!$F$27")</f>
        <v>187563084275</v>
      </c>
      <c r="R35" s="14" cm="1">
        <f t="array" aca="1" ref="R35" ca="1">INDIRECT("'" &amp; R10 &amp; "'!$F$27")</f>
        <v>-71059626306</v>
      </c>
      <c r="S35" s="14" cm="1">
        <f t="array" aca="1" ref="S35" ca="1">INDIRECT("'" &amp; S10 &amp; "'!$F$27")</f>
        <v>325761681316</v>
      </c>
      <c r="T35" s="14" cm="1">
        <f t="array" aca="1" ref="T35" ca="1">INDIRECT("'" &amp; T10 &amp; "'!$F$27")</f>
        <v>-609632483772</v>
      </c>
      <c r="U35" s="14" cm="1">
        <f t="array" aca="1" ref="U35" ca="1">INDIRECT("'" &amp; U10 &amp; "'!$F$27")</f>
        <v>20470122894</v>
      </c>
      <c r="V35" s="14" cm="1">
        <f t="array" aca="1" ref="V35" ca="1">INDIRECT("'" &amp; V10 &amp; "'!$F$27")</f>
        <v>-17530652944</v>
      </c>
      <c r="W35" s="14" cm="1">
        <f t="array" aca="1" ref="W35" ca="1">INDIRECT("'" &amp; W10 &amp; "'!$F$27")</f>
        <v>-37102190000</v>
      </c>
      <c r="X35" s="14" cm="1">
        <f t="array" aca="1" ref="X35" ca="1">INDIRECT("'" &amp; X10 &amp; "'!$F$27")</f>
        <v>-2352104589980</v>
      </c>
      <c r="Z35" t="str" cm="1" s="0">
        <f t="array" aca="1" ref="Z35" ca="1">INDIRECT("'" &amp; AA10 &amp; "'!$A$27")</f>
        <v>04/07/2024</v>
      </c>
      <c r="AA35" s="14" cm="1">
        <f t="array" aca="1" ref="AA35" ca="1">INDIRECT("'" &amp; AA10 &amp; "'!$K$27")</f>
        <v>7689239000</v>
      </c>
      <c r="AB35" s="14" cm="1">
        <f t="array" aca="1" ref="AB35" ca="1">INDIRECT("'" &amp; AB10 &amp; "'!$K$27")</f>
        <v>3695990000</v>
      </c>
      <c r="AC35" s="14" cm="1">
        <f t="array" aca="1" ref="AC35" ca="1">INDIRECT("'" &amp; AC10 &amp; "'!$K$27")</f>
        <v>141709416000</v>
      </c>
      <c r="AD35" s="14" cm="1">
        <f t="array" aca="1" ref="AD35" ca="1">INDIRECT("'" &amp; AD10 &amp; "'!$K$27")</f>
        <v>13134324000</v>
      </c>
      <c r="AE35" s="14" cm="1">
        <f t="array" aca="1" ref="AE35" ca="1">INDIRECT("'" &amp; AE10 &amp; "'!$K$27")</f>
        <v>-53000610</v>
      </c>
      <c r="AF35" s="14" cm="1">
        <f t="array" aca="1" ref="AF35" ca="1">INDIRECT("'" &amp; AF10 &amp; "'!$K$27")</f>
        <v>100982152000</v>
      </c>
      <c r="AG35" s="14" cm="1">
        <f t="array" aca="1" ref="AG35" ca="1">INDIRECT("'" &amp; AG10 &amp; "'!$K$27")</f>
        <v>931889500</v>
      </c>
      <c r="AH35" s="14" cm="1">
        <f t="array" aca="1" ref="AH35" ca="1">INDIRECT("'" &amp; AH10 &amp; "'!$K$27")</f>
        <v>98643709000</v>
      </c>
      <c r="AI35" s="14" cm="1">
        <f t="array" aca="1" ref="AI35" ca="1">INDIRECT("'" &amp; AI10 &amp; "'!$K$27")</f>
        <v>0</v>
      </c>
      <c r="AJ35" s="14" cm="1">
        <f t="array" aca="1" ref="AJ35" ca="1">INDIRECT("'" &amp; AJ10 &amp; "'!$K$27")</f>
        <v>0</v>
      </c>
      <c r="AK35" s="14" cm="1">
        <f t="array" aca="1" ref="AK35" ca="1">INDIRECT("'" &amp; AK10 &amp; "'!$K$27")</f>
        <v>-93825948000</v>
      </c>
    </row>
    <row r="36" spans="13:37" x14ac:dyDescent="0.2">
      <c r="M36" t="str" cm="1" s="0">
        <f t="array" aca="1" ref="M36" ca="1">INDIRECT("'" &amp; N10 &amp; "'!$A$28")</f>
        <v>03/07/2024</v>
      </c>
      <c r="N36" s="14" cm="1">
        <f t="array" aca="1" ref="N36" ca="1">INDIRECT("'" &amp; N10 &amp; "'!$F$28")</f>
        <v>-152725061505</v>
      </c>
      <c r="O36" s="14" cm="1">
        <f t="array" aca="1" ref="O36" ca="1">INDIRECT("'" &amp; O10 &amp; "'!$F$28")</f>
        <v>-575736042297</v>
      </c>
      <c r="P36" s="14" cm="1">
        <f t="array" aca="1" ref="P36" ca="1">INDIRECT("'" &amp; P10 &amp; "'!$F$28")</f>
        <v>196885140837</v>
      </c>
      <c r="Q36" s="14" cm="1">
        <f t="array" aca="1" ref="Q36" ca="1">INDIRECT("'" &amp; Q10 &amp; "'!$F$28")</f>
        <v>187384664275</v>
      </c>
      <c r="R36" s="14" cm="1">
        <f t="array" aca="1" ref="R36" ca="1">INDIRECT("'" &amp; R10 &amp; "'!$F$28")</f>
        <v>-70873366306</v>
      </c>
      <c r="S36" s="14" cm="1">
        <f t="array" aca="1" ref="S36" ca="1">INDIRECT("'" &amp; S10 &amp; "'!$F$28")</f>
        <v>325932937583</v>
      </c>
      <c r="T36" s="14" cm="1">
        <f t="array" aca="1" ref="T36" ca="1">INDIRECT("'" &amp; T10 &amp; "'!$F$28")</f>
        <v>-609475621026</v>
      </c>
      <c r="U36" s="14" cm="1">
        <f t="array" aca="1" ref="U36" ca="1">INDIRECT("'" &amp; U10 &amp; "'!$F$28")</f>
        <v>20644972894</v>
      </c>
      <c r="V36" s="14" cm="1">
        <f t="array" aca="1" ref="V36" ca="1">INDIRECT("'" &amp; V10 &amp; "'!$F$28")</f>
        <v>-16203692944</v>
      </c>
      <c r="W36" s="14" cm="1">
        <f t="array" aca="1" ref="W36" ca="1">INDIRECT("'" &amp; W10 &amp; "'!$F$28")</f>
        <v>-35958650000</v>
      </c>
      <c r="X36" s="14" cm="1">
        <f t="array" aca="1" ref="X36" ca="1">INDIRECT("'" &amp; X10 &amp; "'!$F$28")</f>
        <v>-2368654549980</v>
      </c>
      <c r="Z36" t="str" cm="1" s="0">
        <f t="array" aca="1" ref="Z36" ca="1">INDIRECT("'" &amp; AA10 &amp; "'!$A$28")</f>
        <v>03/07/2024</v>
      </c>
      <c r="AA36" s="14" cm="1">
        <f t="array" aca="1" ref="AA36" ca="1">INDIRECT("'" &amp; AA10 &amp; "'!$K$28")</f>
        <v>-459841000</v>
      </c>
      <c r="AB36" s="14" cm="1">
        <f t="array" aca="1" ref="AB36" ca="1">INDIRECT("'" &amp; AB10 &amp; "'!$K$28")</f>
        <v>1784535000</v>
      </c>
      <c r="AC36" s="14" cm="1">
        <f t="array" aca="1" ref="AC36" ca="1">INDIRECT("'" &amp; AC10 &amp; "'!$K$28")</f>
        <v>139063896000</v>
      </c>
      <c r="AD36" s="14" cm="1">
        <f t="array" aca="1" ref="AD36" ca="1">INDIRECT("'" &amp; AD10 &amp; "'!$K$28")</f>
        <v>13134324000</v>
      </c>
      <c r="AE36" s="14" cm="1">
        <f t="array" aca="1" ref="AE36" ca="1">INDIRECT("'" &amp; AE10 &amp; "'!$K$28")</f>
        <v>-53000610</v>
      </c>
      <c r="AF36" s="14" cm="1">
        <f t="array" aca="1" ref="AF36" ca="1">INDIRECT("'" &amp; AF10 &amp; "'!$K$28")</f>
        <v>100982152000</v>
      </c>
      <c r="AG36" s="14" cm="1">
        <f t="array" aca="1" ref="AG36" ca="1">INDIRECT("'" &amp; AG10 &amp; "'!$K$28")</f>
        <v>931889500</v>
      </c>
      <c r="AH36" s="14" cm="1">
        <f t="array" aca="1" ref="AH36" ca="1">INDIRECT("'" &amp; AH10 &amp; "'!$K$28")</f>
        <v>98643709000</v>
      </c>
      <c r="AI36" s="14" cm="1">
        <f t="array" aca="1" ref="AI36" ca="1">INDIRECT("'" &amp; AI10 &amp; "'!$K$28")</f>
        <v>0</v>
      </c>
      <c r="AJ36" s="14" cm="1">
        <f t="array" aca="1" ref="AJ36" ca="1">INDIRECT("'" &amp; AJ10 &amp; "'!$K$28")</f>
        <v>0</v>
      </c>
      <c r="AK36" s="14" cm="1">
        <f t="array" aca="1" ref="AK36" ca="1">INDIRECT("'" &amp; AK10 &amp; "'!$K$28")</f>
        <v>-96861828000</v>
      </c>
    </row>
    <row r="37" spans="13:37" x14ac:dyDescent="0.2">
      <c r="M37" t="str" cm="1" s="0">
        <f t="array" aca="1" ref="M37" ca="1">INDIRECT("'" &amp; N10 &amp; "'!$A$29")</f>
        <v>02/07/2024</v>
      </c>
      <c r="N37" s="14" cm="1">
        <f t="array" aca="1" ref="N37" ca="1">INDIRECT("'" &amp; N10 &amp; "'!$F$29")</f>
        <v>-144462171505</v>
      </c>
      <c r="O37" s="14" cm="1">
        <f t="array" aca="1" ref="O37" ca="1">INDIRECT("'" &amp; O10 &amp; "'!$F$29")</f>
        <v>-589892402297</v>
      </c>
      <c r="P37" s="14" cm="1">
        <f t="array" aca="1" ref="P37" ca="1">INDIRECT("'" &amp; P10 &amp; "'!$F$29")</f>
        <v>205570560837</v>
      </c>
      <c r="Q37" s="14" cm="1">
        <f t="array" aca="1" ref="Q37" ca="1">INDIRECT("'" &amp; Q10 &amp; "'!$F$29")</f>
        <v>190269054275</v>
      </c>
      <c r="R37" s="14" cm="1">
        <f t="array" aca="1" ref="R37" ca="1">INDIRECT("'" &amp; R10 &amp; "'!$F$29")</f>
        <v>-69415196306</v>
      </c>
      <c r="S37" s="14" cm="1">
        <f t="array" aca="1" ref="S37" ca="1">INDIRECT("'" &amp; S10 &amp; "'!$F$29")</f>
        <v>330248929701</v>
      </c>
      <c r="T37" s="14" cm="1">
        <f t="array" aca="1" ref="T37" ca="1">INDIRECT("'" &amp; T10 &amp; "'!$F$29")</f>
        <v>-607154949157</v>
      </c>
      <c r="U37" s="14" cm="1">
        <f t="array" aca="1" ref="U37" ca="1">INDIRECT("'" &amp; U10 &amp; "'!$F$29")</f>
        <v>20088562894</v>
      </c>
      <c r="V37" s="14" cm="1">
        <f t="array" aca="1" ref="V37" ca="1">INDIRECT("'" &amp; V10 &amp; "'!$F$29")</f>
        <v>-13289102944</v>
      </c>
      <c r="W37" s="14" cm="1">
        <f t="array" aca="1" ref="W37" ca="1">INDIRECT("'" &amp; W10 &amp; "'!$F$29")</f>
        <v>-29915300000</v>
      </c>
      <c r="X37" s="14" cm="1">
        <f t="array" aca="1" ref="X37" ca="1">INDIRECT("'" &amp; X10 &amp; "'!$F$29")</f>
        <v>-2358148179980</v>
      </c>
      <c r="Z37" t="str" cm="1" s="0">
        <f t="array" aca="1" ref="Z37" ca="1">INDIRECT("'" &amp; AA10 &amp; "'!$A$29")</f>
        <v>02/07/2024</v>
      </c>
      <c r="AA37" s="14" cm="1">
        <f t="array" aca="1" ref="AA37" ca="1">INDIRECT("'" &amp; AA10 &amp; "'!$K$29")</f>
        <v>-2614788000</v>
      </c>
      <c r="AB37" s="14" cm="1">
        <f t="array" aca="1" ref="AB37" ca="1">INDIRECT("'" &amp; AB10 &amp; "'!$K$29")</f>
        <v>2407905000</v>
      </c>
      <c r="AC37" s="14" cm="1">
        <f t="array" aca="1" ref="AC37" ca="1">INDIRECT("'" &amp; AC10 &amp; "'!$K$29")</f>
        <v>136263101000</v>
      </c>
      <c r="AD37" s="14" cm="1">
        <f t="array" aca="1" ref="AD37" ca="1">INDIRECT("'" &amp; AD10 &amp; "'!$K$29")</f>
        <v>13182834000</v>
      </c>
      <c r="AE37" s="14" cm="1">
        <f t="array" aca="1" ref="AE37" ca="1">INDIRECT("'" &amp; AE10 &amp; "'!$K$29")</f>
        <v>-53000610</v>
      </c>
      <c r="AF37" s="14" cm="1">
        <f t="array" aca="1" ref="AF37" ca="1">INDIRECT("'" &amp; AF10 &amp; "'!$K$29")</f>
        <v>100982152000</v>
      </c>
      <c r="AG37" s="14" cm="1">
        <f t="array" aca="1" ref="AG37" ca="1">INDIRECT("'" &amp; AG10 &amp; "'!$K$29")</f>
        <v>931889500</v>
      </c>
      <c r="AH37" s="14" cm="1">
        <f t="array" aca="1" ref="AH37" ca="1">INDIRECT("'" &amp; AH10 &amp; "'!$K$29")</f>
        <v>98843009000</v>
      </c>
      <c r="AI37" s="14" cm="1">
        <f t="array" aca="1" ref="AI37" ca="1">INDIRECT("'" &amp; AI10 &amp; "'!$K$29")</f>
        <v>0</v>
      </c>
      <c r="AJ37" s="14" cm="1">
        <f t="array" aca="1" ref="AJ37" ca="1">INDIRECT("'" &amp; AJ10 &amp; "'!$K$29")</f>
        <v>0</v>
      </c>
      <c r="AK37" s="14" cm="1">
        <f t="array" aca="1" ref="AK37" ca="1">INDIRECT("'" &amp; AK10 &amp; "'!$K$29")</f>
        <v>-96560883000</v>
      </c>
    </row>
    <row r="38" spans="13:37" x14ac:dyDescent="0.2">
      <c r="M38" t="str" cm="1" s="0">
        <f t="array" aca="1" ref="M38" ca="1">INDIRECT("'" &amp; N10 &amp; "'!$A$30")</f>
        <v>01/07/2024</v>
      </c>
      <c r="N38" s="14" cm="1">
        <f t="array" aca="1" ref="N38" ca="1">INDIRECT("'" &amp; N10 &amp; "'!$F$30")</f>
        <v>-126379341505</v>
      </c>
      <c r="O38" s="14" cm="1">
        <f t="array" aca="1" ref="O38" ca="1">INDIRECT("'" &amp; O10 &amp; "'!$F$30")</f>
        <v>-581914732297</v>
      </c>
      <c r="P38" s="14" cm="1">
        <f t="array" aca="1" ref="P38" ca="1">INDIRECT("'" &amp; P10 &amp; "'!$F$30")</f>
        <v>206205660837</v>
      </c>
      <c r="Q38" s="14" cm="1">
        <f t="array" aca="1" ref="Q38" ca="1">INDIRECT("'" &amp; Q10 &amp; "'!$F$30")</f>
        <v>190714254275</v>
      </c>
      <c r="R38" s="14" cm="1">
        <f t="array" aca="1" ref="R38" ca="1">INDIRECT("'" &amp; R10 &amp; "'!$F$30")</f>
        <v>-69005566306</v>
      </c>
      <c r="S38" s="14" cm="1">
        <f t="array" aca="1" ref="S38" ca="1">INDIRECT("'" &amp; S10 &amp; "'!$F$30")</f>
        <v>330603883046</v>
      </c>
      <c r="T38" s="14" cm="1">
        <f t="array" aca="1" ref="T38" ca="1">INDIRECT("'" &amp; T10 &amp; "'!$F$30")</f>
        <v>-606785055101</v>
      </c>
      <c r="U38" s="14" cm="1">
        <f t="array" aca="1" ref="U38" ca="1">INDIRECT("'" &amp; U10 &amp; "'!$F$30")</f>
        <v>20870362894</v>
      </c>
      <c r="V38" s="14" cm="1">
        <f t="array" aca="1" ref="V38" ca="1">INDIRECT("'" &amp; V10 &amp; "'!$F$30")</f>
        <v>-10507662944</v>
      </c>
      <c r="W38" s="14" cm="1">
        <f t="array" aca="1" ref="W38" ca="1">INDIRECT("'" &amp; W10 &amp; "'!$F$30")</f>
        <v>-27116300000</v>
      </c>
      <c r="X38" s="14" cm="1">
        <f t="array" aca="1" ref="X38" ca="1">INDIRECT("'" &amp; X10 &amp; "'!$F$30")</f>
        <v>-2352031219980</v>
      </c>
      <c r="Z38" t="str" cm="1" s="0">
        <f t="array" aca="1" ref="Z38" ca="1">INDIRECT("'" &amp; AA10 &amp; "'!$A$30")</f>
        <v>01/07/2024</v>
      </c>
      <c r="AA38" s="14" cm="1">
        <f t="array" aca="1" ref="AA38" ca="1">INDIRECT("'" &amp; AA10 &amp; "'!$K$30")</f>
        <v>6968335000</v>
      </c>
      <c r="AB38" s="14" cm="1">
        <f t="array" aca="1" ref="AB38" ca="1">INDIRECT("'" &amp; AB10 &amp; "'!$K$30")</f>
        <v>2608015000</v>
      </c>
      <c r="AC38" s="14" cm="1">
        <f t="array" aca="1" ref="AC38" ca="1">INDIRECT("'" &amp; AC10 &amp; "'!$K$30")</f>
        <v>137003391000</v>
      </c>
      <c r="AD38" s="14" cm="1">
        <f t="array" aca="1" ref="AD38" ca="1">INDIRECT("'" &amp; AD10 &amp; "'!$K$30")</f>
        <v>13161584000</v>
      </c>
      <c r="AE38" s="14" cm="1">
        <f t="array" aca="1" ref="AE38" ca="1">INDIRECT("'" &amp; AE10 &amp; "'!$K$30")</f>
        <v>-550610</v>
      </c>
      <c r="AF38" s="14" cm="1">
        <f t="array" aca="1" ref="AF38" ca="1">INDIRECT("'" &amp; AF10 &amp; "'!$K$30")</f>
        <v>100982152000</v>
      </c>
      <c r="AG38" s="14" cm="1">
        <f t="array" aca="1" ref="AG38" ca="1">INDIRECT("'" &amp; AG10 &amp; "'!$K$30")</f>
        <v>931889500</v>
      </c>
      <c r="AH38" s="14" cm="1">
        <f t="array" aca="1" ref="AH38" ca="1">INDIRECT("'" &amp; AH10 &amp; "'!$K$30")</f>
        <v>98929259000</v>
      </c>
      <c r="AI38" s="14" cm="1">
        <f t="array" aca="1" ref="AI38" ca="1">INDIRECT("'" &amp; AI10 &amp; "'!$K$30")</f>
        <v>0</v>
      </c>
      <c r="AJ38" s="14" cm="1">
        <f t="array" aca="1" ref="AJ38" ca="1">INDIRECT("'" &amp; AJ10 &amp; "'!$K$30")</f>
        <v>0</v>
      </c>
      <c r="AK38" s="14" cm="1">
        <f t="array" aca="1" ref="AK38" ca="1">INDIRECT("'" &amp; AK10 &amp; "'!$K$30")</f>
        <v>-96469953000</v>
      </c>
    </row>
    <row r="39" spans="13:37" x14ac:dyDescent="0.2">
      <c r="M39" t="str" cm="1" s="0">
        <f t="array" aca="1" ref="M39" ca="1">INDIRECT("'" &amp; N10 &amp; "'!$A$31")</f>
        <v>28/06/2024</v>
      </c>
      <c r="N39" s="14" cm="1">
        <f t="array" aca="1" ref="N39" ca="1">INDIRECT("'" &amp; N10 &amp; "'!$F$31")</f>
        <v>-69356671505</v>
      </c>
      <c r="O39" s="14" cm="1">
        <f t="array" aca="1" ref="O39" ca="1">INDIRECT("'" &amp; O10 &amp; "'!$F$31")</f>
        <v>-620760042297</v>
      </c>
      <c r="P39" s="14" cm="1">
        <f t="array" aca="1" ref="P39" ca="1">INDIRECT("'" &amp; P10 &amp; "'!$F$31")</f>
        <v>200998500837</v>
      </c>
      <c r="Q39" s="14" cm="1">
        <f t="array" aca="1" ref="Q39" ca="1">INDIRECT("'" &amp; Q10 &amp; "'!$F$31")</f>
        <v>186901644275</v>
      </c>
      <c r="R39" s="14" cm="1">
        <f t="array" aca="1" ref="R39" ca="1">INDIRECT("'" &amp; R10 &amp; "'!$F$31")</f>
        <v>-70347946306</v>
      </c>
      <c r="S39" s="14" cm="1">
        <f t="array" aca="1" ref="S39" ca="1">INDIRECT("'" &amp; S10 &amp; "'!$F$31")</f>
        <v>331573795830</v>
      </c>
      <c r="T39" s="14" cm="1">
        <f t="array" aca="1" ref="T39" ca="1">INDIRECT("'" &amp; T10 &amp; "'!$F$31")</f>
        <v>-600859295361</v>
      </c>
      <c r="U39" s="14" cm="1">
        <f t="array" aca="1" ref="U39" ca="1">INDIRECT("'" &amp; U10 &amp; "'!$F$31")</f>
        <v>21163612894</v>
      </c>
      <c r="V39" s="14" cm="1">
        <f t="array" aca="1" ref="V39" ca="1">INDIRECT("'" &amp; V10 &amp; "'!$F$31")</f>
        <v>-6895072944</v>
      </c>
      <c r="W39" s="14" cm="1">
        <f t="array" aca="1" ref="W39" ca="1">INDIRECT("'" &amp; W10 &amp; "'!$F$31")</f>
        <v>-25996580000</v>
      </c>
      <c r="X39" s="14" cm="1">
        <f t="array" aca="1" ref="X39" ca="1">INDIRECT("'" &amp; X10 &amp; "'!$F$31")</f>
        <v>-2334097439980</v>
      </c>
      <c r="Z39" t="str" cm="1" s="0">
        <f t="array" aca="1" ref="Z39" ca="1">INDIRECT("'" &amp; AA10 &amp; "'!$A$31")</f>
        <v>28/06/2024</v>
      </c>
      <c r="AA39" s="14" cm="1">
        <f t="array" aca="1" ref="AA39" ca="1">INDIRECT("'" &amp; AA10 &amp; "'!$K$31")</f>
        <v>6915332000</v>
      </c>
      <c r="AB39" s="14" cm="1">
        <f t="array" aca="1" ref="AB39" ca="1">INDIRECT("'" &amp; AB10 &amp; "'!$K$31")</f>
        <v>820475000</v>
      </c>
      <c r="AC39" s="14" cm="1">
        <f t="array" aca="1" ref="AC39" ca="1">INDIRECT("'" &amp; AC10 &amp; "'!$K$31")</f>
        <v>139496351000</v>
      </c>
      <c r="AD39" s="14" cm="1">
        <f t="array" aca="1" ref="AD39" ca="1">INDIRECT("'" &amp; AD10 &amp; "'!$K$31")</f>
        <v>12637139000</v>
      </c>
      <c r="AE39" s="14" cm="1">
        <f t="array" aca="1" ref="AE39" ca="1">INDIRECT("'" &amp; AE10 &amp; "'!$K$31")</f>
        <v>-550610</v>
      </c>
      <c r="AF39" s="14" cm="1">
        <f t="array" aca="1" ref="AF39" ca="1">INDIRECT("'" &amp; AF10 &amp; "'!$K$31")</f>
        <v>100982152000</v>
      </c>
      <c r="AG39" s="14" cm="1">
        <f t="array" aca="1" ref="AG39" ca="1">INDIRECT("'" &amp; AG10 &amp; "'!$K$31")</f>
        <v>931889500</v>
      </c>
      <c r="AH39" s="14" cm="1">
        <f t="array" aca="1" ref="AH39" ca="1">INDIRECT("'" &amp; AH10 &amp; "'!$K$31")</f>
        <v>97663194000</v>
      </c>
      <c r="AI39" s="14" cm="1">
        <f t="array" aca="1" ref="AI39" ca="1">INDIRECT("'" &amp; AI10 &amp; "'!$K$31")</f>
        <v>0</v>
      </c>
      <c r="AJ39" s="14" cm="1">
        <f t="array" aca="1" ref="AJ39" ca="1">INDIRECT("'" &amp; AJ10 &amp; "'!$K$31")</f>
        <v>0</v>
      </c>
      <c r="AK39" s="14" cm="1">
        <f t="array" aca="1" ref="AK39" ca="1">INDIRECT("'" &amp; AK10 &amp; "'!$K$31")</f>
        <v>-98310438000</v>
      </c>
    </row>
    <row r="40" spans="13:37" x14ac:dyDescent="0.2">
      <c r="M40" t="str" cm="1" s="0">
        <f t="array" aca="1" ref="M40" ca="1">INDIRECT("'" &amp; N10 &amp; "'!$A$32")</f>
        <v>27/06/2024</v>
      </c>
      <c r="N40" s="14" cm="1">
        <f t="array" aca="1" ref="N40" ca="1">INDIRECT("'" &amp; N10 &amp; "'!$F$32")</f>
        <v>-80494931505</v>
      </c>
      <c r="O40" s="14" cm="1">
        <f t="array" aca="1" ref="O40" ca="1">INDIRECT("'" &amp; O10 &amp; "'!$F$32")</f>
        <v>-621139912297</v>
      </c>
      <c r="P40" s="14" cm="1">
        <f t="array" aca="1" ref="P40" ca="1">INDIRECT("'" &amp; P10 &amp; "'!$F$32")</f>
        <v>209397620837</v>
      </c>
      <c r="Q40" s="14" cm="1">
        <f t="array" aca="1" ref="Q40" ca="1">INDIRECT("'" &amp; Q10 &amp; "'!$F$32")</f>
        <v>185050414275</v>
      </c>
      <c r="R40" s="14" cm="1">
        <f t="array" aca="1" ref="R40" ca="1">INDIRECT("'" &amp; R10 &amp; "'!$F$32")</f>
        <v>-69721606306</v>
      </c>
      <c r="S40" s="14" cm="1">
        <f t="array" aca="1" ref="S40" ca="1">INDIRECT("'" &amp; S10 &amp; "'!$F$32")</f>
        <v>313519596223</v>
      </c>
      <c r="T40" s="14" cm="1">
        <f t="array" aca="1" ref="T40" ca="1">INDIRECT("'" &amp; T10 &amp; "'!$F$32")</f>
        <v>-552775861345</v>
      </c>
      <c r="U40" s="14" cm="1">
        <f t="array" aca="1" ref="U40" ca="1">INDIRECT("'" &amp; U10 &amp; "'!$F$32")</f>
        <v>47549622894</v>
      </c>
      <c r="V40" s="14" cm="1">
        <f t="array" aca="1" ref="V40" ca="1">INDIRECT("'" &amp; V10 &amp; "'!$F$32")</f>
        <v>-8528672944</v>
      </c>
      <c r="W40" s="14" cm="1">
        <f t="array" aca="1" ref="W40" ca="1">INDIRECT("'" &amp; W10 &amp; "'!$F$32")</f>
        <v>-24191640000</v>
      </c>
      <c r="X40" s="14" cm="1">
        <f t="array" aca="1" ref="X40" ca="1">INDIRECT("'" &amp; X10 &amp; "'!$F$32")</f>
        <v>-2326680389980</v>
      </c>
      <c r="Z40" t="str" cm="1" s="0">
        <f t="array" aca="1" ref="Z40" ca="1">INDIRECT("'" &amp; AA10 &amp; "'!$A$32")</f>
        <v>27/06/2024</v>
      </c>
      <c r="AA40" s="14" cm="1">
        <f t="array" aca="1" ref="AA40" ca="1">INDIRECT("'" &amp; AA10 &amp; "'!$K$32")</f>
        <v>1215976000</v>
      </c>
      <c r="AB40" s="14" cm="1">
        <f t="array" aca="1" ref="AB40" ca="1">INDIRECT("'" &amp; AB10 &amp; "'!$K$32")</f>
        <v>-1226455000</v>
      </c>
      <c r="AC40" s="14" cm="1">
        <f t="array" aca="1" ref="AC40" ca="1">INDIRECT("'" &amp; AC10 &amp; "'!$K$32")</f>
        <v>144780641000</v>
      </c>
      <c r="AD40" s="14" cm="1">
        <f t="array" aca="1" ref="AD40" ca="1">INDIRECT("'" &amp; AD10 &amp; "'!$K$32")</f>
        <v>12604039000</v>
      </c>
      <c r="AE40" s="14" cm="1">
        <f t="array" aca="1" ref="AE40" ca="1">INDIRECT("'" &amp; AE10 &amp; "'!$K$32")</f>
        <v>-550610</v>
      </c>
      <c r="AF40" s="14" cm="1">
        <f t="array" aca="1" ref="AF40" ca="1">INDIRECT("'" &amp; AF10 &amp; "'!$K$32")</f>
        <v>100982152000</v>
      </c>
      <c r="AG40" s="14" cm="1">
        <f t="array" aca="1" ref="AG40" ca="1">INDIRECT("'" &amp; AG10 &amp; "'!$K$32")</f>
        <v>931889500</v>
      </c>
      <c r="AH40" s="14" cm="1">
        <f t="array" aca="1" ref="AH40" ca="1">INDIRECT("'" &amp; AH10 &amp; "'!$K$32")</f>
        <v>97576484000</v>
      </c>
      <c r="AI40" s="14" cm="1">
        <f t="array" aca="1" ref="AI40" ca="1">INDIRECT("'" &amp; AI10 &amp; "'!$K$32")</f>
        <v>0</v>
      </c>
      <c r="AJ40" s="14" cm="1">
        <f t="array" aca="1" ref="AJ40" ca="1">INDIRECT("'" &amp; AJ10 &amp; "'!$K$32")</f>
        <v>0</v>
      </c>
      <c r="AK40" s="14" cm="1">
        <f t="array" aca="1" ref="AK40" ca="1">INDIRECT("'" &amp; AK10 &amp; "'!$K$32")</f>
        <v>-98052768000</v>
      </c>
    </row>
    <row r="41" spans="13:37" x14ac:dyDescent="0.2">
      <c r="M41" t="str" cm="1" s="0">
        <f t="array" aca="1" ref="M41" ca="1">INDIRECT("'" &amp; N10 &amp; "'!$A$33")</f>
        <v>26/06/2024</v>
      </c>
      <c r="N41" s="14" cm="1">
        <f t="array" aca="1" ref="N41" ca="1">INDIRECT("'" &amp; N10 &amp; "'!$F$33")</f>
        <v>-75286581505</v>
      </c>
      <c r="O41" s="14" cm="1">
        <f t="array" aca="1" ref="O41" ca="1">INDIRECT("'" &amp; O10 &amp; "'!$F$33")</f>
        <v>-621220752297</v>
      </c>
      <c r="P41" s="14" cm="1">
        <f t="array" aca="1" ref="P41" ca="1">INDIRECT("'" &amp; P10 &amp; "'!$F$33")</f>
        <v>209484970837</v>
      </c>
      <c r="Q41" s="14" cm="1">
        <f t="array" aca="1" ref="Q41" ca="1">INDIRECT("'" &amp; Q10 &amp; "'!$F$33")</f>
        <v>188310144275</v>
      </c>
      <c r="R41" s="14" cm="1">
        <f t="array" aca="1" ref="R41" ca="1">INDIRECT("'" &amp; R10 &amp; "'!$F$33")</f>
        <v>-69217656306</v>
      </c>
      <c r="S41" s="14" cm="1">
        <f t="array" aca="1" ref="S41" ca="1">INDIRECT("'" &amp; S10 &amp; "'!$F$33")</f>
        <v>311771783215</v>
      </c>
      <c r="T41" s="14" cm="1">
        <f t="array" aca="1" ref="T41" ca="1">INDIRECT("'" &amp; T10 &amp; "'!$F$33")</f>
        <v>-552278950082</v>
      </c>
      <c r="U41" s="14" cm="1">
        <f t="array" aca="1" ref="U41" ca="1">INDIRECT("'" &amp; U10 &amp; "'!$F$33")</f>
        <v>48850982894</v>
      </c>
      <c r="V41" s="14" cm="1">
        <f t="array" aca="1" ref="V41" ca="1">INDIRECT("'" &amp; V10 &amp; "'!$F$33")</f>
        <v>-6729802944</v>
      </c>
      <c r="W41" s="14" cm="1">
        <f t="array" aca="1" ref="W41" ca="1">INDIRECT("'" &amp; W10 &amp; "'!$F$33")</f>
        <v>-20781500000</v>
      </c>
      <c r="X41" s="14" cm="1">
        <f t="array" aca="1" ref="X41" ca="1">INDIRECT("'" &amp; X10 &amp; "'!$F$33")</f>
        <v>-2283725369980</v>
      </c>
      <c r="Z41" t="str" cm="1" s="0">
        <f t="array" aca="1" ref="Z41" ca="1">INDIRECT("'" &amp; AA10 &amp; "'!$A$33")</f>
        <v>26/06/2024</v>
      </c>
      <c r="AA41" s="14" cm="1">
        <f t="array" aca="1" ref="AA41" ca="1">INDIRECT("'" &amp; AA10 &amp; "'!$K$33")</f>
        <v>13263932000</v>
      </c>
      <c r="AB41" s="14" cm="1">
        <f t="array" aca="1" ref="AB41" ca="1">INDIRECT("'" &amp; AB10 &amp; "'!$K$33")</f>
        <v>-1571220000</v>
      </c>
      <c r="AC41" s="14" cm="1">
        <f t="array" aca="1" ref="AC41" ca="1">INDIRECT("'" &amp; AC10 &amp; "'!$K$33")</f>
        <v>144589201000</v>
      </c>
      <c r="AD41" s="14" cm="1">
        <f t="array" aca="1" ref="AD41" ca="1">INDIRECT("'" &amp; AD10 &amp; "'!$K$33")</f>
        <v>12508184000</v>
      </c>
      <c r="AE41" s="14" cm="1">
        <f t="array" aca="1" ref="AE41" ca="1">INDIRECT("'" &amp; AE10 &amp; "'!$K$33")</f>
        <v>-550610</v>
      </c>
      <c r="AF41" s="14" cm="1">
        <f t="array" aca="1" ref="AF41" ca="1">INDIRECT("'" &amp; AF10 &amp; "'!$K$33")</f>
        <v>100982152000</v>
      </c>
      <c r="AG41" s="14" cm="1">
        <f t="array" aca="1" ref="AG41" ca="1">INDIRECT("'" &amp; AG10 &amp; "'!$K$33")</f>
        <v>931889500</v>
      </c>
      <c r="AH41" s="14" cm="1">
        <f t="array" aca="1" ref="AH41" ca="1">INDIRECT("'" &amp; AH10 &amp; "'!$K$33")</f>
        <v>97380184000</v>
      </c>
      <c r="AI41" s="14" cm="1">
        <f t="array" aca="1" ref="AI41" ca="1">INDIRECT("'" &amp; AI10 &amp; "'!$K$33")</f>
        <v>0</v>
      </c>
      <c r="AJ41" s="14" cm="1">
        <f t="array" aca="1" ref="AJ41" ca="1">INDIRECT("'" &amp; AJ10 &amp; "'!$K$33")</f>
        <v>0</v>
      </c>
      <c r="AK41" s="14" cm="1">
        <f t="array" aca="1" ref="AK41" ca="1">INDIRECT("'" &amp; AK10 &amp; "'!$K$33")</f>
        <v>-98564963000</v>
      </c>
    </row>
    <row r="42" spans="13:37" x14ac:dyDescent="0.2">
      <c r="M42" t="str" cm="1" s="0">
        <f t="array" aca="1" ref="M42" ca="1">INDIRECT("'" &amp; N10 &amp; "'!$A$34")</f>
        <v>25/06/2024</v>
      </c>
      <c r="N42" s="14" cm="1">
        <f t="array" aca="1" ref="N42" ca="1">INDIRECT("'" &amp; N10 &amp; "'!$F$34")</f>
        <v>-67186421505</v>
      </c>
      <c r="O42" s="14" cm="1">
        <f t="array" aca="1" ref="O42" ca="1">INDIRECT("'" &amp; O10 &amp; "'!$F$34")</f>
        <v>-613948382297</v>
      </c>
      <c r="P42" s="14" cm="1">
        <f t="array" aca="1" ref="P42" ca="1">INDIRECT("'" &amp; P10 &amp; "'!$F$34")</f>
        <v>205564600837</v>
      </c>
      <c r="Q42" s="14" cm="1">
        <f t="array" aca="1" ref="Q42" ca="1">INDIRECT("'" &amp; Q10 &amp; "'!$F$34")</f>
        <v>188533554275</v>
      </c>
      <c r="R42" s="14" cm="1">
        <f t="array" aca="1" ref="R42" ca="1">INDIRECT("'" &amp; R10 &amp; "'!$F$34")</f>
        <v>-68437386306</v>
      </c>
      <c r="S42" s="14" cm="1">
        <f t="array" aca="1" ref="S42" ca="1">INDIRECT("'" &amp; S10 &amp; "'!$F$34")</f>
        <v>315441209357</v>
      </c>
      <c r="T42" s="14" cm="1">
        <f t="array" aca="1" ref="T42" ca="1">INDIRECT("'" &amp; T10 &amp; "'!$F$34")</f>
        <v>-552062674738</v>
      </c>
      <c r="U42" s="14" cm="1">
        <f t="array" aca="1" ref="U42" ca="1">INDIRECT("'" &amp; U10 &amp; "'!$F$34")</f>
        <v>52891932894</v>
      </c>
      <c r="V42" s="14" cm="1">
        <f t="array" aca="1" ref="V42" ca="1">INDIRECT("'" &amp; V10 &amp; "'!$F$34")</f>
        <v>-8081222944</v>
      </c>
      <c r="W42" s="14" cm="1">
        <f t="array" aca="1" ref="W42" ca="1">INDIRECT("'" &amp; W10 &amp; "'!$F$34")</f>
        <v>-18609320000</v>
      </c>
      <c r="X42" s="14" cm="1">
        <f t="array" aca="1" ref="X42" ca="1">INDIRECT("'" &amp; X10 &amp; "'!$F$34")</f>
        <v>-2277870969980</v>
      </c>
      <c r="Z42" t="str" cm="1" s="0">
        <f t="array" aca="1" ref="Z42" ca="1">INDIRECT("'" &amp; AA10 &amp; "'!$A$34")</f>
        <v>25/06/2024</v>
      </c>
      <c r="AA42" s="14" cm="1">
        <f t="array" aca="1" ref="AA42" ca="1">INDIRECT("'" &amp; AA10 &amp; "'!$K$34")</f>
        <v>21635534000</v>
      </c>
      <c r="AB42" s="14" cm="1">
        <f t="array" aca="1" ref="AB42" ca="1">INDIRECT("'" &amp; AB10 &amp; "'!$K$34")</f>
        <v>-1474305000</v>
      </c>
      <c r="AC42" s="14" cm="1">
        <f t="array" aca="1" ref="AC42" ca="1">INDIRECT("'" &amp; AC10 &amp; "'!$K$34")</f>
        <v>144060201000</v>
      </c>
      <c r="AD42" s="14" cm="1">
        <f t="array" aca="1" ref="AD42" ca="1">INDIRECT("'" &amp; AD10 &amp; "'!$K$34")</f>
        <v>12508184000</v>
      </c>
      <c r="AE42" s="14" cm="1">
        <f t="array" aca="1" ref="AE42" ca="1">INDIRECT("'" &amp; AE10 &amp; "'!$K$34")</f>
        <v>-550610</v>
      </c>
      <c r="AF42" s="14" cm="1">
        <f t="array" aca="1" ref="AF42" ca="1">INDIRECT("'" &amp; AF10 &amp; "'!$K$34")</f>
        <v>100982152000</v>
      </c>
      <c r="AG42" s="14" cm="1">
        <f t="array" aca="1" ref="AG42" ca="1">INDIRECT("'" &amp; AG10 &amp; "'!$K$34")</f>
        <v>931889500</v>
      </c>
      <c r="AH42" s="14" cm="1">
        <f t="array" aca="1" ref="AH42" ca="1">INDIRECT("'" &amp; AH10 &amp; "'!$K$34")</f>
        <v>97380184000</v>
      </c>
      <c r="AI42" s="14" cm="1">
        <f t="array" aca="1" ref="AI42" ca="1">INDIRECT("'" &amp; AI10 &amp; "'!$K$34")</f>
        <v>0</v>
      </c>
      <c r="AJ42" s="14" cm="1">
        <f t="array" aca="1" ref="AJ42" ca="1">INDIRECT("'" &amp; AJ10 &amp; "'!$K$34")</f>
        <v>0</v>
      </c>
      <c r="AK42" s="14" cm="1">
        <f t="array" aca="1" ref="AK42" ca="1">INDIRECT("'" &amp; AK10 &amp; "'!$K$34")</f>
        <v>-98330198000</v>
      </c>
    </row>
    <row r="43" spans="13:37" x14ac:dyDescent="0.2">
      <c r="M43" t="str" cm="1" s="0">
        <f t="array" aca="1" ref="M43" ca="1">INDIRECT("'" &amp; N10 &amp; "'!$A$35")</f>
        <v>24/06/2024</v>
      </c>
      <c r="N43" s="14" cm="1">
        <f t="array" aca="1" ref="N43" ca="1">INDIRECT("'" &amp; N10 &amp; "'!$F$35")</f>
        <v>-78278901505</v>
      </c>
      <c r="O43" s="14" cm="1">
        <f t="array" aca="1" ref="O43" ca="1">INDIRECT("'" &amp; O10 &amp; "'!$F$35")</f>
        <v>-700252662297</v>
      </c>
      <c r="P43" s="14" cm="1">
        <f t="array" aca="1" ref="P43" ca="1">INDIRECT("'" &amp; P10 &amp; "'!$F$35")</f>
        <v>187785170837</v>
      </c>
      <c r="Q43" s="14" cm="1">
        <f t="array" aca="1" ref="Q43" ca="1">INDIRECT("'" &amp; Q10 &amp; "'!$F$35")</f>
        <v>187978634275</v>
      </c>
      <c r="R43" s="14" cm="1">
        <f t="array" aca="1" ref="R43" ca="1">INDIRECT("'" &amp; R10 &amp; "'!$F$35")</f>
        <v>-68675356306</v>
      </c>
      <c r="S43" s="14" cm="1">
        <f t="array" aca="1" ref="S43" ca="1">INDIRECT("'" &amp; S10 &amp; "'!$F$35")</f>
        <v>314060098681</v>
      </c>
      <c r="T43" s="14" cm="1">
        <f t="array" aca="1" ref="T43" ca="1">INDIRECT("'" &amp; T10 &amp; "'!$F$35")</f>
        <v>-554807021465</v>
      </c>
      <c r="U43" s="14" cm="1">
        <f t="array" aca="1" ref="U43" ca="1">INDIRECT("'" &amp; U10 &amp; "'!$F$35")</f>
        <v>44432182894</v>
      </c>
      <c r="V43" s="14" cm="1">
        <f t="array" aca="1" ref="V43" ca="1">INDIRECT("'" &amp; V10 &amp; "'!$F$35")</f>
        <v>-10292192944</v>
      </c>
      <c r="W43" s="14" cm="1">
        <f t="array" aca="1" ref="W43" ca="1">INDIRECT("'" &amp; W10 &amp; "'!$F$35")</f>
        <v>-16910770000</v>
      </c>
      <c r="X43" s="14" cm="1">
        <f t="array" aca="1" ref="X43" ca="1">INDIRECT("'" &amp; X10 &amp; "'!$F$35")</f>
        <v>-2275529799980</v>
      </c>
      <c r="Z43" t="str" cm="1" s="0">
        <f t="array" aca="1" ref="Z43" ca="1">INDIRECT("'" &amp; AA10 &amp; "'!$A$35")</f>
        <v>24/06/2024</v>
      </c>
      <c r="AA43" s="14" cm="1">
        <f t="array" aca="1" ref="AA43" ca="1">INDIRECT("'" &amp; AA10 &amp; "'!$K$35")</f>
        <v>20073697000</v>
      </c>
      <c r="AB43" s="14" cm="1">
        <f t="array" aca="1" ref="AB43" ca="1">INDIRECT("'" &amp; AB10 &amp; "'!$K$35")</f>
        <v>-1474340000</v>
      </c>
      <c r="AC43" s="14" cm="1">
        <f t="array" aca="1" ref="AC43" ca="1">INDIRECT("'" &amp; AC10 &amp; "'!$K$35")</f>
        <v>145132201000</v>
      </c>
      <c r="AD43" s="14" cm="1">
        <f t="array" aca="1" ref="AD43" ca="1">INDIRECT("'" &amp; AD10 &amp; "'!$K$35")</f>
        <v>12508184000</v>
      </c>
      <c r="AE43" s="14" cm="1">
        <f t="array" aca="1" ref="AE43" ca="1">INDIRECT("'" &amp; AE10 &amp; "'!$K$35")</f>
        <v>-550610</v>
      </c>
      <c r="AF43" s="14" cm="1">
        <f t="array" aca="1" ref="AF43" ca="1">INDIRECT("'" &amp; AF10 &amp; "'!$K$35")</f>
        <v>100982152000</v>
      </c>
      <c r="AG43" s="14" cm="1">
        <f t="array" aca="1" ref="AG43" ca="1">INDIRECT("'" &amp; AG10 &amp; "'!$K$35")</f>
        <v>931889500</v>
      </c>
      <c r="AH43" s="14" cm="1">
        <f t="array" aca="1" ref="AH43" ca="1">INDIRECT("'" &amp; AH10 &amp; "'!$K$35")</f>
        <v>97380184000</v>
      </c>
      <c r="AI43" s="14" cm="1">
        <f t="array" aca="1" ref="AI43" ca="1">INDIRECT("'" &amp; AI10 &amp; "'!$K$35")</f>
        <v>0</v>
      </c>
      <c r="AJ43" s="14" cm="1">
        <f t="array" aca="1" ref="AJ43" ca="1">INDIRECT("'" &amp; AJ10 &amp; "'!$K$35")</f>
        <v>0</v>
      </c>
      <c r="AK43" s="14" cm="1">
        <f t="array" aca="1" ref="AK43" ca="1">INDIRECT("'" &amp; AK10 &amp; "'!$K$35")</f>
        <v>-98485533000</v>
      </c>
    </row>
    <row r="44" spans="13:37" x14ac:dyDescent="0.2">
      <c r="M44" t="str" cm="1" s="0">
        <f t="array" aca="1" ref="M44" ca="1">INDIRECT("'" &amp; N10 &amp; "'!$A$36")</f>
        <v>21/06/2024</v>
      </c>
      <c r="N44" s="14" cm="1">
        <f t="array" aca="1" ref="N44" ca="1">INDIRECT("'" &amp; N10 &amp; "'!$F$36")</f>
        <v>-20365051505</v>
      </c>
      <c r="O44" s="14" cm="1">
        <f t="array" aca="1" ref="O44" ca="1">INDIRECT("'" &amp; O10 &amp; "'!$F$36")</f>
        <v>-701367442297</v>
      </c>
      <c r="P44" s="14" cm="1">
        <f t="array" aca="1" ref="P44" ca="1">INDIRECT("'" &amp; P10 &amp; "'!$F$36")</f>
        <v>192655870837</v>
      </c>
      <c r="Q44" s="14" cm="1">
        <f t="array" aca="1" ref="Q44" ca="1">INDIRECT("'" &amp; Q10 &amp; "'!$F$36")</f>
        <v>183678004275</v>
      </c>
      <c r="R44" s="14" cm="1">
        <f t="array" aca="1" ref="R44" ca="1">INDIRECT("'" &amp; R10 &amp; "'!$F$36")</f>
        <v>-67102846306</v>
      </c>
      <c r="S44" s="14" cm="1">
        <f t="array" aca="1" ref="S44" ca="1">INDIRECT("'" &amp; S10 &amp; "'!$F$36")</f>
        <v>316200012605</v>
      </c>
      <c r="T44" s="14" cm="1">
        <f t="array" aca="1" ref="T44" ca="1">INDIRECT("'" &amp; T10 &amp; "'!$F$36")</f>
        <v>-552716437168</v>
      </c>
      <c r="U44" s="14" cm="1">
        <f t="array" aca="1" ref="U44" ca="1">INDIRECT("'" &amp; U10 &amp; "'!$F$36")</f>
        <v>43019842894</v>
      </c>
      <c r="V44" s="14" cm="1">
        <f t="array" aca="1" ref="V44" ca="1">INDIRECT("'" &amp; V10 &amp; "'!$F$36")</f>
        <v>-15166972944</v>
      </c>
      <c r="W44" s="14" cm="1">
        <f t="array" aca="1" ref="W44" ca="1">INDIRECT("'" &amp; W10 &amp; "'!$F$36")</f>
        <v>-6890650000</v>
      </c>
      <c r="X44" s="14" cm="1">
        <f t="array" aca="1" ref="X44" ca="1">INDIRECT("'" &amp; X10 &amp; "'!$F$36")</f>
        <v>-2238484349980</v>
      </c>
      <c r="Z44" t="str" cm="1" s="0">
        <f t="array" aca="1" ref="Z44" ca="1">INDIRECT("'" &amp; AA10 &amp; "'!$A$36")</f>
        <v>21/06/2024</v>
      </c>
      <c r="AA44" s="14" cm="1">
        <f t="array" aca="1" ref="AA44" ca="1">INDIRECT("'" &amp; AA10 &amp; "'!$K$36")</f>
        <v>1718709000</v>
      </c>
      <c r="AB44" s="14" cm="1">
        <f t="array" aca="1" ref="AB44" ca="1">INDIRECT("'" &amp; AB10 &amp; "'!$K$36")</f>
        <v>-7206645000</v>
      </c>
      <c r="AC44" s="14" cm="1">
        <f t="array" aca="1" ref="AC44" ca="1">INDIRECT("'" &amp; AC10 &amp; "'!$K$36")</f>
        <v>144394881000</v>
      </c>
      <c r="AD44" s="14" cm="1">
        <f t="array" aca="1" ref="AD44" ca="1">INDIRECT("'" &amp; AD10 &amp; "'!$K$36")</f>
        <v>12254414000</v>
      </c>
      <c r="AE44" s="14" cm="1">
        <f t="array" aca="1" ref="AE44" ca="1">INDIRECT("'" &amp; AE10 &amp; "'!$K$36")</f>
        <v>-550610</v>
      </c>
      <c r="AF44" s="14" cm="1">
        <f t="array" aca="1" ref="AF44" ca="1">INDIRECT("'" &amp; AF10 &amp; "'!$K$36")</f>
        <v>100982152000</v>
      </c>
      <c r="AG44" s="14" cm="1">
        <f t="array" aca="1" ref="AG44" ca="1">INDIRECT("'" &amp; AG10 &amp; "'!$K$36")</f>
        <v>931889500</v>
      </c>
      <c r="AH44" s="14" cm="1">
        <f t="array" aca="1" ref="AH44" ca="1">INDIRECT("'" &amp; AH10 &amp; "'!$K$36")</f>
        <v>96713419000</v>
      </c>
      <c r="AI44" s="14" cm="1">
        <f t="array" aca="1" ref="AI44" ca="1">INDIRECT("'" &amp; AI10 &amp; "'!$K$36")</f>
        <v>0</v>
      </c>
      <c r="AJ44" s="14" cm="1">
        <f t="array" aca="1" ref="AJ44" ca="1">INDIRECT("'" &amp; AJ10 &amp; "'!$K$36")</f>
        <v>0</v>
      </c>
      <c r="AK44" s="14" cm="1">
        <f t="array" aca="1" ref="AK44" ca="1">INDIRECT("'" &amp; AK10 &amp; "'!$K$36")</f>
        <v>-99957323000</v>
      </c>
    </row>
    <row r="45" spans="13:37" x14ac:dyDescent="0.2">
      <c r="M45" t="str" cm="1" s="0">
        <f t="array" aca="1" ref="M45" ca="1">INDIRECT("'" &amp; N10 &amp; "'!$A$37")</f>
        <v>20/06/2024</v>
      </c>
      <c r="N45" s="14" cm="1">
        <f t="array" aca="1" ref="N45" ca="1">INDIRECT("'" &amp; N10 &amp; "'!$F$37")</f>
        <v>-3530441505</v>
      </c>
      <c r="O45" s="14" cm="1">
        <f t="array" aca="1" ref="O45" ca="1">INDIRECT("'" &amp; O10 &amp; "'!$F$37")</f>
        <v>-677359312297</v>
      </c>
      <c r="P45" s="14" cm="1">
        <f t="array" aca="1" ref="P45" ca="1">INDIRECT("'" &amp; P10 &amp; "'!$F$37")</f>
        <v>173079200837</v>
      </c>
      <c r="Q45" s="14" cm="1">
        <f t="array" aca="1" ref="Q45" ca="1">INDIRECT("'" &amp; Q10 &amp; "'!$F$37")</f>
        <v>204847314275</v>
      </c>
      <c r="R45" s="14" cm="1">
        <f t="array" aca="1" ref="R45" ca="1">INDIRECT("'" &amp; R10 &amp; "'!$F$37")</f>
        <v>-67249326306</v>
      </c>
      <c r="S45" s="14" cm="1">
        <f t="array" aca="1" ref="S45" ca="1">INDIRECT("'" &amp; S10 &amp; "'!$F$37")</f>
        <v>293622601985</v>
      </c>
      <c r="T45" s="14" cm="1">
        <f t="array" aca="1" ref="T45" ca="1">INDIRECT("'" &amp; T10 &amp; "'!$F$37")</f>
        <v>-538023108544</v>
      </c>
      <c r="U45" s="14" cm="1">
        <f t="array" aca="1" ref="U45" ca="1">INDIRECT("'" &amp; U10 &amp; "'!$F$37")</f>
        <v>66278722894</v>
      </c>
      <c r="V45" s="14" cm="1">
        <f t="array" aca="1" ref="V45" ca="1">INDIRECT("'" &amp; V10 &amp; "'!$F$37")</f>
        <v>-15287172944</v>
      </c>
      <c r="W45" s="14" cm="1">
        <f t="array" aca="1" ref="W45" ca="1">INDIRECT("'" &amp; W10 &amp; "'!$F$37")</f>
        <v>270200000</v>
      </c>
      <c r="X45" s="14" cm="1">
        <f t="array" aca="1" ref="X45" ca="1">INDIRECT("'" &amp; X10 &amp; "'!$F$37")</f>
        <v>-2109922249980</v>
      </c>
      <c r="Z45" t="str" cm="1" s="0">
        <f t="array" aca="1" ref="Z45" ca="1">INDIRECT("'" &amp; AA10 &amp; "'!$A$37")</f>
        <v>20/06/2024</v>
      </c>
      <c r="AA45" s="14" cm="1">
        <f t="array" aca="1" ref="AA45" ca="1">INDIRECT("'" &amp; AA10 &amp; "'!$K$37")</f>
        <v>15540727000</v>
      </c>
      <c r="AB45" s="14" cm="1">
        <f t="array" aca="1" ref="AB45" ca="1">INDIRECT("'" &amp; AB10 &amp; "'!$K$37")</f>
        <v>-7206645000</v>
      </c>
      <c r="AC45" s="14" cm="1">
        <f t="array" aca="1" ref="AC45" ca="1">INDIRECT("'" &amp; AC10 &amp; "'!$K$37")</f>
        <v>144394881000</v>
      </c>
      <c r="AD45" s="14" cm="1">
        <f t="array" aca="1" ref="AD45" ca="1">INDIRECT("'" &amp; AD10 &amp; "'!$K$37")</f>
        <v>12254414000</v>
      </c>
      <c r="AE45" s="14" cm="1">
        <f t="array" aca="1" ref="AE45" ca="1">INDIRECT("'" &amp; AE10 &amp; "'!$K$37")</f>
        <v>-550610</v>
      </c>
      <c r="AF45" s="14" cm="1">
        <f t="array" aca="1" ref="AF45" ca="1">INDIRECT("'" &amp; AF10 &amp; "'!$K$37")</f>
        <v>100982152000</v>
      </c>
      <c r="AG45" s="14" cm="1">
        <f t="array" aca="1" ref="AG45" ca="1">INDIRECT("'" &amp; AG10 &amp; "'!$K$37")</f>
        <v>931889500</v>
      </c>
      <c r="AH45" s="14" cm="1">
        <f t="array" aca="1" ref="AH45" ca="1">INDIRECT("'" &amp; AH10 &amp; "'!$K$37")</f>
        <v>96713419000</v>
      </c>
      <c r="AI45" s="14" cm="1">
        <f t="array" aca="1" ref="AI45" ca="1">INDIRECT("'" &amp; AI10 &amp; "'!$K$37")</f>
        <v>0</v>
      </c>
      <c r="AJ45" s="14" cm="1">
        <f t="array" aca="1" ref="AJ45" ca="1">INDIRECT("'" &amp; AJ10 &amp; "'!$K$37")</f>
        <v>0</v>
      </c>
      <c r="AK45" s="14" cm="1">
        <f t="array" aca="1" ref="AK45" ca="1">INDIRECT("'" &amp; AK10 &amp; "'!$K$37")</f>
        <v>-99957323000</v>
      </c>
    </row>
    <row r="46" spans="13:37" x14ac:dyDescent="0.2">
      <c r="M46" t="str" cm="1" s="0">
        <f t="array" aca="1" ref="M46" ca="1">INDIRECT("'" &amp; N10 &amp; "'!$A$38")</f>
        <v>19/06/2024</v>
      </c>
      <c r="N46" s="14" cm="1">
        <f t="array" aca="1" ref="N46" ca="1">INDIRECT("'" &amp; N10 &amp; "'!$F$38")</f>
        <v>15574378495</v>
      </c>
      <c r="O46" s="14" cm="1">
        <f t="array" aca="1" ref="O46" ca="1">INDIRECT("'" &amp; O10 &amp; "'!$F$38")</f>
        <v>-674047562297</v>
      </c>
      <c r="P46" s="14" cm="1">
        <f t="array" aca="1" ref="P46" ca="1">INDIRECT("'" &amp; P10 &amp; "'!$F$38")</f>
        <v>181049630837</v>
      </c>
      <c r="Q46" s="14" cm="1">
        <f t="array" aca="1" ref="Q46" ca="1">INDIRECT("'" &amp; Q10 &amp; "'!$F$38")</f>
        <v>203304434275</v>
      </c>
      <c r="R46" s="14" cm="1">
        <f t="array" aca="1" ref="R46" ca="1">INDIRECT("'" &amp; R10 &amp; "'!$F$38")</f>
        <v>-67118196306</v>
      </c>
      <c r="S46" s="14" cm="1">
        <f t="array" aca="1" ref="S46" ca="1">INDIRECT("'" &amp; S10 &amp; "'!$F$38")</f>
        <v>271964991963</v>
      </c>
      <c r="T46" s="14" cm="1">
        <f t="array" aca="1" ref="T46" ca="1">INDIRECT("'" &amp; T10 &amp; "'!$F$38")</f>
        <v>-535993932620</v>
      </c>
      <c r="U46" s="14" cm="1">
        <f t="array" aca="1" ref="U46" ca="1">INDIRECT("'" &amp; U10 &amp; "'!$F$38")</f>
        <v>79324862894</v>
      </c>
      <c r="V46" s="14" cm="1">
        <f t="array" aca="1" ref="V46" ca="1">INDIRECT("'" &amp; V10 &amp; "'!$F$38")</f>
        <v>-12095782944</v>
      </c>
      <c r="W46" s="14" cm="1">
        <f t="array" aca="1" ref="W46" ca="1">INDIRECT("'" &amp; W10 &amp; "'!$F$38")</f>
        <v>5350930000</v>
      </c>
      <c r="X46" s="14" cm="1">
        <f t="array" aca="1" ref="X46" ca="1">INDIRECT("'" &amp; X10 &amp; "'!$F$38")</f>
        <v>-2062821019980</v>
      </c>
      <c r="Z46" t="str" cm="1" s="0">
        <f t="array" aca="1" ref="Z46" ca="1">INDIRECT("'" &amp; AA10 &amp; "'!$A$38")</f>
        <v>19/06/2024</v>
      </c>
      <c r="AA46" s="14" cm="1">
        <f t="array" aca="1" ref="AA46" ca="1">INDIRECT("'" &amp; AA10 &amp; "'!$K$38")</f>
        <v>-10294261000</v>
      </c>
      <c r="AB46" s="14" cm="1">
        <f t="array" aca="1" ref="AB46" ca="1">INDIRECT("'" &amp; AB10 &amp; "'!$K$38")</f>
        <v>-8083645000</v>
      </c>
      <c r="AC46" s="14" cm="1">
        <f t="array" aca="1" ref="AC46" ca="1">INDIRECT("'" &amp; AC10 &amp; "'!$K$38")</f>
        <v>144397706000</v>
      </c>
      <c r="AD46" s="14" cm="1">
        <f t="array" aca="1" ref="AD46" ca="1">INDIRECT("'" &amp; AD10 &amp; "'!$K$38")</f>
        <v>12227344000</v>
      </c>
      <c r="AE46" s="14" cm="1">
        <f t="array" aca="1" ref="AE46" ca="1">INDIRECT("'" &amp; AE10 &amp; "'!$K$38")</f>
        <v>-550610</v>
      </c>
      <c r="AF46" s="14" cm="1">
        <f t="array" aca="1" ref="AF46" ca="1">INDIRECT("'" &amp; AF10 &amp; "'!$K$38")</f>
        <v>100982152000</v>
      </c>
      <c r="AG46" s="14" cm="1">
        <f t="array" aca="1" ref="AG46" ca="1">INDIRECT("'" &amp; AG10 &amp; "'!$K$38")</f>
        <v>931889500</v>
      </c>
      <c r="AH46" s="14" cm="1">
        <f t="array" aca="1" ref="AH46" ca="1">INDIRECT("'" &amp; AH10 &amp; "'!$K$38")</f>
        <v>96650899000</v>
      </c>
      <c r="AI46" s="14" cm="1">
        <f t="array" aca="1" ref="AI46" ca="1">INDIRECT("'" &amp; AI10 &amp; "'!$K$38")</f>
        <v>0</v>
      </c>
      <c r="AJ46" s="14" cm="1">
        <f t="array" aca="1" ref="AJ46" ca="1">INDIRECT("'" &amp; AJ10 &amp; "'!$K$38")</f>
        <v>0</v>
      </c>
      <c r="AK46" s="14" cm="1">
        <f t="array" aca="1" ref="AK46" ca="1">INDIRECT("'" &amp; AK10 &amp; "'!$K$38")</f>
        <v>-101873488000</v>
      </c>
    </row>
    <row r="47" spans="13:37" x14ac:dyDescent="0.2">
      <c r="M47" t="str" cm="1" s="0">
        <f t="array" aca="1" ref="M47" ca="1">INDIRECT("'" &amp; N10 &amp; "'!$A$39")</f>
        <v>18/06/2024</v>
      </c>
      <c r="N47" s="14" cm="1">
        <f t="array" aca="1" ref="N47" ca="1">INDIRECT("'" &amp; N10 &amp; "'!$F$39")</f>
        <v>46682898495</v>
      </c>
      <c r="O47" s="14" cm="1">
        <f t="array" aca="1" ref="O47" ca="1">INDIRECT("'" &amp; O10 &amp; "'!$F$39")</f>
        <v>-657395932297</v>
      </c>
      <c r="P47" s="14" cm="1">
        <f t="array" aca="1" ref="P47" ca="1">INDIRECT("'" &amp; P10 &amp; "'!$F$39")</f>
        <v>189222590837</v>
      </c>
      <c r="Q47" s="14" cm="1">
        <f t="array" aca="1" ref="Q47" ca="1">INDIRECT("'" &amp; Q10 &amp; "'!$F$39")</f>
        <v>203525824275</v>
      </c>
      <c r="R47" s="14" cm="1">
        <f t="array" aca="1" ref="R47" ca="1">INDIRECT("'" &amp; R10 &amp; "'!$F$39")</f>
        <v>-67100726306</v>
      </c>
      <c r="S47" s="14" cm="1">
        <f t="array" aca="1" ref="S47" ca="1">INDIRECT("'" &amp; S10 &amp; "'!$F$39")</f>
        <v>257106739469</v>
      </c>
      <c r="T47" s="14" cm="1">
        <f t="array" aca="1" ref="T47" ca="1">INDIRECT("'" &amp; T10 &amp; "'!$F$39")</f>
        <v>-524429478029</v>
      </c>
      <c r="U47" s="14" cm="1">
        <f t="array" aca="1" ref="U47" ca="1">INDIRECT("'" &amp; U10 &amp; "'!$F$39")</f>
        <v>91734822894</v>
      </c>
      <c r="V47" s="14" cm="1">
        <f t="array" aca="1" ref="V47" ca="1">INDIRECT("'" &amp; V10 &amp; "'!$F$39")</f>
        <v>-11584382944</v>
      </c>
      <c r="W47" s="14" cm="1">
        <f t="array" aca="1" ref="W47" ca="1">INDIRECT("'" &amp; W10 &amp; "'!$F$39")</f>
        <v>-1368780000</v>
      </c>
      <c r="X47" s="14" cm="1">
        <f t="array" aca="1" ref="X47" ca="1">INDIRECT("'" &amp; X10 &amp; "'!$F$39")</f>
        <v>-1965487279980</v>
      </c>
      <c r="Z47" t="str" cm="1" s="0">
        <f t="array" aca="1" ref="Z47" ca="1">INDIRECT("'" &amp; AA10 &amp; "'!$A$39")</f>
        <v>18/06/2024</v>
      </c>
      <c r="AA47" s="14" cm="1">
        <f t="array" aca="1" ref="AA47" ca="1">INDIRECT("'" &amp; AA10 &amp; "'!$K$39")</f>
        <v>-9330473000</v>
      </c>
      <c r="AB47" s="14" cm="1">
        <f t="array" aca="1" ref="AB47" ca="1">INDIRECT("'" &amp; AB10 &amp; "'!$K$39")</f>
        <v>-4062820000</v>
      </c>
      <c r="AC47" s="14" cm="1">
        <f t="array" aca="1" ref="AC47" ca="1">INDIRECT("'" &amp; AC10 &amp; "'!$K$39")</f>
        <v>144397706000</v>
      </c>
      <c r="AD47" s="14" cm="1">
        <f t="array" aca="1" ref="AD47" ca="1">INDIRECT("'" &amp; AD10 &amp; "'!$K$39")</f>
        <v>12053109000</v>
      </c>
      <c r="AE47" s="14" cm="1">
        <f t="array" aca="1" ref="AE47" ca="1">INDIRECT("'" &amp; AE10 &amp; "'!$K$39")</f>
        <v>-550610</v>
      </c>
      <c r="AF47" s="14" cm="1">
        <f t="array" aca="1" ref="AF47" ca="1">INDIRECT("'" &amp; AF10 &amp; "'!$K$39")</f>
        <v>100982152000</v>
      </c>
      <c r="AG47" s="14" cm="1">
        <f t="array" aca="1" ref="AG47" ca="1">INDIRECT("'" &amp; AG10 &amp; "'!$K$39")</f>
        <v>2905789500</v>
      </c>
      <c r="AH47" s="14" cm="1">
        <f t="array" aca="1" ref="AH47" ca="1">INDIRECT("'" &amp; AH10 &amp; "'!$K$39")</f>
        <v>96327289000</v>
      </c>
      <c r="AI47" s="14" cm="1">
        <f t="array" aca="1" ref="AI47" ca="1">INDIRECT("'" &amp; AI10 &amp; "'!$K$39")</f>
        <v>0</v>
      </c>
      <c r="AJ47" s="14" cm="1">
        <f t="array" aca="1" ref="AJ47" ca="1">INDIRECT("'" &amp; AJ10 &amp; "'!$K$39")</f>
        <v>0</v>
      </c>
      <c r="AK47" s="14" cm="1">
        <f t="array" aca="1" ref="AK47" ca="1">INDIRECT("'" &amp; AK10 &amp; "'!$K$39")</f>
        <v>-102441943000</v>
      </c>
    </row>
    <row r="48" spans="13:37" x14ac:dyDescent="0.2">
      <c r="M48" t="str" cm="1" s="0">
        <f t="array" aca="1" ref="M48" ca="1">INDIRECT("'" &amp; N10 &amp; "'!$A$40")</f>
        <v>17/06/2024</v>
      </c>
      <c r="N48" s="14" cm="1">
        <f t="array" aca="1" ref="N48" ca="1">INDIRECT("'" &amp; N10 &amp; "'!$F$40")</f>
        <v>38706228495</v>
      </c>
      <c r="O48" s="14" cm="1">
        <f t="array" aca="1" ref="O48" ca="1">INDIRECT("'" &amp; O10 &amp; "'!$F$40")</f>
        <v>-653990322297</v>
      </c>
      <c r="P48" s="14" cm="1">
        <f t="array" aca="1" ref="P48" ca="1">INDIRECT("'" &amp; P10 &amp; "'!$F$40")</f>
        <v>215581190837</v>
      </c>
      <c r="Q48" s="14" cm="1">
        <f t="array" aca="1" ref="Q48" ca="1">INDIRECT("'" &amp; Q10 &amp; "'!$F$40")</f>
        <v>205171204275</v>
      </c>
      <c r="R48" s="14" cm="1">
        <f t="array" aca="1" ref="R48" ca="1">INDIRECT("'" &amp; R10 &amp; "'!$F$40")</f>
        <v>-67646026306</v>
      </c>
      <c r="S48" s="14" cm="1">
        <f t="array" aca="1" ref="S48" ca="1">INDIRECT("'" &amp; S10 &amp; "'!$F$40")</f>
        <v>238817129348</v>
      </c>
      <c r="T48" s="14" cm="1">
        <f t="array" aca="1" ref="T48" ca="1">INDIRECT("'" &amp; T10 &amp; "'!$F$40")</f>
        <v>-523614697000</v>
      </c>
      <c r="U48" s="14" cm="1">
        <f t="array" aca="1" ref="U48" ca="1">INDIRECT("'" &amp; U10 &amp; "'!$F$40")</f>
        <v>93868472894</v>
      </c>
      <c r="V48" s="14" cm="1">
        <f t="array" aca="1" ref="V48" ca="1">INDIRECT("'" &amp; V10 &amp; "'!$F$40")</f>
        <v>-12544652944</v>
      </c>
      <c r="W48" s="14" cm="1">
        <f t="array" aca="1" ref="W48" ca="1">INDIRECT("'" &amp; W10 &amp; "'!$F$40")</f>
        <v>-1496320000</v>
      </c>
      <c r="X48" s="14" cm="1">
        <f t="array" aca="1" ref="X48" ca="1">INDIRECT("'" &amp; X10 &amp; "'!$F$40")</f>
        <v>-1921697449980</v>
      </c>
      <c r="Z48" t="str" cm="1" s="0">
        <f t="array" aca="1" ref="Z48" ca="1">INDIRECT("'" &amp; AA10 &amp; "'!$A$40")</f>
        <v>17/06/2024</v>
      </c>
      <c r="AA48" s="14" cm="1">
        <f t="array" aca="1" ref="AA48" ca="1">INDIRECT("'" &amp; AA10 &amp; "'!$K$40")</f>
        <v>-16458523000</v>
      </c>
      <c r="AB48" s="14" cm="1">
        <f t="array" aca="1" ref="AB48" ca="1">INDIRECT("'" &amp; AB10 &amp; "'!$K$40")</f>
        <v>-6817445000</v>
      </c>
      <c r="AC48" s="14" cm="1">
        <f t="array" aca="1" ref="AC48" ca="1">INDIRECT("'" &amp; AC10 &amp; "'!$K$40")</f>
        <v>145802546000</v>
      </c>
      <c r="AD48" s="14" cm="1">
        <f t="array" aca="1" ref="AD48" ca="1">INDIRECT("'" &amp; AD10 &amp; "'!$K$40")</f>
        <v>11948464000</v>
      </c>
      <c r="AE48" s="14" cm="1">
        <f t="array" aca="1" ref="AE48" ca="1">INDIRECT("'" &amp; AE10 &amp; "'!$K$40")</f>
        <v>-550610</v>
      </c>
      <c r="AF48" s="14" cm="1">
        <f t="array" aca="1" ref="AF48" ca="1">INDIRECT("'" &amp; AF10 &amp; "'!$K$40")</f>
        <v>102896020000</v>
      </c>
      <c r="AG48" s="14" cm="1">
        <f t="array" aca="1" ref="AG48" ca="1">INDIRECT("'" &amp; AG10 &amp; "'!$K$40")</f>
        <v>2905789500</v>
      </c>
      <c r="AH48" s="14" cm="1">
        <f t="array" aca="1" ref="AH48" ca="1">INDIRECT("'" &amp; AH10 &amp; "'!$K$40")</f>
        <v>96164654000</v>
      </c>
      <c r="AI48" s="14" cm="1">
        <f t="array" aca="1" ref="AI48" ca="1">INDIRECT("'" &amp; AI10 &amp; "'!$K$40")</f>
        <v>0</v>
      </c>
      <c r="AJ48" s="14" cm="1">
        <f t="array" aca="1" ref="AJ48" ca="1">INDIRECT("'" &amp; AJ10 &amp; "'!$K$40")</f>
        <v>0</v>
      </c>
      <c r="AK48" s="14" cm="1">
        <f t="array" aca="1" ref="AK48" ca="1">INDIRECT("'" &amp; AK10 &amp; "'!$K$40")</f>
        <v>-102922103000</v>
      </c>
    </row>
    <row r="49" spans="13:37" x14ac:dyDescent="0.2">
      <c r="M49" t="str" cm="1" s="0">
        <f t="array" aca="1" ref="M49" ca="1">INDIRECT("'" &amp; N10 &amp; "'!$A$41")</f>
        <v>14/06/2024</v>
      </c>
      <c r="N49" s="14" cm="1">
        <f t="array" aca="1" ref="N49" ca="1">INDIRECT("'" &amp; N10 &amp; "'!$F$41")</f>
        <v>40621718495</v>
      </c>
      <c r="O49" s="14" cm="1">
        <f t="array" aca="1" ref="O49" ca="1">INDIRECT("'" &amp; O10 &amp; "'!$F$41")</f>
        <v>-655558312297</v>
      </c>
      <c r="P49" s="14" cm="1">
        <f t="array" aca="1" ref="P49" ca="1">INDIRECT("'" &amp; P10 &amp; "'!$F$41")</f>
        <v>296404990837</v>
      </c>
      <c r="Q49" s="14" cm="1">
        <f t="array" aca="1" ref="Q49" ca="1">INDIRECT("'" &amp; Q10 &amp; "'!$F$41")</f>
        <v>209343194275</v>
      </c>
      <c r="R49" s="14" cm="1">
        <f t="array" aca="1" ref="R49" ca="1">INDIRECT("'" &amp; R10 &amp; "'!$F$41")</f>
        <v>-67715246306</v>
      </c>
      <c r="S49" s="14" cm="1">
        <f t="array" aca="1" ref="S49" ca="1">INDIRECT("'" &amp; S10 &amp; "'!$F$41")</f>
        <v>238820490242</v>
      </c>
      <c r="T49" s="14" cm="1">
        <f t="array" aca="1" ref="T49" ca="1">INDIRECT("'" &amp; T10 &amp; "'!$F$41")</f>
        <v>-524400329888</v>
      </c>
      <c r="U49" s="14" cm="1">
        <f t="array" aca="1" ref="U49" ca="1">INDIRECT("'" &amp; U10 &amp; "'!$F$41")</f>
        <v>107432212894</v>
      </c>
      <c r="V49" s="14" cm="1">
        <f t="array" aca="1" ref="V49" ca="1">INDIRECT("'" &amp; V10 &amp; "'!$F$41")</f>
        <v>-14235242944</v>
      </c>
      <c r="W49" s="14" cm="1">
        <f t="array" aca="1" ref="W49" ca="1">INDIRECT("'" &amp; W10 &amp; "'!$F$41")</f>
        <v>-8772470000</v>
      </c>
      <c r="X49" s="14" cm="1">
        <f t="array" aca="1" ref="X49" ca="1">INDIRECT("'" &amp; X10 &amp; "'!$F$41")</f>
        <v>-1860057149980</v>
      </c>
      <c r="Z49" t="str" cm="1" s="0">
        <f t="array" aca="1" ref="Z49" ca="1">INDIRECT("'" &amp; AA10 &amp; "'!$A$41")</f>
        <v>14/06/2024</v>
      </c>
      <c r="AA49" s="14" cm="1">
        <f t="array" aca="1" ref="AA49" ca="1">INDIRECT("'" &amp; AA10 &amp; "'!$K$41")</f>
        <v>-41263418000</v>
      </c>
      <c r="AB49" s="14" cm="1">
        <f t="array" aca="1" ref="AB49" ca="1">INDIRECT("'" &amp; AB10 &amp; "'!$K$41")</f>
        <v>-6817445000</v>
      </c>
      <c r="AC49" s="14" cm="1">
        <f t="array" aca="1" ref="AC49" ca="1">INDIRECT("'" &amp; AC10 &amp; "'!$K$41")</f>
        <v>141200591000</v>
      </c>
      <c r="AD49" s="14" cm="1">
        <f t="array" aca="1" ref="AD49" ca="1">INDIRECT("'" &amp; AD10 &amp; "'!$K$41")</f>
        <v>11948464000</v>
      </c>
      <c r="AE49" s="14" cm="1">
        <f t="array" aca="1" ref="AE49" ca="1">INDIRECT("'" &amp; AE10 &amp; "'!$K$41")</f>
        <v>-550610</v>
      </c>
      <c r="AF49" s="14" cm="1">
        <f t="array" aca="1" ref="AF49" ca="1">INDIRECT("'" &amp; AF10 &amp; "'!$K$41")</f>
        <v>102896020000</v>
      </c>
      <c r="AG49" s="14" cm="1">
        <f t="array" aca="1" ref="AG49" ca="1">INDIRECT("'" &amp; AG10 &amp; "'!$K$41")</f>
        <v>2905789500</v>
      </c>
      <c r="AH49" s="14" cm="1">
        <f t="array" aca="1" ref="AH49" ca="1">INDIRECT("'" &amp; AH10 &amp; "'!$K$41")</f>
        <v>96164654000</v>
      </c>
      <c r="AI49" s="14" cm="1">
        <f t="array" aca="1" ref="AI49" ca="1">INDIRECT("'" &amp; AI10 &amp; "'!$K$41")</f>
        <v>0</v>
      </c>
      <c r="AJ49" s="14" cm="1">
        <f t="array" aca="1" ref="AJ49" ca="1">INDIRECT("'" &amp; AJ10 &amp; "'!$K$41")</f>
        <v>0</v>
      </c>
      <c r="AK49" s="14" cm="1">
        <f t="array" aca="1" ref="AK49" ca="1">INDIRECT("'" &amp; AK10 &amp; "'!$K$41")</f>
        <v>-103712423000</v>
      </c>
    </row>
    <row r="50" spans="13:37" x14ac:dyDescent="0.2">
      <c r="M50" t="str" cm="1" s="0">
        <f t="array" aca="1" ref="M50" ca="1">INDIRECT("'" &amp; N10 &amp; "'!$A$42")</f>
        <v>13/06/2024</v>
      </c>
      <c r="N50" s="14" cm="1">
        <f t="array" aca="1" ref="N50" ca="1">INDIRECT("'" &amp; N10 &amp; "'!$F$42")</f>
        <v>-33813671505</v>
      </c>
      <c r="O50" s="14" cm="1">
        <f t="array" aca="1" ref="O50" ca="1">INDIRECT("'" &amp; O10 &amp; "'!$F$42")</f>
        <v>-610448732297</v>
      </c>
      <c r="P50" s="14" cm="1">
        <f t="array" aca="1" ref="P50" ca="1">INDIRECT("'" &amp; P10 &amp; "'!$F$42")</f>
        <v>298335020837</v>
      </c>
      <c r="Q50" s="14" cm="1">
        <f t="array" aca="1" ref="Q50" ca="1">INDIRECT("'" &amp; Q10 &amp; "'!$F$42")</f>
        <v>213178144275</v>
      </c>
      <c r="R50" s="14" cm="1">
        <f t="array" aca="1" ref="R50" ca="1">INDIRECT("'" &amp; R10 &amp; "'!$F$42")</f>
        <v>-60434066306</v>
      </c>
      <c r="S50" s="14" cm="1">
        <f t="array" aca="1" ref="S50" ca="1">INDIRECT("'" &amp; S10 &amp; "'!$F$42")</f>
        <v>221238993089</v>
      </c>
      <c r="T50" s="14" cm="1">
        <f t="array" aca="1" ref="T50" ca="1">INDIRECT("'" &amp; T10 &amp; "'!$F$42")</f>
        <v>-518759628392</v>
      </c>
      <c r="U50" s="14" cm="1">
        <f t="array" aca="1" ref="U50" ca="1">INDIRECT("'" &amp; U10 &amp; "'!$F$42")</f>
        <v>106326972894</v>
      </c>
      <c r="V50" s="14" cm="1">
        <f t="array" aca="1" ref="V50" ca="1">INDIRECT("'" &amp; V10 &amp; "'!$F$42")</f>
        <v>-12697382944</v>
      </c>
      <c r="W50" s="14" cm="1">
        <f t="array" aca="1" ref="W50" ca="1">INDIRECT("'" &amp; W10 &amp; "'!$F$42")</f>
        <v>-12318150000</v>
      </c>
      <c r="X50" s="14" cm="1">
        <f t="array" aca="1" ref="X50" ca="1">INDIRECT("'" &amp; X10 &amp; "'!$F$42")</f>
        <v>-1807888059980</v>
      </c>
      <c r="Z50" t="str" cm="1" s="0">
        <f t="array" aca="1" ref="Z50" ca="1">INDIRECT("'" &amp; AA10 &amp; "'!$A$42")</f>
        <v>13/06/2024</v>
      </c>
      <c r="AA50" s="14" cm="1">
        <f t="array" aca="1" ref="AA50" ca="1">INDIRECT("'" &amp; AA10 &amp; "'!$K$42")</f>
        <v>-39738978000</v>
      </c>
      <c r="AB50" s="14" cm="1">
        <f t="array" aca="1" ref="AB50" ca="1">INDIRECT("'" &amp; AB10 &amp; "'!$K$42")</f>
        <v>-13352995000</v>
      </c>
      <c r="AC50" s="14" cm="1">
        <f t="array" aca="1" ref="AC50" ca="1">INDIRECT("'" &amp; AC10 &amp; "'!$K$42")</f>
        <v>144164271000</v>
      </c>
      <c r="AD50" s="14" cm="1">
        <f t="array" aca="1" ref="AD50" ca="1">INDIRECT("'" &amp; AD10 &amp; "'!$K$42")</f>
        <v>12404709000</v>
      </c>
      <c r="AE50" s="14" cm="1">
        <f t="array" aca="1" ref="AE50" ca="1">INDIRECT("'" &amp; AE10 &amp; "'!$K$42")</f>
        <v>-550610</v>
      </c>
      <c r="AF50" s="14" cm="1">
        <f t="array" aca="1" ref="AF50" ca="1">INDIRECT("'" &amp; AF10 &amp; "'!$K$42")</f>
        <v>100984920000</v>
      </c>
      <c r="AG50" s="14" cm="1">
        <f t="array" aca="1" ref="AG50" ca="1">INDIRECT("'" &amp; AG10 &amp; "'!$K$42")</f>
        <v>2905789500</v>
      </c>
      <c r="AH50" s="14" cm="1">
        <f t="array" aca="1" ref="AH50" ca="1">INDIRECT("'" &amp; AH10 &amp; "'!$K$42")</f>
        <v>97150819000</v>
      </c>
      <c r="AI50" s="14" cm="1">
        <f t="array" aca="1" ref="AI50" ca="1">INDIRECT("'" &amp; AI10 &amp; "'!$K$42")</f>
        <v>0</v>
      </c>
      <c r="AJ50" s="14" cm="1">
        <f t="array" aca="1" ref="AJ50" ca="1">INDIRECT("'" &amp; AJ10 &amp; "'!$K$42")</f>
        <v>0</v>
      </c>
      <c r="AK50" s="14" cm="1">
        <f t="array" aca="1" ref="AK50" ca="1">INDIRECT("'" &amp; AK10 &amp; "'!$K$42")</f>
        <v>-102788718000</v>
      </c>
    </row>
    <row r="51" spans="13:37" x14ac:dyDescent="0.2">
      <c r="M51" t="str" cm="1" s="0">
        <f t="array" aca="1" ref="M51" ca="1">INDIRECT("'" &amp; N10 &amp; "'!$A$43")</f>
        <v>12/06/2024</v>
      </c>
      <c r="N51" s="14" cm="1">
        <f t="array" aca="1" ref="N51" ca="1">INDIRECT("'" &amp; N10 &amp; "'!$F$43")</f>
        <v>-39756561505</v>
      </c>
      <c r="O51" s="14" cm="1">
        <f t="array" aca="1" ref="O51" ca="1">INDIRECT("'" &amp; O10 &amp; "'!$F$43")</f>
        <v>-632723772297</v>
      </c>
      <c r="P51" s="14" cm="1">
        <f t="array" aca="1" ref="P51" ca="1">INDIRECT("'" &amp; P10 &amp; "'!$F$43")</f>
        <v>301611980837</v>
      </c>
      <c r="Q51" s="14" cm="1">
        <f t="array" aca="1" ref="Q51" ca="1">INDIRECT("'" &amp; Q10 &amp; "'!$F$43")</f>
        <v>219260044275</v>
      </c>
      <c r="R51" s="14" cm="1">
        <f t="array" aca="1" ref="R51" ca="1">INDIRECT("'" &amp; R10 &amp; "'!$F$43")</f>
        <v>-60361726306</v>
      </c>
      <c r="S51" s="14" cm="1">
        <f t="array" aca="1" ref="S51" ca="1">INDIRECT("'" &amp; S10 &amp; "'!$F$43")</f>
        <v>209103645553</v>
      </c>
      <c r="T51" s="14" cm="1">
        <f t="array" aca="1" ref="T51" ca="1">INDIRECT("'" &amp; T10 &amp; "'!$F$43")</f>
        <v>-516826624630</v>
      </c>
      <c r="U51" s="14" cm="1">
        <f t="array" aca="1" ref="U51" ca="1">INDIRECT("'" &amp; U10 &amp; "'!$F$43")</f>
        <v>106384082894</v>
      </c>
      <c r="V51" s="14" cm="1">
        <f t="array" aca="1" ref="V51" ca="1">INDIRECT("'" &amp; V10 &amp; "'!$F$43")</f>
        <v>-7236952944</v>
      </c>
      <c r="W51" s="14" cm="1">
        <f t="array" aca="1" ref="W51" ca="1">INDIRECT("'" &amp; W10 &amp; "'!$F$43")</f>
        <v>-5034250000</v>
      </c>
      <c r="X51" s="14" cm="1">
        <f t="array" aca="1" ref="X51" ca="1">INDIRECT("'" &amp; X10 &amp; "'!$F$43")</f>
        <v>-1760108729980</v>
      </c>
      <c r="Z51" t="str" cm="1" s="0">
        <f t="array" aca="1" ref="Z51" ca="1">INDIRECT("'" &amp; AA10 &amp; "'!$A$43")</f>
        <v>12/06/2024</v>
      </c>
      <c r="AA51" s="14" cm="1">
        <f t="array" aca="1" ref="AA51" ca="1">INDIRECT("'" &amp; AA10 &amp; "'!$K$43")</f>
        <v>-50373603000</v>
      </c>
      <c r="AB51" s="14" cm="1">
        <f t="array" aca="1" ref="AB51" ca="1">INDIRECT("'" &amp; AB10 &amp; "'!$K$43")</f>
        <v>-11827875000</v>
      </c>
      <c r="AC51" s="14" cm="1">
        <f t="array" aca="1" ref="AC51" ca="1">INDIRECT("'" &amp; AC10 &amp; "'!$K$43")</f>
        <v>138033921000</v>
      </c>
      <c r="AD51" s="14" cm="1">
        <f t="array" aca="1" ref="AD51" ca="1">INDIRECT("'" &amp; AD10 &amp; "'!$K$43")</f>
        <v>12980339000</v>
      </c>
      <c r="AE51" s="14" cm="1">
        <f t="array" aca="1" ref="AE51" ca="1">INDIRECT("'" &amp; AE10 &amp; "'!$K$43")</f>
        <v>-550610</v>
      </c>
      <c r="AF51" s="14" cm="1">
        <f t="array" aca="1" ref="AF51" ca="1">INDIRECT("'" &amp; AF10 &amp; "'!$K$43")</f>
        <v>100984920000</v>
      </c>
      <c r="AG51" s="14" cm="1">
        <f t="array" aca="1" ref="AG51" ca="1">INDIRECT("'" &amp; AG10 &amp; "'!$K$43")</f>
        <v>935789500</v>
      </c>
      <c r="AH51" s="14" cm="1">
        <f t="array" aca="1" ref="AH51" ca="1">INDIRECT("'" &amp; AH10 &amp; "'!$K$43")</f>
        <v>97873644000</v>
      </c>
      <c r="AI51" s="14" cm="1">
        <f t="array" aca="1" ref="AI51" ca="1">INDIRECT("'" &amp; AI10 &amp; "'!$K$43")</f>
        <v>0</v>
      </c>
      <c r="AJ51" s="14" cm="1">
        <f t="array" aca="1" ref="AJ51" ca="1">INDIRECT("'" &amp; AJ10 &amp; "'!$K$43")</f>
        <v>0</v>
      </c>
      <c r="AK51" s="14" cm="1">
        <f t="array" aca="1" ref="AK51" ca="1">INDIRECT("'" &amp; AK10 &amp; "'!$K$43")</f>
        <v>-98358298000</v>
      </c>
    </row>
    <row r="52" spans="13:37" x14ac:dyDescent="0.2">
      <c r="M52" t="str" cm="1" s="0">
        <f t="array" aca="1" ref="M52" ca="1">INDIRECT("'" &amp; N10 &amp; "'!$A$44")</f>
        <v>11/06/2024</v>
      </c>
      <c r="N52" s="14" cm="1">
        <f t="array" aca="1" ref="N52" ca="1">INDIRECT("'" &amp; N10 &amp; "'!$F$44")</f>
        <v>-100936571505</v>
      </c>
      <c r="O52" s="14" cm="1">
        <f t="array" aca="1" ref="O52" ca="1">INDIRECT("'" &amp; O10 &amp; "'!$F$44")</f>
        <v>-629505072297</v>
      </c>
      <c r="P52" s="14" cm="1">
        <f t="array" aca="1" ref="P52" ca="1">INDIRECT("'" &amp; P10 &amp; "'!$F$44")</f>
        <v>307597320837</v>
      </c>
      <c r="Q52" s="14" cm="1">
        <f t="array" aca="1" ref="Q52" ca="1">INDIRECT("'" &amp; Q10 &amp; "'!$F$44")</f>
        <v>215558524275</v>
      </c>
      <c r="R52" s="14" cm="1">
        <f t="array" aca="1" ref="R52" ca="1">INDIRECT("'" &amp; R10 &amp; "'!$F$44")</f>
        <v>-60208436306</v>
      </c>
      <c r="S52" s="14" cm="1">
        <f t="array" aca="1" ref="S52" ca="1">INDIRECT("'" &amp; S10 &amp; "'!$F$44")</f>
        <v>191185598264</v>
      </c>
      <c r="T52" s="14" cm="1">
        <f t="array" aca="1" ref="T52" ca="1">INDIRECT("'" &amp; T10 &amp; "'!$F$44")</f>
        <v>-531175958843</v>
      </c>
      <c r="U52" s="14" cm="1">
        <f t="array" aca="1" ref="U52" ca="1">INDIRECT("'" &amp; U10 &amp; "'!$F$44")</f>
        <v>102256302894</v>
      </c>
      <c r="V52" s="14" cm="1">
        <f t="array" aca="1" ref="V52" ca="1">INDIRECT("'" &amp; V10 &amp; "'!$F$44")</f>
        <v>-8570882944</v>
      </c>
      <c r="W52" s="14" cm="1">
        <f t="array" aca="1" ref="W52" ca="1">INDIRECT("'" &amp; W10 &amp; "'!$F$44")</f>
        <v>0</v>
      </c>
      <c r="X52" s="14" cm="1">
        <f t="array" aca="1" ref="X52" ca="1">INDIRECT("'" &amp; X10 &amp; "'!$F$44")</f>
        <v>-1754792989980</v>
      </c>
      <c r="Z52" t="str" cm="1" s="0">
        <f t="array" aca="1" ref="Z52" ca="1">INDIRECT("'" &amp; AA10 &amp; "'!$A$44")</f>
        <v>11/06/2024</v>
      </c>
      <c r="AA52" s="14" cm="1">
        <f t="array" aca="1" ref="AA52" ca="1">INDIRECT("'" &amp; AA10 &amp; "'!$K$44")</f>
        <v>40725802000</v>
      </c>
      <c r="AB52" s="14" cm="1">
        <f t="array" aca="1" ref="AB52" ca="1">INDIRECT("'" &amp; AB10 &amp; "'!$K$44")</f>
        <v>-12651445000</v>
      </c>
      <c r="AC52" s="14" cm="1">
        <f t="array" aca="1" ref="AC52" ca="1">INDIRECT("'" &amp; AC10 &amp; "'!$K$44")</f>
        <v>142693866000</v>
      </c>
      <c r="AD52" s="14" cm="1">
        <f t="array" aca="1" ref="AD52" ca="1">INDIRECT("'" &amp; AD10 &amp; "'!$K$44")</f>
        <v>12452194000</v>
      </c>
      <c r="AE52" s="14" cm="1">
        <f t="array" aca="1" ref="AE52" ca="1">INDIRECT("'" &amp; AE10 &amp; "'!$K$44")</f>
        <v>-5610</v>
      </c>
      <c r="AF52" s="14" cm="1">
        <f t="array" aca="1" ref="AF52" ca="1">INDIRECT("'" &amp; AF10 &amp; "'!$K$44")</f>
        <v>100984920000</v>
      </c>
      <c r="AG52" s="14" cm="1">
        <f t="array" aca="1" ref="AG52" ca="1">INDIRECT("'" &amp; AG10 &amp; "'!$K$44")</f>
        <v>935789500</v>
      </c>
      <c r="AH52" s="14" cm="1">
        <f t="array" aca="1" ref="AH52" ca="1">INDIRECT("'" &amp; AH10 &amp; "'!$K$44")</f>
        <v>97271414000</v>
      </c>
      <c r="AI52" s="14" cm="1">
        <f t="array" aca="1" ref="AI52" ca="1">INDIRECT("'" &amp; AI10 &amp; "'!$K$44")</f>
        <v>0</v>
      </c>
      <c r="AJ52" s="14" cm="1">
        <f t="array" aca="1" ref="AJ52" ca="1">INDIRECT("'" &amp; AJ10 &amp; "'!$K$44")</f>
        <v>0</v>
      </c>
      <c r="AK52" s="14" cm="1">
        <f t="array" aca="1" ref="AK52" ca="1">INDIRECT("'" &amp; AK10 &amp; "'!$K$44")</f>
        <v>-98844452000</v>
      </c>
    </row>
    <row r="53" spans="13:37" x14ac:dyDescent="0.2">
      <c r="M53" t="str" cm="1" s="0">
        <f t="array" aca="1" ref="M53" ca="1">INDIRECT("'" &amp; N10 &amp; "'!$A$45")</f>
        <v>10/06/2024</v>
      </c>
      <c r="N53" s="14" cm="1">
        <f t="array" aca="1" ref="N53" ca="1">INDIRECT("'" &amp; N10 &amp; "'!$F$45")</f>
        <v>-88255341505</v>
      </c>
      <c r="O53" s="14" cm="1">
        <f t="array" aca="1" ref="O53" ca="1">INDIRECT("'" &amp; O10 &amp; "'!$F$45")</f>
        <v>-589720252297</v>
      </c>
      <c r="P53" s="14" cm="1">
        <f t="array" aca="1" ref="P53" ca="1">INDIRECT("'" &amp; P10 &amp; "'!$F$45")</f>
        <v>307125320837</v>
      </c>
      <c r="Q53" s="14" cm="1">
        <f t="array" aca="1" ref="Q53" ca="1">INDIRECT("'" &amp; Q10 &amp; "'!$F$45")</f>
        <v>220727254275</v>
      </c>
      <c r="R53" s="14" cm="1">
        <f t="array" aca="1" ref="R53" ca="1">INDIRECT("'" &amp; R10 &amp; "'!$F$45")</f>
        <v>-72298196306</v>
      </c>
      <c r="S53" s="14" cm="1">
        <f t="array" aca="1" ref="S53" ca="1">INDIRECT("'" &amp; S10 &amp; "'!$F$45")</f>
        <v>183232351279</v>
      </c>
      <c r="T53" s="14" cm="1">
        <f t="array" aca="1" ref="T53" ca="1">INDIRECT("'" &amp; T10 &amp; "'!$F$45")</f>
        <v>-533110415397</v>
      </c>
      <c r="U53" s="14" cm="1">
        <f t="array" aca="1" ref="U53" ca="1">INDIRECT("'" &amp; U10 &amp; "'!$F$45")</f>
        <v>123992172894</v>
      </c>
      <c r="V53" s="14" cm="1">
        <f t="array" aca="1" ref="V53" ca="1">INDIRECT("'" &amp; V10 &amp; "'!$F$45")</f>
        <v>-8775492944</v>
      </c>
      <c r="W53" s="14" cm="1">
        <f t="array" aca="1" ref="W53" ca="1">INDIRECT("'" &amp; W10 &amp; "'!$F$45")</f>
        <v>0</v>
      </c>
      <c r="X53" s="14" cm="1">
        <f t="array" aca="1" ref="X53" ca="1">INDIRECT("'" &amp; X10 &amp; "'!$F$45")</f>
        <v>-1710229219980</v>
      </c>
      <c r="Z53" t="str" cm="1" s="0">
        <f t="array" aca="1" ref="Z53" ca="1">INDIRECT("'" &amp; AA10 &amp; "'!$A$45")</f>
        <v>10/06/2024</v>
      </c>
      <c r="AA53" s="14" cm="1">
        <f t="array" aca="1" ref="AA53" ca="1">INDIRECT("'" &amp; AA10 &amp; "'!$K$45")</f>
        <v>59383418000</v>
      </c>
      <c r="AB53" s="14" cm="1">
        <f t="array" aca="1" ref="AB53" ca="1">INDIRECT("'" &amp; AB10 &amp; "'!$K$45")</f>
        <v>-7643755000</v>
      </c>
      <c r="AC53" s="14" cm="1">
        <f t="array" aca="1" ref="AC53" ca="1">INDIRECT("'" &amp; AC10 &amp; "'!$K$45")</f>
        <v>151690546000</v>
      </c>
      <c r="AD53" s="14" cm="1">
        <f t="array" aca="1" ref="AD53" ca="1">INDIRECT("'" &amp; AD10 &amp; "'!$K$45")</f>
        <v>12452264000</v>
      </c>
      <c r="AE53" s="14" cm="1">
        <f t="array" aca="1" ref="AE53" ca="1">INDIRECT("'" &amp; AE10 &amp; "'!$K$45")</f>
        <v>-5610</v>
      </c>
      <c r="AF53" s="14" cm="1">
        <f t="array" aca="1" ref="AF53" ca="1">INDIRECT("'" &amp; AF10 &amp; "'!$K$45")</f>
        <v>100984920000</v>
      </c>
      <c r="AG53" s="14" cm="1">
        <f t="array" aca="1" ref="AG53" ca="1">INDIRECT("'" &amp; AG10 &amp; "'!$K$45")</f>
        <v>935789500</v>
      </c>
      <c r="AH53" s="14" cm="1">
        <f t="array" aca="1" ref="AH53" ca="1">INDIRECT("'" &amp; AH10 &amp; "'!$K$45")</f>
        <v>99090694000</v>
      </c>
      <c r="AI53" s="14" cm="1">
        <f t="array" aca="1" ref="AI53" ca="1">INDIRECT("'" &amp; AI10 &amp; "'!$K$45")</f>
        <v>0</v>
      </c>
      <c r="AJ53" s="14" cm="1">
        <f t="array" aca="1" ref="AJ53" ca="1">INDIRECT("'" &amp; AJ10 &amp; "'!$K$45")</f>
        <v>0</v>
      </c>
      <c r="AK53" s="14" cm="1">
        <f t="array" aca="1" ref="AK53" ca="1">INDIRECT("'" &amp; AK10 &amp; "'!$K$45")</f>
        <v>-98849872000</v>
      </c>
    </row>
    <row r="54" spans="13:37" x14ac:dyDescent="0.2">
      <c r="M54" t="str" cm="1" s="0">
        <f t="array" aca="1" ref="M54" ca="1">INDIRECT("'" &amp; N10 &amp; "'!$A$46")</f>
        <v>07/06/2024</v>
      </c>
      <c r="N54" s="14" cm="1">
        <f t="array" aca="1" ref="N54" ca="1">INDIRECT("'" &amp; N10 &amp; "'!$F$46")</f>
        <v>-4576491505</v>
      </c>
      <c r="O54" s="14" cm="1">
        <f t="array" aca="1" ref="O54" ca="1">INDIRECT("'" &amp; O10 &amp; "'!$F$46")</f>
        <v>-560391392297</v>
      </c>
      <c r="P54" s="14" cm="1">
        <f t="array" aca="1" ref="P54" ca="1">INDIRECT("'" &amp; P10 &amp; "'!$F$46")</f>
        <v>306241130837</v>
      </c>
      <c r="Q54" s="14" cm="1">
        <f t="array" aca="1" ref="Q54" ca="1">INDIRECT("'" &amp; Q10 &amp; "'!$F$46")</f>
        <v>238454784275</v>
      </c>
      <c r="R54" s="14" cm="1">
        <f t="array" aca="1" ref="R54" ca="1">INDIRECT("'" &amp; R10 &amp; "'!$F$46")</f>
        <v>-72309916306</v>
      </c>
      <c r="S54" s="14" cm="1">
        <f t="array" aca="1" ref="S54" ca="1">INDIRECT("'" &amp; S10 &amp; "'!$F$46")</f>
        <v>179373513570</v>
      </c>
      <c r="T54" s="14" cm="1">
        <f t="array" aca="1" ref="T54" ca="1">INDIRECT("'" &amp; T10 &amp; "'!$F$46")</f>
        <v>-509421505935</v>
      </c>
      <c r="U54" s="14" cm="1">
        <f t="array" aca="1" ref="U54" ca="1">INDIRECT("'" &amp; U10 &amp; "'!$F$46")</f>
        <v>145206952894</v>
      </c>
      <c r="V54" s="14" cm="1">
        <f t="array" aca="1" ref="V54" ca="1">INDIRECT("'" &amp; V10 &amp; "'!$F$46")</f>
        <v>-12768012944</v>
      </c>
      <c r="W54" s="14" cm="1">
        <f t="array" aca="1" ref="W54" ca="1">INDIRECT("'" &amp; W10 &amp; "'!$F$46")</f>
        <v>0</v>
      </c>
      <c r="X54" s="14" cm="1">
        <f t="array" aca="1" ref="X54" ca="1">INDIRECT("'" &amp; X10 &amp; "'!$F$46")</f>
        <v>-1663161529980</v>
      </c>
      <c r="Z54" t="str" cm="1" s="0">
        <f t="array" aca="1" ref="Z54" ca="1">INDIRECT("'" &amp; AA10 &amp; "'!$A$46")</f>
        <v>07/06/2024</v>
      </c>
      <c r="AA54" s="14" cm="1">
        <f t="array" aca="1" ref="AA54" ca="1">INDIRECT("'" &amp; AA10 &amp; "'!$K$46")</f>
        <v>53592343000</v>
      </c>
      <c r="AB54" s="14" cm="1">
        <f t="array" aca="1" ref="AB54" ca="1">INDIRECT("'" &amp; AB10 &amp; "'!$K$46")</f>
        <v>-7643755000</v>
      </c>
      <c r="AC54" s="14" cm="1">
        <f t="array" aca="1" ref="AC54" ca="1">INDIRECT("'" &amp; AC10 &amp; "'!$K$46")</f>
        <v>151690546000</v>
      </c>
      <c r="AD54" s="14" cm="1">
        <f t="array" aca="1" ref="AD54" ca="1">INDIRECT("'" &amp; AD10 &amp; "'!$K$46")</f>
        <v>12452264000</v>
      </c>
      <c r="AE54" s="14" cm="1">
        <f t="array" aca="1" ref="AE54" ca="1">INDIRECT("'" &amp; AE10 &amp; "'!$K$46")</f>
        <v>-5610</v>
      </c>
      <c r="AF54" s="14" cm="1">
        <f t="array" aca="1" ref="AF54" ca="1">INDIRECT("'" &amp; AF10 &amp; "'!$K$46")</f>
        <v>100984920000</v>
      </c>
      <c r="AG54" s="14" cm="1">
        <f t="array" aca="1" ref="AG54" ca="1">INDIRECT("'" &amp; AG10 &amp; "'!$K$46")</f>
        <v>935789500</v>
      </c>
      <c r="AH54" s="14" cm="1">
        <f t="array" aca="1" ref="AH54" ca="1">INDIRECT("'" &amp; AH10 &amp; "'!$K$46")</f>
        <v>99090694000</v>
      </c>
      <c r="AI54" s="14" cm="1">
        <f t="array" aca="1" ref="AI54" ca="1">INDIRECT("'" &amp; AI10 &amp; "'!$K$46")</f>
        <v>0</v>
      </c>
      <c r="AJ54" s="14" cm="1">
        <f t="array" aca="1" ref="AJ54" ca="1">INDIRECT("'" &amp; AJ10 &amp; "'!$K$46")</f>
        <v>0</v>
      </c>
      <c r="AK54" s="14" cm="1">
        <f t="array" aca="1" ref="AK54" ca="1">INDIRECT("'" &amp; AK10 &amp; "'!$K$46")</f>
        <v>-98849872000</v>
      </c>
    </row>
    <row r="55" spans="13:37" x14ac:dyDescent="0.2">
      <c r="M55" t="str" cm="1" s="0">
        <f t="array" aca="1" ref="M55" ca="1">INDIRECT("'" &amp; N10 &amp; "'!$A$47")</f>
        <v>06/06/2024</v>
      </c>
      <c r="N55" s="14" cm="1">
        <f t="array" aca="1" ref="N55" ca="1">INDIRECT("'" &amp; N10 &amp; "'!$F$47")</f>
        <v>572808495</v>
      </c>
      <c r="O55" s="14" cm="1">
        <f t="array" aca="1" ref="O55" ca="1">INDIRECT("'" &amp; O10 &amp; "'!$F$47")</f>
        <v>-558864092297</v>
      </c>
      <c r="P55" s="14" cm="1">
        <f t="array" aca="1" ref="P55" ca="1">INDIRECT("'" &amp; P10 &amp; "'!$F$47")</f>
        <v>312589230837</v>
      </c>
      <c r="Q55" s="14" cm="1">
        <f t="array" aca="1" ref="Q55" ca="1">INDIRECT("'" &amp; Q10 &amp; "'!$F$47")</f>
        <v>240011794275</v>
      </c>
      <c r="R55" s="14" cm="1">
        <f t="array" aca="1" ref="R55" ca="1">INDIRECT("'" &amp; R10 &amp; "'!$F$47")</f>
        <v>-72297626306</v>
      </c>
      <c r="S55" s="14" cm="1">
        <f t="array" aca="1" ref="S55" ca="1">INDIRECT("'" &amp; S10 &amp; "'!$F$47")</f>
        <v>180748403175</v>
      </c>
      <c r="T55" s="14" cm="1">
        <f t="array" aca="1" ref="T55" ca="1">INDIRECT("'" &amp; T10 &amp; "'!$F$47")</f>
        <v>-509093630452</v>
      </c>
      <c r="U55" s="14" cm="1">
        <f t="array" aca="1" ref="U55" ca="1">INDIRECT("'" &amp; U10 &amp; "'!$F$47")</f>
        <v>143297182894</v>
      </c>
      <c r="V55" s="14" cm="1">
        <f t="array" aca="1" ref="V55" ca="1">INDIRECT("'" &amp; V10 &amp; "'!$F$47")</f>
        <v>-3519982944</v>
      </c>
      <c r="W55" s="14" cm="1">
        <f t="array" aca="1" ref="W55" ca="1">INDIRECT("'" &amp; W10 &amp; "'!$F$47")</f>
        <v>0</v>
      </c>
      <c r="X55" s="14" cm="1">
        <f t="array" aca="1" ref="X55" ca="1">INDIRECT("'" &amp; X10 &amp; "'!$F$47")</f>
        <v>-1651551699980</v>
      </c>
      <c r="Z55" t="str" cm="1" s="0">
        <f t="array" aca="1" ref="Z55" ca="1">INDIRECT("'" &amp; AA10 &amp; "'!$A$47")</f>
        <v>06/06/2024</v>
      </c>
      <c r="AA55" s="14" cm="1">
        <f t="array" aca="1" ref="AA55" ca="1">INDIRECT("'" &amp; AA10 &amp; "'!$K$47")</f>
        <v>48234867000</v>
      </c>
      <c r="AB55" s="14" cm="1">
        <f t="array" aca="1" ref="AB55" ca="1">INDIRECT("'" &amp; AB10 &amp; "'!$K$47")</f>
        <v>-7692210000</v>
      </c>
      <c r="AC55" s="14" cm="1">
        <f t="array" aca="1" ref="AC55" ca="1">INDIRECT("'" &amp; AC10 &amp; "'!$K$47")</f>
        <v>151690546000</v>
      </c>
      <c r="AD55" s="14" cm="1">
        <f t="array" aca="1" ref="AD55" ca="1">INDIRECT("'" &amp; AD10 &amp; "'!$K$47")</f>
        <v>12447549000</v>
      </c>
      <c r="AE55" s="14" cm="1">
        <f t="array" aca="1" ref="AE55" ca="1">INDIRECT("'" &amp; AE10 &amp; "'!$K$47")</f>
        <v>-5610</v>
      </c>
      <c r="AF55" s="14" cm="1">
        <f t="array" aca="1" ref="AF55" ca="1">INDIRECT("'" &amp; AF10 &amp; "'!$K$47")</f>
        <v>100984920000</v>
      </c>
      <c r="AG55" s="14" cm="1">
        <f t="array" aca="1" ref="AG55" ca="1">INDIRECT("'" &amp; AG10 &amp; "'!$K$47")</f>
        <v>935789500</v>
      </c>
      <c r="AH55" s="14" cm="1">
        <f t="array" aca="1" ref="AH55" ca="1">INDIRECT("'" &amp; AH10 &amp; "'!$K$47")</f>
        <v>99079834000</v>
      </c>
      <c r="AI55" s="14" cm="1">
        <f t="array" aca="1" ref="AI55" ca="1">INDIRECT("'" &amp; AI10 &amp; "'!$K$47")</f>
        <v>0</v>
      </c>
      <c r="AJ55" s="14" cm="1">
        <f t="array" aca="1" ref="AJ55" ca="1">INDIRECT("'" &amp; AJ10 &amp; "'!$K$47")</f>
        <v>0</v>
      </c>
      <c r="AK55" s="14" cm="1">
        <f t="array" aca="1" ref="AK55" ca="1">INDIRECT("'" &amp; AK10 &amp; "'!$K$47")</f>
        <v>-98950627000</v>
      </c>
    </row>
    <row r="56" spans="13:37" x14ac:dyDescent="0.2">
      <c r="M56" t="str" cm="1" s="0">
        <f t="array" aca="1" ref="M56" ca="1">INDIRECT("'" &amp; N10 &amp; "'!$A$48")</f>
        <v>05/06/2024</v>
      </c>
      <c r="N56" s="14" cm="1">
        <f t="array" aca="1" ref="N56" ca="1">INDIRECT("'" &amp; N10 &amp; "'!$F$48")</f>
        <v>13037356122</v>
      </c>
      <c r="O56" s="14" cm="1">
        <f t="array" aca="1" ref="O56" ca="1">INDIRECT("'" &amp; O10 &amp; "'!$F$48")</f>
        <v>-558014090343</v>
      </c>
      <c r="P56" s="14" cm="1">
        <f t="array" aca="1" ref="P56" ca="1">INDIRECT("'" &amp; P10 &amp; "'!$F$48")</f>
        <v>311262928452</v>
      </c>
      <c r="Q56" s="14" cm="1">
        <f t="array" aca="1" ref="Q56" ca="1">INDIRECT("'" &amp; Q10 &amp; "'!$F$48")</f>
        <v>240772214275</v>
      </c>
      <c r="R56" s="14" cm="1">
        <f t="array" aca="1" ref="R56" ca="1">INDIRECT("'" &amp; R10 &amp; "'!$F$48")</f>
        <v>-72350014597</v>
      </c>
      <c r="S56" s="14" cm="1">
        <f t="array" aca="1" ref="S56" ca="1">INDIRECT("'" &amp; S10 &amp; "'!$F$48")</f>
        <v>182256469139</v>
      </c>
      <c r="T56" s="14" cm="1">
        <f t="array" aca="1" ref="T56" ca="1">INDIRECT("'" &amp; T10 &amp; "'!$F$48")</f>
        <v>-509093630452</v>
      </c>
      <c r="U56" s="14" cm="1">
        <f t="array" aca="1" ref="U56" ca="1">INDIRECT("'" &amp; U10 &amp; "'!$F$48")</f>
        <v>142554157532</v>
      </c>
      <c r="V56" s="14" cm="1">
        <f t="array" aca="1" ref="V56" ca="1">INDIRECT("'" &amp; V10 &amp; "'!$F$48")</f>
        <v>-1707032944</v>
      </c>
      <c r="W56" s="14" cm="1">
        <f t="array" aca="1" ref="W56" ca="1">INDIRECT("'" &amp; W10 &amp; "'!$F$48")</f>
        <v>0</v>
      </c>
      <c r="X56" s="14" cm="1">
        <f t="array" aca="1" ref="X56" ca="1">INDIRECT("'" &amp; X10 &amp; "'!$F$48")</f>
        <v>-1618252129980</v>
      </c>
      <c r="Z56" t="str" cm="1" s="0">
        <f t="array" aca="1" ref="Z56" ca="1">INDIRECT("'" &amp; AA10 &amp; "'!$A$48")</f>
        <v>05/06/2024</v>
      </c>
      <c r="AA56" s="14" cm="1">
        <f t="array" aca="1" ref="AA56" ca="1">INDIRECT("'" &amp; AA10 &amp; "'!$K$48")</f>
        <v>63402817000</v>
      </c>
      <c r="AB56" s="14" cm="1">
        <f t="array" aca="1" ref="AB56" ca="1">INDIRECT("'" &amp; AB10 &amp; "'!$K$48")</f>
        <v>-7692210000</v>
      </c>
      <c r="AC56" s="14" cm="1">
        <f t="array" aca="1" ref="AC56" ca="1">INDIRECT("'" &amp; AC10 &amp; "'!$K$48")</f>
        <v>151690546000</v>
      </c>
      <c r="AD56" s="14" cm="1">
        <f t="array" aca="1" ref="AD56" ca="1">INDIRECT("'" &amp; AD10 &amp; "'!$K$48")</f>
        <v>12447549000</v>
      </c>
      <c r="AE56" s="14" cm="1">
        <f t="array" aca="1" ref="AE56" ca="1">INDIRECT("'" &amp; AE10 &amp; "'!$K$48")</f>
        <v>-5610</v>
      </c>
      <c r="AF56" s="14" cm="1">
        <f t="array" aca="1" ref="AF56" ca="1">INDIRECT("'" &amp; AF10 &amp; "'!$K$48")</f>
        <v>100984920000</v>
      </c>
      <c r="AG56" s="14" cm="1">
        <f t="array" aca="1" ref="AG56" ca="1">INDIRECT("'" &amp; AG10 &amp; "'!$K$48")</f>
        <v>935789500</v>
      </c>
      <c r="AH56" s="14" cm="1">
        <f t="array" aca="1" ref="AH56" ca="1">INDIRECT("'" &amp; AH10 &amp; "'!$K$48")</f>
        <v>99079834000</v>
      </c>
      <c r="AI56" s="14" cm="1">
        <f t="array" aca="1" ref="AI56" ca="1">INDIRECT("'" &amp; AI10 &amp; "'!$K$48")</f>
        <v>0</v>
      </c>
      <c r="AJ56" s="14" cm="1">
        <f t="array" aca="1" ref="AJ56" ca="1">INDIRECT("'" &amp; AJ10 &amp; "'!$K$48")</f>
        <v>0</v>
      </c>
      <c r="AK56" s="14" cm="1">
        <f t="array" aca="1" ref="AK56" ca="1">INDIRECT("'" &amp; AK10 &amp; "'!$K$48")</f>
        <v>-98950627000</v>
      </c>
    </row>
    <row r="57" spans="13:37" x14ac:dyDescent="0.2">
      <c r="M57" t="str" cm="1" s="0">
        <f t="array" aca="1" ref="M57" ca="1">INDIRECT("'" &amp; N10 &amp; "'!$A$49")</f>
        <v>04/06/2024</v>
      </c>
      <c r="N57" s="14" cm="1">
        <f t="array" aca="1" ref="N57" ca="1">INDIRECT("'" &amp; N10 &amp; "'!$F$49")</f>
        <v>4623656122</v>
      </c>
      <c r="O57" s="14" cm="1">
        <f t="array" aca="1" ref="O57" ca="1">INDIRECT("'" &amp; O10 &amp; "'!$F$49")</f>
        <v>-558264640343</v>
      </c>
      <c r="P57" s="14" cm="1">
        <f t="array" aca="1" ref="P57" ca="1">INDIRECT("'" &amp; P10 &amp; "'!$F$49")</f>
        <v>311479428452</v>
      </c>
      <c r="Q57" s="14" cm="1">
        <f t="array" aca="1" ref="Q57" ca="1">INDIRECT("'" &amp; Q10 &amp; "'!$F$49")</f>
        <v>231359624275</v>
      </c>
      <c r="R57" s="14" cm="1">
        <f t="array" aca="1" ref="R57" ca="1">INDIRECT("'" &amp; R10 &amp; "'!$F$49")</f>
        <v>-72083704597</v>
      </c>
      <c r="S57" s="14" cm="1">
        <f t="array" aca="1" ref="S57" ca="1">INDIRECT("'" &amp; S10 &amp; "'!$F$49")</f>
        <v>167908818839</v>
      </c>
      <c r="T57" s="14" cm="1">
        <f t="array" aca="1" ref="T57" ca="1">INDIRECT("'" &amp; T10 &amp; "'!$F$49")</f>
        <v>-509108615497</v>
      </c>
      <c r="U57" s="14" cm="1">
        <f t="array" aca="1" ref="U57" ca="1">INDIRECT("'" &amp; U10 &amp; "'!$F$49")</f>
        <v>147539097532</v>
      </c>
      <c r="V57" s="14" cm="1">
        <f t="array" aca="1" ref="V57" ca="1">INDIRECT("'" &amp; V10 &amp; "'!$F$49")</f>
        <v>-1794872944</v>
      </c>
      <c r="W57" s="14" cm="1">
        <f t="array" aca="1" ref="W57" ca="1">INDIRECT("'" &amp; W10 &amp; "'!$F$49")</f>
        <v>0</v>
      </c>
      <c r="X57" s="14" cm="1">
        <f t="array" aca="1" ref="X57" ca="1">INDIRECT("'" &amp; X10 &amp; "'!$F$49")</f>
        <v>-1609204789980</v>
      </c>
      <c r="Z57" t="str" cm="1" s="0">
        <f t="array" aca="1" ref="Z57" ca="1">INDIRECT("'" &amp; AA10 &amp; "'!$A$49")</f>
        <v>04/06/2024</v>
      </c>
      <c r="AA57" s="14" cm="1">
        <f t="array" aca="1" ref="AA57" ca="1">INDIRECT("'" &amp; AA10 &amp; "'!$K$49")</f>
        <v>47477055000</v>
      </c>
      <c r="AB57" s="14" cm="1">
        <f t="array" aca="1" ref="AB57" ca="1">INDIRECT("'" &amp; AB10 &amp; "'!$K$49")</f>
        <v>-7692210000</v>
      </c>
      <c r="AC57" s="14" cm="1">
        <f t="array" aca="1" ref="AC57" ca="1">INDIRECT("'" &amp; AC10 &amp; "'!$K$49")</f>
        <v>151690546000</v>
      </c>
      <c r="AD57" s="14" cm="1">
        <f t="array" aca="1" ref="AD57" ca="1">INDIRECT("'" &amp; AD10 &amp; "'!$K$49")</f>
        <v>12447549000</v>
      </c>
      <c r="AE57" s="14" cm="1">
        <f t="array" aca="1" ref="AE57" ca="1">INDIRECT("'" &amp; AE10 &amp; "'!$K$49")</f>
        <v>-5610</v>
      </c>
      <c r="AF57" s="14" cm="1">
        <f t="array" aca="1" ref="AF57" ca="1">INDIRECT("'" &amp; AF10 &amp; "'!$K$49")</f>
        <v>100984920000</v>
      </c>
      <c r="AG57" s="14" cm="1">
        <f t="array" aca="1" ref="AG57" ca="1">INDIRECT("'" &amp; AG10 &amp; "'!$K$49")</f>
        <v>935789500</v>
      </c>
      <c r="AH57" s="14" cm="1">
        <f t="array" aca="1" ref="AH57" ca="1">INDIRECT("'" &amp; AH10 &amp; "'!$K$49")</f>
        <v>99079834000</v>
      </c>
      <c r="AI57" s="14" cm="1">
        <f t="array" aca="1" ref="AI57" ca="1">INDIRECT("'" &amp; AI10 &amp; "'!$K$49")</f>
        <v>0</v>
      </c>
      <c r="AJ57" s="14" cm="1">
        <f t="array" aca="1" ref="AJ57" ca="1">INDIRECT("'" &amp; AJ10 &amp; "'!$K$49")</f>
        <v>0</v>
      </c>
      <c r="AK57" s="14" cm="1">
        <f t="array" aca="1" ref="AK57" ca="1">INDIRECT("'" &amp; AK10 &amp; "'!$K$49")</f>
        <v>-100808287000</v>
      </c>
    </row>
    <row r="58" spans="13:37" x14ac:dyDescent="0.2">
      <c r="M58" t="str" cm="1" s="0">
        <f t="array" aca="1" ref="M58" ca="1">INDIRECT("'" &amp; N10 &amp; "'!$A$50")</f>
        <v>03/06/2024</v>
      </c>
      <c r="N58" s="14" cm="1">
        <f t="array" aca="1" ref="N58" ca="1">INDIRECT("'" &amp; N10 &amp; "'!$F$50")</f>
        <v>8490726122</v>
      </c>
      <c r="O58" s="14" cm="1">
        <f t="array" aca="1" ref="O58" ca="1">INDIRECT("'" &amp; O10 &amp; "'!$F$50")</f>
        <v>-563640500343</v>
      </c>
      <c r="P58" s="14" cm="1">
        <f t="array" aca="1" ref="P58" ca="1">INDIRECT("'" &amp; P10 &amp; "'!$F$50")</f>
        <v>312374118452</v>
      </c>
      <c r="Q58" s="14" cm="1">
        <f t="array" aca="1" ref="Q58" ca="1">INDIRECT("'" &amp; Q10 &amp; "'!$F$50")</f>
        <v>232166194275</v>
      </c>
      <c r="R58" s="14" cm="1">
        <f t="array" aca="1" ref="R58" ca="1">INDIRECT("'" &amp; R10 &amp; "'!$F$50")</f>
        <v>-71886684597</v>
      </c>
      <c r="S58" s="14" cm="1">
        <f t="array" aca="1" ref="S58" ca="1">INDIRECT("'" &amp; S10 &amp; "'!$F$50")</f>
        <v>161462150140</v>
      </c>
      <c r="T58" s="14" cm="1">
        <f t="array" aca="1" ref="T58" ca="1">INDIRECT("'" &amp; T10 &amp; "'!$F$50")</f>
        <v>-508928421932</v>
      </c>
      <c r="U58" s="14" cm="1">
        <f t="array" aca="1" ref="U58" ca="1">INDIRECT("'" &amp; U10 &amp; "'!$F$50")</f>
        <v>148384137532</v>
      </c>
      <c r="V58" s="14" cm="1">
        <f t="array" aca="1" ref="V58" ca="1">INDIRECT("'" &amp; V10 &amp; "'!$F$50")</f>
        <v>-9083712944</v>
      </c>
      <c r="W58" s="14" cm="1">
        <f t="array" aca="1" ref="W58" ca="1">INDIRECT("'" &amp; W10 &amp; "'!$F$50")</f>
        <v>0</v>
      </c>
      <c r="X58" s="14" cm="1">
        <f t="array" aca="1" ref="X58" ca="1">INDIRECT("'" &amp; X10 &amp; "'!$F$50")</f>
        <v>-1531209349980</v>
      </c>
      <c r="Z58" t="str" cm="1" s="0">
        <f t="array" aca="1" ref="Z58" ca="1">INDIRECT("'" &amp; AA10 &amp; "'!$A$50")</f>
        <v>03/06/2024</v>
      </c>
      <c r="AA58" s="14" cm="1">
        <f t="array" aca="1" ref="AA58" ca="1">INDIRECT("'" &amp; AA10 &amp; "'!$K$50")</f>
        <v>39814697000</v>
      </c>
      <c r="AB58" s="14" cm="1">
        <f t="array" aca="1" ref="AB58" ca="1">INDIRECT("'" &amp; AB10 &amp; "'!$K$50")</f>
        <v>-4235840000</v>
      </c>
      <c r="AC58" s="14" cm="1">
        <f t="array" aca="1" ref="AC58" ca="1">INDIRECT("'" &amp; AC10 &amp; "'!$K$50")</f>
        <v>171216846000</v>
      </c>
      <c r="AD58" s="14" cm="1">
        <f t="array" aca="1" ref="AD58" ca="1">INDIRECT("'" &amp; AD10 &amp; "'!$K$50")</f>
        <v>12281459000</v>
      </c>
      <c r="AE58" s="14" cm="1">
        <f t="array" aca="1" ref="AE58" ca="1">INDIRECT("'" &amp; AE10 &amp; "'!$K$50")</f>
        <v>-5610</v>
      </c>
      <c r="AF58" s="14" cm="1">
        <f t="array" aca="1" ref="AF58" ca="1">INDIRECT("'" &amp; AF10 &amp; "'!$K$50")</f>
        <v>100984920000</v>
      </c>
      <c r="AG58" s="14" cm="1">
        <f t="array" aca="1" ref="AG58" ca="1">INDIRECT("'" &amp; AG10 &amp; "'!$K$50")</f>
        <v>935789500</v>
      </c>
      <c r="AH58" s="14" cm="1">
        <f t="array" aca="1" ref="AH58" ca="1">INDIRECT("'" &amp; AH10 &amp; "'!$K$50")</f>
        <v>98756229000</v>
      </c>
      <c r="AI58" s="14" cm="1">
        <f t="array" aca="1" ref="AI58" ca="1">INDIRECT("'" &amp; AI10 &amp; "'!$K$50")</f>
        <v>0</v>
      </c>
      <c r="AJ58" s="14" cm="1">
        <f t="array" aca="1" ref="AJ58" ca="1">INDIRECT("'" &amp; AJ10 &amp; "'!$K$50")</f>
        <v>0</v>
      </c>
      <c r="AK58" s="14" cm="1">
        <f t="array" aca="1" ref="AK58" ca="1">INDIRECT("'" &amp; AK10 &amp; "'!$K$50")</f>
        <v>-102442862000</v>
      </c>
    </row>
    <row r="59" spans="13:37" x14ac:dyDescent="0.2">
      <c r="M59" t="str" cm="1" s="0">
        <f t="array" aca="1" ref="M59" ca="1">INDIRECT("'" &amp; N10 &amp; "'!$A$51")</f>
        <v>31/05/2024</v>
      </c>
      <c r="N59" s="14" cm="1">
        <f t="array" aca="1" ref="N59" ca="1">INDIRECT("'" &amp; N10 &amp; "'!$F$51")</f>
        <v>-461943878</v>
      </c>
      <c r="O59" s="14" cm="1">
        <f t="array" aca="1" ref="O59" ca="1">INDIRECT("'" &amp; O10 &amp; "'!$F$51")</f>
        <v>-567536560343</v>
      </c>
      <c r="P59" s="14" cm="1">
        <f t="array" aca="1" ref="P59" ca="1">INDIRECT("'" &amp; P10 &amp; "'!$F$51")</f>
        <v>308495538452</v>
      </c>
      <c r="Q59" s="14" cm="1">
        <f t="array" aca="1" ref="Q59" ca="1">INDIRECT("'" &amp; Q10 &amp; "'!$F$51")</f>
        <v>231840594275</v>
      </c>
      <c r="R59" s="14" cm="1">
        <f t="array" aca="1" ref="R59" ca="1">INDIRECT("'" &amp; R10 &amp; "'!$F$51")</f>
        <v>-71969444597</v>
      </c>
      <c r="S59" s="14" cm="1">
        <f t="array" aca="1" ref="S59" ca="1">INDIRECT("'" &amp; S10 &amp; "'!$F$51")</f>
        <v>164809653562</v>
      </c>
      <c r="T59" s="14" cm="1">
        <f t="array" aca="1" ref="T59" ca="1">INDIRECT("'" &amp; T10 &amp; "'!$F$51")</f>
        <v>-516547175257</v>
      </c>
      <c r="U59" s="14" cm="1">
        <f t="array" aca="1" ref="U59" ca="1">INDIRECT("'" &amp; U10 &amp; "'!$F$51")</f>
        <v>132616877532</v>
      </c>
      <c r="V59" s="14" cm="1">
        <f t="array" aca="1" ref="V59" ca="1">INDIRECT("'" &amp; V10 &amp; "'!$F$51")</f>
        <v>-8624902944</v>
      </c>
      <c r="W59" s="14" cm="1">
        <f t="array" aca="1" ref="W59" ca="1">INDIRECT("'" &amp; W10 &amp; "'!$F$51")</f>
        <v>0</v>
      </c>
      <c r="X59" s="14" cm="1">
        <f t="array" aca="1" ref="X59" ca="1">INDIRECT("'" &amp; X10 &amp; "'!$F$51")</f>
        <v>-1483029399980</v>
      </c>
      <c r="Z59" t="str" cm="1" s="0">
        <f t="array" aca="1" ref="Z59" ca="1">INDIRECT("'" &amp; AA10 &amp; "'!$A$51")</f>
        <v>31/05/2024</v>
      </c>
      <c r="AA59" s="14" cm="1">
        <f t="array" aca="1" ref="AA59" ca="1">INDIRECT("'" &amp; AA10 &amp; "'!$K$51")</f>
        <v>37590666000</v>
      </c>
      <c r="AB59" s="14" cm="1">
        <f t="array" aca="1" ref="AB59" ca="1">INDIRECT("'" &amp; AB10 &amp; "'!$K$51")</f>
        <v>-4235840000</v>
      </c>
      <c r="AC59" s="14" cm="1">
        <f t="array" aca="1" ref="AC59" ca="1">INDIRECT("'" &amp; AC10 &amp; "'!$K$51")</f>
        <v>171216846000</v>
      </c>
      <c r="AD59" s="14" cm="1">
        <f t="array" aca="1" ref="AD59" ca="1">INDIRECT("'" &amp; AD10 &amp; "'!$K$51")</f>
        <v>12281459000</v>
      </c>
      <c r="AE59" s="14" cm="1">
        <f t="array" aca="1" ref="AE59" ca="1">INDIRECT("'" &amp; AE10 &amp; "'!$K$51")</f>
        <v>-5610</v>
      </c>
      <c r="AF59" s="14" cm="1">
        <f t="array" aca="1" ref="AF59" ca="1">INDIRECT("'" &amp; AF10 &amp; "'!$K$51")</f>
        <v>100984920000</v>
      </c>
      <c r="AG59" s="14" cm="1">
        <f t="array" aca="1" ref="AG59" ca="1">INDIRECT("'" &amp; AG10 &amp; "'!$K$51")</f>
        <v>935789500</v>
      </c>
      <c r="AH59" s="14" cm="1">
        <f t="array" aca="1" ref="AH59" ca="1">INDIRECT("'" &amp; AH10 &amp; "'!$K$51")</f>
        <v>98756229000</v>
      </c>
      <c r="AI59" s="14" cm="1">
        <f t="array" aca="1" ref="AI59" ca="1">INDIRECT("'" &amp; AI10 &amp; "'!$K$51")</f>
        <v>0</v>
      </c>
      <c r="AJ59" s="14" cm="1">
        <f t="array" aca="1" ref="AJ59" ca="1">INDIRECT("'" &amp; AJ10 &amp; "'!$K$51")</f>
        <v>0</v>
      </c>
      <c r="AK59" s="14" cm="1">
        <f t="array" aca="1" ref="AK59" ca="1">INDIRECT("'" &amp; AK10 &amp; "'!$K$51")</f>
        <v>-102442862000</v>
      </c>
    </row>
    <row r="60" spans="13:37" x14ac:dyDescent="0.2">
      <c r="M60" t="str" cm="1" s="0">
        <f t="array" aca="1" ref="M60" ca="1">INDIRECT("'" &amp; N10 &amp; "'!$A$52")</f>
        <v>30/05/2024</v>
      </c>
      <c r="N60" s="14" cm="1">
        <f t="array" aca="1" ref="N60" ca="1">INDIRECT("'" &amp; N10 &amp; "'!$F$52")</f>
        <v>30584686122</v>
      </c>
      <c r="O60" s="14" cm="1">
        <f t="array" aca="1" ref="O60" ca="1">INDIRECT("'" &amp; O10 &amp; "'!$F$52")</f>
        <v>-556066200343</v>
      </c>
      <c r="P60" s="14" cm="1">
        <f t="array" aca="1" ref="P60" ca="1">INDIRECT("'" &amp; P10 &amp; "'!$F$52")</f>
        <v>304227918452</v>
      </c>
      <c r="Q60" s="14" cm="1">
        <f t="array" aca="1" ref="Q60" ca="1">INDIRECT("'" &amp; Q10 &amp; "'!$F$52")</f>
        <v>235736044275</v>
      </c>
      <c r="R60" s="14" cm="1">
        <f t="array" aca="1" ref="R60" ca="1">INDIRECT("'" &amp; R10 &amp; "'!$F$52")</f>
        <v>-72277164597</v>
      </c>
      <c r="S60" s="14" cm="1">
        <f t="array" aca="1" ref="S60" ca="1">INDIRECT("'" &amp; S10 &amp; "'!$F$52")</f>
        <v>169425838221</v>
      </c>
      <c r="T60" s="14" cm="1">
        <f t="array" aca="1" ref="T60" ca="1">INDIRECT("'" &amp; T10 &amp; "'!$F$52")</f>
        <v>-515514055825</v>
      </c>
      <c r="U60" s="14" cm="1">
        <f t="array" aca="1" ref="U60" ca="1">INDIRECT("'" &amp; U10 &amp; "'!$F$52")</f>
        <v>140575927532</v>
      </c>
      <c r="V60" s="14" cm="1">
        <f t="array" aca="1" ref="V60" ca="1">INDIRECT("'" &amp; V10 &amp; "'!$F$52")</f>
        <v>-774722944</v>
      </c>
      <c r="W60" s="14" cm="1">
        <f t="array" aca="1" ref="W60" ca="1">INDIRECT("'" &amp; W10 &amp; "'!$F$52")</f>
        <v>0</v>
      </c>
      <c r="X60" s="14" cm="1">
        <f t="array" aca="1" ref="X60" ca="1">INDIRECT("'" &amp; X10 &amp; "'!$F$52")</f>
        <v>-1441918669980</v>
      </c>
      <c r="Z60" t="str" cm="1" s="0">
        <f t="array" aca="1" ref="Z60" ca="1">INDIRECT("'" &amp; AA10 &amp; "'!$A$52")</f>
        <v>30/05/2024</v>
      </c>
      <c r="AA60" s="14" cm="1">
        <f t="array" aca="1" ref="AA60" ca="1">INDIRECT("'" &amp; AA10 &amp; "'!$K$52")</f>
        <v>29766234000</v>
      </c>
      <c r="AB60" s="14" cm="1">
        <f t="array" aca="1" ref="AB60" ca="1">INDIRECT("'" &amp; AB10 &amp; "'!$K$52")</f>
        <v>-5069315000</v>
      </c>
      <c r="AC60" s="14" cm="1">
        <f t="array" aca="1" ref="AC60" ca="1">INDIRECT("'" &amp; AC10 &amp; "'!$K$52")</f>
        <v>169172526000</v>
      </c>
      <c r="AD60" s="14" cm="1">
        <f t="array" aca="1" ref="AD60" ca="1">INDIRECT("'" &amp; AD10 &amp; "'!$K$52")</f>
        <v>11923874000</v>
      </c>
      <c r="AE60" s="14" cm="1">
        <f t="array" aca="1" ref="AE60" ca="1">INDIRECT("'" &amp; AE10 &amp; "'!$K$52")</f>
        <v>-5610</v>
      </c>
      <c r="AF60" s="14" cm="1">
        <f t="array" aca="1" ref="AF60" ca="1">INDIRECT("'" &amp; AF10 &amp; "'!$K$52")</f>
        <v>100984920000</v>
      </c>
      <c r="AG60" s="14" cm="1">
        <f t="array" aca="1" ref="AG60" ca="1">INDIRECT("'" &amp; AG10 &amp; "'!$K$52")</f>
        <v>1505429500</v>
      </c>
      <c r="AH60" s="14" cm="1">
        <f t="array" aca="1" ref="AH60" ca="1">INDIRECT("'" &amp; AH10 &amp; "'!$K$52")</f>
        <v>97895374000</v>
      </c>
      <c r="AI60" s="14" cm="1">
        <f t="array" aca="1" ref="AI60" ca="1">INDIRECT("'" &amp; AI10 &amp; "'!$K$52")</f>
        <v>0</v>
      </c>
      <c r="AJ60" s="14" cm="1">
        <f t="array" aca="1" ref="AJ60" ca="1">INDIRECT("'" &amp; AJ10 &amp; "'!$K$52")</f>
        <v>0</v>
      </c>
      <c r="AK60" s="14" cm="1">
        <f t="array" aca="1" ref="AK60" ca="1">INDIRECT("'" &amp; AK10 &amp; "'!$K$52")</f>
        <v>-101205707000</v>
      </c>
    </row>
    <row r="61" spans="13:37" x14ac:dyDescent="0.2">
      <c r="M61" t="str" cm="1" s="0">
        <f t="array" aca="1" ref="M61" ca="1">INDIRECT("'" &amp; N10 &amp; "'!$A$53")</f>
        <v>29/05/2024</v>
      </c>
      <c r="N61" s="14" cm="1">
        <f t="array" aca="1" ref="N61" ca="1">INDIRECT("'" &amp; N10 &amp; "'!$F$53")</f>
        <v>103676286122</v>
      </c>
      <c r="O61" s="14" cm="1">
        <f t="array" aca="1" ref="O61" ca="1">INDIRECT("'" &amp; O10 &amp; "'!$F$53")</f>
        <v>-510257170343</v>
      </c>
      <c r="P61" s="14" cm="1">
        <f t="array" aca="1" ref="P61" ca="1">INDIRECT("'" &amp; P10 &amp; "'!$F$53")</f>
        <v>298776838452</v>
      </c>
      <c r="Q61" s="14" cm="1">
        <f t="array" aca="1" ref="Q61" ca="1">INDIRECT("'" &amp; Q10 &amp; "'!$F$53")</f>
        <v>236447894275</v>
      </c>
      <c r="R61" s="14" cm="1">
        <f t="array" aca="1" ref="R61" ca="1">INDIRECT("'" &amp; R10 &amp; "'!$F$53")</f>
        <v>-72257654597</v>
      </c>
      <c r="S61" s="14" cm="1">
        <f t="array" aca="1" ref="S61" ca="1">INDIRECT("'" &amp; S10 &amp; "'!$F$53")</f>
        <v>164143038835</v>
      </c>
      <c r="T61" s="14" cm="1">
        <f t="array" aca="1" ref="T61" ca="1">INDIRECT("'" &amp; T10 &amp; "'!$F$53")</f>
        <v>-515514055825</v>
      </c>
      <c r="U61" s="14" cm="1">
        <f t="array" aca="1" ref="U61" ca="1">INDIRECT("'" &amp; U10 &amp; "'!$F$53")</f>
        <v>144616077532</v>
      </c>
      <c r="V61" s="14" cm="1">
        <f t="array" aca="1" ref="V61" ca="1">INDIRECT("'" &amp; V10 &amp; "'!$F$53")</f>
        <v>2692367056</v>
      </c>
      <c r="W61" s="14" cm="1">
        <f t="array" aca="1" ref="W61" ca="1">INDIRECT("'" &amp; W10 &amp; "'!$F$53")</f>
        <v>0</v>
      </c>
      <c r="X61" s="14" cm="1">
        <f t="array" aca="1" ref="X61" ca="1">INDIRECT("'" &amp; X10 &amp; "'!$F$53")</f>
        <v>-1264955469980</v>
      </c>
      <c r="Z61" t="str" cm="1" s="0">
        <f t="array" aca="1" ref="Z61" ca="1">INDIRECT("'" &amp; AA10 &amp; "'!$A$53")</f>
        <v>29/05/2024</v>
      </c>
      <c r="AA61" s="14" cm="1">
        <f t="array" aca="1" ref="AA61" ca="1">INDIRECT("'" &amp; AA10 &amp; "'!$K$53")</f>
        <v>42668957000</v>
      </c>
      <c r="AB61" s="14" cm="1">
        <f t="array" aca="1" ref="AB61" ca="1">INDIRECT("'" &amp; AB10 &amp; "'!$K$53")</f>
        <v>-6790935000</v>
      </c>
      <c r="AC61" s="14" cm="1">
        <f t="array" aca="1" ref="AC61" ca="1">INDIRECT("'" &amp; AC10 &amp; "'!$K$53")</f>
        <v>169172526000</v>
      </c>
      <c r="AD61" s="14" cm="1">
        <f t="array" aca="1" ref="AD61" ca="1">INDIRECT("'" &amp; AD10 &amp; "'!$K$53")</f>
        <v>11857349000</v>
      </c>
      <c r="AE61" s="14" cm="1">
        <f t="array" aca="1" ref="AE61" ca="1">INDIRECT("'" &amp; AE10 &amp; "'!$K$53")</f>
        <v>-5610</v>
      </c>
      <c r="AF61" s="14" cm="1">
        <f t="array" aca="1" ref="AF61" ca="1">INDIRECT("'" &amp; AF10 &amp; "'!$K$53")</f>
        <v>100764600000</v>
      </c>
      <c r="AG61" s="14" cm="1">
        <f t="array" aca="1" ref="AG61" ca="1">INDIRECT("'" &amp; AG10 &amp; "'!$K$53")</f>
        <v>1505429500</v>
      </c>
      <c r="AH61" s="14" cm="1">
        <f t="array" aca="1" ref="AH61" ca="1">INDIRECT("'" &amp; AH10 &amp; "'!$K$53")</f>
        <v>97780974000</v>
      </c>
      <c r="AI61" s="14" cm="1">
        <f t="array" aca="1" ref="AI61" ca="1">INDIRECT("'" &amp; AI10 &amp; "'!$K$53")</f>
        <v>0</v>
      </c>
      <c r="AJ61" s="14" cm="1">
        <f t="array" aca="1" ref="AJ61" ca="1">INDIRECT("'" &amp; AJ10 &amp; "'!$K$53")</f>
        <v>0</v>
      </c>
      <c r="AK61" s="14" cm="1">
        <f t="array" aca="1" ref="AK61" ca="1">INDIRECT("'" &amp; AK10 &amp; "'!$K$53")</f>
        <v>-101801807000</v>
      </c>
    </row>
    <row r="62" spans="13:37" x14ac:dyDescent="0.2">
      <c r="M62" t="str" cm="1" s="0">
        <f t="array" aca="1" ref="M62" ca="1">INDIRECT("'" &amp; N10 &amp; "'!$A$54")</f>
        <v>28/05/2024</v>
      </c>
      <c r="N62" s="14" cm="1">
        <f t="array" aca="1" ref="N62" ca="1">INDIRECT("'" &amp; N10 &amp; "'!$F$54")</f>
        <v>207732276122</v>
      </c>
      <c r="O62" s="14" cm="1">
        <f t="array" aca="1" ref="O62" ca="1">INDIRECT("'" &amp; O10 &amp; "'!$F$54")</f>
        <v>-480949220343</v>
      </c>
      <c r="P62" s="14" cm="1">
        <f t="array" aca="1" ref="P62" ca="1">INDIRECT("'" &amp; P10 &amp; "'!$F$54")</f>
        <v>306450698452</v>
      </c>
      <c r="Q62" s="14" cm="1">
        <f t="array" aca="1" ref="Q62" ca="1">INDIRECT("'" &amp; Q10 &amp; "'!$F$54")</f>
        <v>239550764275</v>
      </c>
      <c r="R62" s="14" cm="1">
        <f t="array" aca="1" ref="R62" ca="1">INDIRECT("'" &amp; R10 &amp; "'!$F$54")</f>
        <v>-72671764597</v>
      </c>
      <c r="S62" s="14" cm="1">
        <f t="array" aca="1" ref="S62" ca="1">INDIRECT("'" &amp; S10 &amp; "'!$F$54")</f>
        <v>169619113885</v>
      </c>
      <c r="T62" s="14" cm="1">
        <f t="array" aca="1" ref="T62" ca="1">INDIRECT("'" &amp; T10 &amp; "'!$F$54")</f>
        <v>-514902188378</v>
      </c>
      <c r="U62" s="14" cm="1">
        <f t="array" aca="1" ref="U62" ca="1">INDIRECT("'" &amp; U10 &amp; "'!$F$54")</f>
        <v>153924957532</v>
      </c>
      <c r="V62" s="14" cm="1">
        <f t="array" aca="1" ref="V62" ca="1">INDIRECT("'" &amp; V10 &amp; "'!$F$54")</f>
        <v>4584427056</v>
      </c>
      <c r="W62" s="14" cm="1">
        <f t="array" aca="1" ref="W62" ca="1">INDIRECT("'" &amp; W10 &amp; "'!$F$54")</f>
        <v>0</v>
      </c>
      <c r="X62" s="14" cm="1">
        <f t="array" aca="1" ref="X62" ca="1">INDIRECT("'" &amp; X10 &amp; "'!$F$54")</f>
        <v>-1076847389980</v>
      </c>
      <c r="Z62" t="str" cm="1" s="0">
        <f t="array" aca="1" ref="Z62" ca="1">INDIRECT("'" &amp; AA10 &amp; "'!$A$54")</f>
        <v>28/05/2024</v>
      </c>
      <c r="AA62" s="14" cm="1">
        <f t="array" aca="1" ref="AA62" ca="1">INDIRECT("'" &amp; AA10 &amp; "'!$K$54")</f>
        <v>55080493000</v>
      </c>
      <c r="AB62" s="14" cm="1">
        <f t="array" aca="1" ref="AB62" ca="1">INDIRECT("'" &amp; AB10 &amp; "'!$K$54")</f>
        <v>-6790935000</v>
      </c>
      <c r="AC62" s="14" cm="1">
        <f t="array" aca="1" ref="AC62" ca="1">INDIRECT("'" &amp; AC10 &amp; "'!$K$54")</f>
        <v>164132466000</v>
      </c>
      <c r="AD62" s="14" cm="1">
        <f t="array" aca="1" ref="AD62" ca="1">INDIRECT("'" &amp; AD10 &amp; "'!$K$54")</f>
        <v>11857349000</v>
      </c>
      <c r="AE62" s="14" cm="1">
        <f t="array" aca="1" ref="AE62" ca="1">INDIRECT("'" &amp; AE10 &amp; "'!$K$54")</f>
        <v>-5610</v>
      </c>
      <c r="AF62" s="14" cm="1">
        <f t="array" aca="1" ref="AF62" ca="1">INDIRECT("'" &amp; AF10 &amp; "'!$K$54")</f>
        <v>100764600000</v>
      </c>
      <c r="AG62" s="14" cm="1">
        <f t="array" aca="1" ref="AG62" ca="1">INDIRECT("'" &amp; AG10 &amp; "'!$K$54")</f>
        <v>1505429500</v>
      </c>
      <c r="AH62" s="14" cm="1">
        <f t="array" aca="1" ref="AH62" ca="1">INDIRECT("'" &amp; AH10 &amp; "'!$K$54")</f>
        <v>97780974000</v>
      </c>
      <c r="AI62" s="14" cm="1">
        <f t="array" aca="1" ref="AI62" ca="1">INDIRECT("'" &amp; AI10 &amp; "'!$K$54")</f>
        <v>0</v>
      </c>
      <c r="AJ62" s="14" cm="1">
        <f t="array" aca="1" ref="AJ62" ca="1">INDIRECT("'" &amp; AJ10 &amp; "'!$K$54")</f>
        <v>0</v>
      </c>
      <c r="AK62" s="14" cm="1">
        <f t="array" aca="1" ref="AK62" ca="1">INDIRECT("'" &amp; AK10 &amp; "'!$K$54")</f>
        <v>-101801807000</v>
      </c>
    </row>
    <row r="63" spans="13:37" x14ac:dyDescent="0.2">
      <c r="M63" t="str" cm="1" s="0">
        <f t="array" aca="1" ref="M63" ca="1">INDIRECT("'" &amp; N10 &amp; "'!$A$55")</f>
        <v>27/05/2024</v>
      </c>
      <c r="N63" s="14" cm="1">
        <f t="array" aca="1" ref="N63" ca="1">INDIRECT("'" &amp; N10 &amp; "'!$F$55")</f>
        <v>244274836122</v>
      </c>
      <c r="O63" s="14" cm="1">
        <f t="array" aca="1" ref="O63" ca="1">INDIRECT("'" &amp; O10 &amp; "'!$F$55")</f>
        <v>-477170140343</v>
      </c>
      <c r="P63" s="14" cm="1">
        <f t="array" aca="1" ref="P63" ca="1">INDIRECT("'" &amp; P10 &amp; "'!$F$55")</f>
        <v>315004708452</v>
      </c>
      <c r="Q63" s="14" cm="1">
        <f t="array" aca="1" ref="Q63" ca="1">INDIRECT("'" &amp; Q10 &amp; "'!$F$55")</f>
        <v>239563634275</v>
      </c>
      <c r="R63" s="14" cm="1">
        <f t="array" aca="1" ref="R63" ca="1">INDIRECT("'" &amp; R10 &amp; "'!$F$55")</f>
        <v>-72160924597</v>
      </c>
      <c r="S63" s="14" cm="1">
        <f t="array" aca="1" ref="S63" ca="1">INDIRECT("'" &amp; S10 &amp; "'!$F$55")</f>
        <v>145859276755</v>
      </c>
      <c r="T63" s="14" cm="1">
        <f t="array" aca="1" ref="T63" ca="1">INDIRECT("'" &amp; T10 &amp; "'!$F$55")</f>
        <v>-514744848382</v>
      </c>
      <c r="U63" s="14" cm="1">
        <f t="array" aca="1" ref="U63" ca="1">INDIRECT("'" &amp; U10 &amp; "'!$F$55")</f>
        <v>156022077532</v>
      </c>
      <c r="V63" s="14" cm="1">
        <f t="array" aca="1" ref="V63" ca="1">INDIRECT("'" &amp; V10 &amp; "'!$F$55")</f>
        <v>511807056</v>
      </c>
      <c r="W63" s="14" cm="1">
        <f t="array" aca="1" ref="W63" ca="1">INDIRECT("'" &amp; W10 &amp; "'!$F$55")</f>
        <v>0</v>
      </c>
      <c r="X63" s="14" cm="1">
        <f t="array" aca="1" ref="X63" ca="1">INDIRECT("'" &amp; X10 &amp; "'!$F$55")</f>
        <v>-1044360619980</v>
      </c>
      <c r="Z63" t="str" cm="1" s="0">
        <f t="array" aca="1" ref="Z63" ca="1">INDIRECT("'" &amp; AA10 &amp; "'!$A$55")</f>
        <v>27/05/2024</v>
      </c>
      <c r="AA63" s="14" cm="1">
        <f t="array" aca="1" ref="AA63" ca="1">INDIRECT("'" &amp; AA10 &amp; "'!$K$55")</f>
        <v>54091122000</v>
      </c>
      <c r="AB63" s="14" cm="1">
        <f t="array" aca="1" ref="AB63" ca="1">INDIRECT("'" &amp; AB10 &amp; "'!$K$55")</f>
        <v>-6474100000</v>
      </c>
      <c r="AC63" s="14" cm="1">
        <f t="array" aca="1" ref="AC63" ca="1">INDIRECT("'" &amp; AC10 &amp; "'!$K$55")</f>
        <v>164274786000</v>
      </c>
      <c r="AD63" s="14" cm="1">
        <f t="array" aca="1" ref="AD63" ca="1">INDIRECT("'" &amp; AD10 &amp; "'!$K$55")</f>
        <v>11912909000</v>
      </c>
      <c r="AE63" s="14" cm="1">
        <f t="array" aca="1" ref="AE63" ca="1">INDIRECT("'" &amp; AE10 &amp; "'!$K$55")</f>
        <v>-5610</v>
      </c>
      <c r="AF63" s="14" cm="1">
        <f t="array" aca="1" ref="AF63" ca="1">INDIRECT("'" &amp; AF10 &amp; "'!$K$55")</f>
        <v>104164600000</v>
      </c>
      <c r="AG63" s="14" cm="1">
        <f t="array" aca="1" ref="AG63" ca="1">INDIRECT("'" &amp; AG10 &amp; "'!$K$55")</f>
        <v>2884429500</v>
      </c>
      <c r="AH63" s="14" cm="1">
        <f t="array" aca="1" ref="AH63" ca="1">INDIRECT("'" &amp; AH10 &amp; "'!$K$55")</f>
        <v>97922154000</v>
      </c>
      <c r="AI63" s="14" cm="1">
        <f t="array" aca="1" ref="AI63" ca="1">INDIRECT("'" &amp; AI10 &amp; "'!$K$55")</f>
        <v>0</v>
      </c>
      <c r="AJ63" s="14" cm="1">
        <f t="array" aca="1" ref="AJ63" ca="1">INDIRECT("'" &amp; AJ10 &amp; "'!$K$55")</f>
        <v>0</v>
      </c>
      <c r="AK63" s="14" cm="1">
        <f t="array" aca="1" ref="AK63" ca="1">INDIRECT("'" &amp; AK10 &amp; "'!$K$55")</f>
        <v>-101212447000</v>
      </c>
    </row>
    <row r="64" spans="13:37" x14ac:dyDescent="0.2">
      <c r="M64" t="str" cm="1" s="0">
        <f t="array" aca="1" ref="M64" ca="1">INDIRECT("'" &amp; N10 &amp; "'!$A$56")</f>
        <v>24/05/2024</v>
      </c>
      <c r="N64" s="14" cm="1">
        <f t="array" aca="1" ref="N64" ca="1">INDIRECT("'" &amp; N10 &amp; "'!$F$56")</f>
        <v>269790476122</v>
      </c>
      <c r="O64" s="14" cm="1">
        <f t="array" aca="1" ref="O64" ca="1">INDIRECT("'" &amp; O10 &amp; "'!$F$56")</f>
        <v>-436576420343</v>
      </c>
      <c r="P64" s="14" cm="1">
        <f t="array" aca="1" ref="P64" ca="1">INDIRECT("'" &amp; P10 &amp; "'!$F$56")</f>
        <v>340695408452</v>
      </c>
      <c r="Q64" s="14" cm="1">
        <f t="array" aca="1" ref="Q64" ca="1">INDIRECT("'" &amp; Q10 &amp; "'!$F$56")</f>
        <v>238659824275</v>
      </c>
      <c r="R64" s="14" cm="1">
        <f t="array" aca="1" ref="R64" ca="1">INDIRECT("'" &amp; R10 &amp; "'!$F$56")</f>
        <v>-72314584597</v>
      </c>
      <c r="S64" s="14" cm="1">
        <f t="array" aca="1" ref="S64" ca="1">INDIRECT("'" &amp; S10 &amp; "'!$F$56")</f>
        <v>141236632840</v>
      </c>
      <c r="T64" s="14" cm="1">
        <f t="array" aca="1" ref="T64" ca="1">INDIRECT("'" &amp; T10 &amp; "'!$F$56")</f>
        <v>-514591467886</v>
      </c>
      <c r="U64" s="14" cm="1">
        <f t="array" aca="1" ref="U64" ca="1">INDIRECT("'" &amp; U10 &amp; "'!$F$56")</f>
        <v>156674867532</v>
      </c>
      <c r="V64" s="14" cm="1">
        <f t="array" aca="1" ref="V64" ca="1">INDIRECT("'" &amp; V10 &amp; "'!$F$56")</f>
        <v>4229597056</v>
      </c>
      <c r="W64" s="14" cm="1">
        <f t="array" aca="1" ref="W64" ca="1">INDIRECT("'" &amp; W10 &amp; "'!$F$56")</f>
        <v>0</v>
      </c>
      <c r="X64" s="14" cm="1">
        <f t="array" aca="1" ref="X64" ca="1">INDIRECT("'" &amp; X10 &amp; "'!$F$56")</f>
        <v>-1045154089980</v>
      </c>
      <c r="Z64" t="str" cm="1" s="0">
        <f t="array" aca="1" ref="Z64" ca="1">INDIRECT("'" &amp; AA10 &amp; "'!$A$56")</f>
        <v>24/05/2024</v>
      </c>
      <c r="AA64" s="14" cm="1">
        <f t="array" aca="1" ref="AA64" ca="1">INDIRECT("'" &amp; AA10 &amp; "'!$K$56")</f>
        <v>51606571000</v>
      </c>
      <c r="AB64" s="14" cm="1">
        <f t="array" aca="1" ref="AB64" ca="1">INDIRECT("'" &amp; AB10 &amp; "'!$K$56")</f>
        <v>-6540950000</v>
      </c>
      <c r="AC64" s="14" cm="1">
        <f t="array" aca="1" ref="AC64" ca="1">INDIRECT("'" &amp; AC10 &amp; "'!$K$56")</f>
        <v>166040216000</v>
      </c>
      <c r="AD64" s="14" cm="1">
        <f t="array" aca="1" ref="AD64" ca="1">INDIRECT("'" &amp; AD10 &amp; "'!$K$56")</f>
        <v>11912909000</v>
      </c>
      <c r="AE64" s="14" cm="1">
        <f t="array" aca="1" ref="AE64" ca="1">INDIRECT("'" &amp; AE10 &amp; "'!$K$56")</f>
        <v>-5610</v>
      </c>
      <c r="AF64" s="14" cm="1">
        <f t="array" aca="1" ref="AF64" ca="1">INDIRECT("'" &amp; AF10 &amp; "'!$K$56")</f>
        <v>104164600000</v>
      </c>
      <c r="AG64" s="14" cm="1">
        <f t="array" aca="1" ref="AG64" ca="1">INDIRECT("'" &amp; AG10 &amp; "'!$K$56")</f>
        <v>2884429500</v>
      </c>
      <c r="AH64" s="14" cm="1">
        <f t="array" aca="1" ref="AH64" ca="1">INDIRECT("'" &amp; AH10 &amp; "'!$K$56")</f>
        <v>97922154000</v>
      </c>
      <c r="AI64" s="14" cm="1">
        <f t="array" aca="1" ref="AI64" ca="1">INDIRECT("'" &amp; AI10 &amp; "'!$K$56")</f>
        <v>0</v>
      </c>
      <c r="AJ64" s="14" cm="1">
        <f t="array" aca="1" ref="AJ64" ca="1">INDIRECT("'" &amp; AJ10 &amp; "'!$K$56")</f>
        <v>0</v>
      </c>
      <c r="AK64" s="14" cm="1">
        <f t="array" aca="1" ref="AK64" ca="1">INDIRECT("'" &amp; AK10 &amp; "'!$K$56")</f>
        <v>-101391087000</v>
      </c>
    </row>
    <row r="65" spans="13:37" x14ac:dyDescent="0.2">
      <c r="M65" t="str" cm="1" s="0">
        <f t="array" aca="1" ref="M65" ca="1">INDIRECT("'" &amp; N10 &amp; "'!$A$57")</f>
        <v>23/05/2024</v>
      </c>
      <c r="N65" s="14" cm="1">
        <f t="array" aca="1" ref="N65" ca="1">INDIRECT("'" &amp; N10 &amp; "'!$F$57")</f>
        <v>369052856122</v>
      </c>
      <c r="O65" s="14" cm="1">
        <f t="array" aca="1" ref="O65" ca="1">INDIRECT("'" &amp; O10 &amp; "'!$F$57")</f>
        <v>-403190250343</v>
      </c>
      <c r="P65" s="14" cm="1">
        <f t="array" aca="1" ref="P65" ca="1">INDIRECT("'" &amp; P10 &amp; "'!$F$57")</f>
        <v>328302898452</v>
      </c>
      <c r="Q65" s="14" cm="1">
        <f t="array" aca="1" ref="Q65" ca="1">INDIRECT("'" &amp; Q10 &amp; "'!$F$57")</f>
        <v>249942194275</v>
      </c>
      <c r="R65" s="14" cm="1">
        <f t="array" aca="1" ref="R65" ca="1">INDIRECT("'" &amp; R10 &amp; "'!$F$57")</f>
        <v>-64989174597</v>
      </c>
      <c r="S65" s="14" cm="1">
        <f t="array" aca="1" ref="S65" ca="1">INDIRECT("'" &amp; S10 &amp; "'!$F$57")</f>
        <v>136714169766</v>
      </c>
      <c r="T65" s="14" cm="1">
        <f t="array" aca="1" ref="T65" ca="1">INDIRECT("'" &amp; T10 &amp; "'!$F$57")</f>
        <v>-514385445234</v>
      </c>
      <c r="U65" s="14" cm="1">
        <f t="array" aca="1" ref="U65" ca="1">INDIRECT("'" &amp; U10 &amp; "'!$F$57")</f>
        <v>228665277532</v>
      </c>
      <c r="V65" s="14" cm="1">
        <f t="array" aca="1" ref="V65" ca="1">INDIRECT("'" &amp; V10 &amp; "'!$F$57")</f>
        <v>8971387056</v>
      </c>
      <c r="W65" s="14" cm="1">
        <f t="array" aca="1" ref="W65" ca="1">INDIRECT("'" &amp; W10 &amp; "'!$F$57")</f>
        <v>0</v>
      </c>
      <c r="X65" s="14" cm="1">
        <f t="array" aca="1" ref="X65" ca="1">INDIRECT("'" &amp; X10 &amp; "'!$F$57")</f>
        <v>-1008036889980</v>
      </c>
      <c r="Z65" t="str" cm="1" s="0">
        <f t="array" aca="1" ref="Z65" ca="1">INDIRECT("'" &amp; AA10 &amp; "'!$A$57")</f>
        <v>23/05/2024</v>
      </c>
      <c r="AA65" s="14" cm="1">
        <f t="array" aca="1" ref="AA65" ca="1">INDIRECT("'" &amp; AA10 &amp; "'!$K$57")</f>
        <v>78533160000</v>
      </c>
      <c r="AB65" s="14" cm="1">
        <f t="array" aca="1" ref="AB65" ca="1">INDIRECT("'" &amp; AB10 &amp; "'!$K$57")</f>
        <v>4736010000</v>
      </c>
      <c r="AC65" s="14" cm="1">
        <f t="array" aca="1" ref="AC65" ca="1">INDIRECT("'" &amp; AC10 &amp; "'!$K$57")</f>
        <v>149804016000</v>
      </c>
      <c r="AD65" s="14" cm="1">
        <f t="array" aca="1" ref="AD65" ca="1">INDIRECT("'" &amp; AD10 &amp; "'!$K$57")</f>
        <v>12085824000</v>
      </c>
      <c r="AE65" s="14" cm="1">
        <f t="array" aca="1" ref="AE65" ca="1">INDIRECT("'" &amp; AE10 &amp; "'!$K$57")</f>
        <v>-5610</v>
      </c>
      <c r="AF65" s="14" cm="1">
        <f t="array" aca="1" ref="AF65" ca="1">INDIRECT("'" &amp; AF10 &amp; "'!$K$57")</f>
        <v>104164600000</v>
      </c>
      <c r="AG65" s="14" cm="1">
        <f t="array" aca="1" ref="AG65" ca="1">INDIRECT("'" &amp; AG10 &amp; "'!$K$57")</f>
        <v>2884429500</v>
      </c>
      <c r="AH65" s="14" cm="1">
        <f t="array" aca="1" ref="AH65" ca="1">INDIRECT("'" &amp; AH10 &amp; "'!$K$57")</f>
        <v>98355304000</v>
      </c>
      <c r="AI65" s="14" cm="1">
        <f t="array" aca="1" ref="AI65" ca="1">INDIRECT("'" &amp; AI10 &amp; "'!$K$57")</f>
        <v>0</v>
      </c>
      <c r="AJ65" s="14" cm="1">
        <f t="array" aca="1" ref="AJ65" ca="1">INDIRECT("'" &amp; AJ10 &amp; "'!$K$57")</f>
        <v>0</v>
      </c>
      <c r="AK65" s="14" cm="1">
        <f t="array" aca="1" ref="AK65" ca="1">INDIRECT("'" &amp; AK10 &amp; "'!$K$57")</f>
        <v>-90045147000</v>
      </c>
    </row>
    <row r="66" spans="13:37" x14ac:dyDescent="0.2">
      <c r="M66" t="str" cm="1" s="0">
        <f t="array" aca="1" ref="M66" ca="1">INDIRECT("'" &amp; N10 &amp; "'!$A$58")</f>
        <v>22/05/2024</v>
      </c>
      <c r="N66" s="14" cm="1">
        <f t="array" aca="1" ref="N66" ca="1">INDIRECT("'" &amp; N10 &amp; "'!$F$58")</f>
        <v>349348106122</v>
      </c>
      <c r="O66" s="14" cm="1">
        <f t="array" aca="1" ref="O66" ca="1">INDIRECT("'" &amp; O10 &amp; "'!$F$58")</f>
        <v>-408137700343</v>
      </c>
      <c r="P66" s="14" cm="1">
        <f t="array" aca="1" ref="P66" ca="1">INDIRECT("'" &amp; P10 &amp; "'!$F$58")</f>
        <v>323719308452</v>
      </c>
      <c r="Q66" s="14" cm="1">
        <f t="array" aca="1" ref="Q66" ca="1">INDIRECT("'" &amp; Q10 &amp; "'!$F$58")</f>
        <v>250977954275</v>
      </c>
      <c r="R66" s="14" cm="1">
        <f t="array" aca="1" ref="R66" ca="1">INDIRECT("'" &amp; R10 &amp; "'!$F$58")</f>
        <v>-60240574597</v>
      </c>
      <c r="S66" s="14" cm="1">
        <f t="array" aca="1" ref="S66" ca="1">INDIRECT("'" &amp; S10 &amp; "'!$F$58")</f>
        <v>125162105438</v>
      </c>
      <c r="T66" s="14" cm="1">
        <f t="array" aca="1" ref="T66" ca="1">INDIRECT("'" &amp; T10 &amp; "'!$F$58")</f>
        <v>-511238155390</v>
      </c>
      <c r="U66" s="14" cm="1">
        <f t="array" aca="1" ref="U66" ca="1">INDIRECT("'" &amp; U10 &amp; "'!$F$58")</f>
        <v>247916437532</v>
      </c>
      <c r="V66" s="14" cm="1">
        <f t="array" aca="1" ref="V66" ca="1">INDIRECT("'" &amp; V10 &amp; "'!$F$58")</f>
        <v>7927987056</v>
      </c>
      <c r="W66" s="14" cm="1">
        <f t="array" aca="1" ref="W66" ca="1">INDIRECT("'" &amp; W10 &amp; "'!$F$58")</f>
        <v>0</v>
      </c>
      <c r="X66" s="14" cm="1">
        <f t="array" aca="1" ref="X66" ca="1">INDIRECT("'" &amp; X10 &amp; "'!$F$58")</f>
        <v>-940450789980</v>
      </c>
      <c r="Z66" t="str" cm="1" s="0">
        <f t="array" aca="1" ref="Z66" ca="1">INDIRECT("'" &amp; AA10 &amp; "'!$A$58")</f>
        <v>22/05/2024</v>
      </c>
      <c r="AA66" s="14" cm="1">
        <f t="array" aca="1" ref="AA66" ca="1">INDIRECT("'" &amp; AA10 &amp; "'!$K$58")</f>
        <v>82773959000</v>
      </c>
      <c r="AB66" s="14" cm="1">
        <f t="array" aca="1" ref="AB66" ca="1">INDIRECT("'" &amp; AB10 &amp; "'!$K$58")</f>
        <v>6320130000</v>
      </c>
      <c r="AC66" s="14" cm="1">
        <f t="array" aca="1" ref="AC66" ca="1">INDIRECT("'" &amp; AC10 &amp; "'!$K$58")</f>
        <v>149659836000</v>
      </c>
      <c r="AD66" s="14" cm="1">
        <f t="array" aca="1" ref="AD66" ca="1">INDIRECT("'" &amp; AD10 &amp; "'!$K$58")</f>
        <v>12151314000</v>
      </c>
      <c r="AE66" s="14" cm="1">
        <f t="array" aca="1" ref="AE66" ca="1">INDIRECT("'" &amp; AE10 &amp; "'!$K$58")</f>
        <v>-5610</v>
      </c>
      <c r="AF66" s="14" cm="1">
        <f t="array" aca="1" ref="AF66" ca="1">INDIRECT("'" &amp; AF10 &amp; "'!$K$58")</f>
        <v>104164600000</v>
      </c>
      <c r="AG66" s="14" cm="1">
        <f t="array" aca="1" ref="AG66" ca="1">INDIRECT("'" &amp; AG10 &amp; "'!$K$58")</f>
        <v>2884429500</v>
      </c>
      <c r="AH66" s="14" cm="1">
        <f t="array" aca="1" ref="AH66" ca="1">INDIRECT("'" &amp; AH10 &amp; "'!$K$58")</f>
        <v>99414589000</v>
      </c>
      <c r="AI66" s="14" cm="1">
        <f t="array" aca="1" ref="AI66" ca="1">INDIRECT("'" &amp; AI10 &amp; "'!$K$58")</f>
        <v>0</v>
      </c>
      <c r="AJ66" s="14" cm="1">
        <f t="array" aca="1" ref="AJ66" ca="1">INDIRECT("'" &amp; AJ10 &amp; "'!$K$58")</f>
        <v>0</v>
      </c>
      <c r="AK66" s="14" cm="1">
        <f t="array" aca="1" ref="AK66" ca="1">INDIRECT("'" &amp; AK10 &amp; "'!$K$58")</f>
        <v>-80205702000</v>
      </c>
    </row>
    <row r="67" spans="13:37" x14ac:dyDescent="0.2">
      <c r="M67" t="str" cm="1" s="0">
        <f t="array" aca="1" ref="M67" ca="1">INDIRECT("'" &amp; N10 &amp; "'!$A$59")</f>
        <v>21/05/2024</v>
      </c>
      <c r="N67" s="14" cm="1">
        <f t="array" aca="1" ref="N67" ca="1">INDIRECT("'" &amp; N10 &amp; "'!$F$59")</f>
        <v>392321136122</v>
      </c>
      <c r="O67" s="14" cm="1">
        <f t="array" aca="1" ref="O67" ca="1">INDIRECT("'" &amp; O10 &amp; "'!$F$59")</f>
        <v>-396494240343</v>
      </c>
      <c r="P67" s="14" cm="1">
        <f t="array" aca="1" ref="P67" ca="1">INDIRECT("'" &amp; P10 &amp; "'!$F$59")</f>
        <v>275042238452</v>
      </c>
      <c r="Q67" s="14" cm="1">
        <f t="array" aca="1" ref="Q67" ca="1">INDIRECT("'" &amp; Q10 &amp; "'!$F$59")</f>
        <v>258125254275</v>
      </c>
      <c r="R67" s="14" cm="1">
        <f t="array" aca="1" ref="R67" ca="1">INDIRECT("'" &amp; R10 &amp; "'!$F$59")</f>
        <v>-59450714597</v>
      </c>
      <c r="S67" s="14" cm="1">
        <f t="array" aca="1" ref="S67" ca="1">INDIRECT("'" &amp; S10 &amp; "'!$F$59")</f>
        <v>124704922708</v>
      </c>
      <c r="T67" s="14" cm="1">
        <f t="array" aca="1" ref="T67" ca="1">INDIRECT("'" &amp; T10 &amp; "'!$F$59")</f>
        <v>-512600604973</v>
      </c>
      <c r="U67" s="14" cm="1">
        <f t="array" aca="1" ref="U67" ca="1">INDIRECT("'" &amp; U10 &amp; "'!$F$59")</f>
        <v>256140057532</v>
      </c>
      <c r="V67" s="14" cm="1">
        <f t="array" aca="1" ref="V67" ca="1">INDIRECT("'" &amp; V10 &amp; "'!$F$59")</f>
        <v>15462617056</v>
      </c>
      <c r="W67" s="14" cm="1">
        <f t="array" aca="1" ref="W67" ca="1">INDIRECT("'" &amp; W10 &amp; "'!$F$59")</f>
        <v>0</v>
      </c>
      <c r="X67" s="14" cm="1">
        <f t="array" aca="1" ref="X67" ca="1">INDIRECT("'" &amp; X10 &amp; "'!$F$59")</f>
        <v>-920167999980</v>
      </c>
      <c r="Z67" t="str" cm="1" s="0">
        <f t="array" aca="1" ref="Z67" ca="1">INDIRECT("'" &amp; AA10 &amp; "'!$A$59")</f>
        <v>21/05/2024</v>
      </c>
      <c r="AA67" s="14" cm="1">
        <f t="array" aca="1" ref="AA67" ca="1">INDIRECT("'" &amp; AA10 &amp; "'!$K$59")</f>
        <v>85373459000</v>
      </c>
      <c r="AB67" s="14" cm="1">
        <f t="array" aca="1" ref="AB67" ca="1">INDIRECT("'" &amp; AB10 &amp; "'!$K$59")</f>
        <v>6310645000</v>
      </c>
      <c r="AC67" s="14" cm="1">
        <f t="array" aca="1" ref="AC67" ca="1">INDIRECT("'" &amp; AC10 &amp; "'!$K$59")</f>
        <v>149770816000</v>
      </c>
      <c r="AD67" s="14" cm="1">
        <f t="array" aca="1" ref="AD67" ca="1">INDIRECT("'" &amp; AD10 &amp; "'!$K$59")</f>
        <v>12302334000</v>
      </c>
      <c r="AE67" s="14" cm="1">
        <f t="array" aca="1" ref="AE67" ca="1">INDIRECT("'" &amp; AE10 &amp; "'!$K$59")</f>
        <v>-5610</v>
      </c>
      <c r="AF67" s="14" cm="1">
        <f t="array" aca="1" ref="AF67" ca="1">INDIRECT("'" &amp; AF10 &amp; "'!$K$59")</f>
        <v>107464600000</v>
      </c>
      <c r="AG67" s="14" cm="1">
        <f t="array" aca="1" ref="AG67" ca="1">INDIRECT("'" &amp; AG10 &amp; "'!$K$59")</f>
        <v>2886379500</v>
      </c>
      <c r="AH67" s="14" cm="1">
        <f t="array" aca="1" ref="AH67" ca="1">INDIRECT("'" &amp; AH10 &amp; "'!$K$59")</f>
        <v>99787534000</v>
      </c>
      <c r="AI67" s="14" cm="1">
        <f t="array" aca="1" ref="AI67" ca="1">INDIRECT("'" &amp; AI10 &amp; "'!$K$59")</f>
        <v>0</v>
      </c>
      <c r="AJ67" s="14" cm="1">
        <f t="array" aca="1" ref="AJ67" ca="1">INDIRECT("'" &amp; AJ10 &amp; "'!$K$59")</f>
        <v>0</v>
      </c>
      <c r="AK67" s="14" cm="1">
        <f t="array" aca="1" ref="AK67" ca="1">INDIRECT("'" &amp; AK10 &amp; "'!$K$59")</f>
        <v>-81178502000</v>
      </c>
    </row>
    <row r="68" spans="13:37" x14ac:dyDescent="0.2">
      <c r="M68" t="str" cm="1" s="0">
        <f t="array" aca="1" ref="M68" ca="1">INDIRECT("'" &amp; N10 &amp; "'!$A$60")</f>
        <v>20/05/2024</v>
      </c>
      <c r="N68" s="14" cm="1">
        <f t="array" aca="1" ref="N68" ca="1">INDIRECT("'" &amp; N10 &amp; "'!$F$60")</f>
        <v>414468076122</v>
      </c>
      <c r="O68" s="14" cm="1">
        <f t="array" aca="1" ref="O68" ca="1">INDIRECT("'" &amp; O10 &amp; "'!$F$60")</f>
        <v>-389479060343</v>
      </c>
      <c r="P68" s="14" cm="1">
        <f t="array" aca="1" ref="P68" ca="1">INDIRECT("'" &amp; P10 &amp; "'!$F$60")</f>
        <v>274351538452</v>
      </c>
      <c r="Q68" s="14" cm="1">
        <f t="array" aca="1" ref="Q68" ca="1">INDIRECT("'" &amp; Q10 &amp; "'!$F$60")</f>
        <v>257919214275</v>
      </c>
      <c r="R68" s="14" cm="1">
        <f t="array" aca="1" ref="R68" ca="1">INDIRECT("'" &amp; R10 &amp; "'!$F$60")</f>
        <v>-60275534597</v>
      </c>
      <c r="S68" s="14" cm="1">
        <f t="array" aca="1" ref="S68" ca="1">INDIRECT("'" &amp; S10 &amp; "'!$F$60")</f>
        <v>112466780502</v>
      </c>
      <c r="T68" s="14" cm="1">
        <f t="array" aca="1" ref="T68" ca="1">INDIRECT("'" &amp; T10 &amp; "'!$F$60")</f>
        <v>-512901642835</v>
      </c>
      <c r="U68" s="14" cm="1">
        <f t="array" aca="1" ref="U68" ca="1">INDIRECT("'" &amp; U10 &amp; "'!$F$60")</f>
        <v>258034397532</v>
      </c>
      <c r="V68" s="14" cm="1">
        <f t="array" aca="1" ref="V68" ca="1">INDIRECT("'" &amp; V10 &amp; "'!$F$60")</f>
        <v>13974467056</v>
      </c>
      <c r="W68" s="14" cm="1">
        <f t="array" aca="1" ref="W68" ca="1">INDIRECT("'" &amp; W10 &amp; "'!$F$60")</f>
        <v>0</v>
      </c>
      <c r="X68" s="14" cm="1">
        <f t="array" aca="1" ref="X68" ca="1">INDIRECT("'" &amp; X10 &amp; "'!$F$60")</f>
        <v>-874583749980</v>
      </c>
      <c r="Z68" t="str" cm="1" s="0">
        <f t="array" aca="1" ref="Z68" ca="1">INDIRECT("'" &amp; AA10 &amp; "'!$A$60")</f>
        <v>20/05/2024</v>
      </c>
      <c r="AA68" s="14" cm="1">
        <f t="array" aca="1" ref="AA68" ca="1">INDIRECT("'" &amp; AA10 &amp; "'!$K$60")</f>
        <v>85478457000</v>
      </c>
      <c r="AB68" s="14" cm="1">
        <f t="array" aca="1" ref="AB68" ca="1">INDIRECT("'" &amp; AB10 &amp; "'!$K$60")</f>
        <v>6520795000</v>
      </c>
      <c r="AC68" s="14" cm="1">
        <f t="array" aca="1" ref="AC68" ca="1">INDIRECT("'" &amp; AC10 &amp; "'!$K$60")</f>
        <v>149935416000</v>
      </c>
      <c r="AD68" s="14" cm="1">
        <f t="array" aca="1" ref="AD68" ca="1">INDIRECT("'" &amp; AD10 &amp; "'!$K$60")</f>
        <v>12366624000</v>
      </c>
      <c r="AE68" s="14" cm="1">
        <f t="array" aca="1" ref="AE68" ca="1">INDIRECT("'" &amp; AE10 &amp; "'!$K$60")</f>
        <v>-5610</v>
      </c>
      <c r="AF68" s="14" cm="1">
        <f t="array" aca="1" ref="AF68" ca="1">INDIRECT("'" &amp; AF10 &amp; "'!$K$60")</f>
        <v>107464600000</v>
      </c>
      <c r="AG68" s="14" cm="1">
        <f t="array" aca="1" ref="AG68" ca="1">INDIRECT("'" &amp; AG10 &amp; "'!$K$60")</f>
        <v>2886379500</v>
      </c>
      <c r="AH68" s="14" cm="1">
        <f t="array" aca="1" ref="AH68" ca="1">INDIRECT("'" &amp; AH10 &amp; "'!$K$60")</f>
        <v>99953089000</v>
      </c>
      <c r="AI68" s="14" cm="1">
        <f t="array" aca="1" ref="AI68" ca="1">INDIRECT("'" &amp; AI10 &amp; "'!$K$60")</f>
        <v>0</v>
      </c>
      <c r="AJ68" s="14" cm="1">
        <f t="array" aca="1" ref="AJ68" ca="1">INDIRECT("'" &amp; AJ10 &amp; "'!$K$60")</f>
        <v>0</v>
      </c>
      <c r="AK68" s="14" cm="1">
        <f t="array" aca="1" ref="AK68" ca="1">INDIRECT("'" &amp; AK10 &amp; "'!$K$60")</f>
        <v>-80482057000</v>
      </c>
    </row>
    <row r="69" spans="13:37" x14ac:dyDescent="0.2">
      <c r="M69" t="str" cm="1" s="0">
        <f t="array" aca="1" ref="M69" ca="1">INDIRECT("'" &amp; N10 &amp; "'!$A$61")</f>
        <v>17/05/2024</v>
      </c>
      <c r="N69" s="14" cm="1">
        <f t="array" aca="1" ref="N69" ca="1">INDIRECT("'" &amp; N10 &amp; "'!$F$61")</f>
        <v>440469886122</v>
      </c>
      <c r="O69" s="14" cm="1">
        <f t="array" aca="1" ref="O69" ca="1">INDIRECT("'" &amp; O10 &amp; "'!$F$61")</f>
        <v>-374096330343</v>
      </c>
      <c r="P69" s="14" cm="1">
        <f t="array" aca="1" ref="P69" ca="1">INDIRECT("'" &amp; P10 &amp; "'!$F$61")</f>
        <v>286531938452</v>
      </c>
      <c r="Q69" s="14" cm="1">
        <f t="array" aca="1" ref="Q69" ca="1">INDIRECT("'" &amp; Q10 &amp; "'!$F$61")</f>
        <v>287016184275</v>
      </c>
      <c r="R69" s="14" cm="1">
        <f t="array" aca="1" ref="R69" ca="1">INDIRECT("'" &amp; R10 &amp; "'!$F$61")</f>
        <v>-55540494597</v>
      </c>
      <c r="S69" s="14" cm="1">
        <f t="array" aca="1" ref="S69" ca="1">INDIRECT("'" &amp; S10 &amp; "'!$F$61")</f>
        <v>104796742417</v>
      </c>
      <c r="T69" s="14" cm="1">
        <f t="array" aca="1" ref="T69" ca="1">INDIRECT("'" &amp; T10 &amp; "'!$F$61")</f>
        <v>-491001464986</v>
      </c>
      <c r="U69" s="14" cm="1">
        <f t="array" aca="1" ref="U69" ca="1">INDIRECT("'" &amp; U10 &amp; "'!$F$61")</f>
        <v>260701597532</v>
      </c>
      <c r="V69" s="14" cm="1">
        <f t="array" aca="1" ref="V69" ca="1">INDIRECT("'" &amp; V10 &amp; "'!$F$61")</f>
        <v>21430287056</v>
      </c>
      <c r="W69" s="14" cm="1">
        <f t="array" aca="1" ref="W69" ca="1">INDIRECT("'" &amp; W10 &amp; "'!$F$61")</f>
        <v>0</v>
      </c>
      <c r="X69" s="14" cm="1">
        <f t="array" aca="1" ref="X69" ca="1">INDIRECT("'" &amp; X10 &amp; "'!$F$61")</f>
        <v>-837336959980</v>
      </c>
      <c r="Z69" t="str" cm="1" s="0">
        <f t="array" aca="1" ref="Z69" ca="1">INDIRECT("'" &amp; AA10 &amp; "'!$A$61")</f>
        <v>17/05/2024</v>
      </c>
      <c r="AA69" s="14" cm="1">
        <f t="array" aca="1" ref="AA69" ca="1">INDIRECT("'" &amp; AA10 &amp; "'!$K$61")</f>
        <v>85478457000</v>
      </c>
      <c r="AB69" s="14" cm="1">
        <f t="array" aca="1" ref="AB69" ca="1">INDIRECT("'" &amp; AB10 &amp; "'!$K$61")</f>
        <v>8346385000</v>
      </c>
      <c r="AC69" s="14" cm="1">
        <f t="array" aca="1" ref="AC69" ca="1">INDIRECT("'" &amp; AC10 &amp; "'!$K$61")</f>
        <v>150902701000</v>
      </c>
      <c r="AD69" s="14" cm="1">
        <f t="array" aca="1" ref="AD69" ca="1">INDIRECT("'" &amp; AD10 &amp; "'!$K$61")</f>
        <v>12660749000</v>
      </c>
      <c r="AE69" s="14" cm="1">
        <f t="array" aca="1" ref="AE69" ca="1">INDIRECT("'" &amp; AE10 &amp; "'!$K$61")</f>
        <v>-5610</v>
      </c>
      <c r="AF69" s="14" cm="1">
        <f t="array" aca="1" ref="AF69" ca="1">INDIRECT("'" &amp; AF10 &amp; "'!$K$61")</f>
        <v>114540820000</v>
      </c>
      <c r="AG69" s="14" cm="1">
        <f t="array" aca="1" ref="AG69" ca="1">INDIRECT("'" &amp; AG10 &amp; "'!$K$61")</f>
        <v>2886379500</v>
      </c>
      <c r="AH69" s="14" cm="1">
        <f t="array" aca="1" ref="AH69" ca="1">INDIRECT("'" &amp; AH10 &amp; "'!$K$61")</f>
        <v>100773154000</v>
      </c>
      <c r="AI69" s="14" cm="1">
        <f t="array" aca="1" ref="AI69" ca="1">INDIRECT("'" &amp; AI10 &amp; "'!$K$61")</f>
        <v>0</v>
      </c>
      <c r="AJ69" s="14" cm="1">
        <f t="array" aca="1" ref="AJ69" ca="1">INDIRECT("'" &amp; AJ10 &amp; "'!$K$61")</f>
        <v>0</v>
      </c>
      <c r="AK69" s="14" cm="1">
        <f t="array" aca="1" ref="AK69" ca="1">INDIRECT("'" &amp; AK10 &amp; "'!$K$61")</f>
        <v>-76624842000</v>
      </c>
    </row>
    <row r="70" spans="13:37" x14ac:dyDescent="0.2">
      <c r="M70" t="str" cm="1" s="0">
        <f t="array" aca="1" ref="M70" ca="1">INDIRECT("'" &amp; N10 &amp; "'!$A$62")</f>
        <v>16/05/2024</v>
      </c>
      <c r="N70" s="14" cm="1">
        <f t="array" aca="1" ref="N70" ca="1">INDIRECT("'" &amp; N10 &amp; "'!$F$62")</f>
        <v>448068246122</v>
      </c>
      <c r="O70" s="14" cm="1">
        <f t="array" aca="1" ref="O70" ca="1">INDIRECT("'" &amp; O10 &amp; "'!$F$62")</f>
        <v>-362048820343</v>
      </c>
      <c r="P70" s="14" cm="1">
        <f t="array" aca="1" ref="P70" ca="1">INDIRECT("'" &amp; P10 &amp; "'!$F$62")</f>
        <v>295051148452</v>
      </c>
      <c r="Q70" s="14" cm="1">
        <f t="array" aca="1" ref="Q70" ca="1">INDIRECT("'" &amp; Q10 &amp; "'!$F$62")</f>
        <v>284168544275</v>
      </c>
      <c r="R70" s="14" cm="1">
        <f t="array" aca="1" ref="R70" ca="1">INDIRECT("'" &amp; R10 &amp; "'!$F$62")</f>
        <v>-56305434597</v>
      </c>
      <c r="S70" s="14" cm="1">
        <f t="array" aca="1" ref="S70" ca="1">INDIRECT("'" &amp; S10 &amp; "'!$F$62")</f>
        <v>87115301206</v>
      </c>
      <c r="T70" s="14" cm="1">
        <f t="array" aca="1" ref="T70" ca="1">INDIRECT("'" &amp; T10 &amp; "'!$F$62")</f>
        <v>-489971853630</v>
      </c>
      <c r="U70" s="14" cm="1">
        <f t="array" aca="1" ref="U70" ca="1">INDIRECT("'" &amp; U10 &amp; "'!$F$62")</f>
        <v>272839487532</v>
      </c>
      <c r="V70" s="14" cm="1">
        <f t="array" aca="1" ref="V70" ca="1">INDIRECT("'" &amp; V10 &amp; "'!$F$62")</f>
        <v>32259487056</v>
      </c>
      <c r="W70" s="14" cm="1">
        <f t="array" aca="1" ref="W70" ca="1">INDIRECT("'" &amp; W10 &amp; "'!$F$62")</f>
        <v>0</v>
      </c>
      <c r="X70" s="14" cm="1">
        <f t="array" aca="1" ref="X70" ca="1">INDIRECT("'" &amp; X10 &amp; "'!$F$62")</f>
        <v>-814716129980</v>
      </c>
      <c r="Z70" t="str" cm="1" s="0">
        <f t="array" aca="1" ref="Z70" ca="1">INDIRECT("'" &amp; AA10 &amp; "'!$A$62")</f>
        <v>16/05/2024</v>
      </c>
      <c r="AA70" s="14" cm="1">
        <f t="array" aca="1" ref="AA70" ca="1">INDIRECT("'" &amp; AA10 &amp; "'!$K$62")</f>
        <v>110000015000</v>
      </c>
      <c r="AB70" s="14" cm="1">
        <f t="array" aca="1" ref="AB70" ca="1">INDIRECT("'" &amp; AB10 &amp; "'!$K$62")</f>
        <v>8346385000</v>
      </c>
      <c r="AC70" s="14" cm="1">
        <f t="array" aca="1" ref="AC70" ca="1">INDIRECT("'" &amp; AC10 &amp; "'!$K$62")</f>
        <v>136017031000</v>
      </c>
      <c r="AD70" s="14" cm="1">
        <f t="array" aca="1" ref="AD70" ca="1">INDIRECT("'" &amp; AD10 &amp; "'!$K$62")</f>
        <v>12660749000</v>
      </c>
      <c r="AE70" s="14" cm="1">
        <f t="array" aca="1" ref="AE70" ca="1">INDIRECT("'" &amp; AE10 &amp; "'!$K$62")</f>
        <v>-5610</v>
      </c>
      <c r="AF70" s="14" cm="1">
        <f t="array" aca="1" ref="AF70" ca="1">INDIRECT("'" &amp; AF10 &amp; "'!$K$62")</f>
        <v>114540820000</v>
      </c>
      <c r="AG70" s="14" cm="1">
        <f t="array" aca="1" ref="AG70" ca="1">INDIRECT("'" &amp; AG10 &amp; "'!$K$62")</f>
        <v>2886379500</v>
      </c>
      <c r="AH70" s="14" cm="1">
        <f t="array" aca="1" ref="AH70" ca="1">INDIRECT("'" &amp; AH10 &amp; "'!$K$62")</f>
        <v>100773154000</v>
      </c>
      <c r="AI70" s="14" cm="1">
        <f t="array" aca="1" ref="AI70" ca="1">INDIRECT("'" &amp; AI10 &amp; "'!$K$62")</f>
        <v>0</v>
      </c>
      <c r="AJ70" s="14" cm="1">
        <f t="array" aca="1" ref="AJ70" ca="1">INDIRECT("'" &amp; AJ10 &amp; "'!$K$62")</f>
        <v>0</v>
      </c>
      <c r="AK70" s="14" cm="1">
        <f t="array" aca="1" ref="AK70" ca="1">INDIRECT("'" &amp; AK10 &amp; "'!$K$62")</f>
        <v>-76624842000</v>
      </c>
    </row>
    <row r="71" spans="13:37" x14ac:dyDescent="0.2">
      <c r="M71" t="str" cm="1" s="0">
        <f t="array" aca="1" ref="M71" ca="1">INDIRECT("'" &amp; N10 &amp; "'!$A$63")</f>
        <v>15/05/2024</v>
      </c>
      <c r="N71" s="14" cm="1">
        <f t="array" aca="1" ref="N71" ca="1">INDIRECT("'" &amp; N10 &amp; "'!$F$63")</f>
        <v>447363916122</v>
      </c>
      <c r="O71" s="14" cm="1">
        <f t="array" aca="1" ref="O71" ca="1">INDIRECT("'" &amp; O10 &amp; "'!$F$63")</f>
        <v>-369118329390</v>
      </c>
      <c r="P71" s="14" cm="1">
        <f t="array" aca="1" ref="P71" ca="1">INDIRECT("'" &amp; P10 &amp; "'!$F$63")</f>
        <v>277064257178</v>
      </c>
      <c r="Q71" s="14" cm="1">
        <f t="array" aca="1" ref="Q71" ca="1">INDIRECT("'" &amp; Q10 &amp; "'!$F$63")</f>
        <v>285298167831</v>
      </c>
      <c r="R71" s="14" cm="1">
        <f t="array" aca="1" ref="R71" ca="1">INDIRECT("'" &amp; R10 &amp; "'!$F$63")</f>
        <v>-52509257608</v>
      </c>
      <c r="S71" s="14" cm="1">
        <f t="array" aca="1" ref="S71" ca="1">INDIRECT("'" &amp; S10 &amp; "'!$F$63")</f>
        <v>76048762114</v>
      </c>
      <c r="T71" s="14" cm="1">
        <f t="array" aca="1" ref="T71" ca="1">INDIRECT("'" &amp; T10 &amp; "'!$F$63")</f>
        <v>-489237263656</v>
      </c>
      <c r="U71" s="14" cm="1">
        <f t="array" aca="1" ref="U71" ca="1">INDIRECT("'" &amp; U10 &amp; "'!$F$63")</f>
        <v>281157387532</v>
      </c>
      <c r="V71" s="14" cm="1">
        <f t="array" aca="1" ref="V71" ca="1">INDIRECT("'" &amp; V10 &amp; "'!$F$63")</f>
        <v>39616517081</v>
      </c>
      <c r="W71" s="14" cm="1">
        <f t="array" aca="1" ref="W71" ca="1">INDIRECT("'" &amp; W10 &amp; "'!$F$63")</f>
        <v>0</v>
      </c>
      <c r="X71" s="14" cm="1">
        <f t="array" aca="1" ref="X71" ca="1">INDIRECT("'" &amp; X10 &amp; "'!$F$63")</f>
        <v>-808452899980</v>
      </c>
      <c r="Z71" t="str" cm="1" s="0">
        <f t="array" aca="1" ref="Z71" ca="1">INDIRECT("'" &amp; AA10 &amp; "'!$A$63")</f>
        <v>15/05/2024</v>
      </c>
      <c r="AA71" s="14" cm="1">
        <f t="array" aca="1" ref="AA71" ca="1">INDIRECT("'" &amp; AA10 &amp; "'!$K$63")</f>
        <v>70311355000</v>
      </c>
      <c r="AB71" s="14" cm="1">
        <f t="array" aca="1" ref="AB71" ca="1">INDIRECT("'" &amp; AB10 &amp; "'!$K$63")</f>
        <v>1548825000</v>
      </c>
      <c r="AC71" s="14" cm="1">
        <f t="array" aca="1" ref="AC71" ca="1">INDIRECT("'" &amp; AC10 &amp; "'!$K$63")</f>
        <v>118294301000</v>
      </c>
      <c r="AD71" s="14" cm="1">
        <f t="array" aca="1" ref="AD71" ca="1">INDIRECT("'" &amp; AD10 &amp; "'!$K$63")</f>
        <v>12370324000</v>
      </c>
      <c r="AE71" s="14" cm="1">
        <f t="array" aca="1" ref="AE71" ca="1">INDIRECT("'" &amp; AE10 &amp; "'!$K$63")</f>
        <v>-5610</v>
      </c>
      <c r="AF71" s="14" cm="1">
        <f t="array" aca="1" ref="AF71" ca="1">INDIRECT("'" &amp; AF10 &amp; "'!$K$63")</f>
        <v>115303320000</v>
      </c>
      <c r="AG71" s="14" cm="1">
        <f t="array" aca="1" ref="AG71" ca="1">INDIRECT("'" &amp; AG10 &amp; "'!$K$63")</f>
        <v>916379500</v>
      </c>
      <c r="AH71" s="14" cm="1">
        <f t="array" aca="1" ref="AH71" ca="1">INDIRECT("'" &amp; AH10 &amp; "'!$K$63")</f>
        <v>100067329000</v>
      </c>
      <c r="AI71" s="14" cm="1">
        <f t="array" aca="1" ref="AI71" ca="1">INDIRECT("'" &amp; AI10 &amp; "'!$K$63")</f>
        <v>0</v>
      </c>
      <c r="AJ71" s="14" cm="1">
        <f t="array" aca="1" ref="AJ71" ca="1">INDIRECT("'" &amp; AJ10 &amp; "'!$K$63")</f>
        <v>0</v>
      </c>
      <c r="AK71" s="14" cm="1">
        <f t="array" aca="1" ref="AK71" ca="1">INDIRECT("'" &amp; AK10 &amp; "'!$K$63")</f>
        <v>-77850252000</v>
      </c>
    </row>
    <row r="72" spans="13:37" x14ac:dyDescent="0.2">
      <c r="M72" t="str" cm="1" s="0">
        <f t="array" aca="1" ref="M72" ca="1">INDIRECT("'" &amp; N10 &amp; "'!$A$64")</f>
        <v>14/05/2024</v>
      </c>
      <c r="N72" s="14" cm="1">
        <f t="array" aca="1" ref="N72" ca="1">INDIRECT("'" &amp; N10 &amp; "'!$F$64")</f>
        <v>459282446122</v>
      </c>
      <c r="O72" s="14" cm="1">
        <f t="array" aca="1" ref="O72" ca="1">INDIRECT("'" &amp; O10 &amp; "'!$F$64")</f>
        <v>-328256569390</v>
      </c>
      <c r="P72" s="14" cm="1">
        <f t="array" aca="1" ref="P72" ca="1">INDIRECT("'" &amp; P10 &amp; "'!$F$64")</f>
        <v>272601267178</v>
      </c>
      <c r="Q72" s="14" cm="1">
        <f t="array" aca="1" ref="Q72" ca="1">INDIRECT("'" &amp; Q10 &amp; "'!$F$64")</f>
        <v>260192567831</v>
      </c>
      <c r="R72" s="14" cm="1">
        <f t="array" aca="1" ref="R72" ca="1">INDIRECT("'" &amp; R10 &amp; "'!$F$64")</f>
        <v>-57409917608</v>
      </c>
      <c r="S72" s="14" cm="1">
        <f t="array" aca="1" ref="S72" ca="1">INDIRECT("'" &amp; S10 &amp; "'!$F$64")</f>
        <v>57968159720</v>
      </c>
      <c r="T72" s="14" cm="1">
        <f t="array" aca="1" ref="T72" ca="1">INDIRECT("'" &amp; T10 &amp; "'!$F$64")</f>
        <v>-490600613188</v>
      </c>
      <c r="U72" s="14" cm="1">
        <f t="array" aca="1" ref="U72" ca="1">INDIRECT("'" &amp; U10 &amp; "'!$F$64")</f>
        <v>282928337532</v>
      </c>
      <c r="V72" s="14" cm="1">
        <f t="array" aca="1" ref="V72" ca="1">INDIRECT("'" &amp; V10 &amp; "'!$F$64")</f>
        <v>20522697081</v>
      </c>
      <c r="W72" s="14" cm="1">
        <f t="array" aca="1" ref="W72" ca="1">INDIRECT("'" &amp; W10 &amp; "'!$F$64")</f>
        <v>0</v>
      </c>
      <c r="X72" s="14" cm="1">
        <f t="array" aca="1" ref="X72" ca="1">INDIRECT("'" &amp; X10 &amp; "'!$F$64")</f>
        <v>-821351499980</v>
      </c>
      <c r="Z72" t="str" cm="1" s="0">
        <f t="array" aca="1" ref="Z72" ca="1">INDIRECT("'" &amp; AA10 &amp; "'!$A$64")</f>
        <v>14/05/2024</v>
      </c>
      <c r="AA72" s="14" cm="1">
        <f t="array" aca="1" ref="AA72" ca="1">INDIRECT("'" &amp; AA10 &amp; "'!$K$64")</f>
        <v>69250230000</v>
      </c>
      <c r="AB72" s="14" cm="1">
        <f t="array" aca="1" ref="AB72" ca="1">INDIRECT("'" &amp; AB10 &amp; "'!$K$64")</f>
        <v>-949660000</v>
      </c>
      <c r="AC72" s="14" cm="1">
        <f t="array" aca="1" ref="AC72" ca="1">INDIRECT("'" &amp; AC10 &amp; "'!$K$64")</f>
        <v>115457241000</v>
      </c>
      <c r="AD72" s="14" cm="1">
        <f t="array" aca="1" ref="AD72" ca="1">INDIRECT("'" &amp; AD10 &amp; "'!$K$64")</f>
        <v>12406064000</v>
      </c>
      <c r="AE72" s="14" cm="1">
        <f t="array" aca="1" ref="AE72" ca="1">INDIRECT("'" &amp; AE10 &amp; "'!$K$64")</f>
        <v>-5610</v>
      </c>
      <c r="AF72" s="14" cm="1">
        <f t="array" aca="1" ref="AF72" ca="1">INDIRECT("'" &amp; AF10 &amp; "'!$K$64")</f>
        <v>117666320000</v>
      </c>
      <c r="AG72" s="14" cm="1">
        <f t="array" aca="1" ref="AG72" ca="1">INDIRECT("'" &amp; AG10 &amp; "'!$K$64")</f>
        <v>-993620500</v>
      </c>
      <c r="AH72" s="14" cm="1">
        <f t="array" aca="1" ref="AH72" ca="1">INDIRECT("'" &amp; AH10 &amp; "'!$K$64")</f>
        <v>100099874000</v>
      </c>
      <c r="AI72" s="14" cm="1">
        <f t="array" aca="1" ref="AI72" ca="1">INDIRECT("'" &amp; AI10 &amp; "'!$K$64")</f>
        <v>0</v>
      </c>
      <c r="AJ72" s="14" cm="1">
        <f t="array" aca="1" ref="AJ72" ca="1">INDIRECT("'" &amp; AJ10 &amp; "'!$K$64")</f>
        <v>0</v>
      </c>
      <c r="AK72" s="14" cm="1">
        <f t="array" aca="1" ref="AK72" ca="1">INDIRECT("'" &amp; AK10 &amp; "'!$K$64")</f>
        <v>-75409982000</v>
      </c>
    </row>
    <row r="73" spans="13:37" x14ac:dyDescent="0.2">
      <c r="M73" t="str" cm="1" s="0">
        <f t="array" aca="1" ref="M73" ca="1">INDIRECT("'" &amp; N10 &amp; "'!$A$65")</f>
        <v>13/05/2024</v>
      </c>
      <c r="N73" s="14" cm="1">
        <f t="array" aca="1" ref="N73" ca="1">INDIRECT("'" &amp; N10 &amp; "'!$F$65")</f>
        <v>499287326122</v>
      </c>
      <c r="O73" s="14" cm="1">
        <f t="array" aca="1" ref="O73" ca="1">INDIRECT("'" &amp; O10 &amp; "'!$F$65")</f>
        <v>-278962699390</v>
      </c>
      <c r="P73" s="14" cm="1">
        <f t="array" aca="1" ref="P73" ca="1">INDIRECT("'" &amp; P10 &amp; "'!$F$65")</f>
        <v>260820597178</v>
      </c>
      <c r="Q73" s="14" cm="1">
        <f t="array" aca="1" ref="Q73" ca="1">INDIRECT("'" &amp; Q10 &amp; "'!$F$65")</f>
        <v>262597287831</v>
      </c>
      <c r="R73" s="14" cm="1">
        <f t="array" aca="1" ref="R73" ca="1">INDIRECT("'" &amp; R10 &amp; "'!$F$65")</f>
        <v>-54933147608</v>
      </c>
      <c r="S73" s="14" cm="1">
        <f t="array" aca="1" ref="S73" ca="1">INDIRECT("'" &amp; S10 &amp; "'!$F$65")</f>
        <v>52326948111</v>
      </c>
      <c r="T73" s="14" cm="1">
        <f t="array" aca="1" ref="T73" ca="1">INDIRECT("'" &amp; T10 &amp; "'!$F$65")</f>
        <v>-508333442310</v>
      </c>
      <c r="U73" s="14" cm="1">
        <f t="array" aca="1" ref="U73" ca="1">INDIRECT("'" &amp; U10 &amp; "'!$F$65")</f>
        <v>285293562033</v>
      </c>
      <c r="V73" s="14" cm="1">
        <f t="array" aca="1" ref="V73" ca="1">INDIRECT("'" &amp; V10 &amp; "'!$F$65")</f>
        <v>21048137081</v>
      </c>
      <c r="W73" s="14" cm="1">
        <f t="array" aca="1" ref="W73" ca="1">INDIRECT("'" &amp; W10 &amp; "'!$F$65")</f>
        <v>0</v>
      </c>
      <c r="X73" s="14" cm="1">
        <f t="array" aca="1" ref="X73" ca="1">INDIRECT("'" &amp; X10 &amp; "'!$F$65")</f>
        <v>-816712479980</v>
      </c>
      <c r="Z73" t="str" cm="1" s="0">
        <f t="array" aca="1" ref="Z73" ca="1">INDIRECT("'" &amp; AA10 &amp; "'!$A$65")</f>
        <v>13/05/2024</v>
      </c>
      <c r="AA73" s="14" cm="1">
        <f t="array" aca="1" ref="AA73" ca="1">INDIRECT("'" &amp; AA10 &amp; "'!$K$65")</f>
        <v>61719140000</v>
      </c>
      <c r="AB73" s="14" cm="1">
        <f t="array" aca="1" ref="AB73" ca="1">INDIRECT("'" &amp; AB10 &amp; "'!$K$65")</f>
        <v>-2041080000</v>
      </c>
      <c r="AC73" s="14" cm="1">
        <f t="array" aca="1" ref="AC73" ca="1">INDIRECT("'" &amp; AC10 &amp; "'!$K$65")</f>
        <v>113941781000</v>
      </c>
      <c r="AD73" s="14" cm="1">
        <f t="array" aca="1" ref="AD73" ca="1">INDIRECT("'" &amp; AD10 &amp; "'!$K$65")</f>
        <v>12088984000</v>
      </c>
      <c r="AE73" s="14" cm="1">
        <f t="array" aca="1" ref="AE73" ca="1">INDIRECT("'" &amp; AE10 &amp; "'!$K$65")</f>
        <v>-5610</v>
      </c>
      <c r="AF73" s="14" cm="1">
        <f t="array" aca="1" ref="AF73" ca="1">INDIRECT("'" &amp; AF10 &amp; "'!$K$65")</f>
        <v>117666320000</v>
      </c>
      <c r="AG73" s="14" cm="1">
        <f t="array" aca="1" ref="AG73" ca="1">INDIRECT("'" &amp; AG10 &amp; "'!$K$65")</f>
        <v>-993620500</v>
      </c>
      <c r="AH73" s="14" cm="1">
        <f t="array" aca="1" ref="AH73" ca="1">INDIRECT("'" &amp; AH10 &amp; "'!$K$65")</f>
        <v>99500444000</v>
      </c>
      <c r="AI73" s="14" cm="1">
        <f t="array" aca="1" ref="AI73" ca="1">INDIRECT("'" &amp; AI10 &amp; "'!$K$65")</f>
        <v>0</v>
      </c>
      <c r="AJ73" s="14" cm="1">
        <f t="array" aca="1" ref="AJ73" ca="1">INDIRECT("'" &amp; AJ10 &amp; "'!$K$65")</f>
        <v>0</v>
      </c>
      <c r="AK73" s="14" cm="1">
        <f t="array" aca="1" ref="AK73" ca="1">INDIRECT("'" &amp; AK10 &amp; "'!$K$65")</f>
        <v>-76554117000</v>
      </c>
    </row>
    <row r="74" spans="13:37" x14ac:dyDescent="0.2">
      <c r="M74" t="str" cm="1" s="0">
        <f t="array" aca="1" ref="M74" ca="1">INDIRECT("'" &amp; N10 &amp; "'!$A$66")</f>
        <v>10/05/2024</v>
      </c>
      <c r="N74" s="14" cm="1">
        <f t="array" aca="1" ref="N74" ca="1">INDIRECT("'" &amp; N10 &amp; "'!$F$66")</f>
        <v>510095406122</v>
      </c>
      <c r="O74" s="14" cm="1">
        <f t="array" aca="1" ref="O74" ca="1">INDIRECT("'" &amp; O10 &amp; "'!$F$66")</f>
        <v>-251037259610</v>
      </c>
      <c r="P74" s="14" cm="1">
        <f t="array" aca="1" ref="P74" ca="1">INDIRECT("'" &amp; P10 &amp; "'!$F$66")</f>
        <v>274461451701</v>
      </c>
      <c r="Q74" s="14" cm="1">
        <f t="array" aca="1" ref="Q74" ca="1">INDIRECT("'" &amp; Q10 &amp; "'!$F$66")</f>
        <v>265915790552</v>
      </c>
      <c r="R74" s="14" cm="1">
        <f t="array" aca="1" ref="R74" ca="1">INDIRECT("'" &amp; R10 &amp; "'!$F$66")</f>
        <v>-47560157944</v>
      </c>
      <c r="S74" s="14" cm="1">
        <f t="array" aca="1" ref="S74" ca="1">INDIRECT("'" &amp; S10 &amp; "'!$F$66")</f>
        <v>54471747520</v>
      </c>
      <c r="T74" s="14" cm="1">
        <f t="array" aca="1" ref="T74" ca="1">INDIRECT("'" &amp; T10 &amp; "'!$F$66")</f>
        <v>-507555325752</v>
      </c>
      <c r="U74" s="14" cm="1">
        <f t="array" aca="1" ref="U74" ca="1">INDIRECT("'" &amp; U10 &amp; "'!$F$66")</f>
        <v>286157935779</v>
      </c>
      <c r="V74" s="14" cm="1">
        <f t="array" aca="1" ref="V74" ca="1">INDIRECT("'" &amp; V10 &amp; "'!$F$66")</f>
        <v>32239605293</v>
      </c>
      <c r="W74" s="14" cm="1">
        <f t="array" aca="1" ref="W74" ca="1">INDIRECT("'" &amp; W10 &amp; "'!$F$66")</f>
        <v>0</v>
      </c>
      <c r="X74" s="14" cm="1">
        <f t="array" aca="1" ref="X74" ca="1">INDIRECT("'" &amp; X10 &amp; "'!$F$66")</f>
        <v>-810923622849</v>
      </c>
      <c r="Z74" t="str" cm="1" s="0">
        <f t="array" aca="1" ref="Z74" ca="1">INDIRECT("'" &amp; AA10 &amp; "'!$A$66")</f>
        <v>10/05/2024</v>
      </c>
      <c r="AA74" s="14" cm="1">
        <f t="array" aca="1" ref="AA74" ca="1">INDIRECT("'" &amp; AA10 &amp; "'!$K$66")</f>
        <v>50450050000</v>
      </c>
      <c r="AB74" s="14" cm="1">
        <f t="array" aca="1" ref="AB74" ca="1">INDIRECT("'" &amp; AB10 &amp; "'!$K$66")</f>
        <v>-3107295000</v>
      </c>
      <c r="AC74" s="14" cm="1">
        <f t="array" aca="1" ref="AC74" ca="1">INDIRECT("'" &amp; AC10 &amp; "'!$K$66")</f>
        <v>96747486000</v>
      </c>
      <c r="AD74" s="14" cm="1">
        <f t="array" aca="1" ref="AD74" ca="1">INDIRECT("'" &amp; AD10 &amp; "'!$K$66")</f>
        <v>11785744000</v>
      </c>
      <c r="AE74" s="14" cm="1">
        <f t="array" aca="1" ref="AE74" ca="1">INDIRECT("'" &amp; AE10 &amp; "'!$K$66")</f>
        <v>-5610</v>
      </c>
      <c r="AF74" s="14" cm="1">
        <f t="array" aca="1" ref="AF74" ca="1">INDIRECT("'" &amp; AF10 &amp; "'!$K$66")</f>
        <v>117666320000</v>
      </c>
      <c r="AG74" s="14" cm="1">
        <f t="array" aca="1" ref="AG74" ca="1">INDIRECT("'" &amp; AG10 &amp; "'!$K$66")</f>
        <v>-993620500</v>
      </c>
      <c r="AH74" s="14" cm="1">
        <f t="array" aca="1" ref="AH74" ca="1">INDIRECT("'" &amp; AH10 &amp; "'!$K$66")</f>
        <v>98933849000</v>
      </c>
      <c r="AI74" s="14" cm="1">
        <f t="array" aca="1" ref="AI74" ca="1">INDIRECT("'" &amp; AI10 &amp; "'!$K$66")</f>
        <v>0</v>
      </c>
      <c r="AJ74" s="14" cm="1">
        <f t="array" aca="1" ref="AJ74" ca="1">INDIRECT("'" &amp; AJ10 &amp; "'!$K$66")</f>
        <v>0</v>
      </c>
      <c r="AK74" s="14" cm="1">
        <f t="array" aca="1" ref="AK74" ca="1">INDIRECT("'" &amp; AK10 &amp; "'!$K$66")</f>
        <v>-74557872000</v>
      </c>
    </row>
    <row r="75" spans="13:37" x14ac:dyDescent="0.2">
      <c r="M75" t="str" cm="1" s="0">
        <f t="array" aca="1" ref="M75" ca="1">INDIRECT("'" &amp; N10 &amp; "'!$A$67")</f>
        <v>09/05/2024</v>
      </c>
      <c r="N75" s="14" cm="1">
        <f t="array" aca="1" ref="N75" ca="1">INDIRECT("'" &amp; N10 &amp; "'!$F$67")</f>
        <v>498331626122</v>
      </c>
      <c r="O75" s="14" cm="1">
        <f t="array" aca="1" ref="O75" ca="1">INDIRECT("'" &amp; O10 &amp; "'!$F$67")</f>
        <v>-204108609610</v>
      </c>
      <c r="P75" s="14" cm="1">
        <f t="array" aca="1" ref="P75" ca="1">INDIRECT("'" &amp; P10 &amp; "'!$F$67")</f>
        <v>267829221701</v>
      </c>
      <c r="Q75" s="14" cm="1">
        <f t="array" aca="1" ref="Q75" ca="1">INDIRECT("'" &amp; Q10 &amp; "'!$F$67")</f>
        <v>260123790552</v>
      </c>
      <c r="R75" s="14" cm="1">
        <f t="array" aca="1" ref="R75" ca="1">INDIRECT("'" &amp; R10 &amp; "'!$F$67")</f>
        <v>-44788707944</v>
      </c>
      <c r="S75" s="14" cm="1">
        <f t="array" aca="1" ref="S75" ca="1">INDIRECT("'" &amp; S10 &amp; "'!$F$67")</f>
        <v>48393456646</v>
      </c>
      <c r="T75" s="14" cm="1">
        <f t="array" aca="1" ref="T75" ca="1">INDIRECT("'" &amp; T10 &amp; "'!$F$67")</f>
        <v>-521719026178</v>
      </c>
      <c r="U75" s="14" cm="1">
        <f t="array" aca="1" ref="U75" ca="1">INDIRECT("'" &amp; U10 &amp; "'!$F$67")</f>
        <v>277640195779</v>
      </c>
      <c r="V75" s="14" cm="1">
        <f t="array" aca="1" ref="V75" ca="1">INDIRECT("'" &amp; V10 &amp; "'!$F$67")</f>
        <v>27915595293</v>
      </c>
      <c r="W75" s="14" cm="1">
        <f t="array" aca="1" ref="W75" ca="1">INDIRECT("'" &amp; W10 &amp; "'!$F$67")</f>
        <v>0</v>
      </c>
      <c r="X75" s="14" cm="1">
        <f t="array" aca="1" ref="X75" ca="1">INDIRECT("'" &amp; X10 &amp; "'!$F$67")</f>
        <v>-815709922849</v>
      </c>
      <c r="Z75" t="str" cm="1" s="0">
        <f t="array" aca="1" ref="Z75" ca="1">INDIRECT("'" &amp; AA10 &amp; "'!$A$67")</f>
        <v>09/05/2024</v>
      </c>
      <c r="AA75" s="14" cm="1">
        <f t="array" aca="1" ref="AA75" ca="1">INDIRECT("'" &amp; AA10 &amp; "'!$K$67")</f>
        <v>44442020000</v>
      </c>
      <c r="AB75" s="14" cm="1">
        <f t="array" aca="1" ref="AB75" ca="1">INDIRECT("'" &amp; AB10 &amp; "'!$K$67")</f>
        <v>-7121510000</v>
      </c>
      <c r="AC75" s="14" cm="1">
        <f t="array" aca="1" ref="AC75" ca="1">INDIRECT("'" &amp; AC10 &amp; "'!$K$67")</f>
        <v>86289176000</v>
      </c>
      <c r="AD75" s="14" cm="1">
        <f t="array" aca="1" ref="AD75" ca="1">INDIRECT("'" &amp; AD10 &amp; "'!$K$67")</f>
        <v>11929484000</v>
      </c>
      <c r="AE75" s="14" cm="1">
        <f t="array" aca="1" ref="AE75" ca="1">INDIRECT("'" &amp; AE10 &amp; "'!$K$67")</f>
        <v>-5610</v>
      </c>
      <c r="AF75" s="14" cm="1">
        <f t="array" aca="1" ref="AF75" ca="1">INDIRECT("'" &amp; AF10 &amp; "'!$K$67")</f>
        <v>117666320000</v>
      </c>
      <c r="AG75" s="14" cm="1">
        <f t="array" aca="1" ref="AG75" ca="1">INDIRECT("'" &amp; AG10 &amp; "'!$K$67")</f>
        <v>-56220500</v>
      </c>
      <c r="AH75" s="14" cm="1">
        <f t="array" aca="1" ref="AH75" ca="1">INDIRECT("'" &amp; AH10 &amp; "'!$K$67")</f>
        <v>99191074000</v>
      </c>
      <c r="AI75" s="14" cm="1">
        <f t="array" aca="1" ref="AI75" ca="1">INDIRECT("'" &amp; AI10 &amp; "'!$K$67")</f>
        <v>0</v>
      </c>
      <c r="AJ75" s="14" cm="1">
        <f t="array" aca="1" ref="AJ75" ca="1">INDIRECT("'" &amp; AJ10 &amp; "'!$K$67")</f>
        <v>0</v>
      </c>
      <c r="AK75" s="14" cm="1">
        <f t="array" aca="1" ref="AK75" ca="1">INDIRECT("'" &amp; AK10 &amp; "'!$K$67")</f>
        <v>-76541242000</v>
      </c>
    </row>
    <row r="76" spans="13:37" x14ac:dyDescent="0.2">
      <c r="M76" t="str" cm="1" s="0">
        <f t="array" aca="1" ref="M76" ca="1">INDIRECT("'" &amp; N10 &amp; "'!$A$68")</f>
        <v>08/05/2024</v>
      </c>
      <c r="N76" s="14" cm="1">
        <f t="array" aca="1" ref="N76" ca="1">INDIRECT("'" &amp; N10 &amp; "'!$F$68")</f>
        <v>504588636122</v>
      </c>
      <c r="O76" s="14" cm="1">
        <f t="array" aca="1" ref="O76" ca="1">INDIRECT("'" &amp; O10 &amp; "'!$F$68")</f>
        <v>-142447909610</v>
      </c>
      <c r="P76" s="14" cm="1">
        <f t="array" aca="1" ref="P76" ca="1">INDIRECT("'" &amp; P10 &amp; "'!$F$68")</f>
        <v>284001411701</v>
      </c>
      <c r="Q76" s="14" cm="1">
        <f t="array" aca="1" ref="Q76" ca="1">INDIRECT("'" &amp; Q10 &amp; "'!$F$68")</f>
        <v>266156730552</v>
      </c>
      <c r="R76" s="14" cm="1">
        <f t="array" aca="1" ref="R76" ca="1">INDIRECT("'" &amp; R10 &amp; "'!$F$68")</f>
        <v>-35794777944</v>
      </c>
      <c r="S76" s="14" cm="1">
        <f t="array" aca="1" ref="S76" ca="1">INDIRECT("'" &amp; S10 &amp; "'!$F$68")</f>
        <v>37299488234</v>
      </c>
      <c r="T76" s="14" cm="1">
        <f t="array" aca="1" ref="T76" ca="1">INDIRECT("'" &amp; T10 &amp; "'!$F$68")</f>
        <v>-507097333011</v>
      </c>
      <c r="U76" s="14" cm="1">
        <f t="array" aca="1" ref="U76" ca="1">INDIRECT("'" &amp; U10 &amp; "'!$F$68")</f>
        <v>307216595779</v>
      </c>
      <c r="V76" s="14" cm="1">
        <f t="array" aca="1" ref="V76" ca="1">INDIRECT("'" &amp; V10 &amp; "'!$F$68")</f>
        <v>37110695293</v>
      </c>
      <c r="W76" s="14" cm="1">
        <f t="array" aca="1" ref="W76" ca="1">INDIRECT("'" &amp; W10 &amp; "'!$F$68")</f>
        <v>0</v>
      </c>
      <c r="X76" s="14" cm="1">
        <f t="array" aca="1" ref="X76" ca="1">INDIRECT("'" &amp; X10 &amp; "'!$F$68")</f>
        <v>-786062882849</v>
      </c>
      <c r="Z76" t="str" cm="1" s="0">
        <f t="array" aca="1" ref="Z76" ca="1">INDIRECT("'" &amp; AA10 &amp; "'!$A$68")</f>
        <v>08/05/2024</v>
      </c>
      <c r="AA76" s="14" cm="1">
        <f t="array" aca="1" ref="AA76" ca="1">INDIRECT("'" &amp; AA10 &amp; "'!$K$68")</f>
        <v>50364183000</v>
      </c>
      <c r="AB76" s="14" cm="1">
        <f t="array" aca="1" ref="AB76" ca="1">INDIRECT("'" &amp; AB10 &amp; "'!$K$68")</f>
        <v>-7121510000</v>
      </c>
      <c r="AC76" s="14" cm="1">
        <f t="array" aca="1" ref="AC76" ca="1">INDIRECT("'" &amp; AC10 &amp; "'!$K$68")</f>
        <v>86289176000</v>
      </c>
      <c r="AD76" s="14" cm="1">
        <f t="array" aca="1" ref="AD76" ca="1">INDIRECT("'" &amp; AD10 &amp; "'!$K$68")</f>
        <v>11929484000</v>
      </c>
      <c r="AE76" s="14" cm="1">
        <f t="array" aca="1" ref="AE76" ca="1">INDIRECT("'" &amp; AE10 &amp; "'!$K$68")</f>
        <v>-5610</v>
      </c>
      <c r="AF76" s="14" cm="1">
        <f t="array" aca="1" ref="AF76" ca="1">INDIRECT("'" &amp; AF10 &amp; "'!$K$68")</f>
        <v>117666320000</v>
      </c>
      <c r="AG76" s="14" cm="1">
        <f t="array" aca="1" ref="AG76" ca="1">INDIRECT("'" &amp; AG10 &amp; "'!$K$68")</f>
        <v>-56220500</v>
      </c>
      <c r="AH76" s="14" cm="1">
        <f t="array" aca="1" ref="AH76" ca="1">INDIRECT("'" &amp; AH10 &amp; "'!$K$68")</f>
        <v>99191074000</v>
      </c>
      <c r="AI76" s="14" cm="1">
        <f t="array" aca="1" ref="AI76" ca="1">INDIRECT("'" &amp; AI10 &amp; "'!$K$68")</f>
        <v>0</v>
      </c>
      <c r="AJ76" s="14" cm="1">
        <f t="array" aca="1" ref="AJ76" ca="1">INDIRECT("'" &amp; AJ10 &amp; "'!$K$68")</f>
        <v>0</v>
      </c>
      <c r="AK76" s="14" cm="1">
        <f t="array" aca="1" ref="AK76" ca="1">INDIRECT("'" &amp; AK10 &amp; "'!$K$68")</f>
        <v>-76541242000</v>
      </c>
    </row>
  </sheetData>
  <mergeCells count="2">
    <mergeCell ref="N9:X9"/>
    <mergeCell ref="AA9:AK9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1:J107"/>
  <sheetViews>
    <sheetView topLeftCell="A6" zoomScale="91" workbookViewId="0">
      <selection activeCell="A37" sqref="A37"/>
    </sheetView>
  </sheetViews>
  <sheetFormatPr baseColWidth="10" defaultRowHeight="16" x14ac:dyDescent="0.2"/>
  <cols>
    <col min="1" max="1" customWidth="true" width="15.0"/>
    <col min="6" max="6" customWidth="true" width="16.6640625"/>
  </cols>
  <sheetData>
    <row r="1" spans="1:10" x14ac:dyDescent="0.2">
      <c r="I1" s="23"/>
      <c r="J1" s="23"/>
    </row>
    <row r="3" spans="1:10" x14ac:dyDescent="0.2">
      <c r="F3" s="13"/>
    </row>
    <row r="4" spans="1:10" x14ac:dyDescent="0.2">
      <c r="F4" s="13"/>
      <c r="I4" s="8"/>
    </row>
    <row r="5" spans="1:10" x14ac:dyDescent="0.2">
      <c r="F5" s="13"/>
      <c r="I5" s="8"/>
    </row>
    <row r="6" spans="1:10" x14ac:dyDescent="0.2">
      <c r="F6" s="13"/>
      <c r="I6" s="8"/>
    </row>
    <row r="7" spans="1:10" x14ac:dyDescent="0.2">
      <c r="F7" s="13"/>
      <c r="I7" s="8"/>
    </row>
    <row r="8" spans="1:10" x14ac:dyDescent="0.2">
      <c r="F8" s="13"/>
      <c r="I8" s="8"/>
    </row>
    <row r="9" spans="1:10" x14ac:dyDescent="0.2">
      <c r="F9" s="13"/>
      <c r="I9" s="8"/>
    </row>
    <row r="10" spans="1:10" x14ac:dyDescent="0.2">
      <c r="F10" s="13"/>
      <c r="I10" s="8"/>
    </row>
    <row r="11" spans="1:10" x14ac:dyDescent="0.2">
      <c r="F11" s="13"/>
      <c r="I11" s="8"/>
    </row>
    <row r="12" spans="1:10" x14ac:dyDescent="0.2">
      <c r="A12" s="8" t="s">
        <v>193</v>
      </c>
      <c r="B12" s="8" t="s">
        <v>194</v>
      </c>
      <c r="C12" s="8" t="s">
        <v>195</v>
      </c>
      <c r="D12" s="8" t="s">
        <v>196</v>
      </c>
      <c r="E12" s="8" t="s">
        <v>11</v>
      </c>
      <c r="F12" s="19" t="s">
        <v>197</v>
      </c>
      <c r="G12" s="8" t="s">
        <v>198</v>
      </c>
      <c r="H12" s="8" t="s">
        <v>12</v>
      </c>
      <c r="I12" s="8" t="s">
        <v>199</v>
      </c>
      <c r="J12" s="8" t="s">
        <v>200</v>
      </c>
    </row>
    <row r="13" spans="1:10" x14ac:dyDescent="0.2">
      <c r="A13" s="9" t="s">
        <v>13</v>
      </c>
      <c r="B13" s="10" t="s">
        <v>18</v>
      </c>
      <c r="C13" s="10" t="s">
        <v>23</v>
      </c>
      <c r="D13" s="10" t="s">
        <v>26</v>
      </c>
      <c r="E13" s="10" t="s">
        <v>41</v>
      </c>
      <c r="F13" s="18" t="s">
        <v>28</v>
      </c>
      <c r="G13" s="10" t="s">
        <v>37</v>
      </c>
      <c r="H13" s="10" t="s">
        <v>64</v>
      </c>
      <c r="I13" s="9" t="s">
        <v>58</v>
      </c>
      <c r="J13" s="10" t="s">
        <v>201</v>
      </c>
    </row>
    <row r="14" spans="1:10" x14ac:dyDescent="0.2">
      <c r="A14" s="10" t="s">
        <v>14</v>
      </c>
      <c r="B14" s="10" t="s">
        <v>19</v>
      </c>
      <c r="C14" s="10" t="s">
        <v>24</v>
      </c>
      <c r="D14" s="10" t="s">
        <v>27</v>
      </c>
      <c r="E14" s="10" t="s">
        <v>42</v>
      </c>
      <c r="F14" s="13" t="s">
        <v>29</v>
      </c>
      <c r="G14" s="10" t="s">
        <v>38</v>
      </c>
      <c r="H14" s="10" t="s">
        <v>65</v>
      </c>
      <c r="I14" s="10" t="s">
        <v>59</v>
      </c>
      <c r="J14" s="10" t="s">
        <v>202</v>
      </c>
    </row>
    <row r="15" spans="1:10" x14ac:dyDescent="0.2">
      <c r="A15" s="10" t="s">
        <v>15</v>
      </c>
      <c r="B15" s="10" t="s">
        <v>20</v>
      </c>
      <c r="C15" s="10" t="s">
        <v>25</v>
      </c>
      <c r="D15" s="10" t="s">
        <v>55</v>
      </c>
      <c r="E15" s="10" t="s">
        <v>43</v>
      </c>
      <c r="F15" s="13" t="s">
        <v>30</v>
      </c>
      <c r="G15" s="10" t="s">
        <v>39</v>
      </c>
      <c r="H15" s="10" t="s">
        <v>68</v>
      </c>
      <c r="J15" s="10" t="s">
        <v>203</v>
      </c>
    </row>
    <row r="16" spans="1:10" x14ac:dyDescent="0.2">
      <c r="A16" s="10" t="s">
        <v>16</v>
      </c>
      <c r="B16" s="10" t="s">
        <v>21</v>
      </c>
      <c r="C16" s="10" t="s">
        <v>61</v>
      </c>
      <c r="D16" s="10" t="s">
        <v>56</v>
      </c>
      <c r="E16" s="10" t="s">
        <v>44</v>
      </c>
      <c r="F16" s="13" t="s">
        <v>87</v>
      </c>
      <c r="G16" s="10" t="s">
        <v>40</v>
      </c>
      <c r="H16" s="10" t="s">
        <v>69</v>
      </c>
      <c r="J16" t="s" s="0">
        <v>275</v>
      </c>
    </row>
    <row r="17" spans="1:10" x14ac:dyDescent="0.2">
      <c r="A17" s="10" t="s">
        <v>17</v>
      </c>
      <c r="B17" s="10" t="s">
        <v>22</v>
      </c>
      <c r="C17" s="10" t="s">
        <v>62</v>
      </c>
      <c r="D17" s="10" t="s">
        <v>57</v>
      </c>
      <c r="E17" s="10" t="s">
        <v>104</v>
      </c>
      <c r="F17" s="13" t="s">
        <v>204</v>
      </c>
      <c r="G17" s="10" t="s">
        <v>205</v>
      </c>
      <c r="J17" t="s" s="0">
        <v>58</v>
      </c>
    </row>
    <row r="18" spans="1:10" x14ac:dyDescent="0.2">
      <c r="A18" s="10" t="s">
        <v>85</v>
      </c>
      <c r="B18" s="10" t="s">
        <v>82</v>
      </c>
      <c r="C18" s="10" t="s">
        <v>100</v>
      </c>
      <c r="D18" t="s" s="0">
        <v>63</v>
      </c>
      <c r="E18" s="9" t="s">
        <v>80</v>
      </c>
      <c r="F18" s="13" t="s">
        <v>96</v>
      </c>
      <c r="G18" s="10" t="s">
        <v>74</v>
      </c>
      <c r="J18" t="s" s="0">
        <v>292</v>
      </c>
    </row>
    <row r="19" spans="1:10" x14ac:dyDescent="0.2">
      <c r="A19" s="10" t="s">
        <v>86</v>
      </c>
      <c r="B19" s="10" t="s">
        <v>83</v>
      </c>
      <c r="C19" s="10" t="s">
        <v>101</v>
      </c>
      <c r="D19" s="10" t="s">
        <v>79</v>
      </c>
      <c r="E19" s="10" t="s">
        <v>103</v>
      </c>
      <c r="F19" s="13" t="s">
        <v>97</v>
      </c>
      <c r="G19" t="s" s="0">
        <v>206</v>
      </c>
    </row>
    <row r="20" spans="1:10" x14ac:dyDescent="0.2">
      <c r="A20" s="10" t="s">
        <v>102</v>
      </c>
      <c r="B20" s="10" t="s">
        <v>84</v>
      </c>
      <c r="C20" s="10" t="s">
        <v>110</v>
      </c>
      <c r="D20" s="10" t="s">
        <v>112</v>
      </c>
      <c r="F20" s="13" t="s">
        <v>207</v>
      </c>
    </row>
    <row r="21" spans="1:10" x14ac:dyDescent="0.2">
      <c r="A21" s="9" t="s">
        <v>108</v>
      </c>
      <c r="B21" s="10" t="s">
        <v>105</v>
      </c>
      <c r="C21" s="10" t="s">
        <v>109</v>
      </c>
      <c r="F21" s="13" t="s">
        <v>111</v>
      </c>
    </row>
    <row r="22" spans="1:10" x14ac:dyDescent="0.2">
      <c r="A22" s="9" t="s">
        <v>107</v>
      </c>
      <c r="B22" s="10" t="s">
        <v>276</v>
      </c>
      <c r="C22" s="10" t="s">
        <v>311</v>
      </c>
      <c r="F22" s="13" t="s">
        <v>208</v>
      </c>
    </row>
    <row r="23" spans="1:10" x14ac:dyDescent="0.2">
      <c r="A23" s="9" t="s">
        <v>106</v>
      </c>
      <c r="B23" s="10"/>
      <c r="C23" s="10"/>
      <c r="F23" s="13" t="s">
        <v>271</v>
      </c>
    </row>
    <row r="24" spans="1:10" x14ac:dyDescent="0.2">
      <c r="A24" s="9"/>
      <c r="B24" s="10"/>
      <c r="C24" s="10"/>
      <c r="F24" s="13"/>
    </row>
    <row r="25" spans="1:10" x14ac:dyDescent="0.2">
      <c r="F25" s="13"/>
    </row>
    <row r="26" spans="1:10" x14ac:dyDescent="0.2">
      <c r="A26" s="8" t="s">
        <v>31</v>
      </c>
      <c r="B26" s="8" t="s">
        <v>71</v>
      </c>
      <c r="C26" s="8" t="s">
        <v>209</v>
      </c>
      <c r="D26" s="8" t="s">
        <v>210</v>
      </c>
      <c r="E26" s="8" t="s">
        <v>211</v>
      </c>
      <c r="F26" s="19" t="s">
        <v>212</v>
      </c>
      <c r="G26" s="8" t="s">
        <v>66</v>
      </c>
      <c r="H26" s="8" t="s">
        <v>213</v>
      </c>
      <c r="I26" s="8" t="s">
        <v>214</v>
      </c>
      <c r="J26" s="8" t="s">
        <v>215</v>
      </c>
    </row>
    <row r="27" spans="1:10" x14ac:dyDescent="0.2">
      <c r="A27" s="10" t="s">
        <v>32</v>
      </c>
      <c r="B27" t="s" s="0">
        <v>72</v>
      </c>
      <c r="C27" s="10" t="s">
        <v>35</v>
      </c>
      <c r="D27" s="10" t="s">
        <v>51</v>
      </c>
      <c r="E27" s="10" t="s">
        <v>70</v>
      </c>
      <c r="F27" s="18" t="s">
        <v>48</v>
      </c>
      <c r="G27" s="10" t="s">
        <v>67</v>
      </c>
      <c r="H27" s="10" t="s">
        <v>54</v>
      </c>
      <c r="I27" s="10" t="s">
        <v>45</v>
      </c>
      <c r="J27" s="10" t="s">
        <v>77</v>
      </c>
    </row>
    <row r="28" spans="1:10" x14ac:dyDescent="0.2">
      <c r="A28" s="10" t="s">
        <v>33</v>
      </c>
      <c r="B28" s="10" t="s">
        <v>73</v>
      </c>
      <c r="C28" s="10" t="s">
        <v>36</v>
      </c>
      <c r="D28" t="s" s="0">
        <v>52</v>
      </c>
      <c r="E28" t="s" s="0">
        <v>216</v>
      </c>
      <c r="F28" s="13" t="s">
        <v>49</v>
      </c>
      <c r="G28" s="10" t="s">
        <v>95</v>
      </c>
      <c r="H28" s="10" t="s">
        <v>217</v>
      </c>
      <c r="I28" s="10" t="s">
        <v>46</v>
      </c>
      <c r="J28" t="s" s="0">
        <v>218</v>
      </c>
    </row>
    <row r="29" spans="1:10" x14ac:dyDescent="0.2">
      <c r="A29" s="10" t="s">
        <v>34</v>
      </c>
      <c r="B29" s="10" t="s">
        <v>74</v>
      </c>
      <c r="C29" t="s" s="0">
        <v>50</v>
      </c>
      <c r="D29" t="s" s="0">
        <v>53</v>
      </c>
      <c r="F29" s="13" t="s">
        <v>219</v>
      </c>
      <c r="I29" t="s" s="0">
        <v>47</v>
      </c>
      <c r="J29" s="10" t="s">
        <v>60</v>
      </c>
    </row>
    <row r="30" spans="1:10" x14ac:dyDescent="0.2">
      <c r="B30" t="s" s="0">
        <v>75</v>
      </c>
      <c r="C30" s="10" t="s">
        <v>94</v>
      </c>
      <c r="D30" s="10" t="s">
        <v>78</v>
      </c>
      <c r="F30" s="13"/>
      <c r="J30" t="s" s="0">
        <v>220</v>
      </c>
    </row>
    <row r="31" spans="1:10" x14ac:dyDescent="0.2">
      <c r="B31" t="s" s="0">
        <v>76</v>
      </c>
      <c r="F31" s="13"/>
      <c r="J31" s="10" t="s">
        <v>81</v>
      </c>
    </row>
    <row r="32" spans="1:10" x14ac:dyDescent="0.2">
      <c r="F32" s="13"/>
    </row>
    <row r="33" spans="1:9" x14ac:dyDescent="0.2">
      <c r="F33" s="13"/>
    </row>
    <row r="34" spans="1:9" x14ac:dyDescent="0.2">
      <c r="A34" s="8" t="s">
        <v>221</v>
      </c>
      <c r="B34" s="8" t="s">
        <v>222</v>
      </c>
      <c r="C34" s="8" t="s">
        <v>223</v>
      </c>
      <c r="D34" s="8" t="s">
        <v>224</v>
      </c>
      <c r="E34" s="8" t="s">
        <v>225</v>
      </c>
      <c r="F34" s="19" t="s">
        <v>226</v>
      </c>
    </row>
    <row r="35" spans="1:9" x14ac:dyDescent="0.2">
      <c r="A35" s="10" t="s">
        <v>88</v>
      </c>
      <c r="B35" s="9" t="s">
        <v>98</v>
      </c>
      <c r="C35" t="s" s="0">
        <v>227</v>
      </c>
      <c r="D35" s="9" t="s">
        <v>99</v>
      </c>
      <c r="E35" t="s" s="0">
        <v>228</v>
      </c>
      <c r="F35" s="18" t="s">
        <v>127</v>
      </c>
    </row>
    <row r="36" spans="1:9" x14ac:dyDescent="0.2">
      <c r="A36" s="10" t="s">
        <v>89</v>
      </c>
      <c r="B36" t="s" s="0">
        <v>229</v>
      </c>
      <c r="C36" t="s" s="0">
        <v>230</v>
      </c>
      <c r="D36" t="s" s="0">
        <v>302</v>
      </c>
      <c r="E36" t="s" s="0">
        <v>231</v>
      </c>
      <c r="F36" s="13"/>
    </row>
    <row r="37" spans="1:9" x14ac:dyDescent="0.2">
      <c r="A37" s="10" t="s">
        <v>90</v>
      </c>
      <c r="B37" t="s" s="0">
        <v>232</v>
      </c>
      <c r="C37" t="s" s="0">
        <v>233</v>
      </c>
      <c r="F37" s="13"/>
    </row>
    <row r="38" spans="1:9" x14ac:dyDescent="0.2">
      <c r="A38" s="9" t="s">
        <v>91</v>
      </c>
      <c r="B38" t="s" s="0">
        <v>234</v>
      </c>
      <c r="F38" s="13"/>
    </row>
    <row r="39" spans="1:9" x14ac:dyDescent="0.2">
      <c r="A39" s="10" t="s">
        <v>92</v>
      </c>
      <c r="F39" s="13"/>
    </row>
    <row r="40" spans="1:9" x14ac:dyDescent="0.2">
      <c r="A40" s="10" t="s">
        <v>93</v>
      </c>
      <c r="F40" s="13"/>
    </row>
    <row r="41" spans="1:9" x14ac:dyDescent="0.2">
      <c r="A41" t="s" s="0">
        <v>274</v>
      </c>
      <c r="F41" s="13"/>
    </row>
    <row r="42" spans="1:9" x14ac:dyDescent="0.2">
      <c r="F42" s="13"/>
    </row>
    <row r="43" spans="1:9" x14ac:dyDescent="0.2">
      <c r="F43" s="13"/>
    </row>
    <row r="44" spans="1:9" x14ac:dyDescent="0.2">
      <c r="F44" s="13"/>
    </row>
    <row r="45" spans="1:9" x14ac:dyDescent="0.2">
      <c r="F45" s="13"/>
      <c r="I45" s="8"/>
    </row>
    <row r="46" spans="1:9" x14ac:dyDescent="0.2">
      <c r="F46" s="13"/>
      <c r="I46" s="8"/>
    </row>
    <row r="47" spans="1:9" x14ac:dyDescent="0.2">
      <c r="F47" s="13"/>
      <c r="I47" s="8"/>
    </row>
    <row r="48" spans="1:9" x14ac:dyDescent="0.2">
      <c r="F48" s="13"/>
      <c r="I48" s="8"/>
    </row>
    <row r="49" spans="6:9" x14ac:dyDescent="0.2">
      <c r="F49" s="13"/>
      <c r="I49" s="8"/>
    </row>
    <row r="50" spans="6:9" x14ac:dyDescent="0.2">
      <c r="F50" s="13"/>
      <c r="I50" s="8"/>
    </row>
    <row r="51" spans="6:9" x14ac:dyDescent="0.2">
      <c r="F51" s="13"/>
      <c r="I51" s="8"/>
    </row>
    <row r="52" spans="6:9" x14ac:dyDescent="0.2">
      <c r="F52" s="13"/>
      <c r="I52" s="8"/>
    </row>
    <row r="53" spans="6:9" x14ac:dyDescent="0.2">
      <c r="F53" s="13"/>
      <c r="I53" s="8"/>
    </row>
    <row r="54" spans="6:9" x14ac:dyDescent="0.2">
      <c r="F54" s="13"/>
      <c r="I54" s="8"/>
    </row>
    <row r="55" spans="6:9" x14ac:dyDescent="0.2">
      <c r="F55" s="13"/>
      <c r="I55" s="8"/>
    </row>
    <row r="56" spans="6:9" x14ac:dyDescent="0.2">
      <c r="F56" s="13"/>
      <c r="I56" s="8"/>
    </row>
    <row r="57" spans="6:9" x14ac:dyDescent="0.2">
      <c r="F57" s="13"/>
      <c r="I57" s="8"/>
    </row>
    <row r="58" spans="6:9" x14ac:dyDescent="0.2">
      <c r="F58" s="13"/>
      <c r="I58" s="8"/>
    </row>
    <row r="59" spans="6:9" x14ac:dyDescent="0.2">
      <c r="F59" s="13"/>
      <c r="I59" s="8"/>
    </row>
    <row r="60" spans="6:9" x14ac:dyDescent="0.2">
      <c r="F60" s="13"/>
      <c r="I60" s="8"/>
    </row>
    <row r="61" spans="6:9" x14ac:dyDescent="0.2">
      <c r="F61" s="13"/>
      <c r="I61" s="8"/>
    </row>
    <row r="62" spans="6:9" x14ac:dyDescent="0.2">
      <c r="F62" s="13"/>
      <c r="I62" s="8"/>
    </row>
    <row r="63" spans="6:9" x14ac:dyDescent="0.2">
      <c r="F63" s="13"/>
      <c r="I63" s="8"/>
    </row>
    <row r="64" spans="6:9" x14ac:dyDescent="0.2">
      <c r="F64" s="13"/>
      <c r="I64" s="8"/>
    </row>
    <row r="65" spans="1:10" x14ac:dyDescent="0.2">
      <c r="F65" s="13"/>
      <c r="I65" s="8"/>
    </row>
    <row r="66" spans="1:10" x14ac:dyDescent="0.2">
      <c r="F66" s="13"/>
      <c r="I66" s="8"/>
    </row>
    <row r="67" spans="1:10" x14ac:dyDescent="0.2">
      <c r="F67" s="13"/>
      <c r="I67" s="8"/>
    </row>
    <row r="68" spans="1:10" x14ac:dyDescent="0.2">
      <c r="F68" s="13"/>
      <c r="I68" s="8"/>
    </row>
    <row r="69" spans="1:10" x14ac:dyDescent="0.2">
      <c r="F69" s="13"/>
      <c r="I69" s="8"/>
    </row>
    <row r="70" spans="1:10" x14ac:dyDescent="0.2">
      <c r="F70" s="13"/>
      <c r="I70" s="8"/>
    </row>
    <row r="71" spans="1:10" x14ac:dyDescent="0.2">
      <c r="F71" s="13"/>
      <c r="I71" s="8"/>
    </row>
    <row r="72" spans="1:10" x14ac:dyDescent="0.2">
      <c r="A72" s="8"/>
      <c r="B72" s="8"/>
      <c r="C72" s="8"/>
      <c r="D72" s="8"/>
      <c r="E72" s="8"/>
      <c r="F72" s="13"/>
      <c r="G72" s="8"/>
      <c r="H72" s="8"/>
      <c r="I72" s="8"/>
      <c r="J72" s="8"/>
    </row>
    <row r="73" spans="1:10" x14ac:dyDescent="0.2">
      <c r="A73" s="9"/>
      <c r="B73" s="10"/>
      <c r="C73" s="10"/>
      <c r="D73" s="10"/>
      <c r="E73" s="10"/>
      <c r="F73" s="13"/>
      <c r="G73" s="10"/>
      <c r="H73" s="10"/>
      <c r="I73" s="9"/>
      <c r="J73" s="10"/>
    </row>
    <row r="74" spans="1:10" x14ac:dyDescent="0.2">
      <c r="A74" s="10"/>
      <c r="B74" s="10"/>
      <c r="C74" s="10"/>
      <c r="D74" s="10"/>
      <c r="E74" s="10"/>
      <c r="F74" s="13"/>
      <c r="G74" s="10"/>
      <c r="H74" s="10"/>
      <c r="I74" s="10"/>
      <c r="J74" s="10"/>
    </row>
    <row r="75" spans="1:10" x14ac:dyDescent="0.2">
      <c r="A75" s="10"/>
      <c r="B75" s="10"/>
      <c r="C75" s="10"/>
      <c r="D75" s="10"/>
      <c r="E75" s="10"/>
      <c r="F75" s="13"/>
      <c r="G75" s="10"/>
      <c r="H75" s="10"/>
      <c r="J75" s="10"/>
    </row>
    <row r="76" spans="1:10" x14ac:dyDescent="0.2">
      <c r="A76" s="10"/>
      <c r="B76" s="10"/>
      <c r="C76" s="10"/>
      <c r="D76" s="10"/>
      <c r="E76" s="10"/>
      <c r="F76" s="13"/>
      <c r="G76" s="10"/>
      <c r="H76" s="10"/>
    </row>
    <row r="77" spans="1:10" x14ac:dyDescent="0.2">
      <c r="A77" s="10"/>
      <c r="B77" s="10"/>
      <c r="C77" s="10"/>
      <c r="D77" s="10"/>
      <c r="E77" s="10"/>
      <c r="F77" s="13"/>
      <c r="G77" s="10"/>
    </row>
    <row r="78" spans="1:10" x14ac:dyDescent="0.2">
      <c r="A78" s="10"/>
      <c r="B78" s="10"/>
      <c r="C78" s="10"/>
      <c r="E78" s="9"/>
      <c r="F78" s="13"/>
      <c r="G78" s="10"/>
    </row>
    <row r="79" spans="1:10" x14ac:dyDescent="0.2">
      <c r="A79" s="10"/>
      <c r="B79" s="10"/>
      <c r="C79" s="10"/>
      <c r="D79" s="10"/>
      <c r="E79" s="10"/>
      <c r="F79" s="13"/>
    </row>
    <row r="80" spans="1:10" x14ac:dyDescent="0.2">
      <c r="A80" s="10"/>
      <c r="B80" s="10"/>
      <c r="C80" s="10"/>
      <c r="D80" s="10"/>
      <c r="F80" s="13"/>
    </row>
    <row r="81" spans="1:10" x14ac:dyDescent="0.2">
      <c r="A81" s="9"/>
      <c r="B81" s="10"/>
      <c r="C81" s="10"/>
      <c r="F81" s="13"/>
    </row>
    <row r="82" spans="1:10" x14ac:dyDescent="0.2">
      <c r="A82" s="9"/>
      <c r="B82" s="10"/>
      <c r="C82" s="10"/>
      <c r="F82" s="13"/>
    </row>
    <row r="83" spans="1:10" x14ac:dyDescent="0.2">
      <c r="A83" s="9"/>
      <c r="B83" s="10"/>
      <c r="C83" s="10"/>
      <c r="F83" s="13"/>
    </row>
    <row r="84" spans="1:10" x14ac:dyDescent="0.2">
      <c r="A84" s="9"/>
      <c r="B84" s="10"/>
      <c r="C84" s="10"/>
      <c r="F84" s="13"/>
    </row>
    <row r="85" spans="1:10" x14ac:dyDescent="0.2">
      <c r="F85" s="13"/>
    </row>
    <row r="86" spans="1:10" x14ac:dyDescent="0.2">
      <c r="A86" s="8"/>
      <c r="B86" s="8"/>
      <c r="C86" s="8"/>
      <c r="D86" s="8"/>
      <c r="E86" s="8"/>
      <c r="F86" s="13"/>
      <c r="G86" s="8"/>
      <c r="H86" s="8"/>
      <c r="I86" s="8"/>
      <c r="J86" s="8"/>
    </row>
    <row r="87" spans="1:10" x14ac:dyDescent="0.2">
      <c r="A87" s="10"/>
      <c r="C87" s="10"/>
      <c r="D87" s="10"/>
      <c r="E87" s="10"/>
      <c r="F87" s="13"/>
      <c r="G87" s="10"/>
      <c r="H87" s="10"/>
      <c r="I87" s="10"/>
      <c r="J87" s="10"/>
    </row>
    <row r="88" spans="1:10" x14ac:dyDescent="0.2">
      <c r="A88" s="10"/>
      <c r="B88" s="10"/>
      <c r="C88" s="10"/>
      <c r="F88" s="13"/>
      <c r="G88" s="10"/>
      <c r="H88" s="10"/>
      <c r="I88" s="10"/>
    </row>
    <row r="89" spans="1:10" x14ac:dyDescent="0.2">
      <c r="A89" s="10"/>
      <c r="B89" s="10"/>
      <c r="F89" s="13"/>
      <c r="J89" s="10"/>
    </row>
    <row r="90" spans="1:10" x14ac:dyDescent="0.2">
      <c r="C90" s="10"/>
      <c r="D90" s="10"/>
      <c r="F90" s="13"/>
    </row>
    <row r="91" spans="1:10" x14ac:dyDescent="0.2">
      <c r="F91" s="13"/>
      <c r="J91" s="10"/>
    </row>
    <row r="92" spans="1:10" x14ac:dyDescent="0.2">
      <c r="F92" s="13"/>
    </row>
    <row r="93" spans="1:10" x14ac:dyDescent="0.2">
      <c r="F93" s="13"/>
    </row>
    <row r="94" spans="1:10" x14ac:dyDescent="0.2">
      <c r="A94" s="8"/>
      <c r="B94" s="8"/>
      <c r="C94" s="8"/>
      <c r="D94" s="8"/>
      <c r="E94" s="8"/>
      <c r="F94" s="13"/>
    </row>
    <row r="95" spans="1:10" x14ac:dyDescent="0.2">
      <c r="A95" s="10"/>
      <c r="B95" s="9"/>
      <c r="D95" s="9"/>
      <c r="F95" s="13"/>
    </row>
    <row r="96" spans="1:10" x14ac:dyDescent="0.2">
      <c r="A96" s="10"/>
      <c r="F96" s="13"/>
    </row>
    <row r="97" spans="1:6" x14ac:dyDescent="0.2">
      <c r="A97" s="10"/>
      <c r="F97" s="13"/>
    </row>
    <row r="98" spans="1:6" x14ac:dyDescent="0.2">
      <c r="A98" s="9"/>
      <c r="F98" s="13"/>
    </row>
    <row r="99" spans="1:6" x14ac:dyDescent="0.2">
      <c r="A99" s="10"/>
      <c r="F99" s="13"/>
    </row>
    <row r="100" spans="1:6" x14ac:dyDescent="0.2">
      <c r="A100" s="10"/>
      <c r="F100" s="13"/>
    </row>
    <row r="101" spans="1:6" x14ac:dyDescent="0.2">
      <c r="F101" s="13"/>
    </row>
    <row r="102" spans="1:6" x14ac:dyDescent="0.2">
      <c r="F102" s="13"/>
    </row>
    <row r="103" spans="1:6" x14ac:dyDescent="0.2">
      <c r="F103" s="13"/>
    </row>
    <row r="104" spans="1:6" x14ac:dyDescent="0.2">
      <c r="F104" s="13"/>
    </row>
    <row r="105" spans="1:6" x14ac:dyDescent="0.2">
      <c r="F105" s="13"/>
    </row>
    <row r="106" spans="1:6" x14ac:dyDescent="0.2">
      <c r="F106" s="13"/>
    </row>
    <row r="107" spans="1:6" x14ac:dyDescent="0.2">
      <c r="F107" s="13"/>
    </row>
  </sheetData>
  <mergeCells count="1">
    <mergeCell ref="I1:J1"/>
  </mergeCells>
  <hyperlinks>
    <hyperlink ref="B13" location="SSI!A1" display="SSI" xr:uid="{98F9B071-D16C-504A-AEE8-8E0875BC47AA}"/>
    <hyperlink ref="B14" location="VND!A1" display="VND" xr:uid="{FFEA65F5-D8A0-1F49-87A2-6B0D302B0D27}"/>
    <hyperlink ref="B15" location="MBS!A1" display="MBS" xr:uid="{3198B76C-5475-C144-AC09-0C94736D9FE1}"/>
    <hyperlink ref="B17" location="VCI!A1" display="VCI" xr:uid="{80C57647-9ECC-2E44-87B2-847DFCDEFAAD}"/>
    <hyperlink ref="C13" location="PDR!A1" display="PDR" xr:uid="{C1BA7E09-0201-DD4B-8E6E-25E3216DB310}"/>
    <hyperlink ref="C14" location="DXG!A1" display="DXG" xr:uid="{92A33040-4635-5748-9D5E-0262FB9B5BF9}"/>
    <hyperlink ref="C15" location="NVL!A1" display="NVL" xr:uid="{DE14CB8A-4E1F-4B41-A9E4-3E61BAF18936}"/>
    <hyperlink ref="C16" location="NLG!A1" display="NLG" xr:uid="{D2344728-20C9-B34C-92DA-E6E1DCB84483}"/>
    <hyperlink ref="C17" location="KDH!A1" display="KDH" xr:uid="{8172599A-FA5A-F041-8A18-506467D44049}"/>
    <hyperlink ref="C18" location="VHM!A1" display="VHM" xr:uid="{712DFADF-EA49-F944-815C-06F87EBC9BBB}"/>
    <hyperlink ref="E13" location="MWG!A1" display="MWG" xr:uid="{B7609B06-517D-AB49-8812-D69FD1AFA423}"/>
    <hyperlink ref="E14" location="FRT!A1" display="FRT" xr:uid="{8695D687-524D-D14A-A878-F056B1DAF2DD}"/>
    <hyperlink ref="E15" location="DGW!A1" display="DGW" xr:uid="{CDD4C44F-A4D2-7842-9E2A-FEB68FC24D92}"/>
    <hyperlink ref="E16" location="PET!A1" display="PET" xr:uid="{71D312F4-1AFF-EB47-AF9A-D6E543A0A601}"/>
    <hyperlink ref="E17" location="VNM!A1" display="VNM" xr:uid="{9C847279-7BA1-344E-B041-5B386A086B18}"/>
    <hyperlink ref="E18" location="PNJ!A1" display="PNJ" xr:uid="{B866E023-7AFA-E141-A124-CA7187145650}"/>
    <hyperlink ref="F13" location="KBC!A1" display="KBC" xr:uid="{AFB91091-A65B-8F43-8CE3-60633AA2D41E}"/>
    <hyperlink ref="F16" location="VGC!A1" display="VGC" xr:uid="{16818D43-3381-2D4C-8AA8-2AF17B87ADB9}"/>
    <hyperlink ref="G13" location="GMD!A1" display="GMD" xr:uid="{65D7CDFA-3749-BC4D-8317-D9EFDAD8DE43}"/>
    <hyperlink ref="G14" location="HAH!A1" display="HAH" xr:uid="{8793E54A-518A-EF4C-ABC5-FCC566D5E8E6}"/>
    <hyperlink ref="C27" location="DGC!A1" display="DGC" xr:uid="{D8B43075-0D6E-624D-A2BD-6B8259DFC907}"/>
    <hyperlink ref="J29" location="GEX!A1" display="GEX" xr:uid="{203D7A71-FB38-7247-B88C-E93276FE6E89}"/>
    <hyperlink ref="I13" location="'PC1'!A1" display="PC1" xr:uid="{66284278-7C4B-6C45-97E5-0D6BCB27266E}"/>
    <hyperlink ref="I14" location="'TV2'!A1" display="TV2" xr:uid="{3EBEFDAE-747C-FA41-807B-5EE17451BED5}"/>
    <hyperlink ref="J13" location="'NT2'!A1" display="NT2" xr:uid="{909DF31C-7173-F64E-96BE-52FED68563BE}"/>
    <hyperlink ref="J14" location="QTP!A1" display="QTP" xr:uid="{B2357E13-1B86-7746-9C1B-F54F95615784}"/>
    <hyperlink ref="H13" location="VHC!A1" display="VHC" xr:uid="{8EE30615-9303-9541-AA99-EF142AC6D8E9}"/>
    <hyperlink ref="H14" location="ANV!A1" display="ANV" xr:uid="{8092CD0E-6E67-4C41-AB8D-3E02689A038E}"/>
    <hyperlink ref="B28" location="'PVD-Q4'!A1" display="PVD" xr:uid="{B2D828E4-93A0-2D45-B29D-6E572C5E8662}"/>
    <hyperlink ref="B29" location="PVT!A1" display="PVT" xr:uid="{BE3BF607-E541-6740-97FA-DDFDF92CF5E3}"/>
    <hyperlink ref="B35" location="QNS!A1" display="QNS" xr:uid="{5D65D35B-A708-C142-9753-D134912699F3}"/>
    <hyperlink ref="D35" location="FPT!A1" display="FPT" xr:uid="{0D9B2BC9-BBBD-B743-9FCC-0E2E4D43D269}"/>
    <hyperlink ref="D16" location="HHV!A1" display="HHV" xr:uid="{F6366D5D-AFFC-924E-B5FE-B40D9A970B94}"/>
    <hyperlink ref="D15" location="FCN!A1" display="FCN" xr:uid="{1B0A75CA-53B9-2344-978A-72DC2BB0E7DA}"/>
    <hyperlink ref="D13" location="CTD!A1" display="CTD" xr:uid="{B4099951-9981-7F45-8D07-03CBAB3E420C}"/>
    <hyperlink ref="H27" location="PTB!A1" display="PTB" xr:uid="{8C265016-73AE-C24F-93D7-810B5A7CC2C8}"/>
    <hyperlink ref="J27" location="REE!A1" display="REE" xr:uid="{01F066CA-4B9A-2640-B8BE-D5E759FE7292}"/>
    <hyperlink ref="E27" location="BMP!A1" display="BMP" xr:uid="{8A16100E-F791-BF40-BC77-1FA6A66CC3F6}"/>
    <hyperlink ref="D17" location="CTR!A1" display="CTR" xr:uid="{039AD02B-E030-A646-9BA3-1695DF1E37E8}"/>
    <hyperlink ref="E19" location="VRE!A1" display="VRE" xr:uid="{9A387D4A-6701-8E40-9D4F-485E72665481}"/>
    <hyperlink ref="J31" location="MSN!A1" display="MSN" xr:uid="{2DA2DE19-3F2E-DD4E-A073-88B3BF92E461}"/>
    <hyperlink ref="G17" location="'VTP-Q4'!A1" display="VTP" xr:uid="{ABF97E9B-521C-F243-A107-1760E49CBFF2}"/>
    <hyperlink ref="D14" location="VCG!A1" display="VCG" xr:uid="{B2CE2F5F-2632-034E-B9AB-70518EB8C815}"/>
    <hyperlink ref="H15" location="FMC!A1" display="FMC" xr:uid="{DC743A03-006E-0E42-9727-5ACB4BAA36EF}"/>
    <hyperlink ref="H16" location="IDI!A1" display="IDI" xr:uid="{41A06895-7196-4841-8D84-E6EA93573957}"/>
    <hyperlink ref="C19" location="DIG!A1" display="DIG" xr:uid="{19CFF582-B397-4A47-8D06-3B701F2C02C1}"/>
    <hyperlink ref="C20" location="CEO!A1" display="CEO" xr:uid="{58C71A63-1132-4446-81CC-3E9C03BFDBDD}"/>
    <hyperlink ref="C21" location="NTL!A1" display="NTL" xr:uid="{60C208C4-FB24-7342-BB63-2C84E9DD4486}"/>
    <hyperlink ref="B16" location="FTS!A1" display="FTS" xr:uid="{62D5D6DC-31F2-CB48-8B4E-6F3DF306D140}"/>
    <hyperlink ref="B18" location="HCM!A1" display="HCM" xr:uid="{56E0F360-C8A7-5243-B5A4-F78670357A3C}"/>
    <hyperlink ref="B19" location="BSI!A1" display="BSI" xr:uid="{FEC68E41-03A5-D84D-8E10-8E6B45FE3FC6}"/>
    <hyperlink ref="B20" location="VIX!A1" display="VIX" xr:uid="{10979690-3FE5-8A4B-A654-150BF70FC5E4}"/>
    <hyperlink ref="B21" location="SHS!A1" display="SHS" xr:uid="{451127D5-1385-2F49-8753-CED81B9CA63F}"/>
    <hyperlink ref="F14" location="IDC!A1" display="IDC" xr:uid="{409B9F32-89CD-0443-9006-7E27737BBC69}"/>
    <hyperlink ref="F15" location="SZC!A1" display="SZC" xr:uid="{171A42EE-90B0-214E-ABF0-063587EF27ED}"/>
    <hyperlink ref="F18" location="PHR!A1" display="PHR" xr:uid="{C47A728D-9C30-E44C-9872-3896D21A0A47}"/>
    <hyperlink ref="F20" location="NTC!A1" display="NTC" xr:uid="{742BCB64-95AB-AD49-8926-D71EB7C1F676}"/>
    <hyperlink ref="F21" location="LHG!A1" display="LHG" xr:uid="{2C5DF1B3-DBD9-0946-B8ED-73DE70C9C9BA}"/>
    <hyperlink ref="F19" location="DPR!A1" display="DPR" xr:uid="{416FAD8E-D0F9-8342-8A45-5BEB934769DB}"/>
    <hyperlink ref="G15" location="VOS!A1" display="VOS" xr:uid="{7A6DB972-27F8-0A4D-95A9-75417B9F3C51}"/>
    <hyperlink ref="G16" location="VSC!A1" display="VSC" xr:uid="{34789B5E-5F26-E549-B5CB-59657A2B66B2}"/>
    <hyperlink ref="G18" location="PVT!A1" display="PVT" xr:uid="{B30C368D-C23B-B84A-9248-EDA3597D3EBD}"/>
    <hyperlink ref="C28" location="CSV!A1" display="CSV" xr:uid="{2350DDC0-1EAB-534F-A5B9-92E30E38FD05}"/>
    <hyperlink ref="H28" location="VCS!A1" display="VCS" xr:uid="{822EBC64-3629-7246-AF7F-AC1A5B620C1E}"/>
    <hyperlink ref="J15" location="GEG!A1" display="GEG" xr:uid="{56BFAFAF-D978-604B-848A-51F58B01B1FC}"/>
    <hyperlink ref="D20" location="THG!A1" display="THG" xr:uid="{9551918E-B1CA-954C-98E3-047CE4C8DB55}"/>
    <hyperlink ref="F35" location="DHC!A1" display="DHC" xr:uid="{7F676DB2-E816-3240-9F0D-5898B0068678}"/>
    <hyperlink ref="C30" location="DDV!A1" display="DDV" xr:uid="{815D1DA4-4312-8B47-B610-26E585517D7D}"/>
    <hyperlink ref="D27" location="KSB!A1" display="KSB" xr:uid="{7B23022A-DCF9-9148-A9BD-59330F07571A}"/>
    <hyperlink ref="D30" location="'HT1'!A1" display="HT1" xr:uid="{2747DD3D-E08D-0240-B69D-15CC3DC51A72}"/>
    <hyperlink ref="G28" location="LTG!A1" display="LTG" xr:uid="{A149FE8D-068D-724C-A5CA-67F7E7184D86}"/>
    <hyperlink ref="G27" location="PAN!A1" display="PAN" xr:uid="{9FE94B5B-61FA-084A-807D-8E949F519C06}"/>
    <hyperlink ref="I28" location="BAF!A1" display="BAF" xr:uid="{CD2DA813-CAC9-664E-B93F-1E97618A20BE}"/>
    <hyperlink ref="F22" location="GVR!A1" display="GVR" xr:uid="{B52437A8-7D95-B740-97EC-782786C5DC06}"/>
    <hyperlink ref="D19" location="DTD!A1" display="DTD" xr:uid="{70467C67-90C1-5543-9A86-4516C194D36C}"/>
    <hyperlink ref="I27" location="DBC!A1" display="DBC" xr:uid="{C0D55BA9-A8CC-7741-9F67-B52BC9748DD8}"/>
    <hyperlink ref="F27" location="DCM!A1" display="DCM" xr:uid="{1D6C139F-A325-6946-8E88-130385B89CD9}"/>
    <hyperlink ref="A39" location="ADS!A1" display="ADS" xr:uid="{BC0F9952-C2DF-AE40-B7ED-97806253196B}"/>
    <hyperlink ref="A40" location="GIL!A1" display="GIL" xr:uid="{ED035DDF-CC4F-A04C-A009-3EC716DCDD0E}"/>
    <hyperlink ref="A35" location="TNG!A1" display="TNG" xr:uid="{B835549F-FAA3-1644-BD1D-A44E99BD1CD7}"/>
    <hyperlink ref="A36" location="VGT!A1" display="VGT" xr:uid="{5E9283F3-B458-7C4A-A579-78BA46C4DA15}"/>
    <hyperlink ref="A37" location="MSH!A1" display="MSH" xr:uid="{A3443F1F-8662-D54A-998E-92B7CCCED7A8}"/>
    <hyperlink ref="A38" location="STK!A1" display="STK" xr:uid="{81642049-DD0C-BE4E-B3D6-9FD427BE29C7}"/>
    <hyperlink ref="A23" location="CTG!A1" display="CTG" xr:uid="{D59FF83C-251B-2A49-AC03-24CB6A7D6254}"/>
    <hyperlink ref="A22" location="MSB!A1" display="MSB" xr:uid="{53DE445D-D948-894D-8447-975BB1BE9A7C}"/>
    <hyperlink ref="A21" location="LPB!A1" display="LPB" xr:uid="{9AF48370-51B3-A245-AD39-C0BE12AD0F92}"/>
    <hyperlink ref="A20" location="ACB!A1" display="ACB" xr:uid="{16B41CF8-9492-814B-A446-004878DFA01A}"/>
    <hyperlink ref="A19" location="VIB!A1" display="VIB" xr:uid="{61AC22DC-E50C-F641-831B-22B116BC3CCB}"/>
    <hyperlink ref="A18" location="TPB!A1" display="TPB" xr:uid="{0F63FEA5-F1DE-9643-ADCB-EF9A3E703911}"/>
    <hyperlink ref="A29" location="HSG!A1" display="HSG" xr:uid="{1AB6B186-5620-084C-86FA-A7F8E5040F33}"/>
    <hyperlink ref="A28" location="NKG!A1" display="NKG" xr:uid="{F100A16A-223B-1A4B-992F-E04C33EA4954}"/>
    <hyperlink ref="A27" location="HPG!A1" display="HPG" xr:uid="{C764A162-A1C3-0F45-9AD5-B557B45A9659}"/>
    <hyperlink ref="A17" location="MBB!A1" display="MBB" xr:uid="{5E9E4345-EB0D-9E4A-88A4-3539E1B59CF1}"/>
    <hyperlink ref="A16" location="VPB!A1" display="VPB" xr:uid="{E536E881-A8FE-D347-A9D4-176E26578C80}"/>
    <hyperlink ref="A15" location="STB!A1" display="STB" xr:uid="{A8B8C404-8DC9-CA48-B3E0-75CF4C271438}"/>
    <hyperlink ref="A14" location="TCB!A1" display="TCB" xr:uid="{723066CE-3647-4E41-8A03-6B8BD0766486}"/>
    <hyperlink ref="A13" location="VCB!A1" display="VCB" xr:uid="{16F71470-EF69-A544-B68E-4AD57D3561C3}"/>
    <hyperlink ref="C22" location="TCH!A1" display="TCH" xr:uid="{E743F577-851F-4A4F-A2C4-DF75C5123437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P337"/>
  <sheetViews>
    <sheetView workbookViewId="0">
      <pane xSplit="1" topLeftCell="B1" activePane="topRight" state="frozen"/>
      <selection activeCell="N5" sqref="N5"/>
      <selection pane="topRight" activeCell="N5" sqref="N5"/>
    </sheetView>
  </sheetViews>
  <sheetFormatPr baseColWidth="10" defaultRowHeight="16" x14ac:dyDescent="0.2"/>
  <cols>
    <col min="1" max="1" customWidth="true" width="12.1640625"/>
    <col min="2" max="2" customWidth="true" width="15.5"/>
    <col min="3" max="3" customWidth="true" width="15.0"/>
    <col min="4" max="4" customWidth="true" width="14.5"/>
    <col min="5" max="5" customWidth="true" width="16.6640625"/>
    <col min="6" max="6" customWidth="true" width="21.5"/>
    <col min="7" max="8" customWidth="true" width="16.6640625"/>
    <col min="9" max="9" customWidth="true" width="19.832031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2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2">
        <v>331</v>
      </c>
      <c r="B3" t="n" s="33">
        <v>1706100.0</v>
      </c>
      <c r="C3" t="n" s="34">
        <v>351900.0</v>
      </c>
      <c r="D3" t="n" s="35">
        <v>1354200.0</v>
      </c>
      <c r="E3" t="n" s="36">
        <v>4.192587E10</v>
      </c>
      <c r="G3" t="n" s="28">
        <v>98500.0</v>
      </c>
      <c r="H3" t="n" s="29">
        <v>118600.0</v>
      </c>
      <c r="I3" t="n" s="30">
        <v>-20100.0</v>
      </c>
      <c r="J3" t="n" s="31">
        <v>-5.7394E8</v>
      </c>
    </row>
    <row r="4" spans="1:11" x14ac:dyDescent="0.2">
      <c r="A4" s="11" t="s">
        <v>326</v>
      </c>
      <c r="B4" s="4">
        <v>320560</v>
      </c>
      <c r="C4" s="4">
        <v>2354200</v>
      </c>
      <c r="D4" s="4">
        <v>-2033640</v>
      </c>
      <c r="E4" s="4">
        <v>-61559110000</v>
      </c>
      <c r="F4" s="4">
        <f t="shared" ref="F4:F12" si="0">E4+F5</f>
        <v>-830905881505</v>
      </c>
      <c r="G4" s="4">
        <v>113400</v>
      </c>
      <c r="H4" s="4">
        <v>147000</v>
      </c>
      <c r="I4" s="4">
        <v>-33600</v>
      </c>
      <c r="J4" s="4">
        <v>-1057675000</v>
      </c>
      <c r="K4" s="14">
        <f t="shared" ref="K4:K12" si="1">K5+J4</f>
        <v>171729668000</v>
      </c>
    </row>
    <row r="5" spans="1:11" x14ac:dyDescent="0.2">
      <c r="A5" s="11" t="s">
        <v>325</v>
      </c>
      <c r="B5" s="4">
        <v>368420</v>
      </c>
      <c r="C5" s="4">
        <v>773213</v>
      </c>
      <c r="D5" s="4">
        <v>-404793</v>
      </c>
      <c r="E5" s="4">
        <v>-12346590000</v>
      </c>
      <c r="F5" s="4">
        <f t="shared" si="0"/>
        <v>-769346771505</v>
      </c>
      <c r="G5" s="4">
        <v>36400</v>
      </c>
      <c r="H5" s="4">
        <v>295300</v>
      </c>
      <c r="I5" s="4">
        <v>-258900</v>
      </c>
      <c r="J5" s="4">
        <v>-7899465000</v>
      </c>
      <c r="K5" s="14">
        <f t="shared" si="1"/>
        <v>172787343000</v>
      </c>
    </row>
    <row r="6" spans="1:11" x14ac:dyDescent="0.2">
      <c r="A6" s="11" t="s">
        <v>324</v>
      </c>
      <c r="B6" s="4">
        <v>808600</v>
      </c>
      <c r="C6" s="4">
        <v>3155800</v>
      </c>
      <c r="D6" s="4">
        <v>-2347200</v>
      </c>
      <c r="E6" s="4">
        <v>-70409740000</v>
      </c>
      <c r="F6" s="4">
        <f t="shared" si="0"/>
        <v>-757000181505</v>
      </c>
      <c r="G6" s="4">
        <v>1007900</v>
      </c>
      <c r="H6" s="4">
        <v>230800</v>
      </c>
      <c r="I6" s="4">
        <v>777100</v>
      </c>
      <c r="J6" s="4">
        <v>23457105000</v>
      </c>
      <c r="K6" s="14">
        <f t="shared" si="1"/>
        <v>180686808000</v>
      </c>
    </row>
    <row r="7" spans="1:11" x14ac:dyDescent="0.2">
      <c r="A7" s="11" t="s">
        <v>323</v>
      </c>
      <c r="B7" s="4">
        <v>142000</v>
      </c>
      <c r="C7" s="4">
        <v>2476044</v>
      </c>
      <c r="D7" s="4">
        <v>-2334044</v>
      </c>
      <c r="E7" s="4">
        <v>-70719770000</v>
      </c>
      <c r="F7" s="4">
        <f t="shared" si="0"/>
        <v>-686590441505</v>
      </c>
      <c r="G7" s="4">
        <v>4751600</v>
      </c>
      <c r="H7" s="4">
        <v>883701</v>
      </c>
      <c r="I7" s="4">
        <v>3867899</v>
      </c>
      <c r="J7" s="4">
        <v>116101726000</v>
      </c>
      <c r="K7" s="14">
        <f t="shared" si="1"/>
        <v>157229703000</v>
      </c>
    </row>
    <row r="8" spans="1:11" x14ac:dyDescent="0.2">
      <c r="A8" s="11" t="s">
        <v>317</v>
      </c>
      <c r="B8" s="4">
        <v>2150500</v>
      </c>
      <c r="C8" s="4">
        <v>514165</v>
      </c>
      <c r="D8" s="4">
        <v>1636335</v>
      </c>
      <c r="E8" s="4">
        <v>50320590000</v>
      </c>
      <c r="F8" s="4">
        <f t="shared" si="0"/>
        <v>-615870671505</v>
      </c>
      <c r="G8" s="4">
        <v>178100</v>
      </c>
      <c r="H8" s="4">
        <v>319300</v>
      </c>
      <c r="I8" s="4">
        <v>-141200</v>
      </c>
      <c r="J8" s="4">
        <v>-4252175000</v>
      </c>
      <c r="K8" s="14">
        <f t="shared" si="1"/>
        <v>41127977000</v>
      </c>
    </row>
    <row r="9" spans="1:11" x14ac:dyDescent="0.2">
      <c r="A9" s="11" t="s">
        <v>316</v>
      </c>
      <c r="B9" s="4">
        <v>966120</v>
      </c>
      <c r="C9" s="4">
        <v>4635320</v>
      </c>
      <c r="D9" s="4">
        <v>-3669200</v>
      </c>
      <c r="E9" s="4">
        <v>-112547040000</v>
      </c>
      <c r="F9" s="4">
        <f t="shared" si="0"/>
        <v>-666191261505</v>
      </c>
      <c r="G9" s="4">
        <v>867700</v>
      </c>
      <c r="H9" s="4">
        <v>593400</v>
      </c>
      <c r="I9" s="4">
        <v>274300</v>
      </c>
      <c r="J9" s="4">
        <v>8766020000</v>
      </c>
      <c r="K9" s="14">
        <f t="shared" si="1"/>
        <v>45380152000</v>
      </c>
    </row>
    <row r="10" spans="1:11" x14ac:dyDescent="0.2">
      <c r="A10" s="11" t="s">
        <v>315</v>
      </c>
      <c r="B10" s="4">
        <v>657301</v>
      </c>
      <c r="C10" s="4">
        <v>1438225</v>
      </c>
      <c r="D10" s="4">
        <v>-780924</v>
      </c>
      <c r="E10" s="4">
        <v>-25037280000</v>
      </c>
      <c r="F10" s="4">
        <f t="shared" si="0"/>
        <v>-553644221505</v>
      </c>
      <c r="G10" s="4">
        <v>119900</v>
      </c>
      <c r="H10" s="4">
        <v>293302</v>
      </c>
      <c r="I10" s="4">
        <v>-173402</v>
      </c>
      <c r="J10" s="4">
        <v>-5585520000</v>
      </c>
      <c r="K10" s="14">
        <f t="shared" si="1"/>
        <v>36614132000</v>
      </c>
    </row>
    <row r="11" spans="1:11" x14ac:dyDescent="0.2">
      <c r="A11" s="11" t="s">
        <v>314</v>
      </c>
      <c r="B11" s="4">
        <v>43463</v>
      </c>
      <c r="C11" s="4">
        <v>333184</v>
      </c>
      <c r="D11" s="4">
        <v>-289721</v>
      </c>
      <c r="E11" s="4">
        <v>-9375610000</v>
      </c>
      <c r="F11" s="4">
        <f t="shared" si="0"/>
        <v>-528606941505</v>
      </c>
      <c r="G11" s="4">
        <v>0</v>
      </c>
      <c r="H11" s="4">
        <v>0</v>
      </c>
      <c r="I11" s="4">
        <v>0</v>
      </c>
      <c r="J11" s="4">
        <v>-2672135000</v>
      </c>
      <c r="K11" s="14">
        <f t="shared" si="1"/>
        <v>42199652000</v>
      </c>
    </row>
    <row r="12" spans="1:11" x14ac:dyDescent="0.2">
      <c r="A12" s="11" t="s">
        <v>313</v>
      </c>
      <c r="B12" s="4">
        <v>148500</v>
      </c>
      <c r="C12" s="4">
        <v>2439900</v>
      </c>
      <c r="D12" s="4">
        <v>-2291400</v>
      </c>
      <c r="E12" s="4">
        <v>-73359280000</v>
      </c>
      <c r="F12" s="4">
        <f t="shared" si="0"/>
        <v>-519231331505</v>
      </c>
      <c r="G12" s="4">
        <v>84400</v>
      </c>
      <c r="H12" s="4">
        <v>410700</v>
      </c>
      <c r="I12" s="4">
        <v>-326300</v>
      </c>
      <c r="J12" s="4">
        <v>-10469625000</v>
      </c>
      <c r="K12" s="14">
        <f t="shared" si="1"/>
        <v>44871787000</v>
      </c>
    </row>
    <row r="13" spans="1:11" x14ac:dyDescent="0.2">
      <c r="A13" s="11" t="s">
        <v>312</v>
      </c>
      <c r="B13" s="4">
        <v>71630</v>
      </c>
      <c r="C13" s="4">
        <v>5329300</v>
      </c>
      <c r="D13" s="4">
        <v>-5257670</v>
      </c>
      <c r="E13" s="4">
        <v>-168432170000</v>
      </c>
      <c r="F13" s="4">
        <f t="shared" ref="F13:F20" si="2">E13+F14</f>
        <v>-445872051505</v>
      </c>
      <c r="G13" s="4">
        <v>247300</v>
      </c>
      <c r="H13" s="4">
        <v>241401</v>
      </c>
      <c r="I13" s="4">
        <v>5899</v>
      </c>
      <c r="J13" s="4">
        <v>138359000</v>
      </c>
      <c r="K13" s="14">
        <f t="shared" ref="K13:K95" si="3">K14+J13</f>
        <v>55341412000</v>
      </c>
    </row>
    <row r="14" spans="1:11" x14ac:dyDescent="0.2">
      <c r="A14" s="11" t="s">
        <v>310</v>
      </c>
      <c r="B14" s="4">
        <v>1047500</v>
      </c>
      <c r="C14" s="4">
        <v>3722200</v>
      </c>
      <c r="D14" s="4">
        <v>-2674700</v>
      </c>
      <c r="E14" s="4">
        <v>-88405290000</v>
      </c>
      <c r="F14" s="4">
        <f t="shared" si="2"/>
        <v>-277439881505</v>
      </c>
      <c r="G14" s="4">
        <v>711100</v>
      </c>
      <c r="H14" s="4">
        <v>250801</v>
      </c>
      <c r="I14" s="4">
        <v>460299</v>
      </c>
      <c r="J14" s="4">
        <v>15263393000</v>
      </c>
      <c r="K14" s="14">
        <f t="shared" si="3"/>
        <v>55203053000</v>
      </c>
    </row>
    <row r="15" spans="1:11" x14ac:dyDescent="0.2">
      <c r="A15" s="11" t="s">
        <v>309</v>
      </c>
      <c r="B15" s="4">
        <v>558900</v>
      </c>
      <c r="C15" s="4">
        <v>187824</v>
      </c>
      <c r="D15" s="4">
        <v>371076</v>
      </c>
      <c r="E15" s="4">
        <v>12597570000</v>
      </c>
      <c r="F15" s="4">
        <f t="shared" si="2"/>
        <v>-189034591505</v>
      </c>
      <c r="G15" s="4">
        <v>617300</v>
      </c>
      <c r="H15" s="4">
        <v>47602</v>
      </c>
      <c r="I15" s="4">
        <v>569698</v>
      </c>
      <c r="J15" s="4">
        <v>19505240000</v>
      </c>
      <c r="K15" s="14">
        <f t="shared" si="3"/>
        <v>39939660000</v>
      </c>
    </row>
    <row r="16" spans="1:11" x14ac:dyDescent="0.2">
      <c r="A16" s="11" t="s">
        <v>308</v>
      </c>
      <c r="B16" s="4">
        <v>1108400</v>
      </c>
      <c r="C16" s="4">
        <v>274700</v>
      </c>
      <c r="D16" s="4">
        <v>833700</v>
      </c>
      <c r="E16" s="4">
        <v>28820200000</v>
      </c>
      <c r="F16" s="4">
        <f t="shared" si="2"/>
        <v>-201632161505</v>
      </c>
      <c r="G16" s="4">
        <v>720200</v>
      </c>
      <c r="H16" s="4">
        <v>417800</v>
      </c>
      <c r="I16" s="4">
        <v>302400</v>
      </c>
      <c r="J16" s="4">
        <v>10486015000</v>
      </c>
      <c r="K16" s="14">
        <f t="shared" si="3"/>
        <v>20434420000</v>
      </c>
    </row>
    <row r="17" spans="1:11" x14ac:dyDescent="0.2">
      <c r="A17" s="11" t="s">
        <v>307</v>
      </c>
      <c r="B17" s="4">
        <v>671300</v>
      </c>
      <c r="C17" s="4">
        <v>758053</v>
      </c>
      <c r="D17" s="4">
        <v>-86753</v>
      </c>
      <c r="E17" s="4">
        <v>-2951490000</v>
      </c>
      <c r="F17" s="4">
        <f t="shared" si="2"/>
        <v>-230452361505</v>
      </c>
      <c r="G17" s="4">
        <v>250500</v>
      </c>
      <c r="H17" s="4">
        <v>358743</v>
      </c>
      <c r="I17" s="4">
        <v>-108243</v>
      </c>
      <c r="J17" s="4">
        <v>-3804633000</v>
      </c>
      <c r="K17" s="14">
        <f t="shared" si="3"/>
        <v>9948405000</v>
      </c>
    </row>
    <row r="18" spans="1:16" x14ac:dyDescent="0.2">
      <c r="A18" s="11" t="s">
        <v>306</v>
      </c>
      <c r="B18" s="4">
        <v>418000</v>
      </c>
      <c r="C18" s="4">
        <v>1129793</v>
      </c>
      <c r="D18" s="4">
        <v>-711793</v>
      </c>
      <c r="E18" s="4">
        <v>-24188700000</v>
      </c>
      <c r="F18" s="4">
        <f t="shared" si="2"/>
        <v>-227500871505</v>
      </c>
      <c r="G18" s="4">
        <v>598800</v>
      </c>
      <c r="H18" s="4">
        <v>569577</v>
      </c>
      <c r="I18" s="4">
        <v>29223</v>
      </c>
      <c r="J18" s="4">
        <v>1037135000</v>
      </c>
      <c r="K18" s="14">
        <f t="shared" si="3"/>
        <v>13753038000</v>
      </c>
    </row>
    <row r="19" spans="1:16" x14ac:dyDescent="0.2">
      <c r="A19" s="11" t="s">
        <v>305</v>
      </c>
      <c r="B19" s="4">
        <v>664700</v>
      </c>
      <c r="C19" s="4">
        <v>143123</v>
      </c>
      <c r="D19" s="4">
        <v>521577</v>
      </c>
      <c r="E19" s="4">
        <v>18012500000</v>
      </c>
      <c r="F19" s="4">
        <f t="shared" si="2"/>
        <v>-203312171505</v>
      </c>
      <c r="G19" s="4">
        <v>349600</v>
      </c>
      <c r="H19" s="4">
        <v>737125</v>
      </c>
      <c r="I19" s="4">
        <v>-387525</v>
      </c>
      <c r="J19" s="4">
        <v>-13485557000</v>
      </c>
      <c r="K19" s="14">
        <f t="shared" si="3"/>
        <v>12715903000</v>
      </c>
    </row>
    <row r="20" spans="1:16" x14ac:dyDescent="0.2">
      <c r="A20" s="11" t="s">
        <v>304</v>
      </c>
      <c r="B20" s="4">
        <v>552230</v>
      </c>
      <c r="C20" s="4">
        <v>238071</v>
      </c>
      <c r="D20" s="4">
        <v>314159</v>
      </c>
      <c r="E20" s="4">
        <v>10899270000</v>
      </c>
      <c r="F20" s="4">
        <f t="shared" si="2"/>
        <v>-221324671505</v>
      </c>
      <c r="G20" s="4">
        <v>419600</v>
      </c>
      <c r="H20" s="4">
        <v>466456</v>
      </c>
      <c r="I20" s="4">
        <v>-46856</v>
      </c>
      <c r="J20" s="4">
        <v>-1655395000</v>
      </c>
      <c r="K20" s="14">
        <f t="shared" si="3"/>
        <v>26201460000</v>
      </c>
    </row>
    <row r="21" spans="1:16" x14ac:dyDescent="0.2">
      <c r="A21" s="11" t="s">
        <v>303</v>
      </c>
      <c r="B21" s="4">
        <v>150356</v>
      </c>
      <c r="C21" s="4">
        <v>191014</v>
      </c>
      <c r="D21" s="4">
        <v>-40658</v>
      </c>
      <c r="E21" s="4">
        <v>-1397810000</v>
      </c>
      <c r="F21" s="4">
        <f t="shared" ref="F21:F95" si="4">E21+F22</f>
        <v>-232223941505</v>
      </c>
      <c r="G21" s="4">
        <v>139100</v>
      </c>
      <c r="H21" s="4">
        <v>173671</v>
      </c>
      <c r="I21" s="4">
        <v>-34571</v>
      </c>
      <c r="J21" s="4">
        <v>-1191275000</v>
      </c>
      <c r="K21" s="14">
        <f t="shared" si="3"/>
        <v>27856855000</v>
      </c>
      <c r="L21" s="5"/>
      <c r="M21" s="4"/>
      <c r="P21" s="5"/>
    </row>
    <row r="22" spans="1:16" x14ac:dyDescent="0.2">
      <c r="A22" s="11" t="s">
        <v>301</v>
      </c>
      <c r="B22" s="4">
        <v>132900</v>
      </c>
      <c r="C22" s="4">
        <v>322683</v>
      </c>
      <c r="D22" s="4">
        <v>-189783</v>
      </c>
      <c r="E22" s="4">
        <v>-6550680000</v>
      </c>
      <c r="F22" s="4">
        <f t="shared" si="4"/>
        <v>-230826131505</v>
      </c>
      <c r="G22" s="4">
        <v>249400</v>
      </c>
      <c r="H22" s="4">
        <v>120219</v>
      </c>
      <c r="I22" s="4">
        <v>129181</v>
      </c>
      <c r="J22" s="4">
        <v>4471939000</v>
      </c>
      <c r="K22" s="14">
        <f t="shared" si="3"/>
        <v>29048130000</v>
      </c>
    </row>
    <row r="23" spans="1:16" x14ac:dyDescent="0.2">
      <c r="A23" s="11" t="s">
        <v>300</v>
      </c>
      <c r="B23" s="4">
        <v>195600</v>
      </c>
      <c r="C23" s="4">
        <v>810617</v>
      </c>
      <c r="D23" s="4">
        <v>-615017</v>
      </c>
      <c r="E23" s="4">
        <v>-21328040000</v>
      </c>
      <c r="F23" s="4">
        <f t="shared" si="4"/>
        <v>-224275451505</v>
      </c>
      <c r="G23" s="4">
        <v>445500</v>
      </c>
      <c r="H23" s="4">
        <v>28910</v>
      </c>
      <c r="I23" s="4">
        <v>416590</v>
      </c>
      <c r="J23" s="4">
        <v>14389307000</v>
      </c>
      <c r="K23" s="14">
        <f t="shared" si="3"/>
        <v>24576191000</v>
      </c>
    </row>
    <row r="24" spans="1:16" x14ac:dyDescent="0.2">
      <c r="A24" s="11" t="s">
        <v>299</v>
      </c>
      <c r="B24" s="4">
        <v>145700</v>
      </c>
      <c r="C24" s="4">
        <v>376341</v>
      </c>
      <c r="D24" s="4">
        <v>-230641</v>
      </c>
      <c r="E24" s="4">
        <v>-7946630000</v>
      </c>
      <c r="F24" s="4">
        <f t="shared" si="4"/>
        <v>-202947411505</v>
      </c>
      <c r="G24" s="4">
        <v>357200</v>
      </c>
      <c r="H24" s="4">
        <v>160446</v>
      </c>
      <c r="I24" s="4">
        <v>196754</v>
      </c>
      <c r="J24" s="4">
        <v>6785283000</v>
      </c>
      <c r="K24" s="14">
        <f t="shared" si="3"/>
        <v>10186884000</v>
      </c>
    </row>
    <row r="25" spans="1:16" x14ac:dyDescent="0.2">
      <c r="A25" s="11" t="s">
        <v>298</v>
      </c>
      <c r="B25" s="4">
        <v>649799</v>
      </c>
      <c r="C25" s="4">
        <v>1966058</v>
      </c>
      <c r="D25" s="4">
        <v>-1316259</v>
      </c>
      <c r="E25" s="4">
        <v>-45592370000</v>
      </c>
      <c r="F25" s="4">
        <f t="shared" si="4"/>
        <v>-195000781505</v>
      </c>
      <c r="G25" s="4">
        <v>541000</v>
      </c>
      <c r="H25" s="4">
        <v>463867</v>
      </c>
      <c r="I25" s="4">
        <v>77133</v>
      </c>
      <c r="J25" s="4">
        <v>2805217000</v>
      </c>
      <c r="K25" s="14">
        <f t="shared" si="3"/>
        <v>3401601000</v>
      </c>
    </row>
    <row r="26" spans="1:16" x14ac:dyDescent="0.2">
      <c r="A26" s="11" t="s">
        <v>297</v>
      </c>
      <c r="B26" s="4">
        <v>584300</v>
      </c>
      <c r="C26" s="4">
        <v>2009606</v>
      </c>
      <c r="D26" s="4">
        <v>-1425306</v>
      </c>
      <c r="E26" s="4">
        <v>-49370200000</v>
      </c>
      <c r="F26" s="4">
        <f t="shared" si="4"/>
        <v>-149408411505</v>
      </c>
      <c r="G26" s="4">
        <v>177600</v>
      </c>
      <c r="H26" s="4">
        <v>367660</v>
      </c>
      <c r="I26" s="4">
        <v>-190060</v>
      </c>
      <c r="J26" s="4">
        <v>-6595123000</v>
      </c>
      <c r="K26" s="14">
        <f t="shared" si="3"/>
        <v>596384000</v>
      </c>
    </row>
    <row r="27" spans="1:16" x14ac:dyDescent="0.2">
      <c r="A27" s="11" t="s">
        <v>296</v>
      </c>
      <c r="B27" s="4">
        <v>1933681</v>
      </c>
      <c r="C27" s="4">
        <v>64860</v>
      </c>
      <c r="D27" s="4">
        <v>1868821</v>
      </c>
      <c r="E27" s="4">
        <v>64484530000</v>
      </c>
      <c r="F27" s="4">
        <f t="shared" si="4"/>
        <v>-100038211505</v>
      </c>
      <c r="G27" s="4">
        <v>197500</v>
      </c>
      <c r="H27" s="4">
        <v>212662</v>
      </c>
      <c r="I27" s="4">
        <v>-15162</v>
      </c>
      <c r="J27" s="4">
        <v>-497732000</v>
      </c>
      <c r="K27" s="14">
        <f t="shared" si="3"/>
        <v>7191507000</v>
      </c>
    </row>
    <row r="28" spans="1:16" x14ac:dyDescent="0.2">
      <c r="A28" s="11" t="s">
        <v>295</v>
      </c>
      <c r="B28" s="4">
        <v>118900</v>
      </c>
      <c r="C28" s="4">
        <v>460785</v>
      </c>
      <c r="D28" s="4">
        <v>-341885</v>
      </c>
      <c r="E28" s="4">
        <v>-11797680000</v>
      </c>
      <c r="F28" s="4">
        <f t="shared" si="4"/>
        <v>-164522741505</v>
      </c>
      <c r="G28" s="4">
        <v>278500</v>
      </c>
      <c r="H28" s="4">
        <v>42285</v>
      </c>
      <c r="I28" s="4">
        <v>236215</v>
      </c>
      <c r="J28" s="4">
        <v>8149080000</v>
      </c>
      <c r="K28" s="14">
        <f t="shared" si="3"/>
        <v>7689239000</v>
      </c>
    </row>
    <row r="29" spans="1:16" x14ac:dyDescent="0.2">
      <c r="A29" s="11" t="s">
        <v>294</v>
      </c>
      <c r="B29" s="4">
        <v>129100</v>
      </c>
      <c r="C29" s="4">
        <v>368984</v>
      </c>
      <c r="D29" s="4">
        <v>-239884</v>
      </c>
      <c r="E29" s="4">
        <v>-8262890000</v>
      </c>
      <c r="F29" s="4">
        <f t="shared" si="4"/>
        <v>-152725061505</v>
      </c>
      <c r="G29" s="4">
        <v>153200</v>
      </c>
      <c r="H29" s="4">
        <v>90979</v>
      </c>
      <c r="I29" s="4">
        <v>62221</v>
      </c>
      <c r="J29" s="4">
        <v>2154947000</v>
      </c>
      <c r="K29" s="14">
        <f t="shared" si="3"/>
        <v>-459841000</v>
      </c>
    </row>
    <row r="30" spans="1:16" x14ac:dyDescent="0.2">
      <c r="A30" s="11" t="s">
        <v>293</v>
      </c>
      <c r="B30" s="4">
        <v>268250</v>
      </c>
      <c r="C30" s="4">
        <v>798289</v>
      </c>
      <c r="D30" s="4">
        <v>-530039</v>
      </c>
      <c r="E30" s="4">
        <v>-18082830000</v>
      </c>
      <c r="F30" s="4">
        <f t="shared" si="4"/>
        <v>-144462171505</v>
      </c>
      <c r="G30" s="4">
        <v>18700</v>
      </c>
      <c r="H30" s="4">
        <v>299590</v>
      </c>
      <c r="I30" s="4">
        <v>-280890</v>
      </c>
      <c r="J30" s="4">
        <v>-9583123000</v>
      </c>
      <c r="K30" s="14">
        <f t="shared" si="3"/>
        <v>-2614788000</v>
      </c>
    </row>
    <row r="31" spans="1:16" x14ac:dyDescent="0.2">
      <c r="A31" s="11" t="s">
        <v>290</v>
      </c>
      <c r="B31" s="4">
        <v>737905</v>
      </c>
      <c r="C31" s="4">
        <v>2433419</v>
      </c>
      <c r="D31" s="4">
        <v>-1695514</v>
      </c>
      <c r="E31" s="4">
        <v>-57022670000</v>
      </c>
      <c r="F31" s="4">
        <f t="shared" si="4"/>
        <v>-126379341505</v>
      </c>
      <c r="G31" s="4">
        <v>93500</v>
      </c>
      <c r="H31" s="4">
        <v>91886</v>
      </c>
      <c r="I31" s="4">
        <v>1614</v>
      </c>
      <c r="J31" s="4">
        <v>53003000</v>
      </c>
      <c r="K31" s="14">
        <f t="shared" si="3"/>
        <v>6968335000</v>
      </c>
    </row>
    <row r="32" spans="1:16" x14ac:dyDescent="0.2">
      <c r="A32" s="11" t="s">
        <v>289</v>
      </c>
      <c r="B32" s="4">
        <v>1479200</v>
      </c>
      <c r="C32" s="4">
        <v>1148558</v>
      </c>
      <c r="D32" s="4">
        <v>330642</v>
      </c>
      <c r="E32" s="4">
        <v>11138260000</v>
      </c>
      <c r="F32" s="4">
        <f t="shared" si="4"/>
        <v>-69356671505</v>
      </c>
      <c r="G32" s="4">
        <v>263500</v>
      </c>
      <c r="H32" s="4">
        <v>96080</v>
      </c>
      <c r="I32" s="4">
        <v>167420</v>
      </c>
      <c r="J32" s="4">
        <v>5699356000</v>
      </c>
      <c r="K32" s="14">
        <f t="shared" si="3"/>
        <v>6915332000</v>
      </c>
    </row>
    <row r="33" spans="1:16" x14ac:dyDescent="0.2">
      <c r="A33" s="11" t="s">
        <v>288</v>
      </c>
      <c r="B33" s="4">
        <v>456600</v>
      </c>
      <c r="C33" s="4">
        <v>608932</v>
      </c>
      <c r="D33" s="4">
        <v>-152332</v>
      </c>
      <c r="E33" s="4">
        <v>-5208350000</v>
      </c>
      <c r="F33" s="4">
        <f t="shared" si="4"/>
        <v>-80494931505</v>
      </c>
      <c r="G33" s="4">
        <v>105800</v>
      </c>
      <c r="H33" s="4">
        <v>457082</v>
      </c>
      <c r="I33" s="4">
        <v>-351282</v>
      </c>
      <c r="J33" s="4">
        <v>-12047956000</v>
      </c>
      <c r="K33" s="14">
        <f t="shared" si="3"/>
        <v>1215976000</v>
      </c>
    </row>
    <row r="34" spans="1:11" x14ac:dyDescent="0.2">
      <c r="A34" s="11" t="s">
        <v>287</v>
      </c>
      <c r="B34" s="4">
        <v>762442</v>
      </c>
      <c r="C34" s="4">
        <v>999464</v>
      </c>
      <c r="D34" s="4">
        <v>-237022</v>
      </c>
      <c r="E34" s="4">
        <v>-8100160000</v>
      </c>
      <c r="F34" s="4">
        <f t="shared" si="4"/>
        <v>-75286581505</v>
      </c>
      <c r="G34" s="4">
        <v>101800</v>
      </c>
      <c r="H34" s="4">
        <v>343879</v>
      </c>
      <c r="I34" s="4">
        <v>-242079</v>
      </c>
      <c r="J34" s="4">
        <v>-8371602000</v>
      </c>
      <c r="K34" s="14">
        <f t="shared" si="3"/>
        <v>13263932000</v>
      </c>
    </row>
    <row r="35" spans="1:11" x14ac:dyDescent="0.2">
      <c r="A35" s="11" t="s">
        <v>286</v>
      </c>
      <c r="B35" s="4">
        <v>783628</v>
      </c>
      <c r="C35" s="4">
        <v>462457</v>
      </c>
      <c r="D35" s="4">
        <v>321171</v>
      </c>
      <c r="E35" s="4">
        <v>11092480000</v>
      </c>
      <c r="F35" s="4">
        <f t="shared" si="4"/>
        <v>-67186421505</v>
      </c>
      <c r="G35" s="4">
        <v>343600</v>
      </c>
      <c r="H35" s="4">
        <v>299047</v>
      </c>
      <c r="I35" s="4">
        <v>44553</v>
      </c>
      <c r="J35" s="4">
        <v>1561837000</v>
      </c>
      <c r="K35" s="14">
        <f t="shared" si="3"/>
        <v>21635534000</v>
      </c>
    </row>
    <row r="36" spans="1:11" x14ac:dyDescent="0.2">
      <c r="A36" s="11" t="s">
        <v>285</v>
      </c>
      <c r="B36" s="4">
        <v>2787686</v>
      </c>
      <c r="C36" s="4">
        <v>4460635</v>
      </c>
      <c r="D36" s="4">
        <v>-1672949</v>
      </c>
      <c r="E36" s="4">
        <v>-57913850000</v>
      </c>
      <c r="F36" s="4">
        <f t="shared" si="4"/>
        <v>-78278901505</v>
      </c>
      <c r="G36" s="4">
        <v>1421300</v>
      </c>
      <c r="H36" s="4">
        <v>888828</v>
      </c>
      <c r="I36" s="4">
        <v>532472</v>
      </c>
      <c r="J36" s="4">
        <v>18354988000</v>
      </c>
      <c r="K36" s="14">
        <f t="shared" si="3"/>
        <v>20073697000</v>
      </c>
    </row>
    <row r="37" spans="1:11" x14ac:dyDescent="0.2">
      <c r="A37" s="11" t="s">
        <v>284</v>
      </c>
      <c r="B37" s="4">
        <v>513974</v>
      </c>
      <c r="C37" s="4">
        <v>982840</v>
      </c>
      <c r="D37" s="4">
        <v>-468866</v>
      </c>
      <c r="E37" s="4">
        <v>-16834610000</v>
      </c>
      <c r="F37" s="4">
        <f t="shared" si="4"/>
        <v>-20365051505</v>
      </c>
      <c r="G37" s="4">
        <v>60100</v>
      </c>
      <c r="H37" s="4">
        <v>447492</v>
      </c>
      <c r="I37" s="4">
        <v>-387392</v>
      </c>
      <c r="J37" s="4">
        <v>-13822018000</v>
      </c>
      <c r="K37" s="14">
        <f t="shared" si="3"/>
        <v>1718709000</v>
      </c>
    </row>
    <row r="38" spans="1:11" x14ac:dyDescent="0.2">
      <c r="A38" s="11" t="s">
        <v>283</v>
      </c>
      <c r="B38" s="4">
        <v>1022938</v>
      </c>
      <c r="C38" s="4">
        <v>1561128</v>
      </c>
      <c r="D38" s="4">
        <v>-538190</v>
      </c>
      <c r="E38" s="4">
        <v>-19104820000</v>
      </c>
      <c r="F38" s="4">
        <f t="shared" si="4"/>
        <v>-3530441505</v>
      </c>
      <c r="G38" s="4">
        <v>814700</v>
      </c>
      <c r="H38" s="4">
        <v>94064</v>
      </c>
      <c r="I38" s="4">
        <v>720636</v>
      </c>
      <c r="J38" s="4">
        <v>25834988000</v>
      </c>
      <c r="K38" s="14">
        <f t="shared" si="3"/>
        <v>15540727000</v>
      </c>
    </row>
    <row r="39" spans="1:11" x14ac:dyDescent="0.2">
      <c r="A39" s="11" t="s">
        <v>282</v>
      </c>
      <c r="B39" s="4">
        <v>438306</v>
      </c>
      <c r="C39" s="4">
        <v>1303712</v>
      </c>
      <c r="D39" s="4">
        <v>-865406</v>
      </c>
      <c r="E39" s="4">
        <v>-31108520000</v>
      </c>
      <c r="F39" s="4">
        <f t="shared" si="4"/>
        <v>15574378495</v>
      </c>
      <c r="G39" s="4">
        <v>951700</v>
      </c>
      <c r="H39" s="4">
        <v>977812</v>
      </c>
      <c r="I39" s="4">
        <v>-26112</v>
      </c>
      <c r="J39" s="4">
        <v>-963788000</v>
      </c>
      <c r="K39" s="14">
        <f t="shared" si="3"/>
        <v>-10294261000</v>
      </c>
    </row>
    <row r="40" spans="1:11" x14ac:dyDescent="0.2">
      <c r="A40" s="11" t="s">
        <v>281</v>
      </c>
      <c r="B40" s="4">
        <v>681740</v>
      </c>
      <c r="C40" s="4">
        <v>460917</v>
      </c>
      <c r="D40" s="4">
        <v>220823</v>
      </c>
      <c r="E40" s="4">
        <v>7976670000</v>
      </c>
      <c r="F40" s="4">
        <f t="shared" si="4"/>
        <v>46682898495</v>
      </c>
      <c r="G40" s="4">
        <v>398000</v>
      </c>
      <c r="H40" s="4">
        <v>200700</v>
      </c>
      <c r="I40" s="4">
        <v>197300</v>
      </c>
      <c r="J40" s="4">
        <v>7128050000</v>
      </c>
      <c r="K40" s="14">
        <f t="shared" si="3"/>
        <v>-9330473000</v>
      </c>
    </row>
    <row r="41" spans="1:11" x14ac:dyDescent="0.2">
      <c r="A41" s="11" t="s">
        <v>280</v>
      </c>
      <c r="B41" s="4">
        <v>561800</v>
      </c>
      <c r="C41" s="4">
        <v>614331</v>
      </c>
      <c r="D41" s="4">
        <v>-52531</v>
      </c>
      <c r="E41" s="4">
        <v>-1915490000</v>
      </c>
      <c r="F41" s="4">
        <f t="shared" si="4"/>
        <v>38706228495</v>
      </c>
      <c r="G41" s="4">
        <v>900200</v>
      </c>
      <c r="H41" s="4">
        <v>209000</v>
      </c>
      <c r="I41" s="4">
        <v>691200</v>
      </c>
      <c r="J41" s="4">
        <v>24804895000</v>
      </c>
      <c r="K41" s="14">
        <f t="shared" si="3"/>
        <v>-16458523000</v>
      </c>
    </row>
    <row r="42" spans="1:11" x14ac:dyDescent="0.2">
      <c r="A42" s="11" t="s">
        <v>279</v>
      </c>
      <c r="B42" s="4">
        <v>3062300</v>
      </c>
      <c r="C42" s="4">
        <v>1021911</v>
      </c>
      <c r="D42" s="4">
        <v>2040389</v>
      </c>
      <c r="E42" s="4">
        <v>74435390000</v>
      </c>
      <c r="F42" s="4">
        <f t="shared" si="4"/>
        <v>40621718495</v>
      </c>
      <c r="G42" s="4">
        <v>0</v>
      </c>
      <c r="H42" s="4">
        <v>0</v>
      </c>
      <c r="I42" s="4">
        <v>0</v>
      </c>
      <c r="J42" s="4">
        <v>-1524440000</v>
      </c>
      <c r="K42" s="14">
        <f t="shared" si="3"/>
        <v>-41263418000</v>
      </c>
    </row>
    <row r="43" spans="1:11" x14ac:dyDescent="0.2">
      <c r="A43" s="11" t="s">
        <v>278</v>
      </c>
      <c r="B43" s="4">
        <v>1124323</v>
      </c>
      <c r="C43" s="4">
        <v>965166</v>
      </c>
      <c r="D43" s="4">
        <v>159157</v>
      </c>
      <c r="E43" s="4">
        <v>5942890000</v>
      </c>
      <c r="F43" s="4">
        <f t="shared" si="4"/>
        <v>-33813671505</v>
      </c>
      <c r="G43" s="4">
        <v>529000</v>
      </c>
      <c r="H43" s="4">
        <v>238000</v>
      </c>
      <c r="I43" s="4">
        <v>291000</v>
      </c>
      <c r="J43" s="4">
        <v>10634625000</v>
      </c>
      <c r="K43" s="14">
        <f t="shared" si="3"/>
        <v>-39738978000</v>
      </c>
    </row>
    <row r="44" spans="1:11" x14ac:dyDescent="0.2">
      <c r="A44" s="11" t="s">
        <v>277</v>
      </c>
      <c r="B44" s="4">
        <v>2325829</v>
      </c>
      <c r="C44" s="4">
        <v>643629</v>
      </c>
      <c r="D44" s="4">
        <v>1682200</v>
      </c>
      <c r="E44" s="4">
        <v>61180010000</v>
      </c>
      <c r="F44" s="4">
        <f t="shared" si="4"/>
        <v>-39756561505</v>
      </c>
      <c r="G44" s="4">
        <v>251600</v>
      </c>
      <c r="H44" s="4">
        <v>2762200</v>
      </c>
      <c r="I44" s="4">
        <v>-2510600</v>
      </c>
      <c r="J44" s="4">
        <v>-91099405000</v>
      </c>
      <c r="K44" s="14">
        <f t="shared" si="3"/>
        <v>-50373603000</v>
      </c>
    </row>
    <row r="45" spans="1:11" x14ac:dyDescent="0.2">
      <c r="A45" s="11" t="s">
        <v>273</v>
      </c>
      <c r="B45" s="4">
        <v>99120</v>
      </c>
      <c r="C45" s="4">
        <v>457291</v>
      </c>
      <c r="D45" s="4">
        <v>-358171</v>
      </c>
      <c r="E45" s="4">
        <v>-12681230000</v>
      </c>
      <c r="F45" s="4">
        <f t="shared" si="4"/>
        <v>-100936571505</v>
      </c>
      <c r="G45" s="4">
        <v>1187700</v>
      </c>
      <c r="H45" s="4">
        <v>1708480</v>
      </c>
      <c r="I45" s="4">
        <v>-520780</v>
      </c>
      <c r="J45" s="4">
        <v>-18657616000</v>
      </c>
      <c r="K45" s="14">
        <f t="shared" si="3"/>
        <v>40725802000</v>
      </c>
    </row>
    <row r="46" spans="1:11" x14ac:dyDescent="0.2">
      <c r="A46" s="11" t="s">
        <v>272</v>
      </c>
      <c r="B46" s="4">
        <v>474933</v>
      </c>
      <c r="C46" s="4">
        <v>2831740</v>
      </c>
      <c r="D46" s="4">
        <v>-2356807</v>
      </c>
      <c r="E46" s="4">
        <v>-83678850000</v>
      </c>
      <c r="F46" s="4">
        <f t="shared" si="4"/>
        <v>-88255341505</v>
      </c>
      <c r="G46" s="4">
        <v>212700</v>
      </c>
      <c r="H46" s="4">
        <v>49500</v>
      </c>
      <c r="I46" s="4">
        <v>163200</v>
      </c>
      <c r="J46" s="4">
        <v>5791075000</v>
      </c>
      <c r="K46" s="14">
        <f t="shared" si="3"/>
        <v>59383418000</v>
      </c>
    </row>
    <row r="47" spans="1:11" x14ac:dyDescent="0.2">
      <c r="A47" s="11" t="s">
        <v>270</v>
      </c>
      <c r="B47" s="4">
        <v>71800</v>
      </c>
      <c r="C47" s="4">
        <v>217022</v>
      </c>
      <c r="D47" s="4">
        <v>-145222</v>
      </c>
      <c r="E47" s="4">
        <v>-5149300000</v>
      </c>
      <c r="F47" s="4">
        <f t="shared" si="4"/>
        <v>-4576491505</v>
      </c>
      <c r="G47" s="4">
        <v>242900</v>
      </c>
      <c r="H47" s="4">
        <v>91959</v>
      </c>
      <c r="I47" s="4">
        <v>150941</v>
      </c>
      <c r="J47" s="4">
        <v>5357476000</v>
      </c>
      <c r="K47" s="14">
        <f t="shared" si="3"/>
        <v>53592343000</v>
      </c>
    </row>
    <row r="48" spans="1:11" x14ac:dyDescent="0.2">
      <c r="A48" s="11" t="s">
        <v>269</v>
      </c>
      <c r="B48" s="4">
        <v>557740</v>
      </c>
      <c r="C48" s="4">
        <v>909690</v>
      </c>
      <c r="D48" s="4">
        <v>-351950</v>
      </c>
      <c r="E48" s="4">
        <v>-12464547627</v>
      </c>
      <c r="F48" s="4">
        <f t="shared" si="4"/>
        <v>572808495</v>
      </c>
      <c r="G48" s="4">
        <v>45000</v>
      </c>
      <c r="H48" s="4">
        <v>473640</v>
      </c>
      <c r="I48" s="4">
        <v>-428640</v>
      </c>
      <c r="J48" s="4">
        <v>-15167950000</v>
      </c>
      <c r="K48" s="14">
        <f t="shared" si="3"/>
        <v>48234867000</v>
      </c>
    </row>
    <row r="49" spans="1:11" x14ac:dyDescent="0.2">
      <c r="A49" s="11" t="s">
        <v>268</v>
      </c>
      <c r="B49" s="4">
        <v>346700</v>
      </c>
      <c r="C49" s="4">
        <v>110369</v>
      </c>
      <c r="D49" s="4">
        <v>236331</v>
      </c>
      <c r="E49" s="4">
        <v>8413700000</v>
      </c>
      <c r="F49" s="4">
        <f t="shared" si="4"/>
        <v>13037356122</v>
      </c>
      <c r="G49" s="4">
        <v>472400</v>
      </c>
      <c r="H49" s="4">
        <v>25669</v>
      </c>
      <c r="I49" s="4">
        <v>446731</v>
      </c>
      <c r="J49" s="4">
        <v>15925762000</v>
      </c>
      <c r="K49" s="14">
        <f t="shared" si="3"/>
        <v>63402817000</v>
      </c>
    </row>
    <row r="50" spans="1:11" x14ac:dyDescent="0.2">
      <c r="A50" s="11" t="s">
        <v>267</v>
      </c>
      <c r="B50" s="4">
        <v>197330</v>
      </c>
      <c r="C50" s="4">
        <v>306229</v>
      </c>
      <c r="D50" s="4">
        <v>-108899</v>
      </c>
      <c r="E50" s="4">
        <v>-3867070000</v>
      </c>
      <c r="F50" s="4">
        <f t="shared" si="4"/>
        <v>4623656122</v>
      </c>
      <c r="G50" s="4">
        <v>313900</v>
      </c>
      <c r="H50" s="4">
        <v>98722</v>
      </c>
      <c r="I50" s="4">
        <v>215178</v>
      </c>
      <c r="J50" s="4">
        <v>7662358000</v>
      </c>
      <c r="K50" s="14">
        <f t="shared" si="3"/>
        <v>47477055000</v>
      </c>
    </row>
    <row r="51" spans="1:11" x14ac:dyDescent="0.2">
      <c r="A51" s="11" t="s">
        <v>266</v>
      </c>
      <c r="B51" s="4">
        <v>1429210</v>
      </c>
      <c r="C51" s="4">
        <v>1170765</v>
      </c>
      <c r="D51" s="4">
        <v>258445</v>
      </c>
      <c r="E51" s="4">
        <v>8952670000</v>
      </c>
      <c r="F51" s="4">
        <f t="shared" si="4"/>
        <v>8490726122</v>
      </c>
      <c r="G51" s="4">
        <v>389000</v>
      </c>
      <c r="H51" s="4">
        <v>326461</v>
      </c>
      <c r="I51" s="4">
        <v>62539</v>
      </c>
      <c r="J51" s="4">
        <v>2224031000</v>
      </c>
      <c r="K51" s="14">
        <f t="shared" si="3"/>
        <v>39814697000</v>
      </c>
    </row>
    <row r="52" spans="1:11" x14ac:dyDescent="0.2">
      <c r="A52" s="11" t="s">
        <v>265</v>
      </c>
      <c r="B52" s="4">
        <v>646200</v>
      </c>
      <c r="C52" s="4">
        <v>1535614</v>
      </c>
      <c r="D52" s="4">
        <v>-889414</v>
      </c>
      <c r="E52" s="4">
        <v>-31046630000</v>
      </c>
      <c r="F52" s="4">
        <f t="shared" si="4"/>
        <v>-461943878</v>
      </c>
      <c r="G52" s="4">
        <v>265100</v>
      </c>
      <c r="H52" s="4">
        <v>40972</v>
      </c>
      <c r="I52" s="4">
        <v>224128</v>
      </c>
      <c r="J52" s="4">
        <v>7824432000</v>
      </c>
      <c r="K52" s="14">
        <f t="shared" si="3"/>
        <v>37590666000</v>
      </c>
    </row>
    <row r="53" spans="1:11" x14ac:dyDescent="0.2">
      <c r="A53" s="11" t="s">
        <v>264</v>
      </c>
      <c r="B53" s="4">
        <v>461700</v>
      </c>
      <c r="C53" s="4">
        <v>2569491</v>
      </c>
      <c r="D53" s="4">
        <v>-2107791</v>
      </c>
      <c r="E53" s="4">
        <v>-73091600000</v>
      </c>
      <c r="F53" s="4">
        <f t="shared" si="4"/>
        <v>30584686122</v>
      </c>
      <c r="G53" s="4">
        <v>232700</v>
      </c>
      <c r="H53" s="4">
        <v>604940</v>
      </c>
      <c r="I53" s="4">
        <v>-372240</v>
      </c>
      <c r="J53" s="4">
        <v>-12902723000</v>
      </c>
      <c r="K53" s="14">
        <f t="shared" si="3"/>
        <v>29766234000</v>
      </c>
    </row>
    <row r="54" spans="1:11" x14ac:dyDescent="0.2">
      <c r="A54" s="11" t="s">
        <v>263</v>
      </c>
      <c r="B54" s="4">
        <v>67485</v>
      </c>
      <c r="C54" s="4">
        <v>2994313</v>
      </c>
      <c r="D54" s="4">
        <v>-2926828</v>
      </c>
      <c r="E54" s="4">
        <v>-104055990000</v>
      </c>
      <c r="F54" s="4">
        <f t="shared" si="4"/>
        <v>103676286122</v>
      </c>
      <c r="G54" s="4">
        <v>228200</v>
      </c>
      <c r="H54" s="4">
        <v>575919</v>
      </c>
      <c r="I54" s="4">
        <v>-347719</v>
      </c>
      <c r="J54" s="4">
        <v>-12411536000</v>
      </c>
      <c r="K54" s="14">
        <f t="shared" si="3"/>
        <v>42668957000</v>
      </c>
    </row>
    <row r="55" spans="1:11" x14ac:dyDescent="0.2">
      <c r="A55" s="11" t="s">
        <v>262</v>
      </c>
      <c r="B55" s="4">
        <v>66700</v>
      </c>
      <c r="C55" s="4">
        <v>1098346</v>
      </c>
      <c r="D55" s="4">
        <v>-1031646</v>
      </c>
      <c r="E55" s="4">
        <v>-36542560000</v>
      </c>
      <c r="F55" s="4">
        <f t="shared" si="4"/>
        <v>207732276122</v>
      </c>
      <c r="G55" s="4">
        <v>362900</v>
      </c>
      <c r="H55" s="4">
        <v>334997</v>
      </c>
      <c r="I55" s="4">
        <v>27903</v>
      </c>
      <c r="J55" s="4">
        <v>989371000</v>
      </c>
      <c r="K55" s="14">
        <f t="shared" si="3"/>
        <v>55080493000</v>
      </c>
    </row>
    <row r="56" spans="1:11" x14ac:dyDescent="0.2">
      <c r="A56" s="11" t="s">
        <v>261</v>
      </c>
      <c r="B56" s="4">
        <v>1129065</v>
      </c>
      <c r="C56" s="4">
        <v>1849003</v>
      </c>
      <c r="D56" s="4">
        <v>-719938</v>
      </c>
      <c r="E56" s="4">
        <v>-25515640000</v>
      </c>
      <c r="F56" s="4">
        <f t="shared" si="4"/>
        <v>244274836122</v>
      </c>
      <c r="G56" s="4">
        <v>218200</v>
      </c>
      <c r="H56" s="4">
        <v>147037</v>
      </c>
      <c r="I56" s="4">
        <v>71163</v>
      </c>
      <c r="J56" s="4">
        <v>2484551000</v>
      </c>
      <c r="K56" s="14">
        <f t="shared" si="3"/>
        <v>54091122000</v>
      </c>
    </row>
    <row r="57" spans="1:11" x14ac:dyDescent="0.2">
      <c r="A57" s="11" t="s">
        <v>260</v>
      </c>
      <c r="B57" s="4">
        <v>282000</v>
      </c>
      <c r="C57" s="4">
        <v>3048297</v>
      </c>
      <c r="D57" s="4">
        <v>-2766297</v>
      </c>
      <c r="E57" s="4">
        <v>-99262380000</v>
      </c>
      <c r="F57" s="4">
        <f t="shared" si="4"/>
        <v>269790476122</v>
      </c>
      <c r="G57" s="4">
        <v>602600</v>
      </c>
      <c r="H57" s="4">
        <v>1341276</v>
      </c>
      <c r="I57" s="4">
        <v>-738676</v>
      </c>
      <c r="J57" s="4">
        <v>-26926589000</v>
      </c>
      <c r="K57" s="14">
        <f t="shared" si="3"/>
        <v>51606571000</v>
      </c>
    </row>
    <row r="58" spans="1:11" x14ac:dyDescent="0.2">
      <c r="A58" s="11" t="s">
        <v>259</v>
      </c>
      <c r="B58" s="4">
        <v>1238122</v>
      </c>
      <c r="C58" s="4">
        <v>704660</v>
      </c>
      <c r="D58" s="4">
        <v>533462</v>
      </c>
      <c r="E58" s="4">
        <v>19704750000</v>
      </c>
      <c r="F58" s="4">
        <f t="shared" si="4"/>
        <v>369052856122</v>
      </c>
      <c r="G58" s="4">
        <v>546500</v>
      </c>
      <c r="H58" s="4">
        <v>667082</v>
      </c>
      <c r="I58" s="4">
        <v>-120582</v>
      </c>
      <c r="J58" s="4">
        <v>-4240799000</v>
      </c>
      <c r="K58" s="14">
        <f t="shared" si="3"/>
        <v>78533160000</v>
      </c>
    </row>
    <row r="59" spans="1:11" x14ac:dyDescent="0.2">
      <c r="A59" s="11" t="s">
        <v>258</v>
      </c>
      <c r="B59" s="4">
        <v>159900</v>
      </c>
      <c r="C59" s="4">
        <v>1326388</v>
      </c>
      <c r="D59" s="4">
        <v>-1166488</v>
      </c>
      <c r="E59" s="4">
        <v>-42973030000</v>
      </c>
      <c r="F59" s="4">
        <f t="shared" si="4"/>
        <v>349348106122</v>
      </c>
      <c r="G59" s="4">
        <v>0</v>
      </c>
      <c r="H59" s="4">
        <v>0</v>
      </c>
      <c r="I59" s="4">
        <v>0</v>
      </c>
      <c r="J59" s="4">
        <v>-2599500000</v>
      </c>
      <c r="K59" s="14">
        <f t="shared" si="3"/>
        <v>82773959000</v>
      </c>
    </row>
    <row r="60" spans="1:11" x14ac:dyDescent="0.2">
      <c r="A60" s="11" t="s">
        <v>257</v>
      </c>
      <c r="B60" s="4">
        <v>56100</v>
      </c>
      <c r="C60" s="4">
        <v>661693</v>
      </c>
      <c r="D60" s="4">
        <v>-605593</v>
      </c>
      <c r="E60" s="4">
        <v>-22146940000</v>
      </c>
      <c r="F60" s="4">
        <f t="shared" si="4"/>
        <v>392321136122</v>
      </c>
      <c r="G60" s="4">
        <v>0</v>
      </c>
      <c r="H60" s="4">
        <v>0</v>
      </c>
      <c r="I60" s="4">
        <v>0</v>
      </c>
      <c r="J60" s="4">
        <v>-104998000</v>
      </c>
      <c r="K60" s="14">
        <f t="shared" si="3"/>
        <v>85373459000</v>
      </c>
    </row>
    <row r="61" spans="1:11" x14ac:dyDescent="0.2">
      <c r="A61" s="11" t="s">
        <v>256</v>
      </c>
      <c r="B61" s="4">
        <v>855163</v>
      </c>
      <c r="C61" s="4">
        <v>1560379</v>
      </c>
      <c r="D61" s="4">
        <v>-705216</v>
      </c>
      <c r="E61" s="4">
        <v>-26001810000</v>
      </c>
      <c r="F61" s="4">
        <f t="shared" si="4"/>
        <v>414468076122</v>
      </c>
      <c r="G61" s="4">
        <v>0</v>
      </c>
      <c r="H61" s="4">
        <v>0</v>
      </c>
      <c r="I61" s="4">
        <v>0</v>
      </c>
      <c r="J61" s="4">
        <v>0</v>
      </c>
      <c r="K61" s="14">
        <f t="shared" si="3"/>
        <v>85478457000</v>
      </c>
    </row>
    <row r="62" spans="1:11" x14ac:dyDescent="0.2">
      <c r="A62" s="11" t="s">
        <v>255</v>
      </c>
      <c r="B62" s="4">
        <v>153300</v>
      </c>
      <c r="C62" s="4">
        <v>361527</v>
      </c>
      <c r="D62" s="4">
        <v>-208227</v>
      </c>
      <c r="E62" s="4">
        <v>-7598360000</v>
      </c>
      <c r="F62" s="4">
        <f t="shared" si="4"/>
        <v>440469886122</v>
      </c>
      <c r="G62" s="4">
        <v>93400</v>
      </c>
      <c r="H62" s="4">
        <v>768821</v>
      </c>
      <c r="I62" s="4">
        <v>-675421</v>
      </c>
      <c r="J62" s="4">
        <v>-24521558000</v>
      </c>
      <c r="K62" s="14">
        <f t="shared" si="3"/>
        <v>85478457000</v>
      </c>
    </row>
    <row r="63" spans="1:11" x14ac:dyDescent="0.2">
      <c r="A63" s="11" t="s">
        <v>254</v>
      </c>
      <c r="B63" s="4">
        <v>591300</v>
      </c>
      <c r="C63" s="4">
        <v>570337</v>
      </c>
      <c r="D63" s="4">
        <v>20963</v>
      </c>
      <c r="E63" s="4">
        <v>704330000</v>
      </c>
      <c r="F63" s="4">
        <f t="shared" si="4"/>
        <v>448068246122</v>
      </c>
      <c r="G63" s="4">
        <v>1734300</v>
      </c>
      <c r="H63" s="4">
        <v>636681</v>
      </c>
      <c r="I63" s="4">
        <v>1097619</v>
      </c>
      <c r="J63" s="4">
        <v>39688660000</v>
      </c>
      <c r="K63" s="14">
        <f t="shared" si="3"/>
        <v>110000015000</v>
      </c>
    </row>
    <row r="64" spans="1:11" x14ac:dyDescent="0.2">
      <c r="A64" s="11" t="s">
        <v>253</v>
      </c>
      <c r="B64" s="4">
        <v>605600</v>
      </c>
      <c r="C64" s="4">
        <v>936743</v>
      </c>
      <c r="D64" s="4">
        <v>-331143</v>
      </c>
      <c r="E64" s="4">
        <v>-11918530000</v>
      </c>
      <c r="F64" s="4">
        <f t="shared" si="4"/>
        <v>447363916122</v>
      </c>
      <c r="G64" s="4">
        <v>537700</v>
      </c>
      <c r="H64" s="4">
        <v>507444</v>
      </c>
      <c r="I64" s="4">
        <v>30256</v>
      </c>
      <c r="J64" s="4">
        <v>1061125000</v>
      </c>
      <c r="K64" s="14">
        <f t="shared" si="3"/>
        <v>70311355000</v>
      </c>
    </row>
    <row r="65" spans="1:11" x14ac:dyDescent="0.2">
      <c r="A65" s="11" t="s">
        <v>252</v>
      </c>
      <c r="B65" s="4">
        <v>117800</v>
      </c>
      <c r="C65" s="4">
        <v>1244923</v>
      </c>
      <c r="D65" s="4">
        <v>-1127123</v>
      </c>
      <c r="E65" s="4">
        <v>-40004880000</v>
      </c>
      <c r="F65" s="4">
        <f t="shared" si="4"/>
        <v>459282446122</v>
      </c>
      <c r="G65" s="4">
        <v>347300</v>
      </c>
      <c r="H65" s="4">
        <v>136906</v>
      </c>
      <c r="I65" s="4">
        <v>210394</v>
      </c>
      <c r="J65" s="4">
        <v>7531090000</v>
      </c>
      <c r="K65" s="14">
        <f t="shared" si="3"/>
        <v>69250230000</v>
      </c>
    </row>
    <row r="66" spans="1:11" x14ac:dyDescent="0.2">
      <c r="A66" s="11" t="s">
        <v>251</v>
      </c>
      <c r="B66" s="4">
        <v>1271180</v>
      </c>
      <c r="C66" s="4">
        <v>1577294</v>
      </c>
      <c r="D66" s="4">
        <v>-306114</v>
      </c>
      <c r="E66" s="4">
        <v>-10808080000</v>
      </c>
      <c r="F66" s="4">
        <f t="shared" si="4"/>
        <v>499287326122</v>
      </c>
      <c r="G66" s="4">
        <v>602700</v>
      </c>
      <c r="H66" s="4">
        <v>286760</v>
      </c>
      <c r="I66" s="4">
        <v>315940</v>
      </c>
      <c r="J66" s="4">
        <v>11269090000</v>
      </c>
      <c r="K66" s="14">
        <f t="shared" si="3"/>
        <v>61719140000</v>
      </c>
    </row>
    <row r="67" spans="1:11" x14ac:dyDescent="0.2">
      <c r="A67" s="11" t="s">
        <v>250</v>
      </c>
      <c r="B67" s="4">
        <v>906900</v>
      </c>
      <c r="C67" s="4">
        <v>573132</v>
      </c>
      <c r="D67" s="4">
        <v>333768</v>
      </c>
      <c r="E67" s="4">
        <v>11763780000</v>
      </c>
      <c r="F67" s="4">
        <f t="shared" si="4"/>
        <v>510095406122</v>
      </c>
      <c r="G67" s="4">
        <v>257100</v>
      </c>
      <c r="H67" s="4">
        <v>86723</v>
      </c>
      <c r="I67" s="4">
        <v>170377</v>
      </c>
      <c r="J67" s="4">
        <v>6008030000</v>
      </c>
      <c r="K67" s="14">
        <f t="shared" si="3"/>
        <v>50450050000</v>
      </c>
    </row>
    <row r="68" spans="1:11" x14ac:dyDescent="0.2">
      <c r="A68" s="11" t="s">
        <v>249</v>
      </c>
      <c r="B68" s="4">
        <v>202200</v>
      </c>
      <c r="C68" s="4">
        <v>380515</v>
      </c>
      <c r="D68" s="4">
        <v>-178315</v>
      </c>
      <c r="E68" s="4">
        <v>-6257010000</v>
      </c>
      <c r="F68" s="4">
        <f t="shared" si="4"/>
        <v>498331626122</v>
      </c>
      <c r="G68" s="4">
        <v>101100</v>
      </c>
      <c r="H68" s="4">
        <v>268216</v>
      </c>
      <c r="I68" s="4">
        <v>-167116</v>
      </c>
      <c r="J68" s="4">
        <v>-5922163000</v>
      </c>
      <c r="K68" s="14">
        <f t="shared" si="3"/>
        <v>44442020000</v>
      </c>
    </row>
    <row r="69" spans="1:11" x14ac:dyDescent="0.2">
      <c r="A69" s="11" t="s">
        <v>248</v>
      </c>
      <c r="B69" s="4">
        <v>602500</v>
      </c>
      <c r="C69" s="4">
        <v>364189</v>
      </c>
      <c r="D69" s="4">
        <v>238311</v>
      </c>
      <c r="E69" s="4">
        <v>8505370000</v>
      </c>
      <c r="F69" s="4">
        <f t="shared" si="4"/>
        <v>504588636122</v>
      </c>
      <c r="G69" s="4">
        <v>0</v>
      </c>
      <c r="H69" s="4">
        <v>0</v>
      </c>
      <c r="I69" s="4">
        <v>0</v>
      </c>
      <c r="J69" s="4">
        <v>-9983290000</v>
      </c>
      <c r="K69" s="14">
        <f t="shared" si="3"/>
        <v>50364183000</v>
      </c>
    </row>
    <row r="70" spans="1:11" x14ac:dyDescent="0.2">
      <c r="A70" s="11" t="s">
        <v>247</v>
      </c>
      <c r="B70" s="4">
        <v>559900</v>
      </c>
      <c r="C70" s="4">
        <v>601924</v>
      </c>
      <c r="D70" s="4">
        <v>-42024</v>
      </c>
      <c r="E70" s="4">
        <v>-1499840000</v>
      </c>
      <c r="F70" s="4">
        <f t="shared" si="4"/>
        <v>496083266122</v>
      </c>
      <c r="G70" s="4">
        <v>0</v>
      </c>
      <c r="H70" s="4">
        <v>0</v>
      </c>
      <c r="I70" s="4">
        <v>0</v>
      </c>
      <c r="J70" s="4">
        <v>0</v>
      </c>
      <c r="K70" s="14">
        <f t="shared" si="3"/>
        <v>60347473000</v>
      </c>
    </row>
    <row r="71" spans="1:11" x14ac:dyDescent="0.2">
      <c r="A71" s="11" t="s">
        <v>246</v>
      </c>
      <c r="B71" s="4">
        <v>1186300</v>
      </c>
      <c r="C71" s="4">
        <v>806020</v>
      </c>
      <c r="D71" s="4">
        <v>380280</v>
      </c>
      <c r="E71" s="4">
        <v>13314410000</v>
      </c>
      <c r="F71" s="4">
        <f t="shared" si="4"/>
        <v>497583106122</v>
      </c>
      <c r="G71" s="4">
        <v>197500</v>
      </c>
      <c r="H71" s="4">
        <v>366204</v>
      </c>
      <c r="I71" s="4">
        <v>-168704</v>
      </c>
      <c r="J71" s="4">
        <v>-5999619000</v>
      </c>
      <c r="K71" s="14">
        <f t="shared" si="3"/>
        <v>60347473000</v>
      </c>
    </row>
    <row r="72" spans="1:11" x14ac:dyDescent="0.2">
      <c r="A72" s="11" t="s">
        <v>245</v>
      </c>
      <c r="B72" s="4">
        <v>683450</v>
      </c>
      <c r="C72" s="4">
        <v>445740</v>
      </c>
      <c r="D72" s="4">
        <v>237710</v>
      </c>
      <c r="E72" s="4">
        <v>8283690000</v>
      </c>
      <c r="F72" s="4">
        <f t="shared" si="4"/>
        <v>484268696122</v>
      </c>
      <c r="G72" s="4">
        <v>149100</v>
      </c>
      <c r="H72" s="4">
        <v>93603</v>
      </c>
      <c r="I72" s="4">
        <v>55497</v>
      </c>
      <c r="J72" s="4">
        <v>1957433000</v>
      </c>
      <c r="K72" s="14">
        <f t="shared" si="3"/>
        <v>66347092000</v>
      </c>
    </row>
    <row r="73" spans="1:11" x14ac:dyDescent="0.2">
      <c r="A73" s="11" t="s">
        <v>244</v>
      </c>
      <c r="B73" s="4">
        <v>737231</v>
      </c>
      <c r="C73" s="4">
        <v>3702913</v>
      </c>
      <c r="D73" s="4">
        <v>-2965682</v>
      </c>
      <c r="E73" s="4">
        <v>-102748350000</v>
      </c>
      <c r="F73" s="4">
        <f t="shared" si="4"/>
        <v>475985006122</v>
      </c>
      <c r="G73" s="4">
        <v>176400</v>
      </c>
      <c r="H73" s="4">
        <v>36000</v>
      </c>
      <c r="I73" s="4">
        <v>140400</v>
      </c>
      <c r="J73" s="4">
        <v>4859810000</v>
      </c>
      <c r="K73" s="14">
        <f t="shared" si="3"/>
        <v>64389659000</v>
      </c>
    </row>
    <row r="74" spans="1:11" x14ac:dyDescent="0.2">
      <c r="A74" s="11" t="s">
        <v>243</v>
      </c>
      <c r="B74" s="4">
        <v>1707950</v>
      </c>
      <c r="C74" s="4">
        <v>676203</v>
      </c>
      <c r="D74" s="4">
        <v>1031747</v>
      </c>
      <c r="E74" s="4">
        <v>36160350000</v>
      </c>
      <c r="F74" s="4">
        <f t="shared" si="4"/>
        <v>578733356122</v>
      </c>
      <c r="G74" s="4">
        <v>23400</v>
      </c>
      <c r="H74" s="4">
        <v>225000</v>
      </c>
      <c r="I74" s="4">
        <v>-201600</v>
      </c>
      <c r="J74" s="4">
        <v>-7047065000</v>
      </c>
      <c r="K74" s="14">
        <f t="shared" si="3"/>
        <v>59529849000</v>
      </c>
    </row>
    <row r="75" spans="1:11" x14ac:dyDescent="0.2">
      <c r="A75" s="11" t="s">
        <v>242</v>
      </c>
      <c r="B75" s="4">
        <v>1416542</v>
      </c>
      <c r="C75" s="4">
        <v>1105154</v>
      </c>
      <c r="D75" s="4">
        <v>311388</v>
      </c>
      <c r="E75" s="4">
        <v>11015510000</v>
      </c>
      <c r="F75" s="4">
        <f t="shared" si="4"/>
        <v>542573006122</v>
      </c>
      <c r="G75" s="4">
        <v>100800</v>
      </c>
      <c r="H75" s="4">
        <v>358400</v>
      </c>
      <c r="I75" s="4">
        <v>-257600</v>
      </c>
      <c r="J75" s="4">
        <v>-9094560000</v>
      </c>
      <c r="K75" s="14">
        <f t="shared" si="3"/>
        <v>66576914000</v>
      </c>
    </row>
    <row r="76" spans="1:11" x14ac:dyDescent="0.2">
      <c r="A76" s="11" t="s">
        <v>241</v>
      </c>
      <c r="B76" s="4">
        <v>2662749</v>
      </c>
      <c r="C76" s="4">
        <v>618191</v>
      </c>
      <c r="D76" s="4">
        <v>2044558</v>
      </c>
      <c r="E76" s="4">
        <v>72750560000</v>
      </c>
      <c r="F76" s="4">
        <f t="shared" si="4"/>
        <v>531557496122</v>
      </c>
      <c r="G76" s="4">
        <v>528600</v>
      </c>
      <c r="H76" s="4">
        <v>128501</v>
      </c>
      <c r="I76" s="4">
        <v>400099</v>
      </c>
      <c r="J76" s="4">
        <v>14151878000</v>
      </c>
      <c r="K76" s="14">
        <f t="shared" si="3"/>
        <v>75671474000</v>
      </c>
    </row>
    <row r="77" spans="1:11" x14ac:dyDescent="0.2">
      <c r="A77" s="11" t="s">
        <v>240</v>
      </c>
      <c r="B77" s="4">
        <v>2765940</v>
      </c>
      <c r="C77" s="4">
        <v>1483086</v>
      </c>
      <c r="D77" s="4">
        <v>1282854</v>
      </c>
      <c r="E77" s="4">
        <v>44825670000</v>
      </c>
      <c r="F77" s="4">
        <f t="shared" si="4"/>
        <v>458806936122</v>
      </c>
      <c r="G77" s="4">
        <v>45000</v>
      </c>
      <c r="H77" s="4">
        <v>855500</v>
      </c>
      <c r="I77" s="4">
        <v>-810500</v>
      </c>
      <c r="J77" s="4">
        <v>-28185140000</v>
      </c>
      <c r="K77" s="14">
        <f t="shared" si="3"/>
        <v>61519596000</v>
      </c>
    </row>
    <row r="78" spans="1:11" x14ac:dyDescent="0.2">
      <c r="A78" s="11" t="s">
        <v>239</v>
      </c>
      <c r="B78" s="4">
        <v>2805573</v>
      </c>
      <c r="C78" s="4">
        <v>1013953</v>
      </c>
      <c r="D78" s="4">
        <v>1791620</v>
      </c>
      <c r="E78" s="4">
        <v>62325510000</v>
      </c>
      <c r="F78" s="4">
        <f t="shared" si="4"/>
        <v>413981266122</v>
      </c>
      <c r="G78" s="4">
        <v>152400</v>
      </c>
      <c r="H78" s="4">
        <v>397001</v>
      </c>
      <c r="I78" s="4">
        <v>-244601</v>
      </c>
      <c r="J78" s="4">
        <v>-8595791000</v>
      </c>
      <c r="K78" s="14">
        <f t="shared" si="3"/>
        <v>89704736000</v>
      </c>
    </row>
    <row r="79" spans="1:11" x14ac:dyDescent="0.2">
      <c r="A79" s="11" t="s">
        <v>238</v>
      </c>
      <c r="B79" s="4">
        <v>2159224</v>
      </c>
      <c r="C79" s="4">
        <v>1583217</v>
      </c>
      <c r="D79" s="4">
        <v>576007</v>
      </c>
      <c r="E79" s="4">
        <v>19525040000</v>
      </c>
      <c r="F79" s="4">
        <f t="shared" si="4"/>
        <v>351655756122</v>
      </c>
      <c r="G79" s="4">
        <v>576200</v>
      </c>
      <c r="H79" s="4">
        <v>327200</v>
      </c>
      <c r="I79" s="4">
        <v>249000</v>
      </c>
      <c r="J79" s="4">
        <v>8155495000</v>
      </c>
      <c r="K79" s="14">
        <f t="shared" si="3"/>
        <v>98300527000</v>
      </c>
    </row>
    <row r="80" spans="1:11" x14ac:dyDescent="0.2">
      <c r="A80" s="11" t="s">
        <v>237</v>
      </c>
      <c r="B80" s="4">
        <v>1490070</v>
      </c>
      <c r="C80" s="4">
        <v>817183</v>
      </c>
      <c r="D80" s="4">
        <v>672887</v>
      </c>
      <c r="E80" s="4">
        <v>22986940000</v>
      </c>
      <c r="F80" s="4">
        <f t="shared" si="4"/>
        <v>332130716122</v>
      </c>
      <c r="G80" s="4">
        <v>95400</v>
      </c>
      <c r="H80" s="4">
        <v>456702</v>
      </c>
      <c r="I80" s="4">
        <v>-361302</v>
      </c>
      <c r="J80" s="4">
        <v>-12594676000</v>
      </c>
      <c r="K80" s="14">
        <f t="shared" si="3"/>
        <v>90145032000</v>
      </c>
    </row>
    <row r="81" spans="1:11" x14ac:dyDescent="0.2">
      <c r="A81" s="11" t="s">
        <v>236</v>
      </c>
      <c r="B81" s="4">
        <v>5035910</v>
      </c>
      <c r="C81" s="4">
        <v>2430351</v>
      </c>
      <c r="D81" s="4">
        <v>2605559</v>
      </c>
      <c r="E81" s="4">
        <v>90542080000</v>
      </c>
      <c r="F81" s="4">
        <f t="shared" si="4"/>
        <v>309143776122</v>
      </c>
      <c r="G81" s="4">
        <v>1845263</v>
      </c>
      <c r="H81" s="4">
        <v>133900</v>
      </c>
      <c r="I81" s="4">
        <v>1711363</v>
      </c>
      <c r="J81" s="4">
        <v>59430728000</v>
      </c>
      <c r="K81" s="14">
        <f t="shared" si="3"/>
        <v>102739708000</v>
      </c>
    </row>
    <row r="82" spans="1:11" x14ac:dyDescent="0.2">
      <c r="A82" s="11" t="s">
        <v>235</v>
      </c>
      <c r="B82" s="4">
        <v>582900</v>
      </c>
      <c r="C82" s="4">
        <v>2896181</v>
      </c>
      <c r="D82" s="4">
        <v>-2313281</v>
      </c>
      <c r="E82" s="4">
        <v>-86190280000</v>
      </c>
      <c r="F82" s="4">
        <f t="shared" si="4"/>
        <v>218601696122</v>
      </c>
      <c r="G82" s="4">
        <v>731000</v>
      </c>
      <c r="H82" s="4">
        <v>84600</v>
      </c>
      <c r="I82" s="4">
        <v>646400</v>
      </c>
      <c r="J82" s="4">
        <v>23119305000</v>
      </c>
      <c r="K82" s="14">
        <f t="shared" si="3"/>
        <v>43308980000</v>
      </c>
    </row>
    <row r="83" spans="1:11" x14ac:dyDescent="0.2">
      <c r="A83" s="11" t="s">
        <v>192</v>
      </c>
      <c r="B83" s="4">
        <v>1004000</v>
      </c>
      <c r="C83" s="4">
        <v>1686408</v>
      </c>
      <c r="D83" s="4">
        <v>-682408</v>
      </c>
      <c r="E83" s="4">
        <v>-25647760000</v>
      </c>
      <c r="F83" s="4">
        <f t="shared" si="4"/>
        <v>304791976122</v>
      </c>
      <c r="G83" s="4">
        <v>554000</v>
      </c>
      <c r="H83" s="4">
        <v>354000</v>
      </c>
      <c r="I83" s="4">
        <v>200000</v>
      </c>
      <c r="J83" s="4">
        <v>7600120000</v>
      </c>
      <c r="K83" s="14">
        <f t="shared" si="3"/>
        <v>20189675000</v>
      </c>
    </row>
    <row r="84" spans="1:11" x14ac:dyDescent="0.2">
      <c r="A84" s="11" t="s">
        <v>191</v>
      </c>
      <c r="B84" s="4">
        <v>2652720</v>
      </c>
      <c r="C84" s="4">
        <v>348034</v>
      </c>
      <c r="D84" s="4">
        <v>2304686</v>
      </c>
      <c r="E84" s="4">
        <v>85467050000</v>
      </c>
      <c r="F84" s="4">
        <f t="shared" si="4"/>
        <v>330439736122</v>
      </c>
      <c r="G84" s="4">
        <v>169300</v>
      </c>
      <c r="H84" s="4">
        <v>45000</v>
      </c>
      <c r="I84" s="4">
        <v>124300</v>
      </c>
      <c r="J84" s="4">
        <v>4594150000</v>
      </c>
      <c r="K84" s="14">
        <f t="shared" si="3"/>
        <v>12589555000</v>
      </c>
    </row>
    <row r="85" spans="1:11" x14ac:dyDescent="0.2">
      <c r="A85" s="11" t="s">
        <v>190</v>
      </c>
      <c r="B85" s="4">
        <v>433700</v>
      </c>
      <c r="C85" s="4">
        <v>554335</v>
      </c>
      <c r="D85" s="4">
        <v>-120635</v>
      </c>
      <c r="E85" s="4">
        <v>-4542690000</v>
      </c>
      <c r="F85" s="4">
        <f t="shared" si="4"/>
        <v>244972686122</v>
      </c>
      <c r="G85" s="4">
        <v>75500</v>
      </c>
      <c r="H85" s="4">
        <v>294600</v>
      </c>
      <c r="I85" s="4">
        <v>-219100</v>
      </c>
      <c r="J85" s="4">
        <v>-8206260000</v>
      </c>
      <c r="K85" s="14">
        <f t="shared" si="3"/>
        <v>7995405000</v>
      </c>
    </row>
    <row r="86" spans="1:11" x14ac:dyDescent="0.2">
      <c r="A86" s="11" t="s">
        <v>189</v>
      </c>
      <c r="B86" s="4">
        <v>801276</v>
      </c>
      <c r="C86" s="4">
        <v>222716</v>
      </c>
      <c r="D86" s="4">
        <v>578560</v>
      </c>
      <c r="E86" s="4">
        <v>21523140000</v>
      </c>
      <c r="F86" s="4">
        <f t="shared" si="4"/>
        <v>249515376122</v>
      </c>
      <c r="G86" s="4">
        <v>204600</v>
      </c>
      <c r="H86" s="4">
        <v>135100</v>
      </c>
      <c r="I86" s="4">
        <v>69500</v>
      </c>
      <c r="J86" s="4">
        <v>2535125000</v>
      </c>
      <c r="K86" s="14">
        <f t="shared" si="3"/>
        <v>16201665000</v>
      </c>
    </row>
    <row r="87" spans="1:11" x14ac:dyDescent="0.2">
      <c r="A87" s="11" t="s">
        <v>188</v>
      </c>
      <c r="B87" s="4">
        <v>265100</v>
      </c>
      <c r="C87" s="4">
        <v>263488</v>
      </c>
      <c r="D87" s="4">
        <v>1612</v>
      </c>
      <c r="E87" s="4">
        <v>67380000</v>
      </c>
      <c r="F87" s="4">
        <f t="shared" si="4"/>
        <v>227992236122</v>
      </c>
      <c r="G87" s="4">
        <v>169600</v>
      </c>
      <c r="H87" s="4">
        <v>498400</v>
      </c>
      <c r="I87" s="4">
        <v>-328800</v>
      </c>
      <c r="J87" s="4">
        <v>-12114110000</v>
      </c>
      <c r="K87" s="14">
        <f t="shared" si="3"/>
        <v>13666540000</v>
      </c>
    </row>
    <row r="88" spans="1:11" x14ac:dyDescent="0.2">
      <c r="A88" s="11" t="s">
        <v>187</v>
      </c>
      <c r="B88" s="4">
        <v>486000</v>
      </c>
      <c r="C88" s="4">
        <v>1606700</v>
      </c>
      <c r="D88" s="4">
        <v>-1120700</v>
      </c>
      <c r="E88" s="4">
        <v>-41533220000</v>
      </c>
      <c r="F88" s="4">
        <f t="shared" si="4"/>
        <v>227924856122</v>
      </c>
      <c r="G88" s="4">
        <v>2025000</v>
      </c>
      <c r="H88" s="4">
        <v>240001</v>
      </c>
      <c r="I88" s="4">
        <v>1784999</v>
      </c>
      <c r="J88" s="4">
        <v>65988100000</v>
      </c>
      <c r="K88" s="14">
        <f t="shared" si="3"/>
        <v>25780650000</v>
      </c>
    </row>
    <row r="89" spans="1:11" x14ac:dyDescent="0.2">
      <c r="A89" s="11" t="s">
        <v>186</v>
      </c>
      <c r="B89" s="4">
        <v>461123</v>
      </c>
      <c r="C89" s="4">
        <v>213655</v>
      </c>
      <c r="D89" s="4">
        <v>247468</v>
      </c>
      <c r="E89" s="4">
        <v>9435890000</v>
      </c>
      <c r="F89" s="4">
        <f t="shared" si="4"/>
        <v>269458076122</v>
      </c>
      <c r="G89" s="4">
        <v>709600</v>
      </c>
      <c r="H89" s="4">
        <v>112301</v>
      </c>
      <c r="I89" s="4">
        <v>597299</v>
      </c>
      <c r="J89" s="4">
        <v>22665040000</v>
      </c>
      <c r="K89" s="14">
        <f t="shared" si="3"/>
        <v>-40207450000</v>
      </c>
    </row>
    <row r="90" spans="1:11" x14ac:dyDescent="0.2">
      <c r="A90" s="11" t="s">
        <v>185</v>
      </c>
      <c r="B90" s="4">
        <v>436700</v>
      </c>
      <c r="C90" s="4">
        <v>3876300</v>
      </c>
      <c r="D90" s="4">
        <v>-3439600</v>
      </c>
      <c r="E90" s="4">
        <v>-133007430000</v>
      </c>
      <c r="F90" s="4">
        <f t="shared" si="4"/>
        <v>260022186122</v>
      </c>
      <c r="G90" s="4">
        <v>10700</v>
      </c>
      <c r="H90" s="4">
        <v>882701</v>
      </c>
      <c r="I90" s="4">
        <v>-872001</v>
      </c>
      <c r="J90" s="4">
        <v>-33754921000</v>
      </c>
      <c r="K90" s="14">
        <f t="shared" si="3"/>
        <v>-62872490000</v>
      </c>
    </row>
    <row r="91" spans="1:11" x14ac:dyDescent="0.2">
      <c r="A91" s="11" t="s">
        <v>184</v>
      </c>
      <c r="B91" s="4">
        <v>761921</v>
      </c>
      <c r="C91" s="4">
        <v>4822429</v>
      </c>
      <c r="D91" s="4">
        <v>-4060508</v>
      </c>
      <c r="E91" s="4">
        <v>-156020900000</v>
      </c>
      <c r="F91" s="4">
        <f t="shared" si="4"/>
        <v>393029616122</v>
      </c>
      <c r="G91" s="4">
        <v>320221</v>
      </c>
      <c r="H91" s="4">
        <v>196800</v>
      </c>
      <c r="I91" s="4">
        <v>123421</v>
      </c>
      <c r="J91" s="4">
        <v>4709519000</v>
      </c>
      <c r="K91" s="14">
        <f t="shared" si="3"/>
        <v>-29117569000</v>
      </c>
    </row>
    <row r="92" spans="1:11" x14ac:dyDescent="0.2">
      <c r="A92" s="11" t="s">
        <v>183</v>
      </c>
      <c r="B92" s="4">
        <v>246422</v>
      </c>
      <c r="C92" s="4">
        <v>4700873</v>
      </c>
      <c r="D92" s="4">
        <v>-4454451</v>
      </c>
      <c r="E92" s="4">
        <v>-170110110000</v>
      </c>
      <c r="F92" s="4">
        <f t="shared" si="4"/>
        <v>549050516122</v>
      </c>
      <c r="G92" s="4">
        <v>901000</v>
      </c>
      <c r="H92" s="4">
        <v>258203</v>
      </c>
      <c r="I92" s="4">
        <v>642797</v>
      </c>
      <c r="J92" s="4">
        <v>24572377000</v>
      </c>
      <c r="K92" s="14">
        <f t="shared" si="3"/>
        <v>-33827088000</v>
      </c>
    </row>
    <row r="93" spans="1:11" x14ac:dyDescent="0.2">
      <c r="A93" s="11" t="s">
        <v>182</v>
      </c>
      <c r="B93" s="4">
        <v>1659466</v>
      </c>
      <c r="C93" s="4">
        <v>754529</v>
      </c>
      <c r="D93" s="4">
        <v>904937</v>
      </c>
      <c r="E93" s="4">
        <v>34805490000</v>
      </c>
      <c r="F93" s="4">
        <f t="shared" si="4"/>
        <v>719160626122</v>
      </c>
      <c r="G93" s="4">
        <v>173800</v>
      </c>
      <c r="H93" s="4">
        <v>176800</v>
      </c>
      <c r="I93" s="4">
        <v>-3000</v>
      </c>
      <c r="J93" s="4">
        <v>-120205000</v>
      </c>
      <c r="K93" s="14">
        <f t="shared" si="3"/>
        <v>-58399465000</v>
      </c>
    </row>
    <row r="94" spans="1:11" x14ac:dyDescent="0.2">
      <c r="A94" s="11" t="s">
        <v>181</v>
      </c>
      <c r="B94" s="4">
        <v>1864979</v>
      </c>
      <c r="C94" s="4">
        <v>685043</v>
      </c>
      <c r="D94" s="4">
        <v>1179936</v>
      </c>
      <c r="E94" s="4">
        <v>45977320000</v>
      </c>
      <c r="F94" s="4">
        <f t="shared" si="4"/>
        <v>684355136122</v>
      </c>
      <c r="G94" s="4">
        <v>0</v>
      </c>
      <c r="H94" s="4">
        <v>0</v>
      </c>
      <c r="I94" s="4">
        <v>0</v>
      </c>
      <c r="J94" s="4">
        <v>-17636876000</v>
      </c>
      <c r="K94" s="14">
        <f t="shared" si="3"/>
        <v>-58279260000</v>
      </c>
    </row>
    <row r="95" spans="1:11" x14ac:dyDescent="0.2">
      <c r="A95" s="11" t="s">
        <v>180</v>
      </c>
      <c r="B95" s="4">
        <v>1039350</v>
      </c>
      <c r="C95" s="4">
        <v>1092000</v>
      </c>
      <c r="D95" s="4">
        <v>-52650</v>
      </c>
      <c r="E95" s="4">
        <v>-2079200000</v>
      </c>
      <c r="F95" s="4">
        <f t="shared" si="4"/>
        <v>638377816122</v>
      </c>
      <c r="G95" s="4">
        <v>173200</v>
      </c>
      <c r="H95" s="4">
        <v>673502</v>
      </c>
      <c r="I95" s="4">
        <v>-500302</v>
      </c>
      <c r="J95" s="4">
        <v>-19135606000</v>
      </c>
      <c r="K95" s="14">
        <f t="shared" si="3"/>
        <v>-40642384000</v>
      </c>
    </row>
    <row r="96" spans="1:11" x14ac:dyDescent="0.2">
      <c r="A96" s="11" t="s">
        <v>179</v>
      </c>
      <c r="B96" s="4">
        <v>1458510</v>
      </c>
      <c r="C96" s="4">
        <v>342844</v>
      </c>
      <c r="D96" s="4">
        <v>1115666</v>
      </c>
      <c r="E96" s="4">
        <v>42035620000</v>
      </c>
      <c r="F96" s="4">
        <f t="shared" ref="F96:F122" si="5">E96+F97</f>
        <v>640457016122</v>
      </c>
      <c r="G96" s="4">
        <v>725000</v>
      </c>
      <c r="H96" s="4">
        <v>185001</v>
      </c>
      <c r="I96" s="4">
        <v>539999</v>
      </c>
      <c r="J96" s="4">
        <v>20421565000</v>
      </c>
      <c r="K96" s="14">
        <f t="shared" ref="K96:K122" si="6">K97+J96</f>
        <v>-21506778000</v>
      </c>
    </row>
    <row r="97" spans="1:11" x14ac:dyDescent="0.2">
      <c r="A97" s="11" t="s">
        <v>178</v>
      </c>
      <c r="B97" s="4">
        <v>1659600</v>
      </c>
      <c r="C97" s="4">
        <v>854200</v>
      </c>
      <c r="D97" s="4">
        <v>805400</v>
      </c>
      <c r="E97" s="4">
        <v>30498880000</v>
      </c>
      <c r="F97" s="4">
        <f t="shared" si="5"/>
        <v>598421396122</v>
      </c>
      <c r="G97" s="4">
        <v>1765200</v>
      </c>
      <c r="H97" s="4">
        <v>650900</v>
      </c>
      <c r="I97" s="4">
        <v>1114300</v>
      </c>
      <c r="J97" s="4">
        <v>42479500000</v>
      </c>
      <c r="K97" s="14">
        <f t="shared" si="6"/>
        <v>-41928343000</v>
      </c>
    </row>
    <row r="98" spans="1:11" x14ac:dyDescent="0.2">
      <c r="A98" s="11" t="s">
        <v>177</v>
      </c>
      <c r="B98" s="4">
        <v>983255</v>
      </c>
      <c r="C98" s="4">
        <v>775932</v>
      </c>
      <c r="D98" s="4">
        <v>207323</v>
      </c>
      <c r="E98" s="4">
        <v>7747100000</v>
      </c>
      <c r="F98" s="4">
        <f t="shared" si="5"/>
        <v>567922516122</v>
      </c>
      <c r="G98" s="4">
        <v>1460000</v>
      </c>
      <c r="H98" s="4">
        <v>425900</v>
      </c>
      <c r="I98" s="4">
        <v>1034100</v>
      </c>
      <c r="J98" s="4">
        <v>39092665000</v>
      </c>
      <c r="K98" s="14">
        <f t="shared" si="6"/>
        <v>-84407843000</v>
      </c>
    </row>
    <row r="99" spans="1:11" x14ac:dyDescent="0.2">
      <c r="A99" s="11" t="s">
        <v>176</v>
      </c>
      <c r="B99" s="4">
        <v>3486970</v>
      </c>
      <c r="C99" s="4">
        <v>448596</v>
      </c>
      <c r="D99" s="4">
        <v>3038374</v>
      </c>
      <c r="E99" s="4">
        <v>114481230000</v>
      </c>
      <c r="F99" s="4">
        <f t="shared" si="5"/>
        <v>560175416122</v>
      </c>
      <c r="G99" s="4">
        <v>771700</v>
      </c>
      <c r="H99" s="4">
        <v>226401</v>
      </c>
      <c r="I99" s="4">
        <v>545299</v>
      </c>
      <c r="J99" s="4">
        <v>20579315000</v>
      </c>
      <c r="K99" s="14">
        <f t="shared" si="6"/>
        <v>-123500508000</v>
      </c>
    </row>
    <row r="100" spans="1:11" x14ac:dyDescent="0.2">
      <c r="A100" s="11" t="s">
        <v>175</v>
      </c>
      <c r="B100" s="4">
        <v>753050</v>
      </c>
      <c r="C100" s="4">
        <v>1448005</v>
      </c>
      <c r="D100" s="4">
        <v>-694955</v>
      </c>
      <c r="E100" s="4">
        <v>-25245690000</v>
      </c>
      <c r="F100" s="4">
        <f t="shared" si="5"/>
        <v>445694186122</v>
      </c>
      <c r="G100" s="4">
        <v>487600</v>
      </c>
      <c r="H100" s="4">
        <v>369000</v>
      </c>
      <c r="I100" s="4">
        <v>118600</v>
      </c>
      <c r="J100" s="4">
        <v>4392630000</v>
      </c>
      <c r="K100" s="14">
        <f t="shared" si="6"/>
        <v>-144079823000</v>
      </c>
    </row>
    <row r="101" spans="1:11" x14ac:dyDescent="0.2">
      <c r="A101" s="11" t="s">
        <v>174</v>
      </c>
      <c r="B101" s="4">
        <v>347500</v>
      </c>
      <c r="C101" s="4">
        <v>4719999</v>
      </c>
      <c r="D101" s="4">
        <v>-4372499</v>
      </c>
      <c r="E101" s="4">
        <v>-159195630000</v>
      </c>
      <c r="F101" s="4">
        <f t="shared" si="5"/>
        <v>470939876122</v>
      </c>
      <c r="G101" s="4">
        <v>116200</v>
      </c>
      <c r="H101" s="4">
        <v>519100</v>
      </c>
      <c r="I101" s="4">
        <v>-402900</v>
      </c>
      <c r="J101" s="4">
        <v>-14718050000</v>
      </c>
      <c r="K101" s="14">
        <f t="shared" si="6"/>
        <v>-148472453000</v>
      </c>
    </row>
    <row r="102" spans="1:11" x14ac:dyDescent="0.2">
      <c r="A102" s="11" t="s">
        <v>173</v>
      </c>
      <c r="B102" s="4">
        <v>714250</v>
      </c>
      <c r="C102" s="4">
        <v>2101048</v>
      </c>
      <c r="D102" s="4">
        <v>-1386798</v>
      </c>
      <c r="E102" s="4">
        <v>-51618680000</v>
      </c>
      <c r="F102" s="4">
        <f t="shared" si="5"/>
        <v>630135506122</v>
      </c>
      <c r="G102" s="4">
        <v>591000</v>
      </c>
      <c r="H102" s="4">
        <v>645002</v>
      </c>
      <c r="I102" s="4">
        <v>-54002</v>
      </c>
      <c r="J102" s="4">
        <v>-2516545000</v>
      </c>
      <c r="K102" s="14">
        <f t="shared" si="6"/>
        <v>-133754403000</v>
      </c>
    </row>
    <row r="103" spans="1:11" x14ac:dyDescent="0.2">
      <c r="A103" s="11" t="s">
        <v>172</v>
      </c>
      <c r="B103" s="4">
        <v>1908891</v>
      </c>
      <c r="C103" s="4">
        <v>2795306</v>
      </c>
      <c r="D103" s="4">
        <v>-886415</v>
      </c>
      <c r="E103" s="4">
        <v>-33537090000</v>
      </c>
      <c r="F103" s="4">
        <f t="shared" si="5"/>
        <v>681754186122</v>
      </c>
      <c r="G103" s="4">
        <v>354000</v>
      </c>
      <c r="H103" s="4">
        <v>538300</v>
      </c>
      <c r="I103" s="4">
        <v>-184300</v>
      </c>
      <c r="J103" s="4">
        <v>-6846250000</v>
      </c>
      <c r="K103" s="14">
        <f t="shared" si="6"/>
        <v>-131237858000</v>
      </c>
    </row>
    <row r="104" spans="1:11" x14ac:dyDescent="0.2">
      <c r="A104" s="11" t="s">
        <v>171</v>
      </c>
      <c r="B104" s="4">
        <v>5230200</v>
      </c>
      <c r="C104" s="4">
        <v>1837750</v>
      </c>
      <c r="D104" s="4">
        <v>3392450</v>
      </c>
      <c r="E104" s="4">
        <v>130160180000</v>
      </c>
      <c r="F104" s="4">
        <f t="shared" si="5"/>
        <v>715291276122</v>
      </c>
      <c r="G104" s="4">
        <v>264200</v>
      </c>
      <c r="H104" s="4">
        <v>555500</v>
      </c>
      <c r="I104" s="4">
        <v>-291300</v>
      </c>
      <c r="J104" s="4">
        <v>-11089665000</v>
      </c>
      <c r="K104" s="14">
        <f t="shared" si="6"/>
        <v>-124391608000</v>
      </c>
    </row>
    <row r="105" spans="1:11" x14ac:dyDescent="0.2">
      <c r="A105" s="11" t="s">
        <v>170</v>
      </c>
      <c r="B105" s="4">
        <v>1660990</v>
      </c>
      <c r="C105" s="4">
        <v>1160327</v>
      </c>
      <c r="D105" s="4">
        <v>500663</v>
      </c>
      <c r="E105" s="4">
        <v>18946090000</v>
      </c>
      <c r="F105" s="4">
        <f t="shared" si="5"/>
        <v>585131096122</v>
      </c>
      <c r="G105" s="4">
        <v>556200</v>
      </c>
      <c r="H105" s="4">
        <v>294000</v>
      </c>
      <c r="I105" s="4">
        <v>262200</v>
      </c>
      <c r="J105" s="4">
        <v>9934045000</v>
      </c>
      <c r="K105" s="14">
        <f t="shared" si="6"/>
        <v>-113301943000</v>
      </c>
    </row>
    <row r="106" spans="1:11" x14ac:dyDescent="0.2">
      <c r="A106" s="11" t="s">
        <v>169</v>
      </c>
      <c r="B106" s="4">
        <v>1387430</v>
      </c>
      <c r="C106" s="4">
        <v>2122506</v>
      </c>
      <c r="D106" s="4">
        <v>-735076</v>
      </c>
      <c r="E106" s="4">
        <v>-26601740000</v>
      </c>
      <c r="F106" s="4">
        <f t="shared" si="5"/>
        <v>566185006122</v>
      </c>
      <c r="G106" s="4">
        <v>426600</v>
      </c>
      <c r="H106" s="4">
        <v>388800</v>
      </c>
      <c r="I106" s="4">
        <v>37800</v>
      </c>
      <c r="J106" s="4">
        <v>1364940000</v>
      </c>
      <c r="K106" s="14">
        <f t="shared" si="6"/>
        <v>-123235988000</v>
      </c>
    </row>
    <row r="107" spans="1:11" x14ac:dyDescent="0.2">
      <c r="A107" s="11" t="s">
        <v>168</v>
      </c>
      <c r="B107" s="4">
        <v>1009490</v>
      </c>
      <c r="C107" s="4">
        <v>391764</v>
      </c>
      <c r="D107" s="4">
        <v>617726</v>
      </c>
      <c r="E107" s="4">
        <v>22849340000</v>
      </c>
      <c r="F107" s="4">
        <f t="shared" si="5"/>
        <v>592786746122</v>
      </c>
      <c r="G107" s="4">
        <v>322300</v>
      </c>
      <c r="H107" s="4">
        <v>135201</v>
      </c>
      <c r="I107" s="4">
        <v>187099</v>
      </c>
      <c r="J107" s="4">
        <v>6893786000</v>
      </c>
      <c r="K107" s="14">
        <f t="shared" si="6"/>
        <v>-124600928000</v>
      </c>
    </row>
    <row r="108" spans="1:11" x14ac:dyDescent="0.2">
      <c r="A108" s="11" t="s">
        <v>167</v>
      </c>
      <c r="B108" s="4">
        <v>1462200</v>
      </c>
      <c r="C108" s="4">
        <v>3205646</v>
      </c>
      <c r="D108" s="4">
        <v>-1743446</v>
      </c>
      <c r="E108" s="4">
        <v>-64402350000</v>
      </c>
      <c r="F108" s="4">
        <f t="shared" si="5"/>
        <v>569937406122</v>
      </c>
      <c r="G108" s="4">
        <v>787200</v>
      </c>
      <c r="H108" s="4">
        <v>376300</v>
      </c>
      <c r="I108" s="4">
        <v>410900</v>
      </c>
      <c r="J108" s="4">
        <v>15354863000</v>
      </c>
      <c r="K108" s="14">
        <f t="shared" si="6"/>
        <v>-131494714000</v>
      </c>
    </row>
    <row r="109" spans="1:11" x14ac:dyDescent="0.2">
      <c r="A109" s="11" t="s">
        <v>166</v>
      </c>
      <c r="B109" s="4">
        <v>2930700</v>
      </c>
      <c r="C109" s="4">
        <v>760905</v>
      </c>
      <c r="D109" s="4">
        <v>2169795</v>
      </c>
      <c r="E109" s="4">
        <v>81673430000</v>
      </c>
      <c r="F109" s="4">
        <f t="shared" si="5"/>
        <v>634339756122</v>
      </c>
      <c r="G109" s="4">
        <v>161000</v>
      </c>
      <c r="H109" s="4">
        <v>544603</v>
      </c>
      <c r="I109" s="4">
        <v>-383603</v>
      </c>
      <c r="J109" s="4">
        <v>-14358869000</v>
      </c>
      <c r="K109" s="14">
        <f t="shared" si="6"/>
        <v>-146849577000</v>
      </c>
    </row>
    <row r="110" spans="1:11" x14ac:dyDescent="0.2">
      <c r="A110" s="11" t="s">
        <v>165</v>
      </c>
      <c r="B110" s="4">
        <v>5323220</v>
      </c>
      <c r="C110" s="4">
        <v>3367900</v>
      </c>
      <c r="D110" s="4">
        <v>1955320</v>
      </c>
      <c r="E110" s="4">
        <v>72500930000</v>
      </c>
      <c r="F110" s="4">
        <f t="shared" si="5"/>
        <v>552666326122</v>
      </c>
      <c r="G110" s="4">
        <v>164300</v>
      </c>
      <c r="H110" s="4">
        <v>497600</v>
      </c>
      <c r="I110" s="4">
        <v>-333300</v>
      </c>
      <c r="J110" s="4">
        <v>-12366690000</v>
      </c>
      <c r="K110" s="14">
        <f t="shared" si="6"/>
        <v>-132490708000</v>
      </c>
    </row>
    <row r="111" spans="1:11" x14ac:dyDescent="0.2">
      <c r="A111" s="11" t="s">
        <v>164</v>
      </c>
      <c r="B111" s="4">
        <v>2059720</v>
      </c>
      <c r="C111" s="4">
        <v>5737171</v>
      </c>
      <c r="D111" s="4">
        <v>-3677451</v>
      </c>
      <c r="E111" s="4">
        <v>-136097160000</v>
      </c>
      <c r="F111" s="4">
        <f t="shared" si="5"/>
        <v>480165396122</v>
      </c>
      <c r="G111" s="4">
        <v>102100</v>
      </c>
      <c r="H111" s="4">
        <v>435400</v>
      </c>
      <c r="I111" s="4">
        <v>-333300</v>
      </c>
      <c r="J111" s="4">
        <v>-12341500000</v>
      </c>
      <c r="K111" s="14">
        <f t="shared" si="6"/>
        <v>-120124018000</v>
      </c>
    </row>
    <row r="112" spans="1:11" x14ac:dyDescent="0.2">
      <c r="A112" s="11" t="s">
        <v>163</v>
      </c>
      <c r="B112" s="4">
        <v>806980</v>
      </c>
      <c r="C112" s="4">
        <v>517223</v>
      </c>
      <c r="D112" s="4">
        <v>289757</v>
      </c>
      <c r="E112" s="4">
        <v>10781890000</v>
      </c>
      <c r="F112" s="4">
        <f t="shared" si="5"/>
        <v>616262556122</v>
      </c>
      <c r="G112" s="4">
        <v>214700</v>
      </c>
      <c r="H112" s="4">
        <v>286202</v>
      </c>
      <c r="I112" s="4">
        <v>-71502</v>
      </c>
      <c r="J112" s="4">
        <v>-2666200000</v>
      </c>
      <c r="K112" s="14">
        <f t="shared" si="6"/>
        <v>-107782518000</v>
      </c>
    </row>
    <row r="113" spans="1:11" x14ac:dyDescent="0.2">
      <c r="A113" s="11" t="s">
        <v>162</v>
      </c>
      <c r="B113" s="4">
        <v>5432505</v>
      </c>
      <c r="C113" s="4">
        <v>1982482</v>
      </c>
      <c r="D113" s="4">
        <v>3450023</v>
      </c>
      <c r="E113" s="4">
        <v>128877060000</v>
      </c>
      <c r="F113" s="4">
        <f t="shared" si="5"/>
        <v>605480666122</v>
      </c>
      <c r="G113" s="4">
        <v>673600</v>
      </c>
      <c r="H113" s="4">
        <v>183900</v>
      </c>
      <c r="I113" s="4">
        <v>489700</v>
      </c>
      <c r="J113" s="4">
        <v>18231035000</v>
      </c>
      <c r="K113" s="14">
        <f t="shared" si="6"/>
        <v>-105116318000</v>
      </c>
    </row>
    <row r="114" spans="1:11" x14ac:dyDescent="0.2">
      <c r="A114" s="11" t="s">
        <v>161</v>
      </c>
      <c r="B114" s="4">
        <v>6971004</v>
      </c>
      <c r="C114" s="4">
        <v>2144594</v>
      </c>
      <c r="D114" s="4">
        <v>4826410</v>
      </c>
      <c r="E114" s="4">
        <v>179303340000</v>
      </c>
      <c r="F114" s="4">
        <f t="shared" si="5"/>
        <v>476603606122</v>
      </c>
      <c r="G114" s="4">
        <v>235300</v>
      </c>
      <c r="H114" s="4">
        <v>1337800</v>
      </c>
      <c r="I114" s="4">
        <v>-1102500</v>
      </c>
      <c r="J114" s="4">
        <v>-41250125000</v>
      </c>
      <c r="K114" s="14">
        <f t="shared" si="6"/>
        <v>-123347353000</v>
      </c>
    </row>
    <row r="115" spans="1:11" x14ac:dyDescent="0.2">
      <c r="A115" s="11" t="s">
        <v>160</v>
      </c>
      <c r="B115" s="4">
        <v>2054200</v>
      </c>
      <c r="C115" s="4">
        <v>533319</v>
      </c>
      <c r="D115" s="4">
        <v>1520881</v>
      </c>
      <c r="E115" s="4">
        <v>54900690000</v>
      </c>
      <c r="F115" s="4">
        <f t="shared" si="5"/>
        <v>297300266122</v>
      </c>
      <c r="G115" s="4">
        <v>123200</v>
      </c>
      <c r="H115" s="4">
        <v>207700</v>
      </c>
      <c r="I115" s="4">
        <v>-84500</v>
      </c>
      <c r="J115" s="4">
        <v>-3045660000</v>
      </c>
      <c r="K115" s="14">
        <f t="shared" si="6"/>
        <v>-82097228000</v>
      </c>
    </row>
    <row r="116" spans="1:11" x14ac:dyDescent="0.2">
      <c r="A116" s="11" t="s">
        <v>159</v>
      </c>
      <c r="B116" s="4">
        <v>4736300</v>
      </c>
      <c r="C116" s="4">
        <v>1067498</v>
      </c>
      <c r="D116" s="4">
        <v>3668802</v>
      </c>
      <c r="E116" s="4">
        <v>131709810000</v>
      </c>
      <c r="F116" s="4">
        <f t="shared" si="5"/>
        <v>242399576122</v>
      </c>
      <c r="G116" s="4">
        <v>33500</v>
      </c>
      <c r="H116" s="4">
        <v>2848501</v>
      </c>
      <c r="I116" s="4">
        <v>-2815001</v>
      </c>
      <c r="J116" s="4">
        <v>-101117683000</v>
      </c>
      <c r="K116" s="14">
        <f t="shared" si="6"/>
        <v>-79051568000</v>
      </c>
    </row>
    <row r="117" spans="1:11" x14ac:dyDescent="0.2">
      <c r="A117" s="11" t="s">
        <v>158</v>
      </c>
      <c r="B117" s="4">
        <v>2381303</v>
      </c>
      <c r="C117" s="4">
        <v>1296890</v>
      </c>
      <c r="D117" s="4">
        <v>1084413</v>
      </c>
      <c r="E117" s="4">
        <v>37980360000</v>
      </c>
      <c r="F117" s="4">
        <f t="shared" si="5"/>
        <v>110689766122</v>
      </c>
      <c r="G117" s="4">
        <v>320300</v>
      </c>
      <c r="H117" s="4">
        <v>123401</v>
      </c>
      <c r="I117" s="4">
        <v>196899</v>
      </c>
      <c r="J117" s="4">
        <v>6639833000</v>
      </c>
      <c r="K117" s="14">
        <f t="shared" si="6"/>
        <v>22066115000</v>
      </c>
    </row>
    <row r="118" spans="1:11" x14ac:dyDescent="0.2">
      <c r="A118" s="11" t="s">
        <v>157</v>
      </c>
      <c r="B118" s="4">
        <v>240370</v>
      </c>
      <c r="C118" s="4">
        <v>2121685</v>
      </c>
      <c r="D118" s="4">
        <v>-1881315</v>
      </c>
      <c r="E118" s="4">
        <v>-65102140000</v>
      </c>
      <c r="F118" s="4">
        <f t="shared" si="5"/>
        <v>72709406122</v>
      </c>
      <c r="G118" s="4">
        <v>1344900</v>
      </c>
      <c r="H118" s="4">
        <v>186200</v>
      </c>
      <c r="I118" s="4">
        <v>1158700</v>
      </c>
      <c r="J118" s="4">
        <v>40110810000</v>
      </c>
      <c r="K118" s="14">
        <f t="shared" si="6"/>
        <v>15426282000</v>
      </c>
    </row>
    <row r="119" spans="1:11" x14ac:dyDescent="0.2">
      <c r="A119" s="11" t="s">
        <v>156</v>
      </c>
      <c r="B119" s="4">
        <v>642700</v>
      </c>
      <c r="C119" s="4">
        <v>1174022</v>
      </c>
      <c r="D119" s="4">
        <v>-531322</v>
      </c>
      <c r="E119" s="4">
        <v>-18396570000</v>
      </c>
      <c r="F119" s="4">
        <f t="shared" si="5"/>
        <v>137811546122</v>
      </c>
      <c r="G119" s="4">
        <v>81900</v>
      </c>
      <c r="H119" s="4">
        <v>354900</v>
      </c>
      <c r="I119" s="4">
        <v>-273000</v>
      </c>
      <c r="J119" s="4">
        <v>-9476645000</v>
      </c>
      <c r="K119" s="14">
        <f t="shared" si="6"/>
        <v>-24684528000</v>
      </c>
    </row>
    <row r="120" spans="1:11" x14ac:dyDescent="0.2">
      <c r="A120" s="11" t="s">
        <v>155</v>
      </c>
      <c r="B120" s="4">
        <v>1154696</v>
      </c>
      <c r="C120" s="4">
        <v>1336768</v>
      </c>
      <c r="D120" s="4">
        <v>-182072</v>
      </c>
      <c r="E120" s="4">
        <v>-6291640000</v>
      </c>
      <c r="F120" s="4">
        <f t="shared" si="5"/>
        <v>156208116122</v>
      </c>
      <c r="G120" s="4">
        <v>37800</v>
      </c>
      <c r="H120" s="4">
        <v>398901</v>
      </c>
      <c r="I120" s="4">
        <v>-361101</v>
      </c>
      <c r="J120" s="4">
        <v>-12669198000</v>
      </c>
      <c r="K120" s="14">
        <f t="shared" si="6"/>
        <v>-15207883000</v>
      </c>
    </row>
    <row r="121" spans="1:11" x14ac:dyDescent="0.2">
      <c r="A121" s="11" t="s">
        <v>154</v>
      </c>
      <c r="B121" s="4">
        <v>2094500</v>
      </c>
      <c r="C121" s="4">
        <v>763701</v>
      </c>
      <c r="D121" s="4">
        <v>1330799</v>
      </c>
      <c r="E121" s="4">
        <v>47182960000</v>
      </c>
      <c r="F121" s="4">
        <f t="shared" si="5"/>
        <v>162499756122</v>
      </c>
      <c r="G121" s="4">
        <v>182800</v>
      </c>
      <c r="H121" s="4">
        <v>626000</v>
      </c>
      <c r="I121" s="4">
        <v>-443200</v>
      </c>
      <c r="J121" s="4">
        <v>-15748075000</v>
      </c>
      <c r="K121" s="14">
        <f t="shared" si="6"/>
        <v>-2538685000</v>
      </c>
    </row>
    <row r="122" spans="1:11" x14ac:dyDescent="0.2">
      <c r="A122" s="11" t="s">
        <v>153</v>
      </c>
      <c r="B122" s="4">
        <v>2509969</v>
      </c>
      <c r="C122" s="4">
        <v>1721302</v>
      </c>
      <c r="D122" s="4">
        <v>788667</v>
      </c>
      <c r="E122" s="4">
        <v>27705750000</v>
      </c>
      <c r="F122" s="4">
        <f t="shared" si="5"/>
        <v>115316796122</v>
      </c>
      <c r="G122" s="4">
        <v>95800</v>
      </c>
      <c r="H122" s="4">
        <v>500400</v>
      </c>
      <c r="I122" s="4">
        <v>-404600</v>
      </c>
      <c r="J122" s="4">
        <v>-14037500000</v>
      </c>
      <c r="K122" s="14">
        <f t="shared" si="6"/>
        <v>13209390000</v>
      </c>
    </row>
    <row r="123" spans="1:11" x14ac:dyDescent="0.2">
      <c r="A123" s="11" t="s">
        <v>152</v>
      </c>
      <c r="B123" s="4">
        <v>425730</v>
      </c>
      <c r="C123" s="4">
        <v>513052</v>
      </c>
      <c r="D123" s="4">
        <v>-87322</v>
      </c>
      <c r="E123" s="4">
        <v>-3071020000</v>
      </c>
      <c r="F123" s="4">
        <f t="shared" ref="F123:F128" si="7">E123+F124</f>
        <v>87611046122</v>
      </c>
      <c r="G123" s="4">
        <v>190800</v>
      </c>
      <c r="H123" s="4">
        <v>1570200</v>
      </c>
      <c r="I123" s="4">
        <v>-1379400</v>
      </c>
      <c r="J123" s="4">
        <v>-48418320000</v>
      </c>
      <c r="K123" s="14">
        <f t="shared" ref="K123:K128" si="8">K124+J123</f>
        <v>27246890000</v>
      </c>
    </row>
    <row r="124" spans="1:11" x14ac:dyDescent="0.2">
      <c r="A124" s="11" t="s">
        <v>151</v>
      </c>
      <c r="B124" s="4">
        <v>977500</v>
      </c>
      <c r="C124" s="4">
        <v>309100</v>
      </c>
      <c r="D124" s="4">
        <v>668400</v>
      </c>
      <c r="E124" s="4">
        <v>23503290000</v>
      </c>
      <c r="F124" s="4">
        <f t="shared" si="7"/>
        <v>90682066122</v>
      </c>
      <c r="G124" s="4">
        <v>115200</v>
      </c>
      <c r="H124" s="4">
        <v>393400</v>
      </c>
      <c r="I124" s="4">
        <v>-278200</v>
      </c>
      <c r="J124" s="4">
        <v>-9807535000</v>
      </c>
      <c r="K124" s="14">
        <f t="shared" si="8"/>
        <v>75665210000</v>
      </c>
    </row>
    <row r="125" spans="1:11" x14ac:dyDescent="0.2">
      <c r="A125" s="11" t="s">
        <v>150</v>
      </c>
      <c r="B125" s="4">
        <v>632200</v>
      </c>
      <c r="C125" s="4">
        <v>166000</v>
      </c>
      <c r="D125" s="4">
        <v>466200</v>
      </c>
      <c r="E125" s="4">
        <v>16355540000</v>
      </c>
      <c r="F125" s="4">
        <f t="shared" si="7"/>
        <v>67178776122</v>
      </c>
      <c r="G125" s="4">
        <v>297200</v>
      </c>
      <c r="H125" s="4">
        <v>1225100</v>
      </c>
      <c r="I125" s="4">
        <v>-927900</v>
      </c>
      <c r="J125" s="4">
        <v>-32438677000</v>
      </c>
      <c r="K125" s="14">
        <f t="shared" si="8"/>
        <v>85472745000</v>
      </c>
    </row>
    <row r="126" spans="1:11" x14ac:dyDescent="0.2">
      <c r="A126" s="11" t="s">
        <v>149</v>
      </c>
      <c r="B126" s="4">
        <v>1888000</v>
      </c>
      <c r="C126" s="4">
        <v>1532792</v>
      </c>
      <c r="D126" s="4">
        <v>355208</v>
      </c>
      <c r="E126" s="4">
        <v>12401950000</v>
      </c>
      <c r="F126" s="4">
        <f t="shared" si="7"/>
        <v>50823236122</v>
      </c>
      <c r="G126" s="4">
        <v>29500</v>
      </c>
      <c r="H126" s="4">
        <v>140600</v>
      </c>
      <c r="I126" s="4">
        <v>-111100</v>
      </c>
      <c r="J126" s="4">
        <v>-3888170000</v>
      </c>
      <c r="K126" s="14">
        <f t="shared" si="8"/>
        <v>117911422000</v>
      </c>
    </row>
    <row r="127" spans="1:11" x14ac:dyDescent="0.2">
      <c r="A127" s="11" t="s">
        <v>148</v>
      </c>
      <c r="B127" s="4">
        <v>2025900</v>
      </c>
      <c r="C127" s="4">
        <v>3555100</v>
      </c>
      <c r="D127" s="4">
        <v>-1529200</v>
      </c>
      <c r="E127" s="4">
        <v>-53070780000</v>
      </c>
      <c r="F127" s="4">
        <f t="shared" si="7"/>
        <v>38421286122</v>
      </c>
      <c r="G127" s="4">
        <v>643100</v>
      </c>
      <c r="H127" s="4">
        <v>367501</v>
      </c>
      <c r="I127" s="4">
        <v>275599</v>
      </c>
      <c r="J127" s="4">
        <v>9657913000</v>
      </c>
      <c r="K127" s="14">
        <f t="shared" si="8"/>
        <v>121799592000</v>
      </c>
    </row>
    <row r="128" spans="1:11" x14ac:dyDescent="0.2">
      <c r="A128" s="11" t="s">
        <v>147</v>
      </c>
      <c r="B128" s="4">
        <v>1072600</v>
      </c>
      <c r="C128" s="4">
        <v>309249</v>
      </c>
      <c r="D128" s="4">
        <v>763351</v>
      </c>
      <c r="E128" s="4">
        <v>26699210000</v>
      </c>
      <c r="F128" s="4">
        <f t="shared" si="7"/>
        <v>91492066122</v>
      </c>
      <c r="G128" s="4">
        <v>822200</v>
      </c>
      <c r="H128" s="4">
        <v>144500</v>
      </c>
      <c r="I128" s="4">
        <v>677700</v>
      </c>
      <c r="J128" s="4">
        <v>23703755000</v>
      </c>
      <c r="K128" s="14">
        <f t="shared" si="8"/>
        <v>112141679000</v>
      </c>
    </row>
    <row r="129" spans="1:11" x14ac:dyDescent="0.2">
      <c r="A129" s="11" t="s">
        <v>146</v>
      </c>
      <c r="B129" s="4">
        <v>670150</v>
      </c>
      <c r="C129" s="4">
        <v>283000</v>
      </c>
      <c r="D129" s="4">
        <v>387150</v>
      </c>
      <c r="E129" s="4">
        <v>13387836840</v>
      </c>
      <c r="F129" s="4">
        <f t="shared" ref="F129:F139" si="9">E129+F130</f>
        <v>64792856122</v>
      </c>
      <c r="G129" s="4">
        <v>206700</v>
      </c>
      <c r="H129" s="4">
        <v>79900</v>
      </c>
      <c r="I129" s="4">
        <v>126800</v>
      </c>
      <c r="J129" s="4">
        <v>4384900000</v>
      </c>
      <c r="K129" s="14">
        <f t="shared" ref="K129:K139" si="10">K130+J129</f>
        <v>88437924000</v>
      </c>
    </row>
    <row r="130" spans="1:11" x14ac:dyDescent="0.2">
      <c r="A130" s="11" t="s">
        <v>145</v>
      </c>
      <c r="B130" s="4">
        <v>6170400</v>
      </c>
      <c r="C130" s="4">
        <v>563700</v>
      </c>
      <c r="D130" s="4">
        <v>5606700</v>
      </c>
      <c r="E130" s="4">
        <v>194895359282</v>
      </c>
      <c r="F130" s="4">
        <f t="shared" si="9"/>
        <v>51405019282</v>
      </c>
      <c r="G130" s="4">
        <v>179900</v>
      </c>
      <c r="H130" s="4">
        <v>288900</v>
      </c>
      <c r="I130" s="4">
        <v>-109000</v>
      </c>
      <c r="J130" s="4">
        <v>-3760190000</v>
      </c>
      <c r="K130" s="14">
        <f t="shared" si="10"/>
        <v>84053024000</v>
      </c>
    </row>
    <row r="131" spans="1:11" x14ac:dyDescent="0.2">
      <c r="A131" s="11" t="s">
        <v>144</v>
      </c>
      <c r="B131" s="4">
        <v>851355</v>
      </c>
      <c r="C131" s="4">
        <v>299216</v>
      </c>
      <c r="D131" s="4">
        <v>552139</v>
      </c>
      <c r="E131" s="4">
        <v>18739680000</v>
      </c>
      <c r="F131" s="4">
        <f t="shared" si="9"/>
        <v>-143490340000</v>
      </c>
      <c r="G131" s="4">
        <v>244600</v>
      </c>
      <c r="H131" s="4">
        <v>7250</v>
      </c>
      <c r="I131" s="4">
        <v>237350</v>
      </c>
      <c r="J131" s="4">
        <v>8043138000</v>
      </c>
      <c r="K131" s="14">
        <f t="shared" si="10"/>
        <v>87813214000</v>
      </c>
    </row>
    <row r="132" spans="1:11" x14ac:dyDescent="0.2">
      <c r="A132" s="11" t="s">
        <v>143</v>
      </c>
      <c r="B132" s="4">
        <v>330700</v>
      </c>
      <c r="C132" s="4">
        <v>175123</v>
      </c>
      <c r="D132" s="4">
        <v>155577</v>
      </c>
      <c r="E132" s="4">
        <v>5339750000</v>
      </c>
      <c r="F132" s="4">
        <f t="shared" si="9"/>
        <v>-162230020000</v>
      </c>
      <c r="G132" s="4">
        <v>153700</v>
      </c>
      <c r="H132" s="4">
        <v>23801</v>
      </c>
      <c r="I132" s="4">
        <v>129899</v>
      </c>
      <c r="J132" s="4">
        <v>4436378000</v>
      </c>
      <c r="K132" s="14">
        <f t="shared" si="10"/>
        <v>79770076000</v>
      </c>
    </row>
    <row r="133" spans="1:11" x14ac:dyDescent="0.2">
      <c r="A133" s="11" t="s">
        <v>142</v>
      </c>
      <c r="B133" s="4">
        <v>283100</v>
      </c>
      <c r="C133" s="4">
        <v>615650</v>
      </c>
      <c r="D133" s="4">
        <v>-332550</v>
      </c>
      <c r="E133" s="4">
        <v>-11343720000</v>
      </c>
      <c r="F133" s="4">
        <f t="shared" si="9"/>
        <v>-167569770000</v>
      </c>
      <c r="G133" s="4">
        <v>2062900</v>
      </c>
      <c r="H133" s="4">
        <v>1700</v>
      </c>
      <c r="I133" s="4">
        <v>2061200</v>
      </c>
      <c r="J133" s="4">
        <v>70474145000</v>
      </c>
      <c r="K133" s="14">
        <f t="shared" si="10"/>
        <v>75333698000</v>
      </c>
    </row>
    <row r="134" spans="1:11" x14ac:dyDescent="0.2">
      <c r="A134" s="11" t="s">
        <v>141</v>
      </c>
      <c r="B134" s="4">
        <v>1032615</v>
      </c>
      <c r="C134" s="4">
        <v>131150</v>
      </c>
      <c r="D134" s="4">
        <v>901465</v>
      </c>
      <c r="E134" s="4">
        <v>30682760000</v>
      </c>
      <c r="F134" s="4">
        <f t="shared" si="9"/>
        <v>-156226050000</v>
      </c>
      <c r="G134" s="4">
        <v>851000</v>
      </c>
      <c r="H134" s="4">
        <v>65400</v>
      </c>
      <c r="I134" s="4">
        <v>785600</v>
      </c>
      <c r="J134" s="4">
        <v>26713635000</v>
      </c>
      <c r="K134" s="14">
        <f t="shared" si="10"/>
        <v>4859553000</v>
      </c>
    </row>
    <row r="135" spans="1:11" x14ac:dyDescent="0.2">
      <c r="A135" s="11" t="s">
        <v>140</v>
      </c>
      <c r="B135" s="4">
        <v>4680101</v>
      </c>
      <c r="C135" s="4">
        <v>1177782</v>
      </c>
      <c r="D135" s="4">
        <v>3502319</v>
      </c>
      <c r="E135" s="4">
        <v>120786030000</v>
      </c>
      <c r="F135" s="4">
        <f t="shared" si="9"/>
        <v>-186908810000</v>
      </c>
      <c r="G135" s="4">
        <v>190000</v>
      </c>
      <c r="H135" s="4">
        <v>235300</v>
      </c>
      <c r="I135" s="4">
        <v>-45300</v>
      </c>
      <c r="J135" s="4">
        <v>-1522100000</v>
      </c>
      <c r="K135" s="14">
        <f t="shared" si="10"/>
        <v>-21854082000</v>
      </c>
    </row>
    <row r="136" spans="1:11" x14ac:dyDescent="0.2">
      <c r="A136" s="11" t="s">
        <v>139</v>
      </c>
      <c r="B136" s="4">
        <v>1100100</v>
      </c>
      <c r="C136" s="4">
        <v>1223833</v>
      </c>
      <c r="D136" s="4">
        <v>-123733</v>
      </c>
      <c r="E136" s="4">
        <v>-4171920000</v>
      </c>
      <c r="F136" s="4">
        <f t="shared" si="9"/>
        <v>-307694840000</v>
      </c>
      <c r="G136" s="4">
        <v>0</v>
      </c>
      <c r="H136" s="4">
        <v>0</v>
      </c>
      <c r="I136" s="4">
        <v>0</v>
      </c>
      <c r="J136" s="4">
        <v>-24791795000</v>
      </c>
      <c r="K136" s="14">
        <f t="shared" si="10"/>
        <v>-20331982000</v>
      </c>
    </row>
    <row r="137" spans="1:11" x14ac:dyDescent="0.2">
      <c r="A137" s="11" t="s">
        <v>138</v>
      </c>
      <c r="B137" s="4">
        <v>288830</v>
      </c>
      <c r="C137" s="4">
        <v>2359499</v>
      </c>
      <c r="D137" s="4">
        <v>-2070669</v>
      </c>
      <c r="E137" s="4">
        <v>-69495530000</v>
      </c>
      <c r="F137" s="4">
        <f t="shared" si="9"/>
        <v>-303522920000</v>
      </c>
      <c r="G137" s="4">
        <v>297200</v>
      </c>
      <c r="H137" s="4">
        <v>39100</v>
      </c>
      <c r="I137" s="4">
        <v>258100</v>
      </c>
      <c r="J137" s="4">
        <v>8658625000</v>
      </c>
      <c r="K137" s="14">
        <f t="shared" si="10"/>
        <v>4459813000</v>
      </c>
    </row>
    <row r="138" spans="1:11" x14ac:dyDescent="0.2">
      <c r="A138" s="11" t="s">
        <v>137</v>
      </c>
      <c r="B138" s="4">
        <v>31810</v>
      </c>
      <c r="C138" s="4">
        <v>2583400</v>
      </c>
      <c r="D138" s="4">
        <v>-2551590</v>
      </c>
      <c r="E138" s="4">
        <v>-85908050000</v>
      </c>
      <c r="F138" s="4">
        <f t="shared" si="9"/>
        <v>-234027390000</v>
      </c>
      <c r="G138" s="4">
        <v>276100</v>
      </c>
      <c r="H138" s="4">
        <v>168200</v>
      </c>
      <c r="I138" s="4">
        <v>107900</v>
      </c>
      <c r="J138" s="4">
        <v>3651090000</v>
      </c>
      <c r="K138" s="14">
        <f t="shared" si="10"/>
        <v>-4198812000</v>
      </c>
    </row>
    <row r="139" spans="1:11" x14ac:dyDescent="0.2">
      <c r="A139" s="11" t="s">
        <v>136</v>
      </c>
      <c r="B139" s="4">
        <v>163580</v>
      </c>
      <c r="C139" s="4">
        <v>611001</v>
      </c>
      <c r="D139" s="4">
        <v>-447421</v>
      </c>
      <c r="E139" s="4">
        <v>-15196160000</v>
      </c>
      <c r="F139" s="4">
        <f t="shared" si="9"/>
        <v>-148119340000</v>
      </c>
      <c r="G139" s="4">
        <v>293600</v>
      </c>
      <c r="H139" s="4">
        <v>182300</v>
      </c>
      <c r="I139" s="4">
        <v>111300</v>
      </c>
      <c r="J139" s="4">
        <v>3758345000</v>
      </c>
      <c r="K139" s="14">
        <f t="shared" si="10"/>
        <v>-7849902000</v>
      </c>
    </row>
    <row r="140" spans="1:11" x14ac:dyDescent="0.2">
      <c r="A140" s="11" t="s">
        <v>135</v>
      </c>
      <c r="B140" s="4">
        <v>770254</v>
      </c>
      <c r="C140" s="4">
        <v>325900</v>
      </c>
      <c r="D140" s="4">
        <v>444354</v>
      </c>
      <c r="E140" s="4">
        <v>15074340000</v>
      </c>
      <c r="F140" s="4">
        <f t="shared" ref="F140:F151" si="11">E140+F141</f>
        <v>-132923180000</v>
      </c>
      <c r="G140" s="4">
        <v>363800</v>
      </c>
      <c r="H140" s="4">
        <v>460802</v>
      </c>
      <c r="I140" s="4">
        <v>-97002</v>
      </c>
      <c r="J140" s="4">
        <v>-3219832000</v>
      </c>
      <c r="K140" s="14">
        <f t="shared" ref="K140:K151" si="12">K141+J140</f>
        <v>-11608247000</v>
      </c>
    </row>
    <row r="141" spans="1:11" x14ac:dyDescent="0.2">
      <c r="A141" s="11" t="s">
        <v>134</v>
      </c>
      <c r="B141" s="4">
        <v>117901</v>
      </c>
      <c r="C141" s="4">
        <v>2141993</v>
      </c>
      <c r="D141" s="4">
        <v>-2024092</v>
      </c>
      <c r="E141" s="4">
        <v>-66585280000</v>
      </c>
      <c r="F141" s="4">
        <f t="shared" si="11"/>
        <v>-147997520000</v>
      </c>
      <c r="G141" s="4">
        <v>188400</v>
      </c>
      <c r="H141" s="4">
        <v>95200</v>
      </c>
      <c r="I141" s="4">
        <v>93200</v>
      </c>
      <c r="J141" s="4">
        <v>3079520000</v>
      </c>
      <c r="K141" s="14">
        <f t="shared" si="12"/>
        <v>-8388415000</v>
      </c>
    </row>
    <row r="142" spans="1:11" x14ac:dyDescent="0.2">
      <c r="A142" s="11" t="s">
        <v>133</v>
      </c>
      <c r="B142" s="4">
        <v>78900</v>
      </c>
      <c r="C142" s="4">
        <v>603600</v>
      </c>
      <c r="D142" s="4">
        <v>-524700</v>
      </c>
      <c r="E142" s="4">
        <v>-17701710000</v>
      </c>
      <c r="F142" s="4">
        <f t="shared" si="11"/>
        <v>-81412240000</v>
      </c>
      <c r="G142" s="4">
        <v>221000</v>
      </c>
      <c r="H142" s="4">
        <v>42500</v>
      </c>
      <c r="I142" s="4">
        <v>178500</v>
      </c>
      <c r="J142" s="4">
        <v>6001000000</v>
      </c>
      <c r="K142" s="14">
        <f t="shared" si="12"/>
        <v>-11467935000</v>
      </c>
    </row>
    <row r="143" spans="1:11" x14ac:dyDescent="0.2">
      <c r="A143" s="11" t="s">
        <v>132</v>
      </c>
      <c r="B143" s="4">
        <v>1126900</v>
      </c>
      <c r="C143" s="4">
        <v>841900</v>
      </c>
      <c r="D143" s="4">
        <v>285000</v>
      </c>
      <c r="E143" s="4">
        <v>9718290000</v>
      </c>
      <c r="F143" s="4">
        <f t="shared" si="11"/>
        <v>-63710530000</v>
      </c>
      <c r="G143" s="4">
        <v>287600</v>
      </c>
      <c r="H143" s="4">
        <v>493701</v>
      </c>
      <c r="I143" s="4">
        <v>-206101</v>
      </c>
      <c r="J143" s="4">
        <v>-7011327000</v>
      </c>
      <c r="K143" s="14">
        <f t="shared" si="12"/>
        <v>-17468935000</v>
      </c>
    </row>
    <row r="144" spans="1:11" x14ac:dyDescent="0.2">
      <c r="A144" s="11" t="s">
        <v>131</v>
      </c>
      <c r="B144" s="4">
        <v>1067900</v>
      </c>
      <c r="C144" s="4">
        <v>2326049</v>
      </c>
      <c r="D144" s="4">
        <v>-1258149</v>
      </c>
      <c r="E144" s="4">
        <v>-42730280000</v>
      </c>
      <c r="F144" s="4">
        <f t="shared" si="11"/>
        <v>-73428820000</v>
      </c>
      <c r="G144" s="4">
        <v>154400</v>
      </c>
      <c r="H144" s="4">
        <v>155600</v>
      </c>
      <c r="I144" s="4">
        <v>-1200</v>
      </c>
      <c r="J144" s="4">
        <v>-68110000</v>
      </c>
      <c r="K144" s="14">
        <f t="shared" si="12"/>
        <v>-10457608000</v>
      </c>
    </row>
    <row r="145" spans="1:11" x14ac:dyDescent="0.2">
      <c r="A145" s="11" t="s">
        <v>130</v>
      </c>
      <c r="B145" s="4">
        <v>253100</v>
      </c>
      <c r="C145" s="4">
        <v>415600</v>
      </c>
      <c r="D145" s="4">
        <v>-162500</v>
      </c>
      <c r="E145" s="4">
        <v>-5444040000</v>
      </c>
      <c r="F145" s="4">
        <f t="shared" si="11"/>
        <v>-30698540000</v>
      </c>
      <c r="G145" s="4">
        <v>206600</v>
      </c>
      <c r="H145" s="4">
        <v>189600</v>
      </c>
      <c r="I145" s="4">
        <v>17000</v>
      </c>
      <c r="J145" s="4">
        <v>575510000</v>
      </c>
      <c r="K145" s="14">
        <f t="shared" si="12"/>
        <v>-10389498000</v>
      </c>
    </row>
    <row r="146" spans="1:11" x14ac:dyDescent="0.2">
      <c r="A146" s="11" t="s">
        <v>129</v>
      </c>
      <c r="B146" s="4">
        <v>751551</v>
      </c>
      <c r="C146" s="4">
        <v>167964</v>
      </c>
      <c r="D146" s="4">
        <v>583587</v>
      </c>
      <c r="E146" s="4">
        <v>19900980000</v>
      </c>
      <c r="F146" s="4">
        <f t="shared" si="11"/>
        <v>-25254500000</v>
      </c>
      <c r="G146" s="4">
        <v>334200</v>
      </c>
      <c r="H146" s="4">
        <v>1700</v>
      </c>
      <c r="I146" s="4">
        <v>332500</v>
      </c>
      <c r="J146" s="4">
        <v>11338165000</v>
      </c>
      <c r="K146" s="14">
        <f t="shared" si="12"/>
        <v>-10965008000</v>
      </c>
    </row>
    <row r="147" spans="1:11" x14ac:dyDescent="0.2">
      <c r="A147" s="11" t="s">
        <v>128</v>
      </c>
      <c r="B147" s="4">
        <v>396200</v>
      </c>
      <c r="C147" s="4">
        <v>343530</v>
      </c>
      <c r="D147" s="4">
        <v>52670</v>
      </c>
      <c r="E147" s="4">
        <v>1834720000</v>
      </c>
      <c r="F147" s="4">
        <f t="shared" si="11"/>
        <v>-45155480000</v>
      </c>
      <c r="G147" s="4">
        <v>169500</v>
      </c>
      <c r="H147" s="4">
        <v>11900</v>
      </c>
      <c r="I147" s="4">
        <v>157600</v>
      </c>
      <c r="J147" s="4">
        <v>5402710000</v>
      </c>
      <c r="K147" s="14">
        <f t="shared" si="12"/>
        <v>-22303173000</v>
      </c>
    </row>
    <row r="148" spans="1:11" x14ac:dyDescent="0.2">
      <c r="A148" s="11" t="s">
        <v>126</v>
      </c>
      <c r="B148" s="4">
        <v>693700</v>
      </c>
      <c r="C148" s="4">
        <v>369921</v>
      </c>
      <c r="D148" s="4">
        <v>323779</v>
      </c>
      <c r="E148" s="4">
        <v>11064790000</v>
      </c>
      <c r="F148" s="4">
        <f t="shared" si="11"/>
        <v>-46990200000</v>
      </c>
      <c r="G148" s="4">
        <v>155400</v>
      </c>
      <c r="H148" s="4">
        <v>129600</v>
      </c>
      <c r="I148" s="4">
        <v>25800</v>
      </c>
      <c r="J148" s="4">
        <v>894985000</v>
      </c>
      <c r="K148" s="14">
        <f t="shared" si="12"/>
        <v>-27705883000</v>
      </c>
    </row>
    <row r="149" spans="1:11" x14ac:dyDescent="0.2">
      <c r="A149" s="11" t="s">
        <v>124</v>
      </c>
      <c r="B149" s="4">
        <v>1944400</v>
      </c>
      <c r="C149" s="4">
        <v>207914</v>
      </c>
      <c r="D149" s="4">
        <v>1736486</v>
      </c>
      <c r="E149" s="4">
        <v>58592030000</v>
      </c>
      <c r="F149" s="4">
        <f t="shared" si="11"/>
        <v>-58054990000</v>
      </c>
      <c r="G149" s="4">
        <v>497000</v>
      </c>
      <c r="H149" s="4">
        <v>449401</v>
      </c>
      <c r="I149" s="4">
        <v>47599</v>
      </c>
      <c r="J149" s="4">
        <v>1781269000</v>
      </c>
      <c r="K149" s="14">
        <f t="shared" si="12"/>
        <v>-28600868000</v>
      </c>
    </row>
    <row r="150" spans="1:11" x14ac:dyDescent="0.2">
      <c r="A150" s="11" t="s">
        <v>123</v>
      </c>
      <c r="B150" s="4">
        <v>412001</v>
      </c>
      <c r="C150" s="4">
        <v>1262433</v>
      </c>
      <c r="D150" s="4">
        <v>-850432</v>
      </c>
      <c r="E150" s="4">
        <v>-27615020000</v>
      </c>
      <c r="F150" s="4">
        <f t="shared" si="11"/>
        <v>-116647020000</v>
      </c>
      <c r="G150" s="4">
        <v>37400</v>
      </c>
      <c r="H150" s="4">
        <v>871502</v>
      </c>
      <c r="I150" s="4">
        <v>-834102</v>
      </c>
      <c r="J150" s="4">
        <v>-27194041000</v>
      </c>
      <c r="K150" s="14">
        <f t="shared" si="12"/>
        <v>-30382137000</v>
      </c>
    </row>
    <row r="151" spans="1:11" x14ac:dyDescent="0.2">
      <c r="A151" s="11" t="s">
        <v>122</v>
      </c>
      <c r="B151" s="4">
        <v>318370</v>
      </c>
      <c r="C151" s="4">
        <v>3034800</v>
      </c>
      <c r="D151" s="4">
        <v>-2716430</v>
      </c>
      <c r="E151" s="4">
        <v>-89032000000</v>
      </c>
      <c r="F151" s="4">
        <f t="shared" si="11"/>
        <v>-89032000000</v>
      </c>
      <c r="G151" s="4">
        <v>117300</v>
      </c>
      <c r="H151" s="4">
        <v>215201</v>
      </c>
      <c r="I151" s="4">
        <v>-97901</v>
      </c>
      <c r="J151" s="4">
        <v>-3188096000</v>
      </c>
      <c r="K151" s="14">
        <f t="shared" si="12"/>
        <v>-3188096000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0" x14ac:dyDescent="0.2">
      <c r="A210" s="11"/>
      <c r="B210" s="4"/>
      <c r="C210" s="4"/>
      <c r="D210" s="4"/>
      <c r="E210" s="4"/>
      <c r="F210" s="4"/>
    </row>
    <row r="211" spans="1:10" x14ac:dyDescent="0.2">
      <c r="A211" s="11"/>
      <c r="B211" s="4"/>
      <c r="C211" s="4"/>
      <c r="D211" s="4"/>
      <c r="E211" s="4"/>
      <c r="F211" s="4"/>
    </row>
    <row r="212" spans="1:10" x14ac:dyDescent="0.2">
      <c r="A212" s="11"/>
      <c r="B212" s="4"/>
      <c r="C212" s="4"/>
      <c r="D212" s="4"/>
      <c r="E212" s="4"/>
      <c r="F212" s="4"/>
    </row>
    <row r="213" spans="1:10" x14ac:dyDescent="0.2">
      <c r="A213" s="11"/>
      <c r="B213" s="4"/>
      <c r="C213" s="4"/>
      <c r="D213" s="4"/>
      <c r="E213" s="4"/>
      <c r="F213" s="4"/>
    </row>
    <row r="214" spans="1:10" x14ac:dyDescent="0.2">
      <c r="A214" s="11"/>
      <c r="B214" s="4"/>
      <c r="C214" s="4"/>
      <c r="D214" s="4"/>
      <c r="E214" s="4"/>
      <c r="F214" s="4"/>
    </row>
    <row r="215" spans="1:10" x14ac:dyDescent="0.2">
      <c r="A215" s="11"/>
      <c r="B215" s="4"/>
      <c r="C215" s="4"/>
      <c r="D215" s="4"/>
      <c r="E215" s="4"/>
      <c r="F215" s="4"/>
    </row>
    <row r="216" spans="1:10" x14ac:dyDescent="0.2">
      <c r="A216" s="11"/>
      <c r="B216" s="4"/>
      <c r="C216" s="4"/>
      <c r="D216" s="4"/>
      <c r="E216" s="4"/>
      <c r="F216" s="4"/>
    </row>
    <row r="217" spans="1:10" x14ac:dyDescent="0.2">
      <c r="A217" s="11"/>
      <c r="B217" s="4"/>
      <c r="C217" s="4"/>
      <c r="D217" s="4"/>
      <c r="E217" s="4"/>
      <c r="G217" s="4"/>
      <c r="H217" s="4"/>
      <c r="I217" s="4"/>
      <c r="J217" s="4"/>
    </row>
    <row r="218" spans="1:10" x14ac:dyDescent="0.2">
      <c r="A218" s="11"/>
      <c r="B218" s="4"/>
      <c r="C218" s="4"/>
      <c r="D218" s="4"/>
      <c r="E218" s="4"/>
      <c r="G218" s="4"/>
      <c r="H218" s="4"/>
      <c r="I218" s="4"/>
      <c r="J218" s="4"/>
    </row>
    <row r="219" spans="1:10" x14ac:dyDescent="0.2">
      <c r="A219" s="11"/>
      <c r="B219" s="4"/>
      <c r="C219" s="4"/>
      <c r="D219" s="4"/>
      <c r="E219" s="4"/>
      <c r="G219" s="4"/>
      <c r="H219" s="4"/>
      <c r="I219" s="4"/>
      <c r="J219" s="4"/>
    </row>
    <row r="220" spans="1:10" x14ac:dyDescent="0.2">
      <c r="A220" s="11"/>
      <c r="B220" s="4"/>
      <c r="C220" s="4"/>
      <c r="D220" s="4"/>
      <c r="E220" s="4"/>
    </row>
    <row r="221" spans="1:10" x14ac:dyDescent="0.2">
      <c r="A221" s="11"/>
      <c r="B221" s="4"/>
      <c r="C221" s="4"/>
      <c r="D221" s="4"/>
      <c r="E221" s="4"/>
      <c r="G221" s="4"/>
      <c r="H221" s="4"/>
      <c r="I221" s="4"/>
      <c r="J221" s="4"/>
    </row>
    <row r="222" spans="1:10" x14ac:dyDescent="0.2">
      <c r="A222" s="11"/>
      <c r="B222" s="4"/>
      <c r="C222" s="4"/>
      <c r="D222" s="4"/>
      <c r="E222" s="4"/>
    </row>
    <row r="223" spans="1:10" x14ac:dyDescent="0.2">
      <c r="A223" s="11"/>
      <c r="B223" s="4"/>
      <c r="C223" s="4"/>
      <c r="D223" s="4"/>
      <c r="E223" s="4"/>
    </row>
    <row r="224" spans="1:10" x14ac:dyDescent="0.2">
      <c r="A224" s="11"/>
      <c r="B224" s="4"/>
      <c r="C224" s="4"/>
      <c r="D224" s="4"/>
      <c r="E224" s="4"/>
    </row>
    <row r="225" spans="1:10" x14ac:dyDescent="0.2">
      <c r="A225" s="11"/>
      <c r="B225" s="4"/>
      <c r="C225" s="4"/>
      <c r="D225" s="4"/>
      <c r="E225" s="4"/>
    </row>
    <row r="226" spans="1:5" x14ac:dyDescent="0.2">
      <c r="A226" s="11"/>
      <c r="B226" s="4"/>
      <c r="C226" s="4"/>
      <c r="D226" s="4"/>
      <c r="E226" s="4"/>
    </row>
    <row r="227" spans="1:5" x14ac:dyDescent="0.2">
      <c r="A227" s="11"/>
      <c r="B227" s="4"/>
      <c r="C227" s="4"/>
      <c r="D227" s="4"/>
      <c r="E227" s="4"/>
    </row>
    <row r="228" spans="1:5" x14ac:dyDescent="0.2">
      <c r="A228" s="11"/>
      <c r="B228" s="4"/>
      <c r="C228" s="4"/>
      <c r="D228" s="4"/>
      <c r="E228" s="4"/>
    </row>
    <row r="229" spans="1:5" x14ac:dyDescent="0.2">
      <c r="A229" s="11"/>
      <c r="B229" s="4"/>
      <c r="C229" s="4"/>
      <c r="D229" s="4"/>
      <c r="E229" s="4"/>
    </row>
    <row r="230" spans="1:5" x14ac:dyDescent="0.2">
      <c r="A230" s="11"/>
      <c r="B230" s="4"/>
      <c r="C230" s="4"/>
      <c r="D230" s="4"/>
      <c r="E230" s="4"/>
    </row>
    <row r="231" spans="1:5" x14ac:dyDescent="0.2">
      <c r="A231" s="11"/>
      <c r="B231" s="4"/>
      <c r="C231" s="4"/>
      <c r="D231" s="4"/>
      <c r="E231" s="4"/>
    </row>
    <row r="232" spans="1:5" x14ac:dyDescent="0.2">
      <c r="A232" s="11"/>
      <c r="B232" s="4"/>
      <c r="C232" s="4"/>
      <c r="D232" s="4"/>
      <c r="E232" s="4"/>
    </row>
    <row r="233" spans="1:5" x14ac:dyDescent="0.2">
      <c r="A233" s="11"/>
      <c r="B233" s="4"/>
      <c r="C233" s="4"/>
      <c r="D233" s="4"/>
      <c r="E233" s="4"/>
    </row>
    <row r="234" spans="1:5" x14ac:dyDescent="0.2">
      <c r="A234" s="11"/>
      <c r="B234" s="4"/>
      <c r="C234" s="4"/>
      <c r="D234" s="4"/>
      <c r="E234" s="4"/>
    </row>
    <row r="235" spans="1:5" x14ac:dyDescent="0.2">
      <c r="A235" s="11"/>
      <c r="B235" s="4"/>
      <c r="C235" s="4"/>
      <c r="D235" s="4"/>
      <c r="E235" s="4"/>
    </row>
    <row r="236" spans="1:5" x14ac:dyDescent="0.2">
      <c r="A236" s="11"/>
      <c r="B236" s="4"/>
      <c r="C236" s="4"/>
      <c r="D236" s="4"/>
      <c r="E236" s="4"/>
    </row>
    <row r="237" spans="1:5" x14ac:dyDescent="0.2">
      <c r="A237" s="11"/>
      <c r="B237" s="4"/>
      <c r="C237" s="4"/>
      <c r="D237" s="4"/>
      <c r="E237" s="4"/>
    </row>
    <row r="238" spans="1:5" x14ac:dyDescent="0.2">
      <c r="A238" s="11"/>
      <c r="B238" s="4"/>
      <c r="C238" s="4"/>
      <c r="D238" s="4"/>
      <c r="E238" s="4"/>
    </row>
    <row r="239" spans="1:5" x14ac:dyDescent="0.2">
      <c r="A239" s="11"/>
      <c r="B239" s="4"/>
      <c r="C239" s="4"/>
      <c r="D239" s="4"/>
      <c r="E239" s="4"/>
    </row>
    <row r="240" spans="1:5" x14ac:dyDescent="0.2">
      <c r="A240" s="11"/>
      <c r="B240" s="4"/>
      <c r="C240" s="4"/>
      <c r="D240" s="4"/>
      <c r="E240" s="4"/>
    </row>
    <row r="241" spans="1:5" x14ac:dyDescent="0.2">
      <c r="A241" s="11"/>
      <c r="B241" s="4"/>
      <c r="C241" s="4"/>
      <c r="D241" s="4"/>
      <c r="E241" s="4"/>
    </row>
    <row r="242" spans="1:5" x14ac:dyDescent="0.2">
      <c r="A242" s="11"/>
      <c r="B242" s="4"/>
      <c r="C242" s="4"/>
      <c r="D242" s="4"/>
      <c r="E242" s="4"/>
    </row>
    <row r="243" spans="1:5" x14ac:dyDescent="0.2">
      <c r="A243" s="11"/>
      <c r="B243" s="4"/>
      <c r="C243" s="4"/>
      <c r="D243" s="4"/>
      <c r="E243" s="4"/>
    </row>
    <row r="244" spans="1:5" x14ac:dyDescent="0.2">
      <c r="A244" s="11"/>
      <c r="B244" s="4"/>
      <c r="C244" s="4"/>
      <c r="D244" s="4"/>
      <c r="E244" s="4"/>
    </row>
    <row r="245" spans="1:5" x14ac:dyDescent="0.2">
      <c r="A245" s="11"/>
      <c r="B245" s="4"/>
      <c r="C245" s="4"/>
      <c r="D245" s="4"/>
      <c r="E245" s="4"/>
    </row>
    <row r="246" spans="1:5" x14ac:dyDescent="0.2">
      <c r="A246" s="11"/>
      <c r="B246" s="4"/>
      <c r="C246" s="4"/>
      <c r="D246" s="4"/>
      <c r="E246" s="4"/>
    </row>
    <row r="247" spans="1:5" x14ac:dyDescent="0.2">
      <c r="A247" s="11"/>
      <c r="B247" s="4"/>
      <c r="C247" s="4"/>
      <c r="D247" s="4"/>
      <c r="E247" s="4"/>
    </row>
    <row r="248" spans="1:5" x14ac:dyDescent="0.2">
      <c r="A248" s="11"/>
      <c r="B248" s="4"/>
      <c r="C248" s="4"/>
      <c r="D248" s="4"/>
      <c r="E248" s="4"/>
    </row>
    <row r="249" spans="1:5" x14ac:dyDescent="0.2">
      <c r="A249" s="11"/>
      <c r="B249" s="4"/>
      <c r="C249" s="4"/>
      <c r="D249" s="4"/>
      <c r="E249" s="4"/>
    </row>
    <row r="250" spans="1:5" x14ac:dyDescent="0.2">
      <c r="A250" s="11"/>
      <c r="B250" s="4"/>
      <c r="C250" s="4"/>
      <c r="D250" s="4"/>
      <c r="E250" s="4"/>
    </row>
    <row r="251" spans="1:5" x14ac:dyDescent="0.2">
      <c r="A251" s="11"/>
      <c r="B251" s="4"/>
      <c r="C251" s="4"/>
      <c r="D251" s="4"/>
      <c r="E251" s="4"/>
    </row>
    <row r="252" spans="1:5" x14ac:dyDescent="0.2">
      <c r="A252" s="11"/>
      <c r="B252" s="4"/>
      <c r="C252" s="4"/>
      <c r="D252" s="4"/>
      <c r="E252" s="4"/>
    </row>
    <row r="253" spans="1:5" x14ac:dyDescent="0.2">
      <c r="A253" s="11"/>
      <c r="B253" s="4"/>
      <c r="C253" s="4"/>
      <c r="D253" s="4"/>
      <c r="E253" s="4"/>
    </row>
    <row r="254" spans="1:5" x14ac:dyDescent="0.2">
      <c r="A254" s="11"/>
      <c r="B254" s="4"/>
      <c r="C254" s="4"/>
      <c r="D254" s="4"/>
      <c r="E254" s="4"/>
    </row>
    <row r="255" spans="1:5" x14ac:dyDescent="0.2">
      <c r="A255" s="11"/>
      <c r="B255" s="4"/>
      <c r="C255" s="4"/>
      <c r="D255" s="4"/>
      <c r="E255" s="4"/>
    </row>
    <row r="256" spans="1:5" x14ac:dyDescent="0.2">
      <c r="A256" s="11"/>
      <c r="B256" s="4"/>
      <c r="C256" s="4"/>
      <c r="D256" s="4"/>
      <c r="E256" s="4"/>
    </row>
    <row r="257" spans="1:5" x14ac:dyDescent="0.2">
      <c r="A257" s="11"/>
      <c r="B257" s="4"/>
      <c r="C257" s="4"/>
      <c r="D257" s="4"/>
      <c r="E257" s="4"/>
    </row>
    <row r="258" spans="1:11" x14ac:dyDescent="0.2">
      <c r="A258" s="11"/>
      <c r="B258" s="4"/>
      <c r="C258" s="4"/>
      <c r="D258" s="4"/>
      <c r="E258" s="4"/>
    </row>
    <row r="259" spans="1:11" x14ac:dyDescent="0.2">
      <c r="A259" s="11"/>
      <c r="B259" s="4"/>
      <c r="C259" s="4"/>
      <c r="D259" s="4"/>
      <c r="E259" s="4"/>
    </row>
    <row r="260" spans="1:11" x14ac:dyDescent="0.2">
      <c r="A260" s="11"/>
      <c r="B260" s="4"/>
      <c r="C260" s="4"/>
      <c r="D260" s="4"/>
      <c r="E260" s="4"/>
    </row>
    <row r="261" spans="1:11" x14ac:dyDescent="0.2">
      <c r="A261" s="11"/>
      <c r="B261" s="4"/>
      <c r="C261" s="4"/>
      <c r="D261" s="4"/>
      <c r="E261" s="4"/>
    </row>
    <row r="262" spans="1:11" x14ac:dyDescent="0.2">
      <c r="A262" s="11"/>
      <c r="B262" s="4"/>
      <c r="C262" s="4"/>
      <c r="D262" s="4"/>
      <c r="E262" s="4"/>
    </row>
    <row r="263" spans="1:11" x14ac:dyDescent="0.2">
      <c r="A263" s="11"/>
      <c r="B263" s="4"/>
      <c r="C263" s="4"/>
      <c r="D263" s="4"/>
      <c r="E263" s="4"/>
    </row>
    <row r="264" spans="1:11" x14ac:dyDescent="0.2">
      <c r="A264" s="11"/>
      <c r="B264" s="4"/>
      <c r="C264" s="4"/>
      <c r="D264" s="4"/>
      <c r="E264" s="4"/>
    </row>
    <row r="265" spans="1:11" x14ac:dyDescent="0.2">
      <c r="A265" s="11"/>
      <c r="B265" s="4"/>
      <c r="C265" s="4"/>
      <c r="D265" s="4"/>
      <c r="E265" s="4"/>
    </row>
    <row r="266" spans="1:11" x14ac:dyDescent="0.2">
      <c r="A266" s="11"/>
      <c r="B266" s="4"/>
      <c r="C266" s="4"/>
      <c r="D266" s="4"/>
      <c r="E266" s="4"/>
    </row>
    <row r="267" spans="1:11" x14ac:dyDescent="0.2">
      <c r="A267" s="11"/>
      <c r="B267" s="4"/>
      <c r="C267" s="4"/>
      <c r="D267" s="4"/>
      <c r="E267" s="4"/>
    </row>
    <row r="268" spans="1:11" x14ac:dyDescent="0.2">
      <c r="A268" s="11"/>
      <c r="B268" s="4"/>
      <c r="C268" s="4"/>
      <c r="D268" s="4"/>
      <c r="E268" s="4"/>
    </row>
    <row r="269" spans="1:11" x14ac:dyDescent="0.2">
      <c r="A269" s="11"/>
      <c r="B269" s="4"/>
      <c r="C269" s="4"/>
      <c r="D269" s="4"/>
      <c r="E269" s="4"/>
    </row>
    <row r="270" spans="1:11" x14ac:dyDescent="0.2">
      <c r="A270" s="11"/>
      <c r="B270" s="4"/>
      <c r="C270" s="4"/>
      <c r="D270" s="4"/>
      <c r="E270" s="4"/>
    </row>
    <row r="271" spans="1:11" x14ac:dyDescent="0.2">
      <c r="A271" s="11"/>
      <c r="B271" s="4"/>
      <c r="C271" s="4"/>
      <c r="D271" s="4"/>
      <c r="E271" s="4"/>
    </row>
    <row r="272" spans="1:11" x14ac:dyDescent="0.2">
      <c r="A272" s="11"/>
      <c r="B272" s="4"/>
      <c r="C272" s="4"/>
      <c r="D272" s="4"/>
      <c r="E272" s="4"/>
    </row>
    <row r="273" spans="1:11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2">
      <c r="A285" s="6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2">
      <c r="A287" s="6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2">
      <c r="A288" s="6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2">
      <c r="A289" s="6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2">
      <c r="A290" s="6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2">
      <c r="A291" s="6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2">
      <c r="A292" s="6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2">
      <c r="A293" s="2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2">
      <c r="A294" s="2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2">
      <c r="A295" s="6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2">
      <c r="A296" s="6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2">
      <c r="A297" s="6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2">
      <c r="A298" s="6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2">
      <c r="A299" s="6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2">
      <c r="A300" s="6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2">
      <c r="A301" s="6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2">
      <c r="A302" s="6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2">
      <c r="A303" s="6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2">
      <c r="A304" s="6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2">
      <c r="A305" s="6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2">
      <c r="A306" s="6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2">
      <c r="A307" s="6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2">
      <c r="A308" s="2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2">
      <c r="A309" s="2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2">
      <c r="A310" s="2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2">
      <c r="A311" s="2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2">
      <c r="A312" s="2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2">
      <c r="A313" s="2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2">
      <c r="A314" s="2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2">
      <c r="A315" s="2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2">
      <c r="A316" s="2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2">
      <c r="A317" s="2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2">
      <c r="A318" s="2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2">
      <c r="A319" s="2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2">
      <c r="A320" s="2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2">
      <c r="A321" s="2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2">
      <c r="A322" s="2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2">
      <c r="A323" s="2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2">
      <c r="A324" s="2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2">
      <c r="A325" s="2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2">
      <c r="A326" s="2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2">
      <c r="A327" s="2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2">
      <c r="A328" s="6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2">
      <c r="A329" s="6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2">
      <c r="A330" s="6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2">
      <c r="A331" s="6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2">
      <c r="A332" s="6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2">
      <c r="A333" s="2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2">
      <c r="A334" s="2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2">
      <c r="A335" s="2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2">
      <c r="A336" s="2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2">
      <c r="A337" s="2"/>
      <c r="B337" s="4"/>
      <c r="C337" s="4"/>
      <c r="D337" s="4"/>
      <c r="E337" s="4"/>
      <c r="F337" s="4"/>
      <c r="G337" s="4"/>
      <c r="H337" s="4"/>
      <c r="I337" s="4"/>
      <c r="J337" s="4"/>
      <c r="K337" s="4"/>
    </row>
  </sheetData>
  <mergeCells count="2">
    <mergeCell ref="G1:K1"/>
    <mergeCell ref="B1:F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P307"/>
  <sheetViews>
    <sheetView workbookViewId="0">
      <pane ySplit="2" topLeftCell="A5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3.33203125"/>
    <col min="4" max="4" customWidth="true" width="15.6640625"/>
    <col min="5" max="5" customWidth="true" width="18.6640625"/>
    <col min="6" max="6" customWidth="true" width="21.5"/>
    <col min="7" max="9" customWidth="true" width="18.6640625"/>
    <col min="10" max="10" customWidth="true" width="18.33203125"/>
    <col min="11" max="11" customWidth="true" width="16.6640625"/>
  </cols>
  <sheetData>
    <row r="1" spans="1:12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2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  <c r="L2" s="5"/>
    </row>
    <row r="3">
      <c r="A3" t="s" s="41">
        <v>331</v>
      </c>
      <c r="B3" t="n" s="42">
        <v>324450.0</v>
      </c>
      <c r="C3" t="n" s="43">
        <v>302400.0</v>
      </c>
      <c r="D3" t="n" s="44">
        <v>22050.0</v>
      </c>
      <c r="E3" t="n" s="45">
        <v>3.3768E8</v>
      </c>
      <c r="G3" t="n" s="37">
        <v>0.0</v>
      </c>
      <c r="H3" t="n" s="38">
        <v>0.0</v>
      </c>
      <c r="I3" t="n" s="39">
        <v>0.0</v>
      </c>
      <c r="J3" t="n" s="40">
        <v>0.0</v>
      </c>
    </row>
    <row r="4" spans="1:12" x14ac:dyDescent="0.2">
      <c r="A4" s="11" t="s">
        <v>326</v>
      </c>
      <c r="B4" s="4">
        <v>221480</v>
      </c>
      <c r="C4" s="4">
        <v>102100</v>
      </c>
      <c r="D4" s="4">
        <v>119380</v>
      </c>
      <c r="E4" s="4">
        <v>1739020000</v>
      </c>
      <c r="F4" s="4">
        <f t="shared" ref="F4:F12" si="0">E4+F5</f>
        <v>-2474587949980</v>
      </c>
      <c r="G4" s="4">
        <v>21200</v>
      </c>
      <c r="H4" s="4">
        <v>11500</v>
      </c>
      <c r="I4" s="4">
        <v>9700</v>
      </c>
      <c r="J4" s="4">
        <v>140490000</v>
      </c>
      <c r="K4" s="14">
        <f t="shared" ref="K4:K12" si="1">K5+J4</f>
        <v>-100461829830</v>
      </c>
    </row>
    <row r="5" spans="1:12" x14ac:dyDescent="0.2">
      <c r="A5" s="11" t="s">
        <v>325</v>
      </c>
      <c r="B5" s="4">
        <v>314200</v>
      </c>
      <c r="C5" s="4">
        <v>938300</v>
      </c>
      <c r="D5" s="4">
        <v>-624100</v>
      </c>
      <c r="E5" s="4">
        <v>-9096130000</v>
      </c>
      <c r="F5" s="4">
        <f t="shared" si="0"/>
        <v>-2476326969980</v>
      </c>
      <c r="G5" s="4">
        <v>0</v>
      </c>
      <c r="H5" s="4">
        <v>0</v>
      </c>
      <c r="I5" s="4">
        <v>0</v>
      </c>
      <c r="J5" s="4">
        <v>130500000</v>
      </c>
      <c r="K5" s="14">
        <f t="shared" si="1"/>
        <v>-100602319830</v>
      </c>
    </row>
    <row r="6" spans="1:12" x14ac:dyDescent="0.2">
      <c r="A6" s="11" t="s">
        <v>324</v>
      </c>
      <c r="B6" s="4">
        <v>540875</v>
      </c>
      <c r="C6" s="4">
        <v>178600</v>
      </c>
      <c r="D6" s="4">
        <v>362275</v>
      </c>
      <c r="E6" s="4">
        <v>5382340000</v>
      </c>
      <c r="F6" s="4">
        <f t="shared" si="0"/>
        <v>-2467230839980</v>
      </c>
      <c r="G6" s="4">
        <v>0</v>
      </c>
      <c r="H6" s="4">
        <v>0</v>
      </c>
      <c r="I6" s="4">
        <v>0</v>
      </c>
      <c r="J6" s="4">
        <v>-1172200000</v>
      </c>
      <c r="K6" s="14">
        <f t="shared" si="1"/>
        <v>-100732819830</v>
      </c>
    </row>
    <row r="7" spans="1:12" x14ac:dyDescent="0.2">
      <c r="A7" s="11" t="s">
        <v>323</v>
      </c>
      <c r="B7" s="4">
        <v>32604</v>
      </c>
      <c r="C7" s="4">
        <v>1603760</v>
      </c>
      <c r="D7" s="4">
        <v>-1571156</v>
      </c>
      <c r="E7" s="4">
        <v>-23031820000</v>
      </c>
      <c r="F7" s="4">
        <f t="shared" si="0"/>
        <v>-2472613179980</v>
      </c>
      <c r="G7" s="4">
        <v>0</v>
      </c>
      <c r="H7" s="4">
        <v>0</v>
      </c>
      <c r="I7" s="4">
        <v>0</v>
      </c>
      <c r="J7" s="4">
        <v>-3087060000</v>
      </c>
      <c r="K7" s="14">
        <f t="shared" si="1"/>
        <v>-99560619830</v>
      </c>
    </row>
    <row r="8" spans="1:12" x14ac:dyDescent="0.2">
      <c r="A8" s="11" t="s">
        <v>317</v>
      </c>
      <c r="B8" s="4">
        <v>800450</v>
      </c>
      <c r="C8" s="4">
        <v>325100</v>
      </c>
      <c r="D8" s="4">
        <v>475350</v>
      </c>
      <c r="E8" s="4">
        <v>6964500000</v>
      </c>
      <c r="F8" s="4">
        <f t="shared" si="0"/>
        <v>-2449581359980</v>
      </c>
      <c r="G8" s="4">
        <v>0</v>
      </c>
      <c r="H8" s="4">
        <v>0</v>
      </c>
      <c r="I8" s="4">
        <v>0</v>
      </c>
      <c r="J8" s="4">
        <v>-312450000</v>
      </c>
      <c r="K8" s="14">
        <f t="shared" si="1"/>
        <v>-96473559830</v>
      </c>
    </row>
    <row r="9" spans="1:12" x14ac:dyDescent="0.2">
      <c r="A9" s="11" t="s">
        <v>316</v>
      </c>
      <c r="B9" s="4">
        <v>276100</v>
      </c>
      <c r="C9" s="4">
        <v>879535</v>
      </c>
      <c r="D9" s="4">
        <v>-603435</v>
      </c>
      <c r="E9" s="4">
        <v>-9201020000</v>
      </c>
      <c r="F9" s="4">
        <f t="shared" si="0"/>
        <v>-2456545859980</v>
      </c>
      <c r="G9" s="4">
        <v>0</v>
      </c>
      <c r="H9" s="4">
        <v>0</v>
      </c>
      <c r="I9" s="4">
        <v>0</v>
      </c>
      <c r="J9" s="4">
        <v>0</v>
      </c>
      <c r="K9" s="14">
        <f t="shared" si="1"/>
        <v>-96161109830</v>
      </c>
    </row>
    <row r="10" spans="1:12" x14ac:dyDescent="0.2">
      <c r="A10" s="11" t="s">
        <v>315</v>
      </c>
      <c r="B10" s="4">
        <v>776100</v>
      </c>
      <c r="C10" s="4">
        <v>144200</v>
      </c>
      <c r="D10" s="4">
        <v>631900</v>
      </c>
      <c r="E10" s="4">
        <v>9881400000</v>
      </c>
      <c r="F10" s="4">
        <f t="shared" si="0"/>
        <v>-2447344839980</v>
      </c>
      <c r="G10" s="4">
        <v>0</v>
      </c>
      <c r="H10" s="4">
        <v>0</v>
      </c>
      <c r="I10" s="4">
        <v>0</v>
      </c>
      <c r="J10" s="4">
        <v>-57240000</v>
      </c>
      <c r="K10" s="14">
        <f t="shared" si="1"/>
        <v>-96161109830</v>
      </c>
    </row>
    <row r="11" spans="1:12" x14ac:dyDescent="0.2">
      <c r="A11" s="11" t="s">
        <v>314</v>
      </c>
      <c r="B11" s="4">
        <v>334300</v>
      </c>
      <c r="C11" s="4">
        <v>262820</v>
      </c>
      <c r="D11" s="4">
        <v>71480</v>
      </c>
      <c r="E11" s="4">
        <v>1166820000</v>
      </c>
      <c r="F11" s="4">
        <f t="shared" si="0"/>
        <v>-2457226239980</v>
      </c>
      <c r="G11" s="4">
        <v>0</v>
      </c>
      <c r="H11" s="4">
        <v>0</v>
      </c>
      <c r="I11" s="4">
        <v>0</v>
      </c>
      <c r="J11" s="4">
        <v>575780000</v>
      </c>
      <c r="K11" s="14">
        <f t="shared" si="1"/>
        <v>-96103869830</v>
      </c>
    </row>
    <row r="12" spans="1:12" x14ac:dyDescent="0.2">
      <c r="A12" s="11" t="s">
        <v>313</v>
      </c>
      <c r="B12" s="4">
        <v>553000</v>
      </c>
      <c r="C12" s="4">
        <v>205500</v>
      </c>
      <c r="D12" s="4">
        <v>347500</v>
      </c>
      <c r="E12" s="4">
        <v>5480470000</v>
      </c>
      <c r="F12" s="4">
        <f t="shared" si="0"/>
        <v>-2458393059980</v>
      </c>
      <c r="G12" s="4">
        <v>0</v>
      </c>
      <c r="H12" s="4">
        <v>0</v>
      </c>
      <c r="I12" s="4">
        <v>0</v>
      </c>
      <c r="J12" s="4">
        <v>0</v>
      </c>
      <c r="K12" s="14">
        <f t="shared" si="1"/>
        <v>-96679649830</v>
      </c>
    </row>
    <row r="13" spans="1:12" x14ac:dyDescent="0.2">
      <c r="A13" s="11" t="s">
        <v>312</v>
      </c>
      <c r="B13" s="4">
        <v>114600</v>
      </c>
      <c r="C13" s="4">
        <v>338500</v>
      </c>
      <c r="D13" s="4">
        <v>-223900</v>
      </c>
      <c r="E13" s="4">
        <v>-3471830000</v>
      </c>
      <c r="F13" s="4">
        <f t="shared" ref="F13:F20" si="2">E13+F14</f>
        <v>-2463873529980</v>
      </c>
      <c r="G13" s="4">
        <v>76000</v>
      </c>
      <c r="H13" s="4">
        <v>10900</v>
      </c>
      <c r="I13" s="4">
        <v>65100</v>
      </c>
      <c r="J13" s="4">
        <v>1016425000</v>
      </c>
      <c r="K13" s="14">
        <f t="shared" ref="K13:K95" si="3">K14+J13</f>
        <v>-96679649830</v>
      </c>
    </row>
    <row r="14" spans="1:12" x14ac:dyDescent="0.2">
      <c r="A14" s="11" t="s">
        <v>310</v>
      </c>
      <c r="B14" s="4">
        <v>1429600</v>
      </c>
      <c r="C14" s="4">
        <v>1837500</v>
      </c>
      <c r="D14" s="4">
        <v>-407900</v>
      </c>
      <c r="E14" s="4">
        <v>-6085800000</v>
      </c>
      <c r="F14" s="4">
        <f t="shared" si="2"/>
        <v>-2460401699980</v>
      </c>
      <c r="G14" s="4">
        <v>134900</v>
      </c>
      <c r="H14" s="4">
        <v>119100</v>
      </c>
      <c r="I14" s="4">
        <v>15800</v>
      </c>
      <c r="J14" s="4">
        <v>212120000</v>
      </c>
      <c r="K14" s="14">
        <f t="shared" si="3"/>
        <v>-97696074830</v>
      </c>
    </row>
    <row r="15" spans="1:12" x14ac:dyDescent="0.2">
      <c r="A15" s="11" t="s">
        <v>309</v>
      </c>
      <c r="B15" s="4">
        <v>622400</v>
      </c>
      <c r="C15" s="4">
        <v>205180</v>
      </c>
      <c r="D15" s="4">
        <v>417220</v>
      </c>
      <c r="E15" s="4">
        <v>6556950000</v>
      </c>
      <c r="F15" s="4">
        <f t="shared" si="2"/>
        <v>-2454315899980</v>
      </c>
      <c r="G15" s="4">
        <v>0</v>
      </c>
      <c r="H15" s="4">
        <v>0</v>
      </c>
      <c r="I15" s="4">
        <v>0</v>
      </c>
      <c r="J15" s="4">
        <v>-229055000</v>
      </c>
      <c r="K15" s="14">
        <f t="shared" si="3"/>
        <v>-97908194830</v>
      </c>
    </row>
    <row r="16" spans="1:12" x14ac:dyDescent="0.2">
      <c r="A16" s="11" t="s">
        <v>308</v>
      </c>
      <c r="B16" s="4">
        <v>2655250</v>
      </c>
      <c r="C16" s="4">
        <v>709700</v>
      </c>
      <c r="D16" s="4">
        <v>1945550</v>
      </c>
      <c r="E16" s="4">
        <v>30883680000</v>
      </c>
      <c r="F16" s="4">
        <f t="shared" si="2"/>
        <v>-2460872849980</v>
      </c>
      <c r="G16" s="4">
        <v>157600</v>
      </c>
      <c r="H16" s="4">
        <v>0</v>
      </c>
      <c r="I16" s="4">
        <v>157600</v>
      </c>
      <c r="J16" s="4">
        <v>2503575000</v>
      </c>
      <c r="K16" s="14">
        <f t="shared" si="3"/>
        <v>-97679139830</v>
      </c>
    </row>
    <row r="17" spans="1:12" x14ac:dyDescent="0.2">
      <c r="A17" s="11" t="s">
        <v>307</v>
      </c>
      <c r="B17" s="4">
        <v>2509300</v>
      </c>
      <c r="C17" s="4">
        <v>374000</v>
      </c>
      <c r="D17" s="4">
        <v>2135300</v>
      </c>
      <c r="E17" s="4">
        <v>33860020000</v>
      </c>
      <c r="F17" s="4">
        <f t="shared" si="2"/>
        <v>-2491756529980</v>
      </c>
      <c r="G17" s="4">
        <v>109100</v>
      </c>
      <c r="H17" s="4">
        <v>79800</v>
      </c>
      <c r="I17" s="4">
        <v>29300</v>
      </c>
      <c r="J17" s="4">
        <v>464875000</v>
      </c>
      <c r="K17" s="14">
        <f t="shared" si="3"/>
        <v>-100182714830</v>
      </c>
    </row>
    <row r="18" spans="1:16" x14ac:dyDescent="0.2">
      <c r="A18" s="11" t="s">
        <v>306</v>
      </c>
      <c r="B18" s="4">
        <v>62850</v>
      </c>
      <c r="C18" s="4">
        <v>2081600</v>
      </c>
      <c r="D18" s="4">
        <v>-2018750</v>
      </c>
      <c r="E18" s="4">
        <v>-30922700000</v>
      </c>
      <c r="F18" s="4">
        <f t="shared" si="2"/>
        <v>-2525616549980</v>
      </c>
      <c r="G18" s="4">
        <v>0</v>
      </c>
      <c r="H18" s="4">
        <v>0</v>
      </c>
      <c r="I18" s="4">
        <v>0</v>
      </c>
      <c r="J18" s="4">
        <v>-1389660000</v>
      </c>
      <c r="K18" s="14">
        <f t="shared" si="3"/>
        <v>-100647589830</v>
      </c>
    </row>
    <row r="19" spans="1:16" x14ac:dyDescent="0.2">
      <c r="A19" s="11" t="s">
        <v>305</v>
      </c>
      <c r="B19" s="4">
        <v>299800</v>
      </c>
      <c r="C19" s="4">
        <v>2902700</v>
      </c>
      <c r="D19" s="4">
        <v>-2602900</v>
      </c>
      <c r="E19" s="4">
        <v>-41460880000</v>
      </c>
      <c r="F19" s="4">
        <f t="shared" si="2"/>
        <v>-2494693849980</v>
      </c>
      <c r="G19" s="4">
        <v>0</v>
      </c>
      <c r="H19" s="4">
        <v>0</v>
      </c>
      <c r="I19" s="4">
        <v>0</v>
      </c>
      <c r="J19" s="4">
        <v>-1001830</v>
      </c>
      <c r="K19" s="14">
        <f t="shared" si="3"/>
        <v>-99257929830</v>
      </c>
    </row>
    <row r="20" spans="1:16" x14ac:dyDescent="0.2">
      <c r="A20" s="11" t="s">
        <v>304</v>
      </c>
      <c r="B20" s="4">
        <v>135300</v>
      </c>
      <c r="C20" s="4">
        <v>3319600</v>
      </c>
      <c r="D20" s="4">
        <v>-3184300</v>
      </c>
      <c r="E20" s="4">
        <v>-51376150000</v>
      </c>
      <c r="F20" s="4">
        <f t="shared" si="2"/>
        <v>-2453232969980</v>
      </c>
      <c r="G20" s="4">
        <v>56000</v>
      </c>
      <c r="H20" s="4">
        <v>193800</v>
      </c>
      <c r="I20" s="4">
        <v>-137800</v>
      </c>
      <c r="J20" s="4">
        <v>-2237210000</v>
      </c>
      <c r="K20" s="14">
        <f t="shared" si="3"/>
        <v>-99256928000</v>
      </c>
    </row>
    <row r="21" spans="1:16" x14ac:dyDescent="0.2">
      <c r="A21" s="11" t="s">
        <v>303</v>
      </c>
      <c r="B21" s="4">
        <v>464673</v>
      </c>
      <c r="C21" s="4">
        <v>2142500</v>
      </c>
      <c r="D21" s="4">
        <v>-1677827</v>
      </c>
      <c r="E21" s="4">
        <v>-27403970000</v>
      </c>
      <c r="F21" s="4">
        <f t="shared" ref="F21:F95" si="4">E21+F22</f>
        <v>-2401856819980</v>
      </c>
      <c r="G21" s="4">
        <v>0</v>
      </c>
      <c r="H21" s="4">
        <v>0</v>
      </c>
      <c r="I21" s="4">
        <v>0</v>
      </c>
      <c r="J21" s="4">
        <v>-116985000</v>
      </c>
      <c r="K21" s="14">
        <f t="shared" si="3"/>
        <v>-97019718000</v>
      </c>
      <c r="L21" s="5"/>
      <c r="M21" s="4"/>
      <c r="P21" s="5"/>
    </row>
    <row r="22" spans="1:16" x14ac:dyDescent="0.2">
      <c r="A22" s="11" t="s">
        <v>301</v>
      </c>
      <c r="B22" s="4">
        <v>25225</v>
      </c>
      <c r="C22" s="4">
        <v>287700</v>
      </c>
      <c r="D22" s="4">
        <v>-262475</v>
      </c>
      <c r="E22" s="4">
        <v>-4327630000</v>
      </c>
      <c r="F22" s="4">
        <f t="shared" si="4"/>
        <v>-2374452849980</v>
      </c>
      <c r="G22" s="4">
        <v>32300</v>
      </c>
      <c r="H22" s="4">
        <v>75800</v>
      </c>
      <c r="I22" s="4">
        <v>-43500</v>
      </c>
      <c r="J22" s="4">
        <v>-724590000</v>
      </c>
      <c r="K22" s="14">
        <f t="shared" si="3"/>
        <v>-96902733000</v>
      </c>
    </row>
    <row r="23" spans="1:16" x14ac:dyDescent="0.2">
      <c r="A23" s="11" t="s">
        <v>300</v>
      </c>
      <c r="B23" s="4">
        <v>326900</v>
      </c>
      <c r="C23" s="4">
        <v>410100</v>
      </c>
      <c r="D23" s="4">
        <v>-83200</v>
      </c>
      <c r="E23" s="4">
        <v>-1348960000</v>
      </c>
      <c r="F23" s="4">
        <f t="shared" si="4"/>
        <v>-2370125219980</v>
      </c>
      <c r="G23" s="4">
        <v>0</v>
      </c>
      <c r="H23" s="4">
        <v>0</v>
      </c>
      <c r="I23" s="4">
        <v>0</v>
      </c>
      <c r="J23" s="4">
        <v>-380000</v>
      </c>
      <c r="K23" s="14">
        <f t="shared" si="3"/>
        <v>-96178143000</v>
      </c>
    </row>
    <row r="24" spans="1:16" x14ac:dyDescent="0.2">
      <c r="A24" s="11" t="s">
        <v>299</v>
      </c>
      <c r="B24" s="4">
        <v>109875</v>
      </c>
      <c r="C24" s="4">
        <v>400845</v>
      </c>
      <c r="D24" s="4">
        <v>-290970</v>
      </c>
      <c r="E24" s="4">
        <v>-4760420000</v>
      </c>
      <c r="F24" s="4">
        <f t="shared" si="4"/>
        <v>-2368776259980</v>
      </c>
      <c r="G24" s="4">
        <v>218400</v>
      </c>
      <c r="H24" s="4">
        <v>98900</v>
      </c>
      <c r="I24" s="4">
        <v>119500</v>
      </c>
      <c r="J24" s="4">
        <v>1953285000</v>
      </c>
      <c r="K24" s="14">
        <f t="shared" si="3"/>
        <v>-96177763000</v>
      </c>
    </row>
    <row r="25" spans="1:16" x14ac:dyDescent="0.2">
      <c r="A25" s="11" t="s">
        <v>298</v>
      </c>
      <c r="B25" s="4">
        <v>125000</v>
      </c>
      <c r="C25" s="4">
        <v>763720</v>
      </c>
      <c r="D25" s="4">
        <v>-638720</v>
      </c>
      <c r="E25" s="4">
        <v>-10501100000</v>
      </c>
      <c r="F25" s="4">
        <f t="shared" si="4"/>
        <v>-2364015839980</v>
      </c>
      <c r="G25" s="4">
        <v>299500</v>
      </c>
      <c r="H25" s="4">
        <v>422500</v>
      </c>
      <c r="I25" s="4">
        <v>-123000</v>
      </c>
      <c r="J25" s="4">
        <v>-1982340000</v>
      </c>
      <c r="K25" s="14">
        <f t="shared" si="3"/>
        <v>-98131048000</v>
      </c>
    </row>
    <row r="26" spans="1:16" x14ac:dyDescent="0.2">
      <c r="A26" s="11" t="s">
        <v>297</v>
      </c>
      <c r="B26" s="4">
        <v>51745</v>
      </c>
      <c r="C26" s="4">
        <v>819200</v>
      </c>
      <c r="D26" s="4">
        <v>-767455</v>
      </c>
      <c r="E26" s="4">
        <v>-12646250000</v>
      </c>
      <c r="F26" s="4">
        <f t="shared" si="4"/>
        <v>-2353514739980</v>
      </c>
      <c r="G26" s="4">
        <v>88000</v>
      </c>
      <c r="H26" s="4">
        <v>165300</v>
      </c>
      <c r="I26" s="4">
        <v>-77300</v>
      </c>
      <c r="J26" s="4">
        <v>-1288830000</v>
      </c>
      <c r="K26" s="14">
        <f t="shared" si="3"/>
        <v>-96148708000</v>
      </c>
    </row>
    <row r="27" spans="1:16" x14ac:dyDescent="0.2">
      <c r="A27" s="11" t="s">
        <v>296</v>
      </c>
      <c r="B27" s="4">
        <v>765200</v>
      </c>
      <c r="C27" s="4">
        <v>88900</v>
      </c>
      <c r="D27" s="4">
        <v>676300</v>
      </c>
      <c r="E27" s="4">
        <v>11236100000</v>
      </c>
      <c r="F27" s="4">
        <f t="shared" si="4"/>
        <v>-2340868489980</v>
      </c>
      <c r="G27" s="4">
        <v>64600</v>
      </c>
      <c r="H27" s="4">
        <v>127200</v>
      </c>
      <c r="I27" s="4">
        <v>-62600</v>
      </c>
      <c r="J27" s="4">
        <v>-1033930000</v>
      </c>
      <c r="K27" s="14">
        <f t="shared" si="3"/>
        <v>-94859878000</v>
      </c>
    </row>
    <row r="28" spans="1:16" x14ac:dyDescent="0.2">
      <c r="A28" s="11" t="s">
        <v>295</v>
      </c>
      <c r="B28" s="4">
        <v>1503300</v>
      </c>
      <c r="C28" s="4">
        <v>502850</v>
      </c>
      <c r="D28" s="4">
        <v>1000450</v>
      </c>
      <c r="E28" s="4">
        <v>16549960000</v>
      </c>
      <c r="F28" s="4">
        <f t="shared" si="4"/>
        <v>-2352104589980</v>
      </c>
      <c r="G28" s="4">
        <v>229100</v>
      </c>
      <c r="H28" s="4">
        <v>47500</v>
      </c>
      <c r="I28" s="4">
        <v>181600</v>
      </c>
      <c r="J28" s="4">
        <v>3035880000</v>
      </c>
      <c r="K28" s="14">
        <f t="shared" si="3"/>
        <v>-93825948000</v>
      </c>
    </row>
    <row r="29" spans="1:16" x14ac:dyDescent="0.2">
      <c r="A29" s="11" t="s">
        <v>294</v>
      </c>
      <c r="B29" s="4">
        <v>342600</v>
      </c>
      <c r="C29" s="4">
        <v>989830</v>
      </c>
      <c r="D29" s="4">
        <v>-647230</v>
      </c>
      <c r="E29" s="4">
        <v>-10506370000</v>
      </c>
      <c r="F29" s="4">
        <f t="shared" si="4"/>
        <v>-2368654549980</v>
      </c>
      <c r="G29" s="4">
        <v>0</v>
      </c>
      <c r="H29" s="4">
        <v>0</v>
      </c>
      <c r="I29" s="4">
        <v>0</v>
      </c>
      <c r="J29" s="4">
        <v>-300945000</v>
      </c>
      <c r="K29" s="14">
        <f t="shared" si="3"/>
        <v>-96861828000</v>
      </c>
    </row>
    <row r="30" spans="1:16" x14ac:dyDescent="0.2">
      <c r="A30" s="11" t="s">
        <v>293</v>
      </c>
      <c r="B30" s="4">
        <v>35650</v>
      </c>
      <c r="C30" s="4">
        <v>412800</v>
      </c>
      <c r="D30" s="4">
        <v>-377150</v>
      </c>
      <c r="E30" s="4">
        <v>-6116960000</v>
      </c>
      <c r="F30" s="4">
        <f t="shared" si="4"/>
        <v>-2358148179980</v>
      </c>
      <c r="G30" s="4">
        <v>61400</v>
      </c>
      <c r="H30" s="4">
        <v>67100</v>
      </c>
      <c r="I30" s="4">
        <v>-5700</v>
      </c>
      <c r="J30" s="4">
        <v>-90930000</v>
      </c>
      <c r="K30" s="14">
        <f t="shared" si="3"/>
        <v>-96560883000</v>
      </c>
    </row>
    <row r="31" spans="1:16" x14ac:dyDescent="0.2">
      <c r="A31" s="11" t="s">
        <v>290</v>
      </c>
      <c r="B31" s="4">
        <v>580250</v>
      </c>
      <c r="C31" s="4">
        <v>1701700</v>
      </c>
      <c r="D31" s="4">
        <v>-1121450</v>
      </c>
      <c r="E31" s="4">
        <v>-17933780000</v>
      </c>
      <c r="F31" s="4">
        <f t="shared" si="4"/>
        <v>-2352031219980</v>
      </c>
      <c r="G31" s="4">
        <v>114900</v>
      </c>
      <c r="H31" s="4">
        <v>0</v>
      </c>
      <c r="I31" s="4">
        <v>114900</v>
      </c>
      <c r="J31" s="4">
        <v>1840485000</v>
      </c>
      <c r="K31" s="14">
        <f t="shared" si="3"/>
        <v>-96469953000</v>
      </c>
    </row>
    <row r="32" spans="1:16" x14ac:dyDescent="0.2">
      <c r="A32" s="11" t="s">
        <v>289</v>
      </c>
      <c r="B32" s="4">
        <v>118900</v>
      </c>
      <c r="C32" s="4">
        <v>574558</v>
      </c>
      <c r="D32" s="4">
        <v>-455658</v>
      </c>
      <c r="E32" s="4">
        <v>-7417050000</v>
      </c>
      <c r="F32" s="4">
        <f t="shared" si="4"/>
        <v>-2334097439980</v>
      </c>
      <c r="G32" s="4">
        <v>0</v>
      </c>
      <c r="H32" s="4">
        <v>0</v>
      </c>
      <c r="I32" s="4">
        <v>0</v>
      </c>
      <c r="J32" s="4">
        <v>-257670000</v>
      </c>
      <c r="K32" s="14">
        <f t="shared" si="3"/>
        <v>-98310438000</v>
      </c>
    </row>
    <row r="33" spans="1:16" x14ac:dyDescent="0.2">
      <c r="A33" s="11" t="s">
        <v>288</v>
      </c>
      <c r="B33" s="4">
        <v>72600</v>
      </c>
      <c r="C33" s="4">
        <v>2676000</v>
      </c>
      <c r="D33" s="4">
        <v>-2603400</v>
      </c>
      <c r="E33" s="4">
        <v>-42955020000</v>
      </c>
      <c r="F33" s="4">
        <f t="shared" si="4"/>
        <v>-2326680389980</v>
      </c>
      <c r="G33" s="4">
        <v>44400</v>
      </c>
      <c r="H33" s="4">
        <v>13200</v>
      </c>
      <c r="I33" s="4">
        <v>31200</v>
      </c>
      <c r="J33" s="4">
        <v>512195000</v>
      </c>
      <c r="K33" s="14">
        <f t="shared" si="3"/>
        <v>-98052768000</v>
      </c>
    </row>
    <row r="34" spans="1:11" x14ac:dyDescent="0.2">
      <c r="A34" s="11" t="s">
        <v>287</v>
      </c>
      <c r="B34" s="4">
        <v>892200</v>
      </c>
      <c r="C34" s="4">
        <v>1245153</v>
      </c>
      <c r="D34" s="4">
        <v>-352953</v>
      </c>
      <c r="E34" s="4">
        <v>-5854400000</v>
      </c>
      <c r="F34" s="4">
        <f t="shared" si="4"/>
        <v>-2283725369980</v>
      </c>
      <c r="G34" s="4">
        <v>0</v>
      </c>
      <c r="H34" s="4">
        <v>0</v>
      </c>
      <c r="I34" s="4">
        <v>0</v>
      </c>
      <c r="J34" s="4">
        <v>-234765000</v>
      </c>
      <c r="K34" s="14">
        <f t="shared" si="3"/>
        <v>-98564963000</v>
      </c>
    </row>
    <row r="35" spans="1:11" x14ac:dyDescent="0.2">
      <c r="A35" s="11" t="s">
        <v>286</v>
      </c>
      <c r="B35" s="4">
        <v>27355</v>
      </c>
      <c r="C35" s="4">
        <v>169933</v>
      </c>
      <c r="D35" s="4">
        <v>-142578</v>
      </c>
      <c r="E35" s="4">
        <v>-2341170000</v>
      </c>
      <c r="F35" s="4">
        <f t="shared" si="4"/>
        <v>-2277870969980</v>
      </c>
      <c r="G35" s="4">
        <v>0</v>
      </c>
      <c r="H35" s="4">
        <v>0</v>
      </c>
      <c r="I35" s="4">
        <v>0</v>
      </c>
      <c r="J35" s="4">
        <v>155335000</v>
      </c>
      <c r="K35" s="14">
        <f t="shared" si="3"/>
        <v>-98330198000</v>
      </c>
    </row>
    <row r="36" spans="1:11" x14ac:dyDescent="0.2">
      <c r="A36" s="11" t="s">
        <v>285</v>
      </c>
      <c r="B36" s="4">
        <v>2142600</v>
      </c>
      <c r="C36" s="4">
        <v>4399500</v>
      </c>
      <c r="D36" s="4">
        <v>-2256900</v>
      </c>
      <c r="E36" s="4">
        <v>-37045450000</v>
      </c>
      <c r="F36" s="4">
        <f t="shared" si="4"/>
        <v>-2275529799980</v>
      </c>
      <c r="G36" s="4">
        <v>0</v>
      </c>
      <c r="H36" s="4">
        <v>0</v>
      </c>
      <c r="I36" s="4">
        <v>0</v>
      </c>
      <c r="J36" s="4">
        <v>1471790000</v>
      </c>
      <c r="K36" s="14">
        <f t="shared" si="3"/>
        <v>-98485533000</v>
      </c>
    </row>
    <row r="37" spans="1:11" x14ac:dyDescent="0.2">
      <c r="A37" s="11" t="s">
        <v>284</v>
      </c>
      <c r="B37" s="4">
        <v>419700</v>
      </c>
      <c r="C37" s="4">
        <v>8292957</v>
      </c>
      <c r="D37" s="4">
        <v>-7873257</v>
      </c>
      <c r="E37" s="4">
        <v>-128562100000</v>
      </c>
      <c r="F37" s="4">
        <f t="shared" si="4"/>
        <v>-2238484349980</v>
      </c>
      <c r="G37" s="4">
        <v>0</v>
      </c>
      <c r="H37" s="4">
        <v>0</v>
      </c>
      <c r="I37" s="4">
        <v>0</v>
      </c>
      <c r="J37" s="4">
        <v>0</v>
      </c>
      <c r="K37" s="14">
        <f t="shared" si="3"/>
        <v>-99957323000</v>
      </c>
    </row>
    <row r="38" spans="1:11" x14ac:dyDescent="0.2">
      <c r="A38" s="11" t="s">
        <v>283</v>
      </c>
      <c r="B38" s="4">
        <v>22740</v>
      </c>
      <c r="C38" s="4">
        <v>2830100</v>
      </c>
      <c r="D38" s="4">
        <v>-2807360</v>
      </c>
      <c r="E38" s="4">
        <v>-47101230000</v>
      </c>
      <c r="F38" s="4">
        <f t="shared" si="4"/>
        <v>-2109922249980</v>
      </c>
      <c r="G38" s="4">
        <v>113500</v>
      </c>
      <c r="H38" s="4">
        <v>0</v>
      </c>
      <c r="I38" s="4">
        <v>113500</v>
      </c>
      <c r="J38" s="4">
        <v>1916165000</v>
      </c>
      <c r="K38" s="14">
        <f t="shared" si="3"/>
        <v>-99957323000</v>
      </c>
    </row>
    <row r="39" spans="1:11" x14ac:dyDescent="0.2">
      <c r="A39" s="11" t="s">
        <v>282</v>
      </c>
      <c r="B39" s="4">
        <v>44017</v>
      </c>
      <c r="C39" s="4">
        <v>5757336</v>
      </c>
      <c r="D39" s="4">
        <v>-5713319</v>
      </c>
      <c r="E39" s="4">
        <v>-97333740000</v>
      </c>
      <c r="F39" s="4">
        <f t="shared" si="4"/>
        <v>-2062821019980</v>
      </c>
      <c r="G39" s="4">
        <v>209600</v>
      </c>
      <c r="H39" s="4">
        <v>174300</v>
      </c>
      <c r="I39" s="4">
        <v>35300</v>
      </c>
      <c r="J39" s="4">
        <v>568455000</v>
      </c>
      <c r="K39" s="14">
        <f t="shared" si="3"/>
        <v>-101873488000</v>
      </c>
    </row>
    <row r="40" spans="1:11" x14ac:dyDescent="0.2">
      <c r="A40" s="11" t="s">
        <v>281</v>
      </c>
      <c r="B40" s="4">
        <v>17700</v>
      </c>
      <c r="C40" s="4">
        <v>2531850</v>
      </c>
      <c r="D40" s="4">
        <v>-2514150</v>
      </c>
      <c r="E40" s="4">
        <v>-43789830000</v>
      </c>
      <c r="F40" s="4">
        <f t="shared" si="4"/>
        <v>-1965487279980</v>
      </c>
      <c r="G40" s="4">
        <v>0</v>
      </c>
      <c r="H40" s="4">
        <v>0</v>
      </c>
      <c r="I40" s="4">
        <v>0</v>
      </c>
      <c r="J40" s="4">
        <v>480160000</v>
      </c>
      <c r="K40" s="14">
        <f t="shared" si="3"/>
        <v>-102441943000</v>
      </c>
    </row>
    <row r="41" spans="1:11" x14ac:dyDescent="0.2">
      <c r="A41" s="11" t="s">
        <v>280</v>
      </c>
      <c r="B41" s="4">
        <v>14930</v>
      </c>
      <c r="C41" s="4">
        <v>3499100</v>
      </c>
      <c r="D41" s="4">
        <v>-3484170</v>
      </c>
      <c r="E41" s="4">
        <v>-61640300000</v>
      </c>
      <c r="F41" s="4">
        <f t="shared" si="4"/>
        <v>-1921697449980</v>
      </c>
      <c r="G41" s="4">
        <v>44400</v>
      </c>
      <c r="H41" s="4">
        <v>0</v>
      </c>
      <c r="I41" s="4">
        <v>44400</v>
      </c>
      <c r="J41" s="4">
        <v>790320000</v>
      </c>
      <c r="K41" s="14">
        <f t="shared" si="3"/>
        <v>-102922103000</v>
      </c>
    </row>
    <row r="42" spans="1:11" x14ac:dyDescent="0.2">
      <c r="A42" s="11" t="s">
        <v>279</v>
      </c>
      <c r="B42" s="4">
        <v>111950</v>
      </c>
      <c r="C42" s="4">
        <v>2989600</v>
      </c>
      <c r="D42" s="4">
        <v>-2877650</v>
      </c>
      <c r="E42" s="4">
        <v>-52169090000</v>
      </c>
      <c r="F42" s="4">
        <f t="shared" si="4"/>
        <v>-1860057149980</v>
      </c>
      <c r="G42" s="4">
        <v>0</v>
      </c>
      <c r="H42" s="4">
        <v>0</v>
      </c>
      <c r="I42" s="4">
        <v>0</v>
      </c>
      <c r="J42" s="4">
        <v>-923705000</v>
      </c>
      <c r="K42" s="14">
        <f t="shared" si="3"/>
        <v>-103712423000</v>
      </c>
    </row>
    <row r="43" spans="1:11" x14ac:dyDescent="0.2">
      <c r="A43" s="11" t="s">
        <v>278</v>
      </c>
      <c r="B43" s="4">
        <v>94817</v>
      </c>
      <c r="C43" s="4">
        <v>2738012</v>
      </c>
      <c r="D43" s="4">
        <v>-2643195</v>
      </c>
      <c r="E43" s="4">
        <v>-47779330000</v>
      </c>
      <c r="F43" s="4">
        <f t="shared" si="4"/>
        <v>-1807888059980</v>
      </c>
      <c r="G43" s="4">
        <v>0</v>
      </c>
      <c r="H43" s="4">
        <v>0</v>
      </c>
      <c r="I43" s="4">
        <v>0</v>
      </c>
      <c r="J43" s="4">
        <v>-4430420000</v>
      </c>
      <c r="K43" s="14">
        <f t="shared" si="3"/>
        <v>-102788718000</v>
      </c>
    </row>
    <row r="44" spans="1:11" x14ac:dyDescent="0.2">
      <c r="A44" s="11" t="s">
        <v>277</v>
      </c>
      <c r="B44" s="4">
        <v>176835</v>
      </c>
      <c r="C44" s="4">
        <v>471200</v>
      </c>
      <c r="D44" s="4">
        <v>-294365</v>
      </c>
      <c r="E44" s="4">
        <v>-5315740000</v>
      </c>
      <c r="F44" s="4">
        <f t="shared" si="4"/>
        <v>-1760108729980</v>
      </c>
      <c r="G44" s="4">
        <v>0</v>
      </c>
      <c r="H44" s="4">
        <v>0</v>
      </c>
      <c r="I44" s="4">
        <v>0</v>
      </c>
      <c r="J44" s="4">
        <v>486154000</v>
      </c>
      <c r="K44" s="14">
        <f t="shared" si="3"/>
        <v>-98358298000</v>
      </c>
    </row>
    <row r="45" spans="1:11" x14ac:dyDescent="0.2">
      <c r="A45" s="11" t="s">
        <v>273</v>
      </c>
      <c r="B45" s="4">
        <v>71300</v>
      </c>
      <c r="C45" s="4">
        <v>2579260</v>
      </c>
      <c r="D45" s="4">
        <v>-2507960</v>
      </c>
      <c r="E45" s="4">
        <v>-44563770000</v>
      </c>
      <c r="F45" s="4">
        <f t="shared" si="4"/>
        <v>-1754792989980</v>
      </c>
      <c r="G45" s="4">
        <v>0</v>
      </c>
      <c r="H45" s="4">
        <v>0</v>
      </c>
      <c r="I45" s="4">
        <v>0</v>
      </c>
      <c r="J45" s="4">
        <v>5420000</v>
      </c>
      <c r="K45" s="14">
        <f t="shared" si="3"/>
        <v>-98844452000</v>
      </c>
    </row>
    <row r="46" spans="1:11" x14ac:dyDescent="0.2">
      <c r="A46" s="11" t="s">
        <v>272</v>
      </c>
      <c r="B46" s="4">
        <v>309528</v>
      </c>
      <c r="C46" s="4">
        <v>2932500</v>
      </c>
      <c r="D46" s="4">
        <v>-2622972</v>
      </c>
      <c r="E46" s="4">
        <v>-47067690000</v>
      </c>
      <c r="F46" s="4">
        <f t="shared" si="4"/>
        <v>-1710229219980</v>
      </c>
      <c r="G46" s="4">
        <v>0</v>
      </c>
      <c r="H46" s="4">
        <v>0</v>
      </c>
      <c r="I46" s="4">
        <v>0</v>
      </c>
      <c r="J46" s="4">
        <v>0</v>
      </c>
      <c r="K46" s="14">
        <f t="shared" si="3"/>
        <v>-98849872000</v>
      </c>
    </row>
    <row r="47" spans="1:11" x14ac:dyDescent="0.2">
      <c r="A47" s="11" t="s">
        <v>270</v>
      </c>
      <c r="B47" s="4">
        <v>49945</v>
      </c>
      <c r="C47" s="4">
        <v>696900</v>
      </c>
      <c r="D47" s="4">
        <v>-646955</v>
      </c>
      <c r="E47" s="4">
        <v>-11609830000</v>
      </c>
      <c r="F47" s="4">
        <f t="shared" si="4"/>
        <v>-1663161529980</v>
      </c>
      <c r="G47" s="4">
        <v>0</v>
      </c>
      <c r="H47" s="4">
        <v>0</v>
      </c>
      <c r="I47" s="4">
        <v>0</v>
      </c>
      <c r="J47" s="4">
        <v>100755000</v>
      </c>
      <c r="K47" s="14">
        <f t="shared" si="3"/>
        <v>-98849872000</v>
      </c>
    </row>
    <row r="48" spans="1:11" x14ac:dyDescent="0.2">
      <c r="A48" s="11" t="s">
        <v>269</v>
      </c>
      <c r="B48" s="4">
        <v>495750</v>
      </c>
      <c r="C48" s="4">
        <v>2338004</v>
      </c>
      <c r="D48" s="4">
        <v>-1842254</v>
      </c>
      <c r="E48" s="4">
        <v>-33299570000</v>
      </c>
      <c r="F48" s="4">
        <f t="shared" si="4"/>
        <v>-1651551699980</v>
      </c>
      <c r="G48" s="4">
        <v>0</v>
      </c>
      <c r="H48" s="4">
        <v>0</v>
      </c>
      <c r="I48" s="4">
        <v>0</v>
      </c>
      <c r="J48" s="4">
        <v>0</v>
      </c>
      <c r="K48" s="14">
        <f t="shared" si="3"/>
        <v>-98950627000</v>
      </c>
    </row>
    <row r="49" spans="1:11" x14ac:dyDescent="0.2">
      <c r="A49" s="11" t="s">
        <v>268</v>
      </c>
      <c r="B49" s="4">
        <v>586400</v>
      </c>
      <c r="C49" s="4">
        <v>1087408</v>
      </c>
      <c r="D49" s="4">
        <v>-501008</v>
      </c>
      <c r="E49" s="4">
        <v>-9047340000</v>
      </c>
      <c r="F49" s="4">
        <f t="shared" si="4"/>
        <v>-1618252129980</v>
      </c>
      <c r="G49" s="4">
        <v>102400</v>
      </c>
      <c r="H49" s="4">
        <v>100</v>
      </c>
      <c r="I49" s="4">
        <v>102300</v>
      </c>
      <c r="J49" s="4">
        <v>1857660000</v>
      </c>
      <c r="K49" s="14">
        <f t="shared" si="3"/>
        <v>-98950627000</v>
      </c>
    </row>
    <row r="50" spans="1:11" x14ac:dyDescent="0.2">
      <c r="A50" s="11" t="s">
        <v>267</v>
      </c>
      <c r="B50" s="4">
        <v>70950</v>
      </c>
      <c r="C50" s="4">
        <v>4375000</v>
      </c>
      <c r="D50" s="4">
        <v>-4304050</v>
      </c>
      <c r="E50" s="4">
        <v>-77995440000</v>
      </c>
      <c r="F50" s="4">
        <f t="shared" si="4"/>
        <v>-1609204789980</v>
      </c>
      <c r="G50" s="4">
        <v>113500</v>
      </c>
      <c r="H50" s="4">
        <v>23500</v>
      </c>
      <c r="I50" s="4">
        <v>90000</v>
      </c>
      <c r="J50" s="4">
        <v>1634575000</v>
      </c>
      <c r="K50" s="14">
        <f t="shared" si="3"/>
        <v>-100808287000</v>
      </c>
    </row>
    <row r="51" spans="1:11" x14ac:dyDescent="0.2">
      <c r="A51" s="11" t="s">
        <v>266</v>
      </c>
      <c r="B51" s="4">
        <v>154200</v>
      </c>
      <c r="C51" s="4">
        <v>2800450</v>
      </c>
      <c r="D51" s="4">
        <v>-2646250</v>
      </c>
      <c r="E51" s="4">
        <v>-48179950000</v>
      </c>
      <c r="F51" s="4">
        <f t="shared" si="4"/>
        <v>-1531209349980</v>
      </c>
      <c r="G51" s="4">
        <v>0</v>
      </c>
      <c r="H51" s="4">
        <v>0</v>
      </c>
      <c r="I51" s="4">
        <v>0</v>
      </c>
      <c r="J51" s="4">
        <v>0</v>
      </c>
      <c r="K51" s="14">
        <f t="shared" si="3"/>
        <v>-102442862000</v>
      </c>
    </row>
    <row r="52" spans="1:11" x14ac:dyDescent="0.2">
      <c r="A52" s="11" t="s">
        <v>265</v>
      </c>
      <c r="B52" s="4">
        <v>8700</v>
      </c>
      <c r="C52" s="4">
        <v>2306400</v>
      </c>
      <c r="D52" s="4">
        <v>-2297700</v>
      </c>
      <c r="E52" s="4">
        <v>-41110730000</v>
      </c>
      <c r="F52" s="4">
        <f t="shared" si="4"/>
        <v>-1483029399980</v>
      </c>
      <c r="G52" s="4">
        <v>81100</v>
      </c>
      <c r="H52" s="4">
        <v>149900</v>
      </c>
      <c r="I52" s="4">
        <v>-68800</v>
      </c>
      <c r="J52" s="4">
        <v>-1237155000</v>
      </c>
      <c r="K52" s="14">
        <f t="shared" si="3"/>
        <v>-102442862000</v>
      </c>
    </row>
    <row r="53" spans="1:11" x14ac:dyDescent="0.2">
      <c r="A53" s="11" t="s">
        <v>264</v>
      </c>
      <c r="B53" s="4">
        <v>245940</v>
      </c>
      <c r="C53" s="4">
        <v>10176315</v>
      </c>
      <c r="D53" s="4">
        <v>-9930375</v>
      </c>
      <c r="E53" s="4">
        <v>-176963200000</v>
      </c>
      <c r="F53" s="4">
        <f t="shared" si="4"/>
        <v>-1441918669980</v>
      </c>
      <c r="G53" s="4">
        <v>61200</v>
      </c>
      <c r="H53" s="4">
        <v>28200</v>
      </c>
      <c r="I53" s="4">
        <v>33000</v>
      </c>
      <c r="J53" s="4">
        <v>596100000</v>
      </c>
      <c r="K53" s="14">
        <f t="shared" si="3"/>
        <v>-101205707000</v>
      </c>
    </row>
    <row r="54" spans="1:11" x14ac:dyDescent="0.2">
      <c r="A54" s="11" t="s">
        <v>263</v>
      </c>
      <c r="B54" s="4">
        <v>636901</v>
      </c>
      <c r="C54" s="4">
        <v>10932609</v>
      </c>
      <c r="D54" s="4">
        <v>-10295708</v>
      </c>
      <c r="E54" s="4">
        <v>-188108080000</v>
      </c>
      <c r="F54" s="4">
        <f t="shared" si="4"/>
        <v>-1264955469980</v>
      </c>
      <c r="G54" s="4">
        <v>0</v>
      </c>
      <c r="H54" s="4">
        <v>0</v>
      </c>
      <c r="I54" s="4">
        <v>0</v>
      </c>
      <c r="J54" s="4">
        <v>0</v>
      </c>
      <c r="K54" s="14">
        <f t="shared" si="3"/>
        <v>-101801807000</v>
      </c>
    </row>
    <row r="55" spans="1:11" x14ac:dyDescent="0.2">
      <c r="A55" s="11" t="s">
        <v>262</v>
      </c>
      <c r="B55" s="4">
        <v>908014</v>
      </c>
      <c r="C55" s="4">
        <v>2507180</v>
      </c>
      <c r="D55" s="4">
        <v>-1599166</v>
      </c>
      <c r="E55" s="4">
        <v>-32486770000</v>
      </c>
      <c r="F55" s="4">
        <f t="shared" si="4"/>
        <v>-1076847389980</v>
      </c>
      <c r="G55" s="4">
        <v>0</v>
      </c>
      <c r="H55" s="4">
        <v>0</v>
      </c>
      <c r="I55" s="4">
        <v>0</v>
      </c>
      <c r="J55" s="4">
        <v>-589360000</v>
      </c>
      <c r="K55" s="14">
        <f t="shared" si="3"/>
        <v>-101801807000</v>
      </c>
    </row>
    <row r="56" spans="1:11" x14ac:dyDescent="0.2">
      <c r="A56" s="11" t="s">
        <v>261</v>
      </c>
      <c r="B56" s="4">
        <v>690815</v>
      </c>
      <c r="C56" s="4">
        <v>650260</v>
      </c>
      <c r="D56" s="4">
        <v>40555</v>
      </c>
      <c r="E56" s="4">
        <v>793470000</v>
      </c>
      <c r="F56" s="4">
        <f t="shared" si="4"/>
        <v>-1044360619980</v>
      </c>
      <c r="G56" s="4">
        <v>0</v>
      </c>
      <c r="H56" s="4">
        <v>0</v>
      </c>
      <c r="I56" s="4">
        <v>0</v>
      </c>
      <c r="J56" s="4">
        <v>178640000</v>
      </c>
      <c r="K56" s="14">
        <f t="shared" si="3"/>
        <v>-101212447000</v>
      </c>
    </row>
    <row r="57" spans="1:11" x14ac:dyDescent="0.2">
      <c r="A57" s="11" t="s">
        <v>260</v>
      </c>
      <c r="B57" s="4">
        <v>215700</v>
      </c>
      <c r="C57" s="4">
        <v>2054900</v>
      </c>
      <c r="D57" s="4">
        <v>-1839200</v>
      </c>
      <c r="E57" s="4">
        <v>-37117200000</v>
      </c>
      <c r="F57" s="4">
        <f t="shared" si="4"/>
        <v>-1045154089980</v>
      </c>
      <c r="G57" s="4">
        <v>0</v>
      </c>
      <c r="H57" s="4">
        <v>0</v>
      </c>
      <c r="I57" s="4">
        <v>0</v>
      </c>
      <c r="J57" s="4">
        <v>-11345940000</v>
      </c>
      <c r="K57" s="14">
        <f t="shared" si="3"/>
        <v>-101391087000</v>
      </c>
    </row>
    <row r="58" spans="1:11" x14ac:dyDescent="0.2">
      <c r="A58" s="11" t="s">
        <v>259</v>
      </c>
      <c r="B58" s="4">
        <v>616400</v>
      </c>
      <c r="C58" s="4">
        <v>3883300</v>
      </c>
      <c r="D58" s="4">
        <v>-3266900</v>
      </c>
      <c r="E58" s="4">
        <v>-67586100000</v>
      </c>
      <c r="F58" s="4">
        <f t="shared" si="4"/>
        <v>-1008036889980</v>
      </c>
      <c r="G58" s="4">
        <v>0</v>
      </c>
      <c r="H58" s="4">
        <v>0</v>
      </c>
      <c r="I58" s="4">
        <v>0</v>
      </c>
      <c r="J58" s="4">
        <v>-9839445000</v>
      </c>
      <c r="K58" s="14">
        <f t="shared" si="3"/>
        <v>-90045147000</v>
      </c>
    </row>
    <row r="59" spans="1:11" x14ac:dyDescent="0.2">
      <c r="A59" s="11" t="s">
        <v>258</v>
      </c>
      <c r="B59" s="4">
        <v>79100</v>
      </c>
      <c r="C59" s="4">
        <v>1019160</v>
      </c>
      <c r="D59" s="4">
        <v>-940060</v>
      </c>
      <c r="E59" s="4">
        <v>-20282790000</v>
      </c>
      <c r="F59" s="4">
        <f t="shared" si="4"/>
        <v>-940450789980</v>
      </c>
      <c r="G59" s="4">
        <v>74800</v>
      </c>
      <c r="H59" s="4">
        <v>29800</v>
      </c>
      <c r="I59" s="4">
        <v>45000</v>
      </c>
      <c r="J59" s="4">
        <v>972800000</v>
      </c>
      <c r="K59" s="14">
        <f t="shared" si="3"/>
        <v>-80205702000</v>
      </c>
    </row>
    <row r="60" spans="1:11" x14ac:dyDescent="0.2">
      <c r="A60" s="11" t="s">
        <v>257</v>
      </c>
      <c r="B60" s="4">
        <v>15700</v>
      </c>
      <c r="C60" s="4">
        <v>2128539</v>
      </c>
      <c r="D60" s="4">
        <v>-2112839</v>
      </c>
      <c r="E60" s="4">
        <v>-45584250000</v>
      </c>
      <c r="F60" s="4">
        <f t="shared" si="4"/>
        <v>-920167999980</v>
      </c>
      <c r="G60" s="4">
        <v>0</v>
      </c>
      <c r="H60" s="4">
        <v>0</v>
      </c>
      <c r="I60" s="4">
        <v>0</v>
      </c>
      <c r="J60" s="4">
        <v>-696445000</v>
      </c>
      <c r="K60" s="14">
        <f t="shared" si="3"/>
        <v>-81178502000</v>
      </c>
    </row>
    <row r="61" spans="1:11" x14ac:dyDescent="0.2">
      <c r="A61" s="11" t="s">
        <v>256</v>
      </c>
      <c r="B61" s="4">
        <v>47300</v>
      </c>
      <c r="C61" s="4">
        <v>1740400</v>
      </c>
      <c r="D61" s="4">
        <v>-1693100</v>
      </c>
      <c r="E61" s="4">
        <v>-37246790000</v>
      </c>
      <c r="F61" s="4">
        <f t="shared" si="4"/>
        <v>-874583749980</v>
      </c>
      <c r="G61" s="4">
        <v>0</v>
      </c>
      <c r="H61" s="4">
        <v>0</v>
      </c>
      <c r="I61" s="4">
        <v>0</v>
      </c>
      <c r="J61" s="4">
        <v>-3857215000</v>
      </c>
      <c r="K61" s="14">
        <f t="shared" si="3"/>
        <v>-80482057000</v>
      </c>
    </row>
    <row r="62" spans="1:11" x14ac:dyDescent="0.2">
      <c r="A62" s="11" t="s">
        <v>255</v>
      </c>
      <c r="B62" s="4">
        <v>63100</v>
      </c>
      <c r="C62" s="4">
        <v>1116660</v>
      </c>
      <c r="D62" s="4">
        <v>-1053560</v>
      </c>
      <c r="E62" s="4">
        <v>-22620830000</v>
      </c>
      <c r="F62" s="4">
        <f t="shared" si="4"/>
        <v>-837336959980</v>
      </c>
      <c r="G62" s="4">
        <v>0</v>
      </c>
      <c r="H62" s="4">
        <v>0</v>
      </c>
      <c r="I62" s="4">
        <v>0</v>
      </c>
      <c r="J62" s="4">
        <v>0</v>
      </c>
      <c r="K62" s="14">
        <f t="shared" si="3"/>
        <v>-76624842000</v>
      </c>
    </row>
    <row r="63" spans="1:11" x14ac:dyDescent="0.2">
      <c r="A63" s="11" t="s">
        <v>254</v>
      </c>
      <c r="B63" s="4">
        <v>68244</v>
      </c>
      <c r="C63" s="4">
        <v>363800</v>
      </c>
      <c r="D63" s="4">
        <v>-295556</v>
      </c>
      <c r="E63" s="4">
        <v>-6263230000</v>
      </c>
      <c r="F63" s="4">
        <f t="shared" si="4"/>
        <v>-814716129980</v>
      </c>
      <c r="G63" s="4">
        <v>0</v>
      </c>
      <c r="H63" s="4">
        <v>0</v>
      </c>
      <c r="I63" s="4">
        <v>0</v>
      </c>
      <c r="J63" s="4">
        <v>1225410000</v>
      </c>
      <c r="K63" s="14">
        <f t="shared" si="3"/>
        <v>-76624842000</v>
      </c>
    </row>
    <row r="64" spans="1:11" x14ac:dyDescent="0.2">
      <c r="A64" s="11" t="s">
        <v>253</v>
      </c>
      <c r="B64" s="4">
        <v>1242400</v>
      </c>
      <c r="C64" s="4">
        <v>630800</v>
      </c>
      <c r="D64" s="4">
        <v>611600</v>
      </c>
      <c r="E64" s="4">
        <v>12898600000</v>
      </c>
      <c r="F64" s="4">
        <f t="shared" si="4"/>
        <v>-808452899980</v>
      </c>
      <c r="G64" s="4">
        <v>0</v>
      </c>
      <c r="H64" s="4">
        <v>0</v>
      </c>
      <c r="I64" s="4">
        <v>0</v>
      </c>
      <c r="J64" s="4">
        <v>-2440270000</v>
      </c>
      <c r="K64" s="14">
        <f t="shared" si="3"/>
        <v>-77850252000</v>
      </c>
    </row>
    <row r="65" spans="1:11" x14ac:dyDescent="0.2">
      <c r="A65" s="11" t="s">
        <v>252</v>
      </c>
      <c r="B65" s="4">
        <v>294100</v>
      </c>
      <c r="C65" s="4">
        <v>518780</v>
      </c>
      <c r="D65" s="4">
        <v>-224680</v>
      </c>
      <c r="E65" s="4">
        <v>-4639020000</v>
      </c>
      <c r="F65" s="4">
        <f t="shared" si="4"/>
        <v>-821351499980</v>
      </c>
      <c r="G65" s="4">
        <v>98100</v>
      </c>
      <c r="H65" s="4">
        <v>43200</v>
      </c>
      <c r="I65" s="4">
        <v>54900</v>
      </c>
      <c r="J65" s="4">
        <v>1144135000</v>
      </c>
      <c r="K65" s="14">
        <f t="shared" si="3"/>
        <v>-75409982000</v>
      </c>
    </row>
    <row r="66" spans="1:11" x14ac:dyDescent="0.2">
      <c r="A66" s="11" t="s">
        <v>251</v>
      </c>
      <c r="B66" s="4">
        <v>104490</v>
      </c>
      <c r="C66" s="4">
        <v>382600</v>
      </c>
      <c r="D66" s="4">
        <v>-278110</v>
      </c>
      <c r="E66" s="4">
        <v>-5788857131</v>
      </c>
      <c r="F66" s="4">
        <f t="shared" si="4"/>
        <v>-816712479980</v>
      </c>
      <c r="G66" s="4">
        <v>0</v>
      </c>
      <c r="H66" s="4">
        <v>0</v>
      </c>
      <c r="I66" s="4">
        <v>0</v>
      </c>
      <c r="J66" s="4">
        <v>-1996245000</v>
      </c>
      <c r="K66" s="14">
        <f t="shared" si="3"/>
        <v>-76554117000</v>
      </c>
    </row>
    <row r="67" spans="1:11" x14ac:dyDescent="0.2">
      <c r="A67" s="11" t="s">
        <v>250</v>
      </c>
      <c r="B67" s="4">
        <v>558900</v>
      </c>
      <c r="C67" s="4">
        <v>327640</v>
      </c>
      <c r="D67" s="4">
        <v>231260</v>
      </c>
      <c r="E67" s="4">
        <v>4786300000</v>
      </c>
      <c r="F67" s="4">
        <f t="shared" si="4"/>
        <v>-810923622849</v>
      </c>
      <c r="G67" s="4">
        <v>96100</v>
      </c>
      <c r="H67" s="4">
        <v>0</v>
      </c>
      <c r="I67" s="4">
        <v>96100</v>
      </c>
      <c r="J67" s="4">
        <v>1983370000</v>
      </c>
      <c r="K67" s="14">
        <f t="shared" si="3"/>
        <v>-74557872000</v>
      </c>
    </row>
    <row r="68" spans="1:11" x14ac:dyDescent="0.2">
      <c r="A68" s="11" t="s">
        <v>249</v>
      </c>
      <c r="B68" s="4">
        <v>30400</v>
      </c>
      <c r="C68" s="4">
        <v>1461100</v>
      </c>
      <c r="D68" s="4">
        <v>-1430700</v>
      </c>
      <c r="E68" s="4">
        <v>-29647040000</v>
      </c>
      <c r="F68" s="4">
        <f t="shared" si="4"/>
        <v>-815709922849</v>
      </c>
      <c r="G68" s="4">
        <v>0</v>
      </c>
      <c r="H68" s="4">
        <v>0</v>
      </c>
      <c r="I68" s="4">
        <v>0</v>
      </c>
      <c r="J68" s="4">
        <v>0</v>
      </c>
      <c r="K68" s="14">
        <f t="shared" si="3"/>
        <v>-76541242000</v>
      </c>
    </row>
    <row r="69" spans="1:11" x14ac:dyDescent="0.2">
      <c r="A69" s="11" t="s">
        <v>248</v>
      </c>
      <c r="B69" s="4">
        <v>483600</v>
      </c>
      <c r="C69" s="4">
        <v>1028890</v>
      </c>
      <c r="D69" s="4">
        <v>-545290</v>
      </c>
      <c r="E69" s="4">
        <v>-11316480000</v>
      </c>
      <c r="F69" s="4">
        <f t="shared" si="4"/>
        <v>-786062882849</v>
      </c>
      <c r="G69" s="4">
        <v>0</v>
      </c>
      <c r="H69" s="4">
        <v>0</v>
      </c>
      <c r="I69" s="4">
        <v>0</v>
      </c>
      <c r="J69" s="4">
        <v>-9367475000</v>
      </c>
      <c r="K69" s="14">
        <f t="shared" si="3"/>
        <v>-76541242000</v>
      </c>
    </row>
    <row r="70" spans="1:11" x14ac:dyDescent="0.2">
      <c r="A70" s="11" t="s">
        <v>247</v>
      </c>
      <c r="B70" s="4">
        <v>485800</v>
      </c>
      <c r="C70" s="4">
        <v>322400</v>
      </c>
      <c r="D70" s="4">
        <v>163400</v>
      </c>
      <c r="E70" s="4">
        <v>3431970000</v>
      </c>
      <c r="F70" s="4">
        <f t="shared" si="4"/>
        <v>-774746402849</v>
      </c>
      <c r="G70" s="4">
        <v>0</v>
      </c>
      <c r="H70" s="4">
        <v>0</v>
      </c>
      <c r="I70" s="4">
        <v>0</v>
      </c>
      <c r="J70" s="4">
        <v>0</v>
      </c>
      <c r="K70" s="14">
        <f t="shared" si="3"/>
        <v>-67173767000</v>
      </c>
    </row>
    <row r="71" spans="1:11" x14ac:dyDescent="0.2">
      <c r="A71" s="11" t="s">
        <v>246</v>
      </c>
      <c r="B71" s="4">
        <v>1965900</v>
      </c>
      <c r="C71" s="4">
        <v>64600</v>
      </c>
      <c r="D71" s="4">
        <v>1901300</v>
      </c>
      <c r="E71" s="4">
        <v>39801600000</v>
      </c>
      <c r="F71" s="4">
        <f t="shared" si="4"/>
        <v>-778178372849</v>
      </c>
      <c r="G71" s="4">
        <v>93300</v>
      </c>
      <c r="H71" s="4">
        <v>37500</v>
      </c>
      <c r="I71" s="4">
        <v>55800</v>
      </c>
      <c r="J71" s="4">
        <v>1177170000</v>
      </c>
      <c r="K71" s="14">
        <f t="shared" si="3"/>
        <v>-67173767000</v>
      </c>
    </row>
    <row r="72" spans="1:11" x14ac:dyDescent="0.2">
      <c r="A72" s="11" t="s">
        <v>245</v>
      </c>
      <c r="B72" s="4">
        <v>264100</v>
      </c>
      <c r="C72" s="4">
        <v>293700</v>
      </c>
      <c r="D72" s="4">
        <v>-29600</v>
      </c>
      <c r="E72" s="4">
        <v>-609350000</v>
      </c>
      <c r="F72" s="4">
        <f t="shared" si="4"/>
        <v>-817979972849</v>
      </c>
      <c r="G72" s="4">
        <v>85800</v>
      </c>
      <c r="H72" s="4">
        <v>312000</v>
      </c>
      <c r="I72" s="4">
        <v>-226200</v>
      </c>
      <c r="J72" s="4">
        <v>-4631360000</v>
      </c>
      <c r="K72" s="14">
        <f t="shared" si="3"/>
        <v>-68350937000</v>
      </c>
    </row>
    <row r="73" spans="1:11" x14ac:dyDescent="0.2">
      <c r="A73" s="11" t="s">
        <v>244</v>
      </c>
      <c r="B73" s="4">
        <v>490600</v>
      </c>
      <c r="C73" s="4">
        <v>878300</v>
      </c>
      <c r="D73" s="4">
        <v>-387700</v>
      </c>
      <c r="E73" s="4">
        <v>-7938050000</v>
      </c>
      <c r="F73" s="4">
        <f t="shared" si="4"/>
        <v>-817370622849</v>
      </c>
      <c r="G73" s="4">
        <v>52800</v>
      </c>
      <c r="H73" s="4">
        <v>132100</v>
      </c>
      <c r="I73" s="4">
        <v>-79300</v>
      </c>
      <c r="J73" s="4">
        <v>-1608570000</v>
      </c>
      <c r="K73" s="14">
        <f t="shared" si="3"/>
        <v>-63719577000</v>
      </c>
    </row>
    <row r="74" spans="1:11" x14ac:dyDescent="0.2">
      <c r="A74" s="11" t="s">
        <v>243</v>
      </c>
      <c r="B74" s="4">
        <v>1185800</v>
      </c>
      <c r="C74" s="4">
        <v>1058500</v>
      </c>
      <c r="D74" s="4">
        <v>127300</v>
      </c>
      <c r="E74" s="4">
        <v>2551270000</v>
      </c>
      <c r="F74" s="4">
        <f t="shared" si="4"/>
        <v>-809432572849</v>
      </c>
      <c r="G74" s="4">
        <v>0</v>
      </c>
      <c r="H74" s="4">
        <v>0</v>
      </c>
      <c r="I74" s="4">
        <v>0</v>
      </c>
      <c r="J74" s="4">
        <v>157795000</v>
      </c>
      <c r="K74" s="14">
        <f t="shared" si="3"/>
        <v>-62111007000</v>
      </c>
    </row>
    <row r="75" spans="1:11" x14ac:dyDescent="0.2">
      <c r="A75" s="11" t="s">
        <v>242</v>
      </c>
      <c r="B75" s="4">
        <v>3064500</v>
      </c>
      <c r="C75" s="4">
        <v>898500</v>
      </c>
      <c r="D75" s="4">
        <v>2166000</v>
      </c>
      <c r="E75" s="4">
        <v>45284800000</v>
      </c>
      <c r="F75" s="4">
        <f t="shared" si="4"/>
        <v>-811983842849</v>
      </c>
      <c r="G75" s="4">
        <v>108300</v>
      </c>
      <c r="H75" s="4">
        <v>54200</v>
      </c>
      <c r="I75" s="4">
        <v>54100</v>
      </c>
      <c r="J75" s="4">
        <v>1139860000</v>
      </c>
      <c r="K75" s="14">
        <f t="shared" si="3"/>
        <v>-62268802000</v>
      </c>
    </row>
    <row r="76" spans="1:11" x14ac:dyDescent="0.2">
      <c r="A76" s="11" t="s">
        <v>241</v>
      </c>
      <c r="B76" s="4">
        <v>5379581</v>
      </c>
      <c r="C76" s="4">
        <v>953600</v>
      </c>
      <c r="D76" s="4">
        <v>4425981</v>
      </c>
      <c r="E76" s="4">
        <v>91076780000</v>
      </c>
      <c r="F76" s="4">
        <f t="shared" si="4"/>
        <v>-857268642849</v>
      </c>
      <c r="G76" s="4">
        <v>278200</v>
      </c>
      <c r="H76" s="4">
        <v>31300</v>
      </c>
      <c r="I76" s="4">
        <v>246900</v>
      </c>
      <c r="J76" s="4">
        <v>5065755000</v>
      </c>
      <c r="K76" s="14">
        <f t="shared" si="3"/>
        <v>-63408662000</v>
      </c>
    </row>
    <row r="77" spans="1:11" x14ac:dyDescent="0.2">
      <c r="A77" s="11" t="s">
        <v>240</v>
      </c>
      <c r="B77" s="4">
        <v>214550</v>
      </c>
      <c r="C77" s="4">
        <v>2294612</v>
      </c>
      <c r="D77" s="4">
        <v>-2080062</v>
      </c>
      <c r="E77" s="4">
        <v>-41816980000</v>
      </c>
      <c r="F77" s="4">
        <f t="shared" si="4"/>
        <v>-948345422849</v>
      </c>
      <c r="G77" s="4">
        <v>109500</v>
      </c>
      <c r="H77" s="4">
        <v>28800</v>
      </c>
      <c r="I77" s="4">
        <v>80700</v>
      </c>
      <c r="J77" s="4">
        <v>1663050000</v>
      </c>
      <c r="K77" s="14">
        <f t="shared" si="3"/>
        <v>-68474417000</v>
      </c>
    </row>
    <row r="78" spans="1:11" x14ac:dyDescent="0.2">
      <c r="A78" s="11" t="s">
        <v>239</v>
      </c>
      <c r="B78" s="4">
        <v>11419600</v>
      </c>
      <c r="C78" s="4">
        <v>4295837</v>
      </c>
      <c r="D78" s="4">
        <v>7123763</v>
      </c>
      <c r="E78" s="4">
        <v>141745820000</v>
      </c>
      <c r="F78" s="4">
        <f t="shared" si="4"/>
        <v>-906528442849</v>
      </c>
      <c r="G78" s="4">
        <v>186900</v>
      </c>
      <c r="H78" s="4">
        <v>14400</v>
      </c>
      <c r="I78" s="4">
        <v>172500</v>
      </c>
      <c r="J78" s="4">
        <v>3396555000</v>
      </c>
      <c r="K78" s="14">
        <f t="shared" si="3"/>
        <v>-70137467000</v>
      </c>
    </row>
    <row r="79" spans="1:11" x14ac:dyDescent="0.2">
      <c r="A79" s="11" t="s">
        <v>238</v>
      </c>
      <c r="B79" s="4">
        <v>5267490</v>
      </c>
      <c r="C79" s="4">
        <v>591067</v>
      </c>
      <c r="D79" s="4">
        <v>4676423</v>
      </c>
      <c r="E79" s="4">
        <v>89399130000</v>
      </c>
      <c r="F79" s="4">
        <f t="shared" si="4"/>
        <v>-1048274262849</v>
      </c>
      <c r="G79" s="4">
        <v>0</v>
      </c>
      <c r="H79" s="4">
        <v>0</v>
      </c>
      <c r="I79" s="4">
        <v>0</v>
      </c>
      <c r="J79" s="4">
        <v>824940000</v>
      </c>
      <c r="K79" s="14">
        <f t="shared" si="3"/>
        <v>-73534022000</v>
      </c>
    </row>
    <row r="80" spans="1:11" x14ac:dyDescent="0.2">
      <c r="A80" s="11" t="s">
        <v>237</v>
      </c>
      <c r="B80" s="4">
        <v>235500</v>
      </c>
      <c r="C80" s="4">
        <v>328578</v>
      </c>
      <c r="D80" s="4">
        <v>-93078</v>
      </c>
      <c r="E80" s="4">
        <v>-1904730000</v>
      </c>
      <c r="F80" s="4">
        <f t="shared" si="4"/>
        <v>-1137673392849</v>
      </c>
      <c r="G80" s="4">
        <v>0</v>
      </c>
      <c r="H80" s="4">
        <v>0</v>
      </c>
      <c r="I80" s="4">
        <v>0</v>
      </c>
      <c r="J80" s="4">
        <v>0</v>
      </c>
      <c r="K80" s="14">
        <f t="shared" si="3"/>
        <v>-74358962000</v>
      </c>
    </row>
    <row r="81" spans="1:11" x14ac:dyDescent="0.2">
      <c r="A81" s="11" t="s">
        <v>236</v>
      </c>
      <c r="B81" s="4">
        <v>1265520</v>
      </c>
      <c r="C81" s="4">
        <v>1051293</v>
      </c>
      <c r="D81" s="4">
        <v>214227</v>
      </c>
      <c r="E81" s="4">
        <v>4095910000</v>
      </c>
      <c r="F81" s="4">
        <f t="shared" si="4"/>
        <v>-1135768662849</v>
      </c>
      <c r="G81" s="4">
        <v>0</v>
      </c>
      <c r="H81" s="4">
        <v>0</v>
      </c>
      <c r="I81" s="4">
        <v>0</v>
      </c>
      <c r="J81" s="4">
        <v>-9184645000</v>
      </c>
      <c r="K81" s="14">
        <f t="shared" si="3"/>
        <v>-74358962000</v>
      </c>
    </row>
    <row r="82" spans="1:11" x14ac:dyDescent="0.2">
      <c r="A82" s="11" t="s">
        <v>235</v>
      </c>
      <c r="B82" s="4">
        <v>670430</v>
      </c>
      <c r="C82" s="4">
        <v>993640</v>
      </c>
      <c r="D82" s="4">
        <v>-323210</v>
      </c>
      <c r="E82" s="4">
        <v>-7735960000</v>
      </c>
      <c r="F82" s="4">
        <f t="shared" si="4"/>
        <v>-1139864572849</v>
      </c>
      <c r="G82" s="4">
        <v>419600</v>
      </c>
      <c r="H82" s="4">
        <v>36800</v>
      </c>
      <c r="I82" s="4">
        <v>382800</v>
      </c>
      <c r="J82" s="4">
        <v>8121460000</v>
      </c>
      <c r="K82" s="14">
        <f t="shared" si="3"/>
        <v>-65174317000</v>
      </c>
    </row>
    <row r="83" spans="1:11" x14ac:dyDescent="0.2">
      <c r="A83" s="11" t="s">
        <v>192</v>
      </c>
      <c r="B83" s="4">
        <v>17300</v>
      </c>
      <c r="C83" s="4">
        <v>936833</v>
      </c>
      <c r="D83" s="4">
        <v>-919533</v>
      </c>
      <c r="E83" s="4">
        <v>-20175900000</v>
      </c>
      <c r="F83" s="4">
        <f t="shared" si="4"/>
        <v>-1132128612849</v>
      </c>
      <c r="G83" s="4">
        <v>61400</v>
      </c>
      <c r="H83" s="4">
        <v>356100</v>
      </c>
      <c r="I83" s="4">
        <v>-294700</v>
      </c>
      <c r="J83" s="4">
        <v>-6440960000</v>
      </c>
      <c r="K83" s="14">
        <f t="shared" si="3"/>
        <v>-73295777000</v>
      </c>
    </row>
    <row r="84" spans="1:11" x14ac:dyDescent="0.2">
      <c r="A84" s="11" t="s">
        <v>191</v>
      </c>
      <c r="B84" s="4">
        <v>241300</v>
      </c>
      <c r="C84" s="4">
        <v>475992</v>
      </c>
      <c r="D84" s="4">
        <v>-234692</v>
      </c>
      <c r="E84" s="4">
        <v>-5117750000</v>
      </c>
      <c r="F84" s="4">
        <f t="shared" si="4"/>
        <v>-1111952712849</v>
      </c>
      <c r="G84" s="4">
        <v>111100</v>
      </c>
      <c r="H84" s="4">
        <v>223100</v>
      </c>
      <c r="I84" s="4">
        <v>-112000</v>
      </c>
      <c r="J84" s="4">
        <v>-2449520000</v>
      </c>
      <c r="K84" s="14">
        <f t="shared" si="3"/>
        <v>-66854817000</v>
      </c>
    </row>
    <row r="85" spans="1:11" x14ac:dyDescent="0.2">
      <c r="A85" s="11" t="s">
        <v>190</v>
      </c>
      <c r="B85" s="4">
        <v>361700</v>
      </c>
      <c r="C85" s="4">
        <v>467143</v>
      </c>
      <c r="D85" s="4">
        <v>-105443</v>
      </c>
      <c r="E85" s="4">
        <v>-2330320000</v>
      </c>
      <c r="F85" s="4">
        <f t="shared" si="4"/>
        <v>-1106834962849</v>
      </c>
      <c r="G85" s="4">
        <v>60700</v>
      </c>
      <c r="H85" s="4">
        <v>313300</v>
      </c>
      <c r="I85" s="4">
        <v>-252600</v>
      </c>
      <c r="J85" s="4">
        <v>-5572350000</v>
      </c>
      <c r="K85" s="14">
        <f t="shared" si="3"/>
        <v>-64405297000</v>
      </c>
    </row>
    <row r="86" spans="1:11" x14ac:dyDescent="0.2">
      <c r="A86" s="11" t="s">
        <v>189</v>
      </c>
      <c r="B86" s="4">
        <v>495595</v>
      </c>
      <c r="C86" s="4">
        <v>183759</v>
      </c>
      <c r="D86" s="4">
        <v>311836</v>
      </c>
      <c r="E86" s="4">
        <v>6827110000</v>
      </c>
      <c r="F86" s="4">
        <f t="shared" si="4"/>
        <v>-1104504642849</v>
      </c>
      <c r="G86" s="4">
        <v>193300</v>
      </c>
      <c r="H86" s="4">
        <v>360000</v>
      </c>
      <c r="I86" s="4">
        <v>-166700</v>
      </c>
      <c r="J86" s="4">
        <v>-3618335000</v>
      </c>
      <c r="K86" s="14">
        <f t="shared" si="3"/>
        <v>-58832947000</v>
      </c>
    </row>
    <row r="87" spans="1:11" x14ac:dyDescent="0.2">
      <c r="A87" s="11" t="s">
        <v>188</v>
      </c>
      <c r="B87" s="4">
        <v>269450</v>
      </c>
      <c r="C87" s="4">
        <v>72700</v>
      </c>
      <c r="D87" s="4">
        <v>196750</v>
      </c>
      <c r="E87" s="4">
        <v>4294690000</v>
      </c>
      <c r="F87" s="4">
        <f t="shared" si="4"/>
        <v>-1111331752849</v>
      </c>
      <c r="G87" s="4">
        <v>242000</v>
      </c>
      <c r="H87" s="4">
        <v>287900</v>
      </c>
      <c r="I87" s="4">
        <v>-45900</v>
      </c>
      <c r="J87" s="4">
        <v>-985890000</v>
      </c>
      <c r="K87" s="14">
        <f t="shared" si="3"/>
        <v>-55214612000</v>
      </c>
    </row>
    <row r="88" spans="1:11" x14ac:dyDescent="0.2">
      <c r="A88" s="11" t="s">
        <v>187</v>
      </c>
      <c r="B88" s="4">
        <v>186400</v>
      </c>
      <c r="C88" s="4">
        <v>631320</v>
      </c>
      <c r="D88" s="4">
        <v>-444920</v>
      </c>
      <c r="E88" s="4">
        <v>-9866840000</v>
      </c>
      <c r="F88" s="4">
        <f t="shared" si="4"/>
        <v>-1115626442849</v>
      </c>
      <c r="G88" s="4">
        <v>324000</v>
      </c>
      <c r="H88" s="4">
        <v>346400</v>
      </c>
      <c r="I88" s="4">
        <v>-22400</v>
      </c>
      <c r="J88" s="4">
        <v>-496560000</v>
      </c>
      <c r="K88" s="14">
        <f t="shared" si="3"/>
        <v>-54228722000</v>
      </c>
    </row>
    <row r="89" spans="1:11" x14ac:dyDescent="0.2">
      <c r="A89" s="11" t="s">
        <v>186</v>
      </c>
      <c r="B89" s="4">
        <v>116930</v>
      </c>
      <c r="C89" s="4">
        <v>228311</v>
      </c>
      <c r="D89" s="4">
        <v>-111381</v>
      </c>
      <c r="E89" s="4">
        <v>-2503980000</v>
      </c>
      <c r="F89" s="4">
        <f t="shared" si="4"/>
        <v>-1105759602849</v>
      </c>
      <c r="G89" s="4">
        <v>329200</v>
      </c>
      <c r="H89" s="4">
        <v>16200</v>
      </c>
      <c r="I89" s="4">
        <v>313000</v>
      </c>
      <c r="J89" s="4">
        <v>7072165000</v>
      </c>
      <c r="K89" s="14">
        <f t="shared" si="3"/>
        <v>-53732162000</v>
      </c>
    </row>
    <row r="90" spans="1:11" x14ac:dyDescent="0.2">
      <c r="A90" s="11" t="s">
        <v>185</v>
      </c>
      <c r="B90" s="4">
        <v>54300</v>
      </c>
      <c r="C90" s="4">
        <v>3079840</v>
      </c>
      <c r="D90" s="4">
        <v>-3025540</v>
      </c>
      <c r="E90" s="4">
        <v>-69753420000</v>
      </c>
      <c r="F90" s="4">
        <f t="shared" si="4"/>
        <v>-1103255622849</v>
      </c>
      <c r="G90" s="4">
        <v>0</v>
      </c>
      <c r="H90" s="4">
        <v>0</v>
      </c>
      <c r="I90" s="4">
        <v>0</v>
      </c>
      <c r="J90" s="4">
        <v>-6870750000</v>
      </c>
      <c r="K90" s="14">
        <f t="shared" si="3"/>
        <v>-60804327000</v>
      </c>
    </row>
    <row r="91" spans="1:11" x14ac:dyDescent="0.2">
      <c r="A91" s="11" t="s">
        <v>184</v>
      </c>
      <c r="B91" s="4">
        <v>34800</v>
      </c>
      <c r="C91" s="4">
        <v>1120000</v>
      </c>
      <c r="D91" s="4">
        <v>-1085200</v>
      </c>
      <c r="E91" s="4">
        <v>-24688760000</v>
      </c>
      <c r="F91" s="4">
        <f t="shared" si="4"/>
        <v>-1033502202849</v>
      </c>
      <c r="G91" s="4">
        <v>0</v>
      </c>
      <c r="H91" s="4">
        <v>0</v>
      </c>
      <c r="I91" s="4">
        <v>0</v>
      </c>
      <c r="J91" s="4">
        <v>-314315000</v>
      </c>
      <c r="K91" s="14">
        <f t="shared" si="3"/>
        <v>-53933577000</v>
      </c>
    </row>
    <row r="92" spans="1:11" x14ac:dyDescent="0.2">
      <c r="A92" s="11" t="s">
        <v>183</v>
      </c>
      <c r="B92" s="4">
        <v>271200</v>
      </c>
      <c r="C92" s="4">
        <v>2898700</v>
      </c>
      <c r="D92" s="4">
        <v>-2627500</v>
      </c>
      <c r="E92" s="4">
        <v>-60194660000</v>
      </c>
      <c r="F92" s="4">
        <f t="shared" si="4"/>
        <v>-1008813442849</v>
      </c>
      <c r="G92" s="4">
        <v>0</v>
      </c>
      <c r="H92" s="4">
        <v>0</v>
      </c>
      <c r="I92" s="4">
        <v>0</v>
      </c>
      <c r="J92" s="4">
        <v>-1572480000</v>
      </c>
      <c r="K92" s="14">
        <f t="shared" si="3"/>
        <v>-53619262000</v>
      </c>
    </row>
    <row r="93" spans="1:11" x14ac:dyDescent="0.2">
      <c r="A93" s="11" t="s">
        <v>182</v>
      </c>
      <c r="B93" s="4">
        <v>182700</v>
      </c>
      <c r="C93" s="4">
        <v>8432960</v>
      </c>
      <c r="D93" s="4">
        <v>-8250260</v>
      </c>
      <c r="E93" s="4">
        <v>-189456720000</v>
      </c>
      <c r="F93" s="4">
        <f t="shared" si="4"/>
        <v>-948618782849</v>
      </c>
      <c r="G93" s="4">
        <v>209600</v>
      </c>
      <c r="H93" s="4">
        <v>110300</v>
      </c>
      <c r="I93" s="4">
        <v>99300</v>
      </c>
      <c r="J93" s="4">
        <v>2272770000</v>
      </c>
      <c r="K93" s="14">
        <f t="shared" si="3"/>
        <v>-52046782000</v>
      </c>
    </row>
    <row r="94" spans="1:11" x14ac:dyDescent="0.2">
      <c r="A94" s="11" t="s">
        <v>181</v>
      </c>
      <c r="B94" s="4">
        <v>68510</v>
      </c>
      <c r="C94" s="4">
        <v>4898200</v>
      </c>
      <c r="D94" s="4">
        <v>-4829690</v>
      </c>
      <c r="E94" s="4">
        <v>-112128316766</v>
      </c>
      <c r="F94" s="4">
        <f t="shared" si="4"/>
        <v>-759162062849</v>
      </c>
      <c r="G94" s="4">
        <v>0</v>
      </c>
      <c r="H94" s="4">
        <v>0</v>
      </c>
      <c r="I94" s="4">
        <v>0</v>
      </c>
      <c r="J94" s="4">
        <v>1743515000</v>
      </c>
      <c r="K94" s="14">
        <f t="shared" si="3"/>
        <v>-54319552000</v>
      </c>
    </row>
    <row r="95" spans="1:11" x14ac:dyDescent="0.2">
      <c r="A95" s="11" t="s">
        <v>180</v>
      </c>
      <c r="B95" s="4">
        <v>229300</v>
      </c>
      <c r="C95" s="4">
        <v>1110238</v>
      </c>
      <c r="D95" s="4">
        <v>-880938</v>
      </c>
      <c r="E95" s="4">
        <v>-20706090000</v>
      </c>
      <c r="F95" s="4">
        <f t="shared" si="4"/>
        <v>-647033746083</v>
      </c>
      <c r="G95" s="4">
        <v>119900</v>
      </c>
      <c r="H95" s="4">
        <v>118400</v>
      </c>
      <c r="I95" s="4">
        <v>1500</v>
      </c>
      <c r="J95" s="4">
        <v>16855000</v>
      </c>
      <c r="K95" s="14">
        <f t="shared" si="3"/>
        <v>-56063067000</v>
      </c>
    </row>
    <row r="96" spans="1:11" x14ac:dyDescent="0.2">
      <c r="A96" s="11" t="s">
        <v>179</v>
      </c>
      <c r="B96" s="4">
        <v>303947</v>
      </c>
      <c r="C96" s="4">
        <v>17461900</v>
      </c>
      <c r="D96" s="4">
        <v>-17157953</v>
      </c>
      <c r="E96" s="4">
        <v>-395381380000</v>
      </c>
      <c r="F96" s="4">
        <f t="shared" ref="F96:F122" si="5">E96+F97</f>
        <v>-626327656083</v>
      </c>
      <c r="G96" s="4">
        <v>0</v>
      </c>
      <c r="H96" s="4">
        <v>0</v>
      </c>
      <c r="I96" s="4">
        <v>0</v>
      </c>
      <c r="J96" s="4">
        <v>-2127985000</v>
      </c>
      <c r="K96" s="14">
        <f t="shared" ref="K96:K122" si="6">K97+J96</f>
        <v>-56079922000</v>
      </c>
    </row>
    <row r="97" spans="1:11" x14ac:dyDescent="0.2">
      <c r="A97" s="11" t="s">
        <v>178</v>
      </c>
      <c r="B97" s="4">
        <v>973133</v>
      </c>
      <c r="C97" s="4">
        <v>4698586</v>
      </c>
      <c r="D97" s="4">
        <v>-3725453</v>
      </c>
      <c r="E97" s="4">
        <v>-89148640000</v>
      </c>
      <c r="F97" s="4">
        <f t="shared" si="5"/>
        <v>-230946276083</v>
      </c>
      <c r="G97" s="4">
        <v>206900</v>
      </c>
      <c r="H97" s="4">
        <v>158800</v>
      </c>
      <c r="I97" s="4">
        <v>48100</v>
      </c>
      <c r="J97" s="4">
        <v>1171820000</v>
      </c>
      <c r="K97" s="14">
        <f t="shared" si="6"/>
        <v>-53951937000</v>
      </c>
    </row>
    <row r="98" spans="1:11" x14ac:dyDescent="0.2">
      <c r="A98" s="11" t="s">
        <v>177</v>
      </c>
      <c r="B98" s="4">
        <v>514522</v>
      </c>
      <c r="C98" s="4">
        <v>642810</v>
      </c>
      <c r="D98" s="4">
        <v>-128288</v>
      </c>
      <c r="E98" s="4">
        <v>-3138620000</v>
      </c>
      <c r="F98" s="4">
        <f t="shared" si="5"/>
        <v>-141797636083</v>
      </c>
      <c r="G98" s="4">
        <v>184300</v>
      </c>
      <c r="H98" s="4">
        <v>49500</v>
      </c>
      <c r="I98" s="4">
        <v>134800</v>
      </c>
      <c r="J98" s="4">
        <v>3291975000</v>
      </c>
      <c r="K98" s="14">
        <f t="shared" si="6"/>
        <v>-55123757000</v>
      </c>
    </row>
    <row r="99" spans="1:11" x14ac:dyDescent="0.2">
      <c r="A99" s="11" t="s">
        <v>176</v>
      </c>
      <c r="B99" s="4">
        <v>8620500</v>
      </c>
      <c r="C99" s="4">
        <v>868081</v>
      </c>
      <c r="D99" s="4">
        <v>7752419</v>
      </c>
      <c r="E99" s="4">
        <v>187794580000</v>
      </c>
      <c r="F99" s="4">
        <f t="shared" si="5"/>
        <v>-138659016083</v>
      </c>
      <c r="G99" s="4">
        <v>98300</v>
      </c>
      <c r="H99" s="4">
        <v>0</v>
      </c>
      <c r="I99" s="4">
        <v>98300</v>
      </c>
      <c r="J99" s="4">
        <v>2376610000</v>
      </c>
      <c r="K99" s="14">
        <f t="shared" si="6"/>
        <v>-58415732000</v>
      </c>
    </row>
    <row r="100" spans="1:11" x14ac:dyDescent="0.2">
      <c r="A100" s="11" t="s">
        <v>175</v>
      </c>
      <c r="B100" s="4">
        <v>146500</v>
      </c>
      <c r="C100" s="4">
        <v>1025337</v>
      </c>
      <c r="D100" s="4">
        <v>-878837</v>
      </c>
      <c r="E100" s="4">
        <v>-20195520000</v>
      </c>
      <c r="F100" s="4">
        <f t="shared" si="5"/>
        <v>-326453596083</v>
      </c>
      <c r="G100" s="4">
        <v>153700</v>
      </c>
      <c r="H100" s="4">
        <v>0</v>
      </c>
      <c r="I100" s="4">
        <v>153700</v>
      </c>
      <c r="J100" s="4">
        <v>3549140000</v>
      </c>
      <c r="K100" s="14">
        <f t="shared" si="6"/>
        <v>-60792342000</v>
      </c>
    </row>
    <row r="101" spans="1:11" x14ac:dyDescent="0.2">
      <c r="A101" s="11" t="s">
        <v>174</v>
      </c>
      <c r="B101" s="4">
        <v>74500</v>
      </c>
      <c r="C101" s="4">
        <v>1604720</v>
      </c>
      <c r="D101" s="4">
        <v>-1530220</v>
      </c>
      <c r="E101" s="4">
        <v>-35264850000</v>
      </c>
      <c r="F101" s="4">
        <f t="shared" si="5"/>
        <v>-306258076083</v>
      </c>
      <c r="G101" s="4">
        <v>0</v>
      </c>
      <c r="H101" s="4">
        <v>0</v>
      </c>
      <c r="I101" s="4">
        <v>0</v>
      </c>
      <c r="J101" s="4">
        <v>-3322960000</v>
      </c>
      <c r="K101" s="14">
        <f t="shared" si="6"/>
        <v>-64341482000</v>
      </c>
    </row>
    <row r="102" spans="1:11" x14ac:dyDescent="0.2">
      <c r="A102" s="11" t="s">
        <v>173</v>
      </c>
      <c r="B102" s="4">
        <v>842900</v>
      </c>
      <c r="C102" s="4">
        <v>1288200</v>
      </c>
      <c r="D102" s="4">
        <v>-445300</v>
      </c>
      <c r="E102" s="4">
        <v>-10154520000</v>
      </c>
      <c r="F102" s="4">
        <f t="shared" si="5"/>
        <v>-270993226083</v>
      </c>
      <c r="G102" s="4">
        <v>142800</v>
      </c>
      <c r="H102" s="4">
        <v>288900</v>
      </c>
      <c r="I102" s="4">
        <v>-146100</v>
      </c>
      <c r="J102" s="4">
        <v>-3489515000</v>
      </c>
      <c r="K102" s="14">
        <f t="shared" si="6"/>
        <v>-61018522000</v>
      </c>
    </row>
    <row r="103" spans="1:11" x14ac:dyDescent="0.2">
      <c r="A103" s="11" t="s">
        <v>172</v>
      </c>
      <c r="B103" s="4">
        <v>277942</v>
      </c>
      <c r="C103" s="4">
        <v>5322528</v>
      </c>
      <c r="D103" s="4">
        <v>-5044586</v>
      </c>
      <c r="E103" s="4">
        <v>-118205290000</v>
      </c>
      <c r="F103" s="4">
        <f t="shared" si="5"/>
        <v>-260838706083</v>
      </c>
      <c r="G103" s="4">
        <v>32400</v>
      </c>
      <c r="H103" s="4">
        <v>122600</v>
      </c>
      <c r="I103" s="4">
        <v>-90200</v>
      </c>
      <c r="J103" s="4">
        <v>-2093555000</v>
      </c>
      <c r="K103" s="14">
        <f t="shared" si="6"/>
        <v>-57529007000</v>
      </c>
    </row>
    <row r="104" spans="1:11" x14ac:dyDescent="0.2">
      <c r="A104" s="11" t="s">
        <v>171</v>
      </c>
      <c r="B104" s="4">
        <v>1644200</v>
      </c>
      <c r="C104" s="4">
        <v>1351660</v>
      </c>
      <c r="D104" s="4">
        <v>292540</v>
      </c>
      <c r="E104" s="4">
        <v>7215640000</v>
      </c>
      <c r="F104" s="4">
        <f t="shared" si="5"/>
        <v>-142633416083</v>
      </c>
      <c r="G104" s="4">
        <v>65200</v>
      </c>
      <c r="H104" s="4">
        <v>37100</v>
      </c>
      <c r="I104" s="4">
        <v>28100</v>
      </c>
      <c r="J104" s="4">
        <v>663495000</v>
      </c>
      <c r="K104" s="14">
        <f t="shared" si="6"/>
        <v>-55435452000</v>
      </c>
    </row>
    <row r="105" spans="1:11" x14ac:dyDescent="0.2">
      <c r="A105" s="11" t="s">
        <v>170</v>
      </c>
      <c r="B105" s="4">
        <v>1477100</v>
      </c>
      <c r="C105" s="4">
        <v>3636697</v>
      </c>
      <c r="D105" s="4">
        <v>-2159597</v>
      </c>
      <c r="E105" s="4">
        <v>-49235320000</v>
      </c>
      <c r="F105" s="4">
        <f t="shared" si="5"/>
        <v>-149849056083</v>
      </c>
      <c r="G105" s="4">
        <v>87600</v>
      </c>
      <c r="H105" s="4">
        <v>57500</v>
      </c>
      <c r="I105" s="4">
        <v>30100</v>
      </c>
      <c r="J105" s="4">
        <v>693860000</v>
      </c>
      <c r="K105" s="14">
        <f t="shared" si="6"/>
        <v>-56098947000</v>
      </c>
    </row>
    <row r="106" spans="1:11" x14ac:dyDescent="0.2">
      <c r="A106" s="11" t="s">
        <v>169</v>
      </c>
      <c r="B106" s="4">
        <v>2114526</v>
      </c>
      <c r="C106" s="4">
        <v>2133643</v>
      </c>
      <c r="D106" s="4">
        <v>-19117</v>
      </c>
      <c r="E106" s="4">
        <v>-399920000</v>
      </c>
      <c r="F106" s="4">
        <f t="shared" si="5"/>
        <v>-100613736083</v>
      </c>
      <c r="K106" s="14">
        <f t="shared" si="6"/>
        <v>-56792807000</v>
      </c>
    </row>
    <row r="107" spans="1:11" x14ac:dyDescent="0.2">
      <c r="A107" s="11" t="s">
        <v>168</v>
      </c>
      <c r="B107" s="4">
        <v>1412315</v>
      </c>
      <c r="C107" s="4">
        <v>1699871</v>
      </c>
      <c r="D107" s="4">
        <v>-287556</v>
      </c>
      <c r="E107" s="4">
        <v>-6824100000</v>
      </c>
      <c r="F107" s="4">
        <f t="shared" si="5"/>
        <v>-100213816083</v>
      </c>
      <c r="G107" s="4">
        <v>0</v>
      </c>
      <c r="H107" s="4">
        <v>0</v>
      </c>
      <c r="I107" s="4">
        <v>0</v>
      </c>
      <c r="J107" s="4">
        <v>706845000</v>
      </c>
      <c r="K107" s="14">
        <f t="shared" si="6"/>
        <v>-56792807000</v>
      </c>
    </row>
    <row r="108" spans="1:11" x14ac:dyDescent="0.2">
      <c r="A108" s="11" t="s">
        <v>167</v>
      </c>
      <c r="B108" s="4">
        <v>2822402</v>
      </c>
      <c r="C108" s="4">
        <v>5655556</v>
      </c>
      <c r="D108" s="4">
        <v>-2833154</v>
      </c>
      <c r="E108" s="4">
        <v>-66804530000</v>
      </c>
      <c r="F108" s="4">
        <f t="shared" si="5"/>
        <v>-93389716083</v>
      </c>
      <c r="K108" s="14">
        <f t="shared" si="6"/>
        <v>-57499652000</v>
      </c>
    </row>
    <row r="109" spans="1:11" x14ac:dyDescent="0.2">
      <c r="A109" s="11" t="s">
        <v>166</v>
      </c>
      <c r="B109" s="4">
        <v>1930500</v>
      </c>
      <c r="C109" s="4">
        <v>778141</v>
      </c>
      <c r="D109" s="4">
        <v>1152359</v>
      </c>
      <c r="E109" s="4">
        <v>27032800000</v>
      </c>
      <c r="F109" s="4">
        <f t="shared" si="5"/>
        <v>-26585186083</v>
      </c>
      <c r="G109" s="4">
        <v>0</v>
      </c>
      <c r="H109" s="4">
        <v>0</v>
      </c>
      <c r="I109" s="4">
        <v>0</v>
      </c>
      <c r="J109" s="4">
        <v>-1784045000</v>
      </c>
      <c r="K109" s="14">
        <f t="shared" si="6"/>
        <v>-57499652000</v>
      </c>
    </row>
    <row r="110" spans="1:11" x14ac:dyDescent="0.2">
      <c r="A110" s="11" t="s">
        <v>165</v>
      </c>
      <c r="B110" s="4">
        <v>2547200</v>
      </c>
      <c r="C110" s="4">
        <v>3325500</v>
      </c>
      <c r="D110" s="4">
        <v>-778300</v>
      </c>
      <c r="E110" s="4">
        <v>-18014800000</v>
      </c>
      <c r="F110" s="4">
        <f t="shared" si="5"/>
        <v>-53617986083</v>
      </c>
      <c r="G110" s="4">
        <v>84200</v>
      </c>
      <c r="H110" s="4">
        <v>0</v>
      </c>
      <c r="I110" s="4">
        <v>84200</v>
      </c>
      <c r="J110" s="4">
        <v>1937785000</v>
      </c>
      <c r="K110" s="14">
        <f t="shared" si="6"/>
        <v>-55715607000</v>
      </c>
    </row>
    <row r="111" spans="1:11" x14ac:dyDescent="0.2">
      <c r="A111" s="11" t="s">
        <v>164</v>
      </c>
      <c r="B111" s="4">
        <v>2388000</v>
      </c>
      <c r="C111" s="4">
        <v>1870696</v>
      </c>
      <c r="D111" s="4">
        <v>517304</v>
      </c>
      <c r="E111" s="4">
        <v>12021450000</v>
      </c>
      <c r="F111" s="4">
        <f t="shared" si="5"/>
        <v>-35603186083</v>
      </c>
      <c r="G111" s="4">
        <v>171000</v>
      </c>
      <c r="H111" s="4">
        <v>0</v>
      </c>
      <c r="I111" s="4">
        <v>171000</v>
      </c>
      <c r="J111" s="4">
        <v>3980430000</v>
      </c>
      <c r="K111" s="14">
        <f t="shared" si="6"/>
        <v>-57653392000</v>
      </c>
    </row>
    <row r="112" spans="1:11" x14ac:dyDescent="0.2">
      <c r="A112" s="11" t="s">
        <v>163</v>
      </c>
      <c r="B112" s="4">
        <v>3455240</v>
      </c>
      <c r="C112" s="4">
        <v>158980</v>
      </c>
      <c r="D112" s="4">
        <v>3296260</v>
      </c>
      <c r="E112" s="4">
        <v>77310480000</v>
      </c>
      <c r="F112" s="4">
        <f t="shared" si="5"/>
        <v>-47624636083</v>
      </c>
      <c r="G112" s="4">
        <v>210500</v>
      </c>
      <c r="H112" s="4">
        <v>45600</v>
      </c>
      <c r="I112" s="4">
        <v>164900</v>
      </c>
      <c r="J112" s="4">
        <v>3896570000</v>
      </c>
      <c r="K112" s="14">
        <f t="shared" si="6"/>
        <v>-61633822000</v>
      </c>
    </row>
    <row r="113" spans="1:11" x14ac:dyDescent="0.2">
      <c r="A113" s="11" t="s">
        <v>162</v>
      </c>
      <c r="B113" s="4">
        <v>3543400</v>
      </c>
      <c r="C113" s="4">
        <v>220037</v>
      </c>
      <c r="D113" s="4">
        <v>3323363</v>
      </c>
      <c r="E113" s="4">
        <v>76993730000</v>
      </c>
      <c r="F113" s="4">
        <f t="shared" si="5"/>
        <v>-124935116083</v>
      </c>
      <c r="G113" s="4">
        <v>0</v>
      </c>
      <c r="H113" s="4">
        <v>0</v>
      </c>
      <c r="I113" s="4">
        <v>0</v>
      </c>
      <c r="J113" s="4">
        <v>-1407140000</v>
      </c>
      <c r="K113" s="14">
        <f t="shared" si="6"/>
        <v>-65530392000</v>
      </c>
    </row>
    <row r="114" spans="1:11" x14ac:dyDescent="0.2">
      <c r="A114" s="11" t="s">
        <v>161</v>
      </c>
      <c r="B114" s="4">
        <v>701311</v>
      </c>
      <c r="C114" s="4">
        <v>1310100</v>
      </c>
      <c r="D114" s="4">
        <v>-608789</v>
      </c>
      <c r="E114" s="4">
        <v>-13720920000</v>
      </c>
      <c r="F114" s="4">
        <f t="shared" si="5"/>
        <v>-201928846083</v>
      </c>
      <c r="G114" s="4">
        <v>0</v>
      </c>
      <c r="H114" s="4">
        <v>0</v>
      </c>
      <c r="I114" s="4">
        <v>0</v>
      </c>
      <c r="J114" s="4">
        <v>-799560000</v>
      </c>
      <c r="K114" s="14">
        <f t="shared" si="6"/>
        <v>-64123252000</v>
      </c>
    </row>
    <row r="115" spans="1:11" x14ac:dyDescent="0.2">
      <c r="A115" s="11" t="s">
        <v>160</v>
      </c>
      <c r="B115" s="4">
        <v>291600</v>
      </c>
      <c r="C115" s="4">
        <v>152112</v>
      </c>
      <c r="D115" s="4">
        <v>139488</v>
      </c>
      <c r="E115" s="4">
        <v>3186980000</v>
      </c>
      <c r="F115" s="4">
        <f t="shared" si="5"/>
        <v>-188207926083</v>
      </c>
      <c r="G115" s="4">
        <v>0</v>
      </c>
      <c r="H115" s="4">
        <v>0</v>
      </c>
      <c r="I115" s="4">
        <v>0</v>
      </c>
      <c r="J115" s="4">
        <v>0</v>
      </c>
      <c r="K115" s="14">
        <f t="shared" si="6"/>
        <v>-63323692000</v>
      </c>
    </row>
    <row r="116" spans="1:11" x14ac:dyDescent="0.2">
      <c r="A116" s="11" t="s">
        <v>159</v>
      </c>
      <c r="B116" s="4">
        <v>513600</v>
      </c>
      <c r="C116" s="4">
        <v>302970</v>
      </c>
      <c r="D116" s="4">
        <v>210630</v>
      </c>
      <c r="E116" s="4">
        <v>4817040000</v>
      </c>
      <c r="F116" s="4">
        <f t="shared" si="5"/>
        <v>-191394906083</v>
      </c>
      <c r="G116" s="4">
        <v>72700</v>
      </c>
      <c r="H116" s="4">
        <v>84500</v>
      </c>
      <c r="I116" s="4">
        <v>-11800</v>
      </c>
      <c r="J116" s="4">
        <v>-270990000</v>
      </c>
      <c r="K116" s="14">
        <f t="shared" si="6"/>
        <v>-63323692000</v>
      </c>
    </row>
    <row r="117" spans="1:11" x14ac:dyDescent="0.2">
      <c r="A117" s="11" t="s">
        <v>158</v>
      </c>
      <c r="B117" s="4">
        <v>1518300</v>
      </c>
      <c r="C117" s="4">
        <v>359005</v>
      </c>
      <c r="D117" s="4">
        <v>1159295</v>
      </c>
      <c r="E117" s="4">
        <v>25801630000</v>
      </c>
      <c r="F117" s="4">
        <f t="shared" si="5"/>
        <v>-196211946083</v>
      </c>
      <c r="G117" s="4">
        <v>0</v>
      </c>
      <c r="H117" s="4">
        <v>0</v>
      </c>
      <c r="I117" s="4">
        <v>0</v>
      </c>
      <c r="J117" s="4">
        <v>-1063785000</v>
      </c>
      <c r="K117" s="14">
        <f t="shared" si="6"/>
        <v>-63052702000</v>
      </c>
    </row>
    <row r="118" spans="1:11" x14ac:dyDescent="0.2">
      <c r="A118" s="11" t="s">
        <v>157</v>
      </c>
      <c r="B118" s="4">
        <v>1130000</v>
      </c>
      <c r="C118" s="4">
        <v>668100</v>
      </c>
      <c r="D118" s="4">
        <v>461900</v>
      </c>
      <c r="E118" s="4">
        <v>10331610000</v>
      </c>
      <c r="F118" s="4">
        <f t="shared" si="5"/>
        <v>-222013576083</v>
      </c>
      <c r="G118" s="4">
        <v>0</v>
      </c>
      <c r="H118" s="4">
        <v>0</v>
      </c>
      <c r="I118" s="4">
        <v>0</v>
      </c>
      <c r="J118" s="4">
        <v>-21638220000</v>
      </c>
      <c r="K118" s="14">
        <f t="shared" si="6"/>
        <v>-61988917000</v>
      </c>
    </row>
    <row r="119" spans="1:11" x14ac:dyDescent="0.2">
      <c r="A119" s="11" t="s">
        <v>156</v>
      </c>
      <c r="B119" s="4">
        <v>132300</v>
      </c>
      <c r="C119" s="4">
        <v>631162</v>
      </c>
      <c r="D119" s="4">
        <v>-498862</v>
      </c>
      <c r="E119" s="4">
        <v>-11267690000</v>
      </c>
      <c r="F119" s="4">
        <f t="shared" si="5"/>
        <v>-232345186083</v>
      </c>
      <c r="G119" s="4">
        <v>0</v>
      </c>
      <c r="H119" s="4">
        <v>0</v>
      </c>
      <c r="I119" s="4">
        <v>0</v>
      </c>
      <c r="J119" s="4">
        <v>-343425000</v>
      </c>
      <c r="K119" s="14">
        <f t="shared" si="6"/>
        <v>-40350697000</v>
      </c>
    </row>
    <row r="120" spans="1:11" x14ac:dyDescent="0.2">
      <c r="A120" s="11" t="s">
        <v>155</v>
      </c>
      <c r="B120" s="4">
        <v>79700</v>
      </c>
      <c r="C120" s="4">
        <v>385106</v>
      </c>
      <c r="D120" s="4">
        <v>-305406</v>
      </c>
      <c r="E120" s="4">
        <v>-6956420000</v>
      </c>
      <c r="F120" s="4">
        <f t="shared" si="5"/>
        <v>-221077496083</v>
      </c>
      <c r="G120" s="4">
        <v>0</v>
      </c>
      <c r="H120" s="4">
        <v>0</v>
      </c>
      <c r="I120" s="4">
        <v>0</v>
      </c>
      <c r="J120" s="4">
        <v>-4924345000</v>
      </c>
      <c r="K120" s="14">
        <f t="shared" si="6"/>
        <v>-40007272000</v>
      </c>
    </row>
    <row r="121" spans="1:11" x14ac:dyDescent="0.2">
      <c r="A121" s="11" t="s">
        <v>154</v>
      </c>
      <c r="B121" s="4">
        <v>563400</v>
      </c>
      <c r="C121" s="4">
        <v>386511</v>
      </c>
      <c r="D121" s="4">
        <v>176889</v>
      </c>
      <c r="E121" s="4">
        <v>4101270000</v>
      </c>
      <c r="F121" s="4">
        <f t="shared" si="5"/>
        <v>-214121076083</v>
      </c>
      <c r="K121" s="14">
        <f t="shared" si="6"/>
        <v>-35082927000</v>
      </c>
    </row>
    <row r="122" spans="1:11" x14ac:dyDescent="0.2">
      <c r="A122" s="11" t="s">
        <v>153</v>
      </c>
      <c r="B122" s="4">
        <v>309278</v>
      </c>
      <c r="C122" s="4">
        <v>6666820</v>
      </c>
      <c r="D122" s="4">
        <v>-6357542</v>
      </c>
      <c r="E122" s="4">
        <v>-146008600000</v>
      </c>
      <c r="F122" s="4">
        <f t="shared" si="5"/>
        <v>-218222346083</v>
      </c>
      <c r="G122" s="4">
        <v>94600</v>
      </c>
      <c r="H122" s="4">
        <v>300000</v>
      </c>
      <c r="I122" s="4">
        <v>-205400</v>
      </c>
      <c r="J122" s="4">
        <v>-4714355000</v>
      </c>
      <c r="K122" s="14">
        <f t="shared" si="6"/>
        <v>-35082927000</v>
      </c>
    </row>
    <row r="123" spans="1:11" x14ac:dyDescent="0.2">
      <c r="A123" s="11" t="s">
        <v>152</v>
      </c>
      <c r="B123" s="4">
        <v>172200</v>
      </c>
      <c r="C123" s="4">
        <v>3773039</v>
      </c>
      <c r="D123" s="4">
        <v>-3600839</v>
      </c>
      <c r="E123" s="4">
        <v>-83417950000</v>
      </c>
      <c r="F123" s="4">
        <f t="shared" ref="F123:F128" si="7">E123+F124</f>
        <v>-72213746083</v>
      </c>
      <c r="G123" s="4">
        <v>101800</v>
      </c>
      <c r="H123" s="4">
        <v>50000</v>
      </c>
      <c r="I123" s="4">
        <v>51800</v>
      </c>
      <c r="J123" s="4">
        <v>1186550000</v>
      </c>
      <c r="K123" s="14">
        <f t="shared" ref="K123:K128" si="8">K124+J123</f>
        <v>-30368572000</v>
      </c>
    </row>
    <row r="124" spans="1:11" x14ac:dyDescent="0.2">
      <c r="A124" s="11" t="s">
        <v>151</v>
      </c>
      <c r="B124" s="4">
        <v>37105</v>
      </c>
      <c r="C124" s="4">
        <v>1746706</v>
      </c>
      <c r="D124" s="4">
        <v>-1709601</v>
      </c>
      <c r="E124" s="4">
        <v>-39479040000</v>
      </c>
      <c r="F124" s="4">
        <f t="shared" si="7"/>
        <v>11204203917</v>
      </c>
      <c r="G124" s="4">
        <v>0</v>
      </c>
      <c r="H124" s="4">
        <v>0</v>
      </c>
      <c r="I124" s="4">
        <v>0</v>
      </c>
      <c r="J124" s="4">
        <v>394535000</v>
      </c>
      <c r="K124" s="14">
        <f t="shared" si="8"/>
        <v>-31555122000</v>
      </c>
    </row>
    <row r="125" spans="1:11" x14ac:dyDescent="0.2">
      <c r="A125" s="11" t="s">
        <v>150</v>
      </c>
      <c r="B125" s="4">
        <v>7081500</v>
      </c>
      <c r="C125" s="4">
        <v>97200</v>
      </c>
      <c r="D125" s="4">
        <v>6984300</v>
      </c>
      <c r="E125" s="4">
        <v>158425160000</v>
      </c>
      <c r="F125" s="4">
        <f t="shared" si="7"/>
        <v>50683243917</v>
      </c>
      <c r="G125" s="4">
        <v>0</v>
      </c>
      <c r="H125" s="4">
        <v>0</v>
      </c>
      <c r="I125" s="4">
        <v>0</v>
      </c>
      <c r="J125" s="4">
        <v>-895840000</v>
      </c>
      <c r="K125" s="14">
        <f t="shared" si="8"/>
        <v>-31949657000</v>
      </c>
    </row>
    <row r="126" spans="1:11" x14ac:dyDescent="0.2">
      <c r="A126" s="11" t="s">
        <v>149</v>
      </c>
      <c r="B126" s="4">
        <v>299110</v>
      </c>
      <c r="C126" s="4">
        <v>144403</v>
      </c>
      <c r="D126" s="4">
        <v>154707</v>
      </c>
      <c r="E126" s="4">
        <v>3456670000</v>
      </c>
      <c r="F126" s="4">
        <f t="shared" si="7"/>
        <v>-107741916083</v>
      </c>
      <c r="G126" s="4">
        <v>0</v>
      </c>
      <c r="H126" s="4">
        <v>0</v>
      </c>
      <c r="I126" s="4">
        <v>0</v>
      </c>
      <c r="J126" s="4">
        <v>-31820000</v>
      </c>
      <c r="K126" s="14">
        <f t="shared" si="8"/>
        <v>-31053817000</v>
      </c>
    </row>
    <row r="127" spans="1:11" x14ac:dyDescent="0.2">
      <c r="A127" s="11" t="s">
        <v>148</v>
      </c>
      <c r="B127" s="4">
        <v>1838800</v>
      </c>
      <c r="C127" s="4">
        <v>145100</v>
      </c>
      <c r="D127" s="4">
        <v>1693700</v>
      </c>
      <c r="E127" s="4">
        <v>37458860000</v>
      </c>
      <c r="F127" s="4">
        <f t="shared" si="7"/>
        <v>-111198586083</v>
      </c>
      <c r="G127" s="4">
        <v>157000</v>
      </c>
      <c r="H127" s="4">
        <v>103100</v>
      </c>
      <c r="I127" s="4">
        <v>53900</v>
      </c>
      <c r="J127" s="4">
        <v>1171330000</v>
      </c>
      <c r="K127" s="14">
        <f t="shared" si="8"/>
        <v>-31021997000</v>
      </c>
    </row>
    <row r="128" spans="1:11" x14ac:dyDescent="0.2">
      <c r="A128" s="11" t="s">
        <v>147</v>
      </c>
      <c r="B128" s="4">
        <v>9508</v>
      </c>
      <c r="C128" s="4">
        <v>64300</v>
      </c>
      <c r="D128" s="4">
        <v>-54792</v>
      </c>
      <c r="E128" s="4">
        <v>-1203310000</v>
      </c>
      <c r="F128" s="4">
        <f t="shared" si="7"/>
        <v>-148657446083</v>
      </c>
      <c r="G128" s="4">
        <v>0</v>
      </c>
      <c r="H128" s="4">
        <v>0</v>
      </c>
      <c r="I128" s="4">
        <v>0</v>
      </c>
      <c r="J128" s="4">
        <v>-2151400000</v>
      </c>
      <c r="K128" s="14">
        <f t="shared" si="8"/>
        <v>-32193327000</v>
      </c>
    </row>
    <row r="129" spans="1:11" x14ac:dyDescent="0.2">
      <c r="A129" s="11" t="s">
        <v>146</v>
      </c>
      <c r="B129" s="4">
        <v>715900</v>
      </c>
      <c r="C129" s="4">
        <v>248080</v>
      </c>
      <c r="D129" s="4">
        <v>467820</v>
      </c>
      <c r="E129" s="4">
        <v>10191993917</v>
      </c>
      <c r="F129" s="4">
        <f t="shared" ref="F129:F139" si="9">E129+F130</f>
        <v>-147454136083</v>
      </c>
      <c r="G129" s="4">
        <v>0</v>
      </c>
      <c r="H129" s="4">
        <v>0</v>
      </c>
      <c r="I129" s="4">
        <v>0</v>
      </c>
      <c r="J129" s="4">
        <v>-30411895000</v>
      </c>
      <c r="K129" s="14">
        <f t="shared" ref="K129:K139" si="10">K130+J129</f>
        <v>-30041927000</v>
      </c>
    </row>
    <row r="130" spans="1:11" x14ac:dyDescent="0.2">
      <c r="A130" s="11" t="s">
        <v>145</v>
      </c>
      <c r="B130" s="4">
        <v>498722</v>
      </c>
      <c r="C130" s="4">
        <v>3667910</v>
      </c>
      <c r="D130" s="4">
        <v>-3169188</v>
      </c>
      <c r="E130" s="4">
        <v>-69710940000</v>
      </c>
      <c r="F130" s="4">
        <f t="shared" si="9"/>
        <v>-157646130000</v>
      </c>
      <c r="G130" s="4">
        <v>0</v>
      </c>
      <c r="H130" s="4">
        <v>0</v>
      </c>
      <c r="I130" s="4">
        <v>0</v>
      </c>
      <c r="J130" s="4">
        <v>0</v>
      </c>
      <c r="K130" s="14">
        <f t="shared" si="10"/>
        <v>369968000</v>
      </c>
    </row>
    <row r="131" spans="1:11" x14ac:dyDescent="0.2">
      <c r="A131" s="11" t="s">
        <v>144</v>
      </c>
      <c r="B131" s="4">
        <v>23200</v>
      </c>
      <c r="C131" s="4">
        <v>74400</v>
      </c>
      <c r="D131" s="4">
        <v>-51200</v>
      </c>
      <c r="E131" s="4">
        <v>-1117960000</v>
      </c>
      <c r="F131" s="4">
        <f t="shared" si="9"/>
        <v>-87935190000</v>
      </c>
      <c r="G131" s="4">
        <v>0</v>
      </c>
      <c r="H131" s="4">
        <v>0</v>
      </c>
      <c r="I131" s="4">
        <v>0</v>
      </c>
      <c r="J131" s="4">
        <v>-2512847000</v>
      </c>
      <c r="K131" s="14">
        <f t="shared" si="10"/>
        <v>369968000</v>
      </c>
    </row>
    <row r="132" spans="1:11" x14ac:dyDescent="0.2">
      <c r="A132" s="11" t="s">
        <v>143</v>
      </c>
      <c r="B132" s="4">
        <v>110900</v>
      </c>
      <c r="C132" s="4">
        <v>208200</v>
      </c>
      <c r="D132" s="4">
        <v>-97300</v>
      </c>
      <c r="E132" s="4">
        <v>-2127900000</v>
      </c>
      <c r="F132" s="4">
        <f t="shared" si="9"/>
        <v>-86817230000</v>
      </c>
      <c r="G132" s="4">
        <v>0</v>
      </c>
      <c r="H132" s="4">
        <v>0</v>
      </c>
      <c r="I132" s="4">
        <v>0</v>
      </c>
      <c r="J132" s="4">
        <v>-1164395000</v>
      </c>
      <c r="K132" s="14">
        <f t="shared" si="10"/>
        <v>2882815000</v>
      </c>
    </row>
    <row r="133" spans="1:11" x14ac:dyDescent="0.2">
      <c r="A133" s="11" t="s">
        <v>142</v>
      </c>
      <c r="B133" s="4">
        <v>62216</v>
      </c>
      <c r="C133" s="4">
        <v>87300</v>
      </c>
      <c r="D133" s="4">
        <v>-25084</v>
      </c>
      <c r="E133" s="4">
        <v>-551860000</v>
      </c>
      <c r="F133" s="4">
        <f t="shared" si="9"/>
        <v>-84689330000</v>
      </c>
      <c r="G133" s="4">
        <v>0</v>
      </c>
      <c r="H133" s="4">
        <v>0</v>
      </c>
      <c r="I133" s="4">
        <v>0</v>
      </c>
      <c r="J133" s="4">
        <v>436995000</v>
      </c>
      <c r="K133" s="14">
        <f t="shared" si="10"/>
        <v>4047210000</v>
      </c>
    </row>
    <row r="134" spans="1:11" x14ac:dyDescent="0.2">
      <c r="A134" s="11" t="s">
        <v>141</v>
      </c>
      <c r="B134" s="4">
        <v>78355</v>
      </c>
      <c r="C134" s="4">
        <v>1482900</v>
      </c>
      <c r="D134" s="4">
        <v>-1404545</v>
      </c>
      <c r="E134" s="4">
        <v>-30910870000</v>
      </c>
      <c r="F134" s="4">
        <f t="shared" si="9"/>
        <v>-84137470000</v>
      </c>
      <c r="G134" s="4">
        <v>0</v>
      </c>
      <c r="H134" s="4">
        <v>0</v>
      </c>
      <c r="I134" s="4">
        <v>0</v>
      </c>
      <c r="J134" s="4">
        <v>83980000</v>
      </c>
      <c r="K134" s="14">
        <f t="shared" si="10"/>
        <v>3610215000</v>
      </c>
    </row>
    <row r="135" spans="1:11" x14ac:dyDescent="0.2">
      <c r="A135" s="11" t="s">
        <v>140</v>
      </c>
      <c r="B135" s="4">
        <v>1401000</v>
      </c>
      <c r="C135" s="4">
        <v>1472100</v>
      </c>
      <c r="D135" s="4">
        <v>-71100</v>
      </c>
      <c r="E135" s="4">
        <v>-1493180000</v>
      </c>
      <c r="F135" s="4">
        <f t="shared" si="9"/>
        <v>-53226600000</v>
      </c>
      <c r="G135" s="4">
        <v>209500</v>
      </c>
      <c r="H135" s="4">
        <v>7600</v>
      </c>
      <c r="I135" s="4">
        <v>201900</v>
      </c>
      <c r="J135" s="4">
        <v>4482275000</v>
      </c>
      <c r="K135" s="14">
        <f t="shared" si="10"/>
        <v>3526235000</v>
      </c>
    </row>
    <row r="136" spans="1:11" x14ac:dyDescent="0.2">
      <c r="A136" s="11" t="s">
        <v>139</v>
      </c>
      <c r="B136" s="4">
        <v>1006240</v>
      </c>
      <c r="C136" s="4">
        <v>2895902</v>
      </c>
      <c r="D136" s="4">
        <v>-1889662</v>
      </c>
      <c r="E136" s="4">
        <v>-41532220000</v>
      </c>
      <c r="F136" s="4">
        <f t="shared" si="9"/>
        <v>-51733420000</v>
      </c>
      <c r="G136" s="4">
        <v>0</v>
      </c>
      <c r="H136" s="4">
        <v>0</v>
      </c>
      <c r="I136" s="4">
        <v>0</v>
      </c>
      <c r="J136" s="4">
        <v>-125400000</v>
      </c>
      <c r="K136" s="14">
        <f t="shared" si="10"/>
        <v>-956040000</v>
      </c>
    </row>
    <row r="137" spans="1:11" x14ac:dyDescent="0.2">
      <c r="A137" s="11" t="s">
        <v>138</v>
      </c>
      <c r="B137" s="4">
        <v>191138</v>
      </c>
      <c r="C137" s="4">
        <v>758500</v>
      </c>
      <c r="D137" s="4">
        <v>-567362</v>
      </c>
      <c r="E137" s="4">
        <v>-12419890000</v>
      </c>
      <c r="F137" s="4">
        <f t="shared" si="9"/>
        <v>-10201200000</v>
      </c>
      <c r="G137" s="4">
        <v>0</v>
      </c>
      <c r="H137" s="4">
        <v>0</v>
      </c>
      <c r="I137" s="4">
        <v>0</v>
      </c>
      <c r="J137" s="4">
        <v>666710000</v>
      </c>
      <c r="K137" s="14">
        <f t="shared" si="10"/>
        <v>-830640000</v>
      </c>
    </row>
    <row r="138" spans="1:11" x14ac:dyDescent="0.2">
      <c r="A138" s="11" t="s">
        <v>137</v>
      </c>
      <c r="B138" s="4">
        <v>45169</v>
      </c>
      <c r="C138" s="4">
        <v>1349600</v>
      </c>
      <c r="D138" s="4">
        <v>-1304431</v>
      </c>
      <c r="E138" s="4">
        <v>-28530630000</v>
      </c>
      <c r="F138" s="4">
        <f t="shared" si="9"/>
        <v>2218690000</v>
      </c>
      <c r="G138" s="4">
        <v>30400</v>
      </c>
      <c r="H138" s="4">
        <v>1000</v>
      </c>
      <c r="I138" s="4">
        <v>29400</v>
      </c>
      <c r="J138" s="4">
        <v>641580000</v>
      </c>
      <c r="K138" s="14">
        <f t="shared" si="10"/>
        <v>-1497350000</v>
      </c>
    </row>
    <row r="139" spans="1:11" x14ac:dyDescent="0.2">
      <c r="A139" s="11" t="s">
        <v>136</v>
      </c>
      <c r="B139" s="4">
        <v>25750</v>
      </c>
      <c r="C139" s="4">
        <v>1197864</v>
      </c>
      <c r="D139" s="4">
        <v>-1172114</v>
      </c>
      <c r="E139" s="4">
        <v>-25685760000</v>
      </c>
      <c r="F139" s="4">
        <f t="shared" si="9"/>
        <v>30749320000</v>
      </c>
      <c r="G139" s="4">
        <v>105700</v>
      </c>
      <c r="H139" s="4">
        <v>106800</v>
      </c>
      <c r="I139" s="4">
        <v>-1100</v>
      </c>
      <c r="J139" s="4">
        <v>-125010000</v>
      </c>
      <c r="K139" s="14">
        <f t="shared" si="10"/>
        <v>-2138930000</v>
      </c>
    </row>
    <row r="140" spans="1:11" x14ac:dyDescent="0.2">
      <c r="A140" s="11" t="s">
        <v>135</v>
      </c>
      <c r="B140" s="4">
        <v>943497</v>
      </c>
      <c r="C140" s="4">
        <v>1243700</v>
      </c>
      <c r="D140" s="4">
        <v>-300203</v>
      </c>
      <c r="E140" s="4">
        <v>-6668460000</v>
      </c>
      <c r="F140" s="4">
        <f t="shared" ref="F140:F151" si="11">E140+F141</f>
        <v>56435080000</v>
      </c>
      <c r="G140" s="4">
        <v>0</v>
      </c>
      <c r="H140" s="4">
        <v>0</v>
      </c>
      <c r="I140" s="4">
        <v>0</v>
      </c>
      <c r="J140" s="4">
        <v>-254205000</v>
      </c>
      <c r="K140" s="14">
        <f t="shared" ref="K140:K151" si="12">K141+J140</f>
        <v>-2013920000</v>
      </c>
    </row>
    <row r="141" spans="1:11" x14ac:dyDescent="0.2">
      <c r="A141" s="11" t="s">
        <v>134</v>
      </c>
      <c r="B141" s="4">
        <v>150800</v>
      </c>
      <c r="C141" s="4">
        <v>180100</v>
      </c>
      <c r="D141" s="4">
        <v>-29300</v>
      </c>
      <c r="E141" s="4">
        <v>-623680000</v>
      </c>
      <c r="F141" s="4">
        <f t="shared" si="11"/>
        <v>63103540000</v>
      </c>
      <c r="G141" s="4">
        <v>0</v>
      </c>
      <c r="H141" s="4">
        <v>0</v>
      </c>
      <c r="I141" s="4">
        <v>0</v>
      </c>
      <c r="J141" s="4">
        <v>81890000</v>
      </c>
      <c r="K141" s="14">
        <f t="shared" si="12"/>
        <v>-1759715000</v>
      </c>
    </row>
    <row r="142" spans="1:11" x14ac:dyDescent="0.2">
      <c r="A142" s="11" t="s">
        <v>133</v>
      </c>
      <c r="B142" s="4">
        <v>583100</v>
      </c>
      <c r="C142" s="4">
        <v>120400</v>
      </c>
      <c r="D142" s="4">
        <v>462700</v>
      </c>
      <c r="E142" s="4">
        <v>10082050000</v>
      </c>
      <c r="F142" s="4">
        <f t="shared" si="11"/>
        <v>63727220000</v>
      </c>
      <c r="K142" s="14">
        <f t="shared" si="12"/>
        <v>-1841605000</v>
      </c>
    </row>
    <row r="143" spans="1:11" x14ac:dyDescent="0.2">
      <c r="A143" s="11" t="s">
        <v>132</v>
      </c>
      <c r="B143" s="4">
        <v>613540</v>
      </c>
      <c r="C143" s="4">
        <v>113100</v>
      </c>
      <c r="D143" s="4">
        <v>500440</v>
      </c>
      <c r="E143" s="4">
        <v>10926540000</v>
      </c>
      <c r="F143" s="4">
        <f t="shared" si="11"/>
        <v>53645170000</v>
      </c>
      <c r="G143" s="4">
        <v>112100</v>
      </c>
      <c r="H143" s="4">
        <v>47000</v>
      </c>
      <c r="I143" s="4">
        <v>65100</v>
      </c>
      <c r="J143" s="4">
        <v>1418045000</v>
      </c>
      <c r="K143" s="14">
        <f t="shared" si="12"/>
        <v>-1841605000</v>
      </c>
    </row>
    <row r="144" spans="1:11" x14ac:dyDescent="0.2">
      <c r="A144" s="11" t="s">
        <v>131</v>
      </c>
      <c r="B144" s="4">
        <v>593210</v>
      </c>
      <c r="C144" s="4">
        <v>272420</v>
      </c>
      <c r="D144" s="4">
        <v>320790</v>
      </c>
      <c r="E144" s="4">
        <v>7050720000</v>
      </c>
      <c r="F144" s="4">
        <f t="shared" si="11"/>
        <v>42718630000</v>
      </c>
      <c r="K144" s="14">
        <f t="shared" si="12"/>
        <v>-3259650000</v>
      </c>
    </row>
    <row r="145" spans="1:11" x14ac:dyDescent="0.2">
      <c r="A145" s="11" t="s">
        <v>130</v>
      </c>
      <c r="B145" s="4">
        <v>1159300</v>
      </c>
      <c r="C145" s="4">
        <v>386900</v>
      </c>
      <c r="D145" s="4">
        <v>772400</v>
      </c>
      <c r="E145" s="4">
        <v>16974270000</v>
      </c>
      <c r="F145" s="4">
        <f t="shared" si="11"/>
        <v>35667910000</v>
      </c>
      <c r="G145" s="4">
        <v>54700</v>
      </c>
      <c r="H145" s="4">
        <v>0</v>
      </c>
      <c r="I145" s="4">
        <v>54700</v>
      </c>
      <c r="J145" s="4">
        <v>1198250000</v>
      </c>
      <c r="K145" s="14">
        <f t="shared" si="12"/>
        <v>-3259650000</v>
      </c>
    </row>
    <row r="146" spans="1:11" x14ac:dyDescent="0.2">
      <c r="A146" s="11" t="s">
        <v>129</v>
      </c>
      <c r="B146" s="4">
        <v>792472</v>
      </c>
      <c r="C146" s="4">
        <v>81100</v>
      </c>
      <c r="D146" s="4">
        <v>711372</v>
      </c>
      <c r="E146" s="4">
        <v>15832900000</v>
      </c>
      <c r="F146" s="4">
        <f t="shared" si="11"/>
        <v>18693640000</v>
      </c>
      <c r="G146" s="4">
        <v>52100</v>
      </c>
      <c r="H146" s="4">
        <v>0</v>
      </c>
      <c r="I146" s="4">
        <v>52100</v>
      </c>
      <c r="J146" s="4">
        <v>1158990000</v>
      </c>
      <c r="K146" s="14">
        <f t="shared" si="12"/>
        <v>-4457900000</v>
      </c>
    </row>
    <row r="147" spans="1:11" x14ac:dyDescent="0.2">
      <c r="A147" s="11" t="s">
        <v>128</v>
      </c>
      <c r="B147" s="4">
        <v>946880</v>
      </c>
      <c r="C147" s="4">
        <v>495100</v>
      </c>
      <c r="D147" s="4">
        <v>451780</v>
      </c>
      <c r="E147" s="4">
        <v>10091780000</v>
      </c>
      <c r="F147" s="4">
        <f t="shared" si="11"/>
        <v>2860740000</v>
      </c>
      <c r="K147" s="14">
        <f t="shared" si="12"/>
        <v>-5616890000</v>
      </c>
    </row>
    <row r="148" spans="1:11" x14ac:dyDescent="0.2">
      <c r="A148" s="11" t="s">
        <v>126</v>
      </c>
      <c r="B148" s="4">
        <v>131135</v>
      </c>
      <c r="C148" s="4">
        <v>678400</v>
      </c>
      <c r="D148" s="4">
        <v>-547265</v>
      </c>
      <c r="E148" s="4">
        <v>-12101220000</v>
      </c>
      <c r="F148" s="4">
        <f t="shared" si="11"/>
        <v>-7231040000</v>
      </c>
      <c r="K148" s="14">
        <f t="shared" si="12"/>
        <v>-5616890000</v>
      </c>
    </row>
    <row r="149" spans="1:11" x14ac:dyDescent="0.2">
      <c r="A149" s="11" t="s">
        <v>124</v>
      </c>
      <c r="B149" s="4">
        <v>420100</v>
      </c>
      <c r="C149" s="4">
        <v>253742</v>
      </c>
      <c r="D149" s="4">
        <v>166358</v>
      </c>
      <c r="E149" s="4">
        <v>3780500000</v>
      </c>
      <c r="F149" s="4">
        <f t="shared" si="11"/>
        <v>4870180000</v>
      </c>
      <c r="G149" s="4">
        <v>160400</v>
      </c>
      <c r="H149" s="4">
        <v>408300</v>
      </c>
      <c r="I149" s="4">
        <v>-247900</v>
      </c>
      <c r="J149" s="4">
        <v>-5616890000</v>
      </c>
      <c r="K149" s="14">
        <f t="shared" si="12"/>
        <v>-5616890000</v>
      </c>
    </row>
    <row r="150" spans="1:11" x14ac:dyDescent="0.2">
      <c r="A150" s="11" t="s">
        <v>123</v>
      </c>
      <c r="B150" s="4">
        <v>546600</v>
      </c>
      <c r="C150" s="4">
        <v>680260</v>
      </c>
      <c r="D150" s="4">
        <v>-133660</v>
      </c>
      <c r="E150" s="4">
        <v>-2890880000</v>
      </c>
      <c r="F150" s="4">
        <f t="shared" si="11"/>
        <v>1089680000</v>
      </c>
      <c r="K150" s="14">
        <f t="shared" si="12"/>
        <v>0</v>
      </c>
    </row>
    <row r="151" spans="1:11" x14ac:dyDescent="0.2">
      <c r="A151" s="11" t="s">
        <v>122</v>
      </c>
      <c r="B151" s="4">
        <v>334400</v>
      </c>
      <c r="C151" s="4">
        <v>157000</v>
      </c>
      <c r="D151" s="4">
        <v>177400</v>
      </c>
      <c r="E151" s="4">
        <v>3980560000</v>
      </c>
      <c r="F151" s="4">
        <f t="shared" si="11"/>
        <v>3980560000</v>
      </c>
      <c r="K151" s="14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2" x14ac:dyDescent="0.2">
      <c r="A210" s="11"/>
      <c r="B210" s="4"/>
      <c r="C210" s="4"/>
      <c r="D210" s="4"/>
      <c r="E210" s="4"/>
      <c r="F210" s="4"/>
    </row>
    <row r="211" spans="1:12" x14ac:dyDescent="0.2">
      <c r="A211" s="11"/>
      <c r="B211" s="4"/>
      <c r="C211" s="4"/>
      <c r="D211" s="4"/>
      <c r="E211" s="4"/>
      <c r="F211" s="4"/>
    </row>
    <row r="212" spans="1:12" x14ac:dyDescent="0.2">
      <c r="A212" s="11"/>
      <c r="B212" s="4"/>
      <c r="C212" s="4"/>
      <c r="D212" s="4"/>
      <c r="E212" s="4"/>
      <c r="F212" s="4"/>
    </row>
    <row r="213" spans="1:12" x14ac:dyDescent="0.2">
      <c r="A213" s="11"/>
      <c r="B213" s="4"/>
      <c r="C213" s="4"/>
      <c r="D213" s="4"/>
      <c r="E213" s="4"/>
      <c r="F213" s="4"/>
    </row>
    <row r="214" spans="1:12" x14ac:dyDescent="0.2">
      <c r="A214" s="11"/>
      <c r="B214" s="4"/>
      <c r="C214" s="4"/>
      <c r="D214" s="4"/>
      <c r="E214" s="4"/>
      <c r="F214" s="4"/>
    </row>
    <row r="215" spans="1:12" x14ac:dyDescent="0.2">
      <c r="A215" s="11"/>
      <c r="B215" s="4"/>
      <c r="C215" s="4"/>
      <c r="D215" s="4"/>
      <c r="E215" s="4"/>
      <c r="F215" s="4"/>
    </row>
    <row r="216" spans="1:12" x14ac:dyDescent="0.2">
      <c r="A216" s="11"/>
      <c r="B216" s="4"/>
      <c r="C216" s="4"/>
      <c r="D216" s="4"/>
      <c r="E216" s="4"/>
      <c r="F216" s="4"/>
    </row>
    <row r="217" spans="1:12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  <c r="L217" s="5"/>
    </row>
    <row r="218" spans="1:1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5"/>
    </row>
    <row r="219" spans="1:1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5"/>
    </row>
    <row r="220" spans="1:1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5"/>
    </row>
    <row r="221" spans="1:1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5"/>
    </row>
    <row r="222" spans="1:1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5"/>
    </row>
    <row r="223" spans="1:1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5"/>
    </row>
    <row r="224" spans="1:1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5"/>
    </row>
    <row r="225" spans="1:1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5"/>
    </row>
    <row r="226" spans="1:1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5"/>
    </row>
    <row r="227" spans="1:1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5"/>
    </row>
    <row r="228" spans="1:12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5"/>
    </row>
    <row r="229" spans="1:12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5"/>
    </row>
    <row r="230" spans="1:12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5"/>
    </row>
    <row r="231" spans="1:12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5"/>
    </row>
    <row r="232" spans="1:1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5"/>
    </row>
    <row r="233" spans="1:12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5"/>
    </row>
    <row r="234" spans="1:1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5"/>
    </row>
    <row r="235" spans="1:12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5"/>
    </row>
    <row r="236" spans="1:12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5"/>
    </row>
    <row r="237" spans="1:1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5"/>
    </row>
    <row r="238" spans="1:1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5"/>
    </row>
    <row r="239" spans="1:1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5"/>
    </row>
    <row r="240" spans="1:1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5"/>
    </row>
    <row r="241" spans="1:1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5"/>
    </row>
    <row r="242" spans="1:1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5"/>
    </row>
    <row r="243" spans="1:1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5"/>
    </row>
    <row r="244" spans="1:1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5"/>
    </row>
    <row r="245" spans="1:1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5"/>
    </row>
    <row r="246" spans="1:1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5"/>
    </row>
    <row r="247" spans="1:1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5"/>
    </row>
    <row r="248" spans="1:1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5"/>
    </row>
    <row r="249" spans="1:1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5"/>
    </row>
    <row r="250" spans="1:1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5"/>
    </row>
    <row r="251" spans="1:1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5"/>
    </row>
    <row r="252" spans="1:1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5"/>
    </row>
    <row r="253" spans="1:1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5"/>
    </row>
    <row r="254" spans="1:12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5"/>
    </row>
    <row r="255" spans="1:12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5"/>
    </row>
    <row r="256" spans="1:12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5"/>
    </row>
    <row r="257" spans="1:12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5"/>
    </row>
    <row r="258" spans="1:12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5"/>
    </row>
    <row r="259" spans="1:12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5"/>
    </row>
    <row r="260" spans="1:1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5"/>
    </row>
    <row r="261" spans="1:1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5"/>
    </row>
    <row r="262" spans="1:1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5"/>
    </row>
    <row r="263" spans="1:1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5"/>
    </row>
    <row r="264" spans="1:1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5"/>
    </row>
    <row r="265" spans="1:1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5"/>
    </row>
    <row r="266" spans="1:1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5"/>
    </row>
    <row r="267" spans="1:1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2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2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5" max="5" customWidth="true" width="15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0">
        <v>331</v>
      </c>
      <c r="B3" t="n" s="51">
        <v>74500.0</v>
      </c>
      <c r="C3" t="n" s="52">
        <v>103300.0</v>
      </c>
      <c r="D3" t="n" s="53">
        <v>-28800.0</v>
      </c>
      <c r="E3" t="n" s="54">
        <v>-1.3219E9</v>
      </c>
      <c r="G3" t="n" s="46">
        <v>0.0</v>
      </c>
      <c r="H3" t="n" s="47">
        <v>0.0</v>
      </c>
      <c r="I3" t="n" s="48">
        <v>0.0</v>
      </c>
      <c r="J3" t="n" s="49">
        <v>0.0</v>
      </c>
    </row>
    <row r="4" spans="1:11" x14ac:dyDescent="0.2">
      <c r="A4" s="11" t="s">
        <v>326</v>
      </c>
      <c r="B4" s="4">
        <v>600</v>
      </c>
      <c r="C4" s="4">
        <v>98800</v>
      </c>
      <c r="D4" s="4">
        <v>-98200</v>
      </c>
      <c r="E4" s="4">
        <v>-4532540000</v>
      </c>
      <c r="F4" s="4">
        <f t="shared" ref="F4:F12" si="0">E4+F5</f>
        <v>-56248156306</v>
      </c>
      <c r="G4" s="4">
        <v>0</v>
      </c>
      <c r="H4" s="4">
        <v>0</v>
      </c>
      <c r="I4" s="4">
        <v>0</v>
      </c>
      <c r="J4" s="4">
        <v>0</v>
      </c>
      <c r="K4" s="14">
        <f t="shared" ref="K4:K12" si="1">K5+J4</f>
        <v>-53000610</v>
      </c>
    </row>
    <row r="5" spans="1:11" x14ac:dyDescent="0.2">
      <c r="A5" s="11" t="s">
        <v>325</v>
      </c>
      <c r="B5" s="4">
        <v>80800</v>
      </c>
      <c r="C5" s="4">
        <v>42300</v>
      </c>
      <c r="D5" s="4">
        <v>38500</v>
      </c>
      <c r="E5" s="4">
        <v>1843410000</v>
      </c>
      <c r="F5" s="4">
        <f t="shared" si="0"/>
        <v>-51715616306</v>
      </c>
      <c r="G5" s="4">
        <v>0</v>
      </c>
      <c r="H5" s="4">
        <v>0</v>
      </c>
      <c r="I5" s="4">
        <v>0</v>
      </c>
      <c r="J5" s="4">
        <v>0</v>
      </c>
      <c r="K5" s="14">
        <f t="shared" si="1"/>
        <v>-53000610</v>
      </c>
    </row>
    <row r="6" spans="1:11" x14ac:dyDescent="0.2">
      <c r="A6" s="11" t="s">
        <v>324</v>
      </c>
      <c r="B6" s="4">
        <v>38500</v>
      </c>
      <c r="C6" s="4">
        <v>34600</v>
      </c>
      <c r="D6" s="4">
        <v>3900</v>
      </c>
      <c r="E6" s="4">
        <v>202990000</v>
      </c>
      <c r="F6" s="4">
        <f t="shared" si="0"/>
        <v>-53559026306</v>
      </c>
      <c r="G6" s="4">
        <v>0</v>
      </c>
      <c r="H6" s="4">
        <v>0</v>
      </c>
      <c r="I6" s="4">
        <v>0</v>
      </c>
      <c r="J6" s="4">
        <v>0</v>
      </c>
      <c r="K6" s="14">
        <f t="shared" si="1"/>
        <v>-53000610</v>
      </c>
    </row>
    <row r="7" spans="1:11" x14ac:dyDescent="0.2">
      <c r="A7" s="11" t="s">
        <v>323</v>
      </c>
      <c r="B7" s="4">
        <v>174200</v>
      </c>
      <c r="C7" s="4">
        <v>2600</v>
      </c>
      <c r="D7" s="4">
        <v>171600</v>
      </c>
      <c r="E7" s="4">
        <v>7512440000</v>
      </c>
      <c r="F7" s="4">
        <f t="shared" si="0"/>
        <v>-53762016306</v>
      </c>
      <c r="G7" s="4">
        <v>0</v>
      </c>
      <c r="H7" s="4">
        <v>0</v>
      </c>
      <c r="I7" s="4">
        <v>0</v>
      </c>
      <c r="J7" s="4">
        <v>0</v>
      </c>
      <c r="K7" s="14">
        <f t="shared" si="1"/>
        <v>-53000610</v>
      </c>
    </row>
    <row r="8" spans="1:11" x14ac:dyDescent="0.2">
      <c r="A8" s="11" t="s">
        <v>317</v>
      </c>
      <c r="B8" s="4">
        <v>52400</v>
      </c>
      <c r="C8" s="4">
        <v>4700</v>
      </c>
      <c r="D8" s="4">
        <v>47700</v>
      </c>
      <c r="E8" s="4">
        <v>1946880000</v>
      </c>
      <c r="F8" s="4">
        <f t="shared" si="0"/>
        <v>-61274456306</v>
      </c>
      <c r="G8" s="4">
        <v>0</v>
      </c>
      <c r="H8" s="4">
        <v>0</v>
      </c>
      <c r="I8" s="4">
        <v>0</v>
      </c>
      <c r="J8" s="4">
        <v>0</v>
      </c>
      <c r="K8" s="14">
        <f t="shared" si="1"/>
        <v>-53000610</v>
      </c>
    </row>
    <row r="9" spans="1:11" x14ac:dyDescent="0.2">
      <c r="A9" s="11" t="s">
        <v>316</v>
      </c>
      <c r="B9" s="4">
        <v>24050</v>
      </c>
      <c r="C9" s="4">
        <v>16700</v>
      </c>
      <c r="D9" s="4">
        <v>7350</v>
      </c>
      <c r="E9" s="4">
        <v>261000000</v>
      </c>
      <c r="F9" s="4">
        <f t="shared" si="0"/>
        <v>-63221336306</v>
      </c>
      <c r="G9" s="4">
        <v>0</v>
      </c>
      <c r="H9" s="4">
        <v>0</v>
      </c>
      <c r="I9" s="4">
        <v>0</v>
      </c>
      <c r="J9" s="4">
        <v>0</v>
      </c>
      <c r="K9" s="14">
        <f t="shared" si="1"/>
        <v>-53000610</v>
      </c>
    </row>
    <row r="10" spans="1:11" x14ac:dyDescent="0.2">
      <c r="A10" s="11" t="s">
        <v>315</v>
      </c>
      <c r="B10" s="4">
        <v>51600</v>
      </c>
      <c r="C10" s="4">
        <v>28200</v>
      </c>
      <c r="D10" s="4">
        <v>23400</v>
      </c>
      <c r="E10" s="4">
        <v>1010080000</v>
      </c>
      <c r="F10" s="4">
        <f t="shared" si="0"/>
        <v>-63482336306</v>
      </c>
      <c r="G10" s="4">
        <v>0</v>
      </c>
      <c r="H10" s="4">
        <v>0</v>
      </c>
      <c r="I10" s="4">
        <v>0</v>
      </c>
      <c r="J10" s="4">
        <v>0</v>
      </c>
      <c r="K10" s="14">
        <f t="shared" si="1"/>
        <v>-53000610</v>
      </c>
    </row>
    <row r="11" spans="1:11" x14ac:dyDescent="0.2">
      <c r="A11" s="11" t="s">
        <v>314</v>
      </c>
      <c r="B11" s="4">
        <v>4000</v>
      </c>
      <c r="C11" s="4">
        <v>109500</v>
      </c>
      <c r="D11" s="4">
        <v>-105500</v>
      </c>
      <c r="E11" s="4">
        <v>-4548780000</v>
      </c>
      <c r="F11" s="4">
        <f t="shared" si="0"/>
        <v>-64492416306</v>
      </c>
      <c r="G11" s="4">
        <v>0</v>
      </c>
      <c r="H11" s="4">
        <v>0</v>
      </c>
      <c r="I11" s="4">
        <v>0</v>
      </c>
      <c r="J11" s="4">
        <v>0</v>
      </c>
      <c r="K11" s="14">
        <f t="shared" si="1"/>
        <v>-53000610</v>
      </c>
    </row>
    <row r="12" spans="1:11" x14ac:dyDescent="0.2">
      <c r="A12" s="11" t="s">
        <v>313</v>
      </c>
      <c r="B12" s="4">
        <v>100</v>
      </c>
      <c r="C12" s="4">
        <v>48800</v>
      </c>
      <c r="D12" s="4">
        <v>-48700</v>
      </c>
      <c r="E12" s="4">
        <v>-2080310000</v>
      </c>
      <c r="F12" s="4">
        <f t="shared" si="0"/>
        <v>-59943636306</v>
      </c>
      <c r="G12" s="4">
        <v>0</v>
      </c>
      <c r="H12" s="4">
        <v>0</v>
      </c>
      <c r="I12" s="4">
        <v>0</v>
      </c>
      <c r="J12" s="4">
        <v>0</v>
      </c>
      <c r="K12" s="14">
        <f t="shared" si="1"/>
        <v>-53000610</v>
      </c>
    </row>
    <row r="13" spans="1:11" x14ac:dyDescent="0.2">
      <c r="A13" s="11" t="s">
        <v>312</v>
      </c>
      <c r="B13" s="4">
        <v>90900</v>
      </c>
      <c r="C13" s="4">
        <v>8600</v>
      </c>
      <c r="D13" s="4">
        <v>82300</v>
      </c>
      <c r="E13" s="4">
        <v>3478670000</v>
      </c>
      <c r="F13" s="4">
        <f t="shared" ref="F13:F20" si="2">E13+F14</f>
        <v>-57863326306</v>
      </c>
      <c r="G13" s="4">
        <v>0</v>
      </c>
      <c r="H13" s="4">
        <v>0</v>
      </c>
      <c r="I13" s="4">
        <v>0</v>
      </c>
      <c r="J13" s="4">
        <v>0</v>
      </c>
      <c r="K13" s="14">
        <f t="shared" ref="K13:K95" si="3">K14+J13</f>
        <v>-53000610</v>
      </c>
    </row>
    <row r="14" spans="1:11" x14ac:dyDescent="0.2">
      <c r="A14" s="11" t="s">
        <v>310</v>
      </c>
      <c r="B14" s="4">
        <v>202500</v>
      </c>
      <c r="C14" s="4">
        <v>9600</v>
      </c>
      <c r="D14" s="4">
        <v>192900</v>
      </c>
      <c r="E14" s="4">
        <v>7900600000</v>
      </c>
      <c r="F14" s="4">
        <f t="shared" si="2"/>
        <v>-61341996306</v>
      </c>
      <c r="G14" s="4">
        <v>0</v>
      </c>
      <c r="H14" s="4">
        <v>0</v>
      </c>
      <c r="I14" s="4">
        <v>0</v>
      </c>
      <c r="J14" s="4">
        <v>0</v>
      </c>
      <c r="K14" s="14">
        <f t="shared" si="3"/>
        <v>-53000610</v>
      </c>
    </row>
    <row r="15" spans="1:11" x14ac:dyDescent="0.2">
      <c r="A15" s="11" t="s">
        <v>309</v>
      </c>
      <c r="B15" s="4">
        <v>40512</v>
      </c>
      <c r="C15" s="4">
        <v>2600</v>
      </c>
      <c r="D15" s="4">
        <v>37912</v>
      </c>
      <c r="E15" s="4">
        <v>1563860000</v>
      </c>
      <c r="F15" s="4">
        <f t="shared" si="2"/>
        <v>-69242596306</v>
      </c>
      <c r="G15" s="4">
        <v>0</v>
      </c>
      <c r="H15" s="4">
        <v>0</v>
      </c>
      <c r="I15" s="4">
        <v>0</v>
      </c>
      <c r="J15" s="4">
        <v>0</v>
      </c>
      <c r="K15" s="14">
        <f t="shared" si="3"/>
        <v>-53000610</v>
      </c>
    </row>
    <row r="16" spans="1:11" x14ac:dyDescent="0.2">
      <c r="A16" s="11" t="s">
        <v>308</v>
      </c>
      <c r="B16" s="4">
        <v>19100</v>
      </c>
      <c r="C16" s="4">
        <v>800</v>
      </c>
      <c r="D16" s="4">
        <v>18300</v>
      </c>
      <c r="E16" s="4">
        <v>797860000</v>
      </c>
      <c r="F16" s="4">
        <f t="shared" si="2"/>
        <v>-70806456306</v>
      </c>
      <c r="G16" s="4">
        <v>0</v>
      </c>
      <c r="H16" s="4">
        <v>0</v>
      </c>
      <c r="I16" s="4">
        <v>0</v>
      </c>
      <c r="J16" s="4">
        <v>0</v>
      </c>
      <c r="K16" s="14">
        <f t="shared" si="3"/>
        <v>-53000610</v>
      </c>
    </row>
    <row r="17" spans="1:11" x14ac:dyDescent="0.2">
      <c r="A17" s="11" t="s">
        <v>307</v>
      </c>
      <c r="B17" s="4">
        <v>10100</v>
      </c>
      <c r="C17" s="4">
        <v>2000</v>
      </c>
      <c r="D17" s="4">
        <v>8100</v>
      </c>
      <c r="E17" s="4">
        <v>374230000</v>
      </c>
      <c r="F17" s="4">
        <f t="shared" si="2"/>
        <v>-71604316306</v>
      </c>
      <c r="G17" s="4">
        <v>0</v>
      </c>
      <c r="H17" s="4">
        <v>0</v>
      </c>
      <c r="I17" s="4">
        <v>0</v>
      </c>
      <c r="J17" s="4">
        <v>0</v>
      </c>
      <c r="K17" s="14">
        <f t="shared" si="3"/>
        <v>-53000610</v>
      </c>
    </row>
    <row r="18" spans="1:16" x14ac:dyDescent="0.2">
      <c r="A18" s="11" t="s">
        <v>306</v>
      </c>
      <c r="B18" s="4">
        <v>4200</v>
      </c>
      <c r="C18" s="4">
        <v>0</v>
      </c>
      <c r="D18" s="4">
        <v>4200</v>
      </c>
      <c r="E18" s="4">
        <v>195070000</v>
      </c>
      <c r="F18" s="4">
        <f t="shared" si="2"/>
        <v>-71978546306</v>
      </c>
      <c r="G18" s="4">
        <v>0</v>
      </c>
      <c r="H18" s="4">
        <v>0</v>
      </c>
      <c r="I18" s="4">
        <v>0</v>
      </c>
      <c r="J18" s="4">
        <v>0</v>
      </c>
      <c r="K18" s="14">
        <f t="shared" si="3"/>
        <v>-53000610</v>
      </c>
    </row>
    <row r="19" spans="1:16" x14ac:dyDescent="0.2">
      <c r="A19" s="11" t="s">
        <v>305</v>
      </c>
      <c r="B19" s="4">
        <v>800</v>
      </c>
      <c r="C19" s="4">
        <v>14100</v>
      </c>
      <c r="D19" s="4">
        <v>-13300</v>
      </c>
      <c r="E19" s="4">
        <v>-637200000</v>
      </c>
      <c r="F19" s="4">
        <f t="shared" si="2"/>
        <v>-72173616306</v>
      </c>
      <c r="G19" s="4">
        <v>0</v>
      </c>
      <c r="H19" s="4">
        <v>0</v>
      </c>
      <c r="I19" s="4">
        <v>0</v>
      </c>
      <c r="J19" s="4">
        <v>0</v>
      </c>
      <c r="K19" s="14">
        <f t="shared" si="3"/>
        <v>-53000610</v>
      </c>
    </row>
    <row r="20" spans="1:16" x14ac:dyDescent="0.2">
      <c r="A20" s="11" t="s">
        <v>304</v>
      </c>
      <c r="B20" s="4">
        <v>0</v>
      </c>
      <c r="C20" s="4">
        <v>2800</v>
      </c>
      <c r="D20" s="4">
        <v>-2800</v>
      </c>
      <c r="E20" s="4">
        <v>-136280000</v>
      </c>
      <c r="F20" s="4">
        <f t="shared" si="2"/>
        <v>-71536416306</v>
      </c>
      <c r="G20" s="4">
        <v>0</v>
      </c>
      <c r="H20" s="4">
        <v>0</v>
      </c>
      <c r="I20" s="4">
        <v>0</v>
      </c>
      <c r="J20" s="4">
        <v>0</v>
      </c>
      <c r="K20" s="14">
        <f t="shared" si="3"/>
        <v>-53000610</v>
      </c>
    </row>
    <row r="21" spans="1:16" x14ac:dyDescent="0.2">
      <c r="A21" s="11" t="s">
        <v>303</v>
      </c>
      <c r="B21" s="4">
        <v>100</v>
      </c>
      <c r="C21" s="4">
        <v>21200</v>
      </c>
      <c r="D21" s="4">
        <v>-21100</v>
      </c>
      <c r="E21" s="4">
        <v>-1034210000</v>
      </c>
      <c r="F21" s="4">
        <f t="shared" ref="F21:F95" si="4">E21+F22</f>
        <v>-71400136306</v>
      </c>
      <c r="G21" s="4">
        <v>0</v>
      </c>
      <c r="H21" s="4">
        <v>0</v>
      </c>
      <c r="I21" s="4">
        <v>0</v>
      </c>
      <c r="J21" s="4">
        <v>0</v>
      </c>
      <c r="K21" s="14">
        <f t="shared" si="3"/>
        <v>-53000610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5000</v>
      </c>
      <c r="D22" s="4">
        <v>-5000</v>
      </c>
      <c r="E22" s="4">
        <v>-243500000</v>
      </c>
      <c r="F22" s="4">
        <f t="shared" si="4"/>
        <v>-70365926306</v>
      </c>
      <c r="G22" s="4">
        <v>0</v>
      </c>
      <c r="H22" s="4">
        <v>0</v>
      </c>
      <c r="I22" s="4">
        <v>0</v>
      </c>
      <c r="J22" s="4">
        <v>0</v>
      </c>
      <c r="K22" s="14">
        <f t="shared" si="3"/>
        <v>-53000610</v>
      </c>
    </row>
    <row r="23" spans="1:16" x14ac:dyDescent="0.2">
      <c r="A23" s="11" t="s">
        <v>300</v>
      </c>
      <c r="B23" s="4">
        <v>6200</v>
      </c>
      <c r="C23" s="4">
        <v>62800</v>
      </c>
      <c r="D23" s="4">
        <v>-56600</v>
      </c>
      <c r="E23" s="4">
        <v>-2768930000</v>
      </c>
      <c r="F23" s="4">
        <f t="shared" si="4"/>
        <v>-70122426306</v>
      </c>
      <c r="G23" s="4">
        <v>0</v>
      </c>
      <c r="H23" s="4">
        <v>0</v>
      </c>
      <c r="I23" s="4">
        <v>0</v>
      </c>
      <c r="J23" s="4">
        <v>0</v>
      </c>
      <c r="K23" s="14">
        <f t="shared" si="3"/>
        <v>-53000610</v>
      </c>
    </row>
    <row r="24" spans="1:16" x14ac:dyDescent="0.2">
      <c r="A24" s="11" t="s">
        <v>299</v>
      </c>
      <c r="B24" s="4">
        <v>200</v>
      </c>
      <c r="C24" s="4">
        <v>85000</v>
      </c>
      <c r="D24" s="4">
        <v>-84800</v>
      </c>
      <c r="E24" s="4">
        <v>-4153300000</v>
      </c>
      <c r="F24" s="4">
        <f t="shared" si="4"/>
        <v>-67353496306</v>
      </c>
      <c r="G24" s="4">
        <v>0</v>
      </c>
      <c r="H24" s="4">
        <v>0</v>
      </c>
      <c r="I24" s="4">
        <v>0</v>
      </c>
      <c r="J24" s="4">
        <v>0</v>
      </c>
      <c r="K24" s="14">
        <f t="shared" si="3"/>
        <v>-53000610</v>
      </c>
    </row>
    <row r="25" spans="1:16" x14ac:dyDescent="0.2">
      <c r="A25" s="11" t="s">
        <v>298</v>
      </c>
      <c r="B25" s="4">
        <v>16400</v>
      </c>
      <c r="C25" s="4">
        <v>2200</v>
      </c>
      <c r="D25" s="4">
        <v>14200</v>
      </c>
      <c r="E25" s="4">
        <v>690160000</v>
      </c>
      <c r="F25" s="4">
        <f t="shared" si="4"/>
        <v>-63200196306</v>
      </c>
      <c r="G25" s="4">
        <v>0</v>
      </c>
      <c r="H25" s="4">
        <v>0</v>
      </c>
      <c r="I25" s="4">
        <v>0</v>
      </c>
      <c r="J25" s="4">
        <v>0</v>
      </c>
      <c r="K25" s="14">
        <f t="shared" si="3"/>
        <v>-53000610</v>
      </c>
    </row>
    <row r="26" spans="1:16" x14ac:dyDescent="0.2">
      <c r="A26" s="11" t="s">
        <v>297</v>
      </c>
      <c r="B26" s="4">
        <v>80516</v>
      </c>
      <c r="C26" s="4">
        <v>0</v>
      </c>
      <c r="D26" s="4">
        <v>80516</v>
      </c>
      <c r="E26" s="4">
        <v>4226240000</v>
      </c>
      <c r="F26" s="4">
        <f t="shared" si="4"/>
        <v>-63890356306</v>
      </c>
      <c r="G26" s="4">
        <v>0</v>
      </c>
      <c r="H26" s="4">
        <v>0</v>
      </c>
      <c r="I26" s="4">
        <v>0</v>
      </c>
      <c r="J26" s="4">
        <v>0</v>
      </c>
      <c r="K26" s="14">
        <f t="shared" si="3"/>
        <v>-53000610</v>
      </c>
    </row>
    <row r="27" spans="1:16" x14ac:dyDescent="0.2">
      <c r="A27" s="11" t="s">
        <v>296</v>
      </c>
      <c r="B27" s="4">
        <v>55900</v>
      </c>
      <c r="C27" s="4">
        <v>0</v>
      </c>
      <c r="D27" s="4">
        <v>55900</v>
      </c>
      <c r="E27" s="4">
        <v>2943030000</v>
      </c>
      <c r="F27" s="4">
        <f t="shared" si="4"/>
        <v>-68116596306</v>
      </c>
      <c r="G27" s="4">
        <v>0</v>
      </c>
      <c r="H27" s="4">
        <v>0</v>
      </c>
      <c r="I27" s="4">
        <v>0</v>
      </c>
      <c r="J27" s="4">
        <v>0</v>
      </c>
      <c r="K27" s="14">
        <f t="shared" si="3"/>
        <v>-53000610</v>
      </c>
    </row>
    <row r="28" spans="1:16" x14ac:dyDescent="0.2">
      <c r="A28" s="11" t="s">
        <v>295</v>
      </c>
      <c r="B28" s="4">
        <v>1000</v>
      </c>
      <c r="C28" s="4">
        <v>4500</v>
      </c>
      <c r="D28" s="4">
        <v>-3500</v>
      </c>
      <c r="E28" s="4">
        <v>-186260000</v>
      </c>
      <c r="F28" s="4">
        <f t="shared" si="4"/>
        <v>-71059626306</v>
      </c>
      <c r="G28" s="4">
        <v>0</v>
      </c>
      <c r="H28" s="4">
        <v>0</v>
      </c>
      <c r="I28" s="4">
        <v>0</v>
      </c>
      <c r="J28" s="4">
        <v>0</v>
      </c>
      <c r="K28" s="14">
        <f t="shared" si="3"/>
        <v>-53000610</v>
      </c>
    </row>
    <row r="29" spans="1:16" x14ac:dyDescent="0.2">
      <c r="A29" s="11" t="s">
        <v>294</v>
      </c>
      <c r="B29" s="4">
        <v>0</v>
      </c>
      <c r="C29" s="4">
        <v>27700</v>
      </c>
      <c r="D29" s="4">
        <v>-27700</v>
      </c>
      <c r="E29" s="4">
        <v>-1458170000</v>
      </c>
      <c r="F29" s="4">
        <f t="shared" si="4"/>
        <v>-70873366306</v>
      </c>
      <c r="G29" s="4">
        <v>0</v>
      </c>
      <c r="H29" s="4">
        <v>0</v>
      </c>
      <c r="I29" s="4">
        <v>0</v>
      </c>
      <c r="J29" s="4">
        <v>0</v>
      </c>
      <c r="K29" s="14">
        <f t="shared" si="3"/>
        <v>-53000610</v>
      </c>
    </row>
    <row r="30" spans="1:16" x14ac:dyDescent="0.2">
      <c r="A30" s="11" t="s">
        <v>293</v>
      </c>
      <c r="B30" s="4">
        <v>0</v>
      </c>
      <c r="C30" s="4">
        <v>7800</v>
      </c>
      <c r="D30" s="4">
        <v>-7800</v>
      </c>
      <c r="E30" s="4">
        <v>-409630000</v>
      </c>
      <c r="F30" s="4">
        <f t="shared" si="4"/>
        <v>-69415196306</v>
      </c>
      <c r="G30" s="4">
        <v>0</v>
      </c>
      <c r="H30" s="4">
        <v>0</v>
      </c>
      <c r="I30" s="4">
        <v>0</v>
      </c>
      <c r="J30" s="4">
        <v>-52450000</v>
      </c>
      <c r="K30" s="14">
        <f t="shared" si="3"/>
        <v>-53000610</v>
      </c>
    </row>
    <row r="31" spans="1:16" x14ac:dyDescent="0.2">
      <c r="A31" s="11" t="s">
        <v>290</v>
      </c>
      <c r="B31" s="4">
        <v>26400</v>
      </c>
      <c r="C31" s="4">
        <v>100</v>
      </c>
      <c r="D31" s="4">
        <v>26300</v>
      </c>
      <c r="E31" s="4">
        <v>1342380000</v>
      </c>
      <c r="F31" s="4">
        <f t="shared" si="4"/>
        <v>-69005566306</v>
      </c>
      <c r="G31" s="4">
        <v>0</v>
      </c>
      <c r="H31" s="4">
        <v>0</v>
      </c>
      <c r="I31" s="4">
        <v>0</v>
      </c>
      <c r="J31" s="4">
        <v>0</v>
      </c>
      <c r="K31" s="14">
        <f t="shared" si="3"/>
        <v>-550610</v>
      </c>
    </row>
    <row r="32" spans="1:16" x14ac:dyDescent="0.2">
      <c r="A32" s="11" t="s">
        <v>289</v>
      </c>
      <c r="B32" s="4">
        <v>37045</v>
      </c>
      <c r="C32" s="4">
        <v>48400</v>
      </c>
      <c r="D32" s="4">
        <v>-11355</v>
      </c>
      <c r="E32" s="4">
        <v>-626340000</v>
      </c>
      <c r="F32" s="4">
        <f t="shared" si="4"/>
        <v>-70347946306</v>
      </c>
      <c r="G32" s="4">
        <v>0</v>
      </c>
      <c r="H32" s="4">
        <v>0</v>
      </c>
      <c r="I32" s="4">
        <v>0</v>
      </c>
      <c r="J32" s="4">
        <v>0</v>
      </c>
      <c r="K32" s="14">
        <f t="shared" si="3"/>
        <v>-550610</v>
      </c>
    </row>
    <row r="33" spans="1:16" x14ac:dyDescent="0.2">
      <c r="A33" s="11" t="s">
        <v>288</v>
      </c>
      <c r="B33" s="4">
        <v>7020</v>
      </c>
      <c r="C33" s="4">
        <v>16700</v>
      </c>
      <c r="D33" s="4">
        <v>-9680</v>
      </c>
      <c r="E33" s="4">
        <v>-503950000</v>
      </c>
      <c r="F33" s="4">
        <f t="shared" si="4"/>
        <v>-69721606306</v>
      </c>
      <c r="G33" s="4">
        <v>0</v>
      </c>
      <c r="H33" s="4">
        <v>0</v>
      </c>
      <c r="I33" s="4">
        <v>0</v>
      </c>
      <c r="J33" s="4">
        <v>0</v>
      </c>
      <c r="K33" s="14">
        <f t="shared" si="3"/>
        <v>-550610</v>
      </c>
    </row>
    <row r="34" spans="1:11" x14ac:dyDescent="0.2">
      <c r="A34" s="11" t="s">
        <v>287</v>
      </c>
      <c r="B34" s="4">
        <v>300</v>
      </c>
      <c r="C34" s="4">
        <v>15000</v>
      </c>
      <c r="D34" s="4">
        <v>-14700</v>
      </c>
      <c r="E34" s="4">
        <v>-780270000</v>
      </c>
      <c r="F34" s="4">
        <f t="shared" si="4"/>
        <v>-69217656306</v>
      </c>
      <c r="G34" s="4">
        <v>0</v>
      </c>
      <c r="H34" s="4">
        <v>0</v>
      </c>
      <c r="I34" s="4">
        <v>0</v>
      </c>
      <c r="J34" s="4">
        <v>0</v>
      </c>
      <c r="K34" s="14">
        <f t="shared" si="3"/>
        <v>-550610</v>
      </c>
    </row>
    <row r="35" spans="1:11" x14ac:dyDescent="0.2">
      <c r="A35" s="11" t="s">
        <v>286</v>
      </c>
      <c r="B35" s="4">
        <v>4500</v>
      </c>
      <c r="C35" s="4">
        <v>0</v>
      </c>
      <c r="D35" s="4">
        <v>4500</v>
      </c>
      <c r="E35" s="4">
        <v>237970000</v>
      </c>
      <c r="F35" s="4">
        <f t="shared" si="4"/>
        <v>-68437386306</v>
      </c>
      <c r="G35" s="4">
        <v>0</v>
      </c>
      <c r="H35" s="4">
        <v>0</v>
      </c>
      <c r="I35" s="4">
        <v>0</v>
      </c>
      <c r="J35" s="4">
        <v>0</v>
      </c>
      <c r="K35" s="14">
        <f t="shared" si="3"/>
        <v>-550610</v>
      </c>
    </row>
    <row r="36" spans="1:11" x14ac:dyDescent="0.2">
      <c r="A36" s="11" t="s">
        <v>285</v>
      </c>
      <c r="B36" s="4">
        <v>54200</v>
      </c>
      <c r="C36" s="4">
        <v>82600</v>
      </c>
      <c r="D36" s="4">
        <v>-28400</v>
      </c>
      <c r="E36" s="4">
        <v>-1572510000</v>
      </c>
      <c r="F36" s="4">
        <f t="shared" si="4"/>
        <v>-68675356306</v>
      </c>
      <c r="G36" s="4">
        <v>0</v>
      </c>
      <c r="H36" s="4">
        <v>0</v>
      </c>
      <c r="I36" s="4">
        <v>0</v>
      </c>
      <c r="J36" s="4">
        <v>0</v>
      </c>
      <c r="K36" s="14">
        <f t="shared" si="3"/>
        <v>-550610</v>
      </c>
    </row>
    <row r="37" spans="1:11" x14ac:dyDescent="0.2">
      <c r="A37" s="11" t="s">
        <v>284</v>
      </c>
      <c r="B37" s="4">
        <v>13800</v>
      </c>
      <c r="C37" s="4">
        <v>11200</v>
      </c>
      <c r="D37" s="4">
        <v>2600</v>
      </c>
      <c r="E37" s="4">
        <v>146480000</v>
      </c>
      <c r="F37" s="4">
        <f t="shared" si="4"/>
        <v>-67102846306</v>
      </c>
      <c r="G37" s="4">
        <v>0</v>
      </c>
      <c r="H37" s="4">
        <v>0</v>
      </c>
      <c r="I37" s="4">
        <v>0</v>
      </c>
      <c r="J37" s="4">
        <v>0</v>
      </c>
      <c r="K37" s="14">
        <f t="shared" si="3"/>
        <v>-550610</v>
      </c>
    </row>
    <row r="38" spans="1:11" x14ac:dyDescent="0.2">
      <c r="A38" s="11" t="s">
        <v>283</v>
      </c>
      <c r="B38" s="4">
        <v>0</v>
      </c>
      <c r="C38" s="4">
        <v>2300</v>
      </c>
      <c r="D38" s="4">
        <v>-2300</v>
      </c>
      <c r="E38" s="4">
        <v>-131130000</v>
      </c>
      <c r="F38" s="4">
        <f t="shared" si="4"/>
        <v>-67249326306</v>
      </c>
      <c r="G38" s="4">
        <v>0</v>
      </c>
      <c r="H38" s="4">
        <v>0</v>
      </c>
      <c r="I38" s="4">
        <v>0</v>
      </c>
      <c r="J38" s="4">
        <v>0</v>
      </c>
      <c r="K38" s="14">
        <f t="shared" si="3"/>
        <v>-550610</v>
      </c>
    </row>
    <row r="39" spans="1:11" x14ac:dyDescent="0.2">
      <c r="A39" s="11" t="s">
        <v>282</v>
      </c>
      <c r="B39" s="4">
        <v>0</v>
      </c>
      <c r="C39" s="4">
        <v>300</v>
      </c>
      <c r="D39" s="4">
        <v>-300</v>
      </c>
      <c r="E39" s="4">
        <v>-17470000</v>
      </c>
      <c r="F39" s="4">
        <f t="shared" si="4"/>
        <v>-67118196306</v>
      </c>
      <c r="G39" s="4">
        <v>0</v>
      </c>
      <c r="H39" s="4">
        <v>0</v>
      </c>
      <c r="I39" s="4">
        <v>0</v>
      </c>
      <c r="J39" s="4">
        <v>0</v>
      </c>
      <c r="K39" s="14">
        <f t="shared" si="3"/>
        <v>-550610</v>
      </c>
    </row>
    <row r="40" spans="1:11" x14ac:dyDescent="0.2">
      <c r="A40" s="11" t="s">
        <v>281</v>
      </c>
      <c r="B40" s="4">
        <v>9500</v>
      </c>
      <c r="C40" s="4">
        <v>0</v>
      </c>
      <c r="D40" s="4">
        <v>9500</v>
      </c>
      <c r="E40" s="4">
        <v>545300000</v>
      </c>
      <c r="F40" s="4">
        <f t="shared" si="4"/>
        <v>-67100726306</v>
      </c>
      <c r="G40" s="4">
        <v>0</v>
      </c>
      <c r="H40" s="4">
        <v>0</v>
      </c>
      <c r="I40" s="4">
        <v>0</v>
      </c>
      <c r="J40" s="4">
        <v>0</v>
      </c>
      <c r="K40" s="14">
        <f t="shared" si="3"/>
        <v>-550610</v>
      </c>
    </row>
    <row r="41" spans="1:11" x14ac:dyDescent="0.2">
      <c r="A41" s="11" t="s">
        <v>280</v>
      </c>
      <c r="B41" s="4">
        <v>2700</v>
      </c>
      <c r="C41" s="4">
        <v>1500</v>
      </c>
      <c r="D41" s="4">
        <v>1200</v>
      </c>
      <c r="E41" s="4">
        <v>69220000</v>
      </c>
      <c r="F41" s="4">
        <f t="shared" si="4"/>
        <v>-67646026306</v>
      </c>
      <c r="G41" s="4">
        <v>0</v>
      </c>
      <c r="H41" s="4">
        <v>0</v>
      </c>
      <c r="I41" s="4">
        <v>0</v>
      </c>
      <c r="J41" s="4">
        <v>0</v>
      </c>
      <c r="K41" s="14">
        <f t="shared" si="3"/>
        <v>-550610</v>
      </c>
    </row>
    <row r="42" spans="1:11" x14ac:dyDescent="0.2">
      <c r="A42" s="11" t="s">
        <v>279</v>
      </c>
      <c r="B42" s="4">
        <v>0</v>
      </c>
      <c r="C42" s="4">
        <v>122600</v>
      </c>
      <c r="D42" s="4">
        <v>-122600</v>
      </c>
      <c r="E42" s="4">
        <v>-7281180000</v>
      </c>
      <c r="F42" s="4">
        <f t="shared" si="4"/>
        <v>-67715246306</v>
      </c>
      <c r="G42" s="4">
        <v>0</v>
      </c>
      <c r="H42" s="4">
        <v>0</v>
      </c>
      <c r="I42" s="4">
        <v>0</v>
      </c>
      <c r="J42" s="4">
        <v>0</v>
      </c>
      <c r="K42" s="14">
        <f t="shared" si="3"/>
        <v>-550610</v>
      </c>
    </row>
    <row r="43" spans="1:11" x14ac:dyDescent="0.2">
      <c r="A43" s="11" t="s">
        <v>278</v>
      </c>
      <c r="B43" s="4">
        <v>0</v>
      </c>
      <c r="C43" s="4">
        <v>1200</v>
      </c>
      <c r="D43" s="4">
        <v>-1200</v>
      </c>
      <c r="E43" s="4">
        <v>-72340000</v>
      </c>
      <c r="F43" s="4">
        <f t="shared" si="4"/>
        <v>-60434066306</v>
      </c>
      <c r="G43" s="4">
        <v>0</v>
      </c>
      <c r="H43" s="4">
        <v>0</v>
      </c>
      <c r="I43" s="4">
        <v>0</v>
      </c>
      <c r="J43" s="4">
        <v>0</v>
      </c>
      <c r="K43" s="14">
        <f t="shared" si="3"/>
        <v>-550610</v>
      </c>
    </row>
    <row r="44" spans="1:11" x14ac:dyDescent="0.2">
      <c r="A44" s="11" t="s">
        <v>277</v>
      </c>
      <c r="B44" s="4">
        <v>500</v>
      </c>
      <c r="C44" s="4">
        <v>3000</v>
      </c>
      <c r="D44" s="4">
        <v>-2500</v>
      </c>
      <c r="E44" s="4">
        <v>-153290000</v>
      </c>
      <c r="F44" s="4">
        <f t="shared" si="4"/>
        <v>-60361726306</v>
      </c>
      <c r="G44" s="4">
        <v>0</v>
      </c>
      <c r="H44" s="4">
        <v>0</v>
      </c>
      <c r="I44" s="4">
        <v>0</v>
      </c>
      <c r="J44" s="4">
        <v>-545000</v>
      </c>
      <c r="K44" s="14">
        <f t="shared" si="3"/>
        <v>-550610</v>
      </c>
    </row>
    <row r="45" spans="1:11" x14ac:dyDescent="0.2">
      <c r="A45" s="11" t="s">
        <v>273</v>
      </c>
      <c r="B45" s="4">
        <v>207700</v>
      </c>
      <c r="C45" s="4">
        <v>4900</v>
      </c>
      <c r="D45" s="4">
        <v>202800</v>
      </c>
      <c r="E45" s="4">
        <v>12089760000</v>
      </c>
      <c r="F45" s="4">
        <f t="shared" si="4"/>
        <v>-60208436306</v>
      </c>
      <c r="G45" s="4">
        <v>0</v>
      </c>
      <c r="H45" s="4">
        <v>0</v>
      </c>
      <c r="I45" s="4">
        <v>0</v>
      </c>
      <c r="J45" s="4">
        <v>0</v>
      </c>
      <c r="K45" s="14">
        <f t="shared" si="3"/>
        <v>-5610</v>
      </c>
    </row>
    <row r="46" spans="1:11" x14ac:dyDescent="0.2">
      <c r="A46" s="11" t="s">
        <v>272</v>
      </c>
      <c r="B46" s="4">
        <v>200</v>
      </c>
      <c r="C46" s="4">
        <v>0</v>
      </c>
      <c r="D46" s="4">
        <v>200</v>
      </c>
      <c r="E46" s="4">
        <v>11720000</v>
      </c>
      <c r="F46" s="4">
        <f t="shared" si="4"/>
        <v>-72298196306</v>
      </c>
      <c r="G46" s="4">
        <v>0</v>
      </c>
      <c r="H46" s="4">
        <v>0</v>
      </c>
      <c r="I46" s="4">
        <v>0</v>
      </c>
      <c r="J46" s="4">
        <v>0</v>
      </c>
      <c r="K46" s="14">
        <f t="shared" si="3"/>
        <v>-5610</v>
      </c>
    </row>
    <row r="47" spans="1:11" x14ac:dyDescent="0.2">
      <c r="A47" s="11" t="s">
        <v>270</v>
      </c>
      <c r="B47" s="4">
        <v>1100</v>
      </c>
      <c r="C47" s="4">
        <v>1300</v>
      </c>
      <c r="D47" s="4">
        <v>-200</v>
      </c>
      <c r="E47" s="4">
        <v>-12290000</v>
      </c>
      <c r="F47" s="4">
        <f t="shared" si="4"/>
        <v>-72309916306</v>
      </c>
      <c r="G47" s="4">
        <v>0</v>
      </c>
      <c r="H47" s="4">
        <v>0</v>
      </c>
      <c r="I47" s="4">
        <v>0</v>
      </c>
      <c r="J47" s="4">
        <v>0</v>
      </c>
      <c r="K47" s="14">
        <f t="shared" si="3"/>
        <v>-5610</v>
      </c>
    </row>
    <row r="48" spans="1:11" x14ac:dyDescent="0.2">
      <c r="A48" s="11" t="s">
        <v>269</v>
      </c>
      <c r="B48" s="4">
        <v>2200</v>
      </c>
      <c r="C48" s="4">
        <v>1310</v>
      </c>
      <c r="D48" s="4">
        <v>890</v>
      </c>
      <c r="E48" s="4">
        <v>52388291</v>
      </c>
      <c r="F48" s="4">
        <f t="shared" si="4"/>
        <v>-72297626306</v>
      </c>
      <c r="G48" s="4">
        <v>0</v>
      </c>
      <c r="H48" s="4">
        <v>0</v>
      </c>
      <c r="I48" s="4">
        <v>0</v>
      </c>
      <c r="J48" s="4">
        <v>0</v>
      </c>
      <c r="K48" s="14">
        <f t="shared" si="3"/>
        <v>-5610</v>
      </c>
    </row>
    <row r="49" spans="1:11" x14ac:dyDescent="0.2">
      <c r="A49" s="11" t="s">
        <v>268</v>
      </c>
      <c r="B49" s="4">
        <v>900</v>
      </c>
      <c r="C49" s="4">
        <v>5400</v>
      </c>
      <c r="D49" s="4">
        <v>-4500</v>
      </c>
      <c r="E49" s="4">
        <v>-266310000</v>
      </c>
      <c r="F49" s="4">
        <f t="shared" si="4"/>
        <v>-72350014597</v>
      </c>
      <c r="G49" s="4">
        <v>0</v>
      </c>
      <c r="H49" s="4">
        <v>0</v>
      </c>
      <c r="I49" s="4">
        <v>0</v>
      </c>
      <c r="J49" s="4">
        <v>0</v>
      </c>
      <c r="K49" s="14">
        <f t="shared" si="3"/>
        <v>-5610</v>
      </c>
    </row>
    <row r="50" spans="1:11" x14ac:dyDescent="0.2">
      <c r="A50" s="11" t="s">
        <v>267</v>
      </c>
      <c r="B50" s="4">
        <v>20400</v>
      </c>
      <c r="C50" s="4">
        <v>23300</v>
      </c>
      <c r="D50" s="4">
        <v>-2900</v>
      </c>
      <c r="E50" s="4">
        <v>-197020000</v>
      </c>
      <c r="F50" s="4">
        <f t="shared" si="4"/>
        <v>-72083704597</v>
      </c>
      <c r="G50" s="4">
        <v>0</v>
      </c>
      <c r="H50" s="4">
        <v>0</v>
      </c>
      <c r="I50" s="4">
        <v>0</v>
      </c>
      <c r="J50" s="4">
        <v>0</v>
      </c>
      <c r="K50" s="14">
        <f t="shared" si="3"/>
        <v>-5610</v>
      </c>
    </row>
    <row r="51" spans="1:11" x14ac:dyDescent="0.2">
      <c r="A51" s="11" t="s">
        <v>266</v>
      </c>
      <c r="B51" s="4">
        <v>1400</v>
      </c>
      <c r="C51" s="4">
        <v>0</v>
      </c>
      <c r="D51" s="4">
        <v>1400</v>
      </c>
      <c r="E51" s="4">
        <v>82760000</v>
      </c>
      <c r="F51" s="4">
        <f t="shared" si="4"/>
        <v>-71886684597</v>
      </c>
      <c r="G51" s="4">
        <v>0</v>
      </c>
      <c r="H51" s="4">
        <v>0</v>
      </c>
      <c r="I51" s="4">
        <v>0</v>
      </c>
      <c r="J51" s="4">
        <v>0</v>
      </c>
      <c r="K51" s="14">
        <f t="shared" si="3"/>
        <v>-5610</v>
      </c>
    </row>
    <row r="52" spans="1:11" x14ac:dyDescent="0.2">
      <c r="A52" s="11" t="s">
        <v>265</v>
      </c>
      <c r="B52" s="4">
        <v>5300</v>
      </c>
      <c r="C52" s="4">
        <v>0</v>
      </c>
      <c r="D52" s="4">
        <v>5300</v>
      </c>
      <c r="E52" s="4">
        <v>307720000</v>
      </c>
      <c r="F52" s="4">
        <f t="shared" si="4"/>
        <v>-71969444597</v>
      </c>
      <c r="G52" s="4">
        <v>0</v>
      </c>
      <c r="H52" s="4">
        <v>0</v>
      </c>
      <c r="I52" s="4">
        <v>0</v>
      </c>
      <c r="J52" s="4">
        <v>0</v>
      </c>
      <c r="K52" s="14">
        <f t="shared" si="3"/>
        <v>-5610</v>
      </c>
    </row>
    <row r="53" spans="1:11" x14ac:dyDescent="0.2">
      <c r="A53" s="11" t="s">
        <v>264</v>
      </c>
      <c r="B53" s="4">
        <v>1710</v>
      </c>
      <c r="C53" s="4">
        <v>2000</v>
      </c>
      <c r="D53" s="4">
        <v>-290</v>
      </c>
      <c r="E53" s="4">
        <v>-19510000</v>
      </c>
      <c r="F53" s="4">
        <f t="shared" si="4"/>
        <v>-72277164597</v>
      </c>
      <c r="G53" s="4">
        <v>0</v>
      </c>
      <c r="H53" s="4">
        <v>0</v>
      </c>
      <c r="I53" s="4">
        <v>0</v>
      </c>
      <c r="J53" s="4">
        <v>0</v>
      </c>
      <c r="K53" s="14">
        <f t="shared" si="3"/>
        <v>-5610</v>
      </c>
    </row>
    <row r="54" spans="1:11" x14ac:dyDescent="0.2">
      <c r="A54" s="11" t="s">
        <v>263</v>
      </c>
      <c r="B54" s="4">
        <v>20000</v>
      </c>
      <c r="C54" s="4">
        <v>12900</v>
      </c>
      <c r="D54" s="4">
        <v>7100</v>
      </c>
      <c r="E54" s="4">
        <v>414110000</v>
      </c>
      <c r="F54" s="4">
        <f t="shared" si="4"/>
        <v>-72257654597</v>
      </c>
      <c r="G54" s="4">
        <v>0</v>
      </c>
      <c r="H54" s="4">
        <v>0</v>
      </c>
      <c r="I54" s="4">
        <v>0</v>
      </c>
      <c r="J54" s="4">
        <v>0</v>
      </c>
      <c r="K54" s="14">
        <f t="shared" si="3"/>
        <v>-5610</v>
      </c>
    </row>
    <row r="55" spans="1:11" x14ac:dyDescent="0.2">
      <c r="A55" s="11" t="s">
        <v>262</v>
      </c>
      <c r="B55" s="4">
        <v>105</v>
      </c>
      <c r="C55" s="4">
        <v>8856</v>
      </c>
      <c r="D55" s="4">
        <v>-8751</v>
      </c>
      <c r="E55" s="4">
        <v>-510840000</v>
      </c>
      <c r="F55" s="4">
        <f t="shared" si="4"/>
        <v>-72671764597</v>
      </c>
      <c r="G55" s="4">
        <v>0</v>
      </c>
      <c r="H55" s="4">
        <v>0</v>
      </c>
      <c r="I55" s="4">
        <v>0</v>
      </c>
      <c r="J55" s="4">
        <v>0</v>
      </c>
      <c r="K55" s="14">
        <f t="shared" si="3"/>
        <v>-5610</v>
      </c>
    </row>
    <row r="56" spans="1:11" x14ac:dyDescent="0.2">
      <c r="A56" s="11" t="s">
        <v>261</v>
      </c>
      <c r="B56" s="4">
        <v>3200</v>
      </c>
      <c r="C56" s="4">
        <v>500</v>
      </c>
      <c r="D56" s="4">
        <v>2700</v>
      </c>
      <c r="E56" s="4">
        <v>153660000</v>
      </c>
      <c r="F56" s="4">
        <f t="shared" si="4"/>
        <v>-72160924597</v>
      </c>
      <c r="G56" s="4">
        <v>0</v>
      </c>
      <c r="H56" s="4">
        <v>0</v>
      </c>
      <c r="I56" s="4">
        <v>0</v>
      </c>
      <c r="J56" s="4">
        <v>0</v>
      </c>
      <c r="K56" s="14">
        <f t="shared" si="3"/>
        <v>-5610</v>
      </c>
    </row>
    <row r="57" spans="1:11" x14ac:dyDescent="0.2">
      <c r="A57" s="11" t="s">
        <v>260</v>
      </c>
      <c r="B57" s="4">
        <v>14313</v>
      </c>
      <c r="C57" s="4">
        <v>141000</v>
      </c>
      <c r="D57" s="4">
        <v>-126687</v>
      </c>
      <c r="E57" s="4">
        <v>-7325410000</v>
      </c>
      <c r="F57" s="4">
        <f t="shared" si="4"/>
        <v>-72314584597</v>
      </c>
      <c r="G57" s="4">
        <v>0</v>
      </c>
      <c r="H57" s="4">
        <v>0</v>
      </c>
      <c r="I57" s="4">
        <v>0</v>
      </c>
      <c r="J57" s="4">
        <v>0</v>
      </c>
      <c r="K57" s="14">
        <f t="shared" si="3"/>
        <v>-5610</v>
      </c>
    </row>
    <row r="58" spans="1:11" x14ac:dyDescent="0.2">
      <c r="A58" s="11" t="s">
        <v>259</v>
      </c>
      <c r="B58" s="4">
        <v>1600</v>
      </c>
      <c r="C58" s="4">
        <v>82300</v>
      </c>
      <c r="D58" s="4">
        <v>-80700</v>
      </c>
      <c r="E58" s="4">
        <v>-4748600000</v>
      </c>
      <c r="F58" s="4">
        <f t="shared" si="4"/>
        <v>-64989174597</v>
      </c>
      <c r="G58" s="4">
        <v>0</v>
      </c>
      <c r="H58" s="4">
        <v>0</v>
      </c>
      <c r="I58" s="4">
        <v>0</v>
      </c>
      <c r="J58" s="4">
        <v>0</v>
      </c>
      <c r="K58" s="14">
        <f t="shared" si="3"/>
        <v>-5610</v>
      </c>
    </row>
    <row r="59" spans="1:11" x14ac:dyDescent="0.2">
      <c r="A59" s="11" t="s">
        <v>258</v>
      </c>
      <c r="B59" s="4">
        <v>1700</v>
      </c>
      <c r="C59" s="4">
        <v>14700</v>
      </c>
      <c r="D59" s="4">
        <v>-13000</v>
      </c>
      <c r="E59" s="4">
        <v>-789860000</v>
      </c>
      <c r="F59" s="4">
        <f t="shared" si="4"/>
        <v>-60240574597</v>
      </c>
      <c r="G59" s="4">
        <v>0</v>
      </c>
      <c r="H59" s="4">
        <v>0</v>
      </c>
      <c r="I59" s="4">
        <v>0</v>
      </c>
      <c r="J59" s="4">
        <v>0</v>
      </c>
      <c r="K59" s="14">
        <f t="shared" si="3"/>
        <v>-5610</v>
      </c>
    </row>
    <row r="60" spans="1:11" x14ac:dyDescent="0.2">
      <c r="A60" s="11" t="s">
        <v>257</v>
      </c>
      <c r="B60" s="4">
        <v>19200</v>
      </c>
      <c r="C60" s="4">
        <v>4900</v>
      </c>
      <c r="D60" s="4">
        <v>14300</v>
      </c>
      <c r="E60" s="4">
        <v>824820000</v>
      </c>
      <c r="F60" s="4">
        <f t="shared" si="4"/>
        <v>-59450714597</v>
      </c>
      <c r="G60" s="4">
        <v>0</v>
      </c>
      <c r="H60" s="4">
        <v>0</v>
      </c>
      <c r="I60" s="4">
        <v>0</v>
      </c>
      <c r="J60" s="4">
        <v>0</v>
      </c>
      <c r="K60" s="14">
        <f t="shared" si="3"/>
        <v>-5610</v>
      </c>
    </row>
    <row r="61" spans="1:11" x14ac:dyDescent="0.2">
      <c r="A61" s="11" t="s">
        <v>256</v>
      </c>
      <c r="B61" s="4">
        <v>800</v>
      </c>
      <c r="C61" s="4">
        <v>81800</v>
      </c>
      <c r="D61" s="4">
        <v>-81000</v>
      </c>
      <c r="E61" s="4">
        <v>-4735040000</v>
      </c>
      <c r="F61" s="4">
        <f t="shared" si="4"/>
        <v>-60275534597</v>
      </c>
      <c r="G61" s="4">
        <v>0</v>
      </c>
      <c r="H61" s="4">
        <v>0</v>
      </c>
      <c r="I61" s="4">
        <v>0</v>
      </c>
      <c r="J61" s="4">
        <v>0</v>
      </c>
      <c r="K61" s="14">
        <f t="shared" si="3"/>
        <v>-5610</v>
      </c>
    </row>
    <row r="62" spans="1:11" x14ac:dyDescent="0.2">
      <c r="A62" s="11" t="s">
        <v>255</v>
      </c>
      <c r="B62" s="4">
        <v>27500</v>
      </c>
      <c r="C62" s="4">
        <v>14100</v>
      </c>
      <c r="D62" s="4">
        <v>13400</v>
      </c>
      <c r="E62" s="4">
        <v>764940000</v>
      </c>
      <c r="F62" s="4">
        <f t="shared" si="4"/>
        <v>-55540494597</v>
      </c>
      <c r="G62" s="4">
        <v>0</v>
      </c>
      <c r="H62" s="4">
        <v>0</v>
      </c>
      <c r="I62" s="4">
        <v>0</v>
      </c>
      <c r="J62" s="4">
        <v>0</v>
      </c>
      <c r="K62" s="14">
        <f t="shared" si="3"/>
        <v>-5610</v>
      </c>
    </row>
    <row r="63" spans="1:11" x14ac:dyDescent="0.2">
      <c r="A63" s="11" t="s">
        <v>254</v>
      </c>
      <c r="B63" s="4">
        <v>0</v>
      </c>
      <c r="C63" s="4">
        <v>65600</v>
      </c>
      <c r="D63" s="4">
        <v>-65600</v>
      </c>
      <c r="E63" s="4">
        <v>-3796176989</v>
      </c>
      <c r="F63" s="4">
        <f t="shared" si="4"/>
        <v>-56305434597</v>
      </c>
      <c r="G63" s="4">
        <v>0</v>
      </c>
      <c r="H63" s="4">
        <v>0</v>
      </c>
      <c r="I63" s="4">
        <v>0</v>
      </c>
      <c r="J63" s="4">
        <v>0</v>
      </c>
      <c r="K63" s="14">
        <f t="shared" si="3"/>
        <v>-5610</v>
      </c>
    </row>
    <row r="64" spans="1:11" x14ac:dyDescent="0.2">
      <c r="A64" s="11" t="s">
        <v>253</v>
      </c>
      <c r="B64" s="4">
        <v>139200</v>
      </c>
      <c r="C64" s="4">
        <v>52700</v>
      </c>
      <c r="D64" s="4">
        <v>86500</v>
      </c>
      <c r="E64" s="4">
        <v>4900660000</v>
      </c>
      <c r="F64" s="4">
        <f t="shared" si="4"/>
        <v>-52509257608</v>
      </c>
      <c r="G64" s="4">
        <v>0</v>
      </c>
      <c r="H64" s="4">
        <v>0</v>
      </c>
      <c r="I64" s="4">
        <v>0</v>
      </c>
      <c r="J64" s="4">
        <v>0</v>
      </c>
      <c r="K64" s="14">
        <f t="shared" si="3"/>
        <v>-5610</v>
      </c>
    </row>
    <row r="65" spans="1:11" x14ac:dyDescent="0.2">
      <c r="A65" s="11" t="s">
        <v>252</v>
      </c>
      <c r="B65" s="4">
        <v>4300</v>
      </c>
      <c r="C65" s="4">
        <v>49000</v>
      </c>
      <c r="D65" s="4">
        <v>-44700</v>
      </c>
      <c r="E65" s="4">
        <v>-2476770000</v>
      </c>
      <c r="F65" s="4">
        <f t="shared" si="4"/>
        <v>-57409917608</v>
      </c>
      <c r="G65" s="4">
        <v>0</v>
      </c>
      <c r="H65" s="4">
        <v>0</v>
      </c>
      <c r="I65" s="4">
        <v>0</v>
      </c>
      <c r="J65" s="4">
        <v>0</v>
      </c>
      <c r="K65" s="14">
        <f t="shared" si="3"/>
        <v>-5610</v>
      </c>
    </row>
    <row r="66" spans="1:11" x14ac:dyDescent="0.2">
      <c r="A66" s="11" t="s">
        <v>251</v>
      </c>
      <c r="B66" s="4">
        <v>21400</v>
      </c>
      <c r="C66" s="4">
        <v>154400</v>
      </c>
      <c r="D66" s="4">
        <v>-133000</v>
      </c>
      <c r="E66" s="4">
        <v>-7372989664</v>
      </c>
      <c r="F66" s="4">
        <f t="shared" si="4"/>
        <v>-54933147608</v>
      </c>
      <c r="G66" s="4">
        <v>0</v>
      </c>
      <c r="H66" s="4">
        <v>0</v>
      </c>
      <c r="I66" s="4">
        <v>0</v>
      </c>
      <c r="J66" s="4">
        <v>0</v>
      </c>
      <c r="K66" s="14">
        <f t="shared" si="3"/>
        <v>-5610</v>
      </c>
    </row>
    <row r="67" spans="1:11" x14ac:dyDescent="0.2">
      <c r="A67" s="11" t="s">
        <v>250</v>
      </c>
      <c r="B67" s="4">
        <v>52403</v>
      </c>
      <c r="C67" s="4">
        <v>103300</v>
      </c>
      <c r="D67" s="4">
        <v>-50897</v>
      </c>
      <c r="E67" s="4">
        <v>-2771450000</v>
      </c>
      <c r="F67" s="4">
        <f t="shared" si="4"/>
        <v>-47560157944</v>
      </c>
      <c r="G67" s="4">
        <v>0</v>
      </c>
      <c r="H67" s="4">
        <v>0</v>
      </c>
      <c r="I67" s="4">
        <v>0</v>
      </c>
      <c r="J67" s="4">
        <v>0</v>
      </c>
      <c r="K67" s="14">
        <f t="shared" si="3"/>
        <v>-5610</v>
      </c>
    </row>
    <row r="68" spans="1:11" x14ac:dyDescent="0.2">
      <c r="A68" s="11" t="s">
        <v>249</v>
      </c>
      <c r="B68" s="4">
        <v>24309</v>
      </c>
      <c r="C68" s="4">
        <v>186400</v>
      </c>
      <c r="D68" s="4">
        <v>-162091</v>
      </c>
      <c r="E68" s="4">
        <v>-8993930000</v>
      </c>
      <c r="F68" s="4">
        <f t="shared" si="4"/>
        <v>-44788707944</v>
      </c>
      <c r="G68" s="4">
        <v>0</v>
      </c>
      <c r="H68" s="4">
        <v>0</v>
      </c>
      <c r="I68" s="4">
        <v>0</v>
      </c>
      <c r="J68" s="4">
        <v>0</v>
      </c>
      <c r="K68" s="14">
        <f t="shared" si="3"/>
        <v>-5610</v>
      </c>
    </row>
    <row r="69" spans="1:11" x14ac:dyDescent="0.2">
      <c r="A69" s="11" t="s">
        <v>248</v>
      </c>
      <c r="B69" s="4">
        <v>74504</v>
      </c>
      <c r="C69" s="4">
        <v>66300</v>
      </c>
      <c r="D69" s="4">
        <v>8204</v>
      </c>
      <c r="E69" s="4">
        <v>461590000</v>
      </c>
      <c r="F69" s="4">
        <f t="shared" si="4"/>
        <v>-35794777944</v>
      </c>
      <c r="G69" s="4">
        <v>0</v>
      </c>
      <c r="H69" s="4">
        <v>0</v>
      </c>
      <c r="I69" s="4">
        <v>0</v>
      </c>
      <c r="J69" s="4">
        <v>0</v>
      </c>
      <c r="K69" s="14">
        <f t="shared" si="3"/>
        <v>-5610</v>
      </c>
    </row>
    <row r="70" spans="1:11" x14ac:dyDescent="0.2">
      <c r="A70" s="11" t="s">
        <v>247</v>
      </c>
      <c r="B70" s="4">
        <v>44400</v>
      </c>
      <c r="C70" s="4">
        <v>149100</v>
      </c>
      <c r="D70" s="4">
        <v>-104700</v>
      </c>
      <c r="E70" s="4">
        <v>-5775120000</v>
      </c>
      <c r="F70" s="4">
        <f t="shared" si="4"/>
        <v>-36256367944</v>
      </c>
      <c r="G70" s="4">
        <v>0</v>
      </c>
      <c r="H70" s="4">
        <v>0</v>
      </c>
      <c r="I70" s="4">
        <v>0</v>
      </c>
      <c r="J70" s="4">
        <v>0</v>
      </c>
      <c r="K70" s="14">
        <f t="shared" si="3"/>
        <v>-5610</v>
      </c>
    </row>
    <row r="71" spans="1:11" x14ac:dyDescent="0.2">
      <c r="A71" s="11" t="s">
        <v>246</v>
      </c>
      <c r="B71" s="4">
        <v>192401</v>
      </c>
      <c r="C71" s="4">
        <v>30200</v>
      </c>
      <c r="D71" s="4">
        <v>162201</v>
      </c>
      <c r="E71" s="4">
        <v>8555440000</v>
      </c>
      <c r="F71" s="4">
        <f t="shared" si="4"/>
        <v>-30481247944</v>
      </c>
      <c r="K71" s="14">
        <f t="shared" si="3"/>
        <v>-5610</v>
      </c>
    </row>
    <row r="72" spans="1:11" x14ac:dyDescent="0.2">
      <c r="A72" s="11" t="s">
        <v>245</v>
      </c>
      <c r="B72" s="4">
        <v>47000</v>
      </c>
      <c r="C72" s="4">
        <v>87000</v>
      </c>
      <c r="D72" s="4">
        <v>-40000</v>
      </c>
      <c r="E72" s="4">
        <v>-2071390000</v>
      </c>
      <c r="F72" s="4">
        <f t="shared" si="4"/>
        <v>-39036687944</v>
      </c>
      <c r="K72" s="14">
        <f t="shared" si="3"/>
        <v>-5610</v>
      </c>
    </row>
    <row r="73" spans="1:11" x14ac:dyDescent="0.2">
      <c r="A73" s="11" t="s">
        <v>244</v>
      </c>
      <c r="B73" s="4">
        <v>2700</v>
      </c>
      <c r="C73" s="4">
        <v>199300</v>
      </c>
      <c r="D73" s="4">
        <v>-196600</v>
      </c>
      <c r="E73" s="4">
        <v>-9961970000</v>
      </c>
      <c r="F73" s="4">
        <f t="shared" si="4"/>
        <v>-36965297944</v>
      </c>
      <c r="K73" s="14">
        <f t="shared" si="3"/>
        <v>-5610</v>
      </c>
    </row>
    <row r="74" spans="1:11" x14ac:dyDescent="0.2">
      <c r="A74" s="11" t="s">
        <v>243</v>
      </c>
      <c r="B74" s="4">
        <v>17100</v>
      </c>
      <c r="C74" s="4">
        <v>145300</v>
      </c>
      <c r="D74" s="4">
        <v>-128200</v>
      </c>
      <c r="E74" s="4">
        <v>-6588320000</v>
      </c>
      <c r="F74" s="4">
        <f t="shared" si="4"/>
        <v>-27003327944</v>
      </c>
      <c r="K74" s="14">
        <f t="shared" si="3"/>
        <v>-5610</v>
      </c>
    </row>
    <row r="75" spans="1:11" x14ac:dyDescent="0.2">
      <c r="A75" s="11" t="s">
        <v>242</v>
      </c>
      <c r="B75" s="4">
        <v>9900</v>
      </c>
      <c r="C75" s="4">
        <v>168900</v>
      </c>
      <c r="D75" s="4">
        <v>-159000</v>
      </c>
      <c r="E75" s="4">
        <v>-8244160000</v>
      </c>
      <c r="F75" s="4">
        <f t="shared" si="4"/>
        <v>-20415007944</v>
      </c>
      <c r="K75" s="14">
        <f t="shared" si="3"/>
        <v>-5610</v>
      </c>
    </row>
    <row r="76" spans="1:11" x14ac:dyDescent="0.2">
      <c r="A76" s="11" t="s">
        <v>241</v>
      </c>
      <c r="B76" s="4">
        <v>55400</v>
      </c>
      <c r="C76" s="4">
        <v>89700</v>
      </c>
      <c r="D76" s="4">
        <v>-34300</v>
      </c>
      <c r="E76" s="4">
        <v>-1793320000</v>
      </c>
      <c r="F76" s="4">
        <f t="shared" si="4"/>
        <v>-12170847944</v>
      </c>
      <c r="K76" s="14">
        <f t="shared" si="3"/>
        <v>-5610</v>
      </c>
    </row>
    <row r="77" spans="1:11" x14ac:dyDescent="0.2">
      <c r="A77" s="11" t="s">
        <v>240</v>
      </c>
      <c r="B77" s="4">
        <v>92100</v>
      </c>
      <c r="C77" s="4">
        <v>135300</v>
      </c>
      <c r="D77" s="4">
        <v>-43200</v>
      </c>
      <c r="E77" s="4">
        <v>-2348080000</v>
      </c>
      <c r="F77" s="4">
        <f t="shared" si="4"/>
        <v>-10377527944</v>
      </c>
      <c r="K77" s="14">
        <f t="shared" si="3"/>
        <v>-5610</v>
      </c>
    </row>
    <row r="78" spans="1:11" x14ac:dyDescent="0.2">
      <c r="A78" s="11" t="s">
        <v>239</v>
      </c>
      <c r="B78" s="4">
        <v>204700</v>
      </c>
      <c r="C78" s="4">
        <v>6800</v>
      </c>
      <c r="D78" s="4">
        <v>197900</v>
      </c>
      <c r="E78" s="4">
        <v>10284750000</v>
      </c>
      <c r="F78" s="4">
        <f t="shared" si="4"/>
        <v>-8029447944</v>
      </c>
      <c r="K78" s="14">
        <f t="shared" si="3"/>
        <v>-5610</v>
      </c>
    </row>
    <row r="79" spans="1:11" x14ac:dyDescent="0.2">
      <c r="A79" s="11" t="s">
        <v>238</v>
      </c>
      <c r="B79" s="4">
        <v>631200</v>
      </c>
      <c r="C79" s="4">
        <v>87200</v>
      </c>
      <c r="D79" s="4">
        <v>544000</v>
      </c>
      <c r="E79" s="4">
        <v>27866460000</v>
      </c>
      <c r="F79" s="4">
        <f t="shared" si="4"/>
        <v>-18314197944</v>
      </c>
      <c r="K79" s="14">
        <f t="shared" si="3"/>
        <v>-5610</v>
      </c>
    </row>
    <row r="80" spans="1:11" x14ac:dyDescent="0.2">
      <c r="A80" s="11" t="s">
        <v>237</v>
      </c>
      <c r="B80" s="4">
        <v>17100</v>
      </c>
      <c r="C80" s="4">
        <v>214200</v>
      </c>
      <c r="D80" s="4">
        <v>-197100</v>
      </c>
      <c r="E80" s="4">
        <v>-11082440000</v>
      </c>
      <c r="F80" s="4">
        <f t="shared" si="4"/>
        <v>-46180657944</v>
      </c>
      <c r="K80" s="14">
        <f t="shared" si="3"/>
        <v>-5610</v>
      </c>
    </row>
    <row r="81" spans="1:11" x14ac:dyDescent="0.2">
      <c r="A81" s="11" t="s">
        <v>236</v>
      </c>
      <c r="B81" s="4">
        <v>181600</v>
      </c>
      <c r="C81" s="4">
        <v>101900</v>
      </c>
      <c r="D81" s="4">
        <v>79700</v>
      </c>
      <c r="E81" s="4">
        <v>4402120000</v>
      </c>
      <c r="F81" s="4">
        <f t="shared" si="4"/>
        <v>-35098217944</v>
      </c>
      <c r="K81" s="14">
        <f t="shared" si="3"/>
        <v>-5610</v>
      </c>
    </row>
    <row r="82" spans="1:11" x14ac:dyDescent="0.2">
      <c r="A82" s="11" t="s">
        <v>235</v>
      </c>
      <c r="B82" s="4">
        <v>28200</v>
      </c>
      <c r="C82" s="4">
        <v>90900</v>
      </c>
      <c r="D82" s="4">
        <v>-62700</v>
      </c>
      <c r="E82" s="4">
        <v>-3906320000</v>
      </c>
      <c r="F82" s="4">
        <f t="shared" si="4"/>
        <v>-39500337944</v>
      </c>
      <c r="K82" s="14">
        <f t="shared" si="3"/>
        <v>-5610</v>
      </c>
    </row>
    <row r="83" spans="1:11" x14ac:dyDescent="0.2">
      <c r="A83" s="11" t="s">
        <v>192</v>
      </c>
      <c r="B83" s="4">
        <v>86700</v>
      </c>
      <c r="C83" s="4">
        <v>223939</v>
      </c>
      <c r="D83" s="4">
        <v>-137239</v>
      </c>
      <c r="E83" s="4">
        <v>-8385990000</v>
      </c>
      <c r="F83" s="4">
        <f t="shared" si="4"/>
        <v>-35594017944</v>
      </c>
      <c r="K83" s="14">
        <f t="shared" si="3"/>
        <v>-5610</v>
      </c>
    </row>
    <row r="84" spans="1:11" x14ac:dyDescent="0.2">
      <c r="A84" s="11" t="s">
        <v>191</v>
      </c>
      <c r="B84" s="4">
        <v>38800</v>
      </c>
      <c r="C84" s="4">
        <v>16300</v>
      </c>
      <c r="D84" s="4">
        <v>22500</v>
      </c>
      <c r="E84" s="4">
        <v>1346090000</v>
      </c>
      <c r="F84" s="4">
        <f t="shared" si="4"/>
        <v>-27208027944</v>
      </c>
      <c r="K84" s="14">
        <f t="shared" si="3"/>
        <v>-5610</v>
      </c>
    </row>
    <row r="85" spans="1:11" x14ac:dyDescent="0.2">
      <c r="A85" s="11" t="s">
        <v>190</v>
      </c>
      <c r="B85" s="4">
        <v>0</v>
      </c>
      <c r="C85" s="4">
        <v>35900</v>
      </c>
      <c r="D85" s="4">
        <v>-35900</v>
      </c>
      <c r="E85" s="4">
        <v>-2184540000</v>
      </c>
      <c r="F85" s="4">
        <f t="shared" si="4"/>
        <v>-28554117944</v>
      </c>
      <c r="K85" s="14">
        <f t="shared" si="3"/>
        <v>-5610</v>
      </c>
    </row>
    <row r="86" spans="1:11" x14ac:dyDescent="0.2">
      <c r="A86" s="11" t="s">
        <v>189</v>
      </c>
      <c r="B86" s="4">
        <v>69300</v>
      </c>
      <c r="C86" s="4">
        <v>12100</v>
      </c>
      <c r="D86" s="4">
        <v>57200</v>
      </c>
      <c r="E86" s="4">
        <v>3422510000</v>
      </c>
      <c r="F86" s="4">
        <f t="shared" si="4"/>
        <v>-26369577944</v>
      </c>
      <c r="K86" s="14">
        <f t="shared" si="3"/>
        <v>-5610</v>
      </c>
    </row>
    <row r="87" spans="1:11" x14ac:dyDescent="0.2">
      <c r="A87" s="11" t="s">
        <v>188</v>
      </c>
      <c r="B87" s="4">
        <v>23900</v>
      </c>
      <c r="C87" s="4">
        <v>63900</v>
      </c>
      <c r="D87" s="4">
        <v>-40000</v>
      </c>
      <c r="E87" s="4">
        <v>-2463590000</v>
      </c>
      <c r="F87" s="4">
        <f t="shared" si="4"/>
        <v>-29792087944</v>
      </c>
      <c r="K87" s="14">
        <f t="shared" si="3"/>
        <v>-5610</v>
      </c>
    </row>
    <row r="88" spans="1:11" x14ac:dyDescent="0.2">
      <c r="A88" s="11" t="s">
        <v>187</v>
      </c>
      <c r="B88" s="4">
        <v>62600</v>
      </c>
      <c r="C88" s="4">
        <v>33000</v>
      </c>
      <c r="D88" s="4">
        <v>29600</v>
      </c>
      <c r="E88" s="4">
        <v>1837090000</v>
      </c>
      <c r="F88" s="4">
        <f t="shared" si="4"/>
        <v>-27328497944</v>
      </c>
      <c r="K88" s="14">
        <f t="shared" si="3"/>
        <v>-5610</v>
      </c>
    </row>
    <row r="89" spans="1:11" x14ac:dyDescent="0.2">
      <c r="A89" s="11" t="s">
        <v>186</v>
      </c>
      <c r="B89" s="4">
        <v>0</v>
      </c>
      <c r="C89" s="4">
        <v>15000</v>
      </c>
      <c r="D89" s="4">
        <v>-15000</v>
      </c>
      <c r="E89" s="4">
        <v>-960870000</v>
      </c>
      <c r="F89" s="4">
        <f t="shared" si="4"/>
        <v>-29165587944</v>
      </c>
      <c r="K89" s="14">
        <f t="shared" si="3"/>
        <v>-5610</v>
      </c>
    </row>
    <row r="90" spans="1:11" x14ac:dyDescent="0.2">
      <c r="A90" s="11" t="s">
        <v>185</v>
      </c>
      <c r="B90" s="4">
        <v>99400</v>
      </c>
      <c r="C90" s="4">
        <v>27600</v>
      </c>
      <c r="D90" s="4">
        <v>71800</v>
      </c>
      <c r="E90" s="4">
        <v>4738850000</v>
      </c>
      <c r="F90" s="4">
        <f t="shared" si="4"/>
        <v>-28204717944</v>
      </c>
      <c r="K90" s="14">
        <f t="shared" si="3"/>
        <v>-5610</v>
      </c>
    </row>
    <row r="91" spans="1:11" x14ac:dyDescent="0.2">
      <c r="A91" s="11" t="s">
        <v>184</v>
      </c>
      <c r="B91" s="4">
        <v>2400</v>
      </c>
      <c r="C91" s="4">
        <v>68000</v>
      </c>
      <c r="D91" s="4">
        <v>-65600</v>
      </c>
      <c r="E91" s="4">
        <v>-4137230000</v>
      </c>
      <c r="F91" s="4">
        <f t="shared" si="4"/>
        <v>-32943567944</v>
      </c>
      <c r="K91" s="14">
        <f t="shared" si="3"/>
        <v>-5610</v>
      </c>
    </row>
    <row r="92" spans="1:11" x14ac:dyDescent="0.2">
      <c r="A92" s="11" t="s">
        <v>183</v>
      </c>
      <c r="B92" s="4">
        <v>1900</v>
      </c>
      <c r="C92" s="4">
        <v>31000</v>
      </c>
      <c r="D92" s="4">
        <v>-29100</v>
      </c>
      <c r="E92" s="4">
        <v>-1819750000</v>
      </c>
      <c r="F92" s="4">
        <f t="shared" si="4"/>
        <v>-28806337944</v>
      </c>
      <c r="K92" s="14">
        <f t="shared" si="3"/>
        <v>-5610</v>
      </c>
    </row>
    <row r="93" spans="1:11" x14ac:dyDescent="0.2">
      <c r="A93" s="11" t="s">
        <v>182</v>
      </c>
      <c r="B93" s="4">
        <v>2100</v>
      </c>
      <c r="C93" s="4">
        <v>50900</v>
      </c>
      <c r="D93" s="4">
        <v>-48800</v>
      </c>
      <c r="E93" s="4">
        <v>-3087550000</v>
      </c>
      <c r="F93" s="4">
        <f t="shared" si="4"/>
        <v>-26986587944</v>
      </c>
      <c r="K93" s="14">
        <f t="shared" si="3"/>
        <v>-5610</v>
      </c>
    </row>
    <row r="94" spans="1:11" x14ac:dyDescent="0.2">
      <c r="A94" s="11" t="s">
        <v>181</v>
      </c>
      <c r="B94" s="4">
        <v>63700</v>
      </c>
      <c r="C94" s="4">
        <v>23000</v>
      </c>
      <c r="D94" s="4">
        <v>40700</v>
      </c>
      <c r="E94" s="4">
        <v>2574519626</v>
      </c>
      <c r="F94" s="4">
        <f t="shared" si="4"/>
        <v>-23899037944</v>
      </c>
      <c r="K94" s="14">
        <f t="shared" si="3"/>
        <v>-5610</v>
      </c>
    </row>
    <row r="95" spans="1:11" x14ac:dyDescent="0.2">
      <c r="A95" s="11" t="s">
        <v>180</v>
      </c>
      <c r="B95" s="4">
        <v>0</v>
      </c>
      <c r="C95" s="4">
        <v>78196</v>
      </c>
      <c r="D95" s="4">
        <v>-78196</v>
      </c>
      <c r="E95" s="4">
        <v>-4859180000</v>
      </c>
      <c r="F95" s="4">
        <f t="shared" si="4"/>
        <v>-26473557570</v>
      </c>
      <c r="K95" s="14">
        <f t="shared" si="3"/>
        <v>-5610</v>
      </c>
    </row>
    <row r="96" spans="1:11" x14ac:dyDescent="0.2">
      <c r="A96" s="11" t="s">
        <v>179</v>
      </c>
      <c r="B96" s="4">
        <v>1200</v>
      </c>
      <c r="C96" s="4">
        <v>0</v>
      </c>
      <c r="D96" s="4">
        <v>1200</v>
      </c>
      <c r="E96" s="4">
        <v>74340000</v>
      </c>
      <c r="F96" s="4">
        <f t="shared" ref="F96:F122" si="5">E96+F97</f>
        <v>-21614377570</v>
      </c>
      <c r="K96" s="14">
        <f t="shared" ref="K96:K122" si="6">K97+J96</f>
        <v>-5610</v>
      </c>
    </row>
    <row r="97" spans="1:11" x14ac:dyDescent="0.2">
      <c r="A97" s="11" t="s">
        <v>178</v>
      </c>
      <c r="B97" s="4">
        <v>400</v>
      </c>
      <c r="C97" s="4">
        <v>44508</v>
      </c>
      <c r="D97" s="4">
        <v>-44108</v>
      </c>
      <c r="E97" s="4">
        <v>-2752630000</v>
      </c>
      <c r="F97" s="4">
        <f t="shared" si="5"/>
        <v>-21688717570</v>
      </c>
      <c r="K97" s="14">
        <f t="shared" si="6"/>
        <v>-5610</v>
      </c>
    </row>
    <row r="98" spans="1:11" x14ac:dyDescent="0.2">
      <c r="A98" s="11" t="s">
        <v>177</v>
      </c>
      <c r="B98" s="4">
        <v>107900</v>
      </c>
      <c r="C98" s="4">
        <v>22600</v>
      </c>
      <c r="D98" s="4">
        <v>85300</v>
      </c>
      <c r="E98" s="4">
        <v>5259380000</v>
      </c>
      <c r="F98" s="4">
        <f t="shared" si="5"/>
        <v>-18936087570</v>
      </c>
      <c r="K98" s="14">
        <f t="shared" si="6"/>
        <v>-5610</v>
      </c>
    </row>
    <row r="99" spans="1:11" x14ac:dyDescent="0.2">
      <c r="A99" s="11" t="s">
        <v>176</v>
      </c>
      <c r="B99" s="4">
        <v>0</v>
      </c>
      <c r="C99" s="4">
        <v>17300</v>
      </c>
      <c r="D99" s="4">
        <v>-17300</v>
      </c>
      <c r="E99" s="4">
        <v>-1026600000</v>
      </c>
      <c r="F99" s="4">
        <f t="shared" si="5"/>
        <v>-24195467570</v>
      </c>
      <c r="K99" s="14">
        <f t="shared" si="6"/>
        <v>-5610</v>
      </c>
    </row>
    <row r="100" spans="1:11" x14ac:dyDescent="0.2">
      <c r="A100" s="11" t="s">
        <v>175</v>
      </c>
      <c r="B100" s="4">
        <v>24400</v>
      </c>
      <c r="C100" s="4">
        <v>12900</v>
      </c>
      <c r="D100" s="4">
        <v>11500</v>
      </c>
      <c r="E100" s="4">
        <v>677570000</v>
      </c>
      <c r="F100" s="4">
        <f t="shared" si="5"/>
        <v>-23168867570</v>
      </c>
      <c r="K100" s="14">
        <f t="shared" si="6"/>
        <v>-5610</v>
      </c>
    </row>
    <row r="101" spans="1:11" x14ac:dyDescent="0.2">
      <c r="A101" s="11" t="s">
        <v>174</v>
      </c>
      <c r="B101" s="4">
        <v>18300</v>
      </c>
      <c r="C101" s="4">
        <v>18400</v>
      </c>
      <c r="D101" s="4">
        <v>-100</v>
      </c>
      <c r="E101" s="4">
        <v>-42570000</v>
      </c>
      <c r="F101" s="4">
        <f t="shared" si="5"/>
        <v>-23846437570</v>
      </c>
      <c r="K101" s="14">
        <f t="shared" si="6"/>
        <v>-5610</v>
      </c>
    </row>
    <row r="102" spans="1:11" x14ac:dyDescent="0.2">
      <c r="A102" s="11" t="s">
        <v>173</v>
      </c>
      <c r="B102" s="4">
        <v>21400</v>
      </c>
      <c r="C102" s="4">
        <v>182200</v>
      </c>
      <c r="D102" s="4">
        <v>-160800</v>
      </c>
      <c r="E102" s="4">
        <v>-9428410000</v>
      </c>
      <c r="F102" s="4">
        <f t="shared" si="5"/>
        <v>-23803867570</v>
      </c>
      <c r="K102" s="14">
        <f t="shared" si="6"/>
        <v>-5610</v>
      </c>
    </row>
    <row r="103" spans="1:11" x14ac:dyDescent="0.2">
      <c r="A103" s="11" t="s">
        <v>172</v>
      </c>
      <c r="B103" s="4">
        <v>21200</v>
      </c>
      <c r="C103" s="4">
        <v>108000</v>
      </c>
      <c r="D103" s="4">
        <v>-86800</v>
      </c>
      <c r="E103" s="4">
        <v>-5163180000</v>
      </c>
      <c r="F103" s="4">
        <f t="shared" si="5"/>
        <v>-14375457570</v>
      </c>
      <c r="K103" s="14">
        <f t="shared" si="6"/>
        <v>-5610</v>
      </c>
    </row>
    <row r="104" spans="1:11" x14ac:dyDescent="0.2">
      <c r="A104" s="11" t="s">
        <v>171</v>
      </c>
      <c r="B104" s="4">
        <v>17600</v>
      </c>
      <c r="C104" s="4">
        <v>65100</v>
      </c>
      <c r="D104" s="4">
        <v>-47500</v>
      </c>
      <c r="E104" s="4">
        <v>-2908520000</v>
      </c>
      <c r="F104" s="4">
        <f t="shared" si="5"/>
        <v>-9212277570</v>
      </c>
      <c r="K104" s="14">
        <f t="shared" si="6"/>
        <v>-5610</v>
      </c>
    </row>
    <row r="105" spans="1:11" x14ac:dyDescent="0.2">
      <c r="A105" s="11" t="s">
        <v>170</v>
      </c>
      <c r="B105" s="4">
        <v>151600</v>
      </c>
      <c r="C105" s="4">
        <v>25600</v>
      </c>
      <c r="D105" s="4">
        <v>126000</v>
      </c>
      <c r="E105" s="4">
        <v>7569250000</v>
      </c>
      <c r="F105" s="4">
        <f t="shared" si="5"/>
        <v>-6303757570</v>
      </c>
      <c r="K105" s="14">
        <f t="shared" si="6"/>
        <v>-5610</v>
      </c>
    </row>
    <row r="106" spans="1:11" x14ac:dyDescent="0.2">
      <c r="A106" s="11" t="s">
        <v>169</v>
      </c>
      <c r="B106" s="4">
        <v>162500</v>
      </c>
      <c r="C106" s="4">
        <v>42500</v>
      </c>
      <c r="D106" s="4">
        <v>120000</v>
      </c>
      <c r="E106" s="4">
        <v>7074560000</v>
      </c>
      <c r="F106" s="4">
        <f t="shared" si="5"/>
        <v>-13873007570</v>
      </c>
      <c r="K106" s="14">
        <f t="shared" si="6"/>
        <v>-5610</v>
      </c>
    </row>
    <row r="107" spans="1:11" x14ac:dyDescent="0.2">
      <c r="A107" s="11" t="s">
        <v>168</v>
      </c>
      <c r="B107" s="4">
        <v>42700</v>
      </c>
      <c r="C107" s="4">
        <v>5500</v>
      </c>
      <c r="D107" s="4">
        <v>37200</v>
      </c>
      <c r="E107" s="4">
        <v>2158680000</v>
      </c>
      <c r="F107" s="4">
        <f t="shared" si="5"/>
        <v>-20947567570</v>
      </c>
      <c r="K107" s="14">
        <f t="shared" si="6"/>
        <v>-5610</v>
      </c>
    </row>
    <row r="108" spans="1:11" x14ac:dyDescent="0.2">
      <c r="A108" s="11" t="s">
        <v>167</v>
      </c>
      <c r="B108" s="4">
        <v>30700</v>
      </c>
      <c r="C108" s="4">
        <v>141741</v>
      </c>
      <c r="D108" s="4">
        <v>-111041</v>
      </c>
      <c r="E108" s="4">
        <v>-6499970000</v>
      </c>
      <c r="F108" s="4">
        <f t="shared" si="5"/>
        <v>-23106247570</v>
      </c>
      <c r="K108" s="14">
        <f t="shared" si="6"/>
        <v>-5610</v>
      </c>
    </row>
    <row r="109" spans="1:11" x14ac:dyDescent="0.2">
      <c r="A109" s="11" t="s">
        <v>166</v>
      </c>
      <c r="B109" s="4">
        <v>255700</v>
      </c>
      <c r="C109" s="4">
        <v>62300</v>
      </c>
      <c r="D109" s="4">
        <v>193400</v>
      </c>
      <c r="E109" s="4">
        <v>11423920000</v>
      </c>
      <c r="F109" s="4">
        <f t="shared" si="5"/>
        <v>-16606277570</v>
      </c>
      <c r="K109" s="14">
        <f t="shared" si="6"/>
        <v>-5610</v>
      </c>
    </row>
    <row r="110" spans="1:11" x14ac:dyDescent="0.2">
      <c r="A110" s="11" t="s">
        <v>165</v>
      </c>
      <c r="B110" s="4">
        <v>13800</v>
      </c>
      <c r="C110" s="4">
        <v>169916</v>
      </c>
      <c r="D110" s="4">
        <v>-156116</v>
      </c>
      <c r="E110" s="4">
        <v>-9171680000</v>
      </c>
      <c r="F110" s="4">
        <f t="shared" si="5"/>
        <v>-28030197570</v>
      </c>
      <c r="K110" s="14">
        <f t="shared" si="6"/>
        <v>-5610</v>
      </c>
    </row>
    <row r="111" spans="1:11" x14ac:dyDescent="0.2">
      <c r="A111" s="11" t="s">
        <v>164</v>
      </c>
      <c r="B111" s="4">
        <v>54600</v>
      </c>
      <c r="C111" s="4">
        <v>152700</v>
      </c>
      <c r="D111" s="4">
        <v>-98100</v>
      </c>
      <c r="E111" s="4">
        <v>-5826240000</v>
      </c>
      <c r="F111" s="4">
        <f t="shared" si="5"/>
        <v>-18858517570</v>
      </c>
      <c r="G111" s="4">
        <v>0</v>
      </c>
      <c r="H111" s="4">
        <v>0</v>
      </c>
      <c r="I111" s="4">
        <v>0</v>
      </c>
      <c r="J111" s="4">
        <v>-4425100</v>
      </c>
      <c r="K111" s="14">
        <f t="shared" si="6"/>
        <v>-5610</v>
      </c>
    </row>
    <row r="112" spans="1:11" x14ac:dyDescent="0.2">
      <c r="A112" s="11" t="s">
        <v>163</v>
      </c>
      <c r="B112" s="4">
        <v>8500</v>
      </c>
      <c r="C112" s="4">
        <v>41100</v>
      </c>
      <c r="D112" s="4">
        <v>-32600</v>
      </c>
      <c r="E112" s="4">
        <v>-1931160000</v>
      </c>
      <c r="F112" s="4">
        <f t="shared" si="5"/>
        <v>-13032277570</v>
      </c>
      <c r="K112" s="14">
        <f t="shared" si="6"/>
        <v>4419490</v>
      </c>
    </row>
    <row r="113" spans="1:11" x14ac:dyDescent="0.2">
      <c r="A113" s="11" t="s">
        <v>162</v>
      </c>
      <c r="B113" s="4">
        <v>390800</v>
      </c>
      <c r="C113" s="4">
        <v>33700</v>
      </c>
      <c r="D113" s="4">
        <v>357100</v>
      </c>
      <c r="E113" s="4">
        <v>20685550000</v>
      </c>
      <c r="F113" s="4">
        <f t="shared" si="5"/>
        <v>-11101117570</v>
      </c>
      <c r="G113" s="4">
        <v>76000</v>
      </c>
      <c r="H113" s="4">
        <v>0</v>
      </c>
      <c r="I113" s="4">
        <v>76000</v>
      </c>
      <c r="J113" s="4">
        <v>4419490</v>
      </c>
      <c r="K113" s="14">
        <f t="shared" si="6"/>
        <v>4419490</v>
      </c>
    </row>
    <row r="114" spans="1:11" x14ac:dyDescent="0.2">
      <c r="A114" s="11" t="s">
        <v>161</v>
      </c>
      <c r="B114" s="4">
        <v>298800</v>
      </c>
      <c r="C114" s="4">
        <v>48600</v>
      </c>
      <c r="D114" s="4">
        <v>250200</v>
      </c>
      <c r="E114" s="4">
        <v>13568810000</v>
      </c>
      <c r="F114" s="4">
        <f t="shared" si="5"/>
        <v>-31786667570</v>
      </c>
      <c r="K114" s="14">
        <f t="shared" si="6"/>
        <v>0</v>
      </c>
    </row>
    <row r="115" spans="1:11" x14ac:dyDescent="0.2">
      <c r="A115" s="11" t="s">
        <v>160</v>
      </c>
      <c r="B115" s="4">
        <v>13500</v>
      </c>
      <c r="C115" s="4">
        <v>39800</v>
      </c>
      <c r="D115" s="4">
        <v>-26300</v>
      </c>
      <c r="E115" s="4">
        <v>-1426090000</v>
      </c>
      <c r="F115" s="4">
        <f t="shared" si="5"/>
        <v>-45355477570</v>
      </c>
      <c r="K115" s="14">
        <f t="shared" si="6"/>
        <v>0</v>
      </c>
    </row>
    <row r="116" spans="1:11" x14ac:dyDescent="0.2">
      <c r="A116" s="11" t="s">
        <v>159</v>
      </c>
      <c r="B116" s="4">
        <v>26700</v>
      </c>
      <c r="C116" s="4">
        <v>2000</v>
      </c>
      <c r="D116" s="4">
        <v>24700</v>
      </c>
      <c r="E116" s="4">
        <v>1343530000</v>
      </c>
      <c r="F116" s="4">
        <f t="shared" si="5"/>
        <v>-43929387570</v>
      </c>
      <c r="K116" s="14">
        <f t="shared" si="6"/>
        <v>0</v>
      </c>
    </row>
    <row r="117" spans="1:11" x14ac:dyDescent="0.2">
      <c r="A117" s="11" t="s">
        <v>158</v>
      </c>
      <c r="B117" s="4">
        <v>92400</v>
      </c>
      <c r="C117" s="4">
        <v>5300</v>
      </c>
      <c r="D117" s="4">
        <v>87100</v>
      </c>
      <c r="E117" s="4">
        <v>4611610000</v>
      </c>
      <c r="F117" s="4">
        <f t="shared" si="5"/>
        <v>-45272917570</v>
      </c>
      <c r="K117" s="14">
        <f t="shared" si="6"/>
        <v>0</v>
      </c>
    </row>
    <row r="118" spans="1:11" x14ac:dyDescent="0.2">
      <c r="A118" s="11" t="s">
        <v>157</v>
      </c>
      <c r="B118" s="4">
        <v>22000</v>
      </c>
      <c r="C118" s="4">
        <v>64850</v>
      </c>
      <c r="D118" s="4">
        <v>-42850</v>
      </c>
      <c r="E118" s="4">
        <v>-2256810000</v>
      </c>
      <c r="F118" s="4">
        <f t="shared" si="5"/>
        <v>-49884527570</v>
      </c>
      <c r="K118" s="14">
        <f t="shared" si="6"/>
        <v>0</v>
      </c>
    </row>
    <row r="119" spans="1:11" x14ac:dyDescent="0.2">
      <c r="A119" s="11" t="s">
        <v>156</v>
      </c>
      <c r="B119" s="4">
        <v>100</v>
      </c>
      <c r="C119" s="4">
        <v>226200</v>
      </c>
      <c r="D119" s="4">
        <v>-226100</v>
      </c>
      <c r="E119" s="4">
        <v>-11980450000</v>
      </c>
      <c r="F119" s="4">
        <f t="shared" si="5"/>
        <v>-47627717570</v>
      </c>
      <c r="K119" s="14">
        <f t="shared" si="6"/>
        <v>0</v>
      </c>
    </row>
    <row r="120" spans="1:11" x14ac:dyDescent="0.2">
      <c r="A120" s="11" t="s">
        <v>155</v>
      </c>
      <c r="B120" s="4">
        <v>5500</v>
      </c>
      <c r="C120" s="4">
        <v>21200</v>
      </c>
      <c r="D120" s="4">
        <v>-15700</v>
      </c>
      <c r="E120" s="4">
        <v>-841010000</v>
      </c>
      <c r="F120" s="4">
        <f t="shared" si="5"/>
        <v>-35647267570</v>
      </c>
      <c r="K120" s="14">
        <f t="shared" si="6"/>
        <v>0</v>
      </c>
    </row>
    <row r="121" spans="1:11" x14ac:dyDescent="0.2">
      <c r="A121" s="11" t="s">
        <v>154</v>
      </c>
      <c r="B121" s="4">
        <v>64400</v>
      </c>
      <c r="C121" s="4">
        <v>45200</v>
      </c>
      <c r="D121" s="4">
        <v>19200</v>
      </c>
      <c r="E121" s="4">
        <v>1057450000</v>
      </c>
      <c r="F121" s="4">
        <f t="shared" si="5"/>
        <v>-34806257570</v>
      </c>
      <c r="K121" s="14">
        <f t="shared" si="6"/>
        <v>0</v>
      </c>
    </row>
    <row r="122" spans="1:11" x14ac:dyDescent="0.2">
      <c r="A122" s="11" t="s">
        <v>153</v>
      </c>
      <c r="B122" s="4">
        <v>59700</v>
      </c>
      <c r="C122" s="4">
        <v>23300</v>
      </c>
      <c r="D122" s="4">
        <v>36400</v>
      </c>
      <c r="E122" s="4">
        <v>1949050000</v>
      </c>
      <c r="F122" s="4">
        <f t="shared" si="5"/>
        <v>-35863707570</v>
      </c>
      <c r="K122" s="14">
        <f t="shared" si="6"/>
        <v>0</v>
      </c>
    </row>
    <row r="123" spans="1:11" x14ac:dyDescent="0.2">
      <c r="A123" s="11" t="s">
        <v>152</v>
      </c>
      <c r="B123" s="4">
        <v>6500</v>
      </c>
      <c r="C123" s="4">
        <v>27600</v>
      </c>
      <c r="D123" s="4">
        <v>-21100</v>
      </c>
      <c r="E123" s="4">
        <v>-1099940000</v>
      </c>
      <c r="F123" s="4">
        <f t="shared" ref="F123:F128" si="7">E123+F124</f>
        <v>-37812757570</v>
      </c>
      <c r="K123" s="14">
        <f t="shared" ref="K123:K128" si="8">K124+J123</f>
        <v>0</v>
      </c>
    </row>
    <row r="124" spans="1:11" x14ac:dyDescent="0.2">
      <c r="A124" s="11" t="s">
        <v>151</v>
      </c>
      <c r="B124" s="4">
        <v>19000</v>
      </c>
      <c r="C124" s="4">
        <v>22600</v>
      </c>
      <c r="D124" s="4">
        <v>-3600</v>
      </c>
      <c r="E124" s="4">
        <v>-185020000</v>
      </c>
      <c r="F124" s="4">
        <f t="shared" si="7"/>
        <v>-36712817570</v>
      </c>
      <c r="K124" s="14">
        <f t="shared" si="8"/>
        <v>0</v>
      </c>
    </row>
    <row r="125" spans="1:11" x14ac:dyDescent="0.2">
      <c r="A125" s="11" t="s">
        <v>150</v>
      </c>
      <c r="B125" s="4">
        <v>18100</v>
      </c>
      <c r="C125" s="4">
        <v>4000</v>
      </c>
      <c r="D125" s="4">
        <v>14100</v>
      </c>
      <c r="E125" s="4">
        <v>745000000</v>
      </c>
      <c r="F125" s="4">
        <f t="shared" si="7"/>
        <v>-36527797570</v>
      </c>
      <c r="K125" s="14">
        <f t="shared" si="8"/>
        <v>0</v>
      </c>
    </row>
    <row r="126" spans="1:11" x14ac:dyDescent="0.2">
      <c r="A126" s="11" t="s">
        <v>149</v>
      </c>
      <c r="B126" s="4">
        <v>24000</v>
      </c>
      <c r="C126" s="4">
        <v>95200</v>
      </c>
      <c r="D126" s="4">
        <v>-71200</v>
      </c>
      <c r="E126" s="4">
        <v>-3799090000</v>
      </c>
      <c r="F126" s="4">
        <f t="shared" si="7"/>
        <v>-37272797570</v>
      </c>
      <c r="K126" s="14">
        <f t="shared" si="8"/>
        <v>0</v>
      </c>
    </row>
    <row r="127" spans="1:11" x14ac:dyDescent="0.2">
      <c r="A127" s="11" t="s">
        <v>148</v>
      </c>
      <c r="B127" s="4">
        <v>20700</v>
      </c>
      <c r="C127" s="4">
        <v>117440</v>
      </c>
      <c r="D127" s="4">
        <v>-96740</v>
      </c>
      <c r="E127" s="4">
        <v>-5062440000</v>
      </c>
      <c r="F127" s="4">
        <f t="shared" si="7"/>
        <v>-33473707570</v>
      </c>
      <c r="K127" s="14">
        <f t="shared" si="8"/>
        <v>0</v>
      </c>
    </row>
    <row r="128" spans="1:11" x14ac:dyDescent="0.2">
      <c r="A128" s="11" t="s">
        <v>147</v>
      </c>
      <c r="B128" s="4">
        <v>6450</v>
      </c>
      <c r="C128" s="4">
        <v>53124</v>
      </c>
      <c r="D128" s="4">
        <v>-46674</v>
      </c>
      <c r="E128" s="4">
        <v>-2496930000</v>
      </c>
      <c r="F128" s="4">
        <f t="shared" si="7"/>
        <v>-28411267570</v>
      </c>
      <c r="K128" s="14">
        <f t="shared" si="8"/>
        <v>0</v>
      </c>
    </row>
    <row r="129" spans="1:11" x14ac:dyDescent="0.2">
      <c r="A129" s="11" t="s">
        <v>146</v>
      </c>
      <c r="B129" s="4">
        <v>10700</v>
      </c>
      <c r="C129" s="4">
        <v>33800</v>
      </c>
      <c r="D129" s="4">
        <v>-23100</v>
      </c>
      <c r="E129" s="4">
        <v>-1215519674</v>
      </c>
      <c r="F129" s="4">
        <f t="shared" ref="F129:F139" si="9">E129+F130</f>
        <v>-25914337570</v>
      </c>
      <c r="K129" s="14">
        <f t="shared" ref="K129:K139" si="10">K130+J129</f>
        <v>0</v>
      </c>
    </row>
    <row r="130" spans="1:11" x14ac:dyDescent="0.2">
      <c r="A130" s="11" t="s">
        <v>145</v>
      </c>
      <c r="B130" s="4">
        <v>114400</v>
      </c>
      <c r="C130" s="4">
        <v>172600</v>
      </c>
      <c r="D130" s="4">
        <v>-58200</v>
      </c>
      <c r="E130" s="4">
        <v>-3121777352</v>
      </c>
      <c r="F130" s="4">
        <f t="shared" si="9"/>
        <v>-24698817896</v>
      </c>
      <c r="K130" s="14">
        <f t="shared" si="10"/>
        <v>0</v>
      </c>
    </row>
    <row r="131" spans="1:11" x14ac:dyDescent="0.2">
      <c r="A131" s="11" t="s">
        <v>144</v>
      </c>
      <c r="B131" s="4">
        <v>26200</v>
      </c>
      <c r="C131" s="4">
        <v>116500</v>
      </c>
      <c r="D131" s="4">
        <v>-90300</v>
      </c>
      <c r="E131" s="4">
        <v>-4716690544</v>
      </c>
      <c r="F131" s="4">
        <f t="shared" si="9"/>
        <v>-21577040544</v>
      </c>
      <c r="K131" s="14">
        <f t="shared" si="10"/>
        <v>0</v>
      </c>
    </row>
    <row r="132" spans="1:11" x14ac:dyDescent="0.2">
      <c r="A132" s="11" t="s">
        <v>143</v>
      </c>
      <c r="B132" s="4">
        <v>62600</v>
      </c>
      <c r="C132" s="4">
        <v>8900</v>
      </c>
      <c r="D132" s="4">
        <v>53700</v>
      </c>
      <c r="E132" s="4">
        <v>2822800000</v>
      </c>
      <c r="F132" s="4">
        <f t="shared" si="9"/>
        <v>-16860350000</v>
      </c>
      <c r="K132" s="14">
        <f t="shared" si="10"/>
        <v>0</v>
      </c>
    </row>
    <row r="133" spans="1:11" x14ac:dyDescent="0.2">
      <c r="A133" s="11" t="s">
        <v>142</v>
      </c>
      <c r="B133" s="4">
        <v>700</v>
      </c>
      <c r="C133" s="4">
        <v>2200</v>
      </c>
      <c r="D133" s="4">
        <v>-1500</v>
      </c>
      <c r="E133" s="4">
        <v>-77770000</v>
      </c>
      <c r="F133" s="4">
        <f t="shared" si="9"/>
        <v>-19683150000</v>
      </c>
      <c r="K133" s="14">
        <f t="shared" si="10"/>
        <v>0</v>
      </c>
    </row>
    <row r="134" spans="1:11" x14ac:dyDescent="0.2">
      <c r="A134" s="11" t="s">
        <v>141</v>
      </c>
      <c r="B134" s="4">
        <v>43800</v>
      </c>
      <c r="C134" s="4">
        <v>6700</v>
      </c>
      <c r="D134" s="4">
        <v>37100</v>
      </c>
      <c r="E134" s="4">
        <v>1931520000</v>
      </c>
      <c r="F134" s="4">
        <f t="shared" si="9"/>
        <v>-19605380000</v>
      </c>
      <c r="K134" s="14">
        <f t="shared" si="10"/>
        <v>0</v>
      </c>
    </row>
    <row r="135" spans="1:11" x14ac:dyDescent="0.2">
      <c r="A135" s="11" t="s">
        <v>140</v>
      </c>
      <c r="B135" s="4">
        <v>6100</v>
      </c>
      <c r="C135" s="4">
        <v>8400</v>
      </c>
      <c r="D135" s="4">
        <v>-2300</v>
      </c>
      <c r="E135" s="4">
        <v>-119690000</v>
      </c>
      <c r="F135" s="4">
        <f t="shared" si="9"/>
        <v>-21536900000</v>
      </c>
      <c r="K135" s="14">
        <f t="shared" si="10"/>
        <v>0</v>
      </c>
    </row>
    <row r="136" spans="1:11" x14ac:dyDescent="0.2">
      <c r="A136" s="11" t="s">
        <v>139</v>
      </c>
      <c r="B136" s="4">
        <v>22200</v>
      </c>
      <c r="C136" s="4">
        <v>20800</v>
      </c>
      <c r="D136" s="4">
        <v>1400</v>
      </c>
      <c r="E136" s="4">
        <v>72930000</v>
      </c>
      <c r="F136" s="4">
        <f t="shared" si="9"/>
        <v>-21417210000</v>
      </c>
      <c r="K136" s="14">
        <f t="shared" si="10"/>
        <v>0</v>
      </c>
    </row>
    <row r="137" spans="1:11" x14ac:dyDescent="0.2">
      <c r="A137" s="11" t="s">
        <v>138</v>
      </c>
      <c r="B137" s="4">
        <v>77100</v>
      </c>
      <c r="C137" s="4">
        <v>105400</v>
      </c>
      <c r="D137" s="4">
        <v>-28300</v>
      </c>
      <c r="E137" s="4">
        <v>-1433880000</v>
      </c>
      <c r="F137" s="4">
        <f t="shared" si="9"/>
        <v>-21490140000</v>
      </c>
      <c r="K137" s="14">
        <f t="shared" si="10"/>
        <v>0</v>
      </c>
    </row>
    <row r="138" spans="1:11" x14ac:dyDescent="0.2">
      <c r="A138" s="11" t="s">
        <v>137</v>
      </c>
      <c r="B138" s="4">
        <v>55300</v>
      </c>
      <c r="C138" s="4">
        <v>164600</v>
      </c>
      <c r="D138" s="4">
        <v>-109300</v>
      </c>
      <c r="E138" s="4">
        <v>-5633610000</v>
      </c>
      <c r="F138" s="4">
        <f t="shared" si="9"/>
        <v>-20056260000</v>
      </c>
      <c r="K138" s="14">
        <f t="shared" si="10"/>
        <v>0</v>
      </c>
    </row>
    <row r="139" spans="1:11" x14ac:dyDescent="0.2">
      <c r="A139" s="11" t="s">
        <v>136</v>
      </c>
      <c r="B139" s="4">
        <v>25300</v>
      </c>
      <c r="C139" s="4">
        <v>13400</v>
      </c>
      <c r="D139" s="4">
        <v>11900</v>
      </c>
      <c r="E139" s="4">
        <v>606500000</v>
      </c>
      <c r="F139" s="4">
        <f t="shared" si="9"/>
        <v>-14422650000</v>
      </c>
      <c r="K139" s="14">
        <f t="shared" si="10"/>
        <v>0</v>
      </c>
    </row>
    <row r="140" spans="1:11" x14ac:dyDescent="0.2">
      <c r="A140" s="11" t="s">
        <v>135</v>
      </c>
      <c r="B140" s="4">
        <v>68400</v>
      </c>
      <c r="C140" s="4">
        <v>381</v>
      </c>
      <c r="D140" s="4">
        <v>68019</v>
      </c>
      <c r="E140" s="4">
        <v>3396330000</v>
      </c>
      <c r="F140" s="4">
        <f t="shared" ref="F140:F151" si="11">E140+F141</f>
        <v>-15029150000</v>
      </c>
      <c r="K140" s="14">
        <f t="shared" ref="K140:K151" si="12">K141+J140</f>
        <v>0</v>
      </c>
    </row>
    <row r="141" spans="1:11" x14ac:dyDescent="0.2">
      <c r="A141" s="11" t="s">
        <v>134</v>
      </c>
      <c r="B141" s="4">
        <v>19200</v>
      </c>
      <c r="C141" s="4">
        <v>3200</v>
      </c>
      <c r="D141" s="4">
        <v>16000</v>
      </c>
      <c r="E141" s="4">
        <v>733530000</v>
      </c>
      <c r="F141" s="4">
        <f t="shared" si="11"/>
        <v>-18425480000</v>
      </c>
      <c r="K141" s="14">
        <f t="shared" si="12"/>
        <v>0</v>
      </c>
    </row>
    <row r="142" spans="1:11" x14ac:dyDescent="0.2">
      <c r="A142" s="11" t="s">
        <v>133</v>
      </c>
      <c r="B142" s="4">
        <v>100</v>
      </c>
      <c r="C142" s="4">
        <v>123000</v>
      </c>
      <c r="D142" s="4">
        <v>-122900</v>
      </c>
      <c r="E142" s="4">
        <v>-5662090000</v>
      </c>
      <c r="F142" s="4">
        <f t="shared" si="11"/>
        <v>-19159010000</v>
      </c>
      <c r="K142" s="14">
        <f t="shared" si="12"/>
        <v>0</v>
      </c>
    </row>
    <row r="143" spans="1:11" x14ac:dyDescent="0.2">
      <c r="A143" s="11" t="s">
        <v>132</v>
      </c>
      <c r="B143" s="4">
        <v>24100</v>
      </c>
      <c r="C143" s="4">
        <v>1400</v>
      </c>
      <c r="D143" s="4">
        <v>22700</v>
      </c>
      <c r="E143" s="4">
        <v>1066610000</v>
      </c>
      <c r="F143" s="4">
        <f t="shared" si="11"/>
        <v>-13496920000</v>
      </c>
      <c r="K143" s="14">
        <f t="shared" si="12"/>
        <v>0</v>
      </c>
    </row>
    <row r="144" spans="1:11" x14ac:dyDescent="0.2">
      <c r="A144" s="11" t="s">
        <v>131</v>
      </c>
      <c r="B144" s="4">
        <v>11100</v>
      </c>
      <c r="C144" s="4">
        <v>113000</v>
      </c>
      <c r="D144" s="4">
        <v>-101900</v>
      </c>
      <c r="E144" s="4">
        <v>-4737910000</v>
      </c>
      <c r="F144" s="4">
        <f t="shared" si="11"/>
        <v>-14563530000</v>
      </c>
      <c r="K144" s="14">
        <f t="shared" si="12"/>
        <v>0</v>
      </c>
    </row>
    <row r="145" spans="1:11" x14ac:dyDescent="0.2">
      <c r="A145" s="11" t="s">
        <v>130</v>
      </c>
      <c r="B145" s="4">
        <v>0</v>
      </c>
      <c r="C145" s="4">
        <v>104800</v>
      </c>
      <c r="D145" s="4">
        <v>-104800</v>
      </c>
      <c r="E145" s="4">
        <v>-4859960000</v>
      </c>
      <c r="F145" s="4">
        <f t="shared" si="11"/>
        <v>-9825620000</v>
      </c>
      <c r="K145" s="14">
        <f t="shared" si="12"/>
        <v>0</v>
      </c>
    </row>
    <row r="146" spans="1:11" x14ac:dyDescent="0.2">
      <c r="A146" s="11" t="s">
        <v>129</v>
      </c>
      <c r="B146" s="4">
        <v>0</v>
      </c>
      <c r="C146" s="4">
        <v>5800</v>
      </c>
      <c r="D146" s="4">
        <v>-5800</v>
      </c>
      <c r="E146" s="4">
        <v>-271520000</v>
      </c>
      <c r="F146" s="4">
        <f t="shared" si="11"/>
        <v>-4965660000</v>
      </c>
      <c r="K146" s="14">
        <f t="shared" si="12"/>
        <v>0</v>
      </c>
    </row>
    <row r="147" spans="1:11" x14ac:dyDescent="0.2">
      <c r="A147" s="11" t="s">
        <v>128</v>
      </c>
      <c r="B147" s="4">
        <v>0</v>
      </c>
      <c r="C147" s="4">
        <v>11400</v>
      </c>
      <c r="D147" s="4">
        <v>-11400</v>
      </c>
      <c r="E147" s="4">
        <v>-535780000</v>
      </c>
      <c r="F147" s="4">
        <f t="shared" si="11"/>
        <v>-4694140000</v>
      </c>
      <c r="K147" s="14">
        <f t="shared" si="12"/>
        <v>0</v>
      </c>
    </row>
    <row r="148" spans="1:11" x14ac:dyDescent="0.2">
      <c r="A148" s="11" t="s">
        <v>126</v>
      </c>
      <c r="B148" s="4">
        <v>0</v>
      </c>
      <c r="C148" s="4">
        <v>11400</v>
      </c>
      <c r="D148" s="4">
        <v>-11400</v>
      </c>
      <c r="E148" s="4">
        <v>-528620000</v>
      </c>
      <c r="F148" s="4">
        <f t="shared" si="11"/>
        <v>-4158360000</v>
      </c>
      <c r="K148" s="14">
        <f t="shared" si="12"/>
        <v>0</v>
      </c>
    </row>
    <row r="149" spans="1:11" x14ac:dyDescent="0.2">
      <c r="A149" s="11" t="s">
        <v>124</v>
      </c>
      <c r="B149" s="4">
        <v>86800</v>
      </c>
      <c r="C149" s="4">
        <v>147400</v>
      </c>
      <c r="D149" s="4">
        <v>-60600</v>
      </c>
      <c r="E149" s="4">
        <v>-2870540000</v>
      </c>
      <c r="F149" s="4">
        <f t="shared" si="11"/>
        <v>-3629740000</v>
      </c>
      <c r="K149" s="14">
        <f t="shared" si="12"/>
        <v>0</v>
      </c>
    </row>
    <row r="150" spans="1:11" x14ac:dyDescent="0.2">
      <c r="A150" s="11" t="s">
        <v>123</v>
      </c>
      <c r="B150" s="4">
        <v>0</v>
      </c>
      <c r="C150" s="4">
        <v>300</v>
      </c>
      <c r="D150" s="4">
        <v>-300</v>
      </c>
      <c r="E150" s="4">
        <v>-13740000</v>
      </c>
      <c r="F150" s="4">
        <f t="shared" si="11"/>
        <v>-759200000</v>
      </c>
      <c r="K150" s="14">
        <f t="shared" si="12"/>
        <v>0</v>
      </c>
    </row>
    <row r="151" spans="1:11" x14ac:dyDescent="0.2">
      <c r="A151" s="11" t="s">
        <v>122</v>
      </c>
      <c r="B151" s="4">
        <v>0</v>
      </c>
      <c r="C151" s="4">
        <v>16000</v>
      </c>
      <c r="D151" s="4">
        <v>-16000</v>
      </c>
      <c r="E151" s="4">
        <v>-745460000</v>
      </c>
      <c r="F151" s="4">
        <f t="shared" si="11"/>
        <v>-745460000</v>
      </c>
      <c r="K151" s="14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33203125"/>
    <col min="3" max="3" customWidth="true" width="17.5"/>
    <col min="4" max="4" customWidth="true" width="15.66406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9">
        <v>331</v>
      </c>
      <c r="B3" t="n" s="60">
        <v>1372500.0</v>
      </c>
      <c r="C3" t="n" s="61">
        <v>30800.0</v>
      </c>
      <c r="D3" t="n" s="62">
        <v>1341700.0</v>
      </c>
      <c r="E3" t="n" s="63">
        <v>5.98559E10</v>
      </c>
      <c r="G3" t="n" s="55">
        <v>0.0</v>
      </c>
      <c r="H3" t="n" s="56">
        <v>0.0</v>
      </c>
      <c r="I3" t="n" s="57">
        <v>0.0</v>
      </c>
      <c r="J3" t="n" s="58">
        <v>0.0</v>
      </c>
    </row>
    <row r="4" spans="1:11" x14ac:dyDescent="0.2">
      <c r="A4" s="11" t="s">
        <v>326</v>
      </c>
      <c r="B4" s="4">
        <v>301100</v>
      </c>
      <c r="C4" s="4">
        <v>47500</v>
      </c>
      <c r="D4" s="4">
        <v>253600</v>
      </c>
      <c r="E4" s="4">
        <v>10938340000</v>
      </c>
      <c r="F4" s="4">
        <f t="shared" ref="F4:F12" si="0">E4+F5</f>
        <v>-516384692297</v>
      </c>
      <c r="G4" s="4">
        <v>4600</v>
      </c>
      <c r="H4" s="4">
        <v>9000</v>
      </c>
      <c r="I4" s="4">
        <v>-4400</v>
      </c>
      <c r="J4" s="4">
        <v>-193740000</v>
      </c>
      <c r="K4" s="14">
        <f t="shared" ref="K4:K12" si="1">K5+J4</f>
        <v>38230385000</v>
      </c>
    </row>
    <row r="5" spans="1:11" x14ac:dyDescent="0.2">
      <c r="A5" s="11" t="s">
        <v>325</v>
      </c>
      <c r="B5" s="4">
        <v>450000</v>
      </c>
      <c r="C5" s="4">
        <v>22700</v>
      </c>
      <c r="D5" s="4">
        <v>427300</v>
      </c>
      <c r="E5" s="4">
        <v>18576630000</v>
      </c>
      <c r="F5" s="4">
        <f t="shared" si="0"/>
        <v>-527323032297</v>
      </c>
      <c r="G5" s="4">
        <v>0</v>
      </c>
      <c r="H5" s="4">
        <v>0</v>
      </c>
      <c r="I5" s="4">
        <v>0</v>
      </c>
      <c r="J5" s="4">
        <v>51000000</v>
      </c>
      <c r="K5" s="14">
        <f t="shared" si="1"/>
        <v>38424125000</v>
      </c>
    </row>
    <row r="6" spans="1:11" x14ac:dyDescent="0.2">
      <c r="A6" s="11" t="s">
        <v>324</v>
      </c>
      <c r="B6" s="4">
        <v>1065900</v>
      </c>
      <c r="C6" s="4">
        <v>549000</v>
      </c>
      <c r="D6" s="4">
        <v>516900</v>
      </c>
      <c r="E6" s="4">
        <v>22470960000</v>
      </c>
      <c r="F6" s="4">
        <f t="shared" si="0"/>
        <v>-545899662297</v>
      </c>
      <c r="G6" s="4">
        <v>0</v>
      </c>
      <c r="H6" s="4">
        <v>0</v>
      </c>
      <c r="I6" s="4">
        <v>0</v>
      </c>
      <c r="J6" s="4">
        <v>-623075000</v>
      </c>
      <c r="K6" s="14">
        <f t="shared" si="1"/>
        <v>38373125000</v>
      </c>
    </row>
    <row r="7" spans="1:11" x14ac:dyDescent="0.2">
      <c r="A7" s="11" t="s">
        <v>323</v>
      </c>
      <c r="B7" s="4">
        <v>7600</v>
      </c>
      <c r="C7" s="4">
        <v>489900</v>
      </c>
      <c r="D7" s="4">
        <v>-482300</v>
      </c>
      <c r="E7" s="4">
        <v>-20270000000</v>
      </c>
      <c r="F7" s="4">
        <f t="shared" si="0"/>
        <v>-568370622297</v>
      </c>
      <c r="G7" s="4">
        <v>1103600</v>
      </c>
      <c r="H7" s="4">
        <v>23600</v>
      </c>
      <c r="I7" s="4">
        <v>1080000</v>
      </c>
      <c r="J7" s="4">
        <v>44829140000</v>
      </c>
      <c r="K7" s="14">
        <f t="shared" si="1"/>
        <v>38996200000</v>
      </c>
    </row>
    <row r="8" spans="1:11" x14ac:dyDescent="0.2">
      <c r="A8" s="11" t="s">
        <v>317</v>
      </c>
      <c r="B8" s="4">
        <v>183500</v>
      </c>
      <c r="C8" s="4">
        <v>51400</v>
      </c>
      <c r="D8" s="4">
        <v>132100</v>
      </c>
      <c r="E8" s="4">
        <v>5644740000</v>
      </c>
      <c r="F8" s="4">
        <f t="shared" si="0"/>
        <v>-548100622297</v>
      </c>
      <c r="G8" s="4">
        <v>0</v>
      </c>
      <c r="H8" s="4">
        <v>0</v>
      </c>
      <c r="I8" s="4">
        <v>0</v>
      </c>
      <c r="J8" s="4">
        <v>-12874065000</v>
      </c>
      <c r="K8" s="14">
        <f t="shared" si="1"/>
        <v>-5832940000</v>
      </c>
    </row>
    <row r="9" spans="1:11" x14ac:dyDescent="0.2">
      <c r="A9" s="11" t="s">
        <v>316</v>
      </c>
      <c r="B9" s="4">
        <v>566800</v>
      </c>
      <c r="C9" s="4">
        <v>85700</v>
      </c>
      <c r="D9" s="4">
        <v>481100</v>
      </c>
      <c r="E9" s="4">
        <v>20298090000</v>
      </c>
      <c r="F9" s="4">
        <f t="shared" si="0"/>
        <v>-553745362297</v>
      </c>
      <c r="G9" s="4">
        <v>127100</v>
      </c>
      <c r="H9" s="4">
        <v>100000</v>
      </c>
      <c r="I9" s="4">
        <v>27100</v>
      </c>
      <c r="J9" s="4">
        <v>964945000</v>
      </c>
      <c r="K9" s="14">
        <f t="shared" si="1"/>
        <v>7041125000</v>
      </c>
    </row>
    <row r="10" spans="1:11" x14ac:dyDescent="0.2">
      <c r="A10" s="11" t="s">
        <v>315</v>
      </c>
      <c r="B10" s="4">
        <v>79200</v>
      </c>
      <c r="C10" s="4">
        <v>91500</v>
      </c>
      <c r="D10" s="4">
        <v>-12300</v>
      </c>
      <c r="E10" s="4">
        <v>-542030000</v>
      </c>
      <c r="F10" s="4">
        <f t="shared" si="0"/>
        <v>-574043452297</v>
      </c>
      <c r="G10" s="4">
        <v>0</v>
      </c>
      <c r="H10" s="4">
        <v>0</v>
      </c>
      <c r="I10" s="4">
        <v>0</v>
      </c>
      <c r="J10" s="4">
        <v>67445000</v>
      </c>
      <c r="K10" s="14">
        <f t="shared" si="1"/>
        <v>6076180000</v>
      </c>
    </row>
    <row r="11" spans="1:11" x14ac:dyDescent="0.2">
      <c r="A11" s="11" t="s">
        <v>314</v>
      </c>
      <c r="B11" s="4">
        <v>97700</v>
      </c>
      <c r="C11" s="4">
        <v>44000</v>
      </c>
      <c r="D11" s="4">
        <v>53700</v>
      </c>
      <c r="E11" s="4">
        <v>2451190000</v>
      </c>
      <c r="F11" s="4">
        <f t="shared" si="0"/>
        <v>-573501422297</v>
      </c>
      <c r="G11" s="4">
        <v>0</v>
      </c>
      <c r="H11" s="4">
        <v>0</v>
      </c>
      <c r="I11" s="4">
        <v>0</v>
      </c>
      <c r="J11" s="4">
        <v>277150000</v>
      </c>
      <c r="K11" s="14">
        <f t="shared" si="1"/>
        <v>6008735000</v>
      </c>
    </row>
    <row r="12" spans="1:11" x14ac:dyDescent="0.2">
      <c r="A12" s="11" t="s">
        <v>313</v>
      </c>
      <c r="B12" s="4">
        <v>182700</v>
      </c>
      <c r="C12" s="4">
        <v>100700</v>
      </c>
      <c r="D12" s="4">
        <v>82000</v>
      </c>
      <c r="E12" s="4">
        <v>3688280000</v>
      </c>
      <c r="F12" s="4">
        <f t="shared" si="0"/>
        <v>-575952612297</v>
      </c>
      <c r="G12" s="4">
        <v>0</v>
      </c>
      <c r="H12" s="4">
        <v>0</v>
      </c>
      <c r="I12" s="4">
        <v>0</v>
      </c>
      <c r="J12" s="4">
        <v>0</v>
      </c>
      <c r="K12" s="14">
        <f t="shared" si="1"/>
        <v>5731585000</v>
      </c>
    </row>
    <row r="13" spans="1:11" x14ac:dyDescent="0.2">
      <c r="A13" s="11" t="s">
        <v>312</v>
      </c>
      <c r="B13" s="4">
        <v>15700</v>
      </c>
      <c r="C13" s="4">
        <v>257600</v>
      </c>
      <c r="D13" s="4">
        <v>-241900</v>
      </c>
      <c r="E13" s="4">
        <v>-10751540000</v>
      </c>
      <c r="F13" s="4">
        <f t="shared" ref="F13:F20" si="2">E13+F14</f>
        <v>-579640892297</v>
      </c>
      <c r="G13" s="4">
        <v>109700</v>
      </c>
      <c r="H13" s="4">
        <v>3600</v>
      </c>
      <c r="I13" s="4">
        <v>106100</v>
      </c>
      <c r="J13" s="4">
        <v>4707540000</v>
      </c>
      <c r="K13" s="14">
        <f t="shared" ref="K13:K95" si="3">K14+J13</f>
        <v>5731585000</v>
      </c>
    </row>
    <row r="14" spans="1:11" x14ac:dyDescent="0.2">
      <c r="A14" s="11" t="s">
        <v>310</v>
      </c>
      <c r="B14" s="4">
        <v>143400</v>
      </c>
      <c r="C14" s="4">
        <v>55100</v>
      </c>
      <c r="D14" s="4">
        <v>88300</v>
      </c>
      <c r="E14" s="4">
        <v>3934350000</v>
      </c>
      <c r="F14" s="4">
        <f t="shared" si="2"/>
        <v>-568889352297</v>
      </c>
      <c r="G14" s="4">
        <v>0</v>
      </c>
      <c r="H14" s="4">
        <v>0</v>
      </c>
      <c r="I14" s="4">
        <v>0</v>
      </c>
      <c r="J14" s="4">
        <v>0</v>
      </c>
      <c r="K14" s="14">
        <f t="shared" si="3"/>
        <v>1024045000</v>
      </c>
    </row>
    <row r="15" spans="1:11" x14ac:dyDescent="0.2">
      <c r="A15" s="11" t="s">
        <v>309</v>
      </c>
      <c r="B15" s="4">
        <v>7800</v>
      </c>
      <c r="C15" s="4">
        <v>134100</v>
      </c>
      <c r="D15" s="4">
        <v>-126300</v>
      </c>
      <c r="E15" s="4">
        <v>-5966090000</v>
      </c>
      <c r="F15" s="4">
        <f t="shared" si="2"/>
        <v>-572823702297</v>
      </c>
      <c r="G15" s="4">
        <v>0</v>
      </c>
      <c r="H15" s="4">
        <v>0</v>
      </c>
      <c r="I15" s="4">
        <v>0</v>
      </c>
      <c r="J15" s="4">
        <v>-999890000</v>
      </c>
      <c r="K15" s="14">
        <f t="shared" si="3"/>
        <v>1024045000</v>
      </c>
    </row>
    <row r="16" spans="1:11" x14ac:dyDescent="0.2">
      <c r="A16" s="11" t="s">
        <v>308</v>
      </c>
      <c r="B16" s="4">
        <v>119100</v>
      </c>
      <c r="C16" s="4">
        <v>56400</v>
      </c>
      <c r="D16" s="4">
        <v>62700</v>
      </c>
      <c r="E16" s="4">
        <v>3016060000</v>
      </c>
      <c r="F16" s="4">
        <f t="shared" si="2"/>
        <v>-566857612297</v>
      </c>
      <c r="G16" s="4">
        <v>0</v>
      </c>
      <c r="H16" s="4">
        <v>0</v>
      </c>
      <c r="I16" s="4">
        <v>0</v>
      </c>
      <c r="J16" s="4">
        <v>1202970000</v>
      </c>
      <c r="K16" s="14">
        <f t="shared" si="3"/>
        <v>2023935000</v>
      </c>
    </row>
    <row r="17" spans="1:11" x14ac:dyDescent="0.2">
      <c r="A17" s="11" t="s">
        <v>307</v>
      </c>
      <c r="B17" s="4">
        <v>11900</v>
      </c>
      <c r="C17" s="4">
        <v>121200</v>
      </c>
      <c r="D17" s="4">
        <v>-109300</v>
      </c>
      <c r="E17" s="4">
        <v>-5198450000</v>
      </c>
      <c r="F17" s="4">
        <f t="shared" si="2"/>
        <v>-569873672297</v>
      </c>
      <c r="G17" s="4">
        <v>0</v>
      </c>
      <c r="H17" s="4">
        <v>0</v>
      </c>
      <c r="I17" s="4">
        <v>0</v>
      </c>
      <c r="J17" s="4">
        <v>4965000</v>
      </c>
      <c r="K17" s="14">
        <f t="shared" si="3"/>
        <v>820965000</v>
      </c>
    </row>
    <row r="18" spans="1:16" x14ac:dyDescent="0.2">
      <c r="A18" s="11" t="s">
        <v>306</v>
      </c>
      <c r="B18" s="4">
        <v>4600</v>
      </c>
      <c r="C18" s="4">
        <v>38100</v>
      </c>
      <c r="D18" s="4">
        <v>-33500</v>
      </c>
      <c r="E18" s="4">
        <v>-1581070000</v>
      </c>
      <c r="F18" s="4">
        <f t="shared" si="2"/>
        <v>-564675222297</v>
      </c>
      <c r="G18" s="4">
        <v>0</v>
      </c>
      <c r="H18" s="4">
        <v>0</v>
      </c>
      <c r="I18" s="4">
        <v>0</v>
      </c>
      <c r="J18" s="4">
        <v>-1459325000</v>
      </c>
      <c r="K18" s="14">
        <f t="shared" si="3"/>
        <v>816000000</v>
      </c>
    </row>
    <row r="19" spans="1:16" x14ac:dyDescent="0.2">
      <c r="A19" s="11" t="s">
        <v>305</v>
      </c>
      <c r="B19" s="4">
        <v>43999</v>
      </c>
      <c r="C19" s="4">
        <v>30700</v>
      </c>
      <c r="D19" s="4">
        <v>13299</v>
      </c>
      <c r="E19" s="4">
        <v>610710000</v>
      </c>
      <c r="F19" s="4">
        <f t="shared" si="2"/>
        <v>-563094152297</v>
      </c>
      <c r="G19" s="4">
        <v>0</v>
      </c>
      <c r="H19" s="4">
        <v>0</v>
      </c>
      <c r="I19" s="4">
        <v>0</v>
      </c>
      <c r="J19" s="4">
        <v>0</v>
      </c>
      <c r="K19" s="14">
        <f t="shared" si="3"/>
        <v>2275325000</v>
      </c>
    </row>
    <row r="20" spans="1:16" x14ac:dyDescent="0.2">
      <c r="A20" s="11" t="s">
        <v>304</v>
      </c>
      <c r="B20" s="4">
        <v>51900</v>
      </c>
      <c r="C20" s="4">
        <v>25520</v>
      </c>
      <c r="D20" s="4">
        <v>26380</v>
      </c>
      <c r="E20" s="4">
        <v>1276920000</v>
      </c>
      <c r="F20" s="4">
        <f t="shared" si="2"/>
        <v>-563704862297</v>
      </c>
      <c r="G20" s="4">
        <v>0</v>
      </c>
      <c r="H20" s="4">
        <v>0</v>
      </c>
      <c r="I20" s="4">
        <v>0</v>
      </c>
      <c r="J20" s="4">
        <v>-470025000</v>
      </c>
      <c r="K20" s="14">
        <f t="shared" si="3"/>
        <v>2275325000</v>
      </c>
    </row>
    <row r="21" spans="1:16" x14ac:dyDescent="0.2">
      <c r="A21" s="11" t="s">
        <v>303</v>
      </c>
      <c r="B21" s="4">
        <v>1600</v>
      </c>
      <c r="C21" s="4">
        <v>22300</v>
      </c>
      <c r="D21" s="4">
        <v>-20700</v>
      </c>
      <c r="E21" s="4">
        <v>-994390000</v>
      </c>
      <c r="F21" s="4">
        <f t="shared" ref="F21:F95" si="4">E21+F22</f>
        <v>-564981782297</v>
      </c>
      <c r="G21" s="4">
        <v>0</v>
      </c>
      <c r="H21" s="4">
        <v>0</v>
      </c>
      <c r="I21" s="4">
        <v>0</v>
      </c>
      <c r="J21" s="4">
        <v>-115290000</v>
      </c>
      <c r="K21" s="14">
        <f t="shared" si="3"/>
        <v>2745350000</v>
      </c>
      <c r="L21" s="5"/>
      <c r="M21" s="4"/>
      <c r="P21" s="5"/>
    </row>
    <row r="22" spans="1:16" x14ac:dyDescent="0.2">
      <c r="A22" s="11" t="s">
        <v>301</v>
      </c>
      <c r="B22" s="4">
        <v>42600</v>
      </c>
      <c r="C22" s="4">
        <v>75000</v>
      </c>
      <c r="D22" s="4">
        <v>-32400</v>
      </c>
      <c r="E22" s="4">
        <v>-1556070000</v>
      </c>
      <c r="F22" s="4">
        <f t="shared" si="4"/>
        <v>-563987392297</v>
      </c>
      <c r="G22" s="4">
        <v>0</v>
      </c>
      <c r="H22" s="4">
        <v>0</v>
      </c>
      <c r="I22" s="4">
        <v>0</v>
      </c>
      <c r="J22" s="4">
        <v>0</v>
      </c>
      <c r="K22" s="14">
        <f t="shared" si="3"/>
        <v>2860640000</v>
      </c>
    </row>
    <row r="23" spans="1:16" x14ac:dyDescent="0.2">
      <c r="A23" s="11" t="s">
        <v>300</v>
      </c>
      <c r="B23" s="4">
        <v>559100</v>
      </c>
      <c r="C23" s="4">
        <v>71710</v>
      </c>
      <c r="D23" s="4">
        <v>487390</v>
      </c>
      <c r="E23" s="4">
        <v>23383530000</v>
      </c>
      <c r="F23" s="4">
        <f t="shared" si="4"/>
        <v>-562431322297</v>
      </c>
      <c r="G23" s="4">
        <v>0</v>
      </c>
      <c r="H23" s="4">
        <v>0</v>
      </c>
      <c r="I23" s="4">
        <v>0</v>
      </c>
      <c r="J23" s="4">
        <v>-87510000</v>
      </c>
      <c r="K23" s="14">
        <f t="shared" si="3"/>
        <v>2860640000</v>
      </c>
    </row>
    <row r="24" spans="1:16" x14ac:dyDescent="0.2">
      <c r="A24" s="11" t="s">
        <v>299</v>
      </c>
      <c r="B24" s="4">
        <v>103600</v>
      </c>
      <c r="C24" s="4">
        <v>176700</v>
      </c>
      <c r="D24" s="4">
        <v>-73100</v>
      </c>
      <c r="E24" s="4">
        <v>-3461360000</v>
      </c>
      <c r="F24" s="4">
        <f t="shared" si="4"/>
        <v>-585814852297</v>
      </c>
      <c r="G24" s="4">
        <v>42000</v>
      </c>
      <c r="H24" s="4">
        <v>13200</v>
      </c>
      <c r="I24" s="4">
        <v>28800</v>
      </c>
      <c r="J24" s="4">
        <v>1375950000</v>
      </c>
      <c r="K24" s="14">
        <f t="shared" si="3"/>
        <v>2948150000</v>
      </c>
    </row>
    <row r="25" spans="1:16" x14ac:dyDescent="0.2">
      <c r="A25" s="11" t="s">
        <v>298</v>
      </c>
      <c r="B25" s="4">
        <v>102200</v>
      </c>
      <c r="C25" s="4">
        <v>94900</v>
      </c>
      <c r="D25" s="4">
        <v>7300</v>
      </c>
      <c r="E25" s="4">
        <v>306880000</v>
      </c>
      <c r="F25" s="4">
        <f t="shared" si="4"/>
        <v>-582353492297</v>
      </c>
      <c r="G25" s="4">
        <v>54300</v>
      </c>
      <c r="H25" s="4">
        <v>62700</v>
      </c>
      <c r="I25" s="4">
        <v>-8400</v>
      </c>
      <c r="J25" s="4">
        <v>-369135000</v>
      </c>
      <c r="K25" s="14">
        <f t="shared" si="3"/>
        <v>1572200000</v>
      </c>
    </row>
    <row r="26" spans="1:16" x14ac:dyDescent="0.2">
      <c r="A26" s="11" t="s">
        <v>297</v>
      </c>
      <c r="B26" s="4">
        <v>2400</v>
      </c>
      <c r="C26" s="4">
        <v>128700</v>
      </c>
      <c r="D26" s="4">
        <v>-126300</v>
      </c>
      <c r="E26" s="4">
        <v>-5972330000</v>
      </c>
      <c r="F26" s="4">
        <f t="shared" si="4"/>
        <v>-582660372297</v>
      </c>
      <c r="G26" s="4">
        <v>26100</v>
      </c>
      <c r="H26" s="4">
        <v>51600</v>
      </c>
      <c r="I26" s="4">
        <v>-25500</v>
      </c>
      <c r="J26" s="4">
        <v>-1208880000</v>
      </c>
      <c r="K26" s="14">
        <f t="shared" si="3"/>
        <v>1941335000</v>
      </c>
    </row>
    <row r="27" spans="1:16" x14ac:dyDescent="0.2">
      <c r="A27" s="11" t="s">
        <v>296</v>
      </c>
      <c r="B27" s="4">
        <v>6400</v>
      </c>
      <c r="C27" s="4">
        <v>11200</v>
      </c>
      <c r="D27" s="4">
        <v>-4800</v>
      </c>
      <c r="E27" s="4">
        <v>-227300000</v>
      </c>
      <c r="F27" s="4">
        <f t="shared" si="4"/>
        <v>-576688042297</v>
      </c>
      <c r="G27" s="4">
        <v>0</v>
      </c>
      <c r="H27" s="4">
        <v>0</v>
      </c>
      <c r="I27" s="4">
        <v>0</v>
      </c>
      <c r="J27" s="4">
        <v>-545775000</v>
      </c>
      <c r="K27" s="14">
        <f t="shared" si="3"/>
        <v>3150215000</v>
      </c>
    </row>
    <row r="28" spans="1:16" x14ac:dyDescent="0.2">
      <c r="A28" s="11" t="s">
        <v>295</v>
      </c>
      <c r="B28" s="4">
        <v>4300</v>
      </c>
      <c r="C28" s="4">
        <v>19600</v>
      </c>
      <c r="D28" s="4">
        <v>-15300</v>
      </c>
      <c r="E28" s="4">
        <v>-724700000</v>
      </c>
      <c r="F28" s="4">
        <f t="shared" si="4"/>
        <v>-576460742297</v>
      </c>
      <c r="G28" s="4">
        <v>53500</v>
      </c>
      <c r="H28" s="4">
        <v>13200</v>
      </c>
      <c r="I28" s="4">
        <v>40300</v>
      </c>
      <c r="J28" s="4">
        <v>1911455000</v>
      </c>
      <c r="K28" s="14">
        <f t="shared" si="3"/>
        <v>3695990000</v>
      </c>
    </row>
    <row r="29" spans="1:16" x14ac:dyDescent="0.2">
      <c r="A29" s="11" t="s">
        <v>294</v>
      </c>
      <c r="B29" s="4">
        <v>503000</v>
      </c>
      <c r="C29" s="4">
        <v>205000</v>
      </c>
      <c r="D29" s="4">
        <v>298000</v>
      </c>
      <c r="E29" s="4">
        <v>14156360000</v>
      </c>
      <c r="F29" s="4">
        <f t="shared" si="4"/>
        <v>-575736042297</v>
      </c>
      <c r="G29" s="4">
        <v>0</v>
      </c>
      <c r="H29" s="4">
        <v>0</v>
      </c>
      <c r="I29" s="4">
        <v>0</v>
      </c>
      <c r="J29" s="4">
        <v>-623370000</v>
      </c>
      <c r="K29" s="14">
        <f t="shared" si="3"/>
        <v>1784535000</v>
      </c>
    </row>
    <row r="30" spans="1:16" x14ac:dyDescent="0.2">
      <c r="A30" s="11" t="s">
        <v>293</v>
      </c>
      <c r="B30" s="4">
        <v>4100</v>
      </c>
      <c r="C30" s="4">
        <v>173100</v>
      </c>
      <c r="D30" s="4">
        <v>-169000</v>
      </c>
      <c r="E30" s="4">
        <v>-7977670000</v>
      </c>
      <c r="F30" s="4">
        <f t="shared" si="4"/>
        <v>-589892402297</v>
      </c>
      <c r="G30" s="4">
        <v>17100</v>
      </c>
      <c r="H30" s="4">
        <v>21400</v>
      </c>
      <c r="I30" s="4">
        <v>-4300</v>
      </c>
      <c r="J30" s="4">
        <v>-200110000</v>
      </c>
      <c r="K30" s="14">
        <f t="shared" si="3"/>
        <v>2407905000</v>
      </c>
    </row>
    <row r="31" spans="1:16" x14ac:dyDescent="0.2">
      <c r="A31" s="11" t="s">
        <v>290</v>
      </c>
      <c r="B31" s="4">
        <v>1007900</v>
      </c>
      <c r="C31" s="4">
        <v>180770</v>
      </c>
      <c r="D31" s="4">
        <v>827130</v>
      </c>
      <c r="E31" s="4">
        <v>38845310000</v>
      </c>
      <c r="F31" s="4">
        <f t="shared" si="4"/>
        <v>-581914732297</v>
      </c>
      <c r="G31" s="4">
        <v>38100</v>
      </c>
      <c r="H31" s="4">
        <v>0</v>
      </c>
      <c r="I31" s="4">
        <v>38100</v>
      </c>
      <c r="J31" s="4">
        <v>1787540000</v>
      </c>
      <c r="K31" s="14">
        <f t="shared" si="3"/>
        <v>2608015000</v>
      </c>
    </row>
    <row r="32" spans="1:16" x14ac:dyDescent="0.2">
      <c r="A32" s="11" t="s">
        <v>289</v>
      </c>
      <c r="B32" s="4">
        <v>119700</v>
      </c>
      <c r="C32" s="4">
        <v>111635</v>
      </c>
      <c r="D32" s="4">
        <v>8065</v>
      </c>
      <c r="E32" s="4">
        <v>379870000</v>
      </c>
      <c r="F32" s="4">
        <f t="shared" si="4"/>
        <v>-620760042297</v>
      </c>
      <c r="G32" s="4">
        <v>52400</v>
      </c>
      <c r="H32" s="4">
        <v>8100</v>
      </c>
      <c r="I32" s="4">
        <v>44300</v>
      </c>
      <c r="J32" s="4">
        <v>2046930000</v>
      </c>
      <c r="K32" s="14">
        <f t="shared" si="3"/>
        <v>820475000</v>
      </c>
    </row>
    <row r="33" spans="1:16" x14ac:dyDescent="0.2">
      <c r="A33" s="11" t="s">
        <v>288</v>
      </c>
      <c r="B33" s="4">
        <v>23600</v>
      </c>
      <c r="C33" s="4">
        <v>21800</v>
      </c>
      <c r="D33" s="4">
        <v>1800</v>
      </c>
      <c r="E33" s="4">
        <v>80840000</v>
      </c>
      <c r="F33" s="4">
        <f t="shared" si="4"/>
        <v>-621139912297</v>
      </c>
      <c r="G33" s="4">
        <v>0</v>
      </c>
      <c r="H33" s="4">
        <v>0</v>
      </c>
      <c r="I33" s="4">
        <v>0</v>
      </c>
      <c r="J33" s="4">
        <v>344765000</v>
      </c>
      <c r="K33" s="14">
        <f t="shared" si="3"/>
        <v>-1226455000</v>
      </c>
    </row>
    <row r="34" spans="1:11" x14ac:dyDescent="0.2">
      <c r="A34" s="11" t="s">
        <v>287</v>
      </c>
      <c r="B34" s="4">
        <v>10000</v>
      </c>
      <c r="C34" s="4">
        <v>167351</v>
      </c>
      <c r="D34" s="4">
        <v>-157351</v>
      </c>
      <c r="E34" s="4">
        <v>-7272370000</v>
      </c>
      <c r="F34" s="4">
        <f t="shared" si="4"/>
        <v>-621220752297</v>
      </c>
      <c r="G34" s="4">
        <v>0</v>
      </c>
      <c r="H34" s="4">
        <v>0</v>
      </c>
      <c r="I34" s="4">
        <v>0</v>
      </c>
      <c r="J34" s="4">
        <v>-96915000</v>
      </c>
      <c r="K34" s="14">
        <f t="shared" si="3"/>
        <v>-1571220000</v>
      </c>
    </row>
    <row r="35" spans="1:11" x14ac:dyDescent="0.2">
      <c r="A35" s="11" t="s">
        <v>286</v>
      </c>
      <c r="B35" s="4">
        <v>1978100</v>
      </c>
      <c r="C35" s="4">
        <v>114051</v>
      </c>
      <c r="D35" s="4">
        <v>1864049</v>
      </c>
      <c r="E35" s="4">
        <v>86304280000</v>
      </c>
      <c r="F35" s="4">
        <f t="shared" si="4"/>
        <v>-613948382297</v>
      </c>
      <c r="G35" s="4">
        <v>0</v>
      </c>
      <c r="H35" s="4">
        <v>0</v>
      </c>
      <c r="I35" s="4">
        <v>0</v>
      </c>
      <c r="J35" s="4">
        <v>35000</v>
      </c>
      <c r="K35" s="14">
        <f t="shared" si="3"/>
        <v>-1474305000</v>
      </c>
    </row>
    <row r="36" spans="1:11" x14ac:dyDescent="0.2">
      <c r="A36" s="11" t="s">
        <v>285</v>
      </c>
      <c r="B36" s="4">
        <v>431100</v>
      </c>
      <c r="C36" s="4">
        <v>401800</v>
      </c>
      <c r="D36" s="4">
        <v>29300</v>
      </c>
      <c r="E36" s="4">
        <v>1114780000</v>
      </c>
      <c r="F36" s="4">
        <f t="shared" si="4"/>
        <v>-700252662297</v>
      </c>
      <c r="G36" s="4">
        <v>0</v>
      </c>
      <c r="H36" s="4">
        <v>0</v>
      </c>
      <c r="I36" s="4">
        <v>0</v>
      </c>
      <c r="J36" s="4">
        <v>5732305000</v>
      </c>
      <c r="K36" s="14">
        <f t="shared" si="3"/>
        <v>-1474340000</v>
      </c>
    </row>
    <row r="37" spans="1:11" x14ac:dyDescent="0.2">
      <c r="A37" s="11" t="s">
        <v>284</v>
      </c>
      <c r="B37" s="4">
        <v>9900</v>
      </c>
      <c r="C37" s="4">
        <v>507900</v>
      </c>
      <c r="D37" s="4">
        <v>-498000</v>
      </c>
      <c r="E37" s="4">
        <v>-24008130000</v>
      </c>
      <c r="F37" s="4">
        <f t="shared" si="4"/>
        <v>-701367442297</v>
      </c>
      <c r="G37" s="4">
        <v>0</v>
      </c>
      <c r="H37" s="4">
        <v>0</v>
      </c>
      <c r="I37" s="4">
        <v>0</v>
      </c>
      <c r="J37" s="4">
        <v>0</v>
      </c>
      <c r="K37" s="14">
        <f t="shared" si="3"/>
        <v>-7206645000</v>
      </c>
    </row>
    <row r="38" spans="1:11" x14ac:dyDescent="0.2">
      <c r="A38" s="11" t="s">
        <v>283</v>
      </c>
      <c r="B38" s="4">
        <v>4200</v>
      </c>
      <c r="C38" s="4">
        <v>71829</v>
      </c>
      <c r="D38" s="4">
        <v>-67629</v>
      </c>
      <c r="E38" s="4">
        <v>-3311750000</v>
      </c>
      <c r="F38" s="4">
        <f t="shared" si="4"/>
        <v>-677359312297</v>
      </c>
      <c r="G38" s="4">
        <v>0</v>
      </c>
      <c r="H38" s="4">
        <v>0</v>
      </c>
      <c r="I38" s="4">
        <v>0</v>
      </c>
      <c r="J38" s="4">
        <v>877000000</v>
      </c>
      <c r="K38" s="14">
        <f t="shared" si="3"/>
        <v>-7206645000</v>
      </c>
    </row>
    <row r="39" spans="1:11" x14ac:dyDescent="0.2">
      <c r="A39" s="11" t="s">
        <v>282</v>
      </c>
      <c r="B39" s="4">
        <v>23441</v>
      </c>
      <c r="C39" s="4">
        <v>363600</v>
      </c>
      <c r="D39" s="4">
        <v>-340159</v>
      </c>
      <c r="E39" s="4">
        <v>-16651630000</v>
      </c>
      <c r="F39" s="4">
        <f t="shared" si="4"/>
        <v>-674047562297</v>
      </c>
      <c r="G39" s="4">
        <v>0</v>
      </c>
      <c r="H39" s="4">
        <v>0</v>
      </c>
      <c r="I39" s="4">
        <v>0</v>
      </c>
      <c r="J39" s="4">
        <v>-4020825000</v>
      </c>
      <c r="K39" s="14">
        <f t="shared" si="3"/>
        <v>-8083645000</v>
      </c>
    </row>
    <row r="40" spans="1:11" x14ac:dyDescent="0.2">
      <c r="A40" s="11" t="s">
        <v>281</v>
      </c>
      <c r="B40" s="4">
        <v>5000</v>
      </c>
      <c r="C40" s="4">
        <v>74600</v>
      </c>
      <c r="D40" s="4">
        <v>-69600</v>
      </c>
      <c r="E40" s="4">
        <v>-3405610000</v>
      </c>
      <c r="F40" s="4">
        <f t="shared" si="4"/>
        <v>-657395932297</v>
      </c>
      <c r="G40" s="4">
        <v>0</v>
      </c>
      <c r="H40" s="4">
        <v>0</v>
      </c>
      <c r="I40" s="4">
        <v>0</v>
      </c>
      <c r="J40" s="4">
        <v>2754625000</v>
      </c>
      <c r="K40" s="14">
        <f t="shared" si="3"/>
        <v>-4062820000</v>
      </c>
    </row>
    <row r="41" spans="1:11" x14ac:dyDescent="0.2">
      <c r="A41" s="11" t="s">
        <v>280</v>
      </c>
      <c r="B41" s="4">
        <v>114600</v>
      </c>
      <c r="C41" s="4">
        <v>82200</v>
      </c>
      <c r="D41" s="4">
        <v>32400</v>
      </c>
      <c r="E41" s="4">
        <v>1567990000</v>
      </c>
      <c r="F41" s="4">
        <f t="shared" si="4"/>
        <v>-653990322297</v>
      </c>
      <c r="G41" s="4">
        <v>0</v>
      </c>
      <c r="H41" s="4">
        <v>0</v>
      </c>
      <c r="I41" s="4">
        <v>0</v>
      </c>
      <c r="J41" s="4">
        <v>0</v>
      </c>
      <c r="K41" s="14">
        <f t="shared" si="3"/>
        <v>-6817445000</v>
      </c>
    </row>
    <row r="42" spans="1:11" x14ac:dyDescent="0.2">
      <c r="A42" s="11" t="s">
        <v>279</v>
      </c>
      <c r="B42" s="4">
        <v>147200</v>
      </c>
      <c r="C42" s="4">
        <v>1035200</v>
      </c>
      <c r="D42" s="4">
        <v>-888000</v>
      </c>
      <c r="E42" s="4">
        <v>-45109580000</v>
      </c>
      <c r="F42" s="4">
        <f t="shared" si="4"/>
        <v>-655558312297</v>
      </c>
      <c r="G42" s="4">
        <v>0</v>
      </c>
      <c r="H42" s="4">
        <v>0</v>
      </c>
      <c r="I42" s="4">
        <v>0</v>
      </c>
      <c r="J42" s="4">
        <v>6535550000</v>
      </c>
      <c r="K42" s="14">
        <f t="shared" si="3"/>
        <v>-6817445000</v>
      </c>
    </row>
    <row r="43" spans="1:11" x14ac:dyDescent="0.2">
      <c r="A43" s="11" t="s">
        <v>278</v>
      </c>
      <c r="B43" s="4">
        <v>582220</v>
      </c>
      <c r="C43" s="4">
        <v>146000</v>
      </c>
      <c r="D43" s="4">
        <v>436220</v>
      </c>
      <c r="E43" s="4">
        <v>22275040000</v>
      </c>
      <c r="F43" s="4">
        <f t="shared" si="4"/>
        <v>-610448732297</v>
      </c>
      <c r="G43" s="4">
        <v>0</v>
      </c>
      <c r="H43" s="4">
        <v>0</v>
      </c>
      <c r="I43" s="4">
        <v>0</v>
      </c>
      <c r="J43" s="4">
        <v>-1525120000</v>
      </c>
      <c r="K43" s="14">
        <f t="shared" si="3"/>
        <v>-13352995000</v>
      </c>
    </row>
    <row r="44" spans="1:11" x14ac:dyDescent="0.2">
      <c r="A44" s="11" t="s">
        <v>277</v>
      </c>
      <c r="B44" s="4">
        <v>29974</v>
      </c>
      <c r="C44" s="4">
        <v>92800</v>
      </c>
      <c r="D44" s="4">
        <v>-62826</v>
      </c>
      <c r="E44" s="4">
        <v>-3218700000</v>
      </c>
      <c r="F44" s="4">
        <f t="shared" si="4"/>
        <v>-632723772297</v>
      </c>
      <c r="G44" s="4">
        <v>0</v>
      </c>
      <c r="H44" s="4">
        <v>0</v>
      </c>
      <c r="I44" s="4">
        <v>0</v>
      </c>
      <c r="J44" s="4">
        <v>823570000</v>
      </c>
      <c r="K44" s="14">
        <f t="shared" si="3"/>
        <v>-11827875000</v>
      </c>
    </row>
    <row r="45" spans="1:11" x14ac:dyDescent="0.2">
      <c r="A45" s="11" t="s">
        <v>273</v>
      </c>
      <c r="B45" s="4">
        <v>803300</v>
      </c>
      <c r="C45" s="4">
        <v>1592600</v>
      </c>
      <c r="D45" s="4">
        <v>-789300</v>
      </c>
      <c r="E45" s="4">
        <v>-39784820000</v>
      </c>
      <c r="F45" s="4">
        <f t="shared" si="4"/>
        <v>-629505072297</v>
      </c>
      <c r="G45" s="4">
        <v>0</v>
      </c>
      <c r="H45" s="4">
        <v>0</v>
      </c>
      <c r="I45" s="4">
        <v>0</v>
      </c>
      <c r="J45" s="4">
        <v>-5007690000</v>
      </c>
      <c r="K45" s="14">
        <f t="shared" si="3"/>
        <v>-12651445000</v>
      </c>
    </row>
    <row r="46" spans="1:11" x14ac:dyDescent="0.2">
      <c r="A46" s="11" t="s">
        <v>272</v>
      </c>
      <c r="B46" s="4">
        <v>58447</v>
      </c>
      <c r="C46" s="4">
        <v>658900</v>
      </c>
      <c r="D46" s="4">
        <v>-600453</v>
      </c>
      <c r="E46" s="4">
        <v>-29328860000</v>
      </c>
      <c r="F46" s="4">
        <f t="shared" si="4"/>
        <v>-589720252297</v>
      </c>
      <c r="G46" s="4">
        <v>0</v>
      </c>
      <c r="H46" s="4">
        <v>0</v>
      </c>
      <c r="I46" s="4">
        <v>0</v>
      </c>
      <c r="J46" s="4">
        <v>0</v>
      </c>
      <c r="K46" s="14">
        <f t="shared" si="3"/>
        <v>-7643755000</v>
      </c>
    </row>
    <row r="47" spans="1:11" x14ac:dyDescent="0.2">
      <c r="A47" s="11" t="s">
        <v>270</v>
      </c>
      <c r="B47" s="4">
        <v>0</v>
      </c>
      <c r="C47" s="4">
        <v>31500</v>
      </c>
      <c r="D47" s="4">
        <v>-31500</v>
      </c>
      <c r="E47" s="4">
        <v>-1527300000</v>
      </c>
      <c r="F47" s="4">
        <f t="shared" si="4"/>
        <v>-560391392297</v>
      </c>
      <c r="G47" s="4">
        <v>0</v>
      </c>
      <c r="H47" s="4">
        <v>0</v>
      </c>
      <c r="I47" s="4">
        <v>0</v>
      </c>
      <c r="J47" s="4">
        <v>48455000</v>
      </c>
      <c r="K47" s="14">
        <f t="shared" si="3"/>
        <v>-7643755000</v>
      </c>
    </row>
    <row r="48" spans="1:11" x14ac:dyDescent="0.2">
      <c r="A48" s="11" t="s">
        <v>269</v>
      </c>
      <c r="B48" s="4">
        <v>75000</v>
      </c>
      <c r="C48" s="4">
        <v>92500</v>
      </c>
      <c r="D48" s="4">
        <v>-17500</v>
      </c>
      <c r="E48" s="4">
        <v>-850001954</v>
      </c>
      <c r="F48" s="4">
        <f t="shared" si="4"/>
        <v>-558864092297</v>
      </c>
      <c r="G48" s="4">
        <v>0</v>
      </c>
      <c r="H48" s="4">
        <v>0</v>
      </c>
      <c r="I48" s="4">
        <v>0</v>
      </c>
      <c r="J48" s="4">
        <v>0</v>
      </c>
      <c r="K48" s="14">
        <f t="shared" si="3"/>
        <v>-7692210000</v>
      </c>
    </row>
    <row r="49" spans="1:11" x14ac:dyDescent="0.2">
      <c r="A49" s="11" t="s">
        <v>268</v>
      </c>
      <c r="B49" s="4">
        <v>5300</v>
      </c>
      <c r="C49" s="4">
        <v>200</v>
      </c>
      <c r="D49" s="4">
        <v>5100</v>
      </c>
      <c r="E49" s="4">
        <v>250550000</v>
      </c>
      <c r="F49" s="4">
        <f t="shared" si="4"/>
        <v>-558014090343</v>
      </c>
      <c r="G49" s="4">
        <v>0</v>
      </c>
      <c r="H49" s="4">
        <v>0</v>
      </c>
      <c r="I49" s="4">
        <v>0</v>
      </c>
      <c r="J49" s="4">
        <v>0</v>
      </c>
      <c r="K49" s="14">
        <f t="shared" si="3"/>
        <v>-7692210000</v>
      </c>
    </row>
    <row r="50" spans="1:11" x14ac:dyDescent="0.2">
      <c r="A50" s="11" t="s">
        <v>267</v>
      </c>
      <c r="B50" s="4">
        <v>121800</v>
      </c>
      <c r="C50" s="4">
        <v>12300</v>
      </c>
      <c r="D50" s="4">
        <v>109500</v>
      </c>
      <c r="E50" s="4">
        <v>5375860000</v>
      </c>
      <c r="F50" s="4">
        <f t="shared" si="4"/>
        <v>-558264640343</v>
      </c>
      <c r="G50" s="4">
        <v>0</v>
      </c>
      <c r="H50" s="4">
        <v>0</v>
      </c>
      <c r="I50" s="4">
        <v>0</v>
      </c>
      <c r="J50" s="4">
        <v>-3456370000</v>
      </c>
      <c r="K50" s="14">
        <f t="shared" si="3"/>
        <v>-7692210000</v>
      </c>
    </row>
    <row r="51" spans="1:11" x14ac:dyDescent="0.2">
      <c r="A51" s="11" t="s">
        <v>266</v>
      </c>
      <c r="B51" s="4">
        <v>86900</v>
      </c>
      <c r="C51" s="4">
        <v>6670</v>
      </c>
      <c r="D51" s="4">
        <v>80230</v>
      </c>
      <c r="E51" s="4">
        <v>3896060000</v>
      </c>
      <c r="F51" s="4">
        <f t="shared" si="4"/>
        <v>-563640500343</v>
      </c>
      <c r="G51" s="4">
        <v>0</v>
      </c>
      <c r="H51" s="4">
        <v>0</v>
      </c>
      <c r="I51" s="4">
        <v>0</v>
      </c>
      <c r="J51" s="4">
        <v>0</v>
      </c>
      <c r="K51" s="14">
        <f t="shared" si="3"/>
        <v>-4235840000</v>
      </c>
    </row>
    <row r="52" spans="1:11" x14ac:dyDescent="0.2">
      <c r="A52" s="11" t="s">
        <v>265</v>
      </c>
      <c r="B52" s="4">
        <v>129100</v>
      </c>
      <c r="C52" s="4">
        <v>369000</v>
      </c>
      <c r="D52" s="4">
        <v>-239900</v>
      </c>
      <c r="E52" s="4">
        <v>-11470360000</v>
      </c>
      <c r="F52" s="4">
        <f t="shared" si="4"/>
        <v>-567536560343</v>
      </c>
      <c r="G52" s="4">
        <v>0</v>
      </c>
      <c r="H52" s="4">
        <v>0</v>
      </c>
      <c r="I52" s="4">
        <v>0</v>
      </c>
      <c r="J52" s="4">
        <v>833475000</v>
      </c>
      <c r="K52" s="14">
        <f t="shared" si="3"/>
        <v>-4235840000</v>
      </c>
    </row>
    <row r="53" spans="1:11" x14ac:dyDescent="0.2">
      <c r="A53" s="11" t="s">
        <v>264</v>
      </c>
      <c r="B53" s="4">
        <v>1200</v>
      </c>
      <c r="C53" s="4">
        <v>967430</v>
      </c>
      <c r="D53" s="4">
        <v>-966230</v>
      </c>
      <c r="E53" s="4">
        <v>-45809030000</v>
      </c>
      <c r="F53" s="4">
        <f t="shared" si="4"/>
        <v>-556066200343</v>
      </c>
      <c r="G53" s="4">
        <v>0</v>
      </c>
      <c r="H53" s="4">
        <v>0</v>
      </c>
      <c r="I53" s="4">
        <v>0</v>
      </c>
      <c r="J53" s="4">
        <v>1721620000</v>
      </c>
      <c r="K53" s="14">
        <f t="shared" si="3"/>
        <v>-5069315000</v>
      </c>
    </row>
    <row r="54" spans="1:11" x14ac:dyDescent="0.2">
      <c r="A54" s="11" t="s">
        <v>263</v>
      </c>
      <c r="B54" s="4">
        <v>99200</v>
      </c>
      <c r="C54" s="4">
        <v>704944</v>
      </c>
      <c r="D54" s="4">
        <v>-605744</v>
      </c>
      <c r="E54" s="4">
        <v>-29307950000</v>
      </c>
      <c r="F54" s="4">
        <f t="shared" si="4"/>
        <v>-510257170343</v>
      </c>
      <c r="G54" s="4">
        <v>0</v>
      </c>
      <c r="H54" s="4">
        <v>0</v>
      </c>
      <c r="I54" s="4">
        <v>0</v>
      </c>
      <c r="J54" s="4">
        <v>0</v>
      </c>
      <c r="K54" s="14">
        <f t="shared" si="3"/>
        <v>-6790935000</v>
      </c>
    </row>
    <row r="55" spans="1:11" x14ac:dyDescent="0.2">
      <c r="A55" s="11" t="s">
        <v>262</v>
      </c>
      <c r="B55" s="4">
        <v>225700</v>
      </c>
      <c r="C55" s="4">
        <v>303400</v>
      </c>
      <c r="D55" s="4">
        <v>-77700</v>
      </c>
      <c r="E55" s="4">
        <v>-3779080000</v>
      </c>
      <c r="F55" s="4">
        <f t="shared" si="4"/>
        <v>-480949220343</v>
      </c>
      <c r="G55" s="4">
        <v>0</v>
      </c>
      <c r="H55" s="4">
        <v>0</v>
      </c>
      <c r="I55" s="4">
        <v>0</v>
      </c>
      <c r="J55" s="4">
        <v>-316835000</v>
      </c>
      <c r="K55" s="14">
        <f t="shared" si="3"/>
        <v>-6790935000</v>
      </c>
    </row>
    <row r="56" spans="1:11" x14ac:dyDescent="0.2">
      <c r="A56" s="11" t="s">
        <v>261</v>
      </c>
      <c r="B56" s="4">
        <v>66494</v>
      </c>
      <c r="C56" s="4">
        <v>914000</v>
      </c>
      <c r="D56" s="4">
        <v>-847506</v>
      </c>
      <c r="E56" s="4">
        <v>-40593720000</v>
      </c>
      <c r="F56" s="4">
        <f t="shared" si="4"/>
        <v>-477170140343</v>
      </c>
      <c r="G56" s="4">
        <v>0</v>
      </c>
      <c r="H56" s="4">
        <v>0</v>
      </c>
      <c r="I56" s="4">
        <v>0</v>
      </c>
      <c r="J56" s="4">
        <v>66850000</v>
      </c>
      <c r="K56" s="14">
        <f t="shared" si="3"/>
        <v>-6474100000</v>
      </c>
    </row>
    <row r="57" spans="1:11" x14ac:dyDescent="0.2">
      <c r="A57" s="11" t="s">
        <v>260</v>
      </c>
      <c r="B57" s="4">
        <v>3500</v>
      </c>
      <c r="C57" s="4">
        <v>692200</v>
      </c>
      <c r="D57" s="4">
        <v>-688700</v>
      </c>
      <c r="E57" s="4">
        <v>-33386170000</v>
      </c>
      <c r="F57" s="4">
        <f t="shared" si="4"/>
        <v>-436576420343</v>
      </c>
      <c r="G57" s="4">
        <v>0</v>
      </c>
      <c r="H57" s="4">
        <v>0</v>
      </c>
      <c r="I57" s="4">
        <v>0</v>
      </c>
      <c r="J57" s="4">
        <v>-11276960000</v>
      </c>
      <c r="K57" s="14">
        <f t="shared" si="3"/>
        <v>-6540950000</v>
      </c>
    </row>
    <row r="58" spans="1:11" x14ac:dyDescent="0.2">
      <c r="A58" s="11" t="s">
        <v>259</v>
      </c>
      <c r="B58" s="4">
        <v>100800</v>
      </c>
      <c r="C58" s="4">
        <v>0</v>
      </c>
      <c r="D58" s="4">
        <v>100800</v>
      </c>
      <c r="E58" s="4">
        <v>4947450000</v>
      </c>
      <c r="F58" s="4">
        <f t="shared" si="4"/>
        <v>-403190250343</v>
      </c>
      <c r="G58" s="4">
        <v>0</v>
      </c>
      <c r="H58" s="4">
        <v>0</v>
      </c>
      <c r="I58" s="4">
        <v>0</v>
      </c>
      <c r="J58" s="4">
        <v>-1584120000</v>
      </c>
      <c r="K58" s="14">
        <f t="shared" si="3"/>
        <v>4736010000</v>
      </c>
    </row>
    <row r="59" spans="1:11" x14ac:dyDescent="0.2">
      <c r="A59" s="11" t="s">
        <v>258</v>
      </c>
      <c r="B59" s="4">
        <v>21700</v>
      </c>
      <c r="C59" s="4">
        <v>252400</v>
      </c>
      <c r="D59" s="4">
        <v>-230700</v>
      </c>
      <c r="E59" s="4">
        <v>-11643460000</v>
      </c>
      <c r="F59" s="4">
        <f t="shared" si="4"/>
        <v>-408137700343</v>
      </c>
      <c r="G59" s="4">
        <v>0</v>
      </c>
      <c r="H59" s="4">
        <v>0</v>
      </c>
      <c r="I59" s="4">
        <v>0</v>
      </c>
      <c r="J59" s="4">
        <v>9485000</v>
      </c>
      <c r="K59" s="14">
        <f t="shared" si="3"/>
        <v>6320130000</v>
      </c>
    </row>
    <row r="60" spans="1:11" x14ac:dyDescent="0.2">
      <c r="A60" s="11" t="s">
        <v>257</v>
      </c>
      <c r="B60" s="4">
        <v>25700</v>
      </c>
      <c r="C60" s="4">
        <v>165944</v>
      </c>
      <c r="D60" s="4">
        <v>-140244</v>
      </c>
      <c r="E60" s="4">
        <v>-7015180000</v>
      </c>
      <c r="F60" s="4">
        <f t="shared" si="4"/>
        <v>-396494240343</v>
      </c>
      <c r="G60" s="4">
        <v>0</v>
      </c>
      <c r="H60" s="4">
        <v>0</v>
      </c>
      <c r="I60" s="4">
        <v>0</v>
      </c>
      <c r="J60" s="4">
        <v>-210150000</v>
      </c>
      <c r="K60" s="14">
        <f t="shared" si="3"/>
        <v>6310645000</v>
      </c>
    </row>
    <row r="61" spans="1:11" x14ac:dyDescent="0.2">
      <c r="A61" s="11" t="s">
        <v>256</v>
      </c>
      <c r="B61" s="4">
        <v>55500</v>
      </c>
      <c r="C61" s="4">
        <v>361800</v>
      </c>
      <c r="D61" s="4">
        <v>-306300</v>
      </c>
      <c r="E61" s="4">
        <v>-15382730000</v>
      </c>
      <c r="F61" s="4">
        <f t="shared" si="4"/>
        <v>-389479060343</v>
      </c>
      <c r="G61" s="4">
        <v>0</v>
      </c>
      <c r="H61" s="4">
        <v>0</v>
      </c>
      <c r="I61" s="4">
        <v>0</v>
      </c>
      <c r="J61" s="4">
        <v>-1825590000</v>
      </c>
      <c r="K61" s="14">
        <f t="shared" si="3"/>
        <v>6520795000</v>
      </c>
    </row>
    <row r="62" spans="1:11" x14ac:dyDescent="0.2">
      <c r="A62" s="11" t="s">
        <v>255</v>
      </c>
      <c r="B62" s="4">
        <v>700</v>
      </c>
      <c r="C62" s="4">
        <v>245000</v>
      </c>
      <c r="D62" s="4">
        <v>-244300</v>
      </c>
      <c r="E62" s="4">
        <v>-12047510000</v>
      </c>
      <c r="F62" s="4">
        <f t="shared" si="4"/>
        <v>-374096330343</v>
      </c>
      <c r="G62" s="4">
        <v>0</v>
      </c>
      <c r="H62" s="4">
        <v>0</v>
      </c>
      <c r="I62" s="4">
        <v>0</v>
      </c>
      <c r="J62" s="4">
        <v>0</v>
      </c>
      <c r="K62" s="14">
        <f t="shared" si="3"/>
        <v>8346385000</v>
      </c>
    </row>
    <row r="63" spans="1:11" x14ac:dyDescent="0.2">
      <c r="A63" s="11" t="s">
        <v>254</v>
      </c>
      <c r="B63" s="4">
        <v>249300</v>
      </c>
      <c r="C63" s="4">
        <v>104800</v>
      </c>
      <c r="D63" s="4">
        <v>144500</v>
      </c>
      <c r="E63" s="4">
        <v>7069509047</v>
      </c>
      <c r="F63" s="4">
        <f t="shared" si="4"/>
        <v>-362048820343</v>
      </c>
      <c r="G63" s="4">
        <v>0</v>
      </c>
      <c r="H63" s="4">
        <v>0</v>
      </c>
      <c r="I63" s="4">
        <v>0</v>
      </c>
      <c r="J63" s="4">
        <v>6797560000</v>
      </c>
      <c r="K63" s="14">
        <f t="shared" si="3"/>
        <v>8346385000</v>
      </c>
    </row>
    <row r="64" spans="1:11" x14ac:dyDescent="0.2">
      <c r="A64" s="11" t="s">
        <v>253</v>
      </c>
      <c r="B64" s="4">
        <v>200300</v>
      </c>
      <c r="C64" s="4">
        <v>1051300</v>
      </c>
      <c r="D64" s="4">
        <v>-851000</v>
      </c>
      <c r="E64" s="4">
        <v>-40861760000</v>
      </c>
      <c r="F64" s="4">
        <f t="shared" si="4"/>
        <v>-369118329390</v>
      </c>
      <c r="G64" s="4">
        <v>0</v>
      </c>
      <c r="H64" s="4">
        <v>0</v>
      </c>
      <c r="I64" s="4">
        <v>0</v>
      </c>
      <c r="J64" s="4">
        <v>2498485000</v>
      </c>
      <c r="K64" s="14">
        <f t="shared" si="3"/>
        <v>1548825000</v>
      </c>
    </row>
    <row r="65" spans="1:11" x14ac:dyDescent="0.2">
      <c r="A65" s="11" t="s">
        <v>252</v>
      </c>
      <c r="B65" s="4">
        <v>22800</v>
      </c>
      <c r="C65" s="4">
        <v>1052700</v>
      </c>
      <c r="D65" s="4">
        <v>-1029900</v>
      </c>
      <c r="E65" s="4">
        <v>-49293870000</v>
      </c>
      <c r="F65" s="4">
        <f t="shared" si="4"/>
        <v>-328256569390</v>
      </c>
      <c r="G65" s="4">
        <v>0</v>
      </c>
      <c r="H65" s="4">
        <v>0</v>
      </c>
      <c r="I65" s="4">
        <v>0</v>
      </c>
      <c r="J65" s="4">
        <v>1091420000</v>
      </c>
      <c r="K65" s="14">
        <f t="shared" si="3"/>
        <v>-949660000</v>
      </c>
    </row>
    <row r="66" spans="1:11" x14ac:dyDescent="0.2">
      <c r="A66" s="11" t="s">
        <v>251</v>
      </c>
      <c r="B66" s="4">
        <v>272700</v>
      </c>
      <c r="C66" s="4">
        <v>854200</v>
      </c>
      <c r="D66" s="4">
        <v>-581500</v>
      </c>
      <c r="E66" s="4">
        <v>-27925439780</v>
      </c>
      <c r="F66" s="4">
        <f t="shared" si="4"/>
        <v>-278962699390</v>
      </c>
      <c r="G66" s="4">
        <v>0</v>
      </c>
      <c r="H66" s="4">
        <v>0</v>
      </c>
      <c r="I66" s="4">
        <v>0</v>
      </c>
      <c r="J66" s="4">
        <v>1066215000</v>
      </c>
      <c r="K66" s="14">
        <f t="shared" si="3"/>
        <v>-2041080000</v>
      </c>
    </row>
    <row r="67" spans="1:11" x14ac:dyDescent="0.2">
      <c r="A67" s="11" t="s">
        <v>250</v>
      </c>
      <c r="B67" s="4">
        <v>25000</v>
      </c>
      <c r="C67" s="4">
        <v>1009200</v>
      </c>
      <c r="D67" s="4">
        <v>-984200</v>
      </c>
      <c r="E67" s="4">
        <v>-46928650000</v>
      </c>
      <c r="F67" s="4">
        <f t="shared" si="4"/>
        <v>-251037259610</v>
      </c>
      <c r="G67" s="4">
        <v>0</v>
      </c>
      <c r="H67" s="4">
        <v>0</v>
      </c>
      <c r="I67" s="4">
        <v>0</v>
      </c>
      <c r="J67" s="4">
        <v>4014215000</v>
      </c>
      <c r="K67" s="14">
        <f t="shared" si="3"/>
        <v>-3107295000</v>
      </c>
    </row>
    <row r="68" spans="1:11" x14ac:dyDescent="0.2">
      <c r="A68" s="11" t="s">
        <v>249</v>
      </c>
      <c r="B68" s="4">
        <v>6600</v>
      </c>
      <c r="C68" s="4">
        <v>1287600</v>
      </c>
      <c r="D68" s="4">
        <v>-1281000</v>
      </c>
      <c r="E68" s="4">
        <v>-61660700000</v>
      </c>
      <c r="F68" s="4">
        <f t="shared" si="4"/>
        <v>-204108609610</v>
      </c>
      <c r="G68" s="4">
        <v>0</v>
      </c>
      <c r="H68" s="4">
        <v>0</v>
      </c>
      <c r="I68" s="4">
        <v>0</v>
      </c>
      <c r="J68" s="4">
        <v>0</v>
      </c>
      <c r="K68" s="14">
        <f t="shared" si="3"/>
        <v>-7121510000</v>
      </c>
    </row>
    <row r="69" spans="1:11" x14ac:dyDescent="0.2">
      <c r="A69" s="11" t="s">
        <v>248</v>
      </c>
      <c r="B69" s="4">
        <v>156000</v>
      </c>
      <c r="C69" s="4">
        <v>236600</v>
      </c>
      <c r="D69" s="4">
        <v>-80600</v>
      </c>
      <c r="E69" s="4">
        <v>-3855390000</v>
      </c>
      <c r="F69" s="4">
        <f t="shared" si="4"/>
        <v>-142447909610</v>
      </c>
      <c r="G69" s="4">
        <v>0</v>
      </c>
      <c r="H69" s="4">
        <v>0</v>
      </c>
      <c r="I69" s="4">
        <v>0</v>
      </c>
      <c r="J69" s="4">
        <v>-3424635000</v>
      </c>
      <c r="K69" s="14">
        <f t="shared" si="3"/>
        <v>-7121510000</v>
      </c>
    </row>
    <row r="70" spans="1:11" x14ac:dyDescent="0.2">
      <c r="A70" s="11" t="s">
        <v>247</v>
      </c>
      <c r="B70" s="4">
        <v>53800</v>
      </c>
      <c r="C70" s="4">
        <v>223300</v>
      </c>
      <c r="D70" s="4">
        <v>-169500</v>
      </c>
      <c r="E70" s="4">
        <v>-8142260000</v>
      </c>
      <c r="F70" s="4">
        <f t="shared" si="4"/>
        <v>-138592519610</v>
      </c>
      <c r="G70" s="4">
        <v>0</v>
      </c>
      <c r="H70" s="4">
        <v>0</v>
      </c>
      <c r="I70" s="4">
        <v>0</v>
      </c>
      <c r="J70" s="4">
        <v>0</v>
      </c>
      <c r="K70" s="14">
        <f t="shared" si="3"/>
        <v>-3696875000</v>
      </c>
    </row>
    <row r="71" spans="1:11" x14ac:dyDescent="0.2">
      <c r="A71" s="11" t="s">
        <v>246</v>
      </c>
      <c r="B71" s="4">
        <v>299700</v>
      </c>
      <c r="C71" s="4">
        <v>146000</v>
      </c>
      <c r="D71" s="4">
        <v>153700</v>
      </c>
      <c r="E71" s="4">
        <v>7388420000</v>
      </c>
      <c r="F71" s="4">
        <f t="shared" si="4"/>
        <v>-130450259610</v>
      </c>
      <c r="G71" s="4">
        <v>0</v>
      </c>
      <c r="H71" s="4">
        <v>0</v>
      </c>
      <c r="I71" s="4">
        <v>0</v>
      </c>
      <c r="J71" s="4">
        <v>208520000</v>
      </c>
      <c r="K71" s="14">
        <f t="shared" si="3"/>
        <v>-3696875000</v>
      </c>
    </row>
    <row r="72" spans="1:11" x14ac:dyDescent="0.2">
      <c r="A72" s="11" t="s">
        <v>245</v>
      </c>
      <c r="B72" s="4">
        <v>284200</v>
      </c>
      <c r="C72" s="4">
        <v>80900</v>
      </c>
      <c r="D72" s="4">
        <v>203300</v>
      </c>
      <c r="E72" s="4">
        <v>9559100000</v>
      </c>
      <c r="F72" s="4">
        <f t="shared" si="4"/>
        <v>-137838679610</v>
      </c>
      <c r="G72" s="4">
        <v>0</v>
      </c>
      <c r="H72" s="4">
        <v>0</v>
      </c>
      <c r="I72" s="4">
        <v>0</v>
      </c>
      <c r="J72" s="4">
        <v>-5827365000</v>
      </c>
      <c r="K72" s="14">
        <f t="shared" si="3"/>
        <v>-3905395000</v>
      </c>
    </row>
    <row r="73" spans="1:11" x14ac:dyDescent="0.2">
      <c r="A73" s="11" t="s">
        <v>244</v>
      </c>
      <c r="B73" s="4">
        <v>114800</v>
      </c>
      <c r="C73" s="4">
        <v>683800</v>
      </c>
      <c r="D73" s="4">
        <v>-569000</v>
      </c>
      <c r="E73" s="4">
        <v>-26364650000</v>
      </c>
      <c r="F73" s="4">
        <f t="shared" si="4"/>
        <v>-147397779610</v>
      </c>
      <c r="G73" s="4">
        <v>0</v>
      </c>
      <c r="H73" s="4">
        <v>0</v>
      </c>
      <c r="I73" s="4">
        <v>0</v>
      </c>
      <c r="J73" s="4">
        <v>-819645000</v>
      </c>
      <c r="K73" s="14">
        <f t="shared" si="3"/>
        <v>1921970000</v>
      </c>
    </row>
    <row r="74" spans="1:11" x14ac:dyDescent="0.2">
      <c r="A74" s="11" t="s">
        <v>243</v>
      </c>
      <c r="B74" s="4">
        <v>1107000</v>
      </c>
      <c r="C74" s="4">
        <v>510700</v>
      </c>
      <c r="D74" s="4">
        <v>596300</v>
      </c>
      <c r="E74" s="4">
        <v>28076030000</v>
      </c>
      <c r="F74" s="4">
        <f t="shared" si="4"/>
        <v>-121033129610</v>
      </c>
      <c r="G74" s="4">
        <v>0</v>
      </c>
      <c r="H74" s="4">
        <v>0</v>
      </c>
      <c r="I74" s="4">
        <v>0</v>
      </c>
      <c r="J74" s="4">
        <v>112350000</v>
      </c>
      <c r="K74" s="14">
        <f t="shared" si="3"/>
        <v>2741615000</v>
      </c>
    </row>
    <row r="75" spans="1:11" x14ac:dyDescent="0.2">
      <c r="A75" s="11" t="s">
        <v>242</v>
      </c>
      <c r="B75" s="4">
        <v>137400</v>
      </c>
      <c r="C75" s="4">
        <v>270200</v>
      </c>
      <c r="D75" s="4">
        <v>-132800</v>
      </c>
      <c r="E75" s="4">
        <v>-6228330000</v>
      </c>
      <c r="F75" s="4">
        <f t="shared" si="4"/>
        <v>-149109159610</v>
      </c>
      <c r="G75" s="4">
        <v>0</v>
      </c>
      <c r="H75" s="4">
        <v>0</v>
      </c>
      <c r="I75" s="4">
        <v>0</v>
      </c>
      <c r="J75" s="4">
        <v>-137200000</v>
      </c>
      <c r="K75" s="14">
        <f t="shared" si="3"/>
        <v>2629265000</v>
      </c>
    </row>
    <row r="76" spans="1:11" x14ac:dyDescent="0.2">
      <c r="A76" s="11" t="s">
        <v>241</v>
      </c>
      <c r="B76" s="4">
        <v>410146</v>
      </c>
      <c r="C76" s="4">
        <v>598500</v>
      </c>
      <c r="D76" s="4">
        <v>-188354</v>
      </c>
      <c r="E76" s="4">
        <v>-8818820000</v>
      </c>
      <c r="F76" s="4">
        <f t="shared" si="4"/>
        <v>-142880829610</v>
      </c>
      <c r="G76" s="4">
        <v>0</v>
      </c>
      <c r="H76" s="4">
        <v>0</v>
      </c>
      <c r="I76" s="4">
        <v>0</v>
      </c>
      <c r="J76" s="4">
        <v>0</v>
      </c>
      <c r="K76" s="14">
        <f t="shared" si="3"/>
        <v>2766465000</v>
      </c>
    </row>
    <row r="77" spans="1:11" x14ac:dyDescent="0.2">
      <c r="A77" s="11" t="s">
        <v>240</v>
      </c>
      <c r="B77" s="4">
        <v>465300</v>
      </c>
      <c r="C77" s="4">
        <v>512430</v>
      </c>
      <c r="D77" s="4">
        <v>-47130</v>
      </c>
      <c r="E77" s="4">
        <v>-2368790000</v>
      </c>
      <c r="F77" s="4">
        <f t="shared" si="4"/>
        <v>-134062009610</v>
      </c>
      <c r="G77" s="4">
        <v>0</v>
      </c>
      <c r="H77" s="4">
        <v>0</v>
      </c>
      <c r="I77" s="4">
        <v>0</v>
      </c>
      <c r="J77" s="4">
        <v>-51310000</v>
      </c>
      <c r="K77" s="14">
        <f t="shared" si="3"/>
        <v>2766465000</v>
      </c>
    </row>
    <row r="78" spans="1:11" x14ac:dyDescent="0.2">
      <c r="A78" s="11" t="s">
        <v>239</v>
      </c>
      <c r="B78" s="4">
        <v>1116100</v>
      </c>
      <c r="C78" s="4">
        <v>91663</v>
      </c>
      <c r="D78" s="4">
        <v>1024437</v>
      </c>
      <c r="E78" s="4">
        <v>47737230000</v>
      </c>
      <c r="F78" s="4">
        <f t="shared" si="4"/>
        <v>-131693219610</v>
      </c>
      <c r="G78" s="4">
        <v>0</v>
      </c>
      <c r="H78" s="4">
        <v>0</v>
      </c>
      <c r="I78" s="4">
        <v>0</v>
      </c>
      <c r="J78" s="4">
        <v>1052290000</v>
      </c>
      <c r="K78" s="14">
        <f t="shared" si="3"/>
        <v>2817775000</v>
      </c>
    </row>
    <row r="79" spans="1:11" x14ac:dyDescent="0.2">
      <c r="A79" s="11" t="s">
        <v>238</v>
      </c>
      <c r="B79" s="4">
        <v>1876100</v>
      </c>
      <c r="C79" s="4">
        <v>396994</v>
      </c>
      <c r="D79" s="4">
        <v>1479106</v>
      </c>
      <c r="E79" s="4">
        <v>67094780000</v>
      </c>
      <c r="F79" s="4">
        <f t="shared" si="4"/>
        <v>-179430449610</v>
      </c>
      <c r="G79" s="4">
        <v>0</v>
      </c>
      <c r="H79" s="4">
        <v>0</v>
      </c>
      <c r="I79" s="4">
        <v>0</v>
      </c>
      <c r="J79" s="4">
        <v>5200350000</v>
      </c>
      <c r="K79" s="14">
        <f t="shared" si="3"/>
        <v>1765485000</v>
      </c>
    </row>
    <row r="80" spans="1:11" x14ac:dyDescent="0.2">
      <c r="A80" s="11" t="s">
        <v>237</v>
      </c>
      <c r="B80" s="4">
        <v>138800</v>
      </c>
      <c r="C80" s="4">
        <v>795183</v>
      </c>
      <c r="D80" s="4">
        <v>-656383</v>
      </c>
      <c r="E80" s="4">
        <v>-30998450000</v>
      </c>
      <c r="F80" s="4">
        <f t="shared" si="4"/>
        <v>-246525229610</v>
      </c>
      <c r="G80" s="4">
        <v>0</v>
      </c>
      <c r="H80" s="4">
        <v>0</v>
      </c>
      <c r="I80" s="4">
        <v>0</v>
      </c>
      <c r="J80" s="4">
        <v>0</v>
      </c>
      <c r="K80" s="14">
        <f t="shared" si="3"/>
        <v>-3434865000</v>
      </c>
    </row>
    <row r="81" spans="1:11" x14ac:dyDescent="0.2">
      <c r="A81" s="11" t="s">
        <v>236</v>
      </c>
      <c r="B81" s="4">
        <v>402900</v>
      </c>
      <c r="C81" s="4">
        <v>697648</v>
      </c>
      <c r="D81" s="4">
        <v>-294748</v>
      </c>
      <c r="E81" s="4">
        <v>-14201450000</v>
      </c>
      <c r="F81" s="4">
        <f t="shared" si="4"/>
        <v>-215526779610</v>
      </c>
      <c r="G81" s="4">
        <v>0</v>
      </c>
      <c r="H81" s="4">
        <v>0</v>
      </c>
      <c r="I81" s="4">
        <v>0</v>
      </c>
      <c r="J81" s="4">
        <v>1501725000</v>
      </c>
      <c r="K81" s="14">
        <f t="shared" si="3"/>
        <v>-3434865000</v>
      </c>
    </row>
    <row r="82" spans="1:11" x14ac:dyDescent="0.2">
      <c r="A82" s="11" t="s">
        <v>235</v>
      </c>
      <c r="B82" s="4">
        <v>114000</v>
      </c>
      <c r="C82" s="4">
        <v>1044812</v>
      </c>
      <c r="D82" s="4">
        <v>-930812</v>
      </c>
      <c r="E82" s="4">
        <v>-47580000000</v>
      </c>
      <c r="F82" s="4">
        <f t="shared" si="4"/>
        <v>-201325329610</v>
      </c>
      <c r="G82" s="4">
        <v>0</v>
      </c>
      <c r="H82" s="4">
        <v>0</v>
      </c>
      <c r="I82" s="4">
        <v>0</v>
      </c>
      <c r="J82" s="4">
        <v>890910000</v>
      </c>
      <c r="K82" s="14">
        <f t="shared" si="3"/>
        <v>-4936590000</v>
      </c>
    </row>
    <row r="83" spans="1:11" x14ac:dyDescent="0.2">
      <c r="A83" s="11" t="s">
        <v>192</v>
      </c>
      <c r="B83" s="4">
        <v>8200</v>
      </c>
      <c r="C83" s="4">
        <v>547492</v>
      </c>
      <c r="D83" s="4">
        <v>-539292</v>
      </c>
      <c r="E83" s="4">
        <v>-27743550000</v>
      </c>
      <c r="F83" s="4">
        <f t="shared" si="4"/>
        <v>-153745329610</v>
      </c>
      <c r="G83" s="4">
        <v>0</v>
      </c>
      <c r="H83" s="4">
        <v>0</v>
      </c>
      <c r="I83" s="4">
        <v>0</v>
      </c>
      <c r="J83" s="4">
        <v>-3571440000</v>
      </c>
      <c r="K83" s="14">
        <f t="shared" si="3"/>
        <v>-5827500000</v>
      </c>
    </row>
    <row r="84" spans="1:11" x14ac:dyDescent="0.2">
      <c r="A84" s="11" t="s">
        <v>191</v>
      </c>
      <c r="B84" s="4">
        <v>289400</v>
      </c>
      <c r="C84" s="4">
        <v>335724</v>
      </c>
      <c r="D84" s="4">
        <v>-46324</v>
      </c>
      <c r="E84" s="4">
        <v>-2334120000</v>
      </c>
      <c r="F84" s="4">
        <f t="shared" si="4"/>
        <v>-126001779610</v>
      </c>
      <c r="G84" s="4">
        <v>0</v>
      </c>
      <c r="H84" s="4">
        <v>0</v>
      </c>
      <c r="I84" s="4">
        <v>0</v>
      </c>
      <c r="J84" s="4">
        <v>-1057030000</v>
      </c>
      <c r="K84" s="14">
        <f t="shared" si="3"/>
        <v>-2256060000</v>
      </c>
    </row>
    <row r="85" spans="1:11" x14ac:dyDescent="0.2">
      <c r="A85" s="11" t="s">
        <v>190</v>
      </c>
      <c r="B85" s="4">
        <v>102900</v>
      </c>
      <c r="C85" s="4">
        <v>187724</v>
      </c>
      <c r="D85" s="4">
        <v>-84824</v>
      </c>
      <c r="E85" s="4">
        <v>-4330830000</v>
      </c>
      <c r="F85" s="4">
        <f t="shared" si="4"/>
        <v>-123667659610</v>
      </c>
      <c r="G85" s="4">
        <v>0</v>
      </c>
      <c r="H85" s="4">
        <v>0</v>
      </c>
      <c r="I85" s="4">
        <v>0</v>
      </c>
      <c r="J85" s="4">
        <v>0</v>
      </c>
      <c r="K85" s="14">
        <f t="shared" si="3"/>
        <v>-1199030000</v>
      </c>
    </row>
    <row r="86" spans="1:11" x14ac:dyDescent="0.2">
      <c r="A86" s="11" t="s">
        <v>189</v>
      </c>
      <c r="B86" s="4">
        <v>553300</v>
      </c>
      <c r="C86" s="4">
        <v>18359</v>
      </c>
      <c r="D86" s="4">
        <v>534941</v>
      </c>
      <c r="E86" s="4">
        <v>27196200000</v>
      </c>
      <c r="F86" s="4">
        <f t="shared" si="4"/>
        <v>-119336829610</v>
      </c>
      <c r="G86" s="4">
        <v>0</v>
      </c>
      <c r="H86" s="4">
        <v>0</v>
      </c>
      <c r="I86" s="4">
        <v>0</v>
      </c>
      <c r="J86" s="4">
        <v>-1578360000</v>
      </c>
      <c r="K86" s="14">
        <f t="shared" si="3"/>
        <v>-1199030000</v>
      </c>
    </row>
    <row r="87" spans="1:11" x14ac:dyDescent="0.2">
      <c r="A87" s="11" t="s">
        <v>188</v>
      </c>
      <c r="B87" s="4">
        <v>1537600</v>
      </c>
      <c r="C87" s="4">
        <v>1177600</v>
      </c>
      <c r="D87" s="4">
        <v>360000</v>
      </c>
      <c r="E87" s="4">
        <v>18126300000</v>
      </c>
      <c r="F87" s="4">
        <f t="shared" si="4"/>
        <v>-146533029610</v>
      </c>
      <c r="G87" s="4">
        <v>0</v>
      </c>
      <c r="H87" s="4">
        <v>0</v>
      </c>
      <c r="I87" s="4">
        <v>0</v>
      </c>
      <c r="J87" s="4">
        <v>507895000</v>
      </c>
      <c r="K87" s="14">
        <f t="shared" si="3"/>
        <v>379330000</v>
      </c>
    </row>
    <row r="88" spans="1:11" x14ac:dyDescent="0.2">
      <c r="A88" s="11" t="s">
        <v>187</v>
      </c>
      <c r="B88" s="4">
        <v>49300</v>
      </c>
      <c r="C88" s="4">
        <v>268900</v>
      </c>
      <c r="D88" s="4">
        <v>-219600</v>
      </c>
      <c r="E88" s="4">
        <v>-11269100000</v>
      </c>
      <c r="F88" s="4">
        <f t="shared" si="4"/>
        <v>-164659329610</v>
      </c>
      <c r="G88" s="4">
        <v>0</v>
      </c>
      <c r="H88" s="4">
        <v>0</v>
      </c>
      <c r="I88" s="4">
        <v>0</v>
      </c>
      <c r="J88" s="4">
        <v>0</v>
      </c>
      <c r="K88" s="14">
        <f t="shared" si="3"/>
        <v>-128565000</v>
      </c>
    </row>
    <row r="89" spans="1:11" x14ac:dyDescent="0.2">
      <c r="A89" s="11" t="s">
        <v>186</v>
      </c>
      <c r="B89" s="4">
        <v>177200</v>
      </c>
      <c r="C89" s="4">
        <v>20289</v>
      </c>
      <c r="D89" s="4">
        <v>156911</v>
      </c>
      <c r="E89" s="4">
        <v>8197630000</v>
      </c>
      <c r="F89" s="4">
        <f t="shared" si="4"/>
        <v>-153390229610</v>
      </c>
      <c r="G89" s="4">
        <v>0</v>
      </c>
      <c r="H89" s="4">
        <v>0</v>
      </c>
      <c r="I89" s="4">
        <v>0</v>
      </c>
      <c r="J89" s="4">
        <v>781750000</v>
      </c>
      <c r="K89" s="14">
        <f t="shared" si="3"/>
        <v>-128565000</v>
      </c>
    </row>
    <row r="90" spans="1:11" x14ac:dyDescent="0.2">
      <c r="A90" s="11" t="s">
        <v>185</v>
      </c>
      <c r="B90" s="4">
        <v>126600</v>
      </c>
      <c r="C90" s="4">
        <v>1677600</v>
      </c>
      <c r="D90" s="4">
        <v>-1551000</v>
      </c>
      <c r="E90" s="4">
        <v>-82894590000</v>
      </c>
      <c r="F90" s="4">
        <f t="shared" si="4"/>
        <v>-161587859610</v>
      </c>
      <c r="G90" s="4">
        <v>0</v>
      </c>
      <c r="H90" s="4">
        <v>0</v>
      </c>
      <c r="I90" s="4">
        <v>0</v>
      </c>
      <c r="J90" s="4">
        <v>-5047530000</v>
      </c>
      <c r="K90" s="14">
        <f t="shared" si="3"/>
        <v>-910315000</v>
      </c>
    </row>
    <row r="91" spans="1:11" x14ac:dyDescent="0.2">
      <c r="A91" s="11" t="s">
        <v>184</v>
      </c>
      <c r="B91" s="4">
        <v>611600</v>
      </c>
      <c r="C91" s="4">
        <v>4877200</v>
      </c>
      <c r="D91" s="4">
        <v>-4265600</v>
      </c>
      <c r="E91" s="4">
        <v>-224023520000</v>
      </c>
      <c r="F91" s="4">
        <f t="shared" si="4"/>
        <v>-78693269610</v>
      </c>
      <c r="G91" s="4">
        <v>0</v>
      </c>
      <c r="H91" s="4">
        <v>0</v>
      </c>
      <c r="I91" s="4">
        <v>0</v>
      </c>
      <c r="J91" s="4">
        <v>-2986620000</v>
      </c>
      <c r="K91" s="14">
        <f t="shared" si="3"/>
        <v>4137215000</v>
      </c>
    </row>
    <row r="92" spans="1:11" x14ac:dyDescent="0.2">
      <c r="A92" s="11" t="s">
        <v>183</v>
      </c>
      <c r="B92" s="4">
        <v>560100</v>
      </c>
      <c r="C92" s="4">
        <v>2404300</v>
      </c>
      <c r="D92" s="4">
        <v>-1844200</v>
      </c>
      <c r="E92" s="4">
        <v>-98182980000</v>
      </c>
      <c r="F92" s="4">
        <f t="shared" si="4"/>
        <v>145330250390</v>
      </c>
      <c r="G92" s="4">
        <v>0</v>
      </c>
      <c r="H92" s="4">
        <v>0</v>
      </c>
      <c r="I92" s="4">
        <v>0</v>
      </c>
      <c r="J92" s="4">
        <v>-326750000</v>
      </c>
      <c r="K92" s="14">
        <f t="shared" si="3"/>
        <v>7123835000</v>
      </c>
    </row>
    <row r="93" spans="1:11" x14ac:dyDescent="0.2">
      <c r="A93" s="11" t="s">
        <v>182</v>
      </c>
      <c r="B93" s="4">
        <v>384300</v>
      </c>
      <c r="C93" s="4">
        <v>148700</v>
      </c>
      <c r="D93" s="4">
        <v>235600</v>
      </c>
      <c r="E93" s="4">
        <v>12677770000</v>
      </c>
      <c r="F93" s="4">
        <f t="shared" si="4"/>
        <v>243513230390</v>
      </c>
      <c r="G93" s="4">
        <v>0</v>
      </c>
      <c r="H93" s="4">
        <v>0</v>
      </c>
      <c r="I93" s="4">
        <v>0</v>
      </c>
      <c r="J93" s="4">
        <v>0</v>
      </c>
      <c r="K93" s="14">
        <f t="shared" si="3"/>
        <v>7450585000</v>
      </c>
    </row>
    <row r="94" spans="1:11" x14ac:dyDescent="0.2">
      <c r="A94" s="11" t="s">
        <v>181</v>
      </c>
      <c r="B94" s="4">
        <v>1351300</v>
      </c>
      <c r="C94" s="4">
        <v>2138400</v>
      </c>
      <c r="D94" s="4">
        <v>-787100</v>
      </c>
      <c r="E94" s="4">
        <v>-42581837224</v>
      </c>
      <c r="F94" s="4">
        <f t="shared" si="4"/>
        <v>230835460390</v>
      </c>
      <c r="G94" s="4">
        <v>0</v>
      </c>
      <c r="H94" s="4">
        <v>0</v>
      </c>
      <c r="I94" s="4">
        <v>0</v>
      </c>
      <c r="J94" s="4">
        <v>1327390000</v>
      </c>
      <c r="K94" s="14">
        <f t="shared" si="3"/>
        <v>7450585000</v>
      </c>
    </row>
    <row r="95" spans="1:11" x14ac:dyDescent="0.2">
      <c r="A95" s="11" t="s">
        <v>180</v>
      </c>
      <c r="B95" s="4">
        <v>249200</v>
      </c>
      <c r="C95" s="4">
        <v>988700</v>
      </c>
      <c r="D95" s="4">
        <v>-739500</v>
      </c>
      <c r="E95" s="4">
        <v>-38992010000</v>
      </c>
      <c r="F95" s="4">
        <f t="shared" si="4"/>
        <v>273417297614</v>
      </c>
      <c r="G95" s="4">
        <v>0</v>
      </c>
      <c r="H95" s="4">
        <v>0</v>
      </c>
      <c r="I95" s="4">
        <v>0</v>
      </c>
      <c r="J95" s="4">
        <v>-628220000</v>
      </c>
      <c r="K95" s="14">
        <f t="shared" si="3"/>
        <v>6123195000</v>
      </c>
    </row>
    <row r="96" spans="1:11" x14ac:dyDescent="0.2">
      <c r="A96" s="11" t="s">
        <v>179</v>
      </c>
      <c r="B96" s="4">
        <v>403600</v>
      </c>
      <c r="C96" s="4">
        <v>71600</v>
      </c>
      <c r="D96" s="4">
        <v>332000</v>
      </c>
      <c r="E96" s="4">
        <v>17446060000</v>
      </c>
      <c r="F96" s="4">
        <f t="shared" ref="F96:F122" si="5">E96+F97</f>
        <v>312409307614</v>
      </c>
      <c r="G96" s="4">
        <v>0</v>
      </c>
      <c r="H96" s="4">
        <v>0</v>
      </c>
      <c r="I96" s="4">
        <v>0</v>
      </c>
      <c r="J96" s="4">
        <v>-133670000</v>
      </c>
      <c r="K96" s="14">
        <f t="shared" ref="K96:K122" si="6">K97+J96</f>
        <v>6751415000</v>
      </c>
    </row>
    <row r="97" spans="1:11" x14ac:dyDescent="0.2">
      <c r="A97" s="11" t="s">
        <v>178</v>
      </c>
      <c r="B97" s="4">
        <v>707900</v>
      </c>
      <c r="C97" s="4">
        <v>404856</v>
      </c>
      <c r="D97" s="4">
        <v>303044</v>
      </c>
      <c r="E97" s="4">
        <v>15800550000</v>
      </c>
      <c r="F97" s="4">
        <f t="shared" si="5"/>
        <v>294963247614</v>
      </c>
      <c r="G97" s="4">
        <v>0</v>
      </c>
      <c r="H97" s="4">
        <v>0</v>
      </c>
      <c r="I97" s="4">
        <v>0</v>
      </c>
      <c r="J97" s="4">
        <v>0</v>
      </c>
      <c r="K97" s="14">
        <f t="shared" si="6"/>
        <v>6885085000</v>
      </c>
    </row>
    <row r="98" spans="1:11" x14ac:dyDescent="0.2">
      <c r="A98" s="11" t="s">
        <v>177</v>
      </c>
      <c r="B98" s="4">
        <v>234973</v>
      </c>
      <c r="C98" s="4">
        <v>1213353</v>
      </c>
      <c r="D98" s="4">
        <v>-978380</v>
      </c>
      <c r="E98" s="4">
        <v>-52857710000</v>
      </c>
      <c r="F98" s="4">
        <f t="shared" si="5"/>
        <v>279162697614</v>
      </c>
      <c r="G98" s="4">
        <v>0</v>
      </c>
      <c r="H98" s="4">
        <v>0</v>
      </c>
      <c r="I98" s="4">
        <v>0</v>
      </c>
      <c r="J98" s="4">
        <v>1007300000</v>
      </c>
      <c r="K98" s="14">
        <f t="shared" si="6"/>
        <v>6885085000</v>
      </c>
    </row>
    <row r="99" spans="1:11" x14ac:dyDescent="0.2">
      <c r="A99" s="11" t="s">
        <v>176</v>
      </c>
      <c r="B99" s="4">
        <v>1090400</v>
      </c>
      <c r="C99" s="4">
        <v>754000</v>
      </c>
      <c r="D99" s="4">
        <v>336400</v>
      </c>
      <c r="E99" s="4">
        <v>18374510000</v>
      </c>
      <c r="F99" s="4">
        <f t="shared" si="5"/>
        <v>332020407614</v>
      </c>
      <c r="G99" s="4">
        <v>0</v>
      </c>
      <c r="H99" s="4">
        <v>0</v>
      </c>
      <c r="I99" s="4">
        <v>0</v>
      </c>
      <c r="J99" s="4">
        <v>7166120000</v>
      </c>
      <c r="K99" s="14">
        <f t="shared" si="6"/>
        <v>5877785000</v>
      </c>
    </row>
    <row r="100" spans="1:11" x14ac:dyDescent="0.2">
      <c r="A100" s="11" t="s">
        <v>175</v>
      </c>
      <c r="B100" s="4">
        <v>1366000</v>
      </c>
      <c r="C100" s="4">
        <v>688776</v>
      </c>
      <c r="D100" s="4">
        <v>677224</v>
      </c>
      <c r="E100" s="4">
        <v>35498760000</v>
      </c>
      <c r="F100" s="4">
        <f t="shared" si="5"/>
        <v>313645897614</v>
      </c>
      <c r="G100" s="4">
        <v>0</v>
      </c>
      <c r="H100" s="4">
        <v>0</v>
      </c>
      <c r="I100" s="4">
        <v>0</v>
      </c>
      <c r="J100" s="4">
        <v>1951280000</v>
      </c>
      <c r="K100" s="14">
        <f t="shared" si="6"/>
        <v>-1288335000</v>
      </c>
    </row>
    <row r="101" spans="1:11" x14ac:dyDescent="0.2">
      <c r="A101" s="11" t="s">
        <v>174</v>
      </c>
      <c r="B101" s="4">
        <v>90500</v>
      </c>
      <c r="C101" s="4">
        <v>748600</v>
      </c>
      <c r="D101" s="4">
        <v>-658100</v>
      </c>
      <c r="E101" s="4">
        <v>-33951940000</v>
      </c>
      <c r="F101" s="4">
        <f t="shared" si="5"/>
        <v>278147137614</v>
      </c>
      <c r="G101" s="4">
        <v>0</v>
      </c>
      <c r="H101" s="4">
        <v>0</v>
      </c>
      <c r="I101" s="4">
        <v>0</v>
      </c>
      <c r="J101" s="4">
        <v>-315630000</v>
      </c>
      <c r="K101" s="14">
        <f t="shared" si="6"/>
        <v>-3239615000</v>
      </c>
    </row>
    <row r="102" spans="1:11" x14ac:dyDescent="0.2">
      <c r="A102" s="11" t="s">
        <v>173</v>
      </c>
      <c r="B102" s="4">
        <v>1416200</v>
      </c>
      <c r="C102" s="4">
        <v>1587700</v>
      </c>
      <c r="D102" s="4">
        <v>-171500</v>
      </c>
      <c r="E102" s="4">
        <v>-8902510000</v>
      </c>
      <c r="F102" s="4">
        <f t="shared" si="5"/>
        <v>312099077614</v>
      </c>
      <c r="G102" s="4">
        <v>0</v>
      </c>
      <c r="H102" s="4">
        <v>0</v>
      </c>
      <c r="I102" s="4">
        <v>0</v>
      </c>
      <c r="J102" s="4">
        <v>1736710000</v>
      </c>
      <c r="K102" s="14">
        <f t="shared" si="6"/>
        <v>-2923985000</v>
      </c>
    </row>
    <row r="103" spans="1:11" x14ac:dyDescent="0.2">
      <c r="A103" s="11" t="s">
        <v>172</v>
      </c>
      <c r="B103" s="4">
        <v>1058500</v>
      </c>
      <c r="C103" s="4">
        <v>728917</v>
      </c>
      <c r="D103" s="4">
        <v>329583</v>
      </c>
      <c r="E103" s="4">
        <v>17160410000</v>
      </c>
      <c r="F103" s="4">
        <f t="shared" si="5"/>
        <v>321001587614</v>
      </c>
      <c r="G103" s="4">
        <v>0</v>
      </c>
      <c r="H103" s="4">
        <v>0</v>
      </c>
      <c r="I103" s="4">
        <v>0</v>
      </c>
      <c r="J103" s="4">
        <v>-833820000</v>
      </c>
      <c r="K103" s="14">
        <f t="shared" si="6"/>
        <v>-4660695000</v>
      </c>
    </row>
    <row r="104" spans="1:11" x14ac:dyDescent="0.2">
      <c r="A104" s="11" t="s">
        <v>171</v>
      </c>
      <c r="B104" s="4">
        <v>130700</v>
      </c>
      <c r="C104" s="4">
        <v>233900</v>
      </c>
      <c r="D104" s="4">
        <v>-103200</v>
      </c>
      <c r="E104" s="4">
        <v>-5355870000</v>
      </c>
      <c r="F104" s="4">
        <f t="shared" si="5"/>
        <v>303841177614</v>
      </c>
      <c r="G104" s="4">
        <v>0</v>
      </c>
      <c r="H104" s="4">
        <v>0</v>
      </c>
      <c r="I104" s="4">
        <v>0</v>
      </c>
      <c r="J104" s="4">
        <v>0</v>
      </c>
      <c r="K104" s="14">
        <f t="shared" si="6"/>
        <v>-3826875000</v>
      </c>
    </row>
    <row r="105" spans="1:11" x14ac:dyDescent="0.2">
      <c r="A105" s="11" t="s">
        <v>170</v>
      </c>
      <c r="B105" s="4">
        <v>819600</v>
      </c>
      <c r="C105" s="4">
        <v>316311</v>
      </c>
      <c r="D105" s="4">
        <v>503289</v>
      </c>
      <c r="E105" s="4">
        <v>25189840000</v>
      </c>
      <c r="F105" s="4">
        <f t="shared" si="5"/>
        <v>309197047614</v>
      </c>
      <c r="G105" s="4">
        <v>0</v>
      </c>
      <c r="H105" s="4">
        <v>0</v>
      </c>
      <c r="I105" s="4">
        <v>0</v>
      </c>
      <c r="J105" s="4">
        <v>-3252685000</v>
      </c>
      <c r="K105" s="14">
        <f t="shared" si="6"/>
        <v>-3826875000</v>
      </c>
    </row>
    <row r="106" spans="1:11" x14ac:dyDescent="0.2">
      <c r="A106" s="11" t="s">
        <v>169</v>
      </c>
      <c r="B106" s="4">
        <v>439900</v>
      </c>
      <c r="C106" s="4">
        <v>331557</v>
      </c>
      <c r="D106" s="4">
        <v>108343</v>
      </c>
      <c r="E106" s="4">
        <v>5252010000</v>
      </c>
      <c r="F106" s="4">
        <f t="shared" si="5"/>
        <v>284007207614</v>
      </c>
      <c r="K106" s="14">
        <f t="shared" si="6"/>
        <v>-574190000</v>
      </c>
    </row>
    <row r="107" spans="1:11" x14ac:dyDescent="0.2">
      <c r="A107" s="11" t="s">
        <v>168</v>
      </c>
      <c r="B107" s="4">
        <v>6700</v>
      </c>
      <c r="C107" s="4">
        <v>199603</v>
      </c>
      <c r="D107" s="4">
        <v>-192903</v>
      </c>
      <c r="E107" s="4">
        <v>-9204340000</v>
      </c>
      <c r="F107" s="4">
        <f t="shared" si="5"/>
        <v>278755197614</v>
      </c>
      <c r="G107" s="4">
        <v>0</v>
      </c>
      <c r="H107" s="4">
        <v>0</v>
      </c>
      <c r="I107" s="4">
        <v>0</v>
      </c>
      <c r="J107" s="4">
        <v>-11951885000</v>
      </c>
      <c r="K107" s="14">
        <f t="shared" si="6"/>
        <v>-574190000</v>
      </c>
    </row>
    <row r="108" spans="1:11" x14ac:dyDescent="0.2">
      <c r="A108" s="11" t="s">
        <v>167</v>
      </c>
      <c r="B108" s="4">
        <v>346000</v>
      </c>
      <c r="C108" s="4">
        <v>1061222</v>
      </c>
      <c r="D108" s="4">
        <v>-715222</v>
      </c>
      <c r="E108" s="4">
        <v>-34484660000</v>
      </c>
      <c r="F108" s="4">
        <f t="shared" si="5"/>
        <v>287959537614</v>
      </c>
      <c r="K108" s="14">
        <f t="shared" si="6"/>
        <v>11377695000</v>
      </c>
    </row>
    <row r="109" spans="1:11" x14ac:dyDescent="0.2">
      <c r="A109" s="11" t="s">
        <v>166</v>
      </c>
      <c r="B109" s="4">
        <v>1001000</v>
      </c>
      <c r="C109" s="4">
        <v>69230</v>
      </c>
      <c r="D109" s="4">
        <v>931770</v>
      </c>
      <c r="E109" s="4">
        <v>45891770000</v>
      </c>
      <c r="F109" s="4">
        <f t="shared" si="5"/>
        <v>322444197614</v>
      </c>
      <c r="G109" s="4">
        <v>0</v>
      </c>
      <c r="H109" s="4">
        <v>0</v>
      </c>
      <c r="I109" s="4">
        <v>0</v>
      </c>
      <c r="J109" s="4">
        <v>-494110000</v>
      </c>
      <c r="K109" s="14">
        <f t="shared" si="6"/>
        <v>11377695000</v>
      </c>
    </row>
    <row r="110" spans="1:11" x14ac:dyDescent="0.2">
      <c r="A110" s="11" t="s">
        <v>165</v>
      </c>
      <c r="B110" s="4">
        <v>178250</v>
      </c>
      <c r="C110" s="4">
        <v>1322000</v>
      </c>
      <c r="D110" s="4">
        <v>-1143750</v>
      </c>
      <c r="E110" s="4">
        <v>-55145180000</v>
      </c>
      <c r="F110" s="4">
        <f t="shared" si="5"/>
        <v>276552427614</v>
      </c>
      <c r="G110" s="4">
        <v>0</v>
      </c>
      <c r="H110" s="4">
        <v>0</v>
      </c>
      <c r="I110" s="4">
        <v>0</v>
      </c>
      <c r="J110" s="4">
        <v>513600000</v>
      </c>
      <c r="K110" s="14">
        <f t="shared" si="6"/>
        <v>11871805000</v>
      </c>
    </row>
    <row r="111" spans="1:11" x14ac:dyDescent="0.2">
      <c r="A111" s="11" t="s">
        <v>164</v>
      </c>
      <c r="B111" s="4">
        <v>147800</v>
      </c>
      <c r="C111" s="4">
        <v>589700</v>
      </c>
      <c r="D111" s="4">
        <v>-441900</v>
      </c>
      <c r="E111" s="4">
        <v>-20478700000</v>
      </c>
      <c r="F111" s="4">
        <f t="shared" si="5"/>
        <v>331697607614</v>
      </c>
      <c r="G111" s="4">
        <v>0</v>
      </c>
      <c r="H111" s="4">
        <v>0</v>
      </c>
      <c r="I111" s="4">
        <v>0</v>
      </c>
      <c r="J111" s="4">
        <v>364285000</v>
      </c>
      <c r="K111" s="14">
        <f t="shared" si="6"/>
        <v>11358205000</v>
      </c>
    </row>
    <row r="112" spans="1:11" x14ac:dyDescent="0.2">
      <c r="A112" s="11" t="s">
        <v>163</v>
      </c>
      <c r="B112" s="4">
        <v>220100</v>
      </c>
      <c r="C112" s="4">
        <v>40060</v>
      </c>
      <c r="D112" s="4">
        <v>180040</v>
      </c>
      <c r="E112" s="4">
        <v>8478390000</v>
      </c>
      <c r="F112" s="4">
        <f t="shared" si="5"/>
        <v>352176307614</v>
      </c>
      <c r="G112" s="4">
        <v>0</v>
      </c>
      <c r="H112" s="4">
        <v>0</v>
      </c>
      <c r="I112" s="4">
        <v>0</v>
      </c>
      <c r="J112" s="4">
        <v>-529320000</v>
      </c>
      <c r="K112" s="14">
        <f t="shared" si="6"/>
        <v>10993920000</v>
      </c>
    </row>
    <row r="113" spans="1:11" x14ac:dyDescent="0.2">
      <c r="A113" s="11" t="s">
        <v>162</v>
      </c>
      <c r="B113" s="4">
        <v>1809700</v>
      </c>
      <c r="C113" s="4">
        <v>68966</v>
      </c>
      <c r="D113" s="4">
        <v>1740734</v>
      </c>
      <c r="E113" s="4">
        <v>81698120000</v>
      </c>
      <c r="F113" s="4">
        <f t="shared" si="5"/>
        <v>343697917614</v>
      </c>
      <c r="G113" s="4">
        <v>0</v>
      </c>
      <c r="H113" s="4">
        <v>0</v>
      </c>
      <c r="I113" s="4">
        <v>0</v>
      </c>
      <c r="J113" s="4">
        <v>-791550000</v>
      </c>
      <c r="K113" s="14">
        <f t="shared" si="6"/>
        <v>11523240000</v>
      </c>
    </row>
    <row r="114" spans="1:11" x14ac:dyDescent="0.2">
      <c r="A114" s="11" t="s">
        <v>161</v>
      </c>
      <c r="B114" s="4">
        <v>419500</v>
      </c>
      <c r="C114" s="4">
        <v>259800</v>
      </c>
      <c r="D114" s="4">
        <v>159700</v>
      </c>
      <c r="E114" s="4">
        <v>7394020000</v>
      </c>
      <c r="F114" s="4">
        <f t="shared" si="5"/>
        <v>261999797614</v>
      </c>
      <c r="G114" s="4">
        <v>0</v>
      </c>
      <c r="H114" s="4">
        <v>0</v>
      </c>
      <c r="I114" s="4">
        <v>0</v>
      </c>
      <c r="J114" s="4">
        <v>-413945000</v>
      </c>
      <c r="K114" s="14">
        <f t="shared" si="6"/>
        <v>12314790000</v>
      </c>
    </row>
    <row r="115" spans="1:11" x14ac:dyDescent="0.2">
      <c r="A115" s="11" t="s">
        <v>160</v>
      </c>
      <c r="B115" s="4">
        <v>16800</v>
      </c>
      <c r="C115" s="4">
        <v>78597</v>
      </c>
      <c r="D115" s="4">
        <v>-61797</v>
      </c>
      <c r="E115" s="4">
        <v>-2788970000</v>
      </c>
      <c r="F115" s="4">
        <f t="shared" si="5"/>
        <v>254605777614</v>
      </c>
      <c r="G115" s="4">
        <v>0</v>
      </c>
      <c r="H115" s="4">
        <v>0</v>
      </c>
      <c r="I115" s="4">
        <v>0</v>
      </c>
      <c r="J115" s="4">
        <v>0</v>
      </c>
      <c r="K115" s="14">
        <f t="shared" si="6"/>
        <v>12728735000</v>
      </c>
    </row>
    <row r="116" spans="1:11" x14ac:dyDescent="0.2">
      <c r="A116" s="11" t="s">
        <v>159</v>
      </c>
      <c r="B116" s="4">
        <v>92500</v>
      </c>
      <c r="C116" s="4">
        <v>240594</v>
      </c>
      <c r="D116" s="4">
        <v>-148094</v>
      </c>
      <c r="E116" s="4">
        <v>-6757670000</v>
      </c>
      <c r="F116" s="4">
        <f t="shared" si="5"/>
        <v>257394747614</v>
      </c>
      <c r="G116" s="4">
        <v>0</v>
      </c>
      <c r="H116" s="4">
        <v>0</v>
      </c>
      <c r="I116" s="4">
        <v>0</v>
      </c>
      <c r="J116" s="4">
        <v>-564435000</v>
      </c>
      <c r="K116" s="14">
        <f t="shared" si="6"/>
        <v>12728735000</v>
      </c>
    </row>
    <row r="117" spans="1:11" x14ac:dyDescent="0.2">
      <c r="A117" s="11" t="s">
        <v>158</v>
      </c>
      <c r="B117" s="4">
        <v>169100</v>
      </c>
      <c r="C117" s="4">
        <v>17400</v>
      </c>
      <c r="D117" s="4">
        <v>151700</v>
      </c>
      <c r="E117" s="4">
        <v>6797080000</v>
      </c>
      <c r="F117" s="4">
        <f t="shared" si="5"/>
        <v>264152417614</v>
      </c>
      <c r="G117" s="4">
        <v>0</v>
      </c>
      <c r="H117" s="4">
        <v>0</v>
      </c>
      <c r="I117" s="4">
        <v>0</v>
      </c>
      <c r="J117" s="4">
        <v>-965920000</v>
      </c>
      <c r="K117" s="14">
        <f t="shared" si="6"/>
        <v>13293170000</v>
      </c>
    </row>
    <row r="118" spans="1:11" x14ac:dyDescent="0.2">
      <c r="A118" s="11" t="s">
        <v>157</v>
      </c>
      <c r="B118" s="4">
        <v>226600</v>
      </c>
      <c r="C118" s="4">
        <v>330800</v>
      </c>
      <c r="D118" s="4">
        <v>-104200</v>
      </c>
      <c r="E118" s="4">
        <v>-4587510000</v>
      </c>
      <c r="F118" s="4">
        <f t="shared" si="5"/>
        <v>257355337614</v>
      </c>
      <c r="G118" s="4">
        <v>0</v>
      </c>
      <c r="H118" s="4">
        <v>0</v>
      </c>
      <c r="I118" s="4">
        <v>0</v>
      </c>
      <c r="J118" s="4">
        <v>11745290000</v>
      </c>
      <c r="K118" s="14">
        <f t="shared" si="6"/>
        <v>14259090000</v>
      </c>
    </row>
    <row r="119" spans="1:11" x14ac:dyDescent="0.2">
      <c r="A119" s="11" t="s">
        <v>156</v>
      </c>
      <c r="B119" s="4">
        <v>230600</v>
      </c>
      <c r="C119" s="4">
        <v>117500</v>
      </c>
      <c r="D119" s="4">
        <v>113100</v>
      </c>
      <c r="E119" s="4">
        <v>5040750000</v>
      </c>
      <c r="F119" s="4">
        <f t="shared" si="5"/>
        <v>261942847614</v>
      </c>
      <c r="G119" s="4">
        <v>0</v>
      </c>
      <c r="H119" s="4">
        <v>0</v>
      </c>
      <c r="I119" s="4">
        <v>0</v>
      </c>
      <c r="J119" s="4">
        <v>-3385070000</v>
      </c>
      <c r="K119" s="14">
        <f t="shared" si="6"/>
        <v>2513800000</v>
      </c>
    </row>
    <row r="120" spans="1:11" x14ac:dyDescent="0.2">
      <c r="A120" s="11" t="s">
        <v>155</v>
      </c>
      <c r="B120" s="4">
        <v>449400</v>
      </c>
      <c r="C120" s="4">
        <v>84836</v>
      </c>
      <c r="D120" s="4">
        <v>364564</v>
      </c>
      <c r="E120" s="4">
        <v>16324090000</v>
      </c>
      <c r="F120" s="4">
        <f t="shared" si="5"/>
        <v>256902097614</v>
      </c>
      <c r="G120" s="4">
        <v>0</v>
      </c>
      <c r="H120" s="4">
        <v>0</v>
      </c>
      <c r="I120" s="4">
        <v>0</v>
      </c>
      <c r="J120" s="4">
        <v>-2258785000</v>
      </c>
      <c r="K120" s="14">
        <f t="shared" si="6"/>
        <v>5898870000</v>
      </c>
    </row>
    <row r="121" spans="1:11" x14ac:dyDescent="0.2">
      <c r="A121" s="11" t="s">
        <v>154</v>
      </c>
      <c r="B121" s="4">
        <v>322600</v>
      </c>
      <c r="C121" s="4">
        <v>270897</v>
      </c>
      <c r="D121" s="4">
        <v>51703</v>
      </c>
      <c r="E121" s="4">
        <v>2394910000</v>
      </c>
      <c r="F121" s="4">
        <f t="shared" si="5"/>
        <v>240578007614</v>
      </c>
      <c r="K121" s="14">
        <f t="shared" si="6"/>
        <v>8157655000</v>
      </c>
    </row>
    <row r="122" spans="1:11" x14ac:dyDescent="0.2">
      <c r="A122" s="11" t="s">
        <v>153</v>
      </c>
      <c r="B122" s="4">
        <v>344986</v>
      </c>
      <c r="C122" s="4">
        <v>95400</v>
      </c>
      <c r="D122" s="4">
        <v>249586</v>
      </c>
      <c r="E122" s="4">
        <v>11078900000</v>
      </c>
      <c r="F122" s="4">
        <f t="shared" si="5"/>
        <v>238183097614</v>
      </c>
      <c r="G122" s="4">
        <v>0</v>
      </c>
      <c r="H122" s="4">
        <v>0</v>
      </c>
      <c r="I122" s="4">
        <v>0</v>
      </c>
      <c r="J122" s="4">
        <v>-4571075000</v>
      </c>
      <c r="K122" s="14">
        <f t="shared" si="6"/>
        <v>8157655000</v>
      </c>
    </row>
    <row r="123" spans="1:11" x14ac:dyDescent="0.2">
      <c r="A123" s="11" t="s">
        <v>152</v>
      </c>
      <c r="B123" s="4">
        <v>208100</v>
      </c>
      <c r="C123" s="4">
        <v>633565</v>
      </c>
      <c r="D123" s="4">
        <v>-425465</v>
      </c>
      <c r="E123" s="4">
        <v>-19144780000</v>
      </c>
      <c r="F123" s="4">
        <f t="shared" ref="F123:F128" si="7">E123+F124</f>
        <v>227104197614</v>
      </c>
      <c r="G123" s="4">
        <v>0</v>
      </c>
      <c r="H123" s="4">
        <v>0</v>
      </c>
      <c r="I123" s="4">
        <v>0</v>
      </c>
      <c r="J123" s="4">
        <v>0</v>
      </c>
      <c r="K123" s="14">
        <f t="shared" ref="K123:K128" si="8">K124+J123</f>
        <v>12728730000</v>
      </c>
    </row>
    <row r="124" spans="1:11" x14ac:dyDescent="0.2">
      <c r="A124" s="11" t="s">
        <v>151</v>
      </c>
      <c r="B124" s="4">
        <v>199300</v>
      </c>
      <c r="C124" s="4">
        <v>202000</v>
      </c>
      <c r="D124" s="4">
        <v>-2700</v>
      </c>
      <c r="E124" s="4">
        <v>-84540000</v>
      </c>
      <c r="F124" s="4">
        <f t="shared" si="7"/>
        <v>246248977614</v>
      </c>
      <c r="G124" s="4">
        <v>0</v>
      </c>
      <c r="H124" s="4">
        <v>0</v>
      </c>
      <c r="I124" s="4">
        <v>0</v>
      </c>
      <c r="J124" s="4">
        <v>162000000</v>
      </c>
      <c r="K124" s="14">
        <f t="shared" si="8"/>
        <v>12728730000</v>
      </c>
    </row>
    <row r="125" spans="1:11" x14ac:dyDescent="0.2">
      <c r="A125" s="11" t="s">
        <v>150</v>
      </c>
      <c r="B125" s="4">
        <v>563200</v>
      </c>
      <c r="C125" s="4">
        <v>210300</v>
      </c>
      <c r="D125" s="4">
        <v>352900</v>
      </c>
      <c r="E125" s="4">
        <v>15921580000</v>
      </c>
      <c r="F125" s="4">
        <f t="shared" si="7"/>
        <v>246333517614</v>
      </c>
      <c r="G125" s="4">
        <v>0</v>
      </c>
      <c r="H125" s="4">
        <v>0</v>
      </c>
      <c r="I125" s="4">
        <v>0</v>
      </c>
      <c r="J125" s="4">
        <v>4692095000</v>
      </c>
      <c r="K125" s="14">
        <f t="shared" si="8"/>
        <v>12566730000</v>
      </c>
    </row>
    <row r="126" spans="1:11" x14ac:dyDescent="0.2">
      <c r="A126" s="11" t="s">
        <v>149</v>
      </c>
      <c r="B126" s="4">
        <v>676900</v>
      </c>
      <c r="C126" s="4">
        <v>212100</v>
      </c>
      <c r="D126" s="4">
        <v>464800</v>
      </c>
      <c r="E126" s="4">
        <v>20882720000</v>
      </c>
      <c r="F126" s="4">
        <f t="shared" si="7"/>
        <v>230411937614</v>
      </c>
      <c r="G126" s="4">
        <v>0</v>
      </c>
      <c r="H126" s="4">
        <v>0</v>
      </c>
      <c r="I126" s="4">
        <v>0</v>
      </c>
      <c r="J126" s="4">
        <v>6231050000</v>
      </c>
      <c r="K126" s="14">
        <f t="shared" si="8"/>
        <v>7874635000</v>
      </c>
    </row>
    <row r="127" spans="1:11" x14ac:dyDescent="0.2">
      <c r="A127" s="11" t="s">
        <v>148</v>
      </c>
      <c r="B127" s="4">
        <v>371000</v>
      </c>
      <c r="C127" s="4">
        <v>304600</v>
      </c>
      <c r="D127" s="4">
        <v>66400</v>
      </c>
      <c r="E127" s="4">
        <v>2923500000</v>
      </c>
      <c r="F127" s="4">
        <f t="shared" si="7"/>
        <v>209529217614</v>
      </c>
      <c r="G127" s="4">
        <v>0</v>
      </c>
      <c r="H127" s="4">
        <v>0</v>
      </c>
      <c r="I127" s="4">
        <v>0</v>
      </c>
      <c r="J127" s="4">
        <v>157780000</v>
      </c>
      <c r="K127" s="14">
        <f t="shared" si="8"/>
        <v>1643585000</v>
      </c>
    </row>
    <row r="128" spans="1:11" x14ac:dyDescent="0.2">
      <c r="A128" s="11" t="s">
        <v>147</v>
      </c>
      <c r="B128" s="4">
        <v>123700</v>
      </c>
      <c r="C128" s="4">
        <v>19600</v>
      </c>
      <c r="D128" s="4">
        <v>104100</v>
      </c>
      <c r="E128" s="4">
        <v>4578890000</v>
      </c>
      <c r="F128" s="4">
        <f t="shared" si="7"/>
        <v>206605717614</v>
      </c>
      <c r="G128" s="4">
        <v>0</v>
      </c>
      <c r="H128" s="4">
        <v>0</v>
      </c>
      <c r="I128" s="4">
        <v>0</v>
      </c>
      <c r="J128" s="4">
        <v>76815000</v>
      </c>
      <c r="K128" s="14">
        <f t="shared" si="8"/>
        <v>1485805000</v>
      </c>
    </row>
    <row r="129" spans="1:11" x14ac:dyDescent="0.2">
      <c r="A129" s="11" t="s">
        <v>146</v>
      </c>
      <c r="B129" s="4">
        <v>392660</v>
      </c>
      <c r="C129" s="4">
        <v>21300</v>
      </c>
      <c r="D129" s="4">
        <v>371360</v>
      </c>
      <c r="E129" s="4">
        <v>15983716995</v>
      </c>
      <c r="F129" s="4">
        <f t="shared" ref="F129:F139" si="9">E129+F130</f>
        <v>202026827614</v>
      </c>
      <c r="G129" s="4">
        <v>0</v>
      </c>
      <c r="H129" s="4">
        <v>0</v>
      </c>
      <c r="I129" s="4">
        <v>0</v>
      </c>
      <c r="J129" s="4">
        <v>-150970000</v>
      </c>
      <c r="K129" s="14">
        <f t="shared" ref="K129:K139" si="10">K130+J129</f>
        <v>1408990000</v>
      </c>
    </row>
    <row r="130" spans="1:11" x14ac:dyDescent="0.2">
      <c r="A130" s="11" t="s">
        <v>145</v>
      </c>
      <c r="B130" s="4">
        <v>1379100</v>
      </c>
      <c r="C130" s="4">
        <v>70400</v>
      </c>
      <c r="D130" s="4">
        <v>1308700</v>
      </c>
      <c r="E130" s="4">
        <v>56313530000</v>
      </c>
      <c r="F130" s="4">
        <f t="shared" si="9"/>
        <v>186043110619</v>
      </c>
      <c r="G130" s="4">
        <v>0</v>
      </c>
      <c r="H130" s="4">
        <v>0</v>
      </c>
      <c r="I130" s="4">
        <v>0</v>
      </c>
      <c r="J130" s="4">
        <v>0</v>
      </c>
      <c r="K130" s="14">
        <f t="shared" si="10"/>
        <v>1559960000</v>
      </c>
    </row>
    <row r="131" spans="1:11" x14ac:dyDescent="0.2">
      <c r="A131" s="11" t="s">
        <v>144</v>
      </c>
      <c r="B131" s="4">
        <v>20000</v>
      </c>
      <c r="C131" s="4">
        <v>646500</v>
      </c>
      <c r="D131" s="4">
        <v>-626500</v>
      </c>
      <c r="E131" s="4">
        <v>-26258859381</v>
      </c>
      <c r="F131" s="4">
        <f t="shared" si="9"/>
        <v>129729580619</v>
      </c>
      <c r="G131" s="4">
        <v>0</v>
      </c>
      <c r="H131" s="4">
        <v>0</v>
      </c>
      <c r="I131" s="4">
        <v>0</v>
      </c>
      <c r="J131" s="4">
        <v>-264425000</v>
      </c>
      <c r="K131" s="14">
        <f t="shared" si="10"/>
        <v>1559960000</v>
      </c>
    </row>
    <row r="132" spans="1:11" x14ac:dyDescent="0.2">
      <c r="A132" s="11" t="s">
        <v>143</v>
      </c>
      <c r="B132" s="4">
        <v>4000</v>
      </c>
      <c r="C132" s="4">
        <v>69100</v>
      </c>
      <c r="D132" s="4">
        <v>-65100</v>
      </c>
      <c r="E132" s="4">
        <v>-2761250000</v>
      </c>
      <c r="F132" s="4">
        <f t="shared" si="9"/>
        <v>155988440000</v>
      </c>
      <c r="G132" s="4">
        <v>0</v>
      </c>
      <c r="H132" s="4">
        <v>0</v>
      </c>
      <c r="I132" s="4">
        <v>0</v>
      </c>
      <c r="J132" s="4">
        <v>-1188130000</v>
      </c>
      <c r="K132" s="14">
        <f t="shared" si="10"/>
        <v>1824385000</v>
      </c>
    </row>
    <row r="133" spans="1:11" x14ac:dyDescent="0.2">
      <c r="A133" s="11" t="s">
        <v>142</v>
      </c>
      <c r="B133" s="4">
        <v>11700</v>
      </c>
      <c r="C133" s="4">
        <v>0</v>
      </c>
      <c r="D133" s="4">
        <v>11700</v>
      </c>
      <c r="E133" s="4">
        <v>498810000</v>
      </c>
      <c r="F133" s="4">
        <f t="shared" si="9"/>
        <v>158749690000</v>
      </c>
      <c r="G133" s="4">
        <v>0</v>
      </c>
      <c r="H133" s="4">
        <v>0</v>
      </c>
      <c r="I133" s="4">
        <v>0</v>
      </c>
      <c r="J133" s="4">
        <v>264155000</v>
      </c>
      <c r="K133" s="14">
        <f t="shared" si="10"/>
        <v>3012515000</v>
      </c>
    </row>
    <row r="134" spans="1:11" x14ac:dyDescent="0.2">
      <c r="A134" s="11" t="s">
        <v>141</v>
      </c>
      <c r="B134" s="4">
        <v>11700</v>
      </c>
      <c r="C134" s="4">
        <v>760</v>
      </c>
      <c r="D134" s="4">
        <v>10940</v>
      </c>
      <c r="E134" s="4">
        <v>467980000</v>
      </c>
      <c r="F134" s="4">
        <f t="shared" si="9"/>
        <v>158250880000</v>
      </c>
      <c r="K134" s="14">
        <f t="shared" si="10"/>
        <v>2748360000</v>
      </c>
    </row>
    <row r="135" spans="1:11" x14ac:dyDescent="0.2">
      <c r="A135" s="11" t="s">
        <v>140</v>
      </c>
      <c r="B135" s="4">
        <v>710400</v>
      </c>
      <c r="C135" s="4">
        <v>61600</v>
      </c>
      <c r="D135" s="4">
        <v>648800</v>
      </c>
      <c r="E135" s="4">
        <v>27840340000</v>
      </c>
      <c r="F135" s="4">
        <f t="shared" si="9"/>
        <v>157782900000</v>
      </c>
      <c r="G135" s="4">
        <v>0</v>
      </c>
      <c r="H135" s="4">
        <v>0</v>
      </c>
      <c r="I135" s="4">
        <v>0</v>
      </c>
      <c r="J135" s="4">
        <v>-119595000</v>
      </c>
      <c r="K135" s="14">
        <f t="shared" si="10"/>
        <v>2748360000</v>
      </c>
    </row>
    <row r="136" spans="1:11" x14ac:dyDescent="0.2">
      <c r="A136" s="11" t="s">
        <v>139</v>
      </c>
      <c r="B136" s="4">
        <v>327800</v>
      </c>
      <c r="C136" s="4">
        <v>261500</v>
      </c>
      <c r="D136" s="4">
        <v>66300</v>
      </c>
      <c r="E136" s="4">
        <v>2807920000</v>
      </c>
      <c r="F136" s="4">
        <f t="shared" si="9"/>
        <v>129942560000</v>
      </c>
      <c r="G136" s="4">
        <v>0</v>
      </c>
      <c r="H136" s="4">
        <v>0</v>
      </c>
      <c r="I136" s="4">
        <v>0</v>
      </c>
      <c r="J136" s="4">
        <v>-88900000</v>
      </c>
      <c r="K136" s="14">
        <f t="shared" si="10"/>
        <v>2867955000</v>
      </c>
    </row>
    <row r="137" spans="1:11" x14ac:dyDescent="0.2">
      <c r="A137" s="11" t="s">
        <v>138</v>
      </c>
      <c r="B137" s="4">
        <v>38900</v>
      </c>
      <c r="C137" s="4">
        <v>6100</v>
      </c>
      <c r="D137" s="4">
        <v>32800</v>
      </c>
      <c r="E137" s="4">
        <v>1378330000</v>
      </c>
      <c r="F137" s="4">
        <f t="shared" si="9"/>
        <v>127134640000</v>
      </c>
      <c r="G137" s="4">
        <v>0</v>
      </c>
      <c r="H137" s="4">
        <v>0</v>
      </c>
      <c r="I137" s="4">
        <v>0</v>
      </c>
      <c r="J137" s="4">
        <v>470570000</v>
      </c>
      <c r="K137" s="14">
        <f t="shared" si="10"/>
        <v>2956855000</v>
      </c>
    </row>
    <row r="138" spans="1:11" x14ac:dyDescent="0.2">
      <c r="A138" s="11" t="s">
        <v>137</v>
      </c>
      <c r="B138" s="4">
        <v>521400</v>
      </c>
      <c r="C138" s="4">
        <v>30100</v>
      </c>
      <c r="D138" s="4">
        <v>491300</v>
      </c>
      <c r="E138" s="4">
        <v>20753740000</v>
      </c>
      <c r="F138" s="4">
        <f t="shared" si="9"/>
        <v>125756310000</v>
      </c>
      <c r="K138" s="14">
        <f t="shared" si="10"/>
        <v>2486285000</v>
      </c>
    </row>
    <row r="139" spans="1:11" x14ac:dyDescent="0.2">
      <c r="A139" s="11" t="s">
        <v>136</v>
      </c>
      <c r="B139" s="4">
        <v>176700</v>
      </c>
      <c r="C139" s="4">
        <v>67100</v>
      </c>
      <c r="D139" s="4">
        <v>109600</v>
      </c>
      <c r="E139" s="4">
        <v>4664830000</v>
      </c>
      <c r="F139" s="4">
        <f t="shared" si="9"/>
        <v>105002570000</v>
      </c>
      <c r="G139" s="4">
        <v>0</v>
      </c>
      <c r="H139" s="4">
        <v>0</v>
      </c>
      <c r="I139" s="4">
        <v>0</v>
      </c>
      <c r="J139" s="4">
        <v>-67870000</v>
      </c>
      <c r="K139" s="14">
        <f t="shared" si="10"/>
        <v>2486285000</v>
      </c>
    </row>
    <row r="140" spans="1:11" x14ac:dyDescent="0.2">
      <c r="A140" s="11" t="s">
        <v>135</v>
      </c>
      <c r="B140" s="4">
        <v>95900</v>
      </c>
      <c r="C140" s="4">
        <v>7700</v>
      </c>
      <c r="D140" s="4">
        <v>88200</v>
      </c>
      <c r="E140" s="4">
        <v>3766120000</v>
      </c>
      <c r="F140" s="4">
        <f t="shared" ref="F140:F151" si="11">E140+F141</f>
        <v>100337740000</v>
      </c>
      <c r="G140" s="4">
        <v>0</v>
      </c>
      <c r="H140" s="4">
        <v>0</v>
      </c>
      <c r="I140" s="4">
        <v>0</v>
      </c>
      <c r="J140" s="4">
        <v>-276680000</v>
      </c>
      <c r="K140" s="14">
        <f t="shared" ref="K140:K151" si="12">K141+J140</f>
        <v>2554155000</v>
      </c>
    </row>
    <row r="141" spans="1:11" x14ac:dyDescent="0.2">
      <c r="A141" s="11" t="s">
        <v>134</v>
      </c>
      <c r="B141" s="4">
        <v>23700</v>
      </c>
      <c r="C141" s="4">
        <v>0</v>
      </c>
      <c r="D141" s="4">
        <v>23700</v>
      </c>
      <c r="E141" s="4">
        <v>975710000</v>
      </c>
      <c r="F141" s="4">
        <f t="shared" si="11"/>
        <v>96571620000</v>
      </c>
      <c r="G141" s="4">
        <v>0</v>
      </c>
      <c r="H141" s="4">
        <v>0</v>
      </c>
      <c r="I141" s="4">
        <v>0</v>
      </c>
      <c r="J141" s="4">
        <v>818000000</v>
      </c>
      <c r="K141" s="14">
        <f t="shared" si="12"/>
        <v>2830835000</v>
      </c>
    </row>
    <row r="142" spans="1:11" x14ac:dyDescent="0.2">
      <c r="A142" s="11" t="s">
        <v>133</v>
      </c>
      <c r="B142" s="4">
        <v>186900</v>
      </c>
      <c r="C142" s="4">
        <v>3400</v>
      </c>
      <c r="D142" s="4">
        <v>183500</v>
      </c>
      <c r="E142" s="4">
        <v>7670670000</v>
      </c>
      <c r="F142" s="4">
        <f t="shared" si="11"/>
        <v>95595910000</v>
      </c>
      <c r="G142" s="4">
        <v>0</v>
      </c>
      <c r="H142" s="4">
        <v>0</v>
      </c>
      <c r="I142" s="4">
        <v>0</v>
      </c>
      <c r="J142" s="4">
        <v>2017200000</v>
      </c>
      <c r="K142" s="14">
        <f t="shared" si="12"/>
        <v>2012835000</v>
      </c>
    </row>
    <row r="143" spans="1:11" x14ac:dyDescent="0.2">
      <c r="A143" s="11" t="s">
        <v>132</v>
      </c>
      <c r="B143" s="4">
        <v>199900</v>
      </c>
      <c r="C143" s="4">
        <v>1000</v>
      </c>
      <c r="D143" s="4">
        <v>198900</v>
      </c>
      <c r="E143" s="4">
        <v>8406400000</v>
      </c>
      <c r="F143" s="4">
        <f t="shared" si="11"/>
        <v>87925240000</v>
      </c>
      <c r="G143" s="4">
        <v>0</v>
      </c>
      <c r="H143" s="4">
        <v>0</v>
      </c>
      <c r="I143" s="4">
        <v>0</v>
      </c>
      <c r="J143" s="4">
        <v>-4365000</v>
      </c>
      <c r="K143" s="14">
        <f t="shared" si="12"/>
        <v>-4365000</v>
      </c>
    </row>
    <row r="144" spans="1:11" x14ac:dyDescent="0.2">
      <c r="A144" s="11" t="s">
        <v>131</v>
      </c>
      <c r="B144" s="4">
        <v>572700</v>
      </c>
      <c r="C144" s="4">
        <v>61400</v>
      </c>
      <c r="D144" s="4">
        <v>511300</v>
      </c>
      <c r="E144" s="4">
        <v>21530760000</v>
      </c>
      <c r="F144" s="4">
        <f t="shared" si="11"/>
        <v>79518840000</v>
      </c>
      <c r="K144" s="14">
        <f t="shared" si="12"/>
        <v>0</v>
      </c>
    </row>
    <row r="145" spans="1:11" x14ac:dyDescent="0.2">
      <c r="A145" s="11" t="s">
        <v>130</v>
      </c>
      <c r="B145" s="4">
        <v>392400</v>
      </c>
      <c r="C145" s="4">
        <v>211000</v>
      </c>
      <c r="D145" s="4">
        <v>181400</v>
      </c>
      <c r="E145" s="4">
        <v>7610040000</v>
      </c>
      <c r="F145" s="4">
        <f t="shared" si="11"/>
        <v>57988080000</v>
      </c>
      <c r="K145" s="14">
        <f t="shared" si="12"/>
        <v>0</v>
      </c>
    </row>
    <row r="146" spans="1:11" x14ac:dyDescent="0.2">
      <c r="A146" s="11" t="s">
        <v>129</v>
      </c>
      <c r="B146" s="4">
        <v>102700</v>
      </c>
      <c r="C146" s="4">
        <v>52000</v>
      </c>
      <c r="D146" s="4">
        <v>50700</v>
      </c>
      <c r="E146" s="4">
        <v>2159560000</v>
      </c>
      <c r="F146" s="4">
        <f t="shared" si="11"/>
        <v>50378040000</v>
      </c>
      <c r="K146" s="14">
        <f t="shared" si="12"/>
        <v>0</v>
      </c>
    </row>
    <row r="147" spans="1:11" x14ac:dyDescent="0.2">
      <c r="A147" s="11" t="s">
        <v>128</v>
      </c>
      <c r="B147" s="4">
        <v>379300</v>
      </c>
      <c r="C147" s="4">
        <v>13500</v>
      </c>
      <c r="D147" s="4">
        <v>365800</v>
      </c>
      <c r="E147" s="4">
        <v>15686950000</v>
      </c>
      <c r="F147" s="4">
        <f t="shared" si="11"/>
        <v>48218480000</v>
      </c>
      <c r="K147" s="14">
        <f t="shared" si="12"/>
        <v>0</v>
      </c>
    </row>
    <row r="148" spans="1:11" x14ac:dyDescent="0.2">
      <c r="A148" s="11" t="s">
        <v>126</v>
      </c>
      <c r="B148" s="4">
        <v>900</v>
      </c>
      <c r="C148" s="4">
        <v>700</v>
      </c>
      <c r="D148" s="4">
        <v>200</v>
      </c>
      <c r="E148" s="4">
        <v>8350000</v>
      </c>
      <c r="F148" s="4">
        <f t="shared" si="11"/>
        <v>32531530000</v>
      </c>
      <c r="K148" s="14">
        <f t="shared" si="12"/>
        <v>0</v>
      </c>
    </row>
    <row r="149" spans="1:11" x14ac:dyDescent="0.2">
      <c r="A149" s="11" t="s">
        <v>124</v>
      </c>
      <c r="B149" s="4">
        <v>231600</v>
      </c>
      <c r="C149" s="4">
        <v>23400</v>
      </c>
      <c r="D149" s="4">
        <v>208200</v>
      </c>
      <c r="E149" s="4">
        <v>9037210000</v>
      </c>
      <c r="F149" s="4">
        <f t="shared" si="11"/>
        <v>32523180000</v>
      </c>
      <c r="K149" s="14">
        <f t="shared" si="12"/>
        <v>0</v>
      </c>
    </row>
    <row r="150" spans="1:11" x14ac:dyDescent="0.2">
      <c r="A150" s="11" t="s">
        <v>123</v>
      </c>
      <c r="B150" s="4">
        <v>65200</v>
      </c>
      <c r="C150" s="4">
        <v>45100</v>
      </c>
      <c r="D150" s="4">
        <v>20100</v>
      </c>
      <c r="E150" s="4">
        <v>878230000</v>
      </c>
      <c r="F150" s="4">
        <f t="shared" si="11"/>
        <v>23485970000</v>
      </c>
      <c r="K150" s="14">
        <f t="shared" si="12"/>
        <v>0</v>
      </c>
    </row>
    <row r="151" spans="1:11" x14ac:dyDescent="0.2">
      <c r="A151" s="11" t="s">
        <v>122</v>
      </c>
      <c r="B151" s="4">
        <v>534800</v>
      </c>
      <c r="C151" s="4">
        <v>0</v>
      </c>
      <c r="D151" s="4">
        <v>534800</v>
      </c>
      <c r="E151" s="4">
        <v>22607740000</v>
      </c>
      <c r="F151" s="4">
        <f t="shared" si="11"/>
        <v>22607740000</v>
      </c>
      <c r="K151" s="14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11"/>
      <c r="B217" s="4"/>
      <c r="C217" s="4"/>
      <c r="D217" s="4"/>
      <c r="E217" s="4"/>
      <c r="F217" s="4">
        <f>E217</f>
        <v>0</v>
      </c>
    </row>
    <row r="218" spans="1:11" x14ac:dyDescent="0.2">
      <c r="A218" s="11"/>
      <c r="B218" s="4"/>
      <c r="C218" s="4"/>
      <c r="D218" s="4"/>
      <c r="E218" s="4"/>
    </row>
    <row r="219" spans="1:11" x14ac:dyDescent="0.2">
      <c r="A219" s="11"/>
      <c r="B219" s="4"/>
      <c r="C219" s="4"/>
      <c r="D219" s="4"/>
      <c r="E219" s="4"/>
    </row>
    <row r="220" spans="1:11" x14ac:dyDescent="0.2">
      <c r="A220" s="11"/>
      <c r="B220" s="4"/>
      <c r="C220" s="4"/>
      <c r="D220" s="4"/>
      <c r="E220" s="4"/>
    </row>
    <row r="221" spans="1:11" x14ac:dyDescent="0.2">
      <c r="A221" s="11"/>
      <c r="B221" s="4"/>
      <c r="C221" s="4"/>
      <c r="D221" s="4"/>
      <c r="E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6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5" max="5" customWidth="true" width="16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8">
        <v>331</v>
      </c>
      <c r="B3" t="n" s="69">
        <v>344800.0</v>
      </c>
      <c r="C3" t="n" s="70">
        <v>20600.0</v>
      </c>
      <c r="D3" t="n" s="71">
        <v>324200.0</v>
      </c>
      <c r="E3" t="n" s="72">
        <v>8.1418E9</v>
      </c>
      <c r="G3" t="n" s="64">
        <v>0.0</v>
      </c>
      <c r="H3" t="n" s="65">
        <v>0.0</v>
      </c>
      <c r="I3" t="n" s="66">
        <v>0.0</v>
      </c>
      <c r="J3" t="n" s="67">
        <v>0.0</v>
      </c>
    </row>
    <row r="4" spans="1:11" x14ac:dyDescent="0.2">
      <c r="A4" s="11" t="s">
        <v>326</v>
      </c>
      <c r="B4" s="4">
        <v>81100</v>
      </c>
      <c r="C4" s="4">
        <v>118417</v>
      </c>
      <c r="D4" s="4">
        <v>-37317</v>
      </c>
      <c r="E4" s="4">
        <v>-949200000</v>
      </c>
      <c r="F4" s="4">
        <f t="shared" ref="F4:F12" si="0">E4+F5</f>
        <v>240217860837</v>
      </c>
      <c r="G4" s="4">
        <v>0</v>
      </c>
      <c r="H4" s="4">
        <v>0</v>
      </c>
      <c r="I4" s="4">
        <v>0</v>
      </c>
      <c r="J4" s="4">
        <v>-867420000</v>
      </c>
      <c r="K4" s="14">
        <f t="shared" ref="K4:K12" si="1">K5+J4</f>
        <v>187433711000</v>
      </c>
    </row>
    <row r="5" spans="1:11" x14ac:dyDescent="0.2">
      <c r="A5" s="11" t="s">
        <v>325</v>
      </c>
      <c r="B5" s="4">
        <v>141500</v>
      </c>
      <c r="C5" s="4">
        <v>190717</v>
      </c>
      <c r="D5" s="4">
        <v>-49217</v>
      </c>
      <c r="E5" s="4">
        <v>-1193210000</v>
      </c>
      <c r="F5" s="4">
        <f t="shared" si="0"/>
        <v>241167060837</v>
      </c>
      <c r="G5" s="4">
        <v>0</v>
      </c>
      <c r="H5" s="4">
        <v>0</v>
      </c>
      <c r="I5" s="4">
        <v>0</v>
      </c>
      <c r="J5" s="4">
        <v>0</v>
      </c>
      <c r="K5" s="14">
        <f t="shared" si="1"/>
        <v>188301131000</v>
      </c>
    </row>
    <row r="6" spans="1:11" x14ac:dyDescent="0.2">
      <c r="A6" s="11" t="s">
        <v>324</v>
      </c>
      <c r="B6" s="4">
        <v>433700</v>
      </c>
      <c r="C6" s="4">
        <v>434955</v>
      </c>
      <c r="D6" s="4">
        <v>-1255</v>
      </c>
      <c r="E6" s="4">
        <v>28390000</v>
      </c>
      <c r="F6" s="4">
        <f t="shared" si="0"/>
        <v>242360270837</v>
      </c>
      <c r="G6" s="4">
        <v>0</v>
      </c>
      <c r="H6" s="4">
        <v>0</v>
      </c>
      <c r="I6" s="4">
        <v>0</v>
      </c>
      <c r="J6" s="4">
        <v>-4913435000</v>
      </c>
      <c r="K6" s="14">
        <f t="shared" si="1"/>
        <v>188301131000</v>
      </c>
    </row>
    <row r="7" spans="1:11" x14ac:dyDescent="0.2">
      <c r="A7" s="11" t="s">
        <v>323</v>
      </c>
      <c r="B7" s="4">
        <v>8800</v>
      </c>
      <c r="C7" s="4">
        <v>407782</v>
      </c>
      <c r="D7" s="4">
        <v>-398982</v>
      </c>
      <c r="E7" s="4">
        <v>-9590730000</v>
      </c>
      <c r="F7" s="4">
        <f t="shared" si="0"/>
        <v>242331880837</v>
      </c>
      <c r="G7" s="4">
        <v>1958400</v>
      </c>
      <c r="H7" s="4">
        <v>18400</v>
      </c>
      <c r="I7" s="4">
        <v>1940000</v>
      </c>
      <c r="J7" s="4">
        <v>45801210000</v>
      </c>
      <c r="K7" s="14">
        <f t="shared" si="1"/>
        <v>193214566000</v>
      </c>
    </row>
    <row r="8" spans="1:11" x14ac:dyDescent="0.2">
      <c r="A8" s="11" t="s">
        <v>317</v>
      </c>
      <c r="B8" s="4">
        <v>188500</v>
      </c>
      <c r="C8" s="4">
        <v>350300</v>
      </c>
      <c r="D8" s="4">
        <v>-161800</v>
      </c>
      <c r="E8" s="4">
        <v>-3973200000</v>
      </c>
      <c r="F8" s="4">
        <f t="shared" si="0"/>
        <v>251922610837</v>
      </c>
      <c r="G8" s="4">
        <v>171300</v>
      </c>
      <c r="H8" s="4">
        <v>156400</v>
      </c>
      <c r="I8" s="4">
        <v>14900</v>
      </c>
      <c r="J8" s="4">
        <v>321375000</v>
      </c>
      <c r="K8" s="14">
        <f t="shared" si="1"/>
        <v>147413356000</v>
      </c>
    </row>
    <row r="9" spans="1:11" x14ac:dyDescent="0.2">
      <c r="A9" s="11" t="s">
        <v>316</v>
      </c>
      <c r="B9" s="4">
        <v>84600</v>
      </c>
      <c r="C9" s="4">
        <v>140100</v>
      </c>
      <c r="D9" s="4">
        <v>-55500</v>
      </c>
      <c r="E9" s="4">
        <v>-1350490000</v>
      </c>
      <c r="F9" s="4">
        <f t="shared" si="0"/>
        <v>255895810837</v>
      </c>
      <c r="G9" s="4">
        <v>0</v>
      </c>
      <c r="H9" s="4">
        <v>0</v>
      </c>
      <c r="I9" s="4">
        <v>0</v>
      </c>
      <c r="J9" s="4">
        <v>0</v>
      </c>
      <c r="K9" s="14">
        <f t="shared" si="1"/>
        <v>147091981000</v>
      </c>
    </row>
    <row r="10" spans="1:11" x14ac:dyDescent="0.2">
      <c r="A10" s="11" t="s">
        <v>315</v>
      </c>
      <c r="B10" s="4">
        <v>5025</v>
      </c>
      <c r="C10" s="4">
        <v>25000</v>
      </c>
      <c r="D10" s="4">
        <v>-19975</v>
      </c>
      <c r="E10" s="4">
        <v>-509610000</v>
      </c>
      <c r="F10" s="4">
        <f t="shared" si="0"/>
        <v>257246300837</v>
      </c>
      <c r="G10" s="4">
        <v>354800</v>
      </c>
      <c r="H10" s="4">
        <v>1800</v>
      </c>
      <c r="I10" s="4">
        <v>353000</v>
      </c>
      <c r="J10" s="4">
        <v>9079800000</v>
      </c>
      <c r="K10" s="14">
        <f t="shared" si="1"/>
        <v>147091981000</v>
      </c>
    </row>
    <row r="11" spans="1:11" x14ac:dyDescent="0.2">
      <c r="A11" s="11" t="s">
        <v>314</v>
      </c>
      <c r="B11" s="4">
        <v>55900</v>
      </c>
      <c r="C11" s="4">
        <v>900</v>
      </c>
      <c r="D11" s="4">
        <v>55000</v>
      </c>
      <c r="E11" s="4">
        <v>1412670000</v>
      </c>
      <c r="F11" s="4">
        <f t="shared" si="0"/>
        <v>257755910837</v>
      </c>
      <c r="G11" s="4">
        <v>0</v>
      </c>
      <c r="H11" s="4">
        <v>0</v>
      </c>
      <c r="I11" s="4">
        <v>0</v>
      </c>
      <c r="J11" s="4">
        <v>72090000</v>
      </c>
      <c r="K11" s="14">
        <f t="shared" si="1"/>
        <v>138012181000</v>
      </c>
    </row>
    <row r="12" spans="1:11" x14ac:dyDescent="0.2">
      <c r="A12" s="11" t="s">
        <v>313</v>
      </c>
      <c r="B12" s="4">
        <v>18700</v>
      </c>
      <c r="C12" s="4">
        <v>66225</v>
      </c>
      <c r="D12" s="4">
        <v>-47525</v>
      </c>
      <c r="E12" s="4">
        <v>-1203290000</v>
      </c>
      <c r="F12" s="4">
        <f t="shared" si="0"/>
        <v>256343240837</v>
      </c>
      <c r="G12" s="4">
        <v>0</v>
      </c>
      <c r="H12" s="4">
        <v>0</v>
      </c>
      <c r="I12" s="4">
        <v>0</v>
      </c>
      <c r="J12" s="4">
        <v>0</v>
      </c>
      <c r="K12" s="14">
        <f t="shared" si="1"/>
        <v>137940091000</v>
      </c>
    </row>
    <row r="13" spans="1:11" x14ac:dyDescent="0.2">
      <c r="A13" s="11" t="s">
        <v>312</v>
      </c>
      <c r="B13" s="4">
        <v>15710</v>
      </c>
      <c r="C13" s="4">
        <v>25373</v>
      </c>
      <c r="D13" s="4">
        <v>-9663</v>
      </c>
      <c r="E13" s="4">
        <v>-246160000</v>
      </c>
      <c r="F13" s="4">
        <f t="shared" ref="F13:F20" si="2">E13+F14</f>
        <v>257546530837</v>
      </c>
      <c r="G13" s="4">
        <v>0</v>
      </c>
      <c r="H13" s="4">
        <v>0</v>
      </c>
      <c r="I13" s="4">
        <v>0</v>
      </c>
      <c r="J13" s="4">
        <v>27525000</v>
      </c>
      <c r="K13" s="14">
        <f t="shared" ref="K13:K95" si="3">K14+J13</f>
        <v>137940091000</v>
      </c>
    </row>
    <row r="14" spans="1:11" x14ac:dyDescent="0.2">
      <c r="A14" s="11" t="s">
        <v>310</v>
      </c>
      <c r="B14" s="4">
        <v>586530</v>
      </c>
      <c r="C14" s="4">
        <v>21100</v>
      </c>
      <c r="D14" s="4">
        <v>565430</v>
      </c>
      <c r="E14" s="4">
        <v>14122560000</v>
      </c>
      <c r="F14" s="4">
        <f t="shared" si="2"/>
        <v>257792690837</v>
      </c>
      <c r="G14" s="4">
        <v>0</v>
      </c>
      <c r="H14" s="4">
        <v>0</v>
      </c>
      <c r="I14" s="4">
        <v>0</v>
      </c>
      <c r="J14" s="4">
        <v>0</v>
      </c>
      <c r="K14" s="14">
        <f t="shared" si="3"/>
        <v>137912566000</v>
      </c>
    </row>
    <row r="15" spans="1:11" x14ac:dyDescent="0.2">
      <c r="A15" s="11" t="s">
        <v>309</v>
      </c>
      <c r="B15" s="4">
        <v>65000</v>
      </c>
      <c r="C15" s="4">
        <v>972337</v>
      </c>
      <c r="D15" s="4">
        <v>-907337</v>
      </c>
      <c r="E15" s="4">
        <v>-23656100000</v>
      </c>
      <c r="F15" s="4">
        <f t="shared" si="2"/>
        <v>243670130837</v>
      </c>
      <c r="G15" s="4">
        <v>0</v>
      </c>
      <c r="H15" s="4">
        <v>0</v>
      </c>
      <c r="I15" s="4">
        <v>0</v>
      </c>
      <c r="J15" s="4">
        <v>0</v>
      </c>
      <c r="K15" s="14">
        <f t="shared" si="3"/>
        <v>137912566000</v>
      </c>
    </row>
    <row r="16" spans="1:11" x14ac:dyDescent="0.2">
      <c r="A16" s="11" t="s">
        <v>308</v>
      </c>
      <c r="B16" s="4">
        <v>313100</v>
      </c>
      <c r="C16" s="4">
        <v>65700</v>
      </c>
      <c r="D16" s="4">
        <v>247400</v>
      </c>
      <c r="E16" s="4">
        <v>6461800000</v>
      </c>
      <c r="F16" s="4">
        <f t="shared" si="2"/>
        <v>267326230837</v>
      </c>
      <c r="G16" s="4">
        <v>0</v>
      </c>
      <c r="H16" s="4">
        <v>0</v>
      </c>
      <c r="I16" s="4">
        <v>0</v>
      </c>
      <c r="J16" s="4">
        <v>348520000</v>
      </c>
      <c r="K16" s="14">
        <f t="shared" si="3"/>
        <v>137912566000</v>
      </c>
    </row>
    <row r="17" spans="1:11" x14ac:dyDescent="0.2">
      <c r="A17" s="11" t="s">
        <v>307</v>
      </c>
      <c r="B17" s="4">
        <v>354200</v>
      </c>
      <c r="C17" s="4">
        <v>106000</v>
      </c>
      <c r="D17" s="4">
        <v>248200</v>
      </c>
      <c r="E17" s="4">
        <v>6471720000</v>
      </c>
      <c r="F17" s="4">
        <f t="shared" si="2"/>
        <v>260864430837</v>
      </c>
      <c r="G17" s="4">
        <v>0</v>
      </c>
      <c r="H17" s="4">
        <v>0</v>
      </c>
      <c r="I17" s="4">
        <v>0</v>
      </c>
      <c r="J17" s="4">
        <v>-1283800000</v>
      </c>
      <c r="K17" s="14">
        <f t="shared" si="3"/>
        <v>137564046000</v>
      </c>
    </row>
    <row r="18" spans="1:16" x14ac:dyDescent="0.2">
      <c r="A18" s="11" t="s">
        <v>306</v>
      </c>
      <c r="B18" s="4">
        <v>604000</v>
      </c>
      <c r="C18" s="4">
        <v>23088</v>
      </c>
      <c r="D18" s="4">
        <v>580912</v>
      </c>
      <c r="E18" s="4">
        <v>15015130000</v>
      </c>
      <c r="F18" s="4">
        <f t="shared" si="2"/>
        <v>254392710837</v>
      </c>
      <c r="G18" s="4">
        <v>0</v>
      </c>
      <c r="H18" s="4">
        <v>0</v>
      </c>
      <c r="I18" s="4">
        <v>0</v>
      </c>
      <c r="J18" s="4">
        <v>119600000</v>
      </c>
      <c r="K18" s="14">
        <f t="shared" si="3"/>
        <v>138847846000</v>
      </c>
    </row>
    <row r="19" spans="1:16" x14ac:dyDescent="0.2">
      <c r="A19" s="11" t="s">
        <v>305</v>
      </c>
      <c r="B19" s="4">
        <v>182900</v>
      </c>
      <c r="C19" s="4">
        <v>56900</v>
      </c>
      <c r="D19" s="4">
        <v>126000</v>
      </c>
      <c r="E19" s="4">
        <v>3316910000</v>
      </c>
      <c r="F19" s="4">
        <f t="shared" si="2"/>
        <v>239377580837</v>
      </c>
      <c r="G19" s="4">
        <v>0</v>
      </c>
      <c r="H19" s="4">
        <v>0</v>
      </c>
      <c r="I19" s="4">
        <v>0</v>
      </c>
      <c r="J19" s="4">
        <v>0</v>
      </c>
      <c r="K19" s="14">
        <f t="shared" si="3"/>
        <v>138728246000</v>
      </c>
    </row>
    <row r="20" spans="1:16" x14ac:dyDescent="0.2">
      <c r="A20" s="11" t="s">
        <v>304</v>
      </c>
      <c r="B20" s="4">
        <v>6200</v>
      </c>
      <c r="C20" s="4">
        <v>88000</v>
      </c>
      <c r="D20" s="4">
        <v>-81800</v>
      </c>
      <c r="E20" s="4">
        <v>-2194920000</v>
      </c>
      <c r="F20" s="4">
        <f t="shared" si="2"/>
        <v>236060670837</v>
      </c>
      <c r="G20" s="4">
        <v>0</v>
      </c>
      <c r="H20" s="4">
        <v>0</v>
      </c>
      <c r="I20" s="4">
        <v>0</v>
      </c>
      <c r="J20" s="4">
        <v>165160000</v>
      </c>
      <c r="K20" s="14">
        <f t="shared" si="3"/>
        <v>138728246000</v>
      </c>
    </row>
    <row r="21" spans="1:16" x14ac:dyDescent="0.2">
      <c r="A21" s="11" t="s">
        <v>303</v>
      </c>
      <c r="B21" s="4">
        <v>3300</v>
      </c>
      <c r="C21" s="4">
        <v>5900</v>
      </c>
      <c r="D21" s="4">
        <v>-2600</v>
      </c>
      <c r="E21" s="4">
        <v>-68500000</v>
      </c>
      <c r="F21" s="4">
        <f t="shared" ref="F21:F95" si="4">E21+F22</f>
        <v>238255590837</v>
      </c>
      <c r="G21" s="4">
        <v>0</v>
      </c>
      <c r="H21" s="4">
        <v>0</v>
      </c>
      <c r="I21" s="4">
        <v>0</v>
      </c>
      <c r="J21" s="4">
        <v>-5535320000</v>
      </c>
      <c r="K21" s="14">
        <f t="shared" si="3"/>
        <v>138563086000</v>
      </c>
      <c r="L21" s="5"/>
      <c r="M21" s="4"/>
      <c r="P21" s="5"/>
    </row>
    <row r="22" spans="1:16" x14ac:dyDescent="0.2">
      <c r="A22" s="11" t="s">
        <v>301</v>
      </c>
      <c r="B22" s="4">
        <v>21950</v>
      </c>
      <c r="C22" s="4">
        <v>142200</v>
      </c>
      <c r="D22" s="4">
        <v>-120250</v>
      </c>
      <c r="E22" s="4">
        <v>-3360830000</v>
      </c>
      <c r="F22" s="4">
        <f t="shared" si="4"/>
        <v>238324090837</v>
      </c>
      <c r="G22" s="4">
        <v>0</v>
      </c>
      <c r="H22" s="4">
        <v>0</v>
      </c>
      <c r="I22" s="4">
        <v>0</v>
      </c>
      <c r="J22" s="4">
        <v>0</v>
      </c>
      <c r="K22" s="14">
        <f t="shared" si="3"/>
        <v>144098406000</v>
      </c>
    </row>
    <row r="23" spans="1:16" x14ac:dyDescent="0.2">
      <c r="A23" s="11" t="s">
        <v>300</v>
      </c>
      <c r="B23" s="4">
        <v>782900</v>
      </c>
      <c r="C23" s="4">
        <v>3700</v>
      </c>
      <c r="D23" s="4">
        <v>779200</v>
      </c>
      <c r="E23" s="4">
        <v>21813550000</v>
      </c>
      <c r="F23" s="4">
        <f t="shared" si="4"/>
        <v>241684920837</v>
      </c>
      <c r="G23" s="4">
        <v>0</v>
      </c>
      <c r="H23" s="4">
        <v>0</v>
      </c>
      <c r="I23" s="4">
        <v>0</v>
      </c>
      <c r="J23" s="4">
        <v>-626560000</v>
      </c>
      <c r="K23" s="14">
        <f t="shared" si="3"/>
        <v>144098406000</v>
      </c>
    </row>
    <row r="24" spans="1:16" x14ac:dyDescent="0.2">
      <c r="A24" s="11" t="s">
        <v>299</v>
      </c>
      <c r="B24" s="4">
        <v>636899</v>
      </c>
      <c r="C24" s="4">
        <v>224600</v>
      </c>
      <c r="D24" s="4">
        <v>412299</v>
      </c>
      <c r="E24" s="4">
        <v>11457360000</v>
      </c>
      <c r="F24" s="4">
        <f t="shared" si="4"/>
        <v>219871370837</v>
      </c>
      <c r="G24" s="4">
        <v>0</v>
      </c>
      <c r="H24" s="4">
        <v>0</v>
      </c>
      <c r="I24" s="4">
        <v>0</v>
      </c>
      <c r="J24" s="4">
        <v>0</v>
      </c>
      <c r="K24" s="14">
        <f t="shared" si="3"/>
        <v>144724966000</v>
      </c>
    </row>
    <row r="25" spans="1:16" x14ac:dyDescent="0.2">
      <c r="A25" s="11" t="s">
        <v>298</v>
      </c>
      <c r="B25" s="4">
        <v>551400</v>
      </c>
      <c r="C25" s="4">
        <v>69500</v>
      </c>
      <c r="D25" s="4">
        <v>481900</v>
      </c>
      <c r="E25" s="4">
        <v>13300340000</v>
      </c>
      <c r="F25" s="4">
        <f t="shared" si="4"/>
        <v>208414010837</v>
      </c>
      <c r="G25" s="4">
        <v>0</v>
      </c>
      <c r="H25" s="4">
        <v>0</v>
      </c>
      <c r="I25" s="4">
        <v>0</v>
      </c>
      <c r="J25" s="4">
        <v>1481820000</v>
      </c>
      <c r="K25" s="14">
        <f t="shared" si="3"/>
        <v>144724966000</v>
      </c>
    </row>
    <row r="26" spans="1:16" x14ac:dyDescent="0.2">
      <c r="A26" s="11" t="s">
        <v>297</v>
      </c>
      <c r="B26" s="4">
        <v>4000</v>
      </c>
      <c r="C26" s="4">
        <v>53100</v>
      </c>
      <c r="D26" s="4">
        <v>-49100</v>
      </c>
      <c r="E26" s="4">
        <v>-1346640000</v>
      </c>
      <c r="F26" s="4">
        <f t="shared" si="4"/>
        <v>195113670837</v>
      </c>
      <c r="G26" s="4">
        <v>0</v>
      </c>
      <c r="H26" s="4">
        <v>0</v>
      </c>
      <c r="I26" s="4">
        <v>0</v>
      </c>
      <c r="J26" s="4">
        <v>0</v>
      </c>
      <c r="K26" s="14">
        <f t="shared" si="3"/>
        <v>143243146000</v>
      </c>
    </row>
    <row r="27" spans="1:16" x14ac:dyDescent="0.2">
      <c r="A27" s="11" t="s">
        <v>296</v>
      </c>
      <c r="B27" s="4">
        <v>39200</v>
      </c>
      <c r="C27" s="4">
        <v>2500</v>
      </c>
      <c r="D27" s="4">
        <v>36700</v>
      </c>
      <c r="E27" s="4">
        <v>1003900000</v>
      </c>
      <c r="F27" s="4">
        <f t="shared" si="4"/>
        <v>196460310837</v>
      </c>
      <c r="G27" s="4">
        <v>57600</v>
      </c>
      <c r="H27" s="4">
        <v>1600</v>
      </c>
      <c r="I27" s="4">
        <v>56000</v>
      </c>
      <c r="J27" s="4">
        <v>1533730000</v>
      </c>
      <c r="K27" s="14">
        <f t="shared" si="3"/>
        <v>143243146000</v>
      </c>
    </row>
    <row r="28" spans="1:16" x14ac:dyDescent="0.2">
      <c r="A28" s="11" t="s">
        <v>295</v>
      </c>
      <c r="B28" s="4">
        <v>5400</v>
      </c>
      <c r="C28" s="4">
        <v>57700</v>
      </c>
      <c r="D28" s="4">
        <v>-52300</v>
      </c>
      <c r="E28" s="4">
        <v>-1428730000</v>
      </c>
      <c r="F28" s="4">
        <f t="shared" si="4"/>
        <v>195456410837</v>
      </c>
      <c r="G28" s="4">
        <v>96600</v>
      </c>
      <c r="H28" s="4">
        <v>0</v>
      </c>
      <c r="I28" s="4">
        <v>96600</v>
      </c>
      <c r="J28" s="4">
        <v>2645520000</v>
      </c>
      <c r="K28" s="14">
        <f t="shared" si="3"/>
        <v>141709416000</v>
      </c>
    </row>
    <row r="29" spans="1:16" x14ac:dyDescent="0.2">
      <c r="A29" s="11" t="s">
        <v>294</v>
      </c>
      <c r="B29" s="4">
        <v>6000</v>
      </c>
      <c r="C29" s="4">
        <v>324700</v>
      </c>
      <c r="D29" s="4">
        <v>-318700</v>
      </c>
      <c r="E29" s="4">
        <v>-8685420000</v>
      </c>
      <c r="F29" s="4">
        <f t="shared" si="4"/>
        <v>196885140837</v>
      </c>
      <c r="G29" s="4">
        <v>104400</v>
      </c>
      <c r="H29" s="4">
        <v>1700</v>
      </c>
      <c r="I29" s="4">
        <v>102700</v>
      </c>
      <c r="J29" s="4">
        <v>2800795000</v>
      </c>
      <c r="K29" s="14">
        <f t="shared" si="3"/>
        <v>139063896000</v>
      </c>
    </row>
    <row r="30" spans="1:16" x14ac:dyDescent="0.2">
      <c r="A30" s="11" t="s">
        <v>293</v>
      </c>
      <c r="B30" s="4">
        <v>4800</v>
      </c>
      <c r="C30" s="4">
        <v>28300</v>
      </c>
      <c r="D30" s="4">
        <v>-23500</v>
      </c>
      <c r="E30" s="4">
        <v>-635100000</v>
      </c>
      <c r="F30" s="4">
        <f t="shared" si="4"/>
        <v>205570560837</v>
      </c>
      <c r="G30" s="4">
        <v>0</v>
      </c>
      <c r="H30" s="4">
        <v>0</v>
      </c>
      <c r="I30" s="4">
        <v>0</v>
      </c>
      <c r="J30" s="4">
        <v>-740290000</v>
      </c>
      <c r="K30" s="14">
        <f t="shared" si="3"/>
        <v>136263101000</v>
      </c>
    </row>
    <row r="31" spans="1:16" x14ac:dyDescent="0.2">
      <c r="A31" s="11" t="s">
        <v>290</v>
      </c>
      <c r="B31" s="4">
        <v>216800</v>
      </c>
      <c r="C31" s="4">
        <v>18550</v>
      </c>
      <c r="D31" s="4">
        <v>198250</v>
      </c>
      <c r="E31" s="4">
        <v>5207160000</v>
      </c>
      <c r="F31" s="4">
        <f t="shared" si="4"/>
        <v>206205660837</v>
      </c>
      <c r="G31" s="4">
        <v>0</v>
      </c>
      <c r="H31" s="4">
        <v>0</v>
      </c>
      <c r="I31" s="4">
        <v>0</v>
      </c>
      <c r="J31" s="4">
        <v>-2492960000</v>
      </c>
      <c r="K31" s="14">
        <f t="shared" si="3"/>
        <v>137003391000</v>
      </c>
    </row>
    <row r="32" spans="1:16" x14ac:dyDescent="0.2">
      <c r="A32" s="11" t="s">
        <v>289</v>
      </c>
      <c r="B32" s="4">
        <v>5700</v>
      </c>
      <c r="C32" s="4">
        <v>323528</v>
      </c>
      <c r="D32" s="4">
        <v>-317828</v>
      </c>
      <c r="E32" s="4">
        <v>-8399120000</v>
      </c>
      <c r="F32" s="4">
        <f t="shared" si="4"/>
        <v>200998500837</v>
      </c>
      <c r="G32" s="4">
        <v>0</v>
      </c>
      <c r="H32" s="4">
        <v>0</v>
      </c>
      <c r="I32" s="4">
        <v>0</v>
      </c>
      <c r="J32" s="4">
        <v>-5284290000</v>
      </c>
      <c r="K32" s="14">
        <f t="shared" si="3"/>
        <v>139496351000</v>
      </c>
    </row>
    <row r="33" spans="1:16" x14ac:dyDescent="0.2">
      <c r="A33" s="11" t="s">
        <v>288</v>
      </c>
      <c r="B33" s="4">
        <v>4823</v>
      </c>
      <c r="C33" s="4">
        <v>8100</v>
      </c>
      <c r="D33" s="4">
        <v>-3277</v>
      </c>
      <c r="E33" s="4">
        <v>-87350000</v>
      </c>
      <c r="F33" s="4">
        <f t="shared" si="4"/>
        <v>209397620837</v>
      </c>
      <c r="G33" s="4">
        <v>0</v>
      </c>
      <c r="H33" s="4">
        <v>0</v>
      </c>
      <c r="I33" s="4">
        <v>0</v>
      </c>
      <c r="J33" s="4">
        <v>191440000</v>
      </c>
      <c r="K33" s="14">
        <f t="shared" si="3"/>
        <v>144780641000</v>
      </c>
    </row>
    <row r="34" spans="1:11" x14ac:dyDescent="0.2">
      <c r="A34" s="11" t="s">
        <v>287</v>
      </c>
      <c r="B34" s="4">
        <v>221450</v>
      </c>
      <c r="C34" s="4">
        <v>74815</v>
      </c>
      <c r="D34" s="4">
        <v>146635</v>
      </c>
      <c r="E34" s="4">
        <v>3920370000</v>
      </c>
      <c r="F34" s="4">
        <f t="shared" si="4"/>
        <v>209484970837</v>
      </c>
      <c r="G34" s="4">
        <v>50000</v>
      </c>
      <c r="H34" s="4">
        <v>30000</v>
      </c>
      <c r="I34" s="4">
        <v>20000</v>
      </c>
      <c r="J34" s="4">
        <v>529000000</v>
      </c>
      <c r="K34" s="14">
        <f t="shared" si="3"/>
        <v>144589201000</v>
      </c>
    </row>
    <row r="35" spans="1:11" x14ac:dyDescent="0.2">
      <c r="A35" s="11" t="s">
        <v>286</v>
      </c>
      <c r="B35" s="4">
        <v>713700</v>
      </c>
      <c r="C35" s="4">
        <v>49400</v>
      </c>
      <c r="D35" s="4">
        <v>664300</v>
      </c>
      <c r="E35" s="4">
        <v>17779430000</v>
      </c>
      <c r="F35" s="4">
        <f t="shared" si="4"/>
        <v>205564600837</v>
      </c>
      <c r="G35" s="4">
        <v>0</v>
      </c>
      <c r="H35" s="4">
        <v>0</v>
      </c>
      <c r="I35" s="4">
        <v>0</v>
      </c>
      <c r="J35" s="4">
        <v>-1072000000</v>
      </c>
      <c r="K35" s="14">
        <f t="shared" si="3"/>
        <v>144060201000</v>
      </c>
    </row>
    <row r="36" spans="1:11" x14ac:dyDescent="0.2">
      <c r="A36" s="11" t="s">
        <v>285</v>
      </c>
      <c r="B36" s="4">
        <v>649400</v>
      </c>
      <c r="C36" s="4">
        <v>822429</v>
      </c>
      <c r="D36" s="4">
        <v>-173029</v>
      </c>
      <c r="E36" s="4">
        <v>-4870700000</v>
      </c>
      <c r="F36" s="4">
        <f t="shared" si="4"/>
        <v>187785170837</v>
      </c>
      <c r="G36" s="4">
        <v>0</v>
      </c>
      <c r="H36" s="4">
        <v>0</v>
      </c>
      <c r="I36" s="4">
        <v>0</v>
      </c>
      <c r="J36" s="4">
        <v>737320000</v>
      </c>
      <c r="K36" s="14">
        <f t="shared" si="3"/>
        <v>145132201000</v>
      </c>
    </row>
    <row r="37" spans="1:11" x14ac:dyDescent="0.2">
      <c r="A37" s="11" t="s">
        <v>284</v>
      </c>
      <c r="B37" s="4">
        <v>713600</v>
      </c>
      <c r="C37" s="4">
        <v>21335</v>
      </c>
      <c r="D37" s="4">
        <v>692265</v>
      </c>
      <c r="E37" s="4">
        <v>19576670000</v>
      </c>
      <c r="F37" s="4">
        <f t="shared" si="4"/>
        <v>192655870837</v>
      </c>
      <c r="G37" s="4">
        <v>0</v>
      </c>
      <c r="H37" s="4">
        <v>0</v>
      </c>
      <c r="I37" s="4">
        <v>0</v>
      </c>
      <c r="J37" s="4">
        <v>0</v>
      </c>
      <c r="K37" s="14">
        <f t="shared" si="3"/>
        <v>144394881000</v>
      </c>
    </row>
    <row r="38" spans="1:11" x14ac:dyDescent="0.2">
      <c r="A38" s="11" t="s">
        <v>283</v>
      </c>
      <c r="B38" s="4">
        <v>70600</v>
      </c>
      <c r="C38" s="4">
        <v>353300</v>
      </c>
      <c r="D38" s="4">
        <v>-282700</v>
      </c>
      <c r="E38" s="4">
        <v>-7970430000</v>
      </c>
      <c r="F38" s="4">
        <f t="shared" si="4"/>
        <v>173079200837</v>
      </c>
      <c r="G38" s="4">
        <v>0</v>
      </c>
      <c r="H38" s="4">
        <v>0</v>
      </c>
      <c r="I38" s="4">
        <v>0</v>
      </c>
      <c r="J38" s="4">
        <v>-2825000</v>
      </c>
      <c r="K38" s="14">
        <f t="shared" si="3"/>
        <v>144394881000</v>
      </c>
    </row>
    <row r="39" spans="1:11" x14ac:dyDescent="0.2">
      <c r="A39" s="11" t="s">
        <v>282</v>
      </c>
      <c r="B39" s="4">
        <v>40300</v>
      </c>
      <c r="C39" s="4">
        <v>326950</v>
      </c>
      <c r="D39" s="4">
        <v>-286650</v>
      </c>
      <c r="E39" s="4">
        <v>-8172960000</v>
      </c>
      <c r="F39" s="4">
        <f t="shared" si="4"/>
        <v>181049630837</v>
      </c>
      <c r="G39" s="4">
        <v>0</v>
      </c>
      <c r="H39" s="4">
        <v>0</v>
      </c>
      <c r="I39" s="4">
        <v>0</v>
      </c>
      <c r="J39" s="4">
        <v>0</v>
      </c>
      <c r="K39" s="14">
        <f t="shared" si="3"/>
        <v>144397706000</v>
      </c>
    </row>
    <row r="40" spans="1:11" x14ac:dyDescent="0.2">
      <c r="A40" s="11" t="s">
        <v>281</v>
      </c>
      <c r="B40" s="4">
        <v>6524</v>
      </c>
      <c r="C40" s="4">
        <v>930588</v>
      </c>
      <c r="D40" s="4">
        <v>-924064</v>
      </c>
      <c r="E40" s="4">
        <v>-26358600000</v>
      </c>
      <c r="F40" s="4">
        <f t="shared" si="4"/>
        <v>189222590837</v>
      </c>
      <c r="G40" s="4">
        <v>0</v>
      </c>
      <c r="H40" s="4">
        <v>0</v>
      </c>
      <c r="I40" s="4">
        <v>0</v>
      </c>
      <c r="J40" s="4">
        <v>-1404840000</v>
      </c>
      <c r="K40" s="14">
        <f t="shared" si="3"/>
        <v>144397706000</v>
      </c>
    </row>
    <row r="41" spans="1:11" x14ac:dyDescent="0.2">
      <c r="A41" s="11" t="s">
        <v>280</v>
      </c>
      <c r="B41" s="4">
        <v>79400</v>
      </c>
      <c r="C41" s="4">
        <v>2908100</v>
      </c>
      <c r="D41" s="4">
        <v>-2828700</v>
      </c>
      <c r="E41" s="4">
        <v>-80823800000</v>
      </c>
      <c r="F41" s="4">
        <f t="shared" si="4"/>
        <v>215581190837</v>
      </c>
      <c r="G41" s="4">
        <v>160800</v>
      </c>
      <c r="H41" s="4">
        <v>0</v>
      </c>
      <c r="I41" s="4">
        <v>160800</v>
      </c>
      <c r="J41" s="4">
        <v>4601955000</v>
      </c>
      <c r="K41" s="14">
        <f t="shared" si="3"/>
        <v>145802546000</v>
      </c>
    </row>
    <row r="42" spans="1:11" x14ac:dyDescent="0.2">
      <c r="A42" s="11" t="s">
        <v>279</v>
      </c>
      <c r="B42" s="4">
        <v>113800</v>
      </c>
      <c r="C42" s="4">
        <v>174676</v>
      </c>
      <c r="D42" s="4">
        <v>-60876</v>
      </c>
      <c r="E42" s="4">
        <v>-1930030000</v>
      </c>
      <c r="F42" s="4">
        <f t="shared" si="4"/>
        <v>296404990837</v>
      </c>
      <c r="G42" s="4">
        <v>0</v>
      </c>
      <c r="H42" s="4">
        <v>0</v>
      </c>
      <c r="I42" s="4">
        <v>0</v>
      </c>
      <c r="J42" s="4">
        <v>-2963680000</v>
      </c>
      <c r="K42" s="14">
        <f t="shared" si="3"/>
        <v>141200591000</v>
      </c>
    </row>
    <row r="43" spans="1:11" x14ac:dyDescent="0.2">
      <c r="A43" s="11" t="s">
        <v>278</v>
      </c>
      <c r="B43" s="4">
        <v>101500</v>
      </c>
      <c r="C43" s="4">
        <v>211700</v>
      </c>
      <c r="D43" s="4">
        <v>-110200</v>
      </c>
      <c r="E43" s="4">
        <v>-3276960000</v>
      </c>
      <c r="F43" s="4">
        <f t="shared" si="4"/>
        <v>298335020837</v>
      </c>
      <c r="G43" s="4">
        <v>214100</v>
      </c>
      <c r="H43" s="4">
        <v>8000</v>
      </c>
      <c r="I43" s="4">
        <v>206100</v>
      </c>
      <c r="J43" s="4">
        <v>6130350000</v>
      </c>
      <c r="K43" s="14">
        <f t="shared" si="3"/>
        <v>144164271000</v>
      </c>
    </row>
    <row r="44" spans="1:11" x14ac:dyDescent="0.2">
      <c r="A44" s="11" t="s">
        <v>277</v>
      </c>
      <c r="B44" s="4">
        <v>33400</v>
      </c>
      <c r="C44" s="4">
        <v>235000</v>
      </c>
      <c r="D44" s="4">
        <v>-201600</v>
      </c>
      <c r="E44" s="4">
        <v>-5985340000</v>
      </c>
      <c r="F44" s="4">
        <f t="shared" si="4"/>
        <v>301611980837</v>
      </c>
      <c r="G44" s="4">
        <v>0</v>
      </c>
      <c r="H44" s="4">
        <v>0</v>
      </c>
      <c r="I44" s="4">
        <v>0</v>
      </c>
      <c r="J44" s="4">
        <v>-4659945000</v>
      </c>
      <c r="K44" s="14">
        <f t="shared" si="3"/>
        <v>138033921000</v>
      </c>
    </row>
    <row r="45" spans="1:11" x14ac:dyDescent="0.2">
      <c r="A45" s="11" t="s">
        <v>273</v>
      </c>
      <c r="B45" s="4">
        <v>22700</v>
      </c>
      <c r="C45" s="4">
        <v>6495</v>
      </c>
      <c r="D45" s="4">
        <v>16205</v>
      </c>
      <c r="E45" s="4">
        <v>472000000</v>
      </c>
      <c r="F45" s="4">
        <f t="shared" si="4"/>
        <v>307597320837</v>
      </c>
      <c r="G45" s="4">
        <v>0</v>
      </c>
      <c r="H45" s="4">
        <v>0</v>
      </c>
      <c r="I45" s="4">
        <v>0</v>
      </c>
      <c r="J45" s="4">
        <v>-8996680000</v>
      </c>
      <c r="K45" s="14">
        <f t="shared" si="3"/>
        <v>142693866000</v>
      </c>
    </row>
    <row r="46" spans="1:11" x14ac:dyDescent="0.2">
      <c r="A46" s="11" t="s">
        <v>272</v>
      </c>
      <c r="B46" s="4">
        <v>37700</v>
      </c>
      <c r="C46" s="4">
        <v>7300</v>
      </c>
      <c r="D46" s="4">
        <v>30400</v>
      </c>
      <c r="E46" s="4">
        <v>884190000</v>
      </c>
      <c r="F46" s="4">
        <f t="shared" si="4"/>
        <v>307125320837</v>
      </c>
      <c r="G46" s="4">
        <v>0</v>
      </c>
      <c r="H46" s="4">
        <v>0</v>
      </c>
      <c r="I46" s="4">
        <v>0</v>
      </c>
      <c r="J46" s="4">
        <v>0</v>
      </c>
      <c r="K46" s="14">
        <f t="shared" si="3"/>
        <v>151690546000</v>
      </c>
    </row>
    <row r="47" spans="1:11" x14ac:dyDescent="0.2">
      <c r="A47" s="11" t="s">
        <v>270</v>
      </c>
      <c r="B47" s="4">
        <v>0</v>
      </c>
      <c r="C47" s="4">
        <v>220000</v>
      </c>
      <c r="D47" s="4">
        <v>-220000</v>
      </c>
      <c r="E47" s="4">
        <v>-6348100000</v>
      </c>
      <c r="F47" s="4">
        <f t="shared" si="4"/>
        <v>306241130837</v>
      </c>
      <c r="G47" s="4">
        <v>0</v>
      </c>
      <c r="H47" s="4">
        <v>0</v>
      </c>
      <c r="I47" s="4">
        <v>0</v>
      </c>
      <c r="J47" s="4">
        <v>0</v>
      </c>
      <c r="K47" s="14">
        <f t="shared" si="3"/>
        <v>151690546000</v>
      </c>
    </row>
    <row r="48" spans="1:11" x14ac:dyDescent="0.2">
      <c r="A48" s="11" t="s">
        <v>269</v>
      </c>
      <c r="B48" s="4">
        <v>86900</v>
      </c>
      <c r="C48" s="4">
        <v>41300</v>
      </c>
      <c r="D48" s="4">
        <v>45600</v>
      </c>
      <c r="E48" s="4">
        <v>1326302385</v>
      </c>
      <c r="F48" s="4">
        <f t="shared" si="4"/>
        <v>312589230837</v>
      </c>
      <c r="G48" s="4">
        <v>0</v>
      </c>
      <c r="H48" s="4">
        <v>0</v>
      </c>
      <c r="I48" s="4">
        <v>0</v>
      </c>
      <c r="J48" s="4">
        <v>0</v>
      </c>
      <c r="K48" s="14">
        <f t="shared" si="3"/>
        <v>151690546000</v>
      </c>
    </row>
    <row r="49" spans="1:11" x14ac:dyDescent="0.2">
      <c r="A49" s="11" t="s">
        <v>268</v>
      </c>
      <c r="B49" s="4">
        <v>49600</v>
      </c>
      <c r="C49" s="4">
        <v>56900</v>
      </c>
      <c r="D49" s="4">
        <v>-7300</v>
      </c>
      <c r="E49" s="4">
        <v>-216500000</v>
      </c>
      <c r="F49" s="4">
        <f t="shared" si="4"/>
        <v>311262928452</v>
      </c>
      <c r="G49" s="4">
        <v>0</v>
      </c>
      <c r="H49" s="4">
        <v>0</v>
      </c>
      <c r="I49" s="4">
        <v>0</v>
      </c>
      <c r="J49" s="4">
        <v>0</v>
      </c>
      <c r="K49" s="14">
        <f t="shared" si="3"/>
        <v>151690546000</v>
      </c>
    </row>
    <row r="50" spans="1:11" x14ac:dyDescent="0.2">
      <c r="A50" s="11" t="s">
        <v>267</v>
      </c>
      <c r="B50" s="4">
        <v>3500</v>
      </c>
      <c r="C50" s="4">
        <v>33700</v>
      </c>
      <c r="D50" s="4">
        <v>-30200</v>
      </c>
      <c r="E50" s="4">
        <v>-894690000</v>
      </c>
      <c r="F50" s="4">
        <f t="shared" si="4"/>
        <v>311479428452</v>
      </c>
      <c r="G50" s="4">
        <v>0</v>
      </c>
      <c r="H50" s="4">
        <v>0</v>
      </c>
      <c r="I50" s="4">
        <v>0</v>
      </c>
      <c r="J50" s="4">
        <v>-19526300000</v>
      </c>
      <c r="K50" s="14">
        <f t="shared" si="3"/>
        <v>151690546000</v>
      </c>
    </row>
    <row r="51" spans="1:11" x14ac:dyDescent="0.2">
      <c r="A51" s="11" t="s">
        <v>266</v>
      </c>
      <c r="B51" s="4">
        <v>153700</v>
      </c>
      <c r="C51" s="4">
        <v>22900</v>
      </c>
      <c r="D51" s="4">
        <v>130800</v>
      </c>
      <c r="E51" s="4">
        <v>3878580000</v>
      </c>
      <c r="F51" s="4">
        <f t="shared" si="4"/>
        <v>312374118452</v>
      </c>
      <c r="G51" s="4">
        <v>0</v>
      </c>
      <c r="H51" s="4">
        <v>0</v>
      </c>
      <c r="I51" s="4">
        <v>0</v>
      </c>
      <c r="J51" s="4">
        <v>0</v>
      </c>
      <c r="K51" s="14">
        <f t="shared" si="3"/>
        <v>171216846000</v>
      </c>
    </row>
    <row r="52" spans="1:11" x14ac:dyDescent="0.2">
      <c r="A52" s="11" t="s">
        <v>265</v>
      </c>
      <c r="B52" s="4">
        <v>184870</v>
      </c>
      <c r="C52" s="4">
        <v>37800</v>
      </c>
      <c r="D52" s="4">
        <v>147070</v>
      </c>
      <c r="E52" s="4">
        <v>4267620000</v>
      </c>
      <c r="F52" s="4">
        <f t="shared" si="4"/>
        <v>308495538452</v>
      </c>
      <c r="G52" s="4">
        <v>80000</v>
      </c>
      <c r="H52" s="4">
        <v>9600</v>
      </c>
      <c r="I52" s="4">
        <v>70400</v>
      </c>
      <c r="J52" s="4">
        <v>2044320000</v>
      </c>
      <c r="K52" s="14">
        <f t="shared" si="3"/>
        <v>171216846000</v>
      </c>
    </row>
    <row r="53" spans="1:11" x14ac:dyDescent="0.2">
      <c r="A53" s="11" t="s">
        <v>264</v>
      </c>
      <c r="B53" s="4">
        <v>270200</v>
      </c>
      <c r="C53" s="4">
        <v>78820</v>
      </c>
      <c r="D53" s="4">
        <v>191380</v>
      </c>
      <c r="E53" s="4">
        <v>5451080000</v>
      </c>
      <c r="F53" s="4">
        <f t="shared" si="4"/>
        <v>304227918452</v>
      </c>
      <c r="G53" s="4">
        <v>0</v>
      </c>
      <c r="H53" s="4">
        <v>0</v>
      </c>
      <c r="I53" s="4">
        <v>0</v>
      </c>
      <c r="J53" s="4">
        <v>0</v>
      </c>
      <c r="K53" s="14">
        <f t="shared" si="3"/>
        <v>169172526000</v>
      </c>
    </row>
    <row r="54" spans="1:11" x14ac:dyDescent="0.2">
      <c r="A54" s="11" t="s">
        <v>263</v>
      </c>
      <c r="B54" s="4">
        <v>100</v>
      </c>
      <c r="C54" s="4">
        <v>258875</v>
      </c>
      <c r="D54" s="4">
        <v>-258775</v>
      </c>
      <c r="E54" s="4">
        <v>-7673860000</v>
      </c>
      <c r="F54" s="4">
        <f t="shared" si="4"/>
        <v>298776838452</v>
      </c>
      <c r="G54" s="4">
        <v>170000</v>
      </c>
      <c r="H54" s="4">
        <v>200</v>
      </c>
      <c r="I54" s="4">
        <v>169800</v>
      </c>
      <c r="J54" s="4">
        <v>5040060000</v>
      </c>
      <c r="K54" s="14">
        <f t="shared" si="3"/>
        <v>169172526000</v>
      </c>
    </row>
    <row r="55" spans="1:11" x14ac:dyDescent="0.2">
      <c r="A55" s="11" t="s">
        <v>262</v>
      </c>
      <c r="B55" s="4">
        <v>101400</v>
      </c>
      <c r="C55" s="4">
        <v>390900</v>
      </c>
      <c r="D55" s="4">
        <v>-289500</v>
      </c>
      <c r="E55" s="4">
        <v>-8554010000</v>
      </c>
      <c r="F55" s="4">
        <f t="shared" si="4"/>
        <v>306450698452</v>
      </c>
      <c r="G55" s="4">
        <v>0</v>
      </c>
      <c r="H55" s="4">
        <v>0</v>
      </c>
      <c r="I55" s="4">
        <v>0</v>
      </c>
      <c r="J55" s="4">
        <v>-142320000</v>
      </c>
      <c r="K55" s="14">
        <f t="shared" si="3"/>
        <v>164132466000</v>
      </c>
    </row>
    <row r="56" spans="1:11" x14ac:dyDescent="0.2">
      <c r="A56" s="11" t="s">
        <v>261</v>
      </c>
      <c r="B56" s="4">
        <v>70300</v>
      </c>
      <c r="C56" s="4">
        <v>956200</v>
      </c>
      <c r="D56" s="4">
        <v>-885900</v>
      </c>
      <c r="E56" s="4">
        <v>-25690700000</v>
      </c>
      <c r="F56" s="4">
        <f t="shared" si="4"/>
        <v>315004708452</v>
      </c>
      <c r="G56" s="4">
        <v>0</v>
      </c>
      <c r="H56" s="4">
        <v>0</v>
      </c>
      <c r="I56" s="4">
        <v>0</v>
      </c>
      <c r="J56" s="4">
        <v>-1765430000</v>
      </c>
      <c r="K56" s="14">
        <f t="shared" si="3"/>
        <v>164274786000</v>
      </c>
    </row>
    <row r="57" spans="1:11" x14ac:dyDescent="0.2">
      <c r="A57" s="11" t="s">
        <v>260</v>
      </c>
      <c r="B57" s="4">
        <v>706300</v>
      </c>
      <c r="C57" s="4">
        <v>281200</v>
      </c>
      <c r="D57" s="4">
        <v>425100</v>
      </c>
      <c r="E57" s="4">
        <v>12392510000</v>
      </c>
      <c r="F57" s="4">
        <f t="shared" si="4"/>
        <v>340695408452</v>
      </c>
      <c r="G57" s="4">
        <v>556400</v>
      </c>
      <c r="H57" s="4">
        <v>25800</v>
      </c>
      <c r="I57" s="4">
        <v>530600</v>
      </c>
      <c r="J57" s="4">
        <v>16236200000</v>
      </c>
      <c r="K57" s="14">
        <f t="shared" si="3"/>
        <v>166040216000</v>
      </c>
    </row>
    <row r="58" spans="1:11" x14ac:dyDescent="0.2">
      <c r="A58" s="11" t="s">
        <v>259</v>
      </c>
      <c r="B58" s="4">
        <v>217410</v>
      </c>
      <c r="C58" s="4">
        <v>63900</v>
      </c>
      <c r="D58" s="4">
        <v>153510</v>
      </c>
      <c r="E58" s="4">
        <v>4583590000</v>
      </c>
      <c r="F58" s="4">
        <f t="shared" si="4"/>
        <v>328302898452</v>
      </c>
      <c r="G58" s="4">
        <v>0</v>
      </c>
      <c r="H58" s="4">
        <v>0</v>
      </c>
      <c r="I58" s="4">
        <v>0</v>
      </c>
      <c r="J58" s="4">
        <v>144180000</v>
      </c>
      <c r="K58" s="14">
        <f t="shared" si="3"/>
        <v>149804016000</v>
      </c>
    </row>
    <row r="59" spans="1:11" x14ac:dyDescent="0.2">
      <c r="A59" s="11" t="s">
        <v>258</v>
      </c>
      <c r="B59" s="4">
        <v>1899576</v>
      </c>
      <c r="C59" s="4">
        <v>316500</v>
      </c>
      <c r="D59" s="4">
        <v>1583076</v>
      </c>
      <c r="E59" s="4">
        <v>48677070000</v>
      </c>
      <c r="F59" s="4">
        <f t="shared" si="4"/>
        <v>323719308452</v>
      </c>
      <c r="G59" s="4">
        <v>0</v>
      </c>
      <c r="H59" s="4">
        <v>0</v>
      </c>
      <c r="I59" s="4">
        <v>0</v>
      </c>
      <c r="J59" s="4">
        <v>-110980000</v>
      </c>
      <c r="K59" s="14">
        <f t="shared" si="3"/>
        <v>149659836000</v>
      </c>
    </row>
    <row r="60" spans="1:11" x14ac:dyDescent="0.2">
      <c r="A60" s="11" t="s">
        <v>257</v>
      </c>
      <c r="B60" s="4">
        <v>41600</v>
      </c>
      <c r="C60" s="4">
        <v>18025</v>
      </c>
      <c r="D60" s="4">
        <v>23575</v>
      </c>
      <c r="E60" s="4">
        <v>690700000</v>
      </c>
      <c r="F60" s="4">
        <f t="shared" si="4"/>
        <v>275042238452</v>
      </c>
      <c r="G60" s="4">
        <v>0</v>
      </c>
      <c r="H60" s="4">
        <v>0</v>
      </c>
      <c r="I60" s="4">
        <v>0</v>
      </c>
      <c r="J60" s="4">
        <v>-164600000</v>
      </c>
      <c r="K60" s="14">
        <f t="shared" si="3"/>
        <v>149770816000</v>
      </c>
    </row>
    <row r="61" spans="1:11" x14ac:dyDescent="0.2">
      <c r="A61" s="11" t="s">
        <v>256</v>
      </c>
      <c r="B61" s="4">
        <v>48200</v>
      </c>
      <c r="C61" s="4">
        <v>460000</v>
      </c>
      <c r="D61" s="4">
        <v>-411800</v>
      </c>
      <c r="E61" s="4">
        <v>-12180400000</v>
      </c>
      <c r="F61" s="4">
        <f t="shared" si="4"/>
        <v>274351538452</v>
      </c>
      <c r="G61" s="4">
        <v>0</v>
      </c>
      <c r="H61" s="4">
        <v>0</v>
      </c>
      <c r="I61" s="4">
        <v>0</v>
      </c>
      <c r="J61" s="4">
        <v>-967285000</v>
      </c>
      <c r="K61" s="14">
        <f t="shared" si="3"/>
        <v>149935416000</v>
      </c>
    </row>
    <row r="62" spans="1:11" x14ac:dyDescent="0.2">
      <c r="A62" s="11" t="s">
        <v>255</v>
      </c>
      <c r="B62" s="4">
        <v>138900</v>
      </c>
      <c r="C62" s="4">
        <v>429200</v>
      </c>
      <c r="D62" s="4">
        <v>-290300</v>
      </c>
      <c r="E62" s="4">
        <v>-8519210000</v>
      </c>
      <c r="F62" s="4">
        <f t="shared" si="4"/>
        <v>286531938452</v>
      </c>
      <c r="G62" s="4">
        <v>0</v>
      </c>
      <c r="H62" s="4">
        <v>0</v>
      </c>
      <c r="I62" s="4">
        <v>0</v>
      </c>
      <c r="J62" s="4">
        <v>14885670000</v>
      </c>
      <c r="K62" s="14">
        <f t="shared" si="3"/>
        <v>150902701000</v>
      </c>
    </row>
    <row r="63" spans="1:11" x14ac:dyDescent="0.2">
      <c r="A63" s="11" t="s">
        <v>254</v>
      </c>
      <c r="B63" s="4">
        <v>1022040</v>
      </c>
      <c r="C63" s="4">
        <v>411200</v>
      </c>
      <c r="D63" s="4">
        <v>610840</v>
      </c>
      <c r="E63" s="4">
        <v>17986891274</v>
      </c>
      <c r="F63" s="4">
        <f t="shared" si="4"/>
        <v>295051148452</v>
      </c>
      <c r="G63" s="4">
        <v>627200</v>
      </c>
      <c r="H63" s="4">
        <v>24400</v>
      </c>
      <c r="I63" s="4">
        <v>602800</v>
      </c>
      <c r="J63" s="4">
        <v>17722730000</v>
      </c>
      <c r="K63" s="14">
        <f t="shared" si="3"/>
        <v>136017031000</v>
      </c>
    </row>
    <row r="64" spans="1:11" x14ac:dyDescent="0.2">
      <c r="A64" s="11" t="s">
        <v>253</v>
      </c>
      <c r="B64" s="4">
        <v>557200</v>
      </c>
      <c r="C64" s="4">
        <v>401710</v>
      </c>
      <c r="D64" s="4">
        <v>155490</v>
      </c>
      <c r="E64" s="4">
        <v>4462990000</v>
      </c>
      <c r="F64" s="4">
        <f t="shared" si="4"/>
        <v>277064257178</v>
      </c>
      <c r="G64" s="4">
        <v>110000</v>
      </c>
      <c r="H64" s="4">
        <v>11600</v>
      </c>
      <c r="I64" s="4">
        <v>98400</v>
      </c>
      <c r="J64" s="4">
        <v>2837060000</v>
      </c>
      <c r="K64" s="14">
        <f t="shared" si="3"/>
        <v>118294301000</v>
      </c>
    </row>
    <row r="65" spans="1:11" x14ac:dyDescent="0.2">
      <c r="A65" s="11" t="s">
        <v>252</v>
      </c>
      <c r="B65" s="4">
        <v>526000</v>
      </c>
      <c r="C65" s="4">
        <v>111240</v>
      </c>
      <c r="D65" s="4">
        <v>414760</v>
      </c>
      <c r="E65" s="4">
        <v>11780670000</v>
      </c>
      <c r="F65" s="4">
        <f t="shared" si="4"/>
        <v>272601267178</v>
      </c>
      <c r="G65" s="4">
        <v>56800</v>
      </c>
      <c r="H65" s="4">
        <v>3600</v>
      </c>
      <c r="I65" s="4">
        <v>53200</v>
      </c>
      <c r="J65" s="4">
        <v>1515460000</v>
      </c>
      <c r="K65" s="14">
        <f t="shared" si="3"/>
        <v>115457241000</v>
      </c>
    </row>
    <row r="66" spans="1:11" x14ac:dyDescent="0.2">
      <c r="A66" s="11" t="s">
        <v>251</v>
      </c>
      <c r="B66" s="4">
        <v>4300</v>
      </c>
      <c r="C66" s="4">
        <v>481750</v>
      </c>
      <c r="D66" s="4">
        <v>-477450</v>
      </c>
      <c r="E66" s="4">
        <v>-13640854523</v>
      </c>
      <c r="F66" s="4">
        <f t="shared" si="4"/>
        <v>260820597178</v>
      </c>
      <c r="G66" s="4">
        <v>611500</v>
      </c>
      <c r="H66" s="4">
        <v>9000</v>
      </c>
      <c r="I66" s="4">
        <v>602500</v>
      </c>
      <c r="J66" s="4">
        <v>17194295000</v>
      </c>
      <c r="K66" s="14">
        <f t="shared" si="3"/>
        <v>113941781000</v>
      </c>
    </row>
    <row r="67" spans="1:11" x14ac:dyDescent="0.2">
      <c r="A67" s="11" t="s">
        <v>250</v>
      </c>
      <c r="B67" s="4">
        <v>237100</v>
      </c>
      <c r="C67" s="4">
        <v>2000</v>
      </c>
      <c r="D67" s="4">
        <v>235100</v>
      </c>
      <c r="E67" s="4">
        <v>6632230000</v>
      </c>
      <c r="F67" s="4">
        <f t="shared" si="4"/>
        <v>274461451701</v>
      </c>
      <c r="G67" s="4">
        <v>368100</v>
      </c>
      <c r="H67" s="4">
        <v>0</v>
      </c>
      <c r="I67" s="4">
        <v>368100</v>
      </c>
      <c r="J67" s="4">
        <v>10458310000</v>
      </c>
      <c r="K67" s="14">
        <f t="shared" si="3"/>
        <v>96747486000</v>
      </c>
    </row>
    <row r="68" spans="1:11" x14ac:dyDescent="0.2">
      <c r="A68" s="11" t="s">
        <v>249</v>
      </c>
      <c r="B68" s="4">
        <v>31500</v>
      </c>
      <c r="C68" s="4">
        <v>601165</v>
      </c>
      <c r="D68" s="4">
        <v>-569665</v>
      </c>
      <c r="E68" s="4">
        <v>-16172190000</v>
      </c>
      <c r="F68" s="4">
        <f t="shared" si="4"/>
        <v>267829221701</v>
      </c>
      <c r="G68" s="4">
        <v>0</v>
      </c>
      <c r="H68" s="4">
        <v>0</v>
      </c>
      <c r="I68" s="4">
        <v>0</v>
      </c>
      <c r="J68" s="4">
        <v>0</v>
      </c>
      <c r="K68" s="14">
        <f t="shared" si="3"/>
        <v>86289176000</v>
      </c>
    </row>
    <row r="69" spans="1:11" x14ac:dyDescent="0.2">
      <c r="A69" s="11" t="s">
        <v>248</v>
      </c>
      <c r="B69" s="4">
        <v>343900</v>
      </c>
      <c r="C69" s="4">
        <v>262500</v>
      </c>
      <c r="D69" s="4">
        <v>81400</v>
      </c>
      <c r="E69" s="4">
        <v>2261580000</v>
      </c>
      <c r="F69" s="4">
        <f t="shared" si="4"/>
        <v>284001411701</v>
      </c>
      <c r="G69" s="4">
        <v>0</v>
      </c>
      <c r="H69" s="4">
        <v>0</v>
      </c>
      <c r="I69" s="4">
        <v>0</v>
      </c>
      <c r="J69" s="4">
        <v>-1847040000</v>
      </c>
      <c r="K69" s="14">
        <f t="shared" si="3"/>
        <v>86289176000</v>
      </c>
    </row>
    <row r="70" spans="1:11" x14ac:dyDescent="0.2">
      <c r="A70" s="11" t="s">
        <v>247</v>
      </c>
      <c r="B70" s="4">
        <v>259000</v>
      </c>
      <c r="C70" s="4">
        <v>74100</v>
      </c>
      <c r="D70" s="4">
        <v>184900</v>
      </c>
      <c r="E70" s="4">
        <v>5143130000</v>
      </c>
      <c r="F70" s="4">
        <f t="shared" si="4"/>
        <v>281739831701</v>
      </c>
      <c r="G70" s="4">
        <v>0</v>
      </c>
      <c r="H70" s="4">
        <v>0</v>
      </c>
      <c r="I70" s="4">
        <v>0</v>
      </c>
      <c r="J70" s="4">
        <v>-2776460000</v>
      </c>
      <c r="K70" s="14">
        <f t="shared" si="3"/>
        <v>88136216000</v>
      </c>
    </row>
    <row r="71" spans="1:11" x14ac:dyDescent="0.2">
      <c r="A71" s="11" t="s">
        <v>246</v>
      </c>
      <c r="B71" s="4">
        <v>902200</v>
      </c>
      <c r="C71" s="4">
        <v>266950</v>
      </c>
      <c r="D71" s="4">
        <v>635250</v>
      </c>
      <c r="E71" s="4">
        <v>17697190000</v>
      </c>
      <c r="F71" s="4">
        <f t="shared" si="4"/>
        <v>276596701701</v>
      </c>
      <c r="G71" s="4">
        <v>0</v>
      </c>
      <c r="H71" s="4">
        <v>0</v>
      </c>
      <c r="I71" s="4">
        <v>0</v>
      </c>
      <c r="J71" s="4">
        <v>-2330180000</v>
      </c>
      <c r="K71" s="14">
        <f t="shared" si="3"/>
        <v>90912676000</v>
      </c>
    </row>
    <row r="72" spans="1:11" x14ac:dyDescent="0.2">
      <c r="A72" s="11" t="s">
        <v>245</v>
      </c>
      <c r="B72" s="4">
        <v>344430</v>
      </c>
      <c r="C72" s="4">
        <v>522600</v>
      </c>
      <c r="D72" s="4">
        <v>-178170</v>
      </c>
      <c r="E72" s="4">
        <v>-4710980000</v>
      </c>
      <c r="F72" s="4">
        <f t="shared" si="4"/>
        <v>258899511701</v>
      </c>
      <c r="G72" s="4">
        <v>0</v>
      </c>
      <c r="H72" s="4">
        <v>0</v>
      </c>
      <c r="I72" s="4">
        <v>0</v>
      </c>
      <c r="J72" s="4">
        <v>-521420000</v>
      </c>
      <c r="K72" s="14">
        <f t="shared" si="3"/>
        <v>93242856000</v>
      </c>
    </row>
    <row r="73" spans="1:11" x14ac:dyDescent="0.2">
      <c r="A73" s="11" t="s">
        <v>244</v>
      </c>
      <c r="B73" s="4">
        <v>32320</v>
      </c>
      <c r="C73" s="4">
        <v>1441242</v>
      </c>
      <c r="D73" s="4">
        <v>-1408922</v>
      </c>
      <c r="E73" s="4">
        <v>-37278440000</v>
      </c>
      <c r="F73" s="4">
        <f t="shared" si="4"/>
        <v>263610491701</v>
      </c>
      <c r="G73" s="4">
        <v>0</v>
      </c>
      <c r="H73" s="4">
        <v>0</v>
      </c>
      <c r="I73" s="4">
        <v>0</v>
      </c>
      <c r="J73" s="4">
        <v>-624525000</v>
      </c>
      <c r="K73" s="14">
        <f t="shared" si="3"/>
        <v>93764276000</v>
      </c>
    </row>
    <row r="74" spans="1:11" x14ac:dyDescent="0.2">
      <c r="A74" s="11" t="s">
        <v>243</v>
      </c>
      <c r="B74" s="4">
        <v>1035000</v>
      </c>
      <c r="C74" s="4">
        <v>441200</v>
      </c>
      <c r="D74" s="4">
        <v>593800</v>
      </c>
      <c r="E74" s="4">
        <v>16077370000</v>
      </c>
      <c r="F74" s="4">
        <f t="shared" si="4"/>
        <v>300888931701</v>
      </c>
      <c r="G74" s="4">
        <v>0</v>
      </c>
      <c r="H74" s="4">
        <v>0</v>
      </c>
      <c r="I74" s="4">
        <v>0</v>
      </c>
      <c r="J74" s="4">
        <v>-1176755000</v>
      </c>
      <c r="K74" s="14">
        <f t="shared" si="3"/>
        <v>94388801000</v>
      </c>
    </row>
    <row r="75" spans="1:11" x14ac:dyDescent="0.2">
      <c r="A75" s="11" t="s">
        <v>242</v>
      </c>
      <c r="B75" s="4">
        <v>58331</v>
      </c>
      <c r="C75" s="4">
        <v>652000</v>
      </c>
      <c r="D75" s="4">
        <v>-593669</v>
      </c>
      <c r="E75" s="4">
        <v>-16181870000</v>
      </c>
      <c r="F75" s="4">
        <f t="shared" si="4"/>
        <v>284811561701</v>
      </c>
      <c r="G75" s="4">
        <v>0</v>
      </c>
      <c r="H75" s="4">
        <v>0</v>
      </c>
      <c r="I75" s="4">
        <v>0</v>
      </c>
      <c r="J75" s="4">
        <v>280465000</v>
      </c>
      <c r="K75" s="14">
        <f t="shared" si="3"/>
        <v>95565556000</v>
      </c>
    </row>
    <row r="76" spans="1:11" x14ac:dyDescent="0.2">
      <c r="A76" s="11" t="s">
        <v>241</v>
      </c>
      <c r="B76" s="4">
        <v>106500</v>
      </c>
      <c r="C76" s="4">
        <v>513700</v>
      </c>
      <c r="D76" s="4">
        <v>-407200</v>
      </c>
      <c r="E76" s="4">
        <v>-11097880000</v>
      </c>
      <c r="F76" s="4">
        <f t="shared" si="4"/>
        <v>300993431701</v>
      </c>
      <c r="G76" s="4">
        <v>0</v>
      </c>
      <c r="H76" s="4">
        <v>0</v>
      </c>
      <c r="I76" s="4">
        <v>0</v>
      </c>
      <c r="J76" s="4">
        <v>0</v>
      </c>
      <c r="K76" s="14">
        <f t="shared" si="3"/>
        <v>95285091000</v>
      </c>
    </row>
    <row r="77" spans="1:11" x14ac:dyDescent="0.2">
      <c r="A77" s="11" t="s">
        <v>240</v>
      </c>
      <c r="B77" s="4">
        <v>260620</v>
      </c>
      <c r="C77" s="4">
        <v>150800</v>
      </c>
      <c r="D77" s="4">
        <v>109820</v>
      </c>
      <c r="E77" s="4">
        <v>2752340000</v>
      </c>
      <c r="F77" s="4">
        <f t="shared" si="4"/>
        <v>312091311701</v>
      </c>
      <c r="G77" s="4">
        <v>50700</v>
      </c>
      <c r="H77" s="4">
        <v>0</v>
      </c>
      <c r="I77" s="4">
        <v>50700</v>
      </c>
      <c r="J77" s="4">
        <v>1313870000</v>
      </c>
      <c r="K77" s="14">
        <f t="shared" si="3"/>
        <v>95285091000</v>
      </c>
    </row>
    <row r="78" spans="1:11" x14ac:dyDescent="0.2">
      <c r="A78" s="11" t="s">
        <v>239</v>
      </c>
      <c r="B78" s="4">
        <v>879000</v>
      </c>
      <c r="C78" s="4">
        <v>12700</v>
      </c>
      <c r="D78" s="4">
        <v>866300</v>
      </c>
      <c r="E78" s="4">
        <v>22468520000</v>
      </c>
      <c r="F78" s="4">
        <f t="shared" si="4"/>
        <v>309338971701</v>
      </c>
      <c r="G78" s="4">
        <v>0</v>
      </c>
      <c r="H78" s="4">
        <v>0</v>
      </c>
      <c r="I78" s="4">
        <v>0</v>
      </c>
      <c r="J78" s="4">
        <v>10095000</v>
      </c>
      <c r="K78" s="14">
        <f t="shared" si="3"/>
        <v>93971221000</v>
      </c>
    </row>
    <row r="79" spans="1:11" x14ac:dyDescent="0.2">
      <c r="A79" s="11" t="s">
        <v>238</v>
      </c>
      <c r="B79" s="4">
        <v>1396000</v>
      </c>
      <c r="C79" s="4">
        <v>195755</v>
      </c>
      <c r="D79" s="4">
        <v>1200245</v>
      </c>
      <c r="E79" s="4">
        <v>30248100000</v>
      </c>
      <c r="F79" s="4">
        <f t="shared" si="4"/>
        <v>286870451701</v>
      </c>
      <c r="G79" s="4">
        <v>530000</v>
      </c>
      <c r="H79" s="4">
        <v>0</v>
      </c>
      <c r="I79" s="4">
        <v>530000</v>
      </c>
      <c r="J79" s="4">
        <v>13449575000</v>
      </c>
      <c r="K79" s="14">
        <f t="shared" si="3"/>
        <v>93961126000</v>
      </c>
    </row>
    <row r="80" spans="1:11" x14ac:dyDescent="0.2">
      <c r="A80" s="11" t="s">
        <v>237</v>
      </c>
      <c r="B80" s="4">
        <v>180800</v>
      </c>
      <c r="C80" s="4">
        <v>916935</v>
      </c>
      <c r="D80" s="4">
        <v>-736135</v>
      </c>
      <c r="E80" s="4">
        <v>-19881190000</v>
      </c>
      <c r="F80" s="4">
        <f t="shared" si="4"/>
        <v>256622351701</v>
      </c>
      <c r="G80" s="4">
        <v>241500</v>
      </c>
      <c r="H80" s="4">
        <v>0</v>
      </c>
      <c r="I80" s="4">
        <v>241500</v>
      </c>
      <c r="J80" s="4">
        <v>6481345000</v>
      </c>
      <c r="K80" s="14">
        <f t="shared" si="3"/>
        <v>80511551000</v>
      </c>
    </row>
    <row r="81" spans="1:11" x14ac:dyDescent="0.2">
      <c r="A81" s="11" t="s">
        <v>236</v>
      </c>
      <c r="B81" s="4">
        <v>472716</v>
      </c>
      <c r="C81" s="4">
        <v>522200</v>
      </c>
      <c r="D81" s="4">
        <v>-49484</v>
      </c>
      <c r="E81" s="4">
        <v>-1562370000</v>
      </c>
      <c r="F81" s="4">
        <f t="shared" si="4"/>
        <v>276503541701</v>
      </c>
      <c r="G81" s="4">
        <v>0</v>
      </c>
      <c r="H81" s="4">
        <v>0</v>
      </c>
      <c r="I81" s="4">
        <v>0</v>
      </c>
      <c r="J81" s="4">
        <v>2453655000</v>
      </c>
      <c r="K81" s="14">
        <f t="shared" si="3"/>
        <v>74030206000</v>
      </c>
    </row>
    <row r="82" spans="1:11" x14ac:dyDescent="0.2">
      <c r="A82" s="11" t="s">
        <v>235</v>
      </c>
      <c r="B82" s="4">
        <v>828700</v>
      </c>
      <c r="C82" s="4">
        <v>259337</v>
      </c>
      <c r="D82" s="4">
        <v>569363</v>
      </c>
      <c r="E82" s="4">
        <v>16158690000</v>
      </c>
      <c r="F82" s="4">
        <f t="shared" si="4"/>
        <v>278065911701</v>
      </c>
      <c r="G82" s="4">
        <v>0</v>
      </c>
      <c r="H82" s="4">
        <v>0</v>
      </c>
      <c r="I82" s="4">
        <v>0</v>
      </c>
      <c r="J82" s="4">
        <v>-92690000</v>
      </c>
      <c r="K82" s="14">
        <f t="shared" si="3"/>
        <v>71576551000</v>
      </c>
    </row>
    <row r="83" spans="1:11" x14ac:dyDescent="0.2">
      <c r="A83" s="11" t="s">
        <v>192</v>
      </c>
      <c r="B83" s="4">
        <v>1016800</v>
      </c>
      <c r="C83" s="4">
        <v>89510</v>
      </c>
      <c r="D83" s="4">
        <v>927290</v>
      </c>
      <c r="E83" s="4">
        <v>26908830000</v>
      </c>
      <c r="F83" s="4">
        <f t="shared" si="4"/>
        <v>261907221701</v>
      </c>
      <c r="G83" s="4">
        <v>0</v>
      </c>
      <c r="H83" s="4">
        <v>0</v>
      </c>
      <c r="I83" s="4">
        <v>0</v>
      </c>
      <c r="J83" s="4">
        <v>-344025000</v>
      </c>
      <c r="K83" s="14">
        <f t="shared" si="3"/>
        <v>71669241000</v>
      </c>
    </row>
    <row r="84" spans="1:11" x14ac:dyDescent="0.2">
      <c r="A84" s="11" t="s">
        <v>191</v>
      </c>
      <c r="B84" s="4">
        <v>613200</v>
      </c>
      <c r="C84" s="4">
        <v>67000</v>
      </c>
      <c r="D84" s="4">
        <v>546200</v>
      </c>
      <c r="E84" s="4">
        <v>15606170000</v>
      </c>
      <c r="F84" s="4">
        <f t="shared" si="4"/>
        <v>234998391701</v>
      </c>
      <c r="G84" s="4">
        <v>0</v>
      </c>
      <c r="H84" s="4">
        <v>0</v>
      </c>
      <c r="I84" s="4">
        <v>0</v>
      </c>
      <c r="J84" s="4">
        <v>-1126265000</v>
      </c>
      <c r="K84" s="14">
        <f t="shared" si="3"/>
        <v>72013266000</v>
      </c>
    </row>
    <row r="85" spans="1:11" x14ac:dyDescent="0.2">
      <c r="A85" s="11" t="s">
        <v>190</v>
      </c>
      <c r="B85" s="4">
        <v>1006680</v>
      </c>
      <c r="C85" s="4">
        <v>545530</v>
      </c>
      <c r="D85" s="4">
        <v>461150</v>
      </c>
      <c r="E85" s="4">
        <v>13244597952</v>
      </c>
      <c r="F85" s="4">
        <f t="shared" si="4"/>
        <v>219392221701</v>
      </c>
      <c r="G85" s="4">
        <v>0</v>
      </c>
      <c r="H85" s="4">
        <v>0</v>
      </c>
      <c r="I85" s="4">
        <v>0</v>
      </c>
      <c r="J85" s="4">
        <v>0</v>
      </c>
      <c r="K85" s="14">
        <f t="shared" si="3"/>
        <v>73139531000</v>
      </c>
    </row>
    <row r="86" spans="1:11" x14ac:dyDescent="0.2">
      <c r="A86" s="11" t="s">
        <v>189</v>
      </c>
      <c r="B86" s="4">
        <v>857551</v>
      </c>
      <c r="C86" s="4">
        <v>12600</v>
      </c>
      <c r="D86" s="4">
        <v>844951</v>
      </c>
      <c r="E86" s="4">
        <v>24100840000</v>
      </c>
      <c r="F86" s="4">
        <f t="shared" si="4"/>
        <v>206147623749</v>
      </c>
      <c r="G86" s="4">
        <v>0</v>
      </c>
      <c r="H86" s="4">
        <v>0</v>
      </c>
      <c r="I86" s="4">
        <v>0</v>
      </c>
      <c r="J86" s="4">
        <v>-1093395000</v>
      </c>
      <c r="K86" s="14">
        <f t="shared" si="3"/>
        <v>73139531000</v>
      </c>
    </row>
    <row r="87" spans="1:11" x14ac:dyDescent="0.2">
      <c r="A87" s="11" t="s">
        <v>188</v>
      </c>
      <c r="B87" s="4">
        <v>374700</v>
      </c>
      <c r="C87" s="4">
        <v>31200</v>
      </c>
      <c r="D87" s="4">
        <v>343500</v>
      </c>
      <c r="E87" s="4">
        <v>9704020000</v>
      </c>
      <c r="F87" s="4">
        <f t="shared" si="4"/>
        <v>182046783749</v>
      </c>
      <c r="G87" s="4">
        <v>0</v>
      </c>
      <c r="H87" s="4">
        <v>0</v>
      </c>
      <c r="I87" s="4">
        <v>0</v>
      </c>
      <c r="J87" s="4">
        <v>-716690000</v>
      </c>
      <c r="K87" s="14">
        <f t="shared" si="3"/>
        <v>74232926000</v>
      </c>
    </row>
    <row r="88" spans="1:11" x14ac:dyDescent="0.2">
      <c r="A88" s="11" t="s">
        <v>187</v>
      </c>
      <c r="B88" s="4">
        <v>68100</v>
      </c>
      <c r="C88" s="4">
        <v>1547970</v>
      </c>
      <c r="D88" s="4">
        <v>-1479870</v>
      </c>
      <c r="E88" s="4">
        <v>-42876910000</v>
      </c>
      <c r="F88" s="4">
        <f t="shared" si="4"/>
        <v>172342763749</v>
      </c>
      <c r="G88" s="4">
        <v>0</v>
      </c>
      <c r="H88" s="4">
        <v>0</v>
      </c>
      <c r="I88" s="4">
        <v>0</v>
      </c>
      <c r="J88" s="4">
        <v>0</v>
      </c>
      <c r="K88" s="14">
        <f t="shared" si="3"/>
        <v>74949616000</v>
      </c>
    </row>
    <row r="89" spans="1:11" x14ac:dyDescent="0.2">
      <c r="A89" s="11" t="s">
        <v>186</v>
      </c>
      <c r="B89" s="4">
        <v>376300</v>
      </c>
      <c r="C89" s="4">
        <v>30400</v>
      </c>
      <c r="D89" s="4">
        <v>345900</v>
      </c>
      <c r="E89" s="4">
        <v>10193220000</v>
      </c>
      <c r="F89" s="4">
        <f t="shared" si="4"/>
        <v>215219673749</v>
      </c>
      <c r="G89" s="4">
        <v>0</v>
      </c>
      <c r="H89" s="4">
        <v>0</v>
      </c>
      <c r="I89" s="4">
        <v>0</v>
      </c>
      <c r="J89" s="4">
        <v>421360000</v>
      </c>
      <c r="K89" s="14">
        <f t="shared" si="3"/>
        <v>74949616000</v>
      </c>
    </row>
    <row r="90" spans="1:11" x14ac:dyDescent="0.2">
      <c r="A90" s="11" t="s">
        <v>185</v>
      </c>
      <c r="B90" s="4">
        <v>1032600</v>
      </c>
      <c r="C90" s="4">
        <v>941925</v>
      </c>
      <c r="D90" s="4">
        <v>90675</v>
      </c>
      <c r="E90" s="4">
        <v>2590410000</v>
      </c>
      <c r="F90" s="4">
        <f t="shared" si="4"/>
        <v>205026453749</v>
      </c>
      <c r="G90" s="4">
        <v>168700</v>
      </c>
      <c r="H90" s="4">
        <v>25800</v>
      </c>
      <c r="I90" s="4">
        <v>142900</v>
      </c>
      <c r="J90" s="4">
        <v>4228365000</v>
      </c>
      <c r="K90" s="14">
        <f t="shared" si="3"/>
        <v>74528256000</v>
      </c>
    </row>
    <row r="91" spans="1:11" x14ac:dyDescent="0.2">
      <c r="A91" s="11" t="s">
        <v>184</v>
      </c>
      <c r="B91" s="4">
        <v>523500</v>
      </c>
      <c r="C91" s="4">
        <v>110500</v>
      </c>
      <c r="D91" s="4">
        <v>413000</v>
      </c>
      <c r="E91" s="4">
        <v>12236830000</v>
      </c>
      <c r="F91" s="4">
        <f t="shared" si="4"/>
        <v>202436043749</v>
      </c>
      <c r="G91" s="4">
        <v>0</v>
      </c>
      <c r="H91" s="4">
        <v>0</v>
      </c>
      <c r="I91" s="4">
        <v>0</v>
      </c>
      <c r="J91" s="4">
        <v>-250810000</v>
      </c>
      <c r="K91" s="14">
        <f t="shared" si="3"/>
        <v>70299891000</v>
      </c>
    </row>
    <row r="92" spans="1:11" x14ac:dyDescent="0.2">
      <c r="A92" s="11" t="s">
        <v>183</v>
      </c>
      <c r="B92" s="4">
        <v>137600</v>
      </c>
      <c r="C92" s="4">
        <v>71585</v>
      </c>
      <c r="D92" s="4">
        <v>66015</v>
      </c>
      <c r="E92" s="4">
        <v>1959420000</v>
      </c>
      <c r="F92" s="4">
        <f t="shared" si="4"/>
        <v>190199213749</v>
      </c>
      <c r="G92" s="4">
        <v>0</v>
      </c>
      <c r="H92" s="4">
        <v>0</v>
      </c>
      <c r="I92" s="4">
        <v>0</v>
      </c>
      <c r="J92" s="4">
        <v>-5013585000</v>
      </c>
      <c r="K92" s="14">
        <f t="shared" si="3"/>
        <v>70550701000</v>
      </c>
    </row>
    <row r="93" spans="1:11" x14ac:dyDescent="0.2">
      <c r="A93" s="11" t="s">
        <v>182</v>
      </c>
      <c r="B93" s="4">
        <v>518550</v>
      </c>
      <c r="C93" s="4">
        <v>169400</v>
      </c>
      <c r="D93" s="4">
        <v>349150</v>
      </c>
      <c r="E93" s="4">
        <v>10374530000</v>
      </c>
      <c r="F93" s="4">
        <f t="shared" si="4"/>
        <v>188239793749</v>
      </c>
      <c r="G93" s="4">
        <v>0</v>
      </c>
      <c r="H93" s="4">
        <v>0</v>
      </c>
      <c r="I93" s="4">
        <v>0</v>
      </c>
      <c r="J93" s="4">
        <v>0</v>
      </c>
      <c r="K93" s="14">
        <f t="shared" si="3"/>
        <v>75564286000</v>
      </c>
    </row>
    <row r="94" spans="1:11" x14ac:dyDescent="0.2">
      <c r="A94" s="11" t="s">
        <v>181</v>
      </c>
      <c r="B94" s="4">
        <v>1313000</v>
      </c>
      <c r="C94" s="4">
        <v>252630</v>
      </c>
      <c r="D94" s="4">
        <v>1060370</v>
      </c>
      <c r="E94" s="4">
        <v>31471871716</v>
      </c>
      <c r="F94" s="4">
        <f t="shared" si="4"/>
        <v>177865263749</v>
      </c>
      <c r="G94" s="4">
        <v>0</v>
      </c>
      <c r="H94" s="4">
        <v>0</v>
      </c>
      <c r="I94" s="4">
        <v>0</v>
      </c>
      <c r="J94" s="4">
        <v>-1459580000</v>
      </c>
      <c r="K94" s="14">
        <f t="shared" si="3"/>
        <v>75564286000</v>
      </c>
    </row>
    <row r="95" spans="1:11" x14ac:dyDescent="0.2">
      <c r="A95" s="11" t="s">
        <v>180</v>
      </c>
      <c r="B95" s="4">
        <v>15700</v>
      </c>
      <c r="C95" s="4">
        <v>3700</v>
      </c>
      <c r="D95" s="4">
        <v>12000</v>
      </c>
      <c r="E95" s="4">
        <v>341940000</v>
      </c>
      <c r="F95" s="4">
        <f t="shared" si="4"/>
        <v>146393392033</v>
      </c>
      <c r="G95" s="4">
        <v>0</v>
      </c>
      <c r="H95" s="4">
        <v>0</v>
      </c>
      <c r="I95" s="4">
        <v>0</v>
      </c>
      <c r="J95" s="4">
        <v>103270000</v>
      </c>
      <c r="K95" s="14">
        <f t="shared" si="3"/>
        <v>77023866000</v>
      </c>
    </row>
    <row r="96" spans="1:11" x14ac:dyDescent="0.2">
      <c r="A96" s="11" t="s">
        <v>179</v>
      </c>
      <c r="B96" s="4">
        <v>1050300</v>
      </c>
      <c r="C96" s="4">
        <v>70810</v>
      </c>
      <c r="D96" s="4">
        <v>979490</v>
      </c>
      <c r="E96" s="4">
        <v>27823800000</v>
      </c>
      <c r="F96" s="4">
        <f t="shared" ref="F96:F122" si="5">E96+F97</f>
        <v>146051452033</v>
      </c>
      <c r="G96" s="4">
        <v>0</v>
      </c>
      <c r="H96" s="4">
        <v>0</v>
      </c>
      <c r="I96" s="4">
        <v>0</v>
      </c>
      <c r="J96" s="4">
        <v>181170000</v>
      </c>
      <c r="K96" s="14">
        <f t="shared" ref="K96:K122" si="6">K97+J96</f>
        <v>76920596000</v>
      </c>
    </row>
    <row r="97" spans="1:11" x14ac:dyDescent="0.2">
      <c r="A97" s="11" t="s">
        <v>178</v>
      </c>
      <c r="B97" s="4">
        <v>111900</v>
      </c>
      <c r="C97" s="4">
        <v>154900</v>
      </c>
      <c r="D97" s="4">
        <v>-43000</v>
      </c>
      <c r="E97" s="4">
        <v>-1236200000</v>
      </c>
      <c r="F97" s="4">
        <f t="shared" si="5"/>
        <v>118227652033</v>
      </c>
      <c r="G97" s="4">
        <v>531200</v>
      </c>
      <c r="H97" s="4">
        <v>97400</v>
      </c>
      <c r="I97" s="4">
        <v>433800</v>
      </c>
      <c r="J97" s="4">
        <v>12413470000</v>
      </c>
      <c r="K97" s="14">
        <f t="shared" si="6"/>
        <v>76739426000</v>
      </c>
    </row>
    <row r="98" spans="1:11" x14ac:dyDescent="0.2">
      <c r="A98" s="11" t="s">
        <v>177</v>
      </c>
      <c r="B98" s="4">
        <v>73600</v>
      </c>
      <c r="C98" s="4">
        <v>381017</v>
      </c>
      <c r="D98" s="4">
        <v>-307417</v>
      </c>
      <c r="E98" s="4">
        <v>-8804430000</v>
      </c>
      <c r="F98" s="4">
        <f t="shared" si="5"/>
        <v>119463852033</v>
      </c>
      <c r="G98" s="4">
        <v>0</v>
      </c>
      <c r="H98" s="4">
        <v>0</v>
      </c>
      <c r="I98" s="4">
        <v>0</v>
      </c>
      <c r="J98" s="4">
        <v>-115060000</v>
      </c>
      <c r="K98" s="14">
        <f t="shared" si="6"/>
        <v>64325956000</v>
      </c>
    </row>
    <row r="99" spans="1:11" x14ac:dyDescent="0.2">
      <c r="A99" s="11" t="s">
        <v>176</v>
      </c>
      <c r="B99" s="4">
        <v>170200</v>
      </c>
      <c r="C99" s="4">
        <v>304982</v>
      </c>
      <c r="D99" s="4">
        <v>-134782</v>
      </c>
      <c r="E99" s="4">
        <v>-3829680000</v>
      </c>
      <c r="F99" s="4">
        <f t="shared" si="5"/>
        <v>128268282033</v>
      </c>
      <c r="G99" s="4">
        <v>0</v>
      </c>
      <c r="H99" s="4">
        <v>0</v>
      </c>
      <c r="I99" s="4">
        <v>0</v>
      </c>
      <c r="J99" s="4">
        <v>-2464800000</v>
      </c>
      <c r="K99" s="14">
        <f t="shared" si="6"/>
        <v>64441016000</v>
      </c>
    </row>
    <row r="100" spans="1:11" x14ac:dyDescent="0.2">
      <c r="A100" s="11" t="s">
        <v>175</v>
      </c>
      <c r="B100" s="4">
        <v>20240</v>
      </c>
      <c r="C100" s="4">
        <v>619190</v>
      </c>
      <c r="D100" s="4">
        <v>-598950</v>
      </c>
      <c r="E100" s="4">
        <v>-16475500000</v>
      </c>
      <c r="F100" s="4">
        <f t="shared" si="5"/>
        <v>132097962033</v>
      </c>
      <c r="G100" s="4">
        <v>0</v>
      </c>
      <c r="H100" s="4">
        <v>0</v>
      </c>
      <c r="I100" s="4">
        <v>0</v>
      </c>
      <c r="J100" s="4">
        <v>-138600000</v>
      </c>
      <c r="K100" s="14">
        <f t="shared" si="6"/>
        <v>66905816000</v>
      </c>
    </row>
    <row r="101" spans="1:11" x14ac:dyDescent="0.2">
      <c r="A101" s="11" t="s">
        <v>174</v>
      </c>
      <c r="B101" s="4">
        <v>126700</v>
      </c>
      <c r="C101" s="4">
        <v>60130</v>
      </c>
      <c r="D101" s="4">
        <v>66570</v>
      </c>
      <c r="E101" s="4">
        <v>1827090000</v>
      </c>
      <c r="F101" s="4">
        <f t="shared" si="5"/>
        <v>148573462033</v>
      </c>
      <c r="G101" s="4">
        <v>0</v>
      </c>
      <c r="H101" s="4">
        <v>0</v>
      </c>
      <c r="I101" s="4">
        <v>0</v>
      </c>
      <c r="J101" s="4">
        <v>-677860000</v>
      </c>
      <c r="K101" s="14">
        <f t="shared" si="6"/>
        <v>67044416000</v>
      </c>
    </row>
    <row r="102" spans="1:11" x14ac:dyDescent="0.2">
      <c r="A102" s="11" t="s">
        <v>173</v>
      </c>
      <c r="B102" s="4">
        <v>419800</v>
      </c>
      <c r="C102" s="4">
        <v>1095085</v>
      </c>
      <c r="D102" s="4">
        <v>-675285</v>
      </c>
      <c r="E102" s="4">
        <v>-18982210000</v>
      </c>
      <c r="F102" s="4">
        <f t="shared" si="5"/>
        <v>146746372033</v>
      </c>
      <c r="G102" s="4">
        <v>186600</v>
      </c>
      <c r="H102" s="4">
        <v>8800</v>
      </c>
      <c r="I102" s="4">
        <v>177800</v>
      </c>
      <c r="J102" s="4">
        <v>4801450000</v>
      </c>
      <c r="K102" s="14">
        <f t="shared" si="6"/>
        <v>67722276000</v>
      </c>
    </row>
    <row r="103" spans="1:11" x14ac:dyDescent="0.2">
      <c r="A103" s="11" t="s">
        <v>172</v>
      </c>
      <c r="B103" s="4">
        <v>154200</v>
      </c>
      <c r="C103" s="4">
        <v>1697060</v>
      </c>
      <c r="D103" s="4">
        <v>-1542860</v>
      </c>
      <c r="E103" s="4">
        <v>-43591960000</v>
      </c>
      <c r="F103" s="4">
        <f t="shared" si="5"/>
        <v>165728582033</v>
      </c>
      <c r="G103" s="4">
        <v>85400</v>
      </c>
      <c r="H103" s="4">
        <v>11200</v>
      </c>
      <c r="I103" s="4">
        <v>74200</v>
      </c>
      <c r="J103" s="4">
        <v>2098280000</v>
      </c>
      <c r="K103" s="14">
        <f t="shared" si="6"/>
        <v>62920826000</v>
      </c>
    </row>
    <row r="104" spans="1:11" x14ac:dyDescent="0.2">
      <c r="A104" s="11" t="s">
        <v>171</v>
      </c>
      <c r="B104" s="4">
        <v>38000</v>
      </c>
      <c r="C104" s="4">
        <v>499908</v>
      </c>
      <c r="D104" s="4">
        <v>-461908</v>
      </c>
      <c r="E104" s="4">
        <v>-13320320000</v>
      </c>
      <c r="F104" s="4">
        <f t="shared" si="5"/>
        <v>209320542033</v>
      </c>
      <c r="G104" s="4">
        <v>205000</v>
      </c>
      <c r="H104" s="4">
        <v>12800</v>
      </c>
      <c r="I104" s="4">
        <v>192200</v>
      </c>
      <c r="J104" s="4">
        <v>5568340000</v>
      </c>
      <c r="K104" s="14">
        <f t="shared" si="6"/>
        <v>60822546000</v>
      </c>
    </row>
    <row r="105" spans="1:11" x14ac:dyDescent="0.2">
      <c r="A105" s="11" t="s">
        <v>170</v>
      </c>
      <c r="B105" s="4">
        <v>846800</v>
      </c>
      <c r="C105" s="4">
        <v>400046</v>
      </c>
      <c r="D105" s="4">
        <v>446754</v>
      </c>
      <c r="E105" s="4">
        <v>12790100000</v>
      </c>
      <c r="F105" s="4">
        <f t="shared" si="5"/>
        <v>222640862033</v>
      </c>
      <c r="G105" s="4">
        <v>0</v>
      </c>
      <c r="H105" s="4">
        <v>0</v>
      </c>
      <c r="I105" s="4">
        <v>0</v>
      </c>
      <c r="J105" s="4">
        <v>-160825000</v>
      </c>
      <c r="K105" s="14">
        <f t="shared" si="6"/>
        <v>55254206000</v>
      </c>
    </row>
    <row r="106" spans="1:11" x14ac:dyDescent="0.2">
      <c r="A106" s="11" t="s">
        <v>169</v>
      </c>
      <c r="B106" s="4">
        <v>1383810</v>
      </c>
      <c r="C106" s="4">
        <v>406055</v>
      </c>
      <c r="D106" s="4">
        <v>977755</v>
      </c>
      <c r="E106" s="4">
        <v>27308440000</v>
      </c>
      <c r="F106" s="4">
        <f t="shared" si="5"/>
        <v>209850762033</v>
      </c>
      <c r="K106" s="14">
        <f t="shared" si="6"/>
        <v>55415031000</v>
      </c>
    </row>
    <row r="107" spans="1:11" x14ac:dyDescent="0.2">
      <c r="A107" s="11" t="s">
        <v>168</v>
      </c>
      <c r="B107" s="4">
        <v>567900</v>
      </c>
      <c r="C107" s="4">
        <v>113100</v>
      </c>
      <c r="D107" s="4">
        <v>454800</v>
      </c>
      <c r="E107" s="4">
        <v>12807410000</v>
      </c>
      <c r="F107" s="4">
        <f t="shared" si="5"/>
        <v>182542322033</v>
      </c>
      <c r="G107" s="4">
        <v>0</v>
      </c>
      <c r="H107" s="4">
        <v>0</v>
      </c>
      <c r="I107" s="4">
        <v>0</v>
      </c>
      <c r="J107" s="4">
        <v>-3202180000</v>
      </c>
      <c r="K107" s="14">
        <f t="shared" si="6"/>
        <v>55415031000</v>
      </c>
    </row>
    <row r="108" spans="1:11" x14ac:dyDescent="0.2">
      <c r="A108" s="11" t="s">
        <v>167</v>
      </c>
      <c r="B108" s="4">
        <v>744100</v>
      </c>
      <c r="C108" s="4">
        <v>859665</v>
      </c>
      <c r="D108" s="4">
        <v>-115565</v>
      </c>
      <c r="E108" s="4">
        <v>-3185010000</v>
      </c>
      <c r="F108" s="4">
        <f t="shared" si="5"/>
        <v>169734912033</v>
      </c>
      <c r="K108" s="14">
        <f t="shared" si="6"/>
        <v>58617211000</v>
      </c>
    </row>
    <row r="109" spans="1:11" x14ac:dyDescent="0.2">
      <c r="A109" s="11" t="s">
        <v>166</v>
      </c>
      <c r="B109" s="4">
        <v>1187900</v>
      </c>
      <c r="C109" s="4">
        <v>733177</v>
      </c>
      <c r="D109" s="4">
        <v>454723</v>
      </c>
      <c r="E109" s="4">
        <v>13155260000</v>
      </c>
      <c r="F109" s="4">
        <f t="shared" si="5"/>
        <v>172919922033</v>
      </c>
      <c r="G109" s="4">
        <v>0</v>
      </c>
      <c r="H109" s="4">
        <v>0</v>
      </c>
      <c r="I109" s="4">
        <v>0</v>
      </c>
      <c r="J109" s="4">
        <v>-416760000</v>
      </c>
      <c r="K109" s="14">
        <f t="shared" si="6"/>
        <v>58617211000</v>
      </c>
    </row>
    <row r="110" spans="1:11" x14ac:dyDescent="0.2">
      <c r="A110" s="11" t="s">
        <v>165</v>
      </c>
      <c r="B110" s="4">
        <v>1564400</v>
      </c>
      <c r="C110" s="4">
        <v>1493149</v>
      </c>
      <c r="D110" s="4">
        <v>71251</v>
      </c>
      <c r="E110" s="4">
        <v>2154150000</v>
      </c>
      <c r="F110" s="4">
        <f t="shared" si="5"/>
        <v>159764662033</v>
      </c>
      <c r="G110" s="4">
        <v>0</v>
      </c>
      <c r="H110" s="4">
        <v>0</v>
      </c>
      <c r="I110" s="4">
        <v>0</v>
      </c>
      <c r="J110" s="4">
        <v>528580000</v>
      </c>
      <c r="K110" s="14">
        <f t="shared" si="6"/>
        <v>59033971000</v>
      </c>
    </row>
    <row r="111" spans="1:11" x14ac:dyDescent="0.2">
      <c r="A111" s="11" t="s">
        <v>164</v>
      </c>
      <c r="B111" s="4">
        <v>117300</v>
      </c>
      <c r="C111" s="4">
        <v>121180</v>
      </c>
      <c r="D111" s="4">
        <v>-3880</v>
      </c>
      <c r="E111" s="4">
        <v>-72230000</v>
      </c>
      <c r="F111" s="4">
        <f t="shared" si="5"/>
        <v>157610512033</v>
      </c>
      <c r="G111" s="4">
        <v>56000</v>
      </c>
      <c r="H111" s="4">
        <v>0</v>
      </c>
      <c r="I111" s="4">
        <v>56000</v>
      </c>
      <c r="J111" s="4">
        <v>1608790000</v>
      </c>
      <c r="K111" s="14">
        <f t="shared" si="6"/>
        <v>58505391000</v>
      </c>
    </row>
    <row r="112" spans="1:11" x14ac:dyDescent="0.2">
      <c r="A112" s="11" t="s">
        <v>163</v>
      </c>
      <c r="B112" s="4">
        <v>303500</v>
      </c>
      <c r="C112" s="4">
        <v>322305</v>
      </c>
      <c r="D112" s="4">
        <v>-18805</v>
      </c>
      <c r="E112" s="4">
        <v>-580490000</v>
      </c>
      <c r="F112" s="4">
        <f t="shared" si="5"/>
        <v>157682742033</v>
      </c>
      <c r="G112" s="4">
        <v>0</v>
      </c>
      <c r="H112" s="4">
        <v>0</v>
      </c>
      <c r="I112" s="4">
        <v>0</v>
      </c>
      <c r="J112" s="4">
        <v>-524760000</v>
      </c>
      <c r="K112" s="14">
        <f t="shared" si="6"/>
        <v>56896601000</v>
      </c>
    </row>
    <row r="113" spans="1:11" x14ac:dyDescent="0.2">
      <c r="A113" s="11" t="s">
        <v>162</v>
      </c>
      <c r="B113" s="4">
        <v>461300</v>
      </c>
      <c r="C113" s="4">
        <v>646045</v>
      </c>
      <c r="D113" s="4">
        <v>-184745</v>
      </c>
      <c r="E113" s="4">
        <v>-5378900000</v>
      </c>
      <c r="F113" s="4">
        <f t="shared" si="5"/>
        <v>158263232033</v>
      </c>
      <c r="G113" s="4">
        <v>40800</v>
      </c>
      <c r="H113" s="4">
        <v>123200</v>
      </c>
      <c r="I113" s="4">
        <v>-82400</v>
      </c>
      <c r="J113" s="4">
        <v>-2366470000</v>
      </c>
      <c r="K113" s="14">
        <f t="shared" si="6"/>
        <v>57421361000</v>
      </c>
    </row>
    <row r="114" spans="1:11" x14ac:dyDescent="0.2">
      <c r="A114" s="11" t="s">
        <v>161</v>
      </c>
      <c r="B114" s="4">
        <v>50681</v>
      </c>
      <c r="C114" s="4">
        <v>3511190</v>
      </c>
      <c r="D114" s="4">
        <v>-3460509</v>
      </c>
      <c r="E114" s="4">
        <v>-97911720000</v>
      </c>
      <c r="F114" s="4">
        <f t="shared" si="5"/>
        <v>163642132033</v>
      </c>
      <c r="G114" s="4">
        <v>60000</v>
      </c>
      <c r="H114" s="4">
        <v>12100</v>
      </c>
      <c r="I114" s="4">
        <v>47900</v>
      </c>
      <c r="J114" s="4">
        <v>1362945000</v>
      </c>
      <c r="K114" s="14">
        <f t="shared" si="6"/>
        <v>59787831000</v>
      </c>
    </row>
    <row r="115" spans="1:11" x14ac:dyDescent="0.2">
      <c r="A115" s="11" t="s">
        <v>160</v>
      </c>
      <c r="B115" s="4">
        <v>238983</v>
      </c>
      <c r="C115" s="4">
        <v>422400</v>
      </c>
      <c r="D115" s="4">
        <v>-183417</v>
      </c>
      <c r="E115" s="4">
        <v>-5255030000</v>
      </c>
      <c r="F115" s="4">
        <f t="shared" si="5"/>
        <v>261553852033</v>
      </c>
      <c r="G115" s="4">
        <v>91600</v>
      </c>
      <c r="H115" s="4">
        <v>53200</v>
      </c>
      <c r="I115" s="4">
        <v>38400</v>
      </c>
      <c r="J115" s="4">
        <v>1099320000</v>
      </c>
      <c r="K115" s="14">
        <f t="shared" si="6"/>
        <v>58424886000</v>
      </c>
    </row>
    <row r="116" spans="1:11" x14ac:dyDescent="0.2">
      <c r="A116" s="11" t="s">
        <v>159</v>
      </c>
      <c r="B116" s="4">
        <v>111700</v>
      </c>
      <c r="C116" s="4">
        <v>149715</v>
      </c>
      <c r="D116" s="4">
        <v>-38015</v>
      </c>
      <c r="E116" s="4">
        <v>-1078260000</v>
      </c>
      <c r="F116" s="4">
        <f t="shared" si="5"/>
        <v>266808882033</v>
      </c>
      <c r="G116" s="4">
        <v>110400</v>
      </c>
      <c r="H116" s="4">
        <v>54480</v>
      </c>
      <c r="I116" s="4">
        <v>55920</v>
      </c>
      <c r="J116" s="4">
        <v>1583591000</v>
      </c>
      <c r="K116" s="14">
        <f t="shared" si="6"/>
        <v>57325566000</v>
      </c>
    </row>
    <row r="117" spans="1:11" x14ac:dyDescent="0.2">
      <c r="A117" s="11" t="s">
        <v>158</v>
      </c>
      <c r="B117" s="4">
        <v>5139700</v>
      </c>
      <c r="C117" s="4">
        <v>295715</v>
      </c>
      <c r="D117" s="4">
        <v>4843985</v>
      </c>
      <c r="E117" s="4">
        <v>134071960000</v>
      </c>
      <c r="F117" s="4">
        <f t="shared" si="5"/>
        <v>267887142033</v>
      </c>
      <c r="G117" s="4">
        <v>201600</v>
      </c>
      <c r="H117" s="4">
        <v>223200</v>
      </c>
      <c r="I117" s="4">
        <v>-21600</v>
      </c>
      <c r="J117" s="4">
        <v>-625935000</v>
      </c>
      <c r="K117" s="14">
        <f t="shared" si="6"/>
        <v>55741975000</v>
      </c>
    </row>
    <row r="118" spans="1:11" x14ac:dyDescent="0.2">
      <c r="A118" s="11" t="s">
        <v>157</v>
      </c>
      <c r="B118" s="4">
        <v>1088200</v>
      </c>
      <c r="C118" s="4">
        <v>1402000</v>
      </c>
      <c r="D118" s="4">
        <v>-313800</v>
      </c>
      <c r="E118" s="4">
        <v>-8213020000</v>
      </c>
      <c r="F118" s="4">
        <f t="shared" si="5"/>
        <v>133815182033</v>
      </c>
      <c r="G118" s="4">
        <v>1868900</v>
      </c>
      <c r="H118" s="4">
        <v>306400</v>
      </c>
      <c r="I118" s="4">
        <v>1562500</v>
      </c>
      <c r="J118" s="4">
        <v>41805335000</v>
      </c>
      <c r="K118" s="14">
        <f t="shared" si="6"/>
        <v>56367910000</v>
      </c>
    </row>
    <row r="119" spans="1:11" x14ac:dyDescent="0.2">
      <c r="A119" s="11" t="s">
        <v>156</v>
      </c>
      <c r="B119" s="4">
        <v>182100</v>
      </c>
      <c r="C119" s="4">
        <v>1044430</v>
      </c>
      <c r="D119" s="4">
        <v>-862330</v>
      </c>
      <c r="E119" s="4">
        <v>-22992800000</v>
      </c>
      <c r="F119" s="4">
        <f t="shared" si="5"/>
        <v>142028202033</v>
      </c>
      <c r="G119" s="4">
        <v>0</v>
      </c>
      <c r="H119" s="4">
        <v>0</v>
      </c>
      <c r="I119" s="4">
        <v>0</v>
      </c>
      <c r="J119" s="4">
        <v>95700000</v>
      </c>
      <c r="K119" s="14">
        <f t="shared" si="6"/>
        <v>14562575000</v>
      </c>
    </row>
    <row r="120" spans="1:11" x14ac:dyDescent="0.2">
      <c r="A120" s="11" t="s">
        <v>155</v>
      </c>
      <c r="B120" s="4">
        <v>53800</v>
      </c>
      <c r="C120" s="4">
        <v>1063900</v>
      </c>
      <c r="D120" s="4">
        <v>-1010100</v>
      </c>
      <c r="E120" s="4">
        <v>-26969440000</v>
      </c>
      <c r="F120" s="4">
        <f t="shared" si="5"/>
        <v>165021002033</v>
      </c>
      <c r="G120" s="4">
        <v>0</v>
      </c>
      <c r="H120" s="4">
        <v>0</v>
      </c>
      <c r="I120" s="4">
        <v>0</v>
      </c>
      <c r="J120" s="4">
        <v>-2421370000</v>
      </c>
      <c r="K120" s="14">
        <f t="shared" si="6"/>
        <v>14466875000</v>
      </c>
    </row>
    <row r="121" spans="1:11" x14ac:dyDescent="0.2">
      <c r="A121" s="11" t="s">
        <v>154</v>
      </c>
      <c r="B121" s="4">
        <v>125900</v>
      </c>
      <c r="C121" s="4">
        <v>1720316</v>
      </c>
      <c r="D121" s="4">
        <v>-1594416</v>
      </c>
      <c r="E121" s="4">
        <v>-42881650000</v>
      </c>
      <c r="F121" s="4">
        <f t="shared" si="5"/>
        <v>191990442033</v>
      </c>
      <c r="K121" s="14">
        <f t="shared" si="6"/>
        <v>16888245000</v>
      </c>
    </row>
    <row r="122" spans="1:11" x14ac:dyDescent="0.2">
      <c r="A122" s="11" t="s">
        <v>153</v>
      </c>
      <c r="B122" s="4">
        <v>15130</v>
      </c>
      <c r="C122" s="4">
        <v>442539</v>
      </c>
      <c r="D122" s="4">
        <v>-427409</v>
      </c>
      <c r="E122" s="4">
        <v>-11447770000</v>
      </c>
      <c r="F122" s="4">
        <f t="shared" si="5"/>
        <v>234872092033</v>
      </c>
      <c r="G122" s="4">
        <v>0</v>
      </c>
      <c r="H122" s="4">
        <v>0</v>
      </c>
      <c r="I122" s="4">
        <v>0</v>
      </c>
      <c r="J122" s="4">
        <v>310080000</v>
      </c>
      <c r="K122" s="14">
        <f t="shared" si="6"/>
        <v>16888245000</v>
      </c>
    </row>
    <row r="123" spans="1:11" x14ac:dyDescent="0.2">
      <c r="A123" s="11" t="s">
        <v>152</v>
      </c>
      <c r="B123" s="4">
        <v>41232</v>
      </c>
      <c r="C123" s="4">
        <v>1260100</v>
      </c>
      <c r="D123" s="4">
        <v>-1218868</v>
      </c>
      <c r="E123" s="4">
        <v>-32943040000</v>
      </c>
      <c r="F123" s="4">
        <f t="shared" ref="F123:F128" si="7">E123+F124</f>
        <v>246319862033</v>
      </c>
      <c r="G123" s="4">
        <v>86000</v>
      </c>
      <c r="H123" s="4">
        <v>0</v>
      </c>
      <c r="I123" s="4">
        <v>86000</v>
      </c>
      <c r="J123" s="4">
        <v>2325960000</v>
      </c>
      <c r="K123" s="14">
        <f t="shared" ref="K123:K128" si="8">K124+J123</f>
        <v>16578165000</v>
      </c>
    </row>
    <row r="124" spans="1:11" x14ac:dyDescent="0.2">
      <c r="A124" s="11" t="s">
        <v>151</v>
      </c>
      <c r="B124" s="4">
        <v>29000</v>
      </c>
      <c r="C124" s="4">
        <v>326200</v>
      </c>
      <c r="D124" s="4">
        <v>-297200</v>
      </c>
      <c r="E124" s="4">
        <v>-8074240000</v>
      </c>
      <c r="F124" s="4">
        <f t="shared" si="7"/>
        <v>279262902033</v>
      </c>
      <c r="G124" s="4">
        <v>0</v>
      </c>
      <c r="H124" s="4">
        <v>0</v>
      </c>
      <c r="I124" s="4">
        <v>0</v>
      </c>
      <c r="J124" s="4">
        <v>131450000</v>
      </c>
      <c r="K124" s="14">
        <f t="shared" si="8"/>
        <v>14252205000</v>
      </c>
    </row>
    <row r="125" spans="1:11" x14ac:dyDescent="0.2">
      <c r="A125" s="11" t="s">
        <v>150</v>
      </c>
      <c r="B125" s="4">
        <v>129200</v>
      </c>
      <c r="C125" s="4">
        <v>258625</v>
      </c>
      <c r="D125" s="4">
        <v>-129425</v>
      </c>
      <c r="E125" s="4">
        <v>-3556220000</v>
      </c>
      <c r="F125" s="4">
        <f t="shared" si="7"/>
        <v>287337142033</v>
      </c>
      <c r="G125" s="4">
        <v>0</v>
      </c>
      <c r="H125" s="4">
        <v>0</v>
      </c>
      <c r="I125" s="4">
        <v>0</v>
      </c>
      <c r="J125" s="4">
        <v>132480000</v>
      </c>
      <c r="K125" s="14">
        <f t="shared" si="8"/>
        <v>14120755000</v>
      </c>
    </row>
    <row r="126" spans="1:11" x14ac:dyDescent="0.2">
      <c r="A126" s="11" t="s">
        <v>149</v>
      </c>
      <c r="B126" s="4">
        <v>1271200</v>
      </c>
      <c r="C126" s="4">
        <v>53832</v>
      </c>
      <c r="D126" s="4">
        <v>1217368</v>
      </c>
      <c r="E126" s="4">
        <v>33435380000</v>
      </c>
      <c r="F126" s="4">
        <f t="shared" si="7"/>
        <v>290893362033</v>
      </c>
      <c r="G126" s="4">
        <v>0</v>
      </c>
      <c r="H126" s="4">
        <v>0</v>
      </c>
      <c r="I126" s="4">
        <v>0</v>
      </c>
      <c r="J126" s="4">
        <v>-650140000</v>
      </c>
      <c r="K126" s="14">
        <f t="shared" si="8"/>
        <v>13988275000</v>
      </c>
    </row>
    <row r="127" spans="1:11" x14ac:dyDescent="0.2">
      <c r="A127" s="11" t="s">
        <v>148</v>
      </c>
      <c r="B127" s="4">
        <v>135800</v>
      </c>
      <c r="C127" s="4">
        <v>165000</v>
      </c>
      <c r="D127" s="4">
        <v>-29200</v>
      </c>
      <c r="E127" s="4">
        <v>-757980000</v>
      </c>
      <c r="F127" s="4">
        <f t="shared" si="7"/>
        <v>257457982033</v>
      </c>
      <c r="G127" s="4">
        <v>155900</v>
      </c>
      <c r="H127" s="4">
        <v>5600</v>
      </c>
      <c r="I127" s="4">
        <v>150300</v>
      </c>
      <c r="J127" s="4">
        <v>4018225000</v>
      </c>
      <c r="K127" s="14">
        <f t="shared" si="8"/>
        <v>14638415000</v>
      </c>
    </row>
    <row r="128" spans="1:11" x14ac:dyDescent="0.2">
      <c r="A128" s="11" t="s">
        <v>147</v>
      </c>
      <c r="B128" s="4">
        <v>38800</v>
      </c>
      <c r="C128" s="4">
        <v>251200</v>
      </c>
      <c r="D128" s="4">
        <v>-212400</v>
      </c>
      <c r="E128" s="4">
        <v>-5712010000</v>
      </c>
      <c r="F128" s="4">
        <f t="shared" si="7"/>
        <v>258215962033</v>
      </c>
      <c r="G128" s="4">
        <v>387500</v>
      </c>
      <c r="H128" s="4">
        <v>16800</v>
      </c>
      <c r="I128" s="4">
        <v>370700</v>
      </c>
      <c r="J128" s="4">
        <v>9957215000</v>
      </c>
      <c r="K128" s="14">
        <f t="shared" si="8"/>
        <v>10620190000</v>
      </c>
    </row>
    <row r="129" spans="1:11" x14ac:dyDescent="0.2">
      <c r="A129" s="11" t="s">
        <v>146</v>
      </c>
      <c r="B129" s="4">
        <v>228030</v>
      </c>
      <c r="C129" s="4">
        <v>27500</v>
      </c>
      <c r="D129" s="4">
        <v>200530</v>
      </c>
      <c r="E129" s="4">
        <v>5351521632</v>
      </c>
      <c r="F129" s="4">
        <f t="shared" ref="F129:F139" si="9">E129+F130</f>
        <v>263927972033</v>
      </c>
      <c r="G129" s="4">
        <v>0</v>
      </c>
      <c r="H129" s="4">
        <v>0</v>
      </c>
      <c r="I129" s="4">
        <v>0</v>
      </c>
      <c r="J129" s="4">
        <v>0</v>
      </c>
      <c r="K129" s="14">
        <f t="shared" ref="K129:K139" si="10">K130+J129</f>
        <v>662975000</v>
      </c>
    </row>
    <row r="130" spans="1:11" x14ac:dyDescent="0.2">
      <c r="A130" s="11" t="s">
        <v>145</v>
      </c>
      <c r="B130" s="4">
        <v>1231400</v>
      </c>
      <c r="C130" s="4">
        <v>491700</v>
      </c>
      <c r="D130" s="4">
        <v>739700</v>
      </c>
      <c r="E130" s="4">
        <v>20008430401</v>
      </c>
      <c r="F130" s="4">
        <f t="shared" si="9"/>
        <v>258576450401</v>
      </c>
      <c r="G130" s="4">
        <v>50600</v>
      </c>
      <c r="H130" s="4">
        <v>104400</v>
      </c>
      <c r="I130" s="4">
        <v>-53800</v>
      </c>
      <c r="J130" s="4">
        <v>-1478680000</v>
      </c>
      <c r="K130" s="14">
        <f t="shared" si="10"/>
        <v>662975000</v>
      </c>
    </row>
    <row r="131" spans="1:11" x14ac:dyDescent="0.2">
      <c r="A131" s="11" t="s">
        <v>144</v>
      </c>
      <c r="B131" s="4">
        <v>402100</v>
      </c>
      <c r="C131" s="4">
        <v>13532</v>
      </c>
      <c r="D131" s="4">
        <v>388568</v>
      </c>
      <c r="E131" s="4">
        <v>10353430000</v>
      </c>
      <c r="F131" s="4">
        <f t="shared" si="9"/>
        <v>238568020000</v>
      </c>
      <c r="G131" s="4">
        <v>0</v>
      </c>
      <c r="H131" s="4">
        <v>0</v>
      </c>
      <c r="I131" s="4">
        <v>0</v>
      </c>
      <c r="J131" s="4">
        <v>-128550000</v>
      </c>
      <c r="K131" s="14">
        <f t="shared" si="10"/>
        <v>2141655000</v>
      </c>
    </row>
    <row r="132" spans="1:11" x14ac:dyDescent="0.2">
      <c r="A132" s="11" t="s">
        <v>143</v>
      </c>
      <c r="B132" s="4">
        <v>64200</v>
      </c>
      <c r="C132" s="4">
        <v>911200</v>
      </c>
      <c r="D132" s="4">
        <v>-847000</v>
      </c>
      <c r="E132" s="4">
        <v>-22453310000</v>
      </c>
      <c r="F132" s="4">
        <f t="shared" si="9"/>
        <v>228214590000</v>
      </c>
      <c r="G132" s="4">
        <v>100000</v>
      </c>
      <c r="H132" s="4">
        <v>16800</v>
      </c>
      <c r="I132" s="4">
        <v>83200</v>
      </c>
      <c r="J132" s="4">
        <v>2203695000</v>
      </c>
      <c r="K132" s="14">
        <f t="shared" si="10"/>
        <v>2270205000</v>
      </c>
    </row>
    <row r="133" spans="1:11" x14ac:dyDescent="0.2">
      <c r="A133" s="11" t="s">
        <v>142</v>
      </c>
      <c r="B133" s="4">
        <v>2074600</v>
      </c>
      <c r="C133" s="4">
        <v>95100</v>
      </c>
      <c r="D133" s="4">
        <v>1979500</v>
      </c>
      <c r="E133" s="4">
        <v>53139700000</v>
      </c>
      <c r="F133" s="4">
        <f t="shared" si="9"/>
        <v>250667900000</v>
      </c>
      <c r="G133" s="4">
        <v>0</v>
      </c>
      <c r="H133" s="4">
        <v>0</v>
      </c>
      <c r="I133" s="4">
        <v>0</v>
      </c>
      <c r="J133" s="4">
        <v>127560000</v>
      </c>
      <c r="K133" s="14">
        <f t="shared" si="10"/>
        <v>66510000</v>
      </c>
    </row>
    <row r="134" spans="1:11" x14ac:dyDescent="0.2">
      <c r="A134" s="11" t="s">
        <v>141</v>
      </c>
      <c r="B134" s="4">
        <v>1012300</v>
      </c>
      <c r="C134" s="4">
        <v>137300</v>
      </c>
      <c r="D134" s="4">
        <v>875000</v>
      </c>
      <c r="E134" s="4">
        <v>23053340000</v>
      </c>
      <c r="F134" s="4">
        <f t="shared" si="9"/>
        <v>197528200000</v>
      </c>
      <c r="G134" s="4">
        <v>0</v>
      </c>
      <c r="H134" s="4">
        <v>0</v>
      </c>
      <c r="I134" s="4">
        <v>0</v>
      </c>
      <c r="J134" s="4">
        <v>31920000</v>
      </c>
      <c r="K134" s="14">
        <f t="shared" si="10"/>
        <v>-61050000</v>
      </c>
    </row>
    <row r="135" spans="1:11" x14ac:dyDescent="0.2">
      <c r="A135" s="11" t="s">
        <v>140</v>
      </c>
      <c r="B135" s="4">
        <v>704422</v>
      </c>
      <c r="C135" s="4">
        <v>359800</v>
      </c>
      <c r="D135" s="4">
        <v>344622</v>
      </c>
      <c r="E135" s="4">
        <v>9164240000</v>
      </c>
      <c r="F135" s="4">
        <f t="shared" si="9"/>
        <v>174474860000</v>
      </c>
      <c r="G135" s="4">
        <v>0</v>
      </c>
      <c r="H135" s="4">
        <v>0</v>
      </c>
      <c r="I135" s="4">
        <v>0</v>
      </c>
      <c r="J135" s="4">
        <v>-63210000</v>
      </c>
      <c r="K135" s="14">
        <f t="shared" si="10"/>
        <v>-92970000</v>
      </c>
    </row>
    <row r="136" spans="1:11" x14ac:dyDescent="0.2">
      <c r="A136" s="11" t="s">
        <v>139</v>
      </c>
      <c r="B136" s="4">
        <v>3339800</v>
      </c>
      <c r="C136" s="4">
        <v>647000</v>
      </c>
      <c r="D136" s="4">
        <v>2692800</v>
      </c>
      <c r="E136" s="4">
        <v>67303270000</v>
      </c>
      <c r="F136" s="4">
        <f t="shared" si="9"/>
        <v>165310620000</v>
      </c>
      <c r="G136" s="4">
        <v>0</v>
      </c>
      <c r="H136" s="4">
        <v>0</v>
      </c>
      <c r="I136" s="4">
        <v>0</v>
      </c>
      <c r="J136" s="4">
        <v>-45000000</v>
      </c>
      <c r="K136" s="14">
        <f t="shared" si="10"/>
        <v>-29760000</v>
      </c>
    </row>
    <row r="137" spans="1:11" x14ac:dyDescent="0.2">
      <c r="A137" s="11" t="s">
        <v>138</v>
      </c>
      <c r="B137" s="4">
        <v>1176300</v>
      </c>
      <c r="C137" s="4">
        <v>208100</v>
      </c>
      <c r="D137" s="4">
        <v>968200</v>
      </c>
      <c r="E137" s="4">
        <v>23615570000</v>
      </c>
      <c r="F137" s="4">
        <f t="shared" si="9"/>
        <v>98007350000</v>
      </c>
      <c r="G137" s="4">
        <v>0</v>
      </c>
      <c r="H137" s="4">
        <v>0</v>
      </c>
      <c r="I137" s="4">
        <v>0</v>
      </c>
      <c r="J137" s="4">
        <v>232560000</v>
      </c>
      <c r="K137" s="14">
        <f t="shared" si="10"/>
        <v>15240000</v>
      </c>
    </row>
    <row r="138" spans="1:11" x14ac:dyDescent="0.2">
      <c r="A138" s="11" t="s">
        <v>137</v>
      </c>
      <c r="B138" s="4">
        <v>31600</v>
      </c>
      <c r="C138" s="4">
        <v>116300</v>
      </c>
      <c r="D138" s="4">
        <v>-84700</v>
      </c>
      <c r="E138" s="4">
        <v>-2080380000</v>
      </c>
      <c r="F138" s="4">
        <f t="shared" si="9"/>
        <v>74391780000</v>
      </c>
      <c r="K138" s="14">
        <f t="shared" si="10"/>
        <v>-217320000</v>
      </c>
    </row>
    <row r="139" spans="1:11" x14ac:dyDescent="0.2">
      <c r="A139" s="11" t="s">
        <v>136</v>
      </c>
      <c r="B139" s="4">
        <v>177470</v>
      </c>
      <c r="C139" s="4">
        <v>181600</v>
      </c>
      <c r="D139" s="4">
        <v>-4130</v>
      </c>
      <c r="E139" s="4">
        <v>-97270000</v>
      </c>
      <c r="F139" s="4">
        <f t="shared" si="9"/>
        <v>76472160000</v>
      </c>
      <c r="G139" s="4">
        <v>0</v>
      </c>
      <c r="H139" s="4">
        <v>0</v>
      </c>
      <c r="I139" s="4">
        <v>0</v>
      </c>
      <c r="J139" s="4">
        <v>-37320000</v>
      </c>
      <c r="K139" s="14">
        <f t="shared" si="10"/>
        <v>-217320000</v>
      </c>
    </row>
    <row r="140" spans="1:11" x14ac:dyDescent="0.2">
      <c r="A140" s="11" t="s">
        <v>135</v>
      </c>
      <c r="B140" s="4">
        <v>1132116</v>
      </c>
      <c r="C140" s="4">
        <v>144855</v>
      </c>
      <c r="D140" s="4">
        <v>987261</v>
      </c>
      <c r="E140" s="4">
        <v>24733550000</v>
      </c>
      <c r="F140" s="4">
        <f t="shared" ref="F140:F151" si="11">E140+F141</f>
        <v>76569430000</v>
      </c>
      <c r="G140" s="4">
        <v>0</v>
      </c>
      <c r="H140" s="4">
        <v>0</v>
      </c>
      <c r="I140" s="4">
        <v>0</v>
      </c>
      <c r="J140" s="4">
        <v>-165360000</v>
      </c>
      <c r="K140" s="14">
        <f t="shared" ref="K140:K151" si="12">K141+J140</f>
        <v>-180000000</v>
      </c>
    </row>
    <row r="141" spans="1:11" x14ac:dyDescent="0.2">
      <c r="A141" s="11" t="s">
        <v>134</v>
      </c>
      <c r="B141" s="4">
        <v>393700</v>
      </c>
      <c r="C141" s="4">
        <v>10500</v>
      </c>
      <c r="D141" s="4">
        <v>383200</v>
      </c>
      <c r="E141" s="4">
        <v>9296610000</v>
      </c>
      <c r="F141" s="4">
        <f t="shared" si="11"/>
        <v>51835880000</v>
      </c>
      <c r="K141" s="14">
        <f t="shared" si="12"/>
        <v>-14640000</v>
      </c>
    </row>
    <row r="142" spans="1:11" x14ac:dyDescent="0.2">
      <c r="A142" s="11" t="s">
        <v>133</v>
      </c>
      <c r="B142" s="4">
        <v>143400</v>
      </c>
      <c r="C142" s="4">
        <v>100</v>
      </c>
      <c r="D142" s="4">
        <v>143300</v>
      </c>
      <c r="E142" s="4">
        <v>3513130000</v>
      </c>
      <c r="F142" s="4">
        <f t="shared" si="11"/>
        <v>42539270000</v>
      </c>
      <c r="K142" s="14">
        <f t="shared" si="12"/>
        <v>-14640000</v>
      </c>
    </row>
    <row r="143" spans="1:11" x14ac:dyDescent="0.2">
      <c r="A143" s="11" t="s">
        <v>132</v>
      </c>
      <c r="B143" s="4">
        <v>753700</v>
      </c>
      <c r="C143" s="4">
        <v>101900</v>
      </c>
      <c r="D143" s="4">
        <v>651800</v>
      </c>
      <c r="E143" s="4">
        <v>16025800000</v>
      </c>
      <c r="F143" s="4">
        <f t="shared" si="11"/>
        <v>39026140000</v>
      </c>
      <c r="G143" s="4">
        <v>0</v>
      </c>
      <c r="H143" s="4">
        <v>0</v>
      </c>
      <c r="I143" s="4">
        <v>0</v>
      </c>
      <c r="J143" s="4">
        <v>-14640000</v>
      </c>
      <c r="K143" s="14">
        <f t="shared" si="12"/>
        <v>-14640000</v>
      </c>
    </row>
    <row r="144" spans="1:11" x14ac:dyDescent="0.2">
      <c r="A144" s="11" t="s">
        <v>131</v>
      </c>
      <c r="B144" s="4">
        <v>288800</v>
      </c>
      <c r="C144" s="4">
        <v>4700</v>
      </c>
      <c r="D144" s="4">
        <v>284100</v>
      </c>
      <c r="E144" s="4">
        <v>6947830000</v>
      </c>
      <c r="F144" s="4">
        <f t="shared" si="11"/>
        <v>23000340000</v>
      </c>
      <c r="K144" s="14">
        <f t="shared" si="12"/>
        <v>0</v>
      </c>
    </row>
    <row r="145" spans="1:11" x14ac:dyDescent="0.2">
      <c r="A145" s="11" t="s">
        <v>130</v>
      </c>
      <c r="B145" s="4">
        <v>561705</v>
      </c>
      <c r="C145" s="4">
        <v>232400</v>
      </c>
      <c r="D145" s="4">
        <v>329305</v>
      </c>
      <c r="E145" s="4">
        <v>8005690000</v>
      </c>
      <c r="F145" s="4">
        <f t="shared" si="11"/>
        <v>16052510000</v>
      </c>
      <c r="K145" s="14">
        <f t="shared" si="12"/>
        <v>0</v>
      </c>
    </row>
    <row r="146" spans="1:11" x14ac:dyDescent="0.2">
      <c r="A146" s="11" t="s">
        <v>129</v>
      </c>
      <c r="B146" s="4">
        <v>206250</v>
      </c>
      <c r="C146" s="4">
        <v>3000</v>
      </c>
      <c r="D146" s="4">
        <v>203250</v>
      </c>
      <c r="E146" s="4">
        <v>4985640000</v>
      </c>
      <c r="F146" s="4">
        <f t="shared" si="11"/>
        <v>8046820000</v>
      </c>
      <c r="K146" s="14">
        <f t="shared" si="12"/>
        <v>0</v>
      </c>
    </row>
    <row r="147" spans="1:11" x14ac:dyDescent="0.2">
      <c r="A147" s="11" t="s">
        <v>128</v>
      </c>
      <c r="B147" s="4">
        <v>348900</v>
      </c>
      <c r="C147" s="4">
        <v>32100</v>
      </c>
      <c r="D147" s="4">
        <v>316800</v>
      </c>
      <c r="E147" s="4">
        <v>7819520000</v>
      </c>
      <c r="F147" s="4">
        <f t="shared" si="11"/>
        <v>3061180000</v>
      </c>
      <c r="K147" s="14">
        <f t="shared" si="12"/>
        <v>0</v>
      </c>
    </row>
    <row r="148" spans="1:11" x14ac:dyDescent="0.2">
      <c r="A148" s="11" t="s">
        <v>126</v>
      </c>
      <c r="B148" s="4">
        <v>587050</v>
      </c>
      <c r="C148" s="4">
        <v>220500</v>
      </c>
      <c r="D148" s="4">
        <v>366550</v>
      </c>
      <c r="E148" s="4">
        <v>9001220000</v>
      </c>
      <c r="F148" s="4">
        <f t="shared" si="11"/>
        <v>-4758340000</v>
      </c>
      <c r="K148" s="14">
        <f t="shared" si="12"/>
        <v>0</v>
      </c>
    </row>
    <row r="149" spans="1:11" x14ac:dyDescent="0.2">
      <c r="A149" s="11" t="s">
        <v>124</v>
      </c>
      <c r="B149" s="4">
        <v>1963800</v>
      </c>
      <c r="C149" s="4">
        <v>1434200</v>
      </c>
      <c r="D149" s="4">
        <v>529600</v>
      </c>
      <c r="E149" s="4">
        <v>13207520000</v>
      </c>
      <c r="F149" s="4">
        <f t="shared" si="11"/>
        <v>-13759560000</v>
      </c>
      <c r="K149" s="14">
        <f t="shared" si="12"/>
        <v>0</v>
      </c>
    </row>
    <row r="150" spans="1:11" x14ac:dyDescent="0.2">
      <c r="A150" s="11" t="s">
        <v>123</v>
      </c>
      <c r="B150" s="4">
        <v>1004300</v>
      </c>
      <c r="C150" s="4">
        <v>586229</v>
      </c>
      <c r="D150" s="4">
        <v>418071</v>
      </c>
      <c r="E150" s="4">
        <v>10353780000</v>
      </c>
      <c r="F150" s="4">
        <f t="shared" si="11"/>
        <v>-26967080000</v>
      </c>
      <c r="K150" s="14">
        <f t="shared" si="12"/>
        <v>0</v>
      </c>
    </row>
    <row r="151" spans="1:11" x14ac:dyDescent="0.2">
      <c r="A151" s="11" t="s">
        <v>122</v>
      </c>
      <c r="B151" s="4">
        <v>511300</v>
      </c>
      <c r="C151" s="4">
        <v>1996741</v>
      </c>
      <c r="D151" s="4">
        <v>-1485441</v>
      </c>
      <c r="E151" s="4">
        <v>-37320860000</v>
      </c>
      <c r="F151" s="4">
        <f t="shared" si="11"/>
        <v>-37320860000</v>
      </c>
      <c r="K151" s="14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P307"/>
  <sheetViews>
    <sheetView topLeftCell="C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3" customWidth="true" width="13.83203125"/>
    <col min="4" max="4" customWidth="true" width="15.33203125"/>
    <col min="5" max="5" customWidth="true" width="16.8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7">
        <v>331</v>
      </c>
      <c r="B3" t="n" s="78">
        <v>476000.0</v>
      </c>
      <c r="C3" t="n" s="79">
        <v>17300.0</v>
      </c>
      <c r="D3" t="n" s="80">
        <v>458700.0</v>
      </c>
      <c r="E3" t="n" s="81">
        <v>1.3394414797E10</v>
      </c>
      <c r="G3" t="n" s="73">
        <v>0.0</v>
      </c>
      <c r="H3" t="n" s="74">
        <v>0.0</v>
      </c>
      <c r="I3" t="n" s="75">
        <v>0.0</v>
      </c>
      <c r="J3" t="n" s="76">
        <v>0.0</v>
      </c>
    </row>
    <row r="4" spans="1:11" x14ac:dyDescent="0.2">
      <c r="A4" s="11" t="s">
        <v>326</v>
      </c>
      <c r="B4" s="4">
        <v>64400</v>
      </c>
      <c r="C4" s="4">
        <v>112200</v>
      </c>
      <c r="D4" s="4">
        <v>-47800</v>
      </c>
      <c r="E4" s="4">
        <v>-1364679746</v>
      </c>
      <c r="F4" s="4">
        <f t="shared" ref="F4:F12" si="0">E4+F5</f>
        <v>353565374884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107861242000</v>
      </c>
    </row>
    <row r="5" spans="1:11" x14ac:dyDescent="0.2">
      <c r="A5" s="11" t="s">
        <v>325</v>
      </c>
      <c r="B5" s="4">
        <v>6200</v>
      </c>
      <c r="C5" s="4">
        <v>294600</v>
      </c>
      <c r="D5" s="4">
        <v>-288400</v>
      </c>
      <c r="E5" s="4">
        <v>-8388576596</v>
      </c>
      <c r="F5" s="4">
        <f t="shared" si="0"/>
        <v>354930054630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107861242000</v>
      </c>
    </row>
    <row r="6" spans="1:11" x14ac:dyDescent="0.2">
      <c r="A6" s="11" t="s">
        <v>324</v>
      </c>
      <c r="B6" s="4">
        <v>64500</v>
      </c>
      <c r="C6" s="4">
        <v>166300</v>
      </c>
      <c r="D6" s="4">
        <v>-101800</v>
      </c>
      <c r="E6" s="4">
        <v>-2931971414</v>
      </c>
      <c r="F6" s="4">
        <f t="shared" si="0"/>
        <v>363318631226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107861242000</v>
      </c>
    </row>
    <row r="7" spans="1:11" x14ac:dyDescent="0.2">
      <c r="A7" s="11" t="s">
        <v>323</v>
      </c>
      <c r="B7" s="4">
        <v>78700</v>
      </c>
      <c r="C7" s="4">
        <v>52600</v>
      </c>
      <c r="D7" s="4">
        <v>26100</v>
      </c>
      <c r="E7" s="4">
        <v>740532593</v>
      </c>
      <c r="F7" s="4">
        <f t="shared" si="0"/>
        <v>366250602640</v>
      </c>
      <c r="G7" s="4">
        <v>30000</v>
      </c>
      <c r="H7" s="4">
        <v>0</v>
      </c>
      <c r="I7" s="4">
        <v>30000</v>
      </c>
      <c r="J7" s="4">
        <v>841500000</v>
      </c>
      <c r="K7" s="13">
        <f t="shared" si="1"/>
        <v>107861242000</v>
      </c>
    </row>
    <row r="8" spans="1:11" x14ac:dyDescent="0.2">
      <c r="A8" s="11" t="s">
        <v>317</v>
      </c>
      <c r="B8" s="4">
        <v>346900</v>
      </c>
      <c r="C8" s="4">
        <v>1600</v>
      </c>
      <c r="D8" s="4">
        <v>345300</v>
      </c>
      <c r="E8" s="4">
        <v>9813195632</v>
      </c>
      <c r="F8" s="4">
        <f t="shared" si="0"/>
        <v>365510070047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107019742000</v>
      </c>
    </row>
    <row r="9" spans="1:11" x14ac:dyDescent="0.2">
      <c r="A9" s="11" t="s">
        <v>316</v>
      </c>
      <c r="B9" s="4">
        <v>325500</v>
      </c>
      <c r="C9" s="4">
        <v>364100</v>
      </c>
      <c r="D9" s="4">
        <v>-38600</v>
      </c>
      <c r="E9" s="4">
        <v>-1110450740</v>
      </c>
      <c r="F9" s="4">
        <f t="shared" si="0"/>
        <v>355696874415</v>
      </c>
      <c r="G9" s="4">
        <v>100000</v>
      </c>
      <c r="H9" s="4">
        <v>0</v>
      </c>
      <c r="I9" s="4">
        <v>100000</v>
      </c>
      <c r="J9" s="4">
        <v>2997590000</v>
      </c>
      <c r="K9" s="13">
        <f t="shared" si="1"/>
        <v>107019742000</v>
      </c>
    </row>
    <row r="10" spans="1:11" x14ac:dyDescent="0.2">
      <c r="A10" s="11" t="s">
        <v>315</v>
      </c>
      <c r="B10" s="4">
        <v>43800</v>
      </c>
      <c r="C10" s="4">
        <v>170300</v>
      </c>
      <c r="D10" s="4">
        <v>-126500</v>
      </c>
      <c r="E10" s="4">
        <v>-3858850609</v>
      </c>
      <c r="F10" s="4">
        <f t="shared" si="0"/>
        <v>356807325155</v>
      </c>
      <c r="G10" s="4">
        <v>100000</v>
      </c>
      <c r="H10" s="4">
        <v>0</v>
      </c>
      <c r="I10" s="4">
        <v>100000</v>
      </c>
      <c r="J10" s="4">
        <v>3040000000</v>
      </c>
      <c r="K10" s="13">
        <f t="shared" si="1"/>
        <v>104022152000</v>
      </c>
    </row>
    <row r="11" spans="1:11" x14ac:dyDescent="0.2">
      <c r="A11" s="11" t="s">
        <v>314</v>
      </c>
      <c r="B11" s="4">
        <v>1300</v>
      </c>
      <c r="C11" s="4">
        <v>431600</v>
      </c>
      <c r="D11" s="4">
        <v>-430300</v>
      </c>
      <c r="E11" s="4">
        <v>-13423028353</v>
      </c>
      <c r="F11" s="4">
        <f t="shared" si="0"/>
        <v>360666175764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100982152000</v>
      </c>
    </row>
    <row r="12" spans="1:11" x14ac:dyDescent="0.2">
      <c r="A12" s="11" t="s">
        <v>313</v>
      </c>
      <c r="B12" s="4">
        <v>28900</v>
      </c>
      <c r="C12" s="4">
        <v>0</v>
      </c>
      <c r="D12" s="4">
        <v>28900</v>
      </c>
      <c r="E12" s="4">
        <v>883143338</v>
      </c>
      <c r="F12" s="4">
        <f t="shared" si="0"/>
        <v>374089204117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100982152000</v>
      </c>
    </row>
    <row r="13" spans="1:11" x14ac:dyDescent="0.2">
      <c r="A13" s="11" t="s">
        <v>312</v>
      </c>
      <c r="B13" s="4">
        <v>147020</v>
      </c>
      <c r="C13" s="4">
        <v>65100</v>
      </c>
      <c r="D13" s="4">
        <v>81920</v>
      </c>
      <c r="E13" s="4">
        <v>2472030750</v>
      </c>
      <c r="F13" s="4">
        <f t="shared" ref="F13:F20" si="2">E13+F14</f>
        <v>373206060779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100982152000</v>
      </c>
    </row>
    <row r="14" spans="1:11" x14ac:dyDescent="0.2">
      <c r="A14" s="11" t="s">
        <v>310</v>
      </c>
      <c r="B14" s="4">
        <v>430200</v>
      </c>
      <c r="C14" s="4">
        <v>205500</v>
      </c>
      <c r="D14" s="4">
        <v>224700</v>
      </c>
      <c r="E14" s="4">
        <v>6710485057</v>
      </c>
      <c r="F14" s="4">
        <f t="shared" si="2"/>
        <v>370734030029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100982152000</v>
      </c>
    </row>
    <row r="15" spans="1:11" x14ac:dyDescent="0.2">
      <c r="A15" s="11" t="s">
        <v>309</v>
      </c>
      <c r="B15" s="4">
        <v>415400</v>
      </c>
      <c r="C15" s="4">
        <v>75900</v>
      </c>
      <c r="D15" s="4">
        <v>339500</v>
      </c>
      <c r="E15" s="4">
        <v>10930388853</v>
      </c>
      <c r="F15" s="4">
        <f t="shared" si="2"/>
        <v>364023544972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100982152000</v>
      </c>
    </row>
    <row r="16" spans="1:11" x14ac:dyDescent="0.2">
      <c r="A16" s="11" t="s">
        <v>308</v>
      </c>
      <c r="B16" s="4">
        <v>292100</v>
      </c>
      <c r="C16" s="4">
        <v>561600</v>
      </c>
      <c r="D16" s="4">
        <v>-269500</v>
      </c>
      <c r="E16" s="4">
        <v>-9126163498</v>
      </c>
      <c r="F16" s="4">
        <f t="shared" si="2"/>
        <v>353093156119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100982152000</v>
      </c>
    </row>
    <row r="17" spans="1:11" x14ac:dyDescent="0.2">
      <c r="A17" s="11" t="s">
        <v>307</v>
      </c>
      <c r="B17" s="4">
        <v>416800</v>
      </c>
      <c r="C17" s="4">
        <v>52700</v>
      </c>
      <c r="D17" s="4">
        <v>364100</v>
      </c>
      <c r="E17" s="4">
        <v>12909166295</v>
      </c>
      <c r="F17" s="4">
        <f t="shared" si="2"/>
        <v>362219319617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100982152000</v>
      </c>
    </row>
    <row r="18" spans="1:16" x14ac:dyDescent="0.2">
      <c r="A18" s="11" t="s">
        <v>306</v>
      </c>
      <c r="B18" s="4">
        <v>92400</v>
      </c>
      <c r="C18" s="4">
        <v>15900</v>
      </c>
      <c r="D18" s="4">
        <v>76500</v>
      </c>
      <c r="E18" s="4">
        <v>2651392046</v>
      </c>
      <c r="F18" s="4">
        <f t="shared" si="2"/>
        <v>349310153322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100982152000</v>
      </c>
    </row>
    <row r="19" spans="1:16" x14ac:dyDescent="0.2">
      <c r="A19" s="11" t="s">
        <v>305</v>
      </c>
      <c r="B19" s="4">
        <v>605600</v>
      </c>
      <c r="C19" s="4">
        <v>42500</v>
      </c>
      <c r="D19" s="4">
        <v>563100</v>
      </c>
      <c r="E19" s="4">
        <v>19512268087</v>
      </c>
      <c r="F19" s="4">
        <f t="shared" si="2"/>
        <v>346658761276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100982152000</v>
      </c>
    </row>
    <row r="20" spans="1:16" x14ac:dyDescent="0.2">
      <c r="A20" s="11" t="s">
        <v>304</v>
      </c>
      <c r="B20" s="4">
        <v>123000</v>
      </c>
      <c r="C20" s="4">
        <v>250300</v>
      </c>
      <c r="D20" s="4">
        <v>-127300</v>
      </c>
      <c r="E20" s="4">
        <v>-4453234581</v>
      </c>
      <c r="F20" s="4">
        <f t="shared" si="2"/>
        <v>327146493189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100982152000</v>
      </c>
    </row>
    <row r="21" spans="1:16" x14ac:dyDescent="0.2">
      <c r="A21" s="11" t="s">
        <v>303</v>
      </c>
      <c r="B21" s="4">
        <v>44600</v>
      </c>
      <c r="C21" s="4">
        <v>400</v>
      </c>
      <c r="D21" s="4">
        <v>44200</v>
      </c>
      <c r="E21" s="4">
        <v>1563982522</v>
      </c>
      <c r="F21" s="4">
        <f t="shared" ref="F21:F95" si="4">E21+F22</f>
        <v>331599727770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100982152000</v>
      </c>
      <c r="L21" s="5"/>
      <c r="M21" s="4"/>
      <c r="P21" s="5"/>
    </row>
    <row r="22" spans="1:16" x14ac:dyDescent="0.2">
      <c r="A22" s="11" t="s">
        <v>301</v>
      </c>
      <c r="B22" s="4">
        <v>21500</v>
      </c>
      <c r="C22" s="4">
        <v>53710</v>
      </c>
      <c r="D22" s="4">
        <v>-32210</v>
      </c>
      <c r="E22" s="4">
        <v>-1131571031</v>
      </c>
      <c r="F22" s="4">
        <f t="shared" si="4"/>
        <v>330035745248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100982152000</v>
      </c>
    </row>
    <row r="23" spans="1:16" x14ac:dyDescent="0.2">
      <c r="A23" s="11" t="s">
        <v>300</v>
      </c>
      <c r="B23" s="4">
        <v>323700</v>
      </c>
      <c r="C23" s="4">
        <v>14300</v>
      </c>
      <c r="D23" s="4">
        <v>309400</v>
      </c>
      <c r="E23" s="4">
        <v>10664764457</v>
      </c>
      <c r="F23" s="4">
        <f t="shared" si="4"/>
        <v>331167316279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100982152000</v>
      </c>
    </row>
    <row r="24" spans="1:16" x14ac:dyDescent="0.2">
      <c r="A24" s="11" t="s">
        <v>299</v>
      </c>
      <c r="B24" s="4">
        <v>10900</v>
      </c>
      <c r="C24" s="4">
        <v>139500</v>
      </c>
      <c r="D24" s="4">
        <v>-128600</v>
      </c>
      <c r="E24" s="4">
        <v>-4348331572</v>
      </c>
      <c r="F24" s="4">
        <f t="shared" si="4"/>
        <v>320502551822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100982152000</v>
      </c>
    </row>
    <row r="25" spans="1:16" x14ac:dyDescent="0.2">
      <c r="A25" s="11" t="s">
        <v>298</v>
      </c>
      <c r="B25" s="4">
        <v>59700</v>
      </c>
      <c r="C25" s="4">
        <v>103700</v>
      </c>
      <c r="D25" s="4">
        <v>-44000</v>
      </c>
      <c r="E25" s="4">
        <v>-1501729700</v>
      </c>
      <c r="F25" s="4">
        <f t="shared" si="4"/>
        <v>324850883394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100982152000</v>
      </c>
    </row>
    <row r="26" spans="1:16" x14ac:dyDescent="0.2">
      <c r="A26" s="11" t="s">
        <v>297</v>
      </c>
      <c r="B26" s="4">
        <v>3900</v>
      </c>
      <c r="C26" s="4">
        <v>73200</v>
      </c>
      <c r="D26" s="4">
        <v>-69300</v>
      </c>
      <c r="E26" s="4">
        <v>-2319072187</v>
      </c>
      <c r="F26" s="4">
        <f t="shared" si="4"/>
        <v>326352613094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100982152000</v>
      </c>
    </row>
    <row r="27" spans="1:16" x14ac:dyDescent="0.2">
      <c r="A27" s="11" t="s">
        <v>296</v>
      </c>
      <c r="B27" s="4">
        <v>146900</v>
      </c>
      <c r="C27" s="4">
        <v>56800</v>
      </c>
      <c r="D27" s="4">
        <v>90100</v>
      </c>
      <c r="E27" s="4">
        <v>2910003965</v>
      </c>
      <c r="F27" s="4">
        <f t="shared" si="4"/>
        <v>328671685281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100982152000</v>
      </c>
    </row>
    <row r="28" spans="1:16" x14ac:dyDescent="0.2">
      <c r="A28" s="11" t="s">
        <v>295</v>
      </c>
      <c r="B28" s="4">
        <v>80200</v>
      </c>
      <c r="C28" s="4">
        <v>85500</v>
      </c>
      <c r="D28" s="4">
        <v>-5300</v>
      </c>
      <c r="E28" s="4">
        <v>-171256267</v>
      </c>
      <c r="F28" s="4">
        <f t="shared" si="4"/>
        <v>325761681316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100982152000</v>
      </c>
    </row>
    <row r="29" spans="1:16" x14ac:dyDescent="0.2">
      <c r="A29" s="11" t="s">
        <v>294</v>
      </c>
      <c r="B29" s="4">
        <v>1400</v>
      </c>
      <c r="C29" s="4">
        <v>135600</v>
      </c>
      <c r="D29" s="4">
        <v>-134200</v>
      </c>
      <c r="E29" s="4">
        <v>-4315992118</v>
      </c>
      <c r="F29" s="4">
        <f t="shared" si="4"/>
        <v>325932937583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100982152000</v>
      </c>
    </row>
    <row r="30" spans="1:16" x14ac:dyDescent="0.2">
      <c r="A30" s="11" t="s">
        <v>293</v>
      </c>
      <c r="B30" s="4">
        <v>48100</v>
      </c>
      <c r="C30" s="4">
        <v>59200</v>
      </c>
      <c r="D30" s="4">
        <v>-11100</v>
      </c>
      <c r="E30" s="4">
        <v>-354953345</v>
      </c>
      <c r="F30" s="4">
        <f t="shared" si="4"/>
        <v>330248929701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100982152000</v>
      </c>
    </row>
    <row r="31" spans="1:16" x14ac:dyDescent="0.2">
      <c r="A31" s="11" t="s">
        <v>290</v>
      </c>
      <c r="B31" s="4">
        <v>36200</v>
      </c>
      <c r="C31" s="4">
        <v>67000</v>
      </c>
      <c r="D31" s="4">
        <v>-30800</v>
      </c>
      <c r="E31" s="4">
        <v>-969912784</v>
      </c>
      <c r="F31" s="4">
        <f t="shared" si="4"/>
        <v>330603883046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100982152000</v>
      </c>
    </row>
    <row r="32" spans="1:16" x14ac:dyDescent="0.2">
      <c r="A32" s="11" t="s">
        <v>289</v>
      </c>
      <c r="B32" s="4">
        <v>695800</v>
      </c>
      <c r="C32" s="4">
        <v>119700</v>
      </c>
      <c r="D32" s="4">
        <v>576100</v>
      </c>
      <c r="E32" s="4">
        <v>18054199607</v>
      </c>
      <c r="F32" s="4">
        <f t="shared" si="4"/>
        <v>331573795830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100982152000</v>
      </c>
    </row>
    <row r="33" spans="1:16" x14ac:dyDescent="0.2">
      <c r="A33" s="11" t="s">
        <v>288</v>
      </c>
      <c r="B33" s="4">
        <v>74200</v>
      </c>
      <c r="C33" s="4">
        <v>18650</v>
      </c>
      <c r="D33" s="4">
        <v>55550</v>
      </c>
      <c r="E33" s="4">
        <v>1747813008</v>
      </c>
      <c r="F33" s="4">
        <f t="shared" si="4"/>
        <v>313519596223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100982152000</v>
      </c>
    </row>
    <row r="34" spans="1:11" x14ac:dyDescent="0.2">
      <c r="A34" s="11" t="s">
        <v>287</v>
      </c>
      <c r="B34" s="4">
        <v>20500</v>
      </c>
      <c r="C34" s="4">
        <v>136500</v>
      </c>
      <c r="D34" s="4">
        <v>-116000</v>
      </c>
      <c r="E34" s="4">
        <v>-3669426142</v>
      </c>
      <c r="F34" s="4">
        <f t="shared" si="4"/>
        <v>311771783215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100982152000</v>
      </c>
    </row>
    <row r="35" spans="1:11" x14ac:dyDescent="0.2">
      <c r="A35" s="11" t="s">
        <v>286</v>
      </c>
      <c r="B35" s="4">
        <v>47200</v>
      </c>
      <c r="C35" s="4">
        <v>3900</v>
      </c>
      <c r="D35" s="4">
        <v>43300</v>
      </c>
      <c r="E35" s="4">
        <v>1381110676</v>
      </c>
      <c r="F35" s="4">
        <f t="shared" si="4"/>
        <v>315441209357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100982152000</v>
      </c>
    </row>
    <row r="36" spans="1:11" x14ac:dyDescent="0.2">
      <c r="A36" s="11" t="s">
        <v>285</v>
      </c>
      <c r="B36" s="4">
        <v>110300</v>
      </c>
      <c r="C36" s="4">
        <v>175900</v>
      </c>
      <c r="D36" s="4">
        <v>-65600</v>
      </c>
      <c r="E36" s="4">
        <v>-2139913924</v>
      </c>
      <c r="F36" s="4">
        <f t="shared" si="4"/>
        <v>314060098681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100982152000</v>
      </c>
    </row>
    <row r="37" spans="1:11" x14ac:dyDescent="0.2">
      <c r="A37" s="11" t="s">
        <v>284</v>
      </c>
      <c r="B37" s="4">
        <v>740800</v>
      </c>
      <c r="C37" s="4">
        <v>87600</v>
      </c>
      <c r="D37" s="4">
        <v>653200</v>
      </c>
      <c r="E37" s="4">
        <v>22577410620</v>
      </c>
      <c r="F37" s="4">
        <f t="shared" si="4"/>
        <v>316200012605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100982152000</v>
      </c>
    </row>
    <row r="38" spans="1:11" x14ac:dyDescent="0.2">
      <c r="A38" s="11" t="s">
        <v>283</v>
      </c>
      <c r="B38" s="4">
        <v>700600</v>
      </c>
      <c r="C38" s="4">
        <v>63900</v>
      </c>
      <c r="D38" s="4">
        <v>636700</v>
      </c>
      <c r="E38" s="4">
        <v>21657610022</v>
      </c>
      <c r="F38" s="4">
        <f t="shared" si="4"/>
        <v>293622601985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100982152000</v>
      </c>
    </row>
    <row r="39" spans="1:11" x14ac:dyDescent="0.2">
      <c r="A39" s="11" t="s">
        <v>282</v>
      </c>
      <c r="B39" s="4">
        <v>500000</v>
      </c>
      <c r="C39" s="4">
        <v>64700</v>
      </c>
      <c r="D39" s="4">
        <v>435300</v>
      </c>
      <c r="E39" s="4">
        <v>14858252494</v>
      </c>
      <c r="F39" s="4">
        <f t="shared" si="4"/>
        <v>271964991963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100982152000</v>
      </c>
    </row>
    <row r="40" spans="1:11" x14ac:dyDescent="0.2">
      <c r="A40" s="11" t="s">
        <v>281</v>
      </c>
      <c r="B40" s="4">
        <v>548500</v>
      </c>
      <c r="C40" s="4">
        <v>7900</v>
      </c>
      <c r="D40" s="4">
        <v>540600</v>
      </c>
      <c r="E40" s="4">
        <v>18289610121</v>
      </c>
      <c r="F40" s="4">
        <f t="shared" si="4"/>
        <v>257106739469</v>
      </c>
      <c r="G40" s="4">
        <v>0</v>
      </c>
      <c r="H40" s="4">
        <v>0</v>
      </c>
      <c r="I40" s="4">
        <v>0</v>
      </c>
      <c r="J40" s="4">
        <v>-1913868000</v>
      </c>
      <c r="K40" s="13">
        <f t="shared" si="3"/>
        <v>100982152000</v>
      </c>
    </row>
    <row r="41" spans="1:11" x14ac:dyDescent="0.2">
      <c r="A41" s="11" t="s">
        <v>280</v>
      </c>
      <c r="B41" s="4">
        <v>135300</v>
      </c>
      <c r="C41" s="4">
        <v>135400</v>
      </c>
      <c r="D41" s="4">
        <v>-100</v>
      </c>
      <c r="E41" s="4">
        <v>-3360894</v>
      </c>
      <c r="F41" s="4">
        <f t="shared" si="4"/>
        <v>238817129348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102896020000</v>
      </c>
    </row>
    <row r="42" spans="1:11" x14ac:dyDescent="0.2">
      <c r="A42" s="11" t="s">
        <v>279</v>
      </c>
      <c r="B42" s="4">
        <v>739400</v>
      </c>
      <c r="C42" s="4">
        <v>235300</v>
      </c>
      <c r="D42" s="4">
        <v>504100</v>
      </c>
      <c r="E42" s="4">
        <v>17581497153</v>
      </c>
      <c r="F42" s="4">
        <f t="shared" si="4"/>
        <v>238820490242</v>
      </c>
      <c r="G42" s="4">
        <v>0</v>
      </c>
      <c r="H42" s="4">
        <v>0</v>
      </c>
      <c r="I42" s="4">
        <v>0</v>
      </c>
      <c r="J42" s="4">
        <v>1911100000</v>
      </c>
      <c r="K42" s="13">
        <f t="shared" si="3"/>
        <v>102896020000</v>
      </c>
    </row>
    <row r="43" spans="1:11" x14ac:dyDescent="0.2">
      <c r="A43" s="11" t="s">
        <v>278</v>
      </c>
      <c r="B43" s="4">
        <v>516500</v>
      </c>
      <c r="C43" s="4">
        <v>168880</v>
      </c>
      <c r="D43" s="4">
        <v>347620</v>
      </c>
      <c r="E43" s="4">
        <v>12135347536</v>
      </c>
      <c r="F43" s="4">
        <f t="shared" si="4"/>
        <v>221238993089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100984920000</v>
      </c>
    </row>
    <row r="44" spans="1:11" x14ac:dyDescent="0.2">
      <c r="A44" s="11" t="s">
        <v>277</v>
      </c>
      <c r="B44" s="4">
        <v>594700</v>
      </c>
      <c r="C44" s="4">
        <v>77800</v>
      </c>
      <c r="D44" s="4">
        <v>516900</v>
      </c>
      <c r="E44" s="4">
        <v>17918047289</v>
      </c>
      <c r="F44" s="4">
        <f t="shared" si="4"/>
        <v>209103645553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100984920000</v>
      </c>
    </row>
    <row r="45" spans="1:11" x14ac:dyDescent="0.2">
      <c r="A45" s="11" t="s">
        <v>273</v>
      </c>
      <c r="B45" s="4">
        <v>241800</v>
      </c>
      <c r="C45" s="4">
        <v>9000</v>
      </c>
      <c r="D45" s="4">
        <v>232800</v>
      </c>
      <c r="E45" s="4">
        <v>7953246985</v>
      </c>
      <c r="F45" s="4">
        <f t="shared" si="4"/>
        <v>191185598264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100984920000</v>
      </c>
    </row>
    <row r="46" spans="1:11" x14ac:dyDescent="0.2">
      <c r="A46" s="11" t="s">
        <v>272</v>
      </c>
      <c r="B46" s="4">
        <v>160310</v>
      </c>
      <c r="C46" s="4">
        <v>45400</v>
      </c>
      <c r="D46" s="4">
        <v>114910</v>
      </c>
      <c r="E46" s="4">
        <v>3858837709</v>
      </c>
      <c r="F46" s="4">
        <f t="shared" si="4"/>
        <v>183232351279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100984920000</v>
      </c>
    </row>
    <row r="47" spans="1:11" x14ac:dyDescent="0.2">
      <c r="A47" s="11" t="s">
        <v>270</v>
      </c>
      <c r="B47" s="4">
        <v>8500</v>
      </c>
      <c r="C47" s="4">
        <v>49800</v>
      </c>
      <c r="D47" s="4">
        <v>-41300</v>
      </c>
      <c r="E47" s="4">
        <v>-1374889605</v>
      </c>
      <c r="F47" s="4">
        <f t="shared" si="4"/>
        <v>179373513570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100984920000</v>
      </c>
    </row>
    <row r="48" spans="1:11" x14ac:dyDescent="0.2">
      <c r="A48" s="11" t="s">
        <v>269</v>
      </c>
      <c r="B48" s="4">
        <v>17600</v>
      </c>
      <c r="C48" s="4">
        <v>62330</v>
      </c>
      <c r="D48" s="4">
        <v>-44730</v>
      </c>
      <c r="E48" s="4">
        <v>-1508065964</v>
      </c>
      <c r="F48" s="4">
        <f t="shared" si="4"/>
        <v>180748403175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100984920000</v>
      </c>
    </row>
    <row r="49" spans="1:11" x14ac:dyDescent="0.2">
      <c r="A49" s="11" t="s">
        <v>268</v>
      </c>
      <c r="B49" s="4">
        <v>461000</v>
      </c>
      <c r="C49" s="4">
        <v>37490</v>
      </c>
      <c r="D49" s="4">
        <v>423510</v>
      </c>
      <c r="E49" s="4">
        <v>14347650300</v>
      </c>
      <c r="F49" s="4">
        <f t="shared" si="4"/>
        <v>182256469139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100984920000</v>
      </c>
    </row>
    <row r="50" spans="1:11" x14ac:dyDescent="0.2">
      <c r="A50" s="11" t="s">
        <v>267</v>
      </c>
      <c r="B50" s="4">
        <v>365800</v>
      </c>
      <c r="C50" s="4">
        <v>174000</v>
      </c>
      <c r="D50" s="4">
        <v>191800</v>
      </c>
      <c r="E50" s="4">
        <v>6446668699</v>
      </c>
      <c r="F50" s="4">
        <f t="shared" si="4"/>
        <v>167908818839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100984920000</v>
      </c>
    </row>
    <row r="51" spans="1:11" x14ac:dyDescent="0.2">
      <c r="A51" s="11" t="s">
        <v>266</v>
      </c>
      <c r="B51" s="4">
        <v>138900</v>
      </c>
      <c r="C51" s="4">
        <v>239000</v>
      </c>
      <c r="D51" s="4">
        <v>-100100</v>
      </c>
      <c r="E51" s="4">
        <v>-3347503422</v>
      </c>
      <c r="F51" s="4">
        <f t="shared" si="4"/>
        <v>161462150140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100984920000</v>
      </c>
    </row>
    <row r="52" spans="1:11" x14ac:dyDescent="0.2">
      <c r="A52" s="11" t="s">
        <v>265</v>
      </c>
      <c r="B52" s="4">
        <v>57900</v>
      </c>
      <c r="C52" s="4">
        <v>196610</v>
      </c>
      <c r="D52" s="4">
        <v>-138710</v>
      </c>
      <c r="E52" s="4">
        <v>-4616184659</v>
      </c>
      <c r="F52" s="4">
        <f t="shared" si="4"/>
        <v>164809653562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100984920000</v>
      </c>
    </row>
    <row r="53" spans="1:11" x14ac:dyDescent="0.2">
      <c r="A53" s="11" t="s">
        <v>264</v>
      </c>
      <c r="B53" s="4">
        <v>187000</v>
      </c>
      <c r="C53" s="4">
        <v>26400</v>
      </c>
      <c r="D53" s="4">
        <v>160600</v>
      </c>
      <c r="E53" s="4">
        <v>5282799386</v>
      </c>
      <c r="F53" s="4">
        <f t="shared" si="4"/>
        <v>169425838221</v>
      </c>
      <c r="G53" s="4">
        <v>0</v>
      </c>
      <c r="H53" s="4">
        <v>0</v>
      </c>
      <c r="I53" s="4">
        <v>0</v>
      </c>
      <c r="J53" s="4">
        <v>220320000</v>
      </c>
      <c r="K53" s="13">
        <f t="shared" si="3"/>
        <v>100984920000</v>
      </c>
    </row>
    <row r="54" spans="1:11" x14ac:dyDescent="0.2">
      <c r="A54" s="11" t="s">
        <v>263</v>
      </c>
      <c r="B54" s="4">
        <v>12700</v>
      </c>
      <c r="C54" s="4">
        <v>174800</v>
      </c>
      <c r="D54" s="4">
        <v>-162100</v>
      </c>
      <c r="E54" s="4">
        <v>-5476075050</v>
      </c>
      <c r="F54" s="4">
        <f t="shared" si="4"/>
        <v>164143038835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100764600000</v>
      </c>
    </row>
    <row r="55" spans="1:11" x14ac:dyDescent="0.2">
      <c r="A55" s="11" t="s">
        <v>262</v>
      </c>
      <c r="B55" s="4">
        <v>756300</v>
      </c>
      <c r="C55" s="4">
        <v>52360</v>
      </c>
      <c r="D55" s="4">
        <v>703940</v>
      </c>
      <c r="E55" s="4">
        <v>23759837130</v>
      </c>
      <c r="F55" s="4">
        <f t="shared" si="4"/>
        <v>169619113885</v>
      </c>
      <c r="G55" s="4">
        <v>0</v>
      </c>
      <c r="H55" s="4">
        <v>0</v>
      </c>
      <c r="I55" s="4">
        <v>0</v>
      </c>
      <c r="J55" s="4">
        <v>-3400000000</v>
      </c>
      <c r="K55" s="13">
        <f t="shared" si="3"/>
        <v>100764600000</v>
      </c>
    </row>
    <row r="56" spans="1:11" x14ac:dyDescent="0.2">
      <c r="A56" s="11" t="s">
        <v>261</v>
      </c>
      <c r="B56" s="4">
        <v>145100</v>
      </c>
      <c r="C56" s="4">
        <v>1200</v>
      </c>
      <c r="D56" s="4">
        <v>143900</v>
      </c>
      <c r="E56" s="4">
        <v>4622643915</v>
      </c>
      <c r="F56" s="4">
        <f t="shared" si="4"/>
        <v>145859276755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104164600000</v>
      </c>
    </row>
    <row r="57" spans="1:11" x14ac:dyDescent="0.2">
      <c r="A57" s="11" t="s">
        <v>260</v>
      </c>
      <c r="B57" s="4">
        <v>315610</v>
      </c>
      <c r="C57" s="4">
        <v>174760</v>
      </c>
      <c r="D57" s="4">
        <v>140850</v>
      </c>
      <c r="E57" s="4">
        <v>4522463074</v>
      </c>
      <c r="F57" s="4">
        <f t="shared" si="4"/>
        <v>141236632840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104164600000</v>
      </c>
    </row>
    <row r="58" spans="1:11" x14ac:dyDescent="0.2">
      <c r="A58" s="11" t="s">
        <v>259</v>
      </c>
      <c r="B58" s="4">
        <v>358200</v>
      </c>
      <c r="C58" s="4">
        <v>2000</v>
      </c>
      <c r="D58" s="4">
        <v>356200</v>
      </c>
      <c r="E58" s="4">
        <v>11552064328</v>
      </c>
      <c r="F58" s="4">
        <f t="shared" si="4"/>
        <v>136714169766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104164600000</v>
      </c>
    </row>
    <row r="59" spans="1:11" x14ac:dyDescent="0.2">
      <c r="A59" s="11" t="s">
        <v>258</v>
      </c>
      <c r="B59" s="4">
        <v>171400</v>
      </c>
      <c r="C59" s="4">
        <v>157400</v>
      </c>
      <c r="D59" s="4">
        <v>14000</v>
      </c>
      <c r="E59" s="4">
        <v>457182730</v>
      </c>
      <c r="F59" s="4">
        <f t="shared" si="4"/>
        <v>125162105438</v>
      </c>
      <c r="G59" s="4">
        <v>0</v>
      </c>
      <c r="H59" s="4">
        <v>0</v>
      </c>
      <c r="I59" s="4">
        <v>0</v>
      </c>
      <c r="J59" s="4">
        <v>-3300000000</v>
      </c>
      <c r="K59" s="13">
        <f t="shared" si="3"/>
        <v>104164600000</v>
      </c>
    </row>
    <row r="60" spans="1:11" x14ac:dyDescent="0.2">
      <c r="A60" s="11" t="s">
        <v>257</v>
      </c>
      <c r="B60" s="4">
        <v>398800</v>
      </c>
      <c r="C60" s="4">
        <v>20200</v>
      </c>
      <c r="D60" s="4">
        <v>378600</v>
      </c>
      <c r="E60" s="4">
        <v>12238142206</v>
      </c>
      <c r="F60" s="4">
        <f t="shared" si="4"/>
        <v>124704922708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107464600000</v>
      </c>
    </row>
    <row r="61" spans="1:11" x14ac:dyDescent="0.2">
      <c r="A61" s="11" t="s">
        <v>256</v>
      </c>
      <c r="B61" s="4">
        <v>671400</v>
      </c>
      <c r="C61" s="4">
        <v>431300</v>
      </c>
      <c r="D61" s="4">
        <v>240100</v>
      </c>
      <c r="E61" s="4">
        <v>7670038085</v>
      </c>
      <c r="F61" s="4">
        <f t="shared" si="4"/>
        <v>112466780502</v>
      </c>
      <c r="G61" s="4">
        <v>0</v>
      </c>
      <c r="H61" s="4">
        <v>0</v>
      </c>
      <c r="I61" s="4">
        <v>0</v>
      </c>
      <c r="J61" s="4">
        <v>-7076220000</v>
      </c>
      <c r="K61" s="13">
        <f t="shared" si="3"/>
        <v>107464600000</v>
      </c>
    </row>
    <row r="62" spans="1:11" x14ac:dyDescent="0.2">
      <c r="A62" s="11" t="s">
        <v>255</v>
      </c>
      <c r="B62" s="4">
        <v>593800</v>
      </c>
      <c r="C62" s="4">
        <v>28800</v>
      </c>
      <c r="D62" s="4">
        <v>565000</v>
      </c>
      <c r="E62" s="4">
        <v>17681441211</v>
      </c>
      <c r="F62" s="4">
        <f t="shared" si="4"/>
        <v>104796742417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114540820000</v>
      </c>
    </row>
    <row r="63" spans="1:11" x14ac:dyDescent="0.2">
      <c r="A63" s="11" t="s">
        <v>254</v>
      </c>
      <c r="B63" s="4">
        <v>368200</v>
      </c>
      <c r="C63" s="4">
        <v>700</v>
      </c>
      <c r="D63" s="4">
        <v>367500</v>
      </c>
      <c r="E63" s="4">
        <v>11066539092</v>
      </c>
      <c r="F63" s="4">
        <f t="shared" si="4"/>
        <v>87115301206</v>
      </c>
      <c r="G63" s="4">
        <v>0</v>
      </c>
      <c r="H63" s="4">
        <v>0</v>
      </c>
      <c r="I63" s="4">
        <v>0</v>
      </c>
      <c r="J63" s="4">
        <v>-762500000</v>
      </c>
      <c r="K63" s="13">
        <f t="shared" si="3"/>
        <v>114540820000</v>
      </c>
    </row>
    <row r="64" spans="1:11" x14ac:dyDescent="0.2">
      <c r="A64" s="11" t="s">
        <v>253</v>
      </c>
      <c r="B64" s="4">
        <v>634000</v>
      </c>
      <c r="C64" s="4">
        <v>25700</v>
      </c>
      <c r="D64" s="4">
        <v>608300</v>
      </c>
      <c r="E64" s="4">
        <v>18080602394</v>
      </c>
      <c r="F64" s="4">
        <f t="shared" si="4"/>
        <v>76048762114</v>
      </c>
      <c r="G64" s="4">
        <v>0</v>
      </c>
      <c r="H64" s="4">
        <v>0</v>
      </c>
      <c r="I64" s="4">
        <v>0</v>
      </c>
      <c r="J64" s="4">
        <v>-2363000000</v>
      </c>
      <c r="K64" s="13">
        <f t="shared" si="3"/>
        <v>115303320000</v>
      </c>
    </row>
    <row r="65" spans="1:11" x14ac:dyDescent="0.2">
      <c r="A65" s="11" t="s">
        <v>252</v>
      </c>
      <c r="B65" s="4">
        <v>202400</v>
      </c>
      <c r="C65" s="4">
        <v>7500</v>
      </c>
      <c r="D65" s="4">
        <v>194900</v>
      </c>
      <c r="E65" s="4">
        <v>5641211609</v>
      </c>
      <c r="F65" s="4">
        <f t="shared" si="4"/>
        <v>57968159720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117666320000</v>
      </c>
    </row>
    <row r="66" spans="1:11" x14ac:dyDescent="0.2">
      <c r="A66" s="11" t="s">
        <v>251</v>
      </c>
      <c r="B66" s="4">
        <v>120000</v>
      </c>
      <c r="C66" s="4">
        <v>194000</v>
      </c>
      <c r="D66" s="4">
        <v>-74000</v>
      </c>
      <c r="E66" s="4">
        <v>-2144799409</v>
      </c>
      <c r="F66" s="4">
        <f t="shared" si="4"/>
        <v>52326948111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117666320000</v>
      </c>
    </row>
    <row r="67" spans="1:11" x14ac:dyDescent="0.2">
      <c r="A67" s="11" t="s">
        <v>250</v>
      </c>
      <c r="B67" s="4">
        <v>273400</v>
      </c>
      <c r="C67" s="4">
        <v>58300</v>
      </c>
      <c r="D67" s="4">
        <v>215100</v>
      </c>
      <c r="E67" s="4">
        <v>6078290874</v>
      </c>
      <c r="F67" s="4">
        <f t="shared" si="4"/>
        <v>54471747520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117666320000</v>
      </c>
    </row>
    <row r="68" spans="1:11" x14ac:dyDescent="0.2">
      <c r="A68" s="11" t="s">
        <v>249</v>
      </c>
      <c r="B68" s="4">
        <v>558400</v>
      </c>
      <c r="C68" s="4">
        <v>167200</v>
      </c>
      <c r="D68" s="4">
        <v>391200</v>
      </c>
      <c r="E68" s="4">
        <v>11093968412</v>
      </c>
      <c r="F68" s="4">
        <f t="shared" si="4"/>
        <v>48393456646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117666320000</v>
      </c>
    </row>
    <row r="69" spans="1:11" x14ac:dyDescent="0.2">
      <c r="A69" s="11" t="s">
        <v>248</v>
      </c>
      <c r="B69" s="4">
        <v>574200</v>
      </c>
      <c r="C69" s="4">
        <v>21500</v>
      </c>
      <c r="D69" s="4">
        <v>552700</v>
      </c>
      <c r="E69" s="4">
        <v>15589757683</v>
      </c>
      <c r="F69" s="4">
        <f t="shared" si="4"/>
        <v>37299488234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117666320000</v>
      </c>
    </row>
    <row r="70" spans="1:11" x14ac:dyDescent="0.2">
      <c r="A70" s="11" t="s">
        <v>247</v>
      </c>
      <c r="B70" s="4">
        <v>563910</v>
      </c>
      <c r="C70" s="4">
        <v>30400</v>
      </c>
      <c r="D70" s="4">
        <v>533510</v>
      </c>
      <c r="E70" s="4">
        <v>14753190953</v>
      </c>
      <c r="F70" s="4">
        <f t="shared" si="4"/>
        <v>21709730551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117666320000</v>
      </c>
    </row>
    <row r="71" spans="1:11" x14ac:dyDescent="0.2">
      <c r="A71" s="11" t="s">
        <v>246</v>
      </c>
      <c r="B71" s="4">
        <v>328000</v>
      </c>
      <c r="C71" s="4">
        <v>119000</v>
      </c>
      <c r="D71" s="4">
        <v>209000</v>
      </c>
      <c r="E71" s="4">
        <v>5749058146</v>
      </c>
      <c r="F71" s="4">
        <f t="shared" si="4"/>
        <v>6956539598</v>
      </c>
      <c r="K71" s="13">
        <f t="shared" si="3"/>
        <v>117666320000</v>
      </c>
    </row>
    <row r="72" spans="1:11" x14ac:dyDescent="0.2">
      <c r="A72" s="11" t="s">
        <v>245</v>
      </c>
      <c r="B72" s="4">
        <v>20600</v>
      </c>
      <c r="C72" s="4">
        <v>230600</v>
      </c>
      <c r="D72" s="4">
        <v>-210000</v>
      </c>
      <c r="E72" s="4">
        <v>-5654633846</v>
      </c>
      <c r="F72" s="4">
        <f t="shared" si="4"/>
        <v>1207481452</v>
      </c>
      <c r="K72" s="13">
        <f t="shared" si="3"/>
        <v>117666320000</v>
      </c>
    </row>
    <row r="73" spans="1:11" x14ac:dyDescent="0.2">
      <c r="A73" s="11" t="s">
        <v>244</v>
      </c>
      <c r="B73" s="4">
        <v>18300</v>
      </c>
      <c r="C73" s="4">
        <v>269070</v>
      </c>
      <c r="D73" s="4">
        <v>-250770</v>
      </c>
      <c r="E73" s="4">
        <v>-6665019367</v>
      </c>
      <c r="F73" s="4">
        <f t="shared" si="4"/>
        <v>6862115298</v>
      </c>
      <c r="K73" s="13">
        <f t="shared" si="3"/>
        <v>117666320000</v>
      </c>
    </row>
    <row r="74" spans="1:11" x14ac:dyDescent="0.2">
      <c r="A74" s="11" t="s">
        <v>243</v>
      </c>
      <c r="B74" s="4">
        <v>85500</v>
      </c>
      <c r="C74" s="4">
        <v>127400</v>
      </c>
      <c r="D74" s="4">
        <v>-41900</v>
      </c>
      <c r="E74" s="4">
        <v>-1134775654</v>
      </c>
      <c r="F74" s="4">
        <f t="shared" si="4"/>
        <v>13527134665</v>
      </c>
      <c r="K74" s="13">
        <f t="shared" si="3"/>
        <v>117666320000</v>
      </c>
    </row>
    <row r="75" spans="1:11" x14ac:dyDescent="0.2">
      <c r="A75" s="11" t="s">
        <v>242</v>
      </c>
      <c r="B75" s="4">
        <v>292930</v>
      </c>
      <c r="C75" s="4">
        <v>278940</v>
      </c>
      <c r="D75" s="4">
        <v>13990</v>
      </c>
      <c r="E75" s="4">
        <v>383488991</v>
      </c>
      <c r="F75" s="4">
        <f t="shared" si="4"/>
        <v>14661910319</v>
      </c>
      <c r="K75" s="13">
        <f t="shared" si="3"/>
        <v>117666320000</v>
      </c>
    </row>
    <row r="76" spans="1:11" x14ac:dyDescent="0.2">
      <c r="A76" s="11" t="s">
        <v>241</v>
      </c>
      <c r="B76" s="4">
        <v>536800</v>
      </c>
      <c r="C76" s="4">
        <v>106600</v>
      </c>
      <c r="D76" s="4">
        <v>430200</v>
      </c>
      <c r="E76" s="4">
        <v>11822502284</v>
      </c>
      <c r="F76" s="4">
        <f t="shared" si="4"/>
        <v>14278421328</v>
      </c>
      <c r="G76" s="4">
        <v>0</v>
      </c>
      <c r="H76" s="4">
        <v>0</v>
      </c>
      <c r="I76" s="4">
        <v>0</v>
      </c>
      <c r="J76" s="4">
        <v>1335000000</v>
      </c>
      <c r="K76" s="13">
        <f t="shared" si="3"/>
        <v>117666320000</v>
      </c>
    </row>
    <row r="77" spans="1:11" x14ac:dyDescent="0.2">
      <c r="A77" s="11" t="s">
        <v>240</v>
      </c>
      <c r="B77" s="4">
        <v>437000</v>
      </c>
      <c r="C77" s="4">
        <v>223010</v>
      </c>
      <c r="D77" s="4">
        <v>213990</v>
      </c>
      <c r="E77" s="4">
        <v>5723672195</v>
      </c>
      <c r="F77" s="4">
        <f t="shared" si="4"/>
        <v>2455919044</v>
      </c>
      <c r="K77" s="13">
        <f t="shared" si="3"/>
        <v>116331320000</v>
      </c>
    </row>
    <row r="78" spans="1:11" x14ac:dyDescent="0.2">
      <c r="A78" s="11" t="s">
        <v>239</v>
      </c>
      <c r="B78" s="4">
        <v>688900</v>
      </c>
      <c r="C78" s="4">
        <v>0</v>
      </c>
      <c r="D78" s="4">
        <v>688900</v>
      </c>
      <c r="E78" s="4">
        <v>18448140145</v>
      </c>
      <c r="F78" s="4">
        <f t="shared" si="4"/>
        <v>-3267753151</v>
      </c>
      <c r="G78" s="4">
        <v>0</v>
      </c>
      <c r="H78" s="4">
        <v>0</v>
      </c>
      <c r="I78" s="4">
        <v>0</v>
      </c>
      <c r="J78" s="4">
        <v>9560000000</v>
      </c>
      <c r="K78" s="13">
        <f t="shared" si="3"/>
        <v>116331320000</v>
      </c>
    </row>
    <row r="79" spans="1:11" x14ac:dyDescent="0.2">
      <c r="A79" s="11" t="s">
        <v>238</v>
      </c>
      <c r="B79" s="4">
        <v>441900</v>
      </c>
      <c r="C79" s="4">
        <v>663430</v>
      </c>
      <c r="D79" s="4">
        <v>-221530</v>
      </c>
      <c r="E79" s="4">
        <v>-5777797061</v>
      </c>
      <c r="F79" s="4">
        <f t="shared" si="4"/>
        <v>-21715893296</v>
      </c>
      <c r="G79" s="4">
        <v>0</v>
      </c>
      <c r="H79" s="4">
        <v>0</v>
      </c>
      <c r="I79" s="4">
        <v>0</v>
      </c>
      <c r="J79" s="4">
        <v>14357660000</v>
      </c>
      <c r="K79" s="13">
        <f t="shared" si="3"/>
        <v>106771320000</v>
      </c>
    </row>
    <row r="80" spans="1:11" x14ac:dyDescent="0.2">
      <c r="A80" s="11" t="s">
        <v>237</v>
      </c>
      <c r="B80" s="4">
        <v>103400</v>
      </c>
      <c r="C80" s="4">
        <v>280230</v>
      </c>
      <c r="D80" s="4">
        <v>-176830</v>
      </c>
      <c r="E80" s="4">
        <v>-4888584679</v>
      </c>
      <c r="F80" s="4">
        <f t="shared" si="4"/>
        <v>-15938096235</v>
      </c>
      <c r="K80" s="13">
        <f t="shared" si="3"/>
        <v>92413660000</v>
      </c>
    </row>
    <row r="81" spans="1:11" x14ac:dyDescent="0.2">
      <c r="A81" s="11" t="s">
        <v>236</v>
      </c>
      <c r="B81" s="4">
        <v>17000</v>
      </c>
      <c r="C81" s="4">
        <v>54900</v>
      </c>
      <c r="D81" s="4">
        <v>-37900</v>
      </c>
      <c r="E81" s="4">
        <v>-1057322811</v>
      </c>
      <c r="F81" s="4">
        <f t="shared" si="4"/>
        <v>-11049511556</v>
      </c>
      <c r="K81" s="13">
        <f t="shared" si="3"/>
        <v>92413660000</v>
      </c>
    </row>
    <row r="82" spans="1:11" x14ac:dyDescent="0.2">
      <c r="A82" s="11" t="s">
        <v>235</v>
      </c>
      <c r="B82" s="4">
        <v>657600</v>
      </c>
      <c r="C82" s="4">
        <v>69000</v>
      </c>
      <c r="D82" s="4">
        <v>588600</v>
      </c>
      <c r="E82" s="4">
        <v>17246547992</v>
      </c>
      <c r="F82" s="4">
        <f t="shared" si="4"/>
        <v>-9992188745</v>
      </c>
      <c r="K82" s="13">
        <f t="shared" si="3"/>
        <v>92413660000</v>
      </c>
    </row>
    <row r="83" spans="1:11" x14ac:dyDescent="0.2">
      <c r="A83" s="11" t="s">
        <v>192</v>
      </c>
      <c r="B83" s="4">
        <v>0</v>
      </c>
      <c r="C83" s="4">
        <v>77300</v>
      </c>
      <c r="D83" s="4">
        <v>-77300</v>
      </c>
      <c r="E83" s="4">
        <v>-2269590493</v>
      </c>
      <c r="F83" s="4">
        <f t="shared" si="4"/>
        <v>-27238736737</v>
      </c>
      <c r="K83" s="13">
        <f t="shared" si="3"/>
        <v>92413660000</v>
      </c>
    </row>
    <row r="84" spans="1:11" x14ac:dyDescent="0.2">
      <c r="A84" s="11" t="s">
        <v>191</v>
      </c>
      <c r="B84" s="4">
        <v>53800</v>
      </c>
      <c r="C84" s="4">
        <v>156400</v>
      </c>
      <c r="D84" s="4">
        <v>-102600</v>
      </c>
      <c r="E84" s="4">
        <v>-2934407370</v>
      </c>
      <c r="F84" s="4">
        <f t="shared" si="4"/>
        <v>-24969146244</v>
      </c>
      <c r="K84" s="13">
        <f t="shared" si="3"/>
        <v>92413660000</v>
      </c>
    </row>
    <row r="85" spans="1:11" x14ac:dyDescent="0.2">
      <c r="A85" s="11" t="s">
        <v>190</v>
      </c>
      <c r="B85" s="4">
        <v>0</v>
      </c>
      <c r="C85" s="4">
        <v>8900</v>
      </c>
      <c r="D85" s="4">
        <v>-8900</v>
      </c>
      <c r="E85" s="4">
        <v>-257935512</v>
      </c>
      <c r="F85" s="4">
        <f t="shared" si="4"/>
        <v>-22034738874</v>
      </c>
      <c r="K85" s="13">
        <f t="shared" si="3"/>
        <v>92413660000</v>
      </c>
    </row>
    <row r="86" spans="1:11" x14ac:dyDescent="0.2">
      <c r="A86" s="11" t="s">
        <v>189</v>
      </c>
      <c r="B86" s="4">
        <v>23800</v>
      </c>
      <c r="C86" s="4">
        <v>4300</v>
      </c>
      <c r="D86" s="4">
        <v>19500</v>
      </c>
      <c r="E86" s="4">
        <v>562606747</v>
      </c>
      <c r="F86" s="4">
        <f t="shared" si="4"/>
        <v>-21776803362</v>
      </c>
      <c r="K86" s="13">
        <f t="shared" si="3"/>
        <v>92413660000</v>
      </c>
    </row>
    <row r="87" spans="1:11" x14ac:dyDescent="0.2">
      <c r="A87" s="11" t="s">
        <v>188</v>
      </c>
      <c r="B87" s="4">
        <v>267900</v>
      </c>
      <c r="C87" s="4">
        <v>0</v>
      </c>
      <c r="D87" s="4">
        <v>267900</v>
      </c>
      <c r="E87" s="4">
        <v>7608372311</v>
      </c>
      <c r="F87" s="4">
        <f t="shared" si="4"/>
        <v>-22339410109</v>
      </c>
      <c r="K87" s="13">
        <f t="shared" si="3"/>
        <v>92413660000</v>
      </c>
    </row>
    <row r="88" spans="1:11" x14ac:dyDescent="0.2">
      <c r="A88" s="11" t="s">
        <v>187</v>
      </c>
      <c r="B88" s="4">
        <v>300</v>
      </c>
      <c r="C88" s="4">
        <v>127800</v>
      </c>
      <c r="D88" s="4">
        <v>-127500</v>
      </c>
      <c r="E88" s="4">
        <v>-3673890968</v>
      </c>
      <c r="F88" s="4">
        <f t="shared" si="4"/>
        <v>-29947782420</v>
      </c>
      <c r="K88" s="13">
        <f t="shared" si="3"/>
        <v>92413660000</v>
      </c>
    </row>
    <row r="89" spans="1:11" x14ac:dyDescent="0.2">
      <c r="A89" s="11" t="s">
        <v>186</v>
      </c>
      <c r="B89" s="4">
        <v>3200</v>
      </c>
      <c r="C89" s="4">
        <v>0</v>
      </c>
      <c r="D89" s="4">
        <v>3200</v>
      </c>
      <c r="E89" s="4">
        <v>94499197</v>
      </c>
      <c r="F89" s="4">
        <f t="shared" si="4"/>
        <v>-26273891452</v>
      </c>
      <c r="K89" s="13">
        <f t="shared" si="3"/>
        <v>92413660000</v>
      </c>
    </row>
    <row r="90" spans="1:11" x14ac:dyDescent="0.2">
      <c r="A90" s="11" t="s">
        <v>185</v>
      </c>
      <c r="B90" s="4">
        <v>2100</v>
      </c>
      <c r="C90" s="4">
        <v>222140</v>
      </c>
      <c r="D90" s="4">
        <v>-220040</v>
      </c>
      <c r="E90" s="4">
        <v>-6702048420</v>
      </c>
      <c r="F90" s="4">
        <f t="shared" si="4"/>
        <v>-26368390649</v>
      </c>
      <c r="G90" s="4">
        <v>0</v>
      </c>
      <c r="H90" s="4">
        <v>0</v>
      </c>
      <c r="I90" s="4">
        <v>0</v>
      </c>
      <c r="J90" s="4">
        <v>15467000000</v>
      </c>
      <c r="K90" s="13">
        <f t="shared" si="3"/>
        <v>92413660000</v>
      </c>
    </row>
    <row r="91" spans="1:11" x14ac:dyDescent="0.2">
      <c r="A91" s="11" t="s">
        <v>184</v>
      </c>
      <c r="B91" s="4">
        <v>100</v>
      </c>
      <c r="C91" s="4">
        <v>461000</v>
      </c>
      <c r="D91" s="4">
        <v>-460900</v>
      </c>
      <c r="E91" s="4">
        <v>-13691106119</v>
      </c>
      <c r="F91" s="4">
        <f t="shared" si="4"/>
        <v>-19666342229</v>
      </c>
      <c r="K91" s="13">
        <f t="shared" si="3"/>
        <v>76946660000</v>
      </c>
    </row>
    <row r="92" spans="1:11" x14ac:dyDescent="0.2">
      <c r="A92" s="11" t="s">
        <v>183</v>
      </c>
      <c r="B92" s="4">
        <v>101900</v>
      </c>
      <c r="C92" s="4">
        <v>27220</v>
      </c>
      <c r="D92" s="4">
        <v>74680</v>
      </c>
      <c r="E92" s="4">
        <v>2238955443</v>
      </c>
      <c r="F92" s="4">
        <f t="shared" si="4"/>
        <v>-5975236110</v>
      </c>
      <c r="K92" s="13">
        <f t="shared" si="3"/>
        <v>76946660000</v>
      </c>
    </row>
    <row r="93" spans="1:11" x14ac:dyDescent="0.2">
      <c r="A93" s="11" t="s">
        <v>182</v>
      </c>
      <c r="B93" s="4">
        <v>43400</v>
      </c>
      <c r="C93" s="4">
        <v>12000</v>
      </c>
      <c r="D93" s="4">
        <v>31400</v>
      </c>
      <c r="E93" s="4">
        <v>957814385</v>
      </c>
      <c r="F93" s="4">
        <f t="shared" si="4"/>
        <v>-8214191553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76946660000</v>
      </c>
    </row>
    <row r="94" spans="1:11" x14ac:dyDescent="0.2">
      <c r="A94" s="11" t="s">
        <v>181</v>
      </c>
      <c r="B94" s="4">
        <v>627700</v>
      </c>
      <c r="C94" s="4">
        <v>3500</v>
      </c>
      <c r="D94" s="4">
        <v>624200</v>
      </c>
      <c r="E94" s="4">
        <v>18747265138</v>
      </c>
      <c r="F94" s="4">
        <f t="shared" si="4"/>
        <v>-9172005938</v>
      </c>
      <c r="G94" s="4">
        <v>0</v>
      </c>
      <c r="H94" s="4">
        <v>0</v>
      </c>
      <c r="I94" s="4">
        <v>0</v>
      </c>
      <c r="J94" s="4">
        <v>-5056000000</v>
      </c>
      <c r="K94" s="13">
        <f t="shared" si="3"/>
        <v>76946660000</v>
      </c>
    </row>
    <row r="95" spans="1:11" x14ac:dyDescent="0.2">
      <c r="A95" s="11" t="s">
        <v>180</v>
      </c>
      <c r="B95" s="4">
        <v>0</v>
      </c>
      <c r="C95" s="4">
        <v>12600</v>
      </c>
      <c r="D95" s="4">
        <v>-12600</v>
      </c>
      <c r="E95" s="4">
        <v>-371456168</v>
      </c>
      <c r="F95" s="4">
        <f t="shared" si="4"/>
        <v>-27919271076</v>
      </c>
      <c r="K95" s="13">
        <f t="shared" si="3"/>
        <v>82002660000</v>
      </c>
    </row>
    <row r="96" spans="1:11" x14ac:dyDescent="0.2">
      <c r="A96" s="11" t="s">
        <v>179</v>
      </c>
      <c r="B96" s="4">
        <v>2500</v>
      </c>
      <c r="C96" s="4">
        <v>277630</v>
      </c>
      <c r="D96" s="4">
        <v>-275130</v>
      </c>
      <c r="E96" s="4">
        <v>-7978774042</v>
      </c>
      <c r="F96" s="4">
        <f t="shared" ref="F96:F122" si="5">E96+F97</f>
        <v>-27547814908</v>
      </c>
      <c r="K96" s="13">
        <f t="shared" ref="K96:K122" si="6">K97+J96</f>
        <v>82002660000</v>
      </c>
    </row>
    <row r="97" spans="1:11" x14ac:dyDescent="0.2">
      <c r="A97" s="11" t="s">
        <v>178</v>
      </c>
      <c r="B97" s="4">
        <v>1100</v>
      </c>
      <c r="C97" s="4">
        <v>130</v>
      </c>
      <c r="D97" s="4">
        <v>970</v>
      </c>
      <c r="E97" s="4">
        <v>28349688</v>
      </c>
      <c r="F97" s="4">
        <f t="shared" si="5"/>
        <v>-19569040866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82002660000</v>
      </c>
    </row>
    <row r="98" spans="1:11" x14ac:dyDescent="0.2">
      <c r="A98" s="11" t="s">
        <v>177</v>
      </c>
      <c r="B98" s="4">
        <v>600</v>
      </c>
      <c r="C98" s="4">
        <v>13200</v>
      </c>
      <c r="D98" s="4">
        <v>-12600</v>
      </c>
      <c r="E98" s="4">
        <v>-373421851</v>
      </c>
      <c r="F98" s="4">
        <f t="shared" si="5"/>
        <v>-19597390554</v>
      </c>
      <c r="G98" s="4">
        <v>0</v>
      </c>
      <c r="H98" s="4">
        <v>0</v>
      </c>
      <c r="I98" s="4">
        <v>0</v>
      </c>
      <c r="J98" s="4">
        <v>5046000000</v>
      </c>
      <c r="K98" s="13">
        <f t="shared" si="6"/>
        <v>82002660000</v>
      </c>
    </row>
    <row r="99" spans="1:11" x14ac:dyDescent="0.2">
      <c r="A99" s="11" t="s">
        <v>176</v>
      </c>
      <c r="B99" s="4">
        <v>290000</v>
      </c>
      <c r="C99" s="4">
        <v>141700</v>
      </c>
      <c r="D99" s="4">
        <v>148300</v>
      </c>
      <c r="E99" s="4">
        <v>4359012760</v>
      </c>
      <c r="F99" s="4">
        <f t="shared" si="5"/>
        <v>-19223968703</v>
      </c>
      <c r="G99" s="4">
        <v>0</v>
      </c>
      <c r="H99" s="4">
        <v>0</v>
      </c>
      <c r="I99" s="4">
        <v>0</v>
      </c>
      <c r="J99" s="4">
        <v>14144550000</v>
      </c>
      <c r="K99" s="13">
        <f t="shared" si="6"/>
        <v>76956660000</v>
      </c>
    </row>
    <row r="100" spans="1:11" x14ac:dyDescent="0.2">
      <c r="A100" s="11" t="s">
        <v>175</v>
      </c>
      <c r="B100" s="4">
        <v>1000</v>
      </c>
      <c r="C100" s="4">
        <v>640</v>
      </c>
      <c r="D100" s="4">
        <v>360</v>
      </c>
      <c r="E100" s="4">
        <v>10239767</v>
      </c>
      <c r="F100" s="4">
        <f t="shared" si="5"/>
        <v>-23582981463</v>
      </c>
      <c r="K100" s="13">
        <f t="shared" si="6"/>
        <v>62812110000</v>
      </c>
    </row>
    <row r="101" spans="1:11" x14ac:dyDescent="0.2">
      <c r="A101" s="11" t="s">
        <v>174</v>
      </c>
      <c r="B101" s="4">
        <v>300</v>
      </c>
      <c r="C101" s="4">
        <v>5750</v>
      </c>
      <c r="D101" s="4">
        <v>-5450</v>
      </c>
      <c r="E101" s="4">
        <v>-154108973</v>
      </c>
      <c r="F101" s="4">
        <f t="shared" si="5"/>
        <v>-23593221230</v>
      </c>
      <c r="K101" s="13">
        <f t="shared" si="6"/>
        <v>62812110000</v>
      </c>
    </row>
    <row r="102" spans="1:11" x14ac:dyDescent="0.2">
      <c r="A102" s="11" t="s">
        <v>173</v>
      </c>
      <c r="B102" s="4">
        <v>188400</v>
      </c>
      <c r="C102" s="4">
        <v>219700</v>
      </c>
      <c r="D102" s="4">
        <v>-31300</v>
      </c>
      <c r="E102" s="4">
        <v>-878171109</v>
      </c>
      <c r="F102" s="4">
        <f t="shared" si="5"/>
        <v>-23439112257</v>
      </c>
      <c r="K102" s="13">
        <f t="shared" si="6"/>
        <v>62812110000</v>
      </c>
    </row>
    <row r="103" spans="1:11" x14ac:dyDescent="0.2">
      <c r="A103" s="11" t="s">
        <v>172</v>
      </c>
      <c r="B103" s="4">
        <v>5400</v>
      </c>
      <c r="C103" s="4">
        <v>177700</v>
      </c>
      <c r="D103" s="4">
        <v>-172300</v>
      </c>
      <c r="E103" s="4">
        <v>-5058938926</v>
      </c>
      <c r="F103" s="4">
        <f t="shared" si="5"/>
        <v>-22560941148</v>
      </c>
      <c r="K103" s="13">
        <f t="shared" si="6"/>
        <v>62812110000</v>
      </c>
    </row>
    <row r="104" spans="1:11" x14ac:dyDescent="0.2">
      <c r="A104" s="11" t="s">
        <v>171</v>
      </c>
      <c r="B104" s="4">
        <v>29600</v>
      </c>
      <c r="C104" s="4">
        <v>200</v>
      </c>
      <c r="D104" s="4">
        <v>29400</v>
      </c>
      <c r="E104" s="4">
        <v>873328822</v>
      </c>
      <c r="F104" s="4">
        <f t="shared" si="5"/>
        <v>-17502002222</v>
      </c>
      <c r="K104" s="13">
        <f t="shared" si="6"/>
        <v>62812110000</v>
      </c>
    </row>
    <row r="105" spans="1:11" x14ac:dyDescent="0.2">
      <c r="A105" s="11" t="s">
        <v>170</v>
      </c>
      <c r="B105" s="4">
        <v>221300</v>
      </c>
      <c r="C105" s="4">
        <v>70</v>
      </c>
      <c r="D105" s="4">
        <v>221230</v>
      </c>
      <c r="E105" s="4">
        <v>6370162541</v>
      </c>
      <c r="F105" s="4">
        <f t="shared" si="5"/>
        <v>-18375331044</v>
      </c>
      <c r="K105" s="13">
        <f t="shared" si="6"/>
        <v>62812110000</v>
      </c>
    </row>
    <row r="106" spans="1:11" x14ac:dyDescent="0.2">
      <c r="A106" s="11" t="s">
        <v>169</v>
      </c>
      <c r="B106" s="4">
        <v>173700</v>
      </c>
      <c r="C106" s="4">
        <v>28000</v>
      </c>
      <c r="D106" s="4">
        <v>145700</v>
      </c>
      <c r="E106" s="4">
        <v>4039452985</v>
      </c>
      <c r="F106" s="4">
        <f t="shared" si="5"/>
        <v>-24745493585</v>
      </c>
      <c r="K106" s="13">
        <f t="shared" si="6"/>
        <v>62812110000</v>
      </c>
    </row>
    <row r="107" spans="1:11" x14ac:dyDescent="0.2">
      <c r="A107" s="11" t="s">
        <v>168</v>
      </c>
      <c r="B107" s="4">
        <v>500</v>
      </c>
      <c r="C107" s="4">
        <v>151500</v>
      </c>
      <c r="D107" s="4">
        <v>-151000</v>
      </c>
      <c r="E107" s="4">
        <v>-4273509348</v>
      </c>
      <c r="F107" s="4">
        <f t="shared" si="5"/>
        <v>-28784946570</v>
      </c>
      <c r="K107" s="13">
        <f t="shared" si="6"/>
        <v>62812110000</v>
      </c>
    </row>
    <row r="108" spans="1:11" x14ac:dyDescent="0.2">
      <c r="A108" s="11" t="s">
        <v>167</v>
      </c>
      <c r="B108" s="4">
        <v>5200</v>
      </c>
      <c r="C108" s="4">
        <v>268200</v>
      </c>
      <c r="D108" s="4">
        <v>-263000</v>
      </c>
      <c r="E108" s="4">
        <v>-7561055734</v>
      </c>
      <c r="F108" s="4">
        <f t="shared" si="5"/>
        <v>-24511437222</v>
      </c>
      <c r="K108" s="13">
        <f t="shared" si="6"/>
        <v>62812110000</v>
      </c>
    </row>
    <row r="109" spans="1:11" x14ac:dyDescent="0.2">
      <c r="A109" s="11" t="s">
        <v>166</v>
      </c>
      <c r="B109" s="4">
        <v>25370</v>
      </c>
      <c r="C109" s="4">
        <v>98240</v>
      </c>
      <c r="D109" s="4">
        <v>-72870</v>
      </c>
      <c r="E109" s="4">
        <v>-2140420596</v>
      </c>
      <c r="F109" s="4">
        <f t="shared" si="5"/>
        <v>-16950381488</v>
      </c>
      <c r="G109" s="4">
        <v>0</v>
      </c>
      <c r="H109" s="4">
        <v>0</v>
      </c>
      <c r="I109" s="4">
        <v>0</v>
      </c>
      <c r="J109" s="4">
        <v>-4746160000</v>
      </c>
      <c r="K109" s="13">
        <f t="shared" si="6"/>
        <v>62812110000</v>
      </c>
    </row>
    <row r="110" spans="1:11" x14ac:dyDescent="0.2">
      <c r="A110" s="11" t="s">
        <v>165</v>
      </c>
      <c r="B110" s="4">
        <v>65600</v>
      </c>
      <c r="C110" s="4">
        <v>169300</v>
      </c>
      <c r="D110" s="4">
        <v>-103700</v>
      </c>
      <c r="E110" s="4">
        <v>-2992078414</v>
      </c>
      <c r="F110" s="4">
        <f t="shared" si="5"/>
        <v>-14809960892</v>
      </c>
      <c r="K110" s="13">
        <f t="shared" si="6"/>
        <v>67558270000</v>
      </c>
    </row>
    <row r="111" spans="1:11" x14ac:dyDescent="0.2">
      <c r="A111" s="11" t="s">
        <v>164</v>
      </c>
      <c r="B111" s="4">
        <v>251060</v>
      </c>
      <c r="C111" s="4">
        <v>106300</v>
      </c>
      <c r="D111" s="4">
        <v>144760</v>
      </c>
      <c r="E111" s="4">
        <v>4157290977</v>
      </c>
      <c r="F111" s="4">
        <f t="shared" si="5"/>
        <v>-11817882478</v>
      </c>
      <c r="K111" s="13">
        <f t="shared" si="6"/>
        <v>67558270000</v>
      </c>
    </row>
    <row r="112" spans="1:11" x14ac:dyDescent="0.2">
      <c r="A112" s="11" t="s">
        <v>163</v>
      </c>
      <c r="B112" s="4">
        <v>13000</v>
      </c>
      <c r="C112" s="4">
        <v>452700</v>
      </c>
      <c r="D112" s="4">
        <v>-439700</v>
      </c>
      <c r="E112" s="4">
        <v>-12550999707</v>
      </c>
      <c r="F112" s="4">
        <f t="shared" si="5"/>
        <v>-15975173455</v>
      </c>
      <c r="K112" s="13">
        <f t="shared" si="6"/>
        <v>67558270000</v>
      </c>
    </row>
    <row r="113" spans="1:11" x14ac:dyDescent="0.2">
      <c r="A113" s="11" t="s">
        <v>162</v>
      </c>
      <c r="B113" s="4">
        <v>219700</v>
      </c>
      <c r="C113" s="4">
        <v>302300</v>
      </c>
      <c r="D113" s="4">
        <v>-82600</v>
      </c>
      <c r="E113" s="4">
        <v>-2369913649</v>
      </c>
      <c r="F113" s="4">
        <f t="shared" si="5"/>
        <v>-3424173748</v>
      </c>
      <c r="K113" s="13">
        <f t="shared" si="6"/>
        <v>67558270000</v>
      </c>
    </row>
    <row r="114" spans="1:11" x14ac:dyDescent="0.2">
      <c r="A114" s="11" t="s">
        <v>161</v>
      </c>
      <c r="B114" s="4">
        <v>101700</v>
      </c>
      <c r="C114" s="4">
        <v>547600</v>
      </c>
      <c r="D114" s="4">
        <v>-445900</v>
      </c>
      <c r="E114" s="4">
        <v>-12488727737</v>
      </c>
      <c r="F114" s="4">
        <f t="shared" si="5"/>
        <v>-1054260099</v>
      </c>
      <c r="K114" s="13">
        <f t="shared" si="6"/>
        <v>67558270000</v>
      </c>
    </row>
    <row r="115" spans="1:11" x14ac:dyDescent="0.2">
      <c r="A115" s="11" t="s">
        <v>160</v>
      </c>
      <c r="B115" s="4">
        <v>1300</v>
      </c>
      <c r="C115" s="4">
        <v>337900</v>
      </c>
      <c r="D115" s="4">
        <v>-336600</v>
      </c>
      <c r="E115" s="4">
        <v>-9325018186</v>
      </c>
      <c r="F115" s="4">
        <f t="shared" si="5"/>
        <v>11434467638</v>
      </c>
      <c r="K115" s="13">
        <f t="shared" si="6"/>
        <v>67558270000</v>
      </c>
    </row>
    <row r="116" spans="1:11" x14ac:dyDescent="0.2">
      <c r="A116" s="11" t="s">
        <v>159</v>
      </c>
      <c r="B116" s="4">
        <v>272860</v>
      </c>
      <c r="C116" s="4">
        <v>116590</v>
      </c>
      <c r="D116" s="4">
        <v>156270</v>
      </c>
      <c r="E116" s="4">
        <v>4381137997</v>
      </c>
      <c r="F116" s="4">
        <f t="shared" si="5"/>
        <v>20759485824</v>
      </c>
      <c r="K116" s="13">
        <f t="shared" si="6"/>
        <v>67558270000</v>
      </c>
    </row>
    <row r="117" spans="1:11" x14ac:dyDescent="0.2">
      <c r="A117" s="11" t="s">
        <v>158</v>
      </c>
      <c r="B117" s="4">
        <v>808700</v>
      </c>
      <c r="C117" s="4">
        <v>63200</v>
      </c>
      <c r="D117" s="4">
        <v>745500</v>
      </c>
      <c r="E117" s="4">
        <v>20209053721</v>
      </c>
      <c r="F117" s="4">
        <f t="shared" si="5"/>
        <v>16378347827</v>
      </c>
      <c r="K117" s="13">
        <f t="shared" si="6"/>
        <v>67558270000</v>
      </c>
    </row>
    <row r="118" spans="1:11" x14ac:dyDescent="0.2">
      <c r="A118" s="11" t="s">
        <v>157</v>
      </c>
      <c r="B118" s="4">
        <v>484400</v>
      </c>
      <c r="C118" s="4">
        <v>129600</v>
      </c>
      <c r="D118" s="4">
        <v>354800</v>
      </c>
      <c r="E118" s="4">
        <v>9428630838</v>
      </c>
      <c r="F118" s="4">
        <f t="shared" si="5"/>
        <v>-3830705894</v>
      </c>
      <c r="G118" s="4">
        <v>0</v>
      </c>
      <c r="H118" s="4">
        <v>0</v>
      </c>
      <c r="I118" s="4">
        <v>0</v>
      </c>
      <c r="J118" s="4">
        <v>19709000000</v>
      </c>
      <c r="K118" s="13">
        <f t="shared" si="6"/>
        <v>67558270000</v>
      </c>
    </row>
    <row r="119" spans="1:11" x14ac:dyDescent="0.2">
      <c r="A119" s="11" t="s">
        <v>156</v>
      </c>
      <c r="B119" s="4">
        <v>17300</v>
      </c>
      <c r="C119" s="4">
        <v>13900</v>
      </c>
      <c r="D119" s="4">
        <v>3400</v>
      </c>
      <c r="E119" s="4">
        <v>90638066</v>
      </c>
      <c r="F119" s="4">
        <f t="shared" si="5"/>
        <v>-13259336732</v>
      </c>
      <c r="G119" s="4">
        <v>0</v>
      </c>
      <c r="H119" s="4">
        <v>0</v>
      </c>
      <c r="I119" s="4">
        <v>0</v>
      </c>
      <c r="J119" s="4">
        <v>538000000</v>
      </c>
      <c r="K119" s="13">
        <f t="shared" si="6"/>
        <v>47849270000</v>
      </c>
    </row>
    <row r="120" spans="1:11" x14ac:dyDescent="0.2">
      <c r="A120" s="11" t="s">
        <v>155</v>
      </c>
      <c r="B120" s="4">
        <v>100</v>
      </c>
      <c r="C120" s="4">
        <v>64500</v>
      </c>
      <c r="D120" s="4">
        <v>-64400</v>
      </c>
      <c r="E120" s="4">
        <v>-1736968549</v>
      </c>
      <c r="F120" s="4">
        <f t="shared" si="5"/>
        <v>-13349974798</v>
      </c>
      <c r="K120" s="13">
        <f t="shared" si="6"/>
        <v>47311270000</v>
      </c>
    </row>
    <row r="121" spans="1:11" x14ac:dyDescent="0.2">
      <c r="A121" s="11" t="s">
        <v>154</v>
      </c>
      <c r="B121" s="4">
        <v>225300</v>
      </c>
      <c r="C121" s="4">
        <v>48080</v>
      </c>
      <c r="D121" s="4">
        <v>177220</v>
      </c>
      <c r="E121" s="4">
        <v>4850211695</v>
      </c>
      <c r="F121" s="4">
        <f t="shared" si="5"/>
        <v>-11613006249</v>
      </c>
      <c r="K121" s="13">
        <f t="shared" si="6"/>
        <v>47311270000</v>
      </c>
    </row>
    <row r="122" spans="1:11" x14ac:dyDescent="0.2">
      <c r="A122" s="11" t="s">
        <v>153</v>
      </c>
      <c r="B122" s="4">
        <v>500</v>
      </c>
      <c r="C122" s="4">
        <v>162300</v>
      </c>
      <c r="D122" s="4">
        <v>-161800</v>
      </c>
      <c r="E122" s="4">
        <v>-4321846837</v>
      </c>
      <c r="F122" s="4">
        <f t="shared" si="5"/>
        <v>-16463217944</v>
      </c>
      <c r="G122" s="4">
        <v>0</v>
      </c>
      <c r="H122" s="4">
        <v>0</v>
      </c>
      <c r="I122" s="4">
        <v>0</v>
      </c>
      <c r="J122" s="4">
        <v>1325000000</v>
      </c>
      <c r="K122" s="13">
        <f t="shared" si="6"/>
        <v>47311270000</v>
      </c>
    </row>
    <row r="123" spans="1:11" x14ac:dyDescent="0.2">
      <c r="A123" s="11" t="s">
        <v>152</v>
      </c>
      <c r="B123" s="4">
        <v>73000</v>
      </c>
      <c r="C123" s="4">
        <v>0</v>
      </c>
      <c r="D123" s="4">
        <v>73000</v>
      </c>
      <c r="E123" s="4">
        <v>1990401964</v>
      </c>
      <c r="F123" s="4">
        <f t="shared" ref="F123:F128" si="7">E123+F124</f>
        <v>-12141371107</v>
      </c>
      <c r="G123" s="4">
        <v>0</v>
      </c>
      <c r="H123" s="4">
        <v>0</v>
      </c>
      <c r="I123" s="4">
        <v>0</v>
      </c>
      <c r="J123" s="4">
        <v>0</v>
      </c>
      <c r="K123" s="13">
        <f t="shared" ref="K123:K128" si="8">K124+J123</f>
        <v>45986270000</v>
      </c>
    </row>
    <row r="124" spans="1:11" x14ac:dyDescent="0.2">
      <c r="A124" s="11" t="s">
        <v>151</v>
      </c>
      <c r="B124" s="4">
        <v>2400</v>
      </c>
      <c r="C124" s="4">
        <v>304750</v>
      </c>
      <c r="D124" s="4">
        <v>-302350</v>
      </c>
      <c r="E124" s="4">
        <v>-8140762893</v>
      </c>
      <c r="F124" s="4">
        <f t="shared" si="7"/>
        <v>-14131773071</v>
      </c>
      <c r="G124" s="4">
        <v>0</v>
      </c>
      <c r="H124" s="4">
        <v>0</v>
      </c>
      <c r="I124" s="4">
        <v>0</v>
      </c>
      <c r="J124" s="4">
        <v>-4036000000</v>
      </c>
      <c r="K124" s="13">
        <f t="shared" si="8"/>
        <v>45986270000</v>
      </c>
    </row>
    <row r="125" spans="1:11" x14ac:dyDescent="0.2">
      <c r="A125" s="11" t="s">
        <v>150</v>
      </c>
      <c r="B125" s="4">
        <v>100</v>
      </c>
      <c r="C125" s="4">
        <v>131800</v>
      </c>
      <c r="D125" s="4">
        <v>-131700</v>
      </c>
      <c r="E125" s="4">
        <v>-3550801308</v>
      </c>
      <c r="F125" s="4">
        <f t="shared" si="7"/>
        <v>-5991010178</v>
      </c>
      <c r="G125" s="4">
        <v>0</v>
      </c>
      <c r="H125" s="4">
        <v>0</v>
      </c>
      <c r="I125" s="4">
        <v>0</v>
      </c>
      <c r="J125" s="4">
        <v>1077000000</v>
      </c>
      <c r="K125" s="13">
        <f t="shared" si="8"/>
        <v>50022270000</v>
      </c>
    </row>
    <row r="126" spans="1:11" x14ac:dyDescent="0.2">
      <c r="A126" s="11" t="s">
        <v>149</v>
      </c>
      <c r="B126" s="4">
        <v>0</v>
      </c>
      <c r="C126" s="4">
        <v>590060</v>
      </c>
      <c r="D126" s="4">
        <v>-590060</v>
      </c>
      <c r="E126" s="4">
        <v>-15865283594</v>
      </c>
      <c r="F126" s="4">
        <f t="shared" si="7"/>
        <v>-2440208870</v>
      </c>
      <c r="G126" s="4">
        <v>0</v>
      </c>
      <c r="H126" s="4">
        <v>0</v>
      </c>
      <c r="I126" s="4">
        <v>0</v>
      </c>
      <c r="J126" s="4">
        <v>-4003000000</v>
      </c>
      <c r="K126" s="13">
        <f t="shared" si="8"/>
        <v>48945270000</v>
      </c>
    </row>
    <row r="127" spans="1:11" x14ac:dyDescent="0.2">
      <c r="A127" s="11" t="s">
        <v>148</v>
      </c>
      <c r="B127" s="4">
        <v>33500</v>
      </c>
      <c r="C127" s="4">
        <v>358430</v>
      </c>
      <c r="D127" s="4">
        <v>-324930</v>
      </c>
      <c r="E127" s="4">
        <v>-8680878765</v>
      </c>
      <c r="F127" s="4">
        <f t="shared" si="7"/>
        <v>13425074724</v>
      </c>
      <c r="K127" s="13">
        <f t="shared" si="8"/>
        <v>52948270000</v>
      </c>
    </row>
    <row r="128" spans="1:11" x14ac:dyDescent="0.2">
      <c r="A128" s="11" t="s">
        <v>147</v>
      </c>
      <c r="B128" s="4">
        <v>174000</v>
      </c>
      <c r="C128" s="4">
        <v>12000</v>
      </c>
      <c r="D128" s="4">
        <v>162000</v>
      </c>
      <c r="E128" s="4">
        <v>4315375029</v>
      </c>
      <c r="F128" s="4">
        <f t="shared" si="7"/>
        <v>22105953489</v>
      </c>
      <c r="G128" s="4">
        <v>0</v>
      </c>
      <c r="H128" s="4">
        <v>0</v>
      </c>
      <c r="I128" s="4">
        <v>0</v>
      </c>
      <c r="J128" s="4">
        <v>3857500000</v>
      </c>
      <c r="K128" s="13">
        <f t="shared" si="8"/>
        <v>52948270000</v>
      </c>
    </row>
    <row r="129" spans="1:11" x14ac:dyDescent="0.2">
      <c r="A129" s="11" t="s">
        <v>146</v>
      </c>
      <c r="B129" s="4">
        <v>23500</v>
      </c>
      <c r="C129" s="4">
        <v>30600</v>
      </c>
      <c r="D129" s="4">
        <v>-7100</v>
      </c>
      <c r="E129" s="4">
        <v>-182891334</v>
      </c>
      <c r="F129" s="4">
        <f t="shared" ref="F129:F139" si="9">E129+F130</f>
        <v>17790578460</v>
      </c>
      <c r="G129" s="4">
        <v>0</v>
      </c>
      <c r="H129" s="4">
        <v>0</v>
      </c>
      <c r="I129" s="4">
        <v>0</v>
      </c>
      <c r="J129" s="4">
        <v>36770770000</v>
      </c>
      <c r="K129" s="13">
        <f t="shared" ref="K129:K139" si="10">K130+J129</f>
        <v>49090770000</v>
      </c>
    </row>
    <row r="130" spans="1:11" x14ac:dyDescent="0.2">
      <c r="A130" s="11" t="s">
        <v>145</v>
      </c>
      <c r="B130" s="4">
        <v>730700</v>
      </c>
      <c r="C130" s="4">
        <v>6000</v>
      </c>
      <c r="D130" s="4">
        <v>724700</v>
      </c>
      <c r="E130" s="4">
        <v>18643630780</v>
      </c>
      <c r="F130" s="4">
        <f t="shared" si="9"/>
        <v>17973469794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12320000000</v>
      </c>
    </row>
    <row r="131" spans="1:11" x14ac:dyDescent="0.2">
      <c r="A131" s="11" t="s">
        <v>144</v>
      </c>
      <c r="B131" s="4">
        <v>0</v>
      </c>
      <c r="C131" s="4">
        <v>181600</v>
      </c>
      <c r="D131" s="4">
        <v>-181600</v>
      </c>
      <c r="E131" s="4">
        <v>-4447088426</v>
      </c>
      <c r="F131" s="4">
        <f t="shared" si="9"/>
        <v>-670160986</v>
      </c>
      <c r="G131" s="4">
        <v>0</v>
      </c>
      <c r="H131" s="4">
        <v>0</v>
      </c>
      <c r="I131" s="4">
        <v>0</v>
      </c>
      <c r="J131" s="4">
        <v>1220000000</v>
      </c>
      <c r="K131" s="13">
        <f t="shared" si="10"/>
        <v>12320000000</v>
      </c>
    </row>
    <row r="132" spans="1:11" x14ac:dyDescent="0.2">
      <c r="A132" s="11" t="s">
        <v>143</v>
      </c>
      <c r="B132" s="4">
        <v>300</v>
      </c>
      <c r="C132" s="4">
        <v>29130</v>
      </c>
      <c r="D132" s="4">
        <v>-28830</v>
      </c>
      <c r="E132" s="4">
        <v>-708318656</v>
      </c>
      <c r="F132" s="4">
        <f t="shared" si="9"/>
        <v>3776927440</v>
      </c>
      <c r="G132" s="4">
        <v>0</v>
      </c>
      <c r="H132" s="4">
        <v>0</v>
      </c>
      <c r="I132" s="4">
        <v>0</v>
      </c>
      <c r="J132" s="4">
        <v>2460000000</v>
      </c>
      <c r="K132" s="13">
        <f t="shared" si="10"/>
        <v>11100000000</v>
      </c>
    </row>
    <row r="133" spans="1:11" x14ac:dyDescent="0.2">
      <c r="A133" s="11" t="s">
        <v>142</v>
      </c>
      <c r="B133" s="4">
        <v>6100</v>
      </c>
      <c r="C133" s="4">
        <v>0</v>
      </c>
      <c r="D133" s="4">
        <v>6100</v>
      </c>
      <c r="E133" s="4">
        <v>150877920</v>
      </c>
      <c r="F133" s="4">
        <f t="shared" si="9"/>
        <v>4485246096</v>
      </c>
      <c r="G133" s="4">
        <v>0</v>
      </c>
      <c r="H133" s="4">
        <v>0</v>
      </c>
      <c r="I133" s="4">
        <v>0</v>
      </c>
      <c r="J133" s="4">
        <v>8640000000</v>
      </c>
      <c r="K133" s="13">
        <f t="shared" si="10"/>
        <v>8640000000</v>
      </c>
    </row>
    <row r="134" spans="1:11" x14ac:dyDescent="0.2">
      <c r="A134" s="11" t="s">
        <v>141</v>
      </c>
      <c r="B134" s="4">
        <v>0</v>
      </c>
      <c r="C134" s="4">
        <v>224800</v>
      </c>
      <c r="D134" s="4">
        <v>-224800</v>
      </c>
      <c r="E134" s="4">
        <v>-5543107918</v>
      </c>
      <c r="F134" s="4">
        <f t="shared" si="9"/>
        <v>4334368176</v>
      </c>
      <c r="K134" s="13">
        <f t="shared" si="10"/>
        <v>0</v>
      </c>
    </row>
    <row r="135" spans="1:11" x14ac:dyDescent="0.2">
      <c r="A135" s="11" t="s">
        <v>140</v>
      </c>
      <c r="B135" s="4">
        <v>73500</v>
      </c>
      <c r="C135" s="4">
        <v>3700</v>
      </c>
      <c r="D135" s="4">
        <v>69800</v>
      </c>
      <c r="E135" s="4">
        <v>1716972008</v>
      </c>
      <c r="F135" s="4">
        <f t="shared" si="9"/>
        <v>9877476094</v>
      </c>
      <c r="K135" s="13">
        <f t="shared" si="10"/>
        <v>0</v>
      </c>
    </row>
    <row r="136" spans="1:11" x14ac:dyDescent="0.2">
      <c r="A136" s="11" t="s">
        <v>139</v>
      </c>
      <c r="B136" s="4">
        <v>17800</v>
      </c>
      <c r="C136" s="4">
        <v>23100</v>
      </c>
      <c r="D136" s="4">
        <v>-5300</v>
      </c>
      <c r="E136" s="4">
        <v>-127315524</v>
      </c>
      <c r="F136" s="4">
        <f t="shared" si="9"/>
        <v>8160504086</v>
      </c>
      <c r="K136" s="13">
        <f t="shared" si="10"/>
        <v>0</v>
      </c>
    </row>
    <row r="137" spans="1:11" x14ac:dyDescent="0.2">
      <c r="A137" s="11" t="s">
        <v>138</v>
      </c>
      <c r="B137" s="4">
        <v>34600</v>
      </c>
      <c r="C137" s="4">
        <v>11100</v>
      </c>
      <c r="D137" s="4">
        <v>23500</v>
      </c>
      <c r="E137" s="4">
        <v>556645250</v>
      </c>
      <c r="F137" s="4">
        <f t="shared" si="9"/>
        <v>8287819610</v>
      </c>
      <c r="K137" s="13">
        <f t="shared" si="10"/>
        <v>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9"/>
        <v>7731174360</v>
      </c>
      <c r="K138" s="13">
        <f t="shared" si="10"/>
        <v>0</v>
      </c>
    </row>
    <row r="139" spans="1:11" x14ac:dyDescent="0.2">
      <c r="A139" s="11" t="s">
        <v>136</v>
      </c>
      <c r="B139" s="4">
        <v>10600</v>
      </c>
      <c r="C139" s="4">
        <v>9130</v>
      </c>
      <c r="D139" s="4">
        <v>1470</v>
      </c>
      <c r="E139" s="4">
        <v>34971091</v>
      </c>
      <c r="F139" s="4">
        <f t="shared" si="9"/>
        <v>7731174360</v>
      </c>
      <c r="K139" s="13">
        <f t="shared" si="10"/>
        <v>0</v>
      </c>
    </row>
    <row r="140" spans="1:11" x14ac:dyDescent="0.2">
      <c r="A140" s="11" t="s">
        <v>135</v>
      </c>
      <c r="B140" s="4">
        <v>111500</v>
      </c>
      <c r="C140" s="4">
        <v>13000</v>
      </c>
      <c r="D140" s="4">
        <v>98500</v>
      </c>
      <c r="E140" s="4">
        <v>2361937829</v>
      </c>
      <c r="F140" s="4">
        <f t="shared" ref="F140:F151" si="11">E140+F141</f>
        <v>7696203269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28040</v>
      </c>
      <c r="C141" s="4">
        <v>0</v>
      </c>
      <c r="D141" s="4">
        <v>28040</v>
      </c>
      <c r="E141" s="4">
        <v>639212147</v>
      </c>
      <c r="F141" s="4">
        <f t="shared" si="11"/>
        <v>5334265440</v>
      </c>
      <c r="K141" s="13">
        <f t="shared" si="12"/>
        <v>0</v>
      </c>
    </row>
    <row r="142" spans="1:11" x14ac:dyDescent="0.2">
      <c r="A142" s="11" t="s">
        <v>133</v>
      </c>
      <c r="B142" s="4">
        <v>33400</v>
      </c>
      <c r="C142" s="4">
        <v>36700</v>
      </c>
      <c r="D142" s="4">
        <v>-3300</v>
      </c>
      <c r="E142" s="4">
        <v>-76186524</v>
      </c>
      <c r="F142" s="4">
        <f t="shared" si="11"/>
        <v>4695053293</v>
      </c>
      <c r="K142" s="13">
        <f t="shared" si="12"/>
        <v>0</v>
      </c>
    </row>
    <row r="143" spans="1:11" x14ac:dyDescent="0.2">
      <c r="A143" s="11" t="s">
        <v>132</v>
      </c>
      <c r="B143" s="4">
        <v>13060</v>
      </c>
      <c r="C143" s="4">
        <v>17800</v>
      </c>
      <c r="D143" s="4">
        <v>-4740</v>
      </c>
      <c r="E143" s="4">
        <v>-110754288</v>
      </c>
      <c r="F143" s="4">
        <f t="shared" si="11"/>
        <v>4771239817</v>
      </c>
      <c r="K143" s="13">
        <f t="shared" si="12"/>
        <v>0</v>
      </c>
    </row>
    <row r="144" spans="1:11" x14ac:dyDescent="0.2">
      <c r="A144" s="11" t="s">
        <v>131</v>
      </c>
      <c r="B144" s="4">
        <v>268200</v>
      </c>
      <c r="C144" s="4">
        <v>61100</v>
      </c>
      <c r="D144" s="4">
        <v>207100</v>
      </c>
      <c r="E144" s="4">
        <v>4837595691</v>
      </c>
      <c r="F144" s="4">
        <f t="shared" si="11"/>
        <v>4881994105</v>
      </c>
      <c r="K144" s="13">
        <f t="shared" si="12"/>
        <v>0</v>
      </c>
    </row>
    <row r="145" spans="1:11" x14ac:dyDescent="0.2">
      <c r="A145" s="11" t="s">
        <v>130</v>
      </c>
      <c r="B145" s="4">
        <v>5000</v>
      </c>
      <c r="C145" s="4">
        <v>0</v>
      </c>
      <c r="D145" s="4">
        <v>5000</v>
      </c>
      <c r="E145" s="4">
        <v>113835693</v>
      </c>
      <c r="F145" s="4">
        <f t="shared" si="11"/>
        <v>44398414</v>
      </c>
      <c r="K145" s="13">
        <f t="shared" si="12"/>
        <v>0</v>
      </c>
    </row>
    <row r="146" spans="1:11" x14ac:dyDescent="0.2">
      <c r="A146" s="11" t="s">
        <v>129</v>
      </c>
      <c r="B146" s="4">
        <v>6300</v>
      </c>
      <c r="C146" s="4">
        <v>3000</v>
      </c>
      <c r="D146" s="4">
        <v>3300</v>
      </c>
      <c r="E146" s="4">
        <v>76443738</v>
      </c>
      <c r="F146" s="4">
        <f t="shared" si="11"/>
        <v>-69437279</v>
      </c>
      <c r="K146" s="13">
        <f t="shared" si="12"/>
        <v>0</v>
      </c>
    </row>
    <row r="147" spans="1:11" x14ac:dyDescent="0.2">
      <c r="A147" s="11" t="s">
        <v>128</v>
      </c>
      <c r="B147" s="4">
        <v>65400</v>
      </c>
      <c r="C147" s="4">
        <v>5980</v>
      </c>
      <c r="D147" s="4">
        <v>59420</v>
      </c>
      <c r="E147" s="4">
        <v>1376218590</v>
      </c>
      <c r="F147" s="4">
        <f t="shared" si="11"/>
        <v>-145881017</v>
      </c>
      <c r="K147" s="13">
        <f t="shared" si="12"/>
        <v>0</v>
      </c>
    </row>
    <row r="148" spans="1:11" x14ac:dyDescent="0.2">
      <c r="A148" s="11" t="s">
        <v>126</v>
      </c>
      <c r="B148" s="4">
        <v>2000</v>
      </c>
      <c r="C148" s="4">
        <v>20000</v>
      </c>
      <c r="D148" s="4">
        <v>-18000</v>
      </c>
      <c r="E148" s="4">
        <v>-409941627</v>
      </c>
      <c r="F148" s="4">
        <f t="shared" si="11"/>
        <v>-1522099607</v>
      </c>
      <c r="K148" s="13">
        <f t="shared" si="12"/>
        <v>0</v>
      </c>
    </row>
    <row r="149" spans="1:11" x14ac:dyDescent="0.2">
      <c r="A149" s="11" t="s">
        <v>124</v>
      </c>
      <c r="B149" s="4">
        <v>57800</v>
      </c>
      <c r="C149" s="4">
        <v>29570</v>
      </c>
      <c r="D149" s="4">
        <v>28230</v>
      </c>
      <c r="E149" s="4">
        <v>652089724</v>
      </c>
      <c r="F149" s="4">
        <f t="shared" si="11"/>
        <v>-1112157980</v>
      </c>
      <c r="K149" s="13">
        <f t="shared" si="12"/>
        <v>0</v>
      </c>
    </row>
    <row r="150" spans="1:11" x14ac:dyDescent="0.2">
      <c r="A150" s="11" t="s">
        <v>123</v>
      </c>
      <c r="B150" s="4">
        <v>0</v>
      </c>
      <c r="C150" s="4">
        <v>52300</v>
      </c>
      <c r="D150" s="4">
        <v>-52300</v>
      </c>
      <c r="E150" s="4">
        <v>-1180539320</v>
      </c>
      <c r="F150" s="4">
        <f t="shared" si="11"/>
        <v>-1764247704</v>
      </c>
      <c r="K150" s="13">
        <f t="shared" si="12"/>
        <v>0</v>
      </c>
    </row>
    <row r="151" spans="1:11" x14ac:dyDescent="0.2">
      <c r="A151" s="11" t="s">
        <v>122</v>
      </c>
      <c r="B151" s="4">
        <v>100</v>
      </c>
      <c r="C151" s="4">
        <v>25800</v>
      </c>
      <c r="D151" s="4">
        <v>-25700</v>
      </c>
      <c r="E151" s="4">
        <v>-583708384</v>
      </c>
      <c r="F151" s="4">
        <f t="shared" si="11"/>
        <v>-583708384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0"/>
    <col min="4" max="4" customWidth="true" width="13.1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6">
        <v>331</v>
      </c>
      <c r="B3" t="n" s="87">
        <v>147100.0</v>
      </c>
      <c r="C3" t="n" s="88">
        <v>321600.0</v>
      </c>
      <c r="D3" t="n" s="89">
        <v>-174500.0</v>
      </c>
      <c r="E3" t="n" s="90">
        <v>-1.97152E9</v>
      </c>
      <c r="G3" t="n" s="82">
        <v>0.0</v>
      </c>
      <c r="H3" t="n" s="83">
        <v>0.0</v>
      </c>
      <c r="I3" t="n" s="84">
        <v>0.0</v>
      </c>
      <c r="J3" t="n" s="85">
        <v>0.0</v>
      </c>
    </row>
    <row r="4" spans="1:11" x14ac:dyDescent="0.2">
      <c r="A4" s="11" t="s">
        <v>326</v>
      </c>
      <c r="B4" s="4">
        <v>113900</v>
      </c>
      <c r="C4" s="4">
        <v>604600</v>
      </c>
      <c r="D4" s="4">
        <v>-490700</v>
      </c>
      <c r="E4" s="4">
        <v>-5504090000</v>
      </c>
      <c r="F4" s="4">
        <f t="shared" ref="F4:F12" si="0">E4+F5</f>
        <v>-81648837106</v>
      </c>
      <c r="G4" s="4">
        <v>69800</v>
      </c>
      <c r="H4" s="4">
        <v>6500</v>
      </c>
      <c r="I4" s="4">
        <v>63300</v>
      </c>
      <c r="J4" s="4">
        <v>701530000</v>
      </c>
      <c r="K4" s="13">
        <f t="shared" ref="K4:K12" si="1">K5+J4</f>
        <v>96436304000</v>
      </c>
    </row>
    <row r="5" spans="1:11" x14ac:dyDescent="0.2">
      <c r="A5" s="11" t="s">
        <v>325</v>
      </c>
      <c r="B5" s="4">
        <v>54500</v>
      </c>
      <c r="C5" s="4">
        <v>1111200</v>
      </c>
      <c r="D5" s="4">
        <v>-1056700</v>
      </c>
      <c r="E5" s="4">
        <v>-11717910000</v>
      </c>
      <c r="F5" s="4">
        <f t="shared" si="0"/>
        <v>-76144747106</v>
      </c>
      <c r="G5" s="4">
        <v>0</v>
      </c>
      <c r="H5" s="4">
        <v>0</v>
      </c>
      <c r="I5" s="4">
        <v>0</v>
      </c>
      <c r="J5" s="4">
        <v>49485000</v>
      </c>
      <c r="K5" s="13">
        <f t="shared" si="1"/>
        <v>95734774000</v>
      </c>
    </row>
    <row r="6" spans="1:11" x14ac:dyDescent="0.2">
      <c r="A6" s="11" t="s">
        <v>324</v>
      </c>
      <c r="B6" s="4">
        <v>52420</v>
      </c>
      <c r="C6" s="4">
        <v>283500</v>
      </c>
      <c r="D6" s="4">
        <v>-231080</v>
      </c>
      <c r="E6" s="4">
        <v>-2547170000</v>
      </c>
      <c r="F6" s="4">
        <f t="shared" si="0"/>
        <v>-64426837106</v>
      </c>
      <c r="G6" s="4">
        <v>0</v>
      </c>
      <c r="H6" s="4">
        <v>0</v>
      </c>
      <c r="I6" s="4">
        <v>0</v>
      </c>
      <c r="J6" s="4">
        <v>-115830000</v>
      </c>
      <c r="K6" s="13">
        <f t="shared" si="1"/>
        <v>95685289000</v>
      </c>
    </row>
    <row r="7" spans="1:11" x14ac:dyDescent="0.2">
      <c r="A7" s="11" t="s">
        <v>323</v>
      </c>
      <c r="B7" s="4">
        <v>192400</v>
      </c>
      <c r="C7" s="4">
        <v>356287</v>
      </c>
      <c r="D7" s="4">
        <v>-163887</v>
      </c>
      <c r="E7" s="4">
        <v>-1841440000</v>
      </c>
      <c r="F7" s="4">
        <f t="shared" si="0"/>
        <v>-61879667106</v>
      </c>
      <c r="G7" s="4">
        <v>0</v>
      </c>
      <c r="H7" s="4">
        <v>0</v>
      </c>
      <c r="I7" s="4">
        <v>0</v>
      </c>
      <c r="J7" s="4">
        <v>-119795000</v>
      </c>
      <c r="K7" s="13">
        <f t="shared" si="1"/>
        <v>95801119000</v>
      </c>
    </row>
    <row r="8" spans="1:11" x14ac:dyDescent="0.2">
      <c r="A8" s="11" t="s">
        <v>317</v>
      </c>
      <c r="B8" s="4">
        <v>800470</v>
      </c>
      <c r="C8" s="4">
        <v>4748800</v>
      </c>
      <c r="D8" s="4">
        <v>-3948330</v>
      </c>
      <c r="E8" s="4">
        <v>-44464420000</v>
      </c>
      <c r="F8" s="4">
        <f t="shared" si="0"/>
        <v>-60038227106</v>
      </c>
      <c r="G8" s="4">
        <v>0</v>
      </c>
      <c r="H8" s="4">
        <v>0</v>
      </c>
      <c r="I8" s="4">
        <v>0</v>
      </c>
      <c r="J8" s="4">
        <v>117105000</v>
      </c>
      <c r="K8" s="13">
        <f t="shared" si="1"/>
        <v>95920914000</v>
      </c>
    </row>
    <row r="9" spans="1:11" x14ac:dyDescent="0.2">
      <c r="A9" s="11" t="s">
        <v>316</v>
      </c>
      <c r="B9" s="4">
        <v>1237300</v>
      </c>
      <c r="C9" s="4">
        <v>7532700</v>
      </c>
      <c r="D9" s="4">
        <v>-6295400</v>
      </c>
      <c r="E9" s="4">
        <v>-71296590000</v>
      </c>
      <c r="F9" s="4">
        <f t="shared" si="0"/>
        <v>-15573807106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95803809000</v>
      </c>
    </row>
    <row r="10" spans="1:11" x14ac:dyDescent="0.2">
      <c r="A10" s="11" t="s">
        <v>315</v>
      </c>
      <c r="B10" s="4">
        <v>25186</v>
      </c>
      <c r="C10" s="4">
        <v>1073700</v>
      </c>
      <c r="D10" s="4">
        <v>-1048514</v>
      </c>
      <c r="E10" s="4">
        <v>-11794130000</v>
      </c>
      <c r="F10" s="4">
        <f t="shared" si="0"/>
        <v>55722782894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95803809000</v>
      </c>
    </row>
    <row r="11" spans="1:11" x14ac:dyDescent="0.2">
      <c r="A11" s="11" t="s">
        <v>314</v>
      </c>
      <c r="B11" s="4">
        <v>5016200</v>
      </c>
      <c r="C11" s="4">
        <v>510400</v>
      </c>
      <c r="D11" s="4">
        <v>4505800</v>
      </c>
      <c r="E11" s="4">
        <v>63223310000</v>
      </c>
      <c r="F11" s="4">
        <f t="shared" si="0"/>
        <v>67516912894</v>
      </c>
      <c r="G11" s="4">
        <v>0</v>
      </c>
      <c r="H11" s="4">
        <v>0</v>
      </c>
      <c r="I11" s="4">
        <v>0</v>
      </c>
      <c r="J11" s="4">
        <v>19740000</v>
      </c>
      <c r="K11" s="13">
        <f t="shared" si="1"/>
        <v>95803809000</v>
      </c>
    </row>
    <row r="12" spans="1:11" x14ac:dyDescent="0.2">
      <c r="A12" s="11" t="s">
        <v>313</v>
      </c>
      <c r="B12" s="4">
        <v>1492250</v>
      </c>
      <c r="C12" s="4">
        <v>3047016</v>
      </c>
      <c r="D12" s="4">
        <v>-1554766</v>
      </c>
      <c r="E12" s="4">
        <v>-21722560000</v>
      </c>
      <c r="F12" s="4">
        <f t="shared" si="0"/>
        <v>4293602894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95784069000</v>
      </c>
    </row>
    <row r="13" spans="1:11" x14ac:dyDescent="0.2">
      <c r="A13" s="11" t="s">
        <v>312</v>
      </c>
      <c r="B13" s="4">
        <v>28200</v>
      </c>
      <c r="C13" s="4">
        <v>1309400</v>
      </c>
      <c r="D13" s="4">
        <v>-1281200</v>
      </c>
      <c r="E13" s="4">
        <v>-18237900000</v>
      </c>
      <c r="F13" s="4">
        <f t="shared" ref="F13:F20" si="2">E13+F14</f>
        <v>26016162894</v>
      </c>
      <c r="G13" s="4">
        <v>0</v>
      </c>
      <c r="H13" s="4">
        <v>0</v>
      </c>
      <c r="I13" s="4">
        <v>0</v>
      </c>
      <c r="J13" s="4">
        <v>-85265000</v>
      </c>
      <c r="K13" s="13">
        <f t="shared" ref="K13:K95" si="3">K14+J13</f>
        <v>95784069000</v>
      </c>
    </row>
    <row r="14" spans="1:11" x14ac:dyDescent="0.2">
      <c r="A14" s="11" t="s">
        <v>310</v>
      </c>
      <c r="B14" s="4">
        <v>1232438</v>
      </c>
      <c r="C14" s="4">
        <v>354400</v>
      </c>
      <c r="D14" s="4">
        <v>878038</v>
      </c>
      <c r="E14" s="4">
        <v>11957970000</v>
      </c>
      <c r="F14" s="4">
        <f t="shared" si="2"/>
        <v>44254062894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95869334000</v>
      </c>
    </row>
    <row r="15" spans="1:11" x14ac:dyDescent="0.2">
      <c r="A15" s="11" t="s">
        <v>309</v>
      </c>
      <c r="B15" s="4">
        <v>1162472</v>
      </c>
      <c r="C15" s="4">
        <v>202200</v>
      </c>
      <c r="D15" s="4">
        <v>960272</v>
      </c>
      <c r="E15" s="4">
        <v>13475790000</v>
      </c>
      <c r="F15" s="4">
        <f t="shared" si="2"/>
        <v>32296092894</v>
      </c>
      <c r="G15" s="4">
        <v>0</v>
      </c>
      <c r="H15" s="4">
        <v>0</v>
      </c>
      <c r="I15" s="4">
        <v>0</v>
      </c>
      <c r="J15" s="4">
        <v>-957105000</v>
      </c>
      <c r="K15" s="13">
        <f t="shared" si="3"/>
        <v>95869334000</v>
      </c>
    </row>
    <row r="16" spans="1:11" x14ac:dyDescent="0.2">
      <c r="A16" s="11" t="s">
        <v>308</v>
      </c>
      <c r="B16" s="4">
        <v>1259200</v>
      </c>
      <c r="C16" s="4">
        <v>28000</v>
      </c>
      <c r="D16" s="4">
        <v>1231200</v>
      </c>
      <c r="E16" s="4">
        <v>18380560000</v>
      </c>
      <c r="F16" s="4">
        <f t="shared" si="2"/>
        <v>18820302894</v>
      </c>
      <c r="G16" s="4">
        <v>0</v>
      </c>
      <c r="H16" s="4">
        <v>0</v>
      </c>
      <c r="I16" s="4">
        <v>0</v>
      </c>
      <c r="J16" s="4">
        <v>293830000</v>
      </c>
      <c r="K16" s="13">
        <f t="shared" si="3"/>
        <v>96826439000</v>
      </c>
    </row>
    <row r="17" spans="1:11" x14ac:dyDescent="0.2">
      <c r="A17" s="11" t="s">
        <v>307</v>
      </c>
      <c r="B17" s="4">
        <v>438250</v>
      </c>
      <c r="C17" s="4">
        <v>1849400</v>
      </c>
      <c r="D17" s="4">
        <v>-1411150</v>
      </c>
      <c r="E17" s="4">
        <v>-23505780000</v>
      </c>
      <c r="F17" s="4">
        <f t="shared" si="2"/>
        <v>439742894</v>
      </c>
      <c r="G17" s="4">
        <v>0</v>
      </c>
      <c r="H17" s="4">
        <v>0</v>
      </c>
      <c r="I17" s="4">
        <v>0</v>
      </c>
      <c r="J17" s="4">
        <v>-4504800000</v>
      </c>
      <c r="K17" s="13">
        <f t="shared" si="3"/>
        <v>96532609000</v>
      </c>
    </row>
    <row r="18" spans="1:16" x14ac:dyDescent="0.2">
      <c r="A18" s="11" t="s">
        <v>306</v>
      </c>
      <c r="B18" s="4">
        <v>16900</v>
      </c>
      <c r="C18" s="4">
        <v>141500</v>
      </c>
      <c r="D18" s="4">
        <v>-124600</v>
      </c>
      <c r="E18" s="4">
        <v>-2077890000</v>
      </c>
      <c r="F18" s="4">
        <f t="shared" si="2"/>
        <v>23945522894</v>
      </c>
      <c r="G18" s="4">
        <v>0</v>
      </c>
      <c r="H18" s="4">
        <v>0</v>
      </c>
      <c r="I18" s="4">
        <v>0</v>
      </c>
      <c r="J18" s="4">
        <v>-1145430000</v>
      </c>
      <c r="K18" s="13">
        <f t="shared" si="3"/>
        <v>101037409000</v>
      </c>
    </row>
    <row r="19" spans="1:16" x14ac:dyDescent="0.2">
      <c r="A19" s="11" t="s">
        <v>305</v>
      </c>
      <c r="B19" s="4">
        <v>49700</v>
      </c>
      <c r="C19" s="4">
        <v>815231</v>
      </c>
      <c r="D19" s="4">
        <v>-765531</v>
      </c>
      <c r="E19" s="4">
        <v>-12890260000</v>
      </c>
      <c r="F19" s="4">
        <f t="shared" si="2"/>
        <v>26023412894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102182839000</v>
      </c>
    </row>
    <row r="20" spans="1:16" x14ac:dyDescent="0.2">
      <c r="A20" s="11" t="s">
        <v>304</v>
      </c>
      <c r="B20" s="4">
        <v>125200</v>
      </c>
      <c r="C20" s="4">
        <v>4000</v>
      </c>
      <c r="D20" s="4">
        <v>121200</v>
      </c>
      <c r="E20" s="4">
        <v>2065630000</v>
      </c>
      <c r="F20" s="4">
        <f t="shared" si="2"/>
        <v>38913672894</v>
      </c>
      <c r="G20" s="4">
        <v>0</v>
      </c>
      <c r="H20" s="4">
        <v>0</v>
      </c>
      <c r="I20" s="4">
        <v>0</v>
      </c>
      <c r="J20" s="4">
        <v>596830000</v>
      </c>
      <c r="K20" s="13">
        <f t="shared" si="3"/>
        <v>102182839000</v>
      </c>
    </row>
    <row r="21" spans="1:16" x14ac:dyDescent="0.2">
      <c r="A21" s="11" t="s">
        <v>303</v>
      </c>
      <c r="B21" s="4">
        <v>246225</v>
      </c>
      <c r="C21" s="4">
        <v>0</v>
      </c>
      <c r="D21" s="4">
        <v>246225</v>
      </c>
      <c r="E21" s="4">
        <v>4159310000</v>
      </c>
      <c r="F21" s="4">
        <f t="shared" ref="F21:F95" si="4">E21+F22</f>
        <v>36848042894</v>
      </c>
      <c r="G21" s="4">
        <v>0</v>
      </c>
      <c r="H21" s="4">
        <v>0</v>
      </c>
      <c r="I21" s="4">
        <v>0</v>
      </c>
      <c r="J21" s="4">
        <v>-79495000</v>
      </c>
      <c r="K21" s="13">
        <f t="shared" si="3"/>
        <v>101586009000</v>
      </c>
      <c r="L21" s="5"/>
      <c r="M21" s="4"/>
      <c r="P21" s="5"/>
    </row>
    <row r="22" spans="1:16" x14ac:dyDescent="0.2">
      <c r="A22" s="11" t="s">
        <v>301</v>
      </c>
      <c r="B22" s="4">
        <v>8510</v>
      </c>
      <c r="C22" s="4">
        <v>47500</v>
      </c>
      <c r="D22" s="4">
        <v>-38990</v>
      </c>
      <c r="E22" s="4">
        <v>-669250000</v>
      </c>
      <c r="F22" s="4">
        <f t="shared" si="4"/>
        <v>32688732894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101665504000</v>
      </c>
    </row>
    <row r="23" spans="1:16" x14ac:dyDescent="0.2">
      <c r="A23" s="11" t="s">
        <v>300</v>
      </c>
      <c r="B23" s="4">
        <v>473500</v>
      </c>
      <c r="C23" s="4">
        <v>4900</v>
      </c>
      <c r="D23" s="4">
        <v>468600</v>
      </c>
      <c r="E23" s="4">
        <v>8062830000</v>
      </c>
      <c r="F23" s="4">
        <f t="shared" si="4"/>
        <v>33357982894</v>
      </c>
      <c r="G23" s="4">
        <v>0</v>
      </c>
      <c r="H23" s="4">
        <v>0</v>
      </c>
      <c r="I23" s="4">
        <v>0</v>
      </c>
      <c r="J23" s="4">
        <v>-67080000</v>
      </c>
      <c r="K23" s="13">
        <f t="shared" si="3"/>
        <v>101665504000</v>
      </c>
    </row>
    <row r="24" spans="1:16" x14ac:dyDescent="0.2">
      <c r="A24" s="11" t="s">
        <v>299</v>
      </c>
      <c r="B24" s="4">
        <v>15300</v>
      </c>
      <c r="C24" s="4">
        <v>88900</v>
      </c>
      <c r="D24" s="4">
        <v>-73600</v>
      </c>
      <c r="E24" s="4">
        <v>-1255240000</v>
      </c>
      <c r="F24" s="4">
        <f t="shared" si="4"/>
        <v>25295152894</v>
      </c>
      <c r="G24" s="4">
        <v>119300</v>
      </c>
      <c r="H24" s="4">
        <v>5200</v>
      </c>
      <c r="I24" s="4">
        <v>114100</v>
      </c>
      <c r="J24" s="4">
        <v>1945740000</v>
      </c>
      <c r="K24" s="13">
        <f t="shared" si="3"/>
        <v>101732584000</v>
      </c>
    </row>
    <row r="25" spans="1:16" x14ac:dyDescent="0.2">
      <c r="A25" s="11" t="s">
        <v>298</v>
      </c>
      <c r="B25" s="4">
        <v>657400</v>
      </c>
      <c r="C25" s="4">
        <v>83200</v>
      </c>
      <c r="D25" s="4">
        <v>574200</v>
      </c>
      <c r="E25" s="4">
        <v>9803820000</v>
      </c>
      <c r="F25" s="4">
        <f t="shared" si="4"/>
        <v>26550392894</v>
      </c>
      <c r="G25" s="4">
        <v>130200</v>
      </c>
      <c r="H25" s="4">
        <v>53800</v>
      </c>
      <c r="I25" s="4">
        <v>76400</v>
      </c>
      <c r="J25" s="4">
        <v>1328145000</v>
      </c>
      <c r="K25" s="13">
        <f t="shared" si="3"/>
        <v>99786844000</v>
      </c>
    </row>
    <row r="26" spans="1:16" x14ac:dyDescent="0.2">
      <c r="A26" s="11" t="s">
        <v>297</v>
      </c>
      <c r="B26" s="4">
        <v>9000</v>
      </c>
      <c r="C26" s="4">
        <v>239700</v>
      </c>
      <c r="D26" s="4">
        <v>-230700</v>
      </c>
      <c r="E26" s="4">
        <v>-3881700000</v>
      </c>
      <c r="F26" s="4">
        <f t="shared" si="4"/>
        <v>16746572894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98458699000</v>
      </c>
    </row>
    <row r="27" spans="1:16" x14ac:dyDescent="0.2">
      <c r="A27" s="11" t="s">
        <v>296</v>
      </c>
      <c r="B27" s="4">
        <v>12800</v>
      </c>
      <c r="C27" s="4">
        <v>3418</v>
      </c>
      <c r="D27" s="4">
        <v>9382</v>
      </c>
      <c r="E27" s="4">
        <v>158150000</v>
      </c>
      <c r="F27" s="4">
        <f t="shared" si="4"/>
        <v>20628272894</v>
      </c>
      <c r="G27" s="4">
        <v>0</v>
      </c>
      <c r="H27" s="4">
        <v>0</v>
      </c>
      <c r="I27" s="4">
        <v>0</v>
      </c>
      <c r="J27" s="4">
        <v>-185010000</v>
      </c>
      <c r="K27" s="13">
        <f t="shared" si="3"/>
        <v>98458699000</v>
      </c>
    </row>
    <row r="28" spans="1:16" x14ac:dyDescent="0.2">
      <c r="A28" s="11" t="s">
        <v>295</v>
      </c>
      <c r="B28" s="4">
        <v>20400</v>
      </c>
      <c r="C28" s="4">
        <v>30700</v>
      </c>
      <c r="D28" s="4">
        <v>-10300</v>
      </c>
      <c r="E28" s="4">
        <v>-174850000</v>
      </c>
      <c r="F28" s="4">
        <f t="shared" si="4"/>
        <v>20470122894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98643709000</v>
      </c>
    </row>
    <row r="29" spans="1:16" x14ac:dyDescent="0.2">
      <c r="A29" s="11" t="s">
        <v>294</v>
      </c>
      <c r="B29" s="4">
        <v>64000</v>
      </c>
      <c r="C29" s="4">
        <v>31307</v>
      </c>
      <c r="D29" s="4">
        <v>32693</v>
      </c>
      <c r="E29" s="4">
        <v>556410000</v>
      </c>
      <c r="F29" s="4">
        <f t="shared" si="4"/>
        <v>20644972894</v>
      </c>
      <c r="G29" s="4">
        <v>0</v>
      </c>
      <c r="H29" s="4">
        <v>0</v>
      </c>
      <c r="I29" s="4">
        <v>0</v>
      </c>
      <c r="J29" s="4">
        <v>-199300000</v>
      </c>
      <c r="K29" s="13">
        <f t="shared" si="3"/>
        <v>98643709000</v>
      </c>
    </row>
    <row r="30" spans="1:16" x14ac:dyDescent="0.2">
      <c r="A30" s="11" t="s">
        <v>293</v>
      </c>
      <c r="B30" s="4">
        <v>18000</v>
      </c>
      <c r="C30" s="4">
        <v>64800</v>
      </c>
      <c r="D30" s="4">
        <v>-46800</v>
      </c>
      <c r="E30" s="4">
        <v>-781800000</v>
      </c>
      <c r="F30" s="4">
        <f t="shared" si="4"/>
        <v>20088562894</v>
      </c>
      <c r="G30" s="4">
        <v>41300</v>
      </c>
      <c r="H30" s="4">
        <v>46700</v>
      </c>
      <c r="I30" s="4">
        <v>-5400</v>
      </c>
      <c r="J30" s="4">
        <v>-86250000</v>
      </c>
      <c r="K30" s="13">
        <f t="shared" si="3"/>
        <v>98843009000</v>
      </c>
    </row>
    <row r="31" spans="1:16" x14ac:dyDescent="0.2">
      <c r="A31" s="11" t="s">
        <v>290</v>
      </c>
      <c r="B31" s="4">
        <v>329200</v>
      </c>
      <c r="C31" s="4">
        <v>348500</v>
      </c>
      <c r="D31" s="4">
        <v>-19300</v>
      </c>
      <c r="E31" s="4">
        <v>-293250000</v>
      </c>
      <c r="F31" s="4">
        <f t="shared" si="4"/>
        <v>20870362894</v>
      </c>
      <c r="G31" s="4">
        <v>76800</v>
      </c>
      <c r="H31" s="4">
        <v>0</v>
      </c>
      <c r="I31" s="4">
        <v>76800</v>
      </c>
      <c r="J31" s="4">
        <v>1266065000</v>
      </c>
      <c r="K31" s="13">
        <f t="shared" si="3"/>
        <v>98929259000</v>
      </c>
    </row>
    <row r="32" spans="1:16" x14ac:dyDescent="0.2">
      <c r="A32" s="11" t="s">
        <v>289</v>
      </c>
      <c r="B32" s="4">
        <v>45250</v>
      </c>
      <c r="C32" s="4">
        <v>1645018</v>
      </c>
      <c r="D32" s="4">
        <v>-1599768</v>
      </c>
      <c r="E32" s="4">
        <v>-26386010000</v>
      </c>
      <c r="F32" s="4">
        <f t="shared" si="4"/>
        <v>21163612894</v>
      </c>
      <c r="G32" s="4">
        <v>0</v>
      </c>
      <c r="H32" s="4">
        <v>0</v>
      </c>
      <c r="I32" s="4">
        <v>0</v>
      </c>
      <c r="J32" s="4">
        <v>86710000</v>
      </c>
      <c r="K32" s="13">
        <f t="shared" si="3"/>
        <v>97663194000</v>
      </c>
    </row>
    <row r="33" spans="1:16" x14ac:dyDescent="0.2">
      <c r="A33" s="11" t="s">
        <v>288</v>
      </c>
      <c r="B33" s="4">
        <v>29300</v>
      </c>
      <c r="C33" s="4">
        <v>106800</v>
      </c>
      <c r="D33" s="4">
        <v>-77500</v>
      </c>
      <c r="E33" s="4">
        <v>-1301360000</v>
      </c>
      <c r="F33" s="4">
        <f t="shared" si="4"/>
        <v>47549622894</v>
      </c>
      <c r="G33" s="4">
        <v>0</v>
      </c>
      <c r="H33" s="4">
        <v>0</v>
      </c>
      <c r="I33" s="4">
        <v>0</v>
      </c>
      <c r="J33" s="4">
        <v>196300000</v>
      </c>
      <c r="K33" s="13">
        <f t="shared" si="3"/>
        <v>97576484000</v>
      </c>
    </row>
    <row r="34" spans="1:11" x14ac:dyDescent="0.2">
      <c r="A34" s="11" t="s">
        <v>287</v>
      </c>
      <c r="B34" s="4">
        <v>2400</v>
      </c>
      <c r="C34" s="4">
        <v>242639</v>
      </c>
      <c r="D34" s="4">
        <v>-240239</v>
      </c>
      <c r="E34" s="4">
        <v>-4040950000</v>
      </c>
      <c r="F34" s="4">
        <f t="shared" si="4"/>
        <v>48850982894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97380184000</v>
      </c>
    </row>
    <row r="35" spans="1:11" x14ac:dyDescent="0.2">
      <c r="A35" s="11" t="s">
        <v>286</v>
      </c>
      <c r="B35" s="4">
        <v>927200</v>
      </c>
      <c r="C35" s="4">
        <v>421839</v>
      </c>
      <c r="D35" s="4">
        <v>505361</v>
      </c>
      <c r="E35" s="4">
        <v>8459750000</v>
      </c>
      <c r="F35" s="4">
        <f t="shared" si="4"/>
        <v>52891932894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97380184000</v>
      </c>
    </row>
    <row r="36" spans="1:11" x14ac:dyDescent="0.2">
      <c r="A36" s="11" t="s">
        <v>285</v>
      </c>
      <c r="B36" s="4">
        <v>533900</v>
      </c>
      <c r="C36" s="4">
        <v>447900</v>
      </c>
      <c r="D36" s="4">
        <v>86000</v>
      </c>
      <c r="E36" s="4">
        <v>1412340000</v>
      </c>
      <c r="F36" s="4">
        <f t="shared" si="4"/>
        <v>44432182894</v>
      </c>
      <c r="G36" s="4">
        <v>0</v>
      </c>
      <c r="H36" s="4">
        <v>0</v>
      </c>
      <c r="I36" s="4">
        <v>0</v>
      </c>
      <c r="J36" s="4">
        <v>666765000</v>
      </c>
      <c r="K36" s="13">
        <f t="shared" si="3"/>
        <v>97380184000</v>
      </c>
    </row>
    <row r="37" spans="1:11" x14ac:dyDescent="0.2">
      <c r="A37" s="11" t="s">
        <v>284</v>
      </c>
      <c r="B37" s="4">
        <v>18800</v>
      </c>
      <c r="C37" s="4">
        <v>1345300</v>
      </c>
      <c r="D37" s="4">
        <v>-1326500</v>
      </c>
      <c r="E37" s="4">
        <v>-23258880000</v>
      </c>
      <c r="F37" s="4">
        <f t="shared" si="4"/>
        <v>43019842894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96713419000</v>
      </c>
    </row>
    <row r="38" spans="1:11" x14ac:dyDescent="0.2">
      <c r="A38" s="11" t="s">
        <v>283</v>
      </c>
      <c r="B38" s="4">
        <v>40200</v>
      </c>
      <c r="C38" s="4">
        <v>766700</v>
      </c>
      <c r="D38" s="4">
        <v>-726500</v>
      </c>
      <c r="E38" s="4">
        <v>-13046140000</v>
      </c>
      <c r="F38" s="4">
        <f t="shared" si="4"/>
        <v>66278722894</v>
      </c>
      <c r="G38" s="4">
        <v>0</v>
      </c>
      <c r="H38" s="4">
        <v>0</v>
      </c>
      <c r="I38" s="4">
        <v>0</v>
      </c>
      <c r="J38" s="4">
        <v>62520000</v>
      </c>
      <c r="K38" s="13">
        <f t="shared" si="3"/>
        <v>96713419000</v>
      </c>
    </row>
    <row r="39" spans="1:11" x14ac:dyDescent="0.2">
      <c r="A39" s="11" t="s">
        <v>282</v>
      </c>
      <c r="B39" s="4">
        <v>2800</v>
      </c>
      <c r="C39" s="4">
        <v>688000</v>
      </c>
      <c r="D39" s="4">
        <v>-685200</v>
      </c>
      <c r="E39" s="4">
        <v>-12409960000</v>
      </c>
      <c r="F39" s="4">
        <f t="shared" si="4"/>
        <v>79324862894</v>
      </c>
      <c r="G39" s="4">
        <v>0</v>
      </c>
      <c r="H39" s="4">
        <v>0</v>
      </c>
      <c r="I39" s="4">
        <v>0</v>
      </c>
      <c r="J39" s="4">
        <v>323610000</v>
      </c>
      <c r="K39" s="13">
        <f t="shared" si="3"/>
        <v>96650899000</v>
      </c>
    </row>
    <row r="40" spans="1:11" x14ac:dyDescent="0.2">
      <c r="A40" s="11" t="s">
        <v>281</v>
      </c>
      <c r="B40" s="4">
        <v>2400</v>
      </c>
      <c r="C40" s="4">
        <v>119300</v>
      </c>
      <c r="D40" s="4">
        <v>-116900</v>
      </c>
      <c r="E40" s="4">
        <v>-2133650000</v>
      </c>
      <c r="F40" s="4">
        <f t="shared" si="4"/>
        <v>91734822894</v>
      </c>
      <c r="G40" s="4">
        <v>0</v>
      </c>
      <c r="H40" s="4">
        <v>0</v>
      </c>
      <c r="I40" s="4">
        <v>0</v>
      </c>
      <c r="J40" s="4">
        <v>162635000</v>
      </c>
      <c r="K40" s="13">
        <f t="shared" si="3"/>
        <v>96327289000</v>
      </c>
    </row>
    <row r="41" spans="1:11" x14ac:dyDescent="0.2">
      <c r="A41" s="11" t="s">
        <v>280</v>
      </c>
      <c r="B41" s="4">
        <v>12000</v>
      </c>
      <c r="C41" s="4">
        <v>757500</v>
      </c>
      <c r="D41" s="4">
        <v>-745500</v>
      </c>
      <c r="E41" s="4">
        <v>-13563740000</v>
      </c>
      <c r="F41" s="4">
        <f t="shared" si="4"/>
        <v>93868472894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96164654000</v>
      </c>
    </row>
    <row r="42" spans="1:11" x14ac:dyDescent="0.2">
      <c r="A42" s="11" t="s">
        <v>279</v>
      </c>
      <c r="B42" s="4">
        <v>114400</v>
      </c>
      <c r="C42" s="4">
        <v>52900</v>
      </c>
      <c r="D42" s="4">
        <v>61500</v>
      </c>
      <c r="E42" s="4">
        <v>1105240000</v>
      </c>
      <c r="F42" s="4">
        <f t="shared" si="4"/>
        <v>107432212894</v>
      </c>
      <c r="G42" s="4">
        <v>0</v>
      </c>
      <c r="H42" s="4">
        <v>0</v>
      </c>
      <c r="I42" s="4">
        <v>0</v>
      </c>
      <c r="J42" s="4">
        <v>-986165000</v>
      </c>
      <c r="K42" s="13">
        <f t="shared" si="3"/>
        <v>96164654000</v>
      </c>
    </row>
    <row r="43" spans="1:11" x14ac:dyDescent="0.2">
      <c r="A43" s="11" t="s">
        <v>278</v>
      </c>
      <c r="B43" s="4">
        <v>13000</v>
      </c>
      <c r="C43" s="4">
        <v>16000</v>
      </c>
      <c r="D43" s="4">
        <v>-3000</v>
      </c>
      <c r="E43" s="4">
        <v>-57110000</v>
      </c>
      <c r="F43" s="4">
        <f t="shared" si="4"/>
        <v>106326972894</v>
      </c>
      <c r="G43" s="4">
        <v>0</v>
      </c>
      <c r="H43" s="4">
        <v>0</v>
      </c>
      <c r="I43" s="4">
        <v>0</v>
      </c>
      <c r="J43" s="4">
        <v>-722825000</v>
      </c>
      <c r="K43" s="13">
        <f t="shared" si="3"/>
        <v>97150819000</v>
      </c>
    </row>
    <row r="44" spans="1:11" x14ac:dyDescent="0.2">
      <c r="A44" s="11" t="s">
        <v>277</v>
      </c>
      <c r="B44" s="4">
        <v>954566</v>
      </c>
      <c r="C44" s="4">
        <v>727922</v>
      </c>
      <c r="D44" s="4">
        <v>226644</v>
      </c>
      <c r="E44" s="4">
        <v>4127780000</v>
      </c>
      <c r="F44" s="4">
        <f t="shared" si="4"/>
        <v>106384082894</v>
      </c>
      <c r="G44" s="4">
        <v>0</v>
      </c>
      <c r="H44" s="4">
        <v>0</v>
      </c>
      <c r="I44" s="4">
        <v>0</v>
      </c>
      <c r="J44" s="4">
        <v>602230000</v>
      </c>
      <c r="K44" s="13">
        <f t="shared" si="3"/>
        <v>97873644000</v>
      </c>
    </row>
    <row r="45" spans="1:11" x14ac:dyDescent="0.2">
      <c r="A45" s="11" t="s">
        <v>273</v>
      </c>
      <c r="B45" s="4">
        <v>313300</v>
      </c>
      <c r="C45" s="4">
        <v>1506000</v>
      </c>
      <c r="D45" s="4">
        <v>-1192700</v>
      </c>
      <c r="E45" s="4">
        <v>-21735870000</v>
      </c>
      <c r="F45" s="4">
        <f t="shared" si="4"/>
        <v>102256302894</v>
      </c>
      <c r="G45" s="4">
        <v>0</v>
      </c>
      <c r="H45" s="4">
        <v>0</v>
      </c>
      <c r="I45" s="4">
        <v>0</v>
      </c>
      <c r="J45" s="4">
        <v>-1819280000</v>
      </c>
      <c r="K45" s="13">
        <f t="shared" si="3"/>
        <v>97271414000</v>
      </c>
    </row>
    <row r="46" spans="1:11" x14ac:dyDescent="0.2">
      <c r="A46" s="11" t="s">
        <v>272</v>
      </c>
      <c r="B46" s="4">
        <v>49730</v>
      </c>
      <c r="C46" s="4">
        <v>1213200</v>
      </c>
      <c r="D46" s="4">
        <v>-1163470</v>
      </c>
      <c r="E46" s="4">
        <v>-21214780000</v>
      </c>
      <c r="F46" s="4">
        <f t="shared" si="4"/>
        <v>123992172894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99090694000</v>
      </c>
    </row>
    <row r="47" spans="1:11" x14ac:dyDescent="0.2">
      <c r="A47" s="11" t="s">
        <v>270</v>
      </c>
      <c r="B47" s="4">
        <v>210800</v>
      </c>
      <c r="C47" s="4">
        <v>105800</v>
      </c>
      <c r="D47" s="4">
        <v>105000</v>
      </c>
      <c r="E47" s="4">
        <v>1909770000</v>
      </c>
      <c r="F47" s="4">
        <f t="shared" si="4"/>
        <v>145206952894</v>
      </c>
      <c r="G47" s="4">
        <v>0</v>
      </c>
      <c r="H47" s="4">
        <v>0</v>
      </c>
      <c r="I47" s="4">
        <v>0</v>
      </c>
      <c r="J47" s="4">
        <v>10860000</v>
      </c>
      <c r="K47" s="13">
        <f t="shared" si="3"/>
        <v>99090694000</v>
      </c>
    </row>
    <row r="48" spans="1:11" x14ac:dyDescent="0.2">
      <c r="A48" s="11" t="s">
        <v>269</v>
      </c>
      <c r="B48" s="4">
        <v>48600</v>
      </c>
      <c r="C48" s="4">
        <v>7660</v>
      </c>
      <c r="D48" s="4">
        <v>40940</v>
      </c>
      <c r="E48" s="4">
        <v>743025362</v>
      </c>
      <c r="F48" s="4">
        <f t="shared" si="4"/>
        <v>143297182894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99079834000</v>
      </c>
    </row>
    <row r="49" spans="1:11" x14ac:dyDescent="0.2">
      <c r="A49" s="11" t="s">
        <v>268</v>
      </c>
      <c r="B49" s="4">
        <v>7300</v>
      </c>
      <c r="C49" s="4">
        <v>280760</v>
      </c>
      <c r="D49" s="4">
        <v>-273460</v>
      </c>
      <c r="E49" s="4">
        <v>-4984940000</v>
      </c>
      <c r="F49" s="4">
        <f t="shared" si="4"/>
        <v>142554157532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99079834000</v>
      </c>
    </row>
    <row r="50" spans="1:11" x14ac:dyDescent="0.2">
      <c r="A50" s="11" t="s">
        <v>267</v>
      </c>
      <c r="B50" s="4">
        <v>8200</v>
      </c>
      <c r="C50" s="4">
        <v>54100</v>
      </c>
      <c r="D50" s="4">
        <v>-45900</v>
      </c>
      <c r="E50" s="4">
        <v>-845040000</v>
      </c>
      <c r="F50" s="4">
        <f t="shared" si="4"/>
        <v>147539097532</v>
      </c>
      <c r="G50" s="4">
        <v>0</v>
      </c>
      <c r="H50" s="4">
        <v>0</v>
      </c>
      <c r="I50" s="4">
        <v>0</v>
      </c>
      <c r="J50" s="4">
        <v>323605000</v>
      </c>
      <c r="K50" s="13">
        <f t="shared" si="3"/>
        <v>99079834000</v>
      </c>
    </row>
    <row r="51" spans="1:11" x14ac:dyDescent="0.2">
      <c r="A51" s="11" t="s">
        <v>266</v>
      </c>
      <c r="B51" s="4">
        <v>907007</v>
      </c>
      <c r="C51" s="4">
        <v>47300</v>
      </c>
      <c r="D51" s="4">
        <v>859707</v>
      </c>
      <c r="E51" s="4">
        <v>15767260000</v>
      </c>
      <c r="F51" s="4">
        <f t="shared" si="4"/>
        <v>148384137532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98756229000</v>
      </c>
    </row>
    <row r="52" spans="1:11" x14ac:dyDescent="0.2">
      <c r="A52" s="11" t="s">
        <v>265</v>
      </c>
      <c r="B52" s="4">
        <v>64600</v>
      </c>
      <c r="C52" s="4">
        <v>502900</v>
      </c>
      <c r="D52" s="4">
        <v>-438300</v>
      </c>
      <c r="E52" s="4">
        <v>-7959050000</v>
      </c>
      <c r="F52" s="4">
        <f t="shared" si="4"/>
        <v>132616877532</v>
      </c>
      <c r="G52" s="4">
        <v>0</v>
      </c>
      <c r="H52" s="4">
        <v>0</v>
      </c>
      <c r="I52" s="4">
        <v>0</v>
      </c>
      <c r="J52" s="4">
        <v>860855000</v>
      </c>
      <c r="K52" s="13">
        <f t="shared" si="3"/>
        <v>98756229000</v>
      </c>
    </row>
    <row r="53" spans="1:11" x14ac:dyDescent="0.2">
      <c r="A53" s="11" t="s">
        <v>264</v>
      </c>
      <c r="B53" s="4">
        <v>6600</v>
      </c>
      <c r="C53" s="4">
        <v>233700</v>
      </c>
      <c r="D53" s="4">
        <v>-227100</v>
      </c>
      <c r="E53" s="4">
        <v>-4040150000</v>
      </c>
      <c r="F53" s="4">
        <f t="shared" si="4"/>
        <v>140575927532</v>
      </c>
      <c r="G53" s="4">
        <v>0</v>
      </c>
      <c r="H53" s="4">
        <v>0</v>
      </c>
      <c r="I53" s="4">
        <v>0</v>
      </c>
      <c r="J53" s="4">
        <v>114400000</v>
      </c>
      <c r="K53" s="13">
        <f t="shared" si="3"/>
        <v>97895374000</v>
      </c>
    </row>
    <row r="54" spans="1:11" x14ac:dyDescent="0.2">
      <c r="A54" s="11" t="s">
        <v>263</v>
      </c>
      <c r="B54" s="4">
        <v>15600</v>
      </c>
      <c r="C54" s="4">
        <v>528100</v>
      </c>
      <c r="D54" s="4">
        <v>-512500</v>
      </c>
      <c r="E54" s="4">
        <v>-9308880000</v>
      </c>
      <c r="F54" s="4">
        <f t="shared" si="4"/>
        <v>144616077532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97780974000</v>
      </c>
    </row>
    <row r="55" spans="1:11" x14ac:dyDescent="0.2">
      <c r="A55" s="11" t="s">
        <v>262</v>
      </c>
      <c r="B55" s="4">
        <v>21000</v>
      </c>
      <c r="C55" s="4">
        <v>137375</v>
      </c>
      <c r="D55" s="4">
        <v>-116375</v>
      </c>
      <c r="E55" s="4">
        <v>-2097120000</v>
      </c>
      <c r="F55" s="4">
        <f t="shared" si="4"/>
        <v>153924957532</v>
      </c>
      <c r="G55" s="4">
        <v>0</v>
      </c>
      <c r="H55" s="4">
        <v>0</v>
      </c>
      <c r="I55" s="4">
        <v>0</v>
      </c>
      <c r="J55" s="4">
        <v>-141180000</v>
      </c>
      <c r="K55" s="13">
        <f t="shared" si="3"/>
        <v>97780974000</v>
      </c>
    </row>
    <row r="56" spans="1:11" x14ac:dyDescent="0.2">
      <c r="A56" s="11" t="s">
        <v>261</v>
      </c>
      <c r="B56" s="4">
        <v>156345</v>
      </c>
      <c r="C56" s="4">
        <v>191400</v>
      </c>
      <c r="D56" s="4">
        <v>-35055</v>
      </c>
      <c r="E56" s="4">
        <v>-652790000</v>
      </c>
      <c r="F56" s="4">
        <f t="shared" si="4"/>
        <v>156022077532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97922154000</v>
      </c>
    </row>
    <row r="57" spans="1:11" x14ac:dyDescent="0.2">
      <c r="A57" s="11" t="s">
        <v>260</v>
      </c>
      <c r="B57" s="4">
        <v>297400</v>
      </c>
      <c r="C57" s="4">
        <v>4298400</v>
      </c>
      <c r="D57" s="4">
        <v>-4001000</v>
      </c>
      <c r="E57" s="4">
        <v>-71990410000</v>
      </c>
      <c r="F57" s="4">
        <f t="shared" si="4"/>
        <v>156674867532</v>
      </c>
      <c r="G57" s="4">
        <v>0</v>
      </c>
      <c r="H57" s="4">
        <v>0</v>
      </c>
      <c r="I57" s="4">
        <v>0</v>
      </c>
      <c r="J57" s="4">
        <v>-433150000</v>
      </c>
      <c r="K57" s="13">
        <f t="shared" si="3"/>
        <v>97922154000</v>
      </c>
    </row>
    <row r="58" spans="1:11" x14ac:dyDescent="0.2">
      <c r="A58" s="11" t="s">
        <v>259</v>
      </c>
      <c r="B58" s="4">
        <v>102100</v>
      </c>
      <c r="C58" s="4">
        <v>1164800</v>
      </c>
      <c r="D58" s="4">
        <v>-1062700</v>
      </c>
      <c r="E58" s="4">
        <v>-19251160000</v>
      </c>
      <c r="F58" s="4">
        <f t="shared" si="4"/>
        <v>228665277532</v>
      </c>
      <c r="G58" s="4">
        <v>0</v>
      </c>
      <c r="H58" s="4">
        <v>0</v>
      </c>
      <c r="I58" s="4">
        <v>0</v>
      </c>
      <c r="J58" s="4">
        <v>-1059285000</v>
      </c>
      <c r="K58" s="13">
        <f t="shared" si="3"/>
        <v>98355304000</v>
      </c>
    </row>
    <row r="59" spans="1:11" x14ac:dyDescent="0.2">
      <c r="A59" s="11" t="s">
        <v>258</v>
      </c>
      <c r="B59" s="4">
        <v>29000</v>
      </c>
      <c r="C59" s="4">
        <v>475074</v>
      </c>
      <c r="D59" s="4">
        <v>-446074</v>
      </c>
      <c r="E59" s="4">
        <v>-8223620000</v>
      </c>
      <c r="F59" s="4">
        <f t="shared" si="4"/>
        <v>247916437532</v>
      </c>
      <c r="G59" s="4">
        <v>0</v>
      </c>
      <c r="H59" s="4">
        <v>0</v>
      </c>
      <c r="I59" s="4">
        <v>0</v>
      </c>
      <c r="J59" s="4">
        <v>-372945000</v>
      </c>
      <c r="K59" s="13">
        <f t="shared" si="3"/>
        <v>99414589000</v>
      </c>
    </row>
    <row r="60" spans="1:11" x14ac:dyDescent="0.2">
      <c r="A60" s="11" t="s">
        <v>257</v>
      </c>
      <c r="B60" s="4">
        <v>6100</v>
      </c>
      <c r="C60" s="4">
        <v>109996</v>
      </c>
      <c r="D60" s="4">
        <v>-103896</v>
      </c>
      <c r="E60" s="4">
        <v>-1894340000</v>
      </c>
      <c r="F60" s="4">
        <f t="shared" si="4"/>
        <v>256140057532</v>
      </c>
      <c r="G60" s="4">
        <v>0</v>
      </c>
      <c r="H60" s="4">
        <v>0</v>
      </c>
      <c r="I60" s="4">
        <v>0</v>
      </c>
      <c r="J60" s="4">
        <v>-165555000</v>
      </c>
      <c r="K60" s="13">
        <f t="shared" si="3"/>
        <v>99787534000</v>
      </c>
    </row>
    <row r="61" spans="1:11" x14ac:dyDescent="0.2">
      <c r="A61" s="11" t="s">
        <v>256</v>
      </c>
      <c r="B61" s="4">
        <v>32700</v>
      </c>
      <c r="C61" s="4">
        <v>177100</v>
      </c>
      <c r="D61" s="4">
        <v>-144400</v>
      </c>
      <c r="E61" s="4">
        <v>-2667200000</v>
      </c>
      <c r="F61" s="4">
        <f t="shared" si="4"/>
        <v>258034397532</v>
      </c>
      <c r="G61" s="4">
        <v>0</v>
      </c>
      <c r="H61" s="4">
        <v>0</v>
      </c>
      <c r="I61" s="4">
        <v>0</v>
      </c>
      <c r="J61" s="4">
        <v>-820065000</v>
      </c>
      <c r="K61" s="13">
        <f t="shared" si="3"/>
        <v>99953089000</v>
      </c>
    </row>
    <row r="62" spans="1:11" x14ac:dyDescent="0.2">
      <c r="A62" s="11" t="s">
        <v>255</v>
      </c>
      <c r="B62" s="4">
        <v>2231</v>
      </c>
      <c r="C62" s="4">
        <v>668000</v>
      </c>
      <c r="D62" s="4">
        <v>-665769</v>
      </c>
      <c r="E62" s="4">
        <v>-12137890000</v>
      </c>
      <c r="F62" s="4">
        <f t="shared" si="4"/>
        <v>260701597532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100773154000</v>
      </c>
    </row>
    <row r="63" spans="1:11" x14ac:dyDescent="0.2">
      <c r="A63" s="11" t="s">
        <v>254</v>
      </c>
      <c r="B63" s="4">
        <v>122500</v>
      </c>
      <c r="C63" s="4">
        <v>578084</v>
      </c>
      <c r="D63" s="4">
        <v>-455584</v>
      </c>
      <c r="E63" s="4">
        <v>-8317900000</v>
      </c>
      <c r="F63" s="4">
        <f t="shared" si="4"/>
        <v>272839487532</v>
      </c>
      <c r="G63" s="4">
        <v>0</v>
      </c>
      <c r="H63" s="4">
        <v>0</v>
      </c>
      <c r="I63" s="4">
        <v>0</v>
      </c>
      <c r="J63" s="4">
        <v>705825000</v>
      </c>
      <c r="K63" s="13">
        <f t="shared" si="3"/>
        <v>100773154000</v>
      </c>
    </row>
    <row r="64" spans="1:11" x14ac:dyDescent="0.2">
      <c r="A64" s="11" t="s">
        <v>253</v>
      </c>
      <c r="B64" s="4">
        <v>106300</v>
      </c>
      <c r="C64" s="4">
        <v>202500</v>
      </c>
      <c r="D64" s="4">
        <v>-96200</v>
      </c>
      <c r="E64" s="4">
        <v>-1770950000</v>
      </c>
      <c r="F64" s="4">
        <f t="shared" si="4"/>
        <v>281157387532</v>
      </c>
      <c r="G64" s="4">
        <v>0</v>
      </c>
      <c r="H64" s="4">
        <v>0</v>
      </c>
      <c r="I64" s="4">
        <v>0</v>
      </c>
      <c r="J64" s="4">
        <v>-32545000</v>
      </c>
      <c r="K64" s="13">
        <f t="shared" si="3"/>
        <v>100067329000</v>
      </c>
    </row>
    <row r="65" spans="1:11" x14ac:dyDescent="0.2">
      <c r="A65" s="11" t="s">
        <v>252</v>
      </c>
      <c r="B65" s="4">
        <v>38130</v>
      </c>
      <c r="C65" s="4">
        <v>172900</v>
      </c>
      <c r="D65" s="4">
        <v>-134770</v>
      </c>
      <c r="E65" s="4">
        <v>-2365224501</v>
      </c>
      <c r="F65" s="4">
        <f t="shared" si="4"/>
        <v>282928337532</v>
      </c>
      <c r="G65" s="4">
        <v>0</v>
      </c>
      <c r="H65" s="4">
        <v>0</v>
      </c>
      <c r="I65" s="4">
        <v>0</v>
      </c>
      <c r="J65" s="4">
        <v>599430000</v>
      </c>
      <c r="K65" s="13">
        <f t="shared" si="3"/>
        <v>100099874000</v>
      </c>
    </row>
    <row r="66" spans="1:11" x14ac:dyDescent="0.2">
      <c r="A66" s="11" t="s">
        <v>251</v>
      </c>
      <c r="B66" s="4">
        <v>89300</v>
      </c>
      <c r="C66" s="4">
        <v>138400</v>
      </c>
      <c r="D66" s="4">
        <v>-49100</v>
      </c>
      <c r="E66" s="4">
        <v>-864373746</v>
      </c>
      <c r="F66" s="4">
        <f t="shared" si="4"/>
        <v>285293562033</v>
      </c>
      <c r="G66" s="4">
        <v>0</v>
      </c>
      <c r="H66" s="4">
        <v>0</v>
      </c>
      <c r="I66" s="4">
        <v>0</v>
      </c>
      <c r="J66" s="4">
        <v>566595000</v>
      </c>
      <c r="K66" s="13">
        <f t="shared" si="3"/>
        <v>99500444000</v>
      </c>
    </row>
    <row r="67" spans="1:11" x14ac:dyDescent="0.2">
      <c r="A67" s="11" t="s">
        <v>250</v>
      </c>
      <c r="B67" s="4">
        <v>579100</v>
      </c>
      <c r="C67" s="4">
        <v>87549</v>
      </c>
      <c r="D67" s="4">
        <v>491551</v>
      </c>
      <c r="E67" s="4">
        <v>8517740000</v>
      </c>
      <c r="F67" s="4">
        <f t="shared" si="4"/>
        <v>286157935779</v>
      </c>
      <c r="G67" s="4">
        <v>0</v>
      </c>
      <c r="H67" s="4">
        <v>0</v>
      </c>
      <c r="I67" s="4">
        <v>0</v>
      </c>
      <c r="J67" s="4">
        <v>-257225000</v>
      </c>
      <c r="K67" s="13">
        <f t="shared" si="3"/>
        <v>98933849000</v>
      </c>
    </row>
    <row r="68" spans="1:11" x14ac:dyDescent="0.2">
      <c r="A68" s="11" t="s">
        <v>249</v>
      </c>
      <c r="B68" s="4">
        <v>42500</v>
      </c>
      <c r="C68" s="4">
        <v>1733600</v>
      </c>
      <c r="D68" s="4">
        <v>-1691100</v>
      </c>
      <c r="E68" s="4">
        <v>-29576400000</v>
      </c>
      <c r="F68" s="4">
        <f t="shared" si="4"/>
        <v>277640195779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99191074000</v>
      </c>
    </row>
    <row r="69" spans="1:11" x14ac:dyDescent="0.2">
      <c r="A69" s="11" t="s">
        <v>248</v>
      </c>
      <c r="B69" s="4">
        <v>441543</v>
      </c>
      <c r="C69" s="4">
        <v>465200</v>
      </c>
      <c r="D69" s="4">
        <v>-23657</v>
      </c>
      <c r="E69" s="4">
        <v>-462250000</v>
      </c>
      <c r="F69" s="4">
        <f t="shared" si="4"/>
        <v>307216595779</v>
      </c>
      <c r="G69" s="4">
        <v>0</v>
      </c>
      <c r="H69" s="4">
        <v>0</v>
      </c>
      <c r="I69" s="4">
        <v>0</v>
      </c>
      <c r="J69" s="4">
        <v>-31894855000</v>
      </c>
      <c r="K69" s="13">
        <f t="shared" si="3"/>
        <v>99191074000</v>
      </c>
    </row>
    <row r="70" spans="1:11" x14ac:dyDescent="0.2">
      <c r="A70" s="11" t="s">
        <v>247</v>
      </c>
      <c r="B70" s="4">
        <v>230131</v>
      </c>
      <c r="C70" s="4">
        <v>178400</v>
      </c>
      <c r="D70" s="4">
        <v>51731</v>
      </c>
      <c r="E70" s="4">
        <v>892090000</v>
      </c>
      <c r="F70" s="4">
        <f t="shared" si="4"/>
        <v>307678845779</v>
      </c>
      <c r="G70" s="4">
        <v>50000</v>
      </c>
      <c r="H70" s="4">
        <v>698800</v>
      </c>
      <c r="I70" s="4">
        <v>-648800</v>
      </c>
      <c r="J70" s="4">
        <v>-11356270000</v>
      </c>
      <c r="K70" s="13">
        <f t="shared" si="3"/>
        <v>131085929000</v>
      </c>
    </row>
    <row r="71" spans="1:11" x14ac:dyDescent="0.2">
      <c r="A71" s="11" t="s">
        <v>246</v>
      </c>
      <c r="B71" s="4">
        <v>1919900</v>
      </c>
      <c r="C71" s="4">
        <v>93500</v>
      </c>
      <c r="D71" s="4">
        <v>1826400</v>
      </c>
      <c r="E71" s="4">
        <v>31600500000</v>
      </c>
      <c r="F71" s="4">
        <f t="shared" si="4"/>
        <v>306786755779</v>
      </c>
      <c r="G71" s="4">
        <v>0</v>
      </c>
      <c r="H71" s="4">
        <v>0</v>
      </c>
      <c r="I71" s="4">
        <v>0</v>
      </c>
      <c r="J71" s="4">
        <v>-39262035000</v>
      </c>
      <c r="K71" s="13">
        <f t="shared" si="3"/>
        <v>142442199000</v>
      </c>
    </row>
    <row r="72" spans="1:11" x14ac:dyDescent="0.2">
      <c r="A72" s="11" t="s">
        <v>245</v>
      </c>
      <c r="B72" s="4">
        <v>111000</v>
      </c>
      <c r="C72" s="4">
        <v>59500</v>
      </c>
      <c r="D72" s="4">
        <v>51500</v>
      </c>
      <c r="E72" s="4">
        <v>872230000</v>
      </c>
      <c r="F72" s="4">
        <f t="shared" si="4"/>
        <v>275186255779</v>
      </c>
      <c r="G72" s="4">
        <v>0</v>
      </c>
      <c r="H72" s="4">
        <v>0</v>
      </c>
      <c r="I72" s="4">
        <v>0</v>
      </c>
      <c r="J72" s="4">
        <v>662025000</v>
      </c>
      <c r="K72" s="13">
        <f t="shared" si="3"/>
        <v>181704234000</v>
      </c>
    </row>
    <row r="73" spans="1:11" x14ac:dyDescent="0.2">
      <c r="A73" s="11" t="s">
        <v>244</v>
      </c>
      <c r="B73" s="4">
        <v>143192</v>
      </c>
      <c r="C73" s="4">
        <v>223500</v>
      </c>
      <c r="D73" s="4">
        <v>-80308</v>
      </c>
      <c r="E73" s="4">
        <v>-1359790000</v>
      </c>
      <c r="F73" s="4">
        <f t="shared" si="4"/>
        <v>274314025779</v>
      </c>
      <c r="G73" s="4">
        <v>0</v>
      </c>
      <c r="H73" s="4">
        <v>0</v>
      </c>
      <c r="I73" s="4">
        <v>0</v>
      </c>
      <c r="J73" s="4">
        <v>-413725000</v>
      </c>
      <c r="K73" s="13">
        <f t="shared" si="3"/>
        <v>181042209000</v>
      </c>
    </row>
    <row r="74" spans="1:11" x14ac:dyDescent="0.2">
      <c r="A74" s="11" t="s">
        <v>243</v>
      </c>
      <c r="B74" s="4">
        <v>41400</v>
      </c>
      <c r="C74" s="4">
        <v>280600</v>
      </c>
      <c r="D74" s="4">
        <v>-239200</v>
      </c>
      <c r="E74" s="4">
        <v>-4035100000</v>
      </c>
      <c r="F74" s="4">
        <f t="shared" si="4"/>
        <v>275673815779</v>
      </c>
      <c r="G74" s="4">
        <v>0</v>
      </c>
      <c r="H74" s="4">
        <v>0</v>
      </c>
      <c r="I74" s="4">
        <v>0</v>
      </c>
      <c r="J74" s="4">
        <v>87695000</v>
      </c>
      <c r="K74" s="13">
        <f t="shared" si="3"/>
        <v>181455934000</v>
      </c>
    </row>
    <row r="75" spans="1:11" x14ac:dyDescent="0.2">
      <c r="A75" s="11" t="s">
        <v>242</v>
      </c>
      <c r="B75" s="4">
        <v>57350</v>
      </c>
      <c r="C75" s="4">
        <v>917600</v>
      </c>
      <c r="D75" s="4">
        <v>-860250</v>
      </c>
      <c r="E75" s="4">
        <v>-14662730000</v>
      </c>
      <c r="F75" s="4">
        <f t="shared" si="4"/>
        <v>279708915779</v>
      </c>
      <c r="G75" s="4">
        <v>0</v>
      </c>
      <c r="H75" s="4">
        <v>0</v>
      </c>
      <c r="I75" s="4">
        <v>0</v>
      </c>
      <c r="J75" s="4">
        <v>-100950000</v>
      </c>
      <c r="K75" s="13">
        <f t="shared" si="3"/>
        <v>181368239000</v>
      </c>
    </row>
    <row r="76" spans="1:11" x14ac:dyDescent="0.2">
      <c r="A76" s="11" t="s">
        <v>241</v>
      </c>
      <c r="B76" s="4">
        <v>323130</v>
      </c>
      <c r="C76" s="4">
        <v>1115200</v>
      </c>
      <c r="D76" s="4">
        <v>-792070</v>
      </c>
      <c r="E76" s="4">
        <v>-13537530000</v>
      </c>
      <c r="F76" s="4">
        <f t="shared" si="4"/>
        <v>294371645779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181469189000</v>
      </c>
    </row>
    <row r="77" spans="1:11" x14ac:dyDescent="0.2">
      <c r="A77" s="11" t="s">
        <v>240</v>
      </c>
      <c r="B77" s="4">
        <v>369315</v>
      </c>
      <c r="C77" s="4">
        <v>1549982</v>
      </c>
      <c r="D77" s="4">
        <v>-1180667</v>
      </c>
      <c r="E77" s="4">
        <v>-20186900000</v>
      </c>
      <c r="F77" s="4">
        <f t="shared" si="4"/>
        <v>307909175779</v>
      </c>
      <c r="G77" s="4">
        <v>0</v>
      </c>
      <c r="H77" s="4">
        <v>0</v>
      </c>
      <c r="I77" s="4">
        <v>0</v>
      </c>
      <c r="J77" s="4">
        <v>109915000</v>
      </c>
      <c r="K77" s="13">
        <f t="shared" si="3"/>
        <v>181469189000</v>
      </c>
    </row>
    <row r="78" spans="1:11" x14ac:dyDescent="0.2">
      <c r="A78" s="11" t="s">
        <v>239</v>
      </c>
      <c r="B78" s="4">
        <v>583700</v>
      </c>
      <c r="C78" s="4">
        <v>585023</v>
      </c>
      <c r="D78" s="4">
        <v>-1323</v>
      </c>
      <c r="E78" s="4">
        <v>-96410000</v>
      </c>
      <c r="F78" s="4">
        <f t="shared" si="4"/>
        <v>328096075779</v>
      </c>
      <c r="G78" s="4">
        <v>0</v>
      </c>
      <c r="H78" s="4">
        <v>0</v>
      </c>
      <c r="I78" s="4">
        <v>0</v>
      </c>
      <c r="J78" s="4">
        <v>415020000</v>
      </c>
      <c r="K78" s="13">
        <f t="shared" si="3"/>
        <v>181359274000</v>
      </c>
    </row>
    <row r="79" spans="1:11" x14ac:dyDescent="0.2">
      <c r="A79" s="11" t="s">
        <v>238</v>
      </c>
      <c r="B79" s="4">
        <v>3405310</v>
      </c>
      <c r="C79" s="4">
        <v>466465</v>
      </c>
      <c r="D79" s="4">
        <v>2938845</v>
      </c>
      <c r="E79" s="4">
        <v>47917350000</v>
      </c>
      <c r="F79" s="4">
        <f t="shared" si="4"/>
        <v>328192485779</v>
      </c>
      <c r="G79" s="4">
        <v>0</v>
      </c>
      <c r="H79" s="4">
        <v>0</v>
      </c>
      <c r="I79" s="4">
        <v>0</v>
      </c>
      <c r="J79" s="4">
        <v>1272940000</v>
      </c>
      <c r="K79" s="13">
        <f t="shared" si="3"/>
        <v>180944254000</v>
      </c>
    </row>
    <row r="80" spans="1:11" x14ac:dyDescent="0.2">
      <c r="A80" s="11" t="s">
        <v>237</v>
      </c>
      <c r="B80" s="4">
        <v>826700</v>
      </c>
      <c r="C80" s="4">
        <v>160970</v>
      </c>
      <c r="D80" s="4">
        <v>665730</v>
      </c>
      <c r="E80" s="4">
        <v>11590810000</v>
      </c>
      <c r="F80" s="4">
        <f t="shared" si="4"/>
        <v>280275135779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179671314000</v>
      </c>
    </row>
    <row r="81" spans="1:11" x14ac:dyDescent="0.2">
      <c r="A81" s="11" t="s">
        <v>236</v>
      </c>
      <c r="B81" s="4">
        <v>3779430</v>
      </c>
      <c r="C81" s="4">
        <v>545753</v>
      </c>
      <c r="D81" s="4">
        <v>3233677</v>
      </c>
      <c r="E81" s="4">
        <v>55873620000</v>
      </c>
      <c r="F81" s="4">
        <f t="shared" si="4"/>
        <v>268684325779</v>
      </c>
      <c r="G81" s="4">
        <v>0</v>
      </c>
      <c r="H81" s="4">
        <v>0</v>
      </c>
      <c r="I81" s="4">
        <v>0</v>
      </c>
      <c r="J81" s="4">
        <v>-86948665000</v>
      </c>
      <c r="K81" s="13">
        <f t="shared" si="3"/>
        <v>179671314000</v>
      </c>
    </row>
    <row r="82" spans="1:11" x14ac:dyDescent="0.2">
      <c r="A82" s="11" t="s">
        <v>235</v>
      </c>
      <c r="B82" s="4">
        <v>430910</v>
      </c>
      <c r="C82" s="4">
        <v>2074498</v>
      </c>
      <c r="D82" s="4">
        <v>-1643588</v>
      </c>
      <c r="E82" s="4">
        <v>-32510130000</v>
      </c>
      <c r="F82" s="4">
        <f t="shared" si="4"/>
        <v>212810705779</v>
      </c>
      <c r="G82" s="4">
        <v>0</v>
      </c>
      <c r="H82" s="4">
        <v>0</v>
      </c>
      <c r="I82" s="4">
        <v>0</v>
      </c>
      <c r="J82" s="4">
        <v>503100000</v>
      </c>
      <c r="K82" s="13">
        <f t="shared" si="3"/>
        <v>266619979000</v>
      </c>
    </row>
    <row r="83" spans="1:11" x14ac:dyDescent="0.2">
      <c r="A83" s="11" t="s">
        <v>192</v>
      </c>
      <c r="B83" s="4">
        <v>122710</v>
      </c>
      <c r="C83" s="4">
        <v>735401</v>
      </c>
      <c r="D83" s="4">
        <v>-612691</v>
      </c>
      <c r="E83" s="4">
        <v>-11884070000</v>
      </c>
      <c r="F83" s="4">
        <f t="shared" si="4"/>
        <v>245320835779</v>
      </c>
      <c r="G83" s="4">
        <v>0</v>
      </c>
      <c r="H83" s="4">
        <v>0</v>
      </c>
      <c r="I83" s="4">
        <v>0</v>
      </c>
      <c r="J83" s="4">
        <v>-1394675000</v>
      </c>
      <c r="K83" s="13">
        <f t="shared" si="3"/>
        <v>266116879000</v>
      </c>
    </row>
    <row r="84" spans="1:11" x14ac:dyDescent="0.2">
      <c r="A84" s="11" t="s">
        <v>191</v>
      </c>
      <c r="B84" s="4">
        <v>122000</v>
      </c>
      <c r="C84" s="4">
        <v>490702</v>
      </c>
      <c r="D84" s="4">
        <v>-368702</v>
      </c>
      <c r="E84" s="4">
        <v>-7020690000</v>
      </c>
      <c r="F84" s="4">
        <f t="shared" si="4"/>
        <v>257204905779</v>
      </c>
      <c r="G84" s="4">
        <v>0</v>
      </c>
      <c r="H84" s="4">
        <v>0</v>
      </c>
      <c r="I84" s="4">
        <v>0</v>
      </c>
      <c r="J84" s="4">
        <v>-367280000</v>
      </c>
      <c r="K84" s="13">
        <f t="shared" si="3"/>
        <v>267511554000</v>
      </c>
    </row>
    <row r="85" spans="1:11" x14ac:dyDescent="0.2">
      <c r="A85" s="11" t="s">
        <v>190</v>
      </c>
      <c r="B85" s="4">
        <v>174100</v>
      </c>
      <c r="C85" s="4">
        <v>192338</v>
      </c>
      <c r="D85" s="4">
        <v>-18238</v>
      </c>
      <c r="E85" s="4">
        <v>-337250000</v>
      </c>
      <c r="F85" s="4">
        <f t="shared" si="4"/>
        <v>264225595779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267878834000</v>
      </c>
    </row>
    <row r="86" spans="1:11" x14ac:dyDescent="0.2">
      <c r="A86" s="11" t="s">
        <v>189</v>
      </c>
      <c r="B86" s="4">
        <v>1872923</v>
      </c>
      <c r="C86" s="4">
        <v>42907</v>
      </c>
      <c r="D86" s="4">
        <v>1830016</v>
      </c>
      <c r="E86" s="4">
        <v>35351290000</v>
      </c>
      <c r="F86" s="4">
        <f t="shared" si="4"/>
        <v>264562845779</v>
      </c>
      <c r="G86" s="4">
        <v>0</v>
      </c>
      <c r="H86" s="4">
        <v>0</v>
      </c>
      <c r="I86" s="4">
        <v>0</v>
      </c>
      <c r="J86" s="4">
        <v>265930000</v>
      </c>
      <c r="K86" s="13">
        <f t="shared" si="3"/>
        <v>267878834000</v>
      </c>
    </row>
    <row r="87" spans="1:11" x14ac:dyDescent="0.2">
      <c r="A87" s="11" t="s">
        <v>188</v>
      </c>
      <c r="B87" s="4">
        <v>1076408</v>
      </c>
      <c r="C87" s="4">
        <v>28600</v>
      </c>
      <c r="D87" s="4">
        <v>1047808</v>
      </c>
      <c r="E87" s="4">
        <v>20124700000</v>
      </c>
      <c r="F87" s="4">
        <f t="shared" si="4"/>
        <v>229211555779</v>
      </c>
      <c r="G87" s="4">
        <v>126000</v>
      </c>
      <c r="H87" s="4">
        <v>6500</v>
      </c>
      <c r="I87" s="4">
        <v>119500</v>
      </c>
      <c r="J87" s="4">
        <v>2290510000</v>
      </c>
      <c r="K87" s="13">
        <f t="shared" si="3"/>
        <v>267612904000</v>
      </c>
    </row>
    <row r="88" spans="1:11" x14ac:dyDescent="0.2">
      <c r="A88" s="11" t="s">
        <v>187</v>
      </c>
      <c r="B88" s="4">
        <v>279000</v>
      </c>
      <c r="C88" s="4">
        <v>221400</v>
      </c>
      <c r="D88" s="4">
        <v>57600</v>
      </c>
      <c r="E88" s="4">
        <v>1069460000</v>
      </c>
      <c r="F88" s="4">
        <f t="shared" si="4"/>
        <v>209086855779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265322394000</v>
      </c>
    </row>
    <row r="89" spans="1:11" x14ac:dyDescent="0.2">
      <c r="A89" s="11" t="s">
        <v>186</v>
      </c>
      <c r="B89" s="4">
        <v>84200</v>
      </c>
      <c r="C89" s="4">
        <v>125941</v>
      </c>
      <c r="D89" s="4">
        <v>-41741</v>
      </c>
      <c r="E89" s="4">
        <v>-851330000</v>
      </c>
      <c r="F89" s="4">
        <f t="shared" si="4"/>
        <v>208017395779</v>
      </c>
      <c r="G89" s="4">
        <v>0</v>
      </c>
      <c r="H89" s="4">
        <v>0</v>
      </c>
      <c r="I89" s="4">
        <v>0</v>
      </c>
      <c r="J89" s="4">
        <v>476060000</v>
      </c>
      <c r="K89" s="13">
        <f t="shared" si="3"/>
        <v>265322394000</v>
      </c>
    </row>
    <row r="90" spans="1:11" x14ac:dyDescent="0.2">
      <c r="A90" s="11" t="s">
        <v>185</v>
      </c>
      <c r="B90" s="4">
        <v>23511</v>
      </c>
      <c r="C90" s="4">
        <v>79500</v>
      </c>
      <c r="D90" s="4">
        <v>-55989</v>
      </c>
      <c r="E90" s="4">
        <v>-1176690000</v>
      </c>
      <c r="F90" s="4">
        <f t="shared" si="4"/>
        <v>208868725779</v>
      </c>
      <c r="G90" s="4">
        <v>0</v>
      </c>
      <c r="H90" s="4">
        <v>0</v>
      </c>
      <c r="I90" s="4">
        <v>0</v>
      </c>
      <c r="J90" s="4">
        <v>-1868820000</v>
      </c>
      <c r="K90" s="13">
        <f t="shared" si="3"/>
        <v>264846334000</v>
      </c>
    </row>
    <row r="91" spans="1:11" x14ac:dyDescent="0.2">
      <c r="A91" s="11" t="s">
        <v>184</v>
      </c>
      <c r="B91" s="4">
        <v>10900</v>
      </c>
      <c r="C91" s="4">
        <v>154400</v>
      </c>
      <c r="D91" s="4">
        <v>-143500</v>
      </c>
      <c r="E91" s="4">
        <v>-2973360000</v>
      </c>
      <c r="F91" s="4">
        <f t="shared" si="4"/>
        <v>210045415779</v>
      </c>
      <c r="G91" s="4">
        <v>0</v>
      </c>
      <c r="H91" s="4">
        <v>0</v>
      </c>
      <c r="I91" s="4">
        <v>0</v>
      </c>
      <c r="J91" s="4">
        <v>-394890000</v>
      </c>
      <c r="K91" s="13">
        <f t="shared" si="3"/>
        <v>266715154000</v>
      </c>
    </row>
    <row r="92" spans="1:11" x14ac:dyDescent="0.2">
      <c r="A92" s="11" t="s">
        <v>183</v>
      </c>
      <c r="B92" s="4">
        <v>220200</v>
      </c>
      <c r="C92" s="4">
        <v>131100</v>
      </c>
      <c r="D92" s="4">
        <v>89100</v>
      </c>
      <c r="E92" s="4">
        <v>1843780000</v>
      </c>
      <c r="F92" s="4">
        <f t="shared" si="4"/>
        <v>213018775779</v>
      </c>
      <c r="G92" s="4">
        <v>0</v>
      </c>
      <c r="H92" s="4">
        <v>0</v>
      </c>
      <c r="I92" s="4">
        <v>0</v>
      </c>
      <c r="J92" s="4">
        <v>-78566735000</v>
      </c>
      <c r="K92" s="13">
        <f t="shared" si="3"/>
        <v>267110044000</v>
      </c>
    </row>
    <row r="93" spans="1:11" x14ac:dyDescent="0.2">
      <c r="A93" s="11" t="s">
        <v>182</v>
      </c>
      <c r="B93" s="4">
        <v>159600</v>
      </c>
      <c r="C93" s="4">
        <v>1131800</v>
      </c>
      <c r="D93" s="4">
        <v>-972200</v>
      </c>
      <c r="E93" s="4">
        <v>-20127410000</v>
      </c>
      <c r="F93" s="4">
        <f t="shared" si="4"/>
        <v>211174995779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345676779000</v>
      </c>
    </row>
    <row r="94" spans="1:11" x14ac:dyDescent="0.2">
      <c r="A94" s="11" t="s">
        <v>181</v>
      </c>
      <c r="B94" s="4">
        <v>234400</v>
      </c>
      <c r="C94" s="4">
        <v>254800</v>
      </c>
      <c r="D94" s="4">
        <v>-20400</v>
      </c>
      <c r="E94" s="4">
        <v>-421920000</v>
      </c>
      <c r="F94" s="4">
        <f t="shared" si="4"/>
        <v>231302405779</v>
      </c>
      <c r="G94" s="4">
        <v>0</v>
      </c>
      <c r="H94" s="4">
        <v>0</v>
      </c>
      <c r="I94" s="4">
        <v>0</v>
      </c>
      <c r="J94" s="4">
        <v>-30124435000</v>
      </c>
      <c r="K94" s="13">
        <f t="shared" si="3"/>
        <v>345676779000</v>
      </c>
    </row>
    <row r="95" spans="1:11" x14ac:dyDescent="0.2">
      <c r="A95" s="11" t="s">
        <v>180</v>
      </c>
      <c r="B95" s="4">
        <v>429105</v>
      </c>
      <c r="C95" s="4">
        <v>8911800</v>
      </c>
      <c r="D95" s="4">
        <v>-8482695</v>
      </c>
      <c r="E95" s="4">
        <v>-164721490000</v>
      </c>
      <c r="F95" s="4">
        <f t="shared" si="4"/>
        <v>231724325779</v>
      </c>
      <c r="G95" s="4">
        <v>0</v>
      </c>
      <c r="H95" s="4">
        <v>0</v>
      </c>
      <c r="I95" s="4">
        <v>0</v>
      </c>
      <c r="J95" s="4">
        <v>-1219075000</v>
      </c>
      <c r="K95" s="13">
        <f t="shared" si="3"/>
        <v>375801214000</v>
      </c>
    </row>
    <row r="96" spans="1:11" x14ac:dyDescent="0.2">
      <c r="A96" s="11" t="s">
        <v>179</v>
      </c>
      <c r="B96" s="4">
        <v>3004300</v>
      </c>
      <c r="C96" s="4">
        <v>170300</v>
      </c>
      <c r="D96" s="4">
        <v>2834000</v>
      </c>
      <c r="E96" s="4">
        <v>57915710000</v>
      </c>
      <c r="F96" s="4">
        <f t="shared" ref="F96:F122" si="5">E96+F97</f>
        <v>396445815779</v>
      </c>
      <c r="G96" s="4">
        <v>0</v>
      </c>
      <c r="H96" s="4">
        <v>0</v>
      </c>
      <c r="I96" s="4">
        <v>0</v>
      </c>
      <c r="J96" s="4">
        <v>69375000</v>
      </c>
      <c r="K96" s="13">
        <f t="shared" ref="K96:K122" si="6">K97+J96</f>
        <v>377020289000</v>
      </c>
    </row>
    <row r="97" spans="1:11" x14ac:dyDescent="0.2">
      <c r="A97" s="11" t="s">
        <v>178</v>
      </c>
      <c r="B97" s="4">
        <v>392900</v>
      </c>
      <c r="C97" s="4">
        <v>370361</v>
      </c>
      <c r="D97" s="4">
        <v>22539</v>
      </c>
      <c r="E97" s="4">
        <v>509390000</v>
      </c>
      <c r="F97" s="4">
        <f t="shared" si="5"/>
        <v>338530105779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376950914000</v>
      </c>
    </row>
    <row r="98" spans="1:11" x14ac:dyDescent="0.2">
      <c r="A98" s="11" t="s">
        <v>177</v>
      </c>
      <c r="B98" s="4">
        <v>82446</v>
      </c>
      <c r="C98" s="4">
        <v>661200</v>
      </c>
      <c r="D98" s="4">
        <v>-578754</v>
      </c>
      <c r="E98" s="4">
        <v>-11772910000</v>
      </c>
      <c r="F98" s="4">
        <f t="shared" si="5"/>
        <v>338020715779</v>
      </c>
      <c r="G98" s="4">
        <v>0</v>
      </c>
      <c r="H98" s="4">
        <v>0</v>
      </c>
      <c r="I98" s="4">
        <v>0</v>
      </c>
      <c r="J98" s="4">
        <v>-40559985000</v>
      </c>
      <c r="K98" s="13">
        <f t="shared" si="6"/>
        <v>376950914000</v>
      </c>
    </row>
    <row r="99" spans="1:11" x14ac:dyDescent="0.2">
      <c r="A99" s="11" t="s">
        <v>176</v>
      </c>
      <c r="B99" s="4">
        <v>588600</v>
      </c>
      <c r="C99" s="4">
        <v>149546</v>
      </c>
      <c r="D99" s="4">
        <v>439054</v>
      </c>
      <c r="E99" s="4">
        <v>8834480000</v>
      </c>
      <c r="F99" s="4">
        <f t="shared" si="5"/>
        <v>349793625779</v>
      </c>
      <c r="G99" s="4">
        <v>0</v>
      </c>
      <c r="H99" s="4">
        <v>0</v>
      </c>
      <c r="I99" s="4">
        <v>0</v>
      </c>
      <c r="J99" s="4">
        <v>-30029920000</v>
      </c>
      <c r="K99" s="13">
        <f t="shared" si="6"/>
        <v>417510899000</v>
      </c>
    </row>
    <row r="100" spans="1:11" x14ac:dyDescent="0.2">
      <c r="A100" s="11" t="s">
        <v>175</v>
      </c>
      <c r="B100" s="4">
        <v>179700</v>
      </c>
      <c r="C100" s="4">
        <v>1335273</v>
      </c>
      <c r="D100" s="4">
        <v>-1155573</v>
      </c>
      <c r="E100" s="4">
        <v>-22485290000</v>
      </c>
      <c r="F100" s="4">
        <f t="shared" si="5"/>
        <v>340959145779</v>
      </c>
      <c r="G100" s="4">
        <v>0</v>
      </c>
      <c r="H100" s="4">
        <v>0</v>
      </c>
      <c r="I100" s="4">
        <v>0</v>
      </c>
      <c r="J100" s="4">
        <v>1276680000</v>
      </c>
      <c r="K100" s="13">
        <f t="shared" si="6"/>
        <v>447540819000</v>
      </c>
    </row>
    <row r="101" spans="1:11" x14ac:dyDescent="0.2">
      <c r="A101" s="11" t="s">
        <v>174</v>
      </c>
      <c r="B101" s="4">
        <v>122600</v>
      </c>
      <c r="C101" s="4">
        <v>2161300</v>
      </c>
      <c r="D101" s="4">
        <v>-2038700</v>
      </c>
      <c r="E101" s="4">
        <v>-40055070000</v>
      </c>
      <c r="F101" s="4">
        <f t="shared" si="5"/>
        <v>363444435779</v>
      </c>
      <c r="G101" s="4">
        <v>0</v>
      </c>
      <c r="H101" s="4">
        <v>0</v>
      </c>
      <c r="I101" s="4">
        <v>0</v>
      </c>
      <c r="J101" s="4">
        <v>126555000</v>
      </c>
      <c r="K101" s="13">
        <f t="shared" si="6"/>
        <v>446264139000</v>
      </c>
    </row>
    <row r="102" spans="1:11" x14ac:dyDescent="0.2">
      <c r="A102" s="11" t="s">
        <v>173</v>
      </c>
      <c r="B102" s="4">
        <v>1003400</v>
      </c>
      <c r="C102" s="4">
        <v>535718</v>
      </c>
      <c r="D102" s="4">
        <v>467682</v>
      </c>
      <c r="E102" s="4">
        <v>8811590000</v>
      </c>
      <c r="F102" s="4">
        <f t="shared" si="5"/>
        <v>403499505779</v>
      </c>
      <c r="G102" s="4">
        <v>0</v>
      </c>
      <c r="H102" s="4">
        <v>0</v>
      </c>
      <c r="I102" s="4">
        <v>0</v>
      </c>
      <c r="J102" s="4">
        <v>-530150000</v>
      </c>
      <c r="K102" s="13">
        <f t="shared" si="6"/>
        <v>446137584000</v>
      </c>
    </row>
    <row r="103" spans="1:11" x14ac:dyDescent="0.2">
      <c r="A103" s="11" t="s">
        <v>172</v>
      </c>
      <c r="B103" s="4">
        <v>1170992</v>
      </c>
      <c r="C103" s="4">
        <v>715418</v>
      </c>
      <c r="D103" s="4">
        <v>455574</v>
      </c>
      <c r="E103" s="4">
        <v>9192050000</v>
      </c>
      <c r="F103" s="4">
        <f t="shared" si="5"/>
        <v>394687915779</v>
      </c>
      <c r="G103" s="4">
        <v>0</v>
      </c>
      <c r="H103" s="4">
        <v>0</v>
      </c>
      <c r="I103" s="4">
        <v>0</v>
      </c>
      <c r="J103" s="4">
        <v>-127575000</v>
      </c>
      <c r="K103" s="13">
        <f t="shared" si="6"/>
        <v>446667734000</v>
      </c>
    </row>
    <row r="104" spans="1:11" x14ac:dyDescent="0.2">
      <c r="A104" s="11" t="s">
        <v>171</v>
      </c>
      <c r="B104" s="4">
        <v>2677700</v>
      </c>
      <c r="C104" s="4">
        <v>309627</v>
      </c>
      <c r="D104" s="4">
        <v>2368073</v>
      </c>
      <c r="E104" s="4">
        <v>49153970000</v>
      </c>
      <c r="F104" s="4">
        <f t="shared" si="5"/>
        <v>385495865779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446795309000</v>
      </c>
    </row>
    <row r="105" spans="1:11" x14ac:dyDescent="0.2">
      <c r="A105" s="11" t="s">
        <v>170</v>
      </c>
      <c r="B105" s="4">
        <v>364500</v>
      </c>
      <c r="C105" s="4">
        <v>490147</v>
      </c>
      <c r="D105" s="4">
        <v>-125647</v>
      </c>
      <c r="E105" s="4">
        <v>-2411040000</v>
      </c>
      <c r="F105" s="4">
        <f t="shared" si="5"/>
        <v>336341895779</v>
      </c>
      <c r="G105" s="4">
        <v>11007200</v>
      </c>
      <c r="H105" s="4">
        <v>46600</v>
      </c>
      <c r="I105" s="4">
        <v>10960600</v>
      </c>
      <c r="J105" s="4">
        <v>191722265000</v>
      </c>
      <c r="K105" s="13">
        <f t="shared" si="6"/>
        <v>446795309000</v>
      </c>
    </row>
    <row r="106" spans="1:11" x14ac:dyDescent="0.2">
      <c r="A106" s="11" t="s">
        <v>169</v>
      </c>
      <c r="B106" s="4">
        <v>113500</v>
      </c>
      <c r="C106" s="4">
        <v>7781366</v>
      </c>
      <c r="D106" s="4">
        <v>-7667866</v>
      </c>
      <c r="E106" s="4">
        <v>-145258060000</v>
      </c>
      <c r="F106" s="4">
        <f t="shared" si="5"/>
        <v>338752935779</v>
      </c>
      <c r="K106" s="13">
        <f t="shared" si="6"/>
        <v>255073044000</v>
      </c>
    </row>
    <row r="107" spans="1:11" x14ac:dyDescent="0.2">
      <c r="A107" s="11" t="s">
        <v>168</v>
      </c>
      <c r="B107" s="4">
        <v>1213300</v>
      </c>
      <c r="C107" s="4">
        <v>73008</v>
      </c>
      <c r="D107" s="4">
        <v>1140292</v>
      </c>
      <c r="E107" s="4">
        <v>22120990000</v>
      </c>
      <c r="F107" s="4">
        <f t="shared" si="5"/>
        <v>484010995779</v>
      </c>
      <c r="G107" s="4">
        <v>0</v>
      </c>
      <c r="H107" s="4">
        <v>0</v>
      </c>
      <c r="I107" s="4">
        <v>0</v>
      </c>
      <c r="J107" s="4">
        <v>151450000</v>
      </c>
      <c r="K107" s="13">
        <f t="shared" si="6"/>
        <v>255073044000</v>
      </c>
    </row>
    <row r="108" spans="1:11" x14ac:dyDescent="0.2">
      <c r="A108" s="11" t="s">
        <v>167</v>
      </c>
      <c r="B108" s="4">
        <v>594200</v>
      </c>
      <c r="C108" s="4">
        <v>1131882</v>
      </c>
      <c r="D108" s="4">
        <v>-537682</v>
      </c>
      <c r="E108" s="4">
        <v>-10546690000</v>
      </c>
      <c r="F108" s="4">
        <f t="shared" si="5"/>
        <v>461890005779</v>
      </c>
      <c r="K108" s="13">
        <f t="shared" si="6"/>
        <v>254921594000</v>
      </c>
    </row>
    <row r="109" spans="1:11" x14ac:dyDescent="0.2">
      <c r="A109" s="11" t="s">
        <v>166</v>
      </c>
      <c r="B109" s="4">
        <v>16865300</v>
      </c>
      <c r="C109" s="4">
        <v>624400</v>
      </c>
      <c r="D109" s="4">
        <v>16240900</v>
      </c>
      <c r="E109" s="4">
        <v>298044320000</v>
      </c>
      <c r="F109" s="4">
        <f t="shared" si="5"/>
        <v>472436695779</v>
      </c>
      <c r="G109" s="4">
        <v>0</v>
      </c>
      <c r="H109" s="4">
        <v>0</v>
      </c>
      <c r="I109" s="4">
        <v>0</v>
      </c>
      <c r="J109" s="4">
        <v>-489580000</v>
      </c>
      <c r="K109" s="13">
        <f t="shared" si="6"/>
        <v>254921594000</v>
      </c>
    </row>
    <row r="110" spans="1:11" x14ac:dyDescent="0.2">
      <c r="A110" s="11" t="s">
        <v>165</v>
      </c>
      <c r="B110" s="4">
        <v>117300</v>
      </c>
      <c r="C110" s="4">
        <v>6265921</v>
      </c>
      <c r="D110" s="4">
        <v>-6148621</v>
      </c>
      <c r="E110" s="4">
        <v>-116251910000</v>
      </c>
      <c r="F110" s="4">
        <f t="shared" si="5"/>
        <v>174392375779</v>
      </c>
      <c r="G110" s="4">
        <v>0</v>
      </c>
      <c r="H110" s="4">
        <v>0</v>
      </c>
      <c r="I110" s="4">
        <v>0</v>
      </c>
      <c r="J110" s="4">
        <v>437005000</v>
      </c>
      <c r="K110" s="13">
        <f t="shared" si="6"/>
        <v>255411174000</v>
      </c>
    </row>
    <row r="111" spans="1:11" x14ac:dyDescent="0.2">
      <c r="A111" s="11" t="s">
        <v>164</v>
      </c>
      <c r="B111" s="4">
        <v>634300</v>
      </c>
      <c r="C111" s="4">
        <v>1536581</v>
      </c>
      <c r="D111" s="4">
        <v>-902281</v>
      </c>
      <c r="E111" s="4">
        <v>-16894280000</v>
      </c>
      <c r="F111" s="4">
        <f t="shared" si="5"/>
        <v>290644285779</v>
      </c>
      <c r="G111" s="4">
        <v>0</v>
      </c>
      <c r="H111" s="4">
        <v>0</v>
      </c>
      <c r="I111" s="4">
        <v>0</v>
      </c>
      <c r="J111" s="4">
        <v>148200000</v>
      </c>
      <c r="K111" s="13">
        <f t="shared" si="6"/>
        <v>254974169000</v>
      </c>
    </row>
    <row r="112" spans="1:11" x14ac:dyDescent="0.2">
      <c r="A112" s="11" t="s">
        <v>163</v>
      </c>
      <c r="B112" s="4">
        <v>1746300</v>
      </c>
      <c r="C112" s="4">
        <v>603281</v>
      </c>
      <c r="D112" s="4">
        <v>1143019</v>
      </c>
      <c r="E112" s="4">
        <v>21781510000</v>
      </c>
      <c r="F112" s="4">
        <f t="shared" si="5"/>
        <v>307538565779</v>
      </c>
      <c r="G112" s="4">
        <v>0</v>
      </c>
      <c r="H112" s="4">
        <v>0</v>
      </c>
      <c r="I112" s="4">
        <v>0</v>
      </c>
      <c r="J112" s="4">
        <v>-516100000</v>
      </c>
      <c r="K112" s="13">
        <f t="shared" si="6"/>
        <v>254825969000</v>
      </c>
    </row>
    <row r="113" spans="1:11" x14ac:dyDescent="0.2">
      <c r="A113" s="11" t="s">
        <v>162</v>
      </c>
      <c r="B113" s="4">
        <v>7027000</v>
      </c>
      <c r="C113" s="4">
        <v>213166</v>
      </c>
      <c r="D113" s="4">
        <v>6813834</v>
      </c>
      <c r="E113" s="4">
        <v>127545260000</v>
      </c>
      <c r="F113" s="4">
        <f t="shared" si="5"/>
        <v>285757055779</v>
      </c>
      <c r="G113" s="4">
        <v>0</v>
      </c>
      <c r="H113" s="4">
        <v>0</v>
      </c>
      <c r="I113" s="4">
        <v>0</v>
      </c>
      <c r="J113" s="4">
        <v>-683345000</v>
      </c>
      <c r="K113" s="13">
        <f t="shared" si="6"/>
        <v>255342069000</v>
      </c>
    </row>
    <row r="114" spans="1:11" x14ac:dyDescent="0.2">
      <c r="A114" s="11" t="s">
        <v>161</v>
      </c>
      <c r="B114" s="4">
        <v>3228000</v>
      </c>
      <c r="C114" s="4">
        <v>1110200</v>
      </c>
      <c r="D114" s="4">
        <v>2117800</v>
      </c>
      <c r="E114" s="4">
        <v>39203190000</v>
      </c>
      <c r="F114" s="4">
        <f t="shared" si="5"/>
        <v>158211795779</v>
      </c>
      <c r="G114" s="4">
        <v>0</v>
      </c>
      <c r="H114" s="4">
        <v>0</v>
      </c>
      <c r="I114" s="4">
        <v>0</v>
      </c>
      <c r="J114" s="4">
        <v>-334530000</v>
      </c>
      <c r="K114" s="13">
        <f t="shared" si="6"/>
        <v>256025414000</v>
      </c>
    </row>
    <row r="115" spans="1:11" x14ac:dyDescent="0.2">
      <c r="A115" s="11" t="s">
        <v>160</v>
      </c>
      <c r="B115" s="4">
        <v>42600</v>
      </c>
      <c r="C115" s="4">
        <v>69928</v>
      </c>
      <c r="D115" s="4">
        <v>-27328</v>
      </c>
      <c r="E115" s="4">
        <v>-496720000</v>
      </c>
      <c r="F115" s="4">
        <f t="shared" si="5"/>
        <v>119008605779</v>
      </c>
      <c r="G115" s="4">
        <v>2272500</v>
      </c>
      <c r="H115" s="4">
        <v>6500</v>
      </c>
      <c r="I115" s="4">
        <v>2266000</v>
      </c>
      <c r="J115" s="4">
        <v>41431930000</v>
      </c>
      <c r="K115" s="13">
        <f t="shared" si="6"/>
        <v>256359944000</v>
      </c>
    </row>
    <row r="116" spans="1:11" x14ac:dyDescent="0.2">
      <c r="A116" s="11" t="s">
        <v>159</v>
      </c>
      <c r="B116" s="4">
        <v>1750600</v>
      </c>
      <c r="C116" s="4">
        <v>216828</v>
      </c>
      <c r="D116" s="4">
        <v>1533772</v>
      </c>
      <c r="E116" s="4">
        <v>27819140000</v>
      </c>
      <c r="F116" s="4">
        <f t="shared" si="5"/>
        <v>119505325779</v>
      </c>
      <c r="G116" s="4">
        <v>0</v>
      </c>
      <c r="H116" s="4">
        <v>0</v>
      </c>
      <c r="I116" s="4">
        <v>0</v>
      </c>
      <c r="J116" s="4">
        <v>-489818000</v>
      </c>
      <c r="K116" s="13">
        <f t="shared" si="6"/>
        <v>214928014000</v>
      </c>
    </row>
    <row r="117" spans="1:11" x14ac:dyDescent="0.2">
      <c r="A117" s="11" t="s">
        <v>158</v>
      </c>
      <c r="B117" s="4">
        <v>1168800</v>
      </c>
      <c r="C117" s="4">
        <v>1494800</v>
      </c>
      <c r="D117" s="4">
        <v>-326000</v>
      </c>
      <c r="E117" s="4">
        <v>-5277030000</v>
      </c>
      <c r="F117" s="4">
        <f t="shared" si="5"/>
        <v>91686185779</v>
      </c>
      <c r="G117" s="4">
        <v>521700</v>
      </c>
      <c r="H117" s="4">
        <v>37700</v>
      </c>
      <c r="I117" s="4">
        <v>484000</v>
      </c>
      <c r="J117" s="4">
        <v>8542585000</v>
      </c>
      <c r="K117" s="13">
        <f t="shared" si="6"/>
        <v>215417832000</v>
      </c>
    </row>
    <row r="118" spans="1:11" x14ac:dyDescent="0.2">
      <c r="A118" s="11" t="s">
        <v>157</v>
      </c>
      <c r="B118" s="4">
        <v>89300</v>
      </c>
      <c r="C118" s="4">
        <v>8000700</v>
      </c>
      <c r="D118" s="4">
        <v>-7911400</v>
      </c>
      <c r="E118" s="4">
        <v>-141870650000</v>
      </c>
      <c r="F118" s="4">
        <f t="shared" si="5"/>
        <v>96963215779</v>
      </c>
      <c r="G118" s="4">
        <v>0</v>
      </c>
      <c r="H118" s="4">
        <v>0</v>
      </c>
      <c r="I118" s="4">
        <v>0</v>
      </c>
      <c r="J118" s="4">
        <v>835380000</v>
      </c>
      <c r="K118" s="13">
        <f t="shared" si="6"/>
        <v>206875247000</v>
      </c>
    </row>
    <row r="119" spans="1:11" x14ac:dyDescent="0.2">
      <c r="A119" s="11" t="s">
        <v>156</v>
      </c>
      <c r="B119" s="4">
        <v>142300</v>
      </c>
      <c r="C119" s="4">
        <v>194079</v>
      </c>
      <c r="D119" s="4">
        <v>-51779</v>
      </c>
      <c r="E119" s="4">
        <v>-958210000</v>
      </c>
      <c r="F119" s="4">
        <f t="shared" si="5"/>
        <v>238833865779</v>
      </c>
      <c r="G119" s="4">
        <v>0</v>
      </c>
      <c r="H119" s="4">
        <v>0</v>
      </c>
      <c r="I119" s="4">
        <v>0</v>
      </c>
      <c r="J119" s="4">
        <v>-188370000</v>
      </c>
      <c r="K119" s="13">
        <f t="shared" si="6"/>
        <v>206039867000</v>
      </c>
    </row>
    <row r="120" spans="1:11" x14ac:dyDescent="0.2">
      <c r="A120" s="11" t="s">
        <v>155</v>
      </c>
      <c r="B120" s="4">
        <v>1886400</v>
      </c>
      <c r="C120" s="4">
        <v>176309</v>
      </c>
      <c r="D120" s="4">
        <v>1710091</v>
      </c>
      <c r="E120" s="4">
        <v>31374580000</v>
      </c>
      <c r="F120" s="4">
        <f t="shared" si="5"/>
        <v>239792075779</v>
      </c>
      <c r="G120" s="4">
        <v>0</v>
      </c>
      <c r="H120" s="4">
        <v>0</v>
      </c>
      <c r="I120" s="4">
        <v>0</v>
      </c>
      <c r="J120" s="4">
        <v>79170000</v>
      </c>
      <c r="K120" s="13">
        <f t="shared" si="6"/>
        <v>206228237000</v>
      </c>
    </row>
    <row r="121" spans="1:11" x14ac:dyDescent="0.2">
      <c r="A121" s="11" t="s">
        <v>154</v>
      </c>
      <c r="B121" s="4">
        <v>8261400</v>
      </c>
      <c r="C121" s="4">
        <v>342362</v>
      </c>
      <c r="D121" s="4">
        <v>7919038</v>
      </c>
      <c r="E121" s="4">
        <v>145753590000</v>
      </c>
      <c r="F121" s="4">
        <f t="shared" si="5"/>
        <v>208417495779</v>
      </c>
      <c r="G121" s="4">
        <v>50000</v>
      </c>
      <c r="H121" s="4">
        <v>0</v>
      </c>
      <c r="I121" s="4">
        <v>50000</v>
      </c>
      <c r="J121" s="4">
        <v>930000000</v>
      </c>
      <c r="K121" s="13">
        <f t="shared" si="6"/>
        <v>206149067000</v>
      </c>
    </row>
    <row r="122" spans="1:11" x14ac:dyDescent="0.2">
      <c r="A122" s="11" t="s">
        <v>153</v>
      </c>
      <c r="B122" s="4">
        <v>110355</v>
      </c>
      <c r="C122" s="4">
        <v>59250</v>
      </c>
      <c r="D122" s="4">
        <v>51105</v>
      </c>
      <c r="E122" s="4">
        <v>906170000</v>
      </c>
      <c r="F122" s="4">
        <f t="shared" si="5"/>
        <v>62663905779</v>
      </c>
      <c r="G122" s="4">
        <v>0</v>
      </c>
      <c r="H122" s="4">
        <v>0</v>
      </c>
      <c r="I122" s="4">
        <v>0</v>
      </c>
      <c r="J122" s="4">
        <v>391690000</v>
      </c>
      <c r="K122" s="13">
        <f t="shared" si="6"/>
        <v>205219067000</v>
      </c>
    </row>
    <row r="123" spans="1:11" x14ac:dyDescent="0.2">
      <c r="A123" s="11" t="s">
        <v>152</v>
      </c>
      <c r="B123" s="4">
        <v>77200</v>
      </c>
      <c r="C123" s="4">
        <v>2849608</v>
      </c>
      <c r="D123" s="4">
        <v>-2772408</v>
      </c>
      <c r="E123" s="4">
        <v>-49768870000</v>
      </c>
      <c r="F123" s="4">
        <f t="shared" ref="F123:F128" si="7">E123+F124</f>
        <v>61757735779</v>
      </c>
      <c r="G123" s="4">
        <v>0</v>
      </c>
      <c r="H123" s="4">
        <v>0</v>
      </c>
      <c r="I123" s="4">
        <v>0</v>
      </c>
      <c r="J123" s="4">
        <v>91715000</v>
      </c>
      <c r="K123" s="13">
        <f t="shared" ref="K123:K128" si="8">K124+J123</f>
        <v>204827377000</v>
      </c>
    </row>
    <row r="124" spans="1:11" x14ac:dyDescent="0.2">
      <c r="A124" s="11" t="s">
        <v>151</v>
      </c>
      <c r="B124" s="4">
        <v>27200</v>
      </c>
      <c r="C124" s="4">
        <v>2699400</v>
      </c>
      <c r="D124" s="4">
        <v>-2672200</v>
      </c>
      <c r="E124" s="4">
        <v>-48235040000</v>
      </c>
      <c r="F124" s="4">
        <f t="shared" si="7"/>
        <v>111526605779</v>
      </c>
      <c r="G124" s="4">
        <v>0</v>
      </c>
      <c r="H124" s="4">
        <v>0</v>
      </c>
      <c r="I124" s="4">
        <v>0</v>
      </c>
      <c r="J124" s="4">
        <v>91715000</v>
      </c>
      <c r="K124" s="13">
        <f t="shared" si="8"/>
        <v>204735662000</v>
      </c>
    </row>
    <row r="125" spans="1:11" x14ac:dyDescent="0.2">
      <c r="A125" s="11" t="s">
        <v>150</v>
      </c>
      <c r="B125" s="4">
        <v>21200</v>
      </c>
      <c r="C125" s="4">
        <v>1417200</v>
      </c>
      <c r="D125" s="4">
        <v>-1396000</v>
      </c>
      <c r="E125" s="4">
        <v>-25215310000</v>
      </c>
      <c r="F125" s="4">
        <f t="shared" si="7"/>
        <v>159761645779</v>
      </c>
      <c r="G125" s="4">
        <v>57800</v>
      </c>
      <c r="H125" s="4">
        <v>0</v>
      </c>
      <c r="I125" s="4">
        <v>57800</v>
      </c>
      <c r="J125" s="4">
        <v>1048550000</v>
      </c>
      <c r="K125" s="13">
        <f t="shared" si="8"/>
        <v>204643947000</v>
      </c>
    </row>
    <row r="126" spans="1:11" x14ac:dyDescent="0.2">
      <c r="A126" s="11" t="s">
        <v>149</v>
      </c>
      <c r="B126" s="4">
        <v>2766500</v>
      </c>
      <c r="C126" s="4">
        <v>255800</v>
      </c>
      <c r="D126" s="4">
        <v>2510700</v>
      </c>
      <c r="E126" s="4">
        <v>45559260000</v>
      </c>
      <c r="F126" s="4">
        <f t="shared" si="7"/>
        <v>184976955779</v>
      </c>
      <c r="G126" s="4">
        <v>102800</v>
      </c>
      <c r="H126" s="4">
        <v>172000</v>
      </c>
      <c r="I126" s="4">
        <v>-69200</v>
      </c>
      <c r="J126" s="4">
        <v>-1178660000</v>
      </c>
      <c r="K126" s="13">
        <f t="shared" si="8"/>
        <v>203595397000</v>
      </c>
    </row>
    <row r="127" spans="1:11" x14ac:dyDescent="0.2">
      <c r="A127" s="11" t="s">
        <v>148</v>
      </c>
      <c r="B127" s="4">
        <v>319800</v>
      </c>
      <c r="C127" s="4">
        <v>886200</v>
      </c>
      <c r="D127" s="4">
        <v>-566400</v>
      </c>
      <c r="E127" s="4">
        <v>-10001630000</v>
      </c>
      <c r="F127" s="4">
        <f t="shared" si="7"/>
        <v>139417695779</v>
      </c>
      <c r="G127" s="4">
        <v>0</v>
      </c>
      <c r="H127" s="4">
        <v>0</v>
      </c>
      <c r="I127" s="4">
        <v>0</v>
      </c>
      <c r="J127" s="4">
        <v>745500000</v>
      </c>
      <c r="K127" s="13">
        <f t="shared" si="8"/>
        <v>204774057000</v>
      </c>
    </row>
    <row r="128" spans="1:11" x14ac:dyDescent="0.2">
      <c r="A128" s="11" t="s">
        <v>147</v>
      </c>
      <c r="B128" s="4">
        <v>878700</v>
      </c>
      <c r="C128" s="4">
        <v>51100</v>
      </c>
      <c r="D128" s="4">
        <v>827600</v>
      </c>
      <c r="E128" s="4">
        <v>14736540000</v>
      </c>
      <c r="F128" s="4">
        <f t="shared" si="7"/>
        <v>149419325779</v>
      </c>
      <c r="G128" s="4">
        <v>222000</v>
      </c>
      <c r="H128" s="4">
        <v>39200</v>
      </c>
      <c r="I128" s="4">
        <v>182800</v>
      </c>
      <c r="J128" s="4">
        <v>3230910000</v>
      </c>
      <c r="K128" s="13">
        <f t="shared" si="8"/>
        <v>204028557000</v>
      </c>
    </row>
    <row r="129" spans="1:11" x14ac:dyDescent="0.2">
      <c r="A129" s="11" t="s">
        <v>146</v>
      </c>
      <c r="B129" s="4">
        <v>179010</v>
      </c>
      <c r="C129" s="4">
        <v>93640</v>
      </c>
      <c r="D129" s="4">
        <v>85370</v>
      </c>
      <c r="E129" s="4">
        <v>1489375779</v>
      </c>
      <c r="F129" s="4">
        <f t="shared" ref="F129:F139" si="9">E129+F130</f>
        <v>134682785779</v>
      </c>
      <c r="G129" s="4">
        <v>0</v>
      </c>
      <c r="H129" s="4">
        <v>0</v>
      </c>
      <c r="I129" s="4">
        <v>0</v>
      </c>
      <c r="J129" s="4">
        <v>0</v>
      </c>
      <c r="K129" s="13">
        <f t="shared" ref="K129:K139" si="10">K130+J129</f>
        <v>200797647000</v>
      </c>
    </row>
    <row r="130" spans="1:11" x14ac:dyDescent="0.2">
      <c r="A130" s="11" t="s">
        <v>145</v>
      </c>
      <c r="B130" s="4">
        <v>5044700</v>
      </c>
      <c r="C130" s="4">
        <v>539300</v>
      </c>
      <c r="D130" s="4">
        <v>4505400</v>
      </c>
      <c r="E130" s="4">
        <v>79932750000</v>
      </c>
      <c r="F130" s="4">
        <f t="shared" si="9"/>
        <v>133193410000</v>
      </c>
      <c r="G130" s="4">
        <v>51400</v>
      </c>
      <c r="H130" s="4">
        <v>4200</v>
      </c>
      <c r="I130" s="4">
        <v>47200</v>
      </c>
      <c r="J130" s="4">
        <v>836140000</v>
      </c>
      <c r="K130" s="13">
        <f t="shared" si="10"/>
        <v>200797647000</v>
      </c>
    </row>
    <row r="131" spans="1:11" x14ac:dyDescent="0.2">
      <c r="A131" s="11" t="s">
        <v>144</v>
      </c>
      <c r="B131" s="4">
        <v>552120</v>
      </c>
      <c r="C131" s="4">
        <v>1237400</v>
      </c>
      <c r="D131" s="4">
        <v>-685280</v>
      </c>
      <c r="E131" s="4">
        <v>-11680380000</v>
      </c>
      <c r="F131" s="4">
        <f t="shared" si="9"/>
        <v>53260660000</v>
      </c>
      <c r="G131" s="4">
        <v>0</v>
      </c>
      <c r="H131" s="4">
        <v>0</v>
      </c>
      <c r="I131" s="4">
        <v>0</v>
      </c>
      <c r="J131" s="4">
        <v>-217408000</v>
      </c>
      <c r="K131" s="13">
        <f t="shared" si="10"/>
        <v>199961507000</v>
      </c>
    </row>
    <row r="132" spans="1:11" x14ac:dyDescent="0.2">
      <c r="A132" s="11" t="s">
        <v>143</v>
      </c>
      <c r="B132" s="4">
        <v>100</v>
      </c>
      <c r="C132" s="4">
        <v>394210</v>
      </c>
      <c r="D132" s="4">
        <v>-394110</v>
      </c>
      <c r="E132" s="4">
        <v>-6833450000</v>
      </c>
      <c r="F132" s="4">
        <f t="shared" si="9"/>
        <v>64941040000</v>
      </c>
      <c r="G132" s="4">
        <v>0</v>
      </c>
      <c r="H132" s="4">
        <v>0</v>
      </c>
      <c r="I132" s="4">
        <v>0</v>
      </c>
      <c r="J132" s="4">
        <v>-972930000</v>
      </c>
      <c r="K132" s="13">
        <f t="shared" si="10"/>
        <v>200178915000</v>
      </c>
    </row>
    <row r="133" spans="1:11" x14ac:dyDescent="0.2">
      <c r="A133" s="11" t="s">
        <v>142</v>
      </c>
      <c r="B133" s="4">
        <v>41500</v>
      </c>
      <c r="C133" s="4">
        <v>36900</v>
      </c>
      <c r="D133" s="4">
        <v>4600</v>
      </c>
      <c r="E133" s="4">
        <v>80750000</v>
      </c>
      <c r="F133" s="4">
        <f t="shared" si="9"/>
        <v>71774490000</v>
      </c>
      <c r="G133" s="4">
        <v>61200</v>
      </c>
      <c r="H133" s="4">
        <v>0</v>
      </c>
      <c r="I133" s="4">
        <v>61200</v>
      </c>
      <c r="J133" s="4">
        <v>1067520000</v>
      </c>
      <c r="K133" s="13">
        <f t="shared" si="10"/>
        <v>201151845000</v>
      </c>
    </row>
    <row r="134" spans="1:11" x14ac:dyDescent="0.2">
      <c r="A134" s="11" t="s">
        <v>141</v>
      </c>
      <c r="B134" s="4">
        <v>14800</v>
      </c>
      <c r="C134" s="4">
        <v>119100</v>
      </c>
      <c r="D134" s="4">
        <v>-104300</v>
      </c>
      <c r="E134" s="4">
        <v>-1814760000</v>
      </c>
      <c r="F134" s="4">
        <f t="shared" si="9"/>
        <v>71693740000</v>
      </c>
      <c r="K134" s="13">
        <f t="shared" si="10"/>
        <v>200084325000</v>
      </c>
    </row>
    <row r="135" spans="1:11" x14ac:dyDescent="0.2">
      <c r="A135" s="11" t="s">
        <v>140</v>
      </c>
      <c r="B135" s="4">
        <v>611100</v>
      </c>
      <c r="C135" s="4">
        <v>155000</v>
      </c>
      <c r="D135" s="4">
        <v>456100</v>
      </c>
      <c r="E135" s="4">
        <v>7980090000</v>
      </c>
      <c r="F135" s="4">
        <f t="shared" si="9"/>
        <v>73508500000</v>
      </c>
      <c r="G135" s="4">
        <v>0</v>
      </c>
      <c r="H135" s="4">
        <v>0</v>
      </c>
      <c r="I135" s="4">
        <v>0</v>
      </c>
      <c r="J135" s="4">
        <v>-99465000</v>
      </c>
      <c r="K135" s="13">
        <f t="shared" si="10"/>
        <v>200084325000</v>
      </c>
    </row>
    <row r="136" spans="1:11" x14ac:dyDescent="0.2">
      <c r="A136" s="11" t="s">
        <v>139</v>
      </c>
      <c r="B136" s="4">
        <v>888700</v>
      </c>
      <c r="C136" s="4">
        <v>172700</v>
      </c>
      <c r="D136" s="4">
        <v>716000</v>
      </c>
      <c r="E136" s="4">
        <v>12445550000</v>
      </c>
      <c r="F136" s="4">
        <f t="shared" si="9"/>
        <v>65528410000</v>
      </c>
      <c r="G136" s="4">
        <v>0</v>
      </c>
      <c r="H136" s="4">
        <v>0</v>
      </c>
      <c r="I136" s="4">
        <v>0</v>
      </c>
      <c r="J136" s="4">
        <v>-72940000</v>
      </c>
      <c r="K136" s="13">
        <f t="shared" si="10"/>
        <v>200183790000</v>
      </c>
    </row>
    <row r="137" spans="1:11" x14ac:dyDescent="0.2">
      <c r="A137" s="11" t="s">
        <v>138</v>
      </c>
      <c r="B137" s="4">
        <v>120800</v>
      </c>
      <c r="C137" s="4">
        <v>729827</v>
      </c>
      <c r="D137" s="4">
        <v>-609027</v>
      </c>
      <c r="E137" s="4">
        <v>-10525180000</v>
      </c>
      <c r="F137" s="4">
        <f t="shared" si="9"/>
        <v>53082860000</v>
      </c>
      <c r="G137" s="4">
        <v>0</v>
      </c>
      <c r="H137" s="4">
        <v>0</v>
      </c>
      <c r="I137" s="4">
        <v>0</v>
      </c>
      <c r="J137" s="4">
        <v>386190000</v>
      </c>
      <c r="K137" s="13">
        <f t="shared" si="10"/>
        <v>200256730000</v>
      </c>
    </row>
    <row r="138" spans="1:11" x14ac:dyDescent="0.2">
      <c r="A138" s="11" t="s">
        <v>137</v>
      </c>
      <c r="B138" s="4">
        <v>209600</v>
      </c>
      <c r="C138" s="4">
        <v>485700</v>
      </c>
      <c r="D138" s="4">
        <v>-276100</v>
      </c>
      <c r="E138" s="4">
        <v>-4791840000</v>
      </c>
      <c r="F138" s="4">
        <f t="shared" si="9"/>
        <v>63608040000</v>
      </c>
      <c r="K138" s="13">
        <f t="shared" si="10"/>
        <v>199870540000</v>
      </c>
    </row>
    <row r="139" spans="1:11" x14ac:dyDescent="0.2">
      <c r="A139" s="11" t="s">
        <v>136</v>
      </c>
      <c r="B139" s="4">
        <v>15000</v>
      </c>
      <c r="C139" s="4">
        <v>127300</v>
      </c>
      <c r="D139" s="4">
        <v>-112300</v>
      </c>
      <c r="E139" s="4">
        <v>-1967870000</v>
      </c>
      <c r="F139" s="4">
        <f t="shared" si="9"/>
        <v>68399880000</v>
      </c>
      <c r="G139" s="4">
        <v>2859300</v>
      </c>
      <c r="H139" s="4">
        <v>2800</v>
      </c>
      <c r="I139" s="4">
        <v>2856500</v>
      </c>
      <c r="J139" s="4">
        <v>50114460000</v>
      </c>
      <c r="K139" s="13">
        <f t="shared" si="10"/>
        <v>199870540000</v>
      </c>
    </row>
    <row r="140" spans="1:11" x14ac:dyDescent="0.2">
      <c r="A140" s="11" t="s">
        <v>135</v>
      </c>
      <c r="B140" s="4">
        <v>1559271</v>
      </c>
      <c r="C140" s="4">
        <v>93000</v>
      </c>
      <c r="D140" s="4">
        <v>1466271</v>
      </c>
      <c r="E140" s="4">
        <v>25836060000</v>
      </c>
      <c r="F140" s="4">
        <f t="shared" ref="F140:F151" si="11">E140+F141</f>
        <v>70367750000</v>
      </c>
      <c r="G140" s="4">
        <v>2828000</v>
      </c>
      <c r="H140" s="4">
        <v>15400</v>
      </c>
      <c r="I140" s="4">
        <v>2812600</v>
      </c>
      <c r="J140" s="4">
        <v>49782350000</v>
      </c>
      <c r="K140" s="13">
        <f t="shared" ref="K140:K151" si="12">K141+J140</f>
        <v>149756080000</v>
      </c>
    </row>
    <row r="141" spans="1:11" x14ac:dyDescent="0.2">
      <c r="A141" s="11" t="s">
        <v>134</v>
      </c>
      <c r="B141" s="4">
        <v>3200</v>
      </c>
      <c r="C141" s="4">
        <v>258700</v>
      </c>
      <c r="D141" s="4">
        <v>-255500</v>
      </c>
      <c r="E141" s="4">
        <v>-4290760000</v>
      </c>
      <c r="F141" s="4">
        <f t="shared" si="11"/>
        <v>44531690000</v>
      </c>
      <c r="G141" s="4">
        <v>2955400</v>
      </c>
      <c r="H141" s="4">
        <v>0</v>
      </c>
      <c r="I141" s="4">
        <v>2955400</v>
      </c>
      <c r="J141" s="4">
        <v>49875470000</v>
      </c>
      <c r="K141" s="13">
        <f t="shared" si="12"/>
        <v>99973730000</v>
      </c>
    </row>
    <row r="142" spans="1:11" x14ac:dyDescent="0.2">
      <c r="A142" s="11" t="s">
        <v>133</v>
      </c>
      <c r="B142" s="4">
        <v>8500</v>
      </c>
      <c r="C142" s="4">
        <v>10200</v>
      </c>
      <c r="D142" s="4">
        <v>-1700</v>
      </c>
      <c r="E142" s="4">
        <v>-27330000</v>
      </c>
      <c r="F142" s="4">
        <f t="shared" si="11"/>
        <v>48822450000</v>
      </c>
      <c r="G142" s="4">
        <v>2958700</v>
      </c>
      <c r="H142" s="4">
        <v>0</v>
      </c>
      <c r="I142" s="4">
        <v>2958700</v>
      </c>
      <c r="J142" s="4">
        <v>50122480000</v>
      </c>
      <c r="K142" s="13">
        <f t="shared" si="12"/>
        <v>50098260000</v>
      </c>
    </row>
    <row r="143" spans="1:11" x14ac:dyDescent="0.2">
      <c r="A143" s="11" t="s">
        <v>132</v>
      </c>
      <c r="B143" s="4">
        <v>102300</v>
      </c>
      <c r="C143" s="4">
        <v>22400</v>
      </c>
      <c r="D143" s="4">
        <v>79900</v>
      </c>
      <c r="E143" s="4">
        <v>1370920000</v>
      </c>
      <c r="F143" s="4">
        <f t="shared" si="11"/>
        <v>48849780000</v>
      </c>
      <c r="G143" s="4">
        <v>0</v>
      </c>
      <c r="H143" s="4">
        <v>0</v>
      </c>
      <c r="I143" s="4">
        <v>0</v>
      </c>
      <c r="J143" s="4">
        <v>-24220000</v>
      </c>
      <c r="K143" s="13">
        <f t="shared" si="12"/>
        <v>-24220000</v>
      </c>
    </row>
    <row r="144" spans="1:11" x14ac:dyDescent="0.2">
      <c r="A144" s="11" t="s">
        <v>131</v>
      </c>
      <c r="B144" s="4">
        <v>2847900</v>
      </c>
      <c r="C144" s="4">
        <v>283340</v>
      </c>
      <c r="D144" s="4">
        <v>2564560</v>
      </c>
      <c r="E144" s="4">
        <v>43887920000</v>
      </c>
      <c r="F144" s="4">
        <f t="shared" si="11"/>
        <v>47478860000</v>
      </c>
      <c r="K144" s="13">
        <f t="shared" si="12"/>
        <v>0</v>
      </c>
    </row>
    <row r="145" spans="1:11" x14ac:dyDescent="0.2">
      <c r="A145" s="11" t="s">
        <v>130</v>
      </c>
      <c r="B145" s="4">
        <v>132300</v>
      </c>
      <c r="C145" s="4">
        <v>700</v>
      </c>
      <c r="D145" s="4">
        <v>131600</v>
      </c>
      <c r="E145" s="4">
        <v>2216250000</v>
      </c>
      <c r="F145" s="4">
        <f t="shared" si="11"/>
        <v>3590940000</v>
      </c>
      <c r="K145" s="13">
        <f t="shared" si="12"/>
        <v>0</v>
      </c>
    </row>
    <row r="146" spans="1:11" x14ac:dyDescent="0.2">
      <c r="A146" s="11" t="s">
        <v>129</v>
      </c>
      <c r="B146" s="4">
        <v>51600</v>
      </c>
      <c r="C146" s="4">
        <v>47400</v>
      </c>
      <c r="D146" s="4">
        <v>4200</v>
      </c>
      <c r="E146" s="4">
        <v>74040000</v>
      </c>
      <c r="F146" s="4">
        <f t="shared" si="11"/>
        <v>1374690000</v>
      </c>
      <c r="K146" s="13">
        <f t="shared" si="12"/>
        <v>0</v>
      </c>
    </row>
    <row r="147" spans="1:11" x14ac:dyDescent="0.2">
      <c r="A147" s="11" t="s">
        <v>128</v>
      </c>
      <c r="B147" s="4">
        <v>9500</v>
      </c>
      <c r="C147" s="4">
        <v>63400</v>
      </c>
      <c r="D147" s="4">
        <v>-53900</v>
      </c>
      <c r="E147" s="4">
        <v>-910780000</v>
      </c>
      <c r="F147" s="4">
        <f t="shared" si="11"/>
        <v>1300650000</v>
      </c>
      <c r="K147" s="13">
        <f t="shared" si="12"/>
        <v>0</v>
      </c>
    </row>
    <row r="148" spans="1:11" x14ac:dyDescent="0.2">
      <c r="A148" s="11" t="s">
        <v>126</v>
      </c>
      <c r="B148" s="4">
        <v>31000</v>
      </c>
      <c r="C148" s="4">
        <v>30200</v>
      </c>
      <c r="D148" s="4">
        <v>800</v>
      </c>
      <c r="E148" s="4">
        <v>13290000</v>
      </c>
      <c r="F148" s="4">
        <f t="shared" si="11"/>
        <v>2211430000</v>
      </c>
      <c r="K148" s="13">
        <f t="shared" si="12"/>
        <v>0</v>
      </c>
    </row>
    <row r="149" spans="1:11" x14ac:dyDescent="0.2">
      <c r="A149" s="11" t="s">
        <v>124</v>
      </c>
      <c r="B149" s="4">
        <v>272800</v>
      </c>
      <c r="C149" s="4">
        <v>94400</v>
      </c>
      <c r="D149" s="4">
        <v>178400</v>
      </c>
      <c r="E149" s="4">
        <v>3055890000</v>
      </c>
      <c r="F149" s="4">
        <f t="shared" si="11"/>
        <v>2198140000</v>
      </c>
      <c r="K149" s="13">
        <f t="shared" si="12"/>
        <v>0</v>
      </c>
    </row>
    <row r="150" spans="1:11" x14ac:dyDescent="0.2">
      <c r="A150" s="11" t="s">
        <v>123</v>
      </c>
      <c r="B150" s="4">
        <v>178200</v>
      </c>
      <c r="C150" s="4">
        <v>104100</v>
      </c>
      <c r="D150" s="4">
        <v>74100</v>
      </c>
      <c r="E150" s="4">
        <v>1245430000</v>
      </c>
      <c r="F150" s="4">
        <f t="shared" si="11"/>
        <v>-857750000</v>
      </c>
      <c r="K150" s="13">
        <f t="shared" si="12"/>
        <v>0</v>
      </c>
    </row>
    <row r="151" spans="1:11" x14ac:dyDescent="0.2">
      <c r="A151" s="11" t="s">
        <v>122</v>
      </c>
      <c r="B151" s="4">
        <v>254300</v>
      </c>
      <c r="C151" s="4">
        <v>379200</v>
      </c>
      <c r="D151" s="4">
        <v>-124900</v>
      </c>
      <c r="E151" s="4">
        <v>-2103180000</v>
      </c>
      <c r="F151" s="4">
        <f t="shared" si="11"/>
        <v>-2103180000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13"/>
    </row>
    <row r="153" spans="1:11" x14ac:dyDescent="0.2">
      <c r="A153" s="11"/>
      <c r="B153" s="4"/>
      <c r="C153" s="4"/>
      <c r="D153" s="4"/>
      <c r="E153" s="4"/>
      <c r="F153" s="4"/>
      <c r="K153" s="13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13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39036-90C3-F74D-B29D-9C6047B33F5D}">
  <sheetPr codeName="Sheet1"/>
  <dimension ref="A1:P161"/>
  <sheetViews>
    <sheetView workbookViewId="0">
      <selection activeCell="N5" sqref="N5"/>
    </sheetView>
  </sheetViews>
  <sheetFormatPr baseColWidth="10" defaultRowHeight="16" x14ac:dyDescent="0.2"/>
  <cols>
    <col min="5" max="5" customWidth="true" width="15.83203125"/>
    <col min="6" max="6" customWidth="true" width="16.6640625"/>
    <col min="10" max="10" bestFit="true" customWidth="true" width="16.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95">
        <v>331</v>
      </c>
      <c r="B3" t="n" s="96">
        <v>111500.0</v>
      </c>
      <c r="C3" t="n" s="97">
        <v>2500.0</v>
      </c>
      <c r="D3" t="n" s="98">
        <v>109000.0</v>
      </c>
      <c r="E3" t="n" s="99">
        <v>3.96424E9</v>
      </c>
      <c r="G3" t="n" s="91">
        <v>0.0</v>
      </c>
      <c r="H3" t="n" s="92">
        <v>0.0</v>
      </c>
      <c r="I3" t="n" s="93">
        <v>0.0</v>
      </c>
      <c r="J3" t="n" s="94">
        <v>0.0</v>
      </c>
    </row>
    <row r="4" spans="1:11" x14ac:dyDescent="0.2">
      <c r="A4" s="11" t="s">
        <v>326</v>
      </c>
      <c r="B4" s="4">
        <v>0</v>
      </c>
      <c r="C4" s="4">
        <v>173700</v>
      </c>
      <c r="D4" s="4">
        <v>-173700</v>
      </c>
      <c r="E4" s="4">
        <v>-6172390000</v>
      </c>
      <c r="F4" s="4">
        <f t="shared" ref="F4:F12" si="0">E4+F5</f>
        <v>-50693492944</v>
      </c>
      <c r="G4" s="4">
        <v>0</v>
      </c>
      <c r="H4" s="4">
        <v>0</v>
      </c>
      <c r="I4" s="4">
        <v>0</v>
      </c>
      <c r="J4" s="4">
        <v>0</v>
      </c>
    </row>
    <row r="5" spans="1:11" x14ac:dyDescent="0.2">
      <c r="A5" s="11" t="s">
        <v>325</v>
      </c>
      <c r="B5" s="4">
        <v>5600</v>
      </c>
      <c r="C5" s="4">
        <v>380000</v>
      </c>
      <c r="D5" s="4">
        <v>-374400</v>
      </c>
      <c r="E5" s="4">
        <v>-13370270000</v>
      </c>
      <c r="F5" s="4">
        <f t="shared" si="0"/>
        <v>-44521102944</v>
      </c>
      <c r="G5" s="4">
        <v>0</v>
      </c>
      <c r="H5" s="4">
        <v>0</v>
      </c>
      <c r="I5" s="4">
        <v>0</v>
      </c>
      <c r="J5" s="4">
        <v>0</v>
      </c>
    </row>
    <row r="6" spans="1:11" x14ac:dyDescent="0.2">
      <c r="A6" s="11" t="s">
        <v>324</v>
      </c>
      <c r="B6" s="4">
        <v>2300</v>
      </c>
      <c r="C6" s="4">
        <v>88900</v>
      </c>
      <c r="D6" s="4">
        <v>-86600</v>
      </c>
      <c r="E6" s="4">
        <v>-3012400000</v>
      </c>
      <c r="F6" s="4">
        <f t="shared" si="0"/>
        <v>-31150832944</v>
      </c>
      <c r="G6" s="4">
        <v>0</v>
      </c>
      <c r="H6" s="4">
        <v>0</v>
      </c>
      <c r="I6" s="4">
        <v>0</v>
      </c>
      <c r="J6" s="4">
        <v>0</v>
      </c>
    </row>
    <row r="7" spans="1:11" x14ac:dyDescent="0.2">
      <c r="A7" s="11" t="s">
        <v>323</v>
      </c>
      <c r="B7" s="4">
        <v>168400</v>
      </c>
      <c r="C7" s="4">
        <v>75300</v>
      </c>
      <c r="D7" s="4">
        <v>93100</v>
      </c>
      <c r="E7" s="4">
        <v>3169410000</v>
      </c>
      <c r="F7" s="4">
        <f t="shared" si="0"/>
        <v>-28138432944</v>
      </c>
      <c r="G7" s="4">
        <v>0</v>
      </c>
      <c r="H7" s="4">
        <v>0</v>
      </c>
      <c r="I7" s="4">
        <v>0</v>
      </c>
      <c r="J7" s="4">
        <v>0</v>
      </c>
    </row>
    <row r="8" spans="1:11" x14ac:dyDescent="0.2">
      <c r="A8" s="11" t="s">
        <v>317</v>
      </c>
      <c r="B8" s="4">
        <v>370800</v>
      </c>
      <c r="C8" s="4">
        <v>0</v>
      </c>
      <c r="D8" s="4">
        <v>370800</v>
      </c>
      <c r="E8" s="4">
        <v>11918500000</v>
      </c>
      <c r="F8" s="4">
        <f t="shared" si="0"/>
        <v>-31307842944</v>
      </c>
      <c r="G8" s="4">
        <v>0</v>
      </c>
      <c r="H8" s="4">
        <v>0</v>
      </c>
      <c r="I8" s="4">
        <v>0</v>
      </c>
      <c r="J8" s="4">
        <v>0</v>
      </c>
    </row>
    <row r="9" spans="1:11" x14ac:dyDescent="0.2">
      <c r="A9" s="11" t="s">
        <v>316</v>
      </c>
      <c r="B9" s="4">
        <v>89000</v>
      </c>
      <c r="C9" s="4">
        <v>77100</v>
      </c>
      <c r="D9" s="4">
        <v>11900</v>
      </c>
      <c r="E9" s="4">
        <v>384620000</v>
      </c>
      <c r="F9" s="4">
        <f t="shared" si="0"/>
        <v>-43226342944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">
      <c r="A10" s="11" t="s">
        <v>315</v>
      </c>
      <c r="B10" s="4">
        <v>5500</v>
      </c>
      <c r="C10" s="4">
        <v>28700</v>
      </c>
      <c r="D10" s="4">
        <v>-23200</v>
      </c>
      <c r="E10" s="4">
        <v>-822280000</v>
      </c>
      <c r="F10" s="4">
        <f t="shared" si="0"/>
        <v>-43610962944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">
      <c r="A11" s="11" t="s">
        <v>314</v>
      </c>
      <c r="B11" s="4">
        <v>0</v>
      </c>
      <c r="C11" s="4">
        <v>49100</v>
      </c>
      <c r="D11" s="4">
        <v>-49100</v>
      </c>
      <c r="E11" s="4">
        <v>-1762630000</v>
      </c>
      <c r="F11" s="4">
        <f t="shared" si="0"/>
        <v>-42788682944</v>
      </c>
      <c r="G11" s="4">
        <v>0</v>
      </c>
      <c r="H11" s="4">
        <v>0</v>
      </c>
      <c r="I11" s="4">
        <v>0</v>
      </c>
      <c r="J11" s="4">
        <v>0</v>
      </c>
    </row>
    <row r="12" spans="1:11" x14ac:dyDescent="0.2">
      <c r="A12" s="11" t="s">
        <v>313</v>
      </c>
      <c r="B12" s="4">
        <v>0</v>
      </c>
      <c r="C12" s="4">
        <v>438400</v>
      </c>
      <c r="D12" s="4">
        <v>-438400</v>
      </c>
      <c r="E12" s="4">
        <v>-15488020000</v>
      </c>
      <c r="F12" s="4">
        <f t="shared" si="0"/>
        <v>-41026052944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">
      <c r="A13" s="11" t="s">
        <v>312</v>
      </c>
      <c r="B13" s="4">
        <v>27600</v>
      </c>
      <c r="C13" s="4">
        <v>97700</v>
      </c>
      <c r="D13" s="4">
        <v>-70100</v>
      </c>
      <c r="E13" s="4">
        <v>-2450930000</v>
      </c>
      <c r="F13" s="4">
        <f t="shared" ref="F13:F20" si="1">E13+F14</f>
        <v>-25538032944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">
      <c r="A14" s="11" t="s">
        <v>310</v>
      </c>
      <c r="B14" s="4">
        <v>185100</v>
      </c>
      <c r="C14" s="4">
        <v>45700</v>
      </c>
      <c r="D14" s="4">
        <v>139400</v>
      </c>
      <c r="E14" s="4">
        <v>4777960000</v>
      </c>
      <c r="F14" s="4">
        <f t="shared" si="1"/>
        <v>-23087102944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">
      <c r="A15" s="11" t="s">
        <v>309</v>
      </c>
      <c r="B15" s="4">
        <v>140800</v>
      </c>
      <c r="C15" s="4">
        <v>51100</v>
      </c>
      <c r="D15" s="4">
        <v>89700</v>
      </c>
      <c r="E15" s="4">
        <v>3205770000</v>
      </c>
      <c r="F15" s="4">
        <f t="shared" si="1"/>
        <v>-27865062944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">
      <c r="A16" s="11" t="s">
        <v>308</v>
      </c>
      <c r="B16" s="4">
        <v>49400</v>
      </c>
      <c r="C16" s="4">
        <v>129300</v>
      </c>
      <c r="D16" s="4">
        <v>-79900</v>
      </c>
      <c r="E16" s="4">
        <v>-3026050000</v>
      </c>
      <c r="F16" s="4">
        <f t="shared" si="1"/>
        <v>-31070832944</v>
      </c>
      <c r="G16" s="4">
        <v>0</v>
      </c>
      <c r="H16" s="4">
        <v>0</v>
      </c>
      <c r="I16" s="4">
        <v>0</v>
      </c>
      <c r="J16" s="4">
        <v>-1872360000</v>
      </c>
    </row>
    <row r="17" spans="1:11" x14ac:dyDescent="0.2">
      <c r="A17" s="11" t="s">
        <v>307</v>
      </c>
      <c r="B17" s="4">
        <v>62800</v>
      </c>
      <c r="C17" s="4">
        <v>130500</v>
      </c>
      <c r="D17" s="4">
        <v>-67700</v>
      </c>
      <c r="E17" s="4">
        <v>-2744150000</v>
      </c>
      <c r="F17" s="4">
        <f t="shared" si="1"/>
        <v>-28044782944</v>
      </c>
      <c r="G17" s="4">
        <v>0</v>
      </c>
      <c r="H17" s="4">
        <v>0</v>
      </c>
      <c r="I17" s="4">
        <v>0</v>
      </c>
      <c r="J17" s="4">
        <v>0</v>
      </c>
    </row>
    <row r="18" spans="1:16" x14ac:dyDescent="0.2">
      <c r="A18" s="11" t="s">
        <v>306</v>
      </c>
      <c r="B18" s="4">
        <v>4500</v>
      </c>
      <c r="C18" s="4">
        <v>25500</v>
      </c>
      <c r="D18" s="4">
        <v>-21000</v>
      </c>
      <c r="E18" s="4">
        <v>-867350000</v>
      </c>
      <c r="F18" s="4">
        <f t="shared" si="1"/>
        <v>-25300632944</v>
      </c>
      <c r="G18" s="4">
        <v>0</v>
      </c>
      <c r="H18" s="4">
        <v>0</v>
      </c>
      <c r="I18" s="4">
        <v>0</v>
      </c>
      <c r="J18" s="4">
        <v>0</v>
      </c>
    </row>
    <row r="19" spans="1:16" x14ac:dyDescent="0.2">
      <c r="A19" s="11" t="s">
        <v>305</v>
      </c>
      <c r="B19" s="4">
        <v>8100</v>
      </c>
      <c r="C19" s="4">
        <v>294600</v>
      </c>
      <c r="D19" s="4">
        <v>-286500</v>
      </c>
      <c r="E19" s="4">
        <v>-11985900000</v>
      </c>
      <c r="F19" s="4">
        <f t="shared" si="1"/>
        <v>-24433282944</v>
      </c>
      <c r="G19" s="4">
        <v>0</v>
      </c>
      <c r="H19" s="4">
        <v>0</v>
      </c>
      <c r="I19" s="4">
        <v>0</v>
      </c>
      <c r="J19" s="4">
        <v>0</v>
      </c>
    </row>
    <row r="20" spans="1:16" x14ac:dyDescent="0.2">
      <c r="A20" s="11" t="s">
        <v>304</v>
      </c>
      <c r="B20" s="4">
        <v>60200</v>
      </c>
      <c r="C20" s="4">
        <v>4500</v>
      </c>
      <c r="D20" s="4">
        <v>55700</v>
      </c>
      <c r="E20" s="4">
        <v>2375830000</v>
      </c>
      <c r="F20" s="4">
        <f t="shared" si="1"/>
        <v>-12447382944</v>
      </c>
      <c r="G20" s="4">
        <v>0</v>
      </c>
      <c r="H20" s="4">
        <v>0</v>
      </c>
      <c r="I20" s="4">
        <v>0</v>
      </c>
      <c r="J20" s="4">
        <v>0</v>
      </c>
    </row>
    <row r="21" spans="1:16" x14ac:dyDescent="0.2">
      <c r="A21" s="11" t="s">
        <v>303</v>
      </c>
      <c r="B21" s="4">
        <v>1000</v>
      </c>
      <c r="C21" s="4">
        <v>44700</v>
      </c>
      <c r="D21" s="4">
        <v>-43700</v>
      </c>
      <c r="E21" s="4">
        <v>-1848490000</v>
      </c>
      <c r="F21" s="4">
        <f t="shared" ref="F21:F94" si="2">E21+F22</f>
        <v>-14823212944</v>
      </c>
      <c r="G21" s="4">
        <v>0</v>
      </c>
      <c r="H21" s="4">
        <v>0</v>
      </c>
      <c r="I21" s="4">
        <v>0</v>
      </c>
      <c r="J21" s="4">
        <v>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54600</v>
      </c>
      <c r="D22" s="4">
        <v>-54600</v>
      </c>
      <c r="E22" s="4">
        <v>-2296010000</v>
      </c>
      <c r="F22" s="4">
        <f t="shared" si="2"/>
        <v>-12974722944</v>
      </c>
      <c r="G22" s="4">
        <v>0</v>
      </c>
      <c r="H22" s="4">
        <v>0</v>
      </c>
      <c r="I22" s="4">
        <v>0</v>
      </c>
      <c r="J22" s="4">
        <v>0</v>
      </c>
    </row>
    <row r="23" spans="1:16" x14ac:dyDescent="0.2">
      <c r="A23" s="11" t="s">
        <v>300</v>
      </c>
      <c r="B23" s="4">
        <v>70700</v>
      </c>
      <c r="C23" s="4">
        <v>27600</v>
      </c>
      <c r="D23" s="4">
        <v>43100</v>
      </c>
      <c r="E23" s="4">
        <v>1815740000</v>
      </c>
      <c r="F23" s="4">
        <f t="shared" si="2"/>
        <v>-10678712944</v>
      </c>
      <c r="G23" s="4">
        <v>0</v>
      </c>
      <c r="H23" s="4">
        <v>0</v>
      </c>
      <c r="I23" s="4">
        <v>0</v>
      </c>
      <c r="J23" s="4">
        <v>0</v>
      </c>
    </row>
    <row r="24" spans="1:16" x14ac:dyDescent="0.2">
      <c r="A24" s="11" t="s">
        <v>299</v>
      </c>
      <c r="B24" s="4">
        <v>2100</v>
      </c>
      <c r="C24" s="4">
        <v>64800</v>
      </c>
      <c r="D24" s="4">
        <v>-62700</v>
      </c>
      <c r="E24" s="4">
        <v>-2626390000</v>
      </c>
      <c r="F24" s="4">
        <f t="shared" si="2"/>
        <v>-12494452944</v>
      </c>
      <c r="G24" s="4">
        <v>0</v>
      </c>
      <c r="H24" s="4">
        <v>0</v>
      </c>
      <c r="I24" s="4">
        <v>0</v>
      </c>
      <c r="J24" s="4">
        <v>0</v>
      </c>
    </row>
    <row r="25" spans="1:16" x14ac:dyDescent="0.2">
      <c r="A25" s="11" t="s">
        <v>298</v>
      </c>
      <c r="B25" s="4">
        <v>149200</v>
      </c>
      <c r="C25" s="4">
        <v>27500</v>
      </c>
      <c r="D25" s="4">
        <v>121700</v>
      </c>
      <c r="E25" s="4">
        <v>4973720000</v>
      </c>
      <c r="F25" s="4">
        <f t="shared" si="2"/>
        <v>-9868062944</v>
      </c>
      <c r="G25" s="4">
        <v>0</v>
      </c>
      <c r="H25" s="4">
        <v>0</v>
      </c>
      <c r="I25" s="4">
        <v>0</v>
      </c>
      <c r="J25" s="4">
        <v>1058400000</v>
      </c>
    </row>
    <row r="26" spans="1:16" x14ac:dyDescent="0.2">
      <c r="A26" s="11" t="s">
        <v>297</v>
      </c>
      <c r="B26" s="4">
        <v>18200</v>
      </c>
      <c r="C26" s="4">
        <v>0</v>
      </c>
      <c r="D26" s="4">
        <v>18200</v>
      </c>
      <c r="E26" s="4">
        <v>723310000</v>
      </c>
      <c r="F26" s="4">
        <f t="shared" si="2"/>
        <v>-14841782944</v>
      </c>
      <c r="G26" s="4">
        <v>0</v>
      </c>
      <c r="H26" s="4">
        <v>0</v>
      </c>
      <c r="I26" s="4">
        <v>0</v>
      </c>
      <c r="J26" s="4">
        <v>0</v>
      </c>
    </row>
    <row r="27" spans="1:16" x14ac:dyDescent="0.2">
      <c r="A27" s="11" t="s">
        <v>296</v>
      </c>
      <c r="B27" s="4">
        <v>50700</v>
      </c>
      <c r="C27" s="4">
        <v>300</v>
      </c>
      <c r="D27" s="4">
        <v>50400</v>
      </c>
      <c r="E27" s="4">
        <v>1965560000</v>
      </c>
      <c r="F27" s="4">
        <f t="shared" si="2"/>
        <v>-15565092944</v>
      </c>
      <c r="G27" s="4">
        <v>0</v>
      </c>
      <c r="H27" s="4">
        <v>0</v>
      </c>
      <c r="I27" s="4">
        <v>0</v>
      </c>
      <c r="J27" s="4">
        <v>0</v>
      </c>
    </row>
    <row r="28" spans="1:16" x14ac:dyDescent="0.2">
      <c r="A28" s="11" t="s">
        <v>295</v>
      </c>
      <c r="B28" s="4">
        <v>0</v>
      </c>
      <c r="C28" s="4">
        <v>33100</v>
      </c>
      <c r="D28" s="4">
        <v>-33100</v>
      </c>
      <c r="E28" s="4">
        <v>-1326960000</v>
      </c>
      <c r="F28" s="4">
        <f t="shared" si="2"/>
        <v>-17530652944</v>
      </c>
      <c r="G28" s="4">
        <v>0</v>
      </c>
      <c r="H28" s="4">
        <v>0</v>
      </c>
      <c r="I28" s="4">
        <v>0</v>
      </c>
      <c r="J28" s="4">
        <v>0</v>
      </c>
    </row>
    <row r="29" spans="1:16" x14ac:dyDescent="0.2">
      <c r="A29" s="11" t="s">
        <v>294</v>
      </c>
      <c r="B29" s="4">
        <v>0</v>
      </c>
      <c r="C29" s="4">
        <v>73200</v>
      </c>
      <c r="D29" s="4">
        <v>-73200</v>
      </c>
      <c r="E29" s="4">
        <v>-2914590000</v>
      </c>
      <c r="F29" s="4">
        <f t="shared" si="2"/>
        <v>-16203692944</v>
      </c>
      <c r="G29" s="4">
        <v>0</v>
      </c>
      <c r="H29" s="4">
        <v>0</v>
      </c>
      <c r="I29" s="4">
        <v>0</v>
      </c>
      <c r="J29" s="4">
        <v>0</v>
      </c>
    </row>
    <row r="30" spans="1:16" x14ac:dyDescent="0.2">
      <c r="A30" s="11" t="s">
        <v>293</v>
      </c>
      <c r="B30" s="4">
        <v>100</v>
      </c>
      <c r="C30" s="4">
        <v>69500</v>
      </c>
      <c r="D30" s="4">
        <v>-69400</v>
      </c>
      <c r="E30" s="4">
        <v>-2781440000</v>
      </c>
      <c r="F30" s="4">
        <f t="shared" si="2"/>
        <v>-13289102944</v>
      </c>
      <c r="G30" s="4">
        <v>0</v>
      </c>
      <c r="H30" s="4">
        <v>0</v>
      </c>
      <c r="I30" s="4">
        <v>0</v>
      </c>
      <c r="J30" s="4">
        <v>-39790000</v>
      </c>
    </row>
    <row r="31" spans="1:16" x14ac:dyDescent="0.2">
      <c r="A31" s="11" t="s">
        <v>290</v>
      </c>
      <c r="B31" s="4">
        <v>11400</v>
      </c>
      <c r="C31" s="4">
        <v>103800</v>
      </c>
      <c r="D31" s="4">
        <v>-92400</v>
      </c>
      <c r="E31" s="4">
        <v>-3612590000</v>
      </c>
      <c r="F31" s="4">
        <f t="shared" si="2"/>
        <v>-10507662944</v>
      </c>
    </row>
    <row r="32" spans="1:16" x14ac:dyDescent="0.2">
      <c r="A32" s="11" t="s">
        <v>289</v>
      </c>
      <c r="B32" s="4">
        <v>138900</v>
      </c>
      <c r="C32" s="4">
        <v>95400</v>
      </c>
      <c r="D32" s="4">
        <v>43500</v>
      </c>
      <c r="E32" s="4">
        <v>1633600000</v>
      </c>
      <c r="F32" s="4">
        <f t="shared" si="2"/>
        <v>-6895072944</v>
      </c>
    </row>
    <row r="33" spans="1:16" x14ac:dyDescent="0.2">
      <c r="A33" s="11" t="s">
        <v>288</v>
      </c>
      <c r="B33" s="4">
        <v>11400</v>
      </c>
      <c r="C33" s="4">
        <v>57300</v>
      </c>
      <c r="D33" s="4">
        <v>-45900</v>
      </c>
      <c r="E33" s="4">
        <v>-1798870000</v>
      </c>
      <c r="F33" s="4">
        <f t="shared" si="2"/>
        <v>-8528672944</v>
      </c>
    </row>
    <row r="34" spans="1:6" x14ac:dyDescent="0.2">
      <c r="A34" s="11" t="s">
        <v>287</v>
      </c>
      <c r="B34" s="4">
        <v>72300</v>
      </c>
      <c r="C34" s="4">
        <v>36400</v>
      </c>
      <c r="D34" s="4">
        <v>35900</v>
      </c>
      <c r="E34" s="4">
        <v>1351420000</v>
      </c>
      <c r="F34" s="4">
        <f t="shared" si="2"/>
        <v>-6729802944</v>
      </c>
    </row>
    <row r="35" spans="1:6" x14ac:dyDescent="0.2">
      <c r="A35" s="11" t="s">
        <v>286</v>
      </c>
      <c r="B35" s="4">
        <v>84600</v>
      </c>
      <c r="C35" s="4">
        <v>28600</v>
      </c>
      <c r="D35" s="4">
        <v>56000</v>
      </c>
      <c r="E35" s="4">
        <v>2210970000</v>
      </c>
      <c r="F35" s="4">
        <f t="shared" si="2"/>
        <v>-8081222944</v>
      </c>
    </row>
    <row r="36" spans="1:6" x14ac:dyDescent="0.2">
      <c r="A36" s="11" t="s">
        <v>285</v>
      </c>
      <c r="B36" s="4">
        <v>162300</v>
      </c>
      <c r="C36" s="4">
        <v>40200</v>
      </c>
      <c r="D36" s="4">
        <v>122100</v>
      </c>
      <c r="E36" s="4">
        <v>4874780000</v>
      </c>
      <c r="F36" s="4">
        <f t="shared" si="2"/>
        <v>-10292192944</v>
      </c>
    </row>
    <row r="37" spans="1:6" x14ac:dyDescent="0.2">
      <c r="A37" s="11" t="s">
        <v>284</v>
      </c>
      <c r="B37" s="4">
        <v>7800</v>
      </c>
      <c r="C37" s="4">
        <v>5000</v>
      </c>
      <c r="D37" s="4">
        <v>2800</v>
      </c>
      <c r="E37" s="4">
        <v>120200000</v>
      </c>
      <c r="F37" s="4">
        <f t="shared" si="2"/>
        <v>-15166972944</v>
      </c>
    </row>
    <row r="38" spans="1:6" x14ac:dyDescent="0.2">
      <c r="A38" s="11" t="s">
        <v>283</v>
      </c>
      <c r="B38" s="4">
        <v>0</v>
      </c>
      <c r="C38" s="4">
        <v>74500</v>
      </c>
      <c r="D38" s="4">
        <v>-74500</v>
      </c>
      <c r="E38" s="4">
        <v>-3191390000</v>
      </c>
      <c r="F38" s="4">
        <f t="shared" si="2"/>
        <v>-15287172944</v>
      </c>
    </row>
    <row r="39" spans="1:6" x14ac:dyDescent="0.2">
      <c r="A39" s="11" t="s">
        <v>282</v>
      </c>
      <c r="B39" s="4">
        <v>0</v>
      </c>
      <c r="C39" s="4">
        <v>11800</v>
      </c>
      <c r="D39" s="4">
        <v>-11800</v>
      </c>
      <c r="E39" s="4">
        <v>-511400000</v>
      </c>
      <c r="F39" s="4">
        <f t="shared" si="2"/>
        <v>-12095782944</v>
      </c>
    </row>
    <row r="40" spans="1:6" x14ac:dyDescent="0.2">
      <c r="A40" s="11" t="s">
        <v>281</v>
      </c>
      <c r="B40" s="4">
        <v>22300</v>
      </c>
      <c r="C40" s="4">
        <v>0</v>
      </c>
      <c r="D40" s="4">
        <v>22300</v>
      </c>
      <c r="E40" s="4">
        <v>960270000</v>
      </c>
      <c r="F40" s="4">
        <f t="shared" si="2"/>
        <v>-11584382944</v>
      </c>
    </row>
    <row r="41" spans="1:6" x14ac:dyDescent="0.2">
      <c r="A41" s="11" t="s">
        <v>280</v>
      </c>
      <c r="B41" s="4">
        <v>76400</v>
      </c>
      <c r="C41" s="4">
        <v>36900</v>
      </c>
      <c r="D41" s="4">
        <v>39500</v>
      </c>
      <c r="E41" s="4">
        <v>1690590000</v>
      </c>
      <c r="F41" s="4">
        <f t="shared" si="2"/>
        <v>-12544652944</v>
      </c>
    </row>
    <row r="42" spans="1:6" x14ac:dyDescent="0.2">
      <c r="A42" s="11" t="s">
        <v>279</v>
      </c>
      <c r="B42" s="4">
        <v>45400</v>
      </c>
      <c r="C42" s="4">
        <v>77387</v>
      </c>
      <c r="D42" s="4">
        <v>-31987</v>
      </c>
      <c r="E42" s="4">
        <v>-1537860000</v>
      </c>
      <c r="F42" s="4">
        <f t="shared" si="2"/>
        <v>-14235242944</v>
      </c>
    </row>
    <row r="43" spans="1:6" x14ac:dyDescent="0.2">
      <c r="A43" s="11" t="s">
        <v>278</v>
      </c>
      <c r="B43" s="4">
        <v>2000</v>
      </c>
      <c r="C43" s="4">
        <v>121200</v>
      </c>
      <c r="D43" s="4">
        <v>-119200</v>
      </c>
      <c r="E43" s="4">
        <v>-5460430000</v>
      </c>
      <c r="F43" s="4">
        <f t="shared" si="2"/>
        <v>-12697382944</v>
      </c>
    </row>
    <row r="44" spans="1:6" x14ac:dyDescent="0.2">
      <c r="A44" s="11" t="s">
        <v>277</v>
      </c>
      <c r="B44" s="4">
        <v>36100</v>
      </c>
      <c r="C44" s="4">
        <v>6800</v>
      </c>
      <c r="D44" s="4">
        <v>29300</v>
      </c>
      <c r="E44" s="4">
        <v>1333930000</v>
      </c>
      <c r="F44" s="4">
        <f t="shared" si="2"/>
        <v>-7236952944</v>
      </c>
    </row>
    <row r="45" spans="1:6" x14ac:dyDescent="0.2">
      <c r="A45" s="11" t="s">
        <v>273</v>
      </c>
      <c r="B45" s="4">
        <v>35300</v>
      </c>
      <c r="C45" s="4">
        <v>30800</v>
      </c>
      <c r="D45" s="4">
        <v>4500</v>
      </c>
      <c r="E45" s="4">
        <v>204610000</v>
      </c>
      <c r="F45" s="4">
        <f t="shared" si="2"/>
        <v>-8570882944</v>
      </c>
    </row>
    <row r="46" spans="1:6" x14ac:dyDescent="0.2">
      <c r="A46" s="11" t="s">
        <v>272</v>
      </c>
      <c r="B46" s="4">
        <v>111900</v>
      </c>
      <c r="C46" s="4">
        <v>23000</v>
      </c>
      <c r="D46" s="4">
        <v>88900</v>
      </c>
      <c r="E46" s="4">
        <v>3992520000</v>
      </c>
      <c r="F46" s="4">
        <f t="shared" si="2"/>
        <v>-8775492944</v>
      </c>
    </row>
    <row r="47" spans="1:6" x14ac:dyDescent="0.2">
      <c r="A47" s="11" t="s">
        <v>270</v>
      </c>
      <c r="B47" s="4">
        <v>4600</v>
      </c>
      <c r="C47" s="4">
        <v>212800</v>
      </c>
      <c r="D47" s="4">
        <v>-208200</v>
      </c>
      <c r="E47" s="4">
        <v>-9248030000</v>
      </c>
      <c r="F47" s="4">
        <f t="shared" si="2"/>
        <v>-12768012944</v>
      </c>
    </row>
    <row r="48" spans="1:6" x14ac:dyDescent="0.2">
      <c r="A48" s="11" t="s">
        <v>269</v>
      </c>
      <c r="B48" s="4">
        <v>0</v>
      </c>
      <c r="C48" s="4">
        <v>40636</v>
      </c>
      <c r="D48" s="4">
        <v>-40636</v>
      </c>
      <c r="E48" s="4">
        <v>-1812950000</v>
      </c>
      <c r="F48" s="4">
        <f t="shared" si="2"/>
        <v>-3519982944</v>
      </c>
    </row>
    <row r="49" spans="1:6" x14ac:dyDescent="0.2">
      <c r="A49" s="11" t="s">
        <v>268</v>
      </c>
      <c r="B49" s="4">
        <v>44800</v>
      </c>
      <c r="C49" s="4">
        <v>43500</v>
      </c>
      <c r="D49" s="4">
        <v>1300</v>
      </c>
      <c r="E49" s="4">
        <v>87840000</v>
      </c>
      <c r="F49" s="4">
        <f t="shared" si="2"/>
        <v>-1707032944</v>
      </c>
    </row>
    <row r="50" spans="1:6" x14ac:dyDescent="0.2">
      <c r="A50" s="11" t="s">
        <v>267</v>
      </c>
      <c r="B50" s="4">
        <v>182200</v>
      </c>
      <c r="C50" s="4">
        <v>16500</v>
      </c>
      <c r="D50" s="4">
        <v>165700</v>
      </c>
      <c r="E50" s="4">
        <v>7288840000</v>
      </c>
      <c r="F50" s="4">
        <f t="shared" si="2"/>
        <v>-1794872944</v>
      </c>
    </row>
    <row r="51" spans="1:6" x14ac:dyDescent="0.2">
      <c r="A51" s="11" t="s">
        <v>266</v>
      </c>
      <c r="B51" s="4">
        <v>22400</v>
      </c>
      <c r="C51" s="4">
        <v>33100</v>
      </c>
      <c r="D51" s="4">
        <v>-10700</v>
      </c>
      <c r="E51" s="4">
        <v>-458810000</v>
      </c>
      <c r="F51" s="4">
        <f t="shared" si="2"/>
        <v>-9083712944</v>
      </c>
    </row>
    <row r="52" spans="1:6" x14ac:dyDescent="0.2">
      <c r="A52" s="11" t="s">
        <v>265</v>
      </c>
      <c r="B52" s="4">
        <v>13000</v>
      </c>
      <c r="C52" s="4">
        <v>195300</v>
      </c>
      <c r="D52" s="4">
        <v>-182300</v>
      </c>
      <c r="E52" s="4">
        <v>-7850180000</v>
      </c>
      <c r="F52" s="4">
        <f t="shared" si="2"/>
        <v>-8624902944</v>
      </c>
    </row>
    <row r="53" spans="1:6" x14ac:dyDescent="0.2">
      <c r="A53" s="11" t="s">
        <v>264</v>
      </c>
      <c r="B53" s="4">
        <v>68400</v>
      </c>
      <c r="C53" s="4">
        <v>150700</v>
      </c>
      <c r="D53" s="4">
        <v>-82300</v>
      </c>
      <c r="E53" s="4">
        <v>-3467090000</v>
      </c>
      <c r="F53" s="4">
        <f t="shared" si="2"/>
        <v>-774722944</v>
      </c>
    </row>
    <row r="54" spans="1:6" x14ac:dyDescent="0.2">
      <c r="A54" s="11" t="s">
        <v>263</v>
      </c>
      <c r="B54" s="4">
        <v>25900</v>
      </c>
      <c r="C54" s="4">
        <v>69100</v>
      </c>
      <c r="D54" s="4">
        <v>-43200</v>
      </c>
      <c r="E54" s="4">
        <v>-1892060000</v>
      </c>
      <c r="F54" s="4">
        <f t="shared" si="2"/>
        <v>2692367056</v>
      </c>
    </row>
    <row r="55" spans="1:6" x14ac:dyDescent="0.2">
      <c r="A55" s="11" t="s">
        <v>262</v>
      </c>
      <c r="B55" s="4">
        <v>111100</v>
      </c>
      <c r="C55" s="4">
        <v>17400</v>
      </c>
      <c r="D55" s="4">
        <v>93700</v>
      </c>
      <c r="E55" s="4">
        <v>4072620000</v>
      </c>
      <c r="F55" s="4">
        <f t="shared" si="2"/>
        <v>4584427056</v>
      </c>
    </row>
    <row r="56" spans="1:6" x14ac:dyDescent="0.2">
      <c r="A56" s="11" t="s">
        <v>261</v>
      </c>
      <c r="B56" s="4">
        <v>129400</v>
      </c>
      <c r="C56" s="4">
        <v>217500</v>
      </c>
      <c r="D56" s="4">
        <v>-88100</v>
      </c>
      <c r="E56" s="4">
        <v>-3717790000</v>
      </c>
      <c r="F56" s="4">
        <f t="shared" si="2"/>
        <v>511807056</v>
      </c>
    </row>
    <row r="57" spans="1:6" x14ac:dyDescent="0.2">
      <c r="A57" s="11" t="s">
        <v>260</v>
      </c>
      <c r="B57" s="4">
        <v>51200</v>
      </c>
      <c r="C57" s="4">
        <v>161400</v>
      </c>
      <c r="D57" s="4">
        <v>-110200</v>
      </c>
      <c r="E57" s="4">
        <v>-4741790000</v>
      </c>
      <c r="F57" s="4">
        <f t="shared" si="2"/>
        <v>4229597056</v>
      </c>
    </row>
    <row r="58" spans="1:6" x14ac:dyDescent="0.2">
      <c r="A58" s="11" t="s">
        <v>259</v>
      </c>
      <c r="B58" s="4">
        <v>77500</v>
      </c>
      <c r="C58" s="4">
        <v>52900</v>
      </c>
      <c r="D58" s="4">
        <v>24600</v>
      </c>
      <c r="E58" s="4">
        <v>1043400000</v>
      </c>
      <c r="F58" s="4">
        <f t="shared" si="2"/>
        <v>8971387056</v>
      </c>
    </row>
    <row r="59" spans="1:6" x14ac:dyDescent="0.2">
      <c r="A59" s="11" t="s">
        <v>258</v>
      </c>
      <c r="B59" s="4">
        <v>25000</v>
      </c>
      <c r="C59" s="4">
        <v>196000</v>
      </c>
      <c r="D59" s="4">
        <v>-171000</v>
      </c>
      <c r="E59" s="4">
        <v>-7534630000</v>
      </c>
      <c r="F59" s="4">
        <f t="shared" si="2"/>
        <v>7927987056</v>
      </c>
    </row>
    <row r="60" spans="1:6" x14ac:dyDescent="0.2">
      <c r="A60" s="11" t="s">
        <v>257</v>
      </c>
      <c r="B60" s="4">
        <v>176300</v>
      </c>
      <c r="C60" s="4">
        <v>140500</v>
      </c>
      <c r="D60" s="4">
        <v>35800</v>
      </c>
      <c r="E60" s="4">
        <v>1488150000</v>
      </c>
      <c r="F60" s="4">
        <f t="shared" si="2"/>
        <v>15462617056</v>
      </c>
    </row>
    <row r="61" spans="1:6" x14ac:dyDescent="0.2">
      <c r="A61" s="11" t="s">
        <v>256</v>
      </c>
      <c r="B61" s="4">
        <v>51000</v>
      </c>
      <c r="C61" s="4">
        <v>224100</v>
      </c>
      <c r="D61" s="4">
        <v>-173100</v>
      </c>
      <c r="E61" s="4">
        <v>-7455820000</v>
      </c>
      <c r="F61" s="4">
        <f t="shared" si="2"/>
        <v>13974467056</v>
      </c>
    </row>
    <row r="62" spans="1:6" x14ac:dyDescent="0.2">
      <c r="A62" s="11" t="s">
        <v>255</v>
      </c>
      <c r="B62" s="4">
        <v>40900</v>
      </c>
      <c r="C62" s="4">
        <v>292700</v>
      </c>
      <c r="D62" s="4">
        <v>-251800</v>
      </c>
      <c r="E62" s="4">
        <v>-10829200000</v>
      </c>
      <c r="F62" s="4">
        <f t="shared" si="2"/>
        <v>21430287056</v>
      </c>
    </row>
    <row r="63" spans="1:6" x14ac:dyDescent="0.2">
      <c r="A63" s="11" t="s">
        <v>254</v>
      </c>
      <c r="B63" s="4">
        <v>21100</v>
      </c>
      <c r="C63" s="4">
        <v>194700</v>
      </c>
      <c r="D63" s="4">
        <v>-173600</v>
      </c>
      <c r="E63" s="4">
        <v>-7357030025</v>
      </c>
      <c r="F63" s="4">
        <f t="shared" si="2"/>
        <v>32259487056</v>
      </c>
    </row>
    <row r="64" spans="1:6" x14ac:dyDescent="0.2">
      <c r="A64" s="11" t="s">
        <v>253</v>
      </c>
      <c r="B64" s="4">
        <v>517203</v>
      </c>
      <c r="C64" s="4">
        <v>50500</v>
      </c>
      <c r="D64" s="4">
        <v>466703</v>
      </c>
      <c r="E64" s="4">
        <v>19093820000</v>
      </c>
      <c r="F64" s="4">
        <f t="shared" si="2"/>
        <v>39616517081</v>
      </c>
    </row>
    <row r="65" spans="1:6" x14ac:dyDescent="0.2">
      <c r="A65" s="11" t="s">
        <v>252</v>
      </c>
      <c r="B65" s="4">
        <v>96500</v>
      </c>
      <c r="C65" s="4">
        <v>109400</v>
      </c>
      <c r="D65" s="4">
        <v>-12900</v>
      </c>
      <c r="E65" s="4">
        <v>-525440000</v>
      </c>
      <c r="F65" s="4">
        <f t="shared" si="2"/>
        <v>20522697081</v>
      </c>
    </row>
    <row r="66" spans="1:6" x14ac:dyDescent="0.2">
      <c r="A66" s="11" t="s">
        <v>251</v>
      </c>
      <c r="B66" s="4">
        <v>17600</v>
      </c>
      <c r="C66" s="4">
        <v>295500</v>
      </c>
      <c r="D66" s="4">
        <v>-277900</v>
      </c>
      <c r="E66" s="4">
        <v>-11191468212</v>
      </c>
      <c r="F66" s="4">
        <f t="shared" si="2"/>
        <v>21048137081</v>
      </c>
    </row>
    <row r="67" spans="1:6" x14ac:dyDescent="0.2">
      <c r="A67" s="11" t="s">
        <v>250</v>
      </c>
      <c r="B67" s="4">
        <v>343700</v>
      </c>
      <c r="C67" s="4">
        <v>229900</v>
      </c>
      <c r="D67" s="4">
        <v>113800</v>
      </c>
      <c r="E67" s="4">
        <v>4324010000</v>
      </c>
      <c r="F67" s="4">
        <f t="shared" si="2"/>
        <v>32239605293</v>
      </c>
    </row>
    <row r="68" spans="1:6" x14ac:dyDescent="0.2">
      <c r="A68" s="11" t="s">
        <v>249</v>
      </c>
      <c r="B68" s="4">
        <v>26000</v>
      </c>
      <c r="C68" s="4">
        <v>262700</v>
      </c>
      <c r="D68" s="4">
        <v>-236700</v>
      </c>
      <c r="E68" s="4">
        <v>-9195100000</v>
      </c>
      <c r="F68" s="4">
        <f t="shared" si="2"/>
        <v>27915595293</v>
      </c>
    </row>
    <row r="69" spans="1:6" x14ac:dyDescent="0.2">
      <c r="A69" s="11" t="s">
        <v>248</v>
      </c>
      <c r="B69" s="4">
        <v>71200</v>
      </c>
      <c r="C69" s="4">
        <v>69600</v>
      </c>
      <c r="D69" s="4">
        <v>1600</v>
      </c>
      <c r="E69" s="4">
        <v>49360000</v>
      </c>
      <c r="F69" s="4">
        <f t="shared" si="2"/>
        <v>37110695293</v>
      </c>
    </row>
    <row r="70" spans="1:6" x14ac:dyDescent="0.2">
      <c r="A70" s="11" t="s">
        <v>247</v>
      </c>
      <c r="B70" s="4">
        <v>156000</v>
      </c>
      <c r="C70" s="4">
        <v>28500</v>
      </c>
      <c r="D70" s="4">
        <v>127500</v>
      </c>
      <c r="E70" s="4">
        <v>4754100000</v>
      </c>
      <c r="F70" s="4">
        <f t="shared" si="2"/>
        <v>37061335293</v>
      </c>
    </row>
    <row r="71" spans="1:6" x14ac:dyDescent="0.2">
      <c r="A71" s="11" t="s">
        <v>246</v>
      </c>
      <c r="B71" s="4">
        <v>747000</v>
      </c>
      <c r="C71" s="4">
        <v>34700</v>
      </c>
      <c r="D71" s="4">
        <v>712300</v>
      </c>
      <c r="E71" s="4">
        <v>26079170000</v>
      </c>
      <c r="F71" s="4">
        <f t="shared" si="2"/>
        <v>32307235293</v>
      </c>
    </row>
    <row r="72" spans="1:6" x14ac:dyDescent="0.2">
      <c r="A72" s="11" t="s">
        <v>245</v>
      </c>
      <c r="B72" s="4">
        <v>71200</v>
      </c>
      <c r="C72" s="4">
        <v>123400</v>
      </c>
      <c r="D72" s="4">
        <v>-52200</v>
      </c>
      <c r="E72" s="4">
        <v>-1822310000</v>
      </c>
      <c r="F72" s="4">
        <f t="shared" si="2"/>
        <v>6228065293</v>
      </c>
    </row>
    <row r="73" spans="1:6" x14ac:dyDescent="0.2">
      <c r="A73" s="11" t="s">
        <v>244</v>
      </c>
      <c r="B73" s="4">
        <v>20600</v>
      </c>
      <c r="C73" s="4">
        <v>363300</v>
      </c>
      <c r="D73" s="4">
        <v>-342700</v>
      </c>
      <c r="E73" s="4">
        <v>-11931530000</v>
      </c>
      <c r="F73" s="4">
        <f t="shared" si="2"/>
        <v>8050375293</v>
      </c>
    </row>
    <row r="74" spans="1:6" x14ac:dyDescent="0.2">
      <c r="A74" s="11" t="s">
        <v>243</v>
      </c>
      <c r="B74" s="4">
        <v>46000</v>
      </c>
      <c r="C74" s="4">
        <v>130300</v>
      </c>
      <c r="D74" s="4">
        <v>-84300</v>
      </c>
      <c r="E74" s="4">
        <v>-3039250000</v>
      </c>
      <c r="F74" s="4">
        <f t="shared" si="2"/>
        <v>19981905293</v>
      </c>
    </row>
    <row r="75" spans="1:6" x14ac:dyDescent="0.2">
      <c r="A75" s="11" t="s">
        <v>242</v>
      </c>
      <c r="B75" s="4">
        <v>86200</v>
      </c>
      <c r="C75" s="4">
        <v>186600</v>
      </c>
      <c r="D75" s="4">
        <v>-100400</v>
      </c>
      <c r="E75" s="4">
        <v>-3559690000</v>
      </c>
      <c r="F75" s="4">
        <f t="shared" si="2"/>
        <v>23021155293</v>
      </c>
    </row>
    <row r="76" spans="1:6" x14ac:dyDescent="0.2">
      <c r="A76" s="11" t="s">
        <v>241</v>
      </c>
      <c r="B76" s="4">
        <v>354200</v>
      </c>
      <c r="C76" s="4">
        <v>58800</v>
      </c>
      <c r="D76" s="4">
        <v>295400</v>
      </c>
      <c r="E76" s="4">
        <v>10497530000</v>
      </c>
      <c r="F76" s="4">
        <f t="shared" si="2"/>
        <v>26580845293</v>
      </c>
    </row>
    <row r="77" spans="1:6" x14ac:dyDescent="0.2">
      <c r="A77" s="11" t="s">
        <v>240</v>
      </c>
      <c r="B77" s="4">
        <v>126100</v>
      </c>
      <c r="C77" s="4">
        <v>358780</v>
      </c>
      <c r="D77" s="4">
        <v>-232680</v>
      </c>
      <c r="E77" s="4">
        <v>-8356520000</v>
      </c>
      <c r="F77" s="4">
        <f t="shared" si="2"/>
        <v>16083315293</v>
      </c>
    </row>
    <row r="78" spans="1:6" x14ac:dyDescent="0.2">
      <c r="A78" s="11" t="s">
        <v>239</v>
      </c>
      <c r="B78" s="4">
        <v>88600</v>
      </c>
      <c r="C78" s="4">
        <v>351100</v>
      </c>
      <c r="D78" s="4">
        <v>-262500</v>
      </c>
      <c r="E78" s="4">
        <v>-9328850000</v>
      </c>
      <c r="F78" s="4">
        <f t="shared" si="2"/>
        <v>24439835293</v>
      </c>
    </row>
    <row r="79" spans="1:6" x14ac:dyDescent="0.2">
      <c r="A79" s="11" t="s">
        <v>238</v>
      </c>
      <c r="B79" s="4">
        <v>40398</v>
      </c>
      <c r="C79" s="4">
        <v>434000</v>
      </c>
      <c r="D79" s="4">
        <v>-393602</v>
      </c>
      <c r="E79" s="4">
        <v>-14217640000</v>
      </c>
      <c r="F79" s="4">
        <f t="shared" si="2"/>
        <v>33768685293</v>
      </c>
    </row>
    <row r="80" spans="1:6" x14ac:dyDescent="0.2">
      <c r="A80" s="11" t="s">
        <v>237</v>
      </c>
      <c r="B80" s="4">
        <v>49500</v>
      </c>
      <c r="C80" s="4">
        <v>467200</v>
      </c>
      <c r="D80" s="4">
        <v>-417700</v>
      </c>
      <c r="E80" s="4">
        <v>-16378030000</v>
      </c>
      <c r="F80" s="4">
        <f t="shared" si="2"/>
        <v>47986325293</v>
      </c>
    </row>
    <row r="81" spans="1:6" x14ac:dyDescent="0.2">
      <c r="A81" s="11" t="s">
        <v>236</v>
      </c>
      <c r="B81" s="4">
        <v>549902</v>
      </c>
      <c r="C81" s="4">
        <v>332000</v>
      </c>
      <c r="D81" s="4">
        <v>217902</v>
      </c>
      <c r="E81" s="4">
        <v>8227580000</v>
      </c>
      <c r="F81" s="4">
        <f t="shared" si="2"/>
        <v>64364355293</v>
      </c>
    </row>
    <row r="82" spans="1:6" x14ac:dyDescent="0.2">
      <c r="A82" s="11" t="s">
        <v>235</v>
      </c>
      <c r="B82" s="4">
        <v>231700</v>
      </c>
      <c r="C82" s="4">
        <v>110500</v>
      </c>
      <c r="D82" s="4">
        <v>121200</v>
      </c>
      <c r="E82" s="4">
        <v>4577240000</v>
      </c>
      <c r="F82" s="4">
        <f t="shared" si="2"/>
        <v>56136775293</v>
      </c>
    </row>
    <row r="83" spans="1:6" x14ac:dyDescent="0.2">
      <c r="A83" s="11" t="s">
        <v>192</v>
      </c>
      <c r="B83" s="4">
        <v>395100</v>
      </c>
      <c r="C83" s="4">
        <v>113400</v>
      </c>
      <c r="D83" s="4">
        <v>281700</v>
      </c>
      <c r="E83" s="4">
        <v>11290810000</v>
      </c>
      <c r="F83" s="4">
        <f t="shared" si="2"/>
        <v>51559535293</v>
      </c>
    </row>
    <row r="84" spans="1:6" x14ac:dyDescent="0.2">
      <c r="A84" s="11" t="s">
        <v>191</v>
      </c>
      <c r="B84" s="4">
        <v>159500</v>
      </c>
      <c r="C84" s="4">
        <v>91000</v>
      </c>
      <c r="D84" s="4">
        <v>68500</v>
      </c>
      <c r="E84" s="4">
        <v>2616870000</v>
      </c>
      <c r="F84" s="4">
        <f t="shared" si="2"/>
        <v>40268725293</v>
      </c>
    </row>
    <row r="85" spans="1:6" x14ac:dyDescent="0.2">
      <c r="A85" s="11" t="s">
        <v>190</v>
      </c>
      <c r="B85" s="4">
        <v>0</v>
      </c>
      <c r="C85" s="4">
        <v>49100</v>
      </c>
      <c r="D85" s="4">
        <v>-49100</v>
      </c>
      <c r="E85" s="4">
        <v>-1851120000</v>
      </c>
      <c r="F85" s="4">
        <f t="shared" si="2"/>
        <v>37651855293</v>
      </c>
    </row>
    <row r="86" spans="1:6" x14ac:dyDescent="0.2">
      <c r="A86" s="11" t="s">
        <v>189</v>
      </c>
      <c r="B86" s="4">
        <v>51900</v>
      </c>
      <c r="C86" s="4">
        <v>2500</v>
      </c>
      <c r="D86" s="4">
        <v>49400</v>
      </c>
      <c r="E86" s="4">
        <v>1843070000</v>
      </c>
      <c r="F86" s="4">
        <f t="shared" si="2"/>
        <v>39502975293</v>
      </c>
    </row>
    <row r="87" spans="1:6" x14ac:dyDescent="0.2">
      <c r="A87" s="11" t="s">
        <v>188</v>
      </c>
      <c r="B87" s="4">
        <v>247800</v>
      </c>
      <c r="C87" s="4">
        <v>74500</v>
      </c>
      <c r="D87" s="4">
        <v>173300</v>
      </c>
      <c r="E87" s="4">
        <v>6334980000</v>
      </c>
      <c r="F87" s="4">
        <f t="shared" si="2"/>
        <v>37659905293</v>
      </c>
    </row>
    <row r="88" spans="1:6" x14ac:dyDescent="0.2">
      <c r="A88" s="11" t="s">
        <v>187</v>
      </c>
      <c r="B88" s="4">
        <v>16900</v>
      </c>
      <c r="C88" s="4">
        <v>214800</v>
      </c>
      <c r="D88" s="4">
        <v>-197900</v>
      </c>
      <c r="E88" s="4">
        <v>-7399560000</v>
      </c>
      <c r="F88" s="4">
        <f t="shared" si="2"/>
        <v>31324925293</v>
      </c>
    </row>
    <row r="89" spans="1:6" x14ac:dyDescent="0.2">
      <c r="A89" s="11" t="s">
        <v>186</v>
      </c>
      <c r="B89" s="4">
        <v>0</v>
      </c>
      <c r="C89" s="4">
        <v>48800</v>
      </c>
      <c r="D89" s="4">
        <v>-48800</v>
      </c>
      <c r="E89" s="4">
        <v>-1885440000</v>
      </c>
      <c r="F89" s="4">
        <f t="shared" si="2"/>
        <v>38724485293</v>
      </c>
    </row>
    <row r="90" spans="1:6" x14ac:dyDescent="0.2">
      <c r="A90" s="11" t="s">
        <v>185</v>
      </c>
      <c r="B90" s="4">
        <v>83400</v>
      </c>
      <c r="C90" s="4">
        <v>259300</v>
      </c>
      <c r="D90" s="4">
        <v>-175900</v>
      </c>
      <c r="E90" s="4">
        <v>-7006290000</v>
      </c>
      <c r="F90" s="4">
        <f t="shared" si="2"/>
        <v>40609925293</v>
      </c>
    </row>
    <row r="91" spans="1:6" x14ac:dyDescent="0.2">
      <c r="A91" s="11" t="s">
        <v>184</v>
      </c>
      <c r="B91" s="4">
        <v>4700</v>
      </c>
      <c r="C91" s="4">
        <v>391400</v>
      </c>
      <c r="D91" s="4">
        <v>-386700</v>
      </c>
      <c r="E91" s="4">
        <v>-14994860000</v>
      </c>
      <c r="F91" s="4">
        <f t="shared" si="2"/>
        <v>47616215293</v>
      </c>
    </row>
    <row r="92" spans="1:6" x14ac:dyDescent="0.2">
      <c r="A92" s="11" t="s">
        <v>183</v>
      </c>
      <c r="B92" s="4">
        <v>400</v>
      </c>
      <c r="C92" s="4">
        <v>53000</v>
      </c>
      <c r="D92" s="4">
        <v>-52600</v>
      </c>
      <c r="E92" s="4">
        <v>-2000390000</v>
      </c>
      <c r="F92" s="4">
        <f t="shared" si="2"/>
        <v>62611075293</v>
      </c>
    </row>
    <row r="93" spans="1:6" x14ac:dyDescent="0.2">
      <c r="A93" s="11" t="s">
        <v>182</v>
      </c>
      <c r="B93" s="4">
        <v>4200</v>
      </c>
      <c r="C93" s="4">
        <v>31500</v>
      </c>
      <c r="D93" s="4">
        <v>-27300</v>
      </c>
      <c r="E93" s="4">
        <v>-1051940000</v>
      </c>
      <c r="F93" s="4">
        <f t="shared" si="2"/>
        <v>64611465293</v>
      </c>
    </row>
    <row r="94" spans="1:6" x14ac:dyDescent="0.2">
      <c r="A94" s="11" t="s">
        <v>181</v>
      </c>
      <c r="B94" s="4">
        <v>698900</v>
      </c>
      <c r="C94" s="4">
        <v>200</v>
      </c>
      <c r="D94" s="4">
        <v>698700</v>
      </c>
      <c r="E94" s="4">
        <v>26945945636</v>
      </c>
      <c r="F94" s="4">
        <f t="shared" si="2"/>
        <v>65663405293</v>
      </c>
    </row>
    <row r="95" spans="1:6" x14ac:dyDescent="0.2">
      <c r="A95" s="11" t="s">
        <v>180</v>
      </c>
      <c r="B95" s="4">
        <v>0</v>
      </c>
      <c r="C95" s="4">
        <v>17700</v>
      </c>
      <c r="D95" s="4">
        <v>-17700</v>
      </c>
      <c r="E95" s="4">
        <v>-661690000</v>
      </c>
      <c r="F95" s="4">
        <f t="shared" ref="F95:F145" si="3">E95+F96</f>
        <v>38717459657</v>
      </c>
    </row>
    <row r="96" spans="1:6" x14ac:dyDescent="0.2">
      <c r="A96" s="11" t="s">
        <v>179</v>
      </c>
      <c r="B96" s="4">
        <v>3000</v>
      </c>
      <c r="C96" s="4">
        <v>31800</v>
      </c>
      <c r="D96" s="4">
        <v>-28800</v>
      </c>
      <c r="E96" s="4">
        <v>-1070620000</v>
      </c>
      <c r="F96" s="4">
        <f t="shared" si="3"/>
        <v>39379149657</v>
      </c>
    </row>
    <row r="97" spans="1:6" x14ac:dyDescent="0.2">
      <c r="A97" s="11" t="s">
        <v>178</v>
      </c>
      <c r="B97" s="4">
        <v>4300</v>
      </c>
      <c r="C97" s="4">
        <v>155100</v>
      </c>
      <c r="D97" s="4">
        <v>-150800</v>
      </c>
      <c r="E97" s="4">
        <v>-5717240000</v>
      </c>
      <c r="F97" s="4">
        <f t="shared" si="3"/>
        <v>40449769657</v>
      </c>
    </row>
    <row r="98" spans="1:6" x14ac:dyDescent="0.2">
      <c r="A98" s="11" t="s">
        <v>177</v>
      </c>
      <c r="B98" s="4">
        <v>41600</v>
      </c>
      <c r="C98" s="4">
        <v>45100</v>
      </c>
      <c r="D98" s="4">
        <v>-3500</v>
      </c>
      <c r="E98" s="4">
        <v>-104230000</v>
      </c>
      <c r="F98" s="4">
        <f t="shared" si="3"/>
        <v>46167009657</v>
      </c>
    </row>
    <row r="99" spans="1:6" x14ac:dyDescent="0.2">
      <c r="A99" s="11" t="s">
        <v>176</v>
      </c>
      <c r="B99" s="4">
        <v>16400</v>
      </c>
      <c r="C99" s="4">
        <v>156300</v>
      </c>
      <c r="D99" s="4">
        <v>-139900</v>
      </c>
      <c r="E99" s="4">
        <v>-5274640000</v>
      </c>
      <c r="F99" s="4">
        <f t="shared" si="3"/>
        <v>46271239657</v>
      </c>
    </row>
    <row r="100" spans="1:6" x14ac:dyDescent="0.2">
      <c r="A100" s="11" t="s">
        <v>175</v>
      </c>
      <c r="B100" s="4">
        <v>266800</v>
      </c>
      <c r="C100" s="4">
        <v>17700</v>
      </c>
      <c r="D100" s="4">
        <v>249100</v>
      </c>
      <c r="E100" s="4">
        <v>9232430000</v>
      </c>
      <c r="F100" s="4">
        <f t="shared" si="3"/>
        <v>51545879657</v>
      </c>
    </row>
    <row r="101" spans="1:6" x14ac:dyDescent="0.2">
      <c r="A101" s="11" t="s">
        <v>174</v>
      </c>
      <c r="B101" s="4">
        <v>103100</v>
      </c>
      <c r="C101" s="4">
        <v>40400</v>
      </c>
      <c r="D101" s="4">
        <v>62700</v>
      </c>
      <c r="E101" s="4">
        <v>2294060000</v>
      </c>
      <c r="F101" s="4">
        <f t="shared" si="3"/>
        <v>42313449657</v>
      </c>
    </row>
    <row r="102" spans="1:6" x14ac:dyDescent="0.2">
      <c r="A102" s="11" t="s">
        <v>173</v>
      </c>
      <c r="B102" s="4">
        <v>170400</v>
      </c>
      <c r="C102" s="4">
        <v>254000</v>
      </c>
      <c r="D102" s="4">
        <v>-83600</v>
      </c>
      <c r="E102" s="4">
        <v>-3289960000</v>
      </c>
      <c r="F102" s="4">
        <f t="shared" si="3"/>
        <v>40019389657</v>
      </c>
    </row>
    <row r="103" spans="1:6" x14ac:dyDescent="0.2">
      <c r="A103" s="11" t="s">
        <v>172</v>
      </c>
      <c r="B103" s="4">
        <v>73200</v>
      </c>
      <c r="C103" s="4">
        <v>45000</v>
      </c>
      <c r="D103" s="4">
        <v>28200</v>
      </c>
      <c r="E103" s="4">
        <v>1076070000</v>
      </c>
      <c r="F103" s="4">
        <f t="shared" si="3"/>
        <v>43309349657</v>
      </c>
    </row>
    <row r="104" spans="1:6" x14ac:dyDescent="0.2">
      <c r="A104" s="11" t="s">
        <v>171</v>
      </c>
      <c r="B104" s="4">
        <v>29600</v>
      </c>
      <c r="C104" s="4">
        <v>394600</v>
      </c>
      <c r="D104" s="4">
        <v>-365000</v>
      </c>
      <c r="E104" s="4">
        <v>-14220610000</v>
      </c>
      <c r="F104" s="4">
        <f t="shared" si="3"/>
        <v>42233279657</v>
      </c>
    </row>
    <row r="105" spans="1:6" x14ac:dyDescent="0.2">
      <c r="A105" s="11" t="s">
        <v>170</v>
      </c>
      <c r="B105" s="4">
        <v>328500</v>
      </c>
      <c r="C105" s="4">
        <v>129400</v>
      </c>
      <c r="D105" s="4">
        <v>199100</v>
      </c>
      <c r="E105" s="4">
        <v>7444990000</v>
      </c>
      <c r="F105" s="4">
        <f t="shared" si="3"/>
        <v>56453889657</v>
      </c>
    </row>
    <row r="106" spans="1:6" x14ac:dyDescent="0.2">
      <c r="A106" s="11" t="s">
        <v>169</v>
      </c>
      <c r="B106" s="4">
        <v>74600</v>
      </c>
      <c r="C106" s="4">
        <v>107700</v>
      </c>
      <c r="D106" s="4">
        <v>-33100</v>
      </c>
      <c r="E106" s="4">
        <v>-1236370000</v>
      </c>
      <c r="F106" s="4">
        <f t="shared" si="3"/>
        <v>49008899657</v>
      </c>
    </row>
    <row r="107" spans="1:6" x14ac:dyDescent="0.2">
      <c r="A107" s="11" t="s">
        <v>168</v>
      </c>
      <c r="B107" s="4">
        <v>366000</v>
      </c>
      <c r="C107" s="4">
        <v>148101</v>
      </c>
      <c r="D107" s="4">
        <v>217899</v>
      </c>
      <c r="E107" s="4">
        <v>8050320000</v>
      </c>
      <c r="F107" s="4">
        <f t="shared" si="3"/>
        <v>50245269657</v>
      </c>
    </row>
    <row r="108" spans="1:6" x14ac:dyDescent="0.2">
      <c r="A108" s="11" t="s">
        <v>167</v>
      </c>
      <c r="B108" s="4">
        <v>459500</v>
      </c>
      <c r="C108" s="4">
        <v>14680</v>
      </c>
      <c r="D108" s="4">
        <v>444820</v>
      </c>
      <c r="E108" s="4">
        <v>16373870000</v>
      </c>
      <c r="F108" s="4">
        <f t="shared" si="3"/>
        <v>42194949657</v>
      </c>
    </row>
    <row r="109" spans="1:6" x14ac:dyDescent="0.2">
      <c r="A109" s="11" t="s">
        <v>166</v>
      </c>
      <c r="B109" s="4">
        <v>107600</v>
      </c>
      <c r="C109" s="4">
        <v>900</v>
      </c>
      <c r="D109" s="4">
        <v>106700</v>
      </c>
      <c r="E109" s="4">
        <v>3939830000</v>
      </c>
      <c r="F109" s="4">
        <f t="shared" si="3"/>
        <v>25821079657</v>
      </c>
    </row>
    <row r="110" spans="1:6" x14ac:dyDescent="0.2">
      <c r="A110" s="11" t="s">
        <v>165</v>
      </c>
      <c r="B110" s="4">
        <v>188000</v>
      </c>
      <c r="C110" s="4">
        <v>276262</v>
      </c>
      <c r="D110" s="4">
        <v>-88262</v>
      </c>
      <c r="E110" s="4">
        <v>-3223120000</v>
      </c>
      <c r="F110" s="4">
        <f t="shared" si="3"/>
        <v>21881249657</v>
      </c>
    </row>
    <row r="111" spans="1:6" x14ac:dyDescent="0.2">
      <c r="A111" s="11" t="s">
        <v>164</v>
      </c>
      <c r="B111" s="4">
        <v>32700</v>
      </c>
      <c r="C111" s="4">
        <v>293700</v>
      </c>
      <c r="D111" s="4">
        <v>-261000</v>
      </c>
      <c r="E111" s="4">
        <v>-8541100000</v>
      </c>
      <c r="F111" s="4">
        <f t="shared" si="3"/>
        <v>25104369657</v>
      </c>
    </row>
    <row r="112" spans="1:6" x14ac:dyDescent="0.2">
      <c r="A112" s="11" t="s">
        <v>163</v>
      </c>
      <c r="B112" s="4">
        <v>5000</v>
      </c>
      <c r="C112" s="4">
        <v>144806</v>
      </c>
      <c r="D112" s="4">
        <v>-139806</v>
      </c>
      <c r="E112" s="4">
        <v>-4656540000</v>
      </c>
      <c r="F112" s="4">
        <f t="shared" si="3"/>
        <v>33645469657</v>
      </c>
    </row>
    <row r="113" spans="1:6" x14ac:dyDescent="0.2">
      <c r="A113" s="11" t="s">
        <v>162</v>
      </c>
      <c r="B113" s="4">
        <v>236500</v>
      </c>
      <c r="C113" s="4">
        <v>233600</v>
      </c>
      <c r="D113" s="4">
        <v>2900</v>
      </c>
      <c r="E113" s="4">
        <v>62960000</v>
      </c>
      <c r="F113" s="4">
        <f t="shared" si="3"/>
        <v>38302009657</v>
      </c>
    </row>
    <row r="114" spans="1:6" x14ac:dyDescent="0.2">
      <c r="A114" s="11" t="s">
        <v>161</v>
      </c>
      <c r="B114" s="4">
        <v>299600</v>
      </c>
      <c r="C114" s="4">
        <v>143400</v>
      </c>
      <c r="D114" s="4">
        <v>156200</v>
      </c>
      <c r="E114" s="4">
        <v>4973610000</v>
      </c>
      <c r="F114" s="4">
        <f t="shared" si="3"/>
        <v>38239049657</v>
      </c>
    </row>
    <row r="115" spans="1:6" x14ac:dyDescent="0.2">
      <c r="A115" s="11" t="s">
        <v>160</v>
      </c>
      <c r="B115" s="4">
        <v>52400</v>
      </c>
      <c r="C115" s="4">
        <v>93500</v>
      </c>
      <c r="D115" s="4">
        <v>-41100</v>
      </c>
      <c r="E115" s="4">
        <v>-1287910000</v>
      </c>
      <c r="F115" s="4">
        <f t="shared" si="3"/>
        <v>33265439657</v>
      </c>
    </row>
    <row r="116" spans="1:6" x14ac:dyDescent="0.2">
      <c r="A116" s="11" t="s">
        <v>159</v>
      </c>
      <c r="B116" s="4">
        <v>207100</v>
      </c>
      <c r="C116" s="4">
        <v>37800</v>
      </c>
      <c r="D116" s="4">
        <v>169300</v>
      </c>
      <c r="E116" s="4">
        <v>5389260000</v>
      </c>
      <c r="F116" s="4">
        <f t="shared" si="3"/>
        <v>34553349657</v>
      </c>
    </row>
    <row r="117" spans="1:6" x14ac:dyDescent="0.2">
      <c r="A117" s="11" t="s">
        <v>158</v>
      </c>
      <c r="B117" s="4">
        <v>281000</v>
      </c>
      <c r="C117" s="4">
        <v>251500</v>
      </c>
      <c r="D117" s="4">
        <v>29500</v>
      </c>
      <c r="E117" s="4">
        <v>823250000</v>
      </c>
      <c r="F117" s="4">
        <f t="shared" si="3"/>
        <v>29164089657</v>
      </c>
    </row>
    <row r="118" spans="1:6" x14ac:dyDescent="0.2">
      <c r="A118" s="11" t="s">
        <v>157</v>
      </c>
      <c r="B118" s="4">
        <v>78600</v>
      </c>
      <c r="C118" s="4">
        <v>260100</v>
      </c>
      <c r="D118" s="4">
        <v>-181500</v>
      </c>
      <c r="E118" s="4">
        <v>-5555120000</v>
      </c>
      <c r="F118" s="4">
        <f t="shared" si="3"/>
        <v>28340839657</v>
      </c>
    </row>
    <row r="119" spans="1:6" x14ac:dyDescent="0.2">
      <c r="A119" s="11" t="s">
        <v>156</v>
      </c>
      <c r="B119" s="4">
        <v>16800</v>
      </c>
      <c r="C119" s="4">
        <v>1397</v>
      </c>
      <c r="D119" s="4">
        <v>15403</v>
      </c>
      <c r="E119" s="4">
        <v>476800000</v>
      </c>
      <c r="F119" s="4">
        <f t="shared" si="3"/>
        <v>33895959657</v>
      </c>
    </row>
    <row r="120" spans="1:6" x14ac:dyDescent="0.2">
      <c r="A120" s="11" t="s">
        <v>155</v>
      </c>
      <c r="B120" s="4">
        <v>11200</v>
      </c>
      <c r="C120" s="4">
        <v>5800</v>
      </c>
      <c r="D120" s="4">
        <v>5400</v>
      </c>
      <c r="E120" s="4">
        <v>166830000</v>
      </c>
      <c r="F120" s="4">
        <f t="shared" si="3"/>
        <v>33419159657</v>
      </c>
    </row>
    <row r="121" spans="1:6" x14ac:dyDescent="0.2">
      <c r="A121" s="11" t="s">
        <v>154</v>
      </c>
      <c r="B121" s="4">
        <v>314300</v>
      </c>
      <c r="C121" s="4">
        <v>44600</v>
      </c>
      <c r="D121" s="4">
        <v>269700</v>
      </c>
      <c r="E121" s="4">
        <v>8437320000</v>
      </c>
      <c r="F121" s="4">
        <f t="shared" si="3"/>
        <v>33252329657</v>
      </c>
    </row>
    <row r="122" spans="1:6" x14ac:dyDescent="0.2">
      <c r="A122" s="11" t="s">
        <v>153</v>
      </c>
      <c r="B122" s="4">
        <v>35400</v>
      </c>
      <c r="C122" s="4">
        <v>85600</v>
      </c>
      <c r="D122" s="4">
        <v>-50200</v>
      </c>
      <c r="E122" s="4">
        <v>-1547030000</v>
      </c>
      <c r="F122" s="4">
        <f t="shared" si="3"/>
        <v>24815009657</v>
      </c>
    </row>
    <row r="123" spans="1:6" x14ac:dyDescent="0.2">
      <c r="A123" s="11" t="s">
        <v>152</v>
      </c>
      <c r="B123" s="4">
        <v>1000</v>
      </c>
      <c r="C123" s="4">
        <v>100</v>
      </c>
      <c r="D123" s="4">
        <v>900</v>
      </c>
      <c r="E123" s="4">
        <v>27960000</v>
      </c>
      <c r="F123" s="4">
        <f t="shared" si="3"/>
        <v>26362039657</v>
      </c>
    </row>
    <row r="124" spans="1:6" x14ac:dyDescent="0.2">
      <c r="A124" s="11" t="s">
        <v>151</v>
      </c>
      <c r="B124" s="4">
        <v>28800</v>
      </c>
      <c r="C124" s="4">
        <v>224100</v>
      </c>
      <c r="D124" s="4">
        <v>-195300</v>
      </c>
      <c r="E124" s="4">
        <v>-6035220000</v>
      </c>
      <c r="F124" s="4">
        <f t="shared" si="3"/>
        <v>26334079657</v>
      </c>
    </row>
    <row r="125" spans="1:6" x14ac:dyDescent="0.2">
      <c r="A125" s="11" t="s">
        <v>150</v>
      </c>
      <c r="B125" s="4">
        <v>47300</v>
      </c>
      <c r="C125" s="4">
        <v>55800</v>
      </c>
      <c r="D125" s="4">
        <v>-8500</v>
      </c>
      <c r="E125" s="4">
        <v>-258830000</v>
      </c>
      <c r="F125" s="4">
        <f t="shared" si="3"/>
        <v>32369299657</v>
      </c>
    </row>
    <row r="126" spans="1:6" x14ac:dyDescent="0.2">
      <c r="A126" s="11" t="s">
        <v>149</v>
      </c>
      <c r="B126" s="4">
        <v>0</v>
      </c>
      <c r="C126" s="4">
        <v>321800</v>
      </c>
      <c r="D126" s="4">
        <v>-321800</v>
      </c>
      <c r="E126" s="4">
        <v>-10024510000</v>
      </c>
      <c r="F126" s="4">
        <f t="shared" si="3"/>
        <v>32628129657</v>
      </c>
    </row>
    <row r="127" spans="1:6" x14ac:dyDescent="0.2">
      <c r="A127" s="11" t="s">
        <v>148</v>
      </c>
      <c r="B127" s="4">
        <v>1500</v>
      </c>
      <c r="C127" s="4">
        <v>312500</v>
      </c>
      <c r="D127" s="4">
        <v>-311000</v>
      </c>
      <c r="E127" s="4">
        <v>-9658710000</v>
      </c>
      <c r="F127" s="4">
        <f t="shared" si="3"/>
        <v>42652639657</v>
      </c>
    </row>
    <row r="128" spans="1:6" x14ac:dyDescent="0.2">
      <c r="A128" s="11" t="s">
        <v>147</v>
      </c>
      <c r="B128" s="4">
        <v>16800</v>
      </c>
      <c r="C128" s="4">
        <v>63200</v>
      </c>
      <c r="D128" s="4">
        <v>-46400</v>
      </c>
      <c r="E128" s="4">
        <v>-1444290000</v>
      </c>
      <c r="F128" s="4">
        <f t="shared" si="3"/>
        <v>52311349657</v>
      </c>
    </row>
    <row r="129" spans="1:6" x14ac:dyDescent="0.2">
      <c r="A129" s="11" t="s">
        <v>146</v>
      </c>
      <c r="B129" s="4">
        <v>396200</v>
      </c>
      <c r="C129" s="4">
        <v>12000</v>
      </c>
      <c r="D129" s="4">
        <v>384200</v>
      </c>
      <c r="E129" s="4">
        <v>11654259657</v>
      </c>
      <c r="F129" s="4">
        <f t="shared" si="3"/>
        <v>53755639657</v>
      </c>
    </row>
    <row r="130" spans="1:6" x14ac:dyDescent="0.2">
      <c r="A130" s="11" t="s">
        <v>145</v>
      </c>
      <c r="B130" s="4">
        <v>684500</v>
      </c>
      <c r="C130" s="4">
        <v>10000</v>
      </c>
      <c r="D130" s="4">
        <v>674500</v>
      </c>
      <c r="E130" s="4">
        <v>20131660000</v>
      </c>
      <c r="F130" s="4">
        <f t="shared" si="3"/>
        <v>42101380000</v>
      </c>
    </row>
    <row r="131" spans="1:6" x14ac:dyDescent="0.2">
      <c r="A131" s="11" t="s">
        <v>144</v>
      </c>
      <c r="B131" s="4">
        <v>263500</v>
      </c>
      <c r="C131" s="4">
        <v>154800</v>
      </c>
      <c r="D131" s="4">
        <v>108700</v>
      </c>
      <c r="E131" s="4">
        <v>3156870000</v>
      </c>
      <c r="F131" s="4">
        <f t="shared" si="3"/>
        <v>21969720000</v>
      </c>
    </row>
    <row r="132" spans="1:6" x14ac:dyDescent="0.2">
      <c r="A132" s="11" t="s">
        <v>143</v>
      </c>
      <c r="B132" s="4">
        <v>112200</v>
      </c>
      <c r="C132" s="4">
        <v>35900</v>
      </c>
      <c r="D132" s="4">
        <v>76300</v>
      </c>
      <c r="E132" s="4">
        <v>2237990000</v>
      </c>
      <c r="F132" s="4">
        <f t="shared" si="3"/>
        <v>18812850000</v>
      </c>
    </row>
    <row r="133" spans="1:6" x14ac:dyDescent="0.2">
      <c r="A133" s="11" t="s">
        <v>142</v>
      </c>
      <c r="B133" s="4">
        <v>0</v>
      </c>
      <c r="C133" s="4">
        <v>3000</v>
      </c>
      <c r="D133" s="4">
        <v>-3000</v>
      </c>
      <c r="E133" s="4">
        <v>-87600000</v>
      </c>
      <c r="F133" s="4">
        <f t="shared" si="3"/>
        <v>16574860000</v>
      </c>
    </row>
    <row r="134" spans="1:6" x14ac:dyDescent="0.2">
      <c r="A134" s="11" t="s">
        <v>141</v>
      </c>
      <c r="B134" s="4">
        <v>436300</v>
      </c>
      <c r="C134" s="4">
        <v>16204</v>
      </c>
      <c r="D134" s="4">
        <v>420096</v>
      </c>
      <c r="E134" s="4">
        <v>12295390000</v>
      </c>
      <c r="F134" s="4">
        <f t="shared" si="3"/>
        <v>16662460000</v>
      </c>
    </row>
    <row r="135" spans="1:6" x14ac:dyDescent="0.2">
      <c r="A135" s="11" t="s">
        <v>140</v>
      </c>
      <c r="B135" s="4">
        <v>72500</v>
      </c>
      <c r="C135" s="4">
        <v>4700</v>
      </c>
      <c r="D135" s="4">
        <v>67800</v>
      </c>
      <c r="E135" s="4">
        <v>1976070000</v>
      </c>
      <c r="F135" s="4">
        <f t="shared" si="3"/>
        <v>4367070000</v>
      </c>
    </row>
    <row r="136" spans="1:6" x14ac:dyDescent="0.2">
      <c r="A136" s="11" t="s">
        <v>139</v>
      </c>
      <c r="B136" s="4">
        <v>14600</v>
      </c>
      <c r="C136" s="4">
        <v>5000</v>
      </c>
      <c r="D136" s="4">
        <v>9600</v>
      </c>
      <c r="E136" s="4">
        <v>276970000</v>
      </c>
      <c r="F136" s="4">
        <f t="shared" si="3"/>
        <v>2391000000</v>
      </c>
    </row>
    <row r="137" spans="1:6" x14ac:dyDescent="0.2">
      <c r="A137" s="11" t="s">
        <v>138</v>
      </c>
      <c r="B137" s="4">
        <v>24800</v>
      </c>
      <c r="C137" s="4">
        <v>0</v>
      </c>
      <c r="D137" s="4">
        <v>24800</v>
      </c>
      <c r="E137" s="4">
        <v>701890000</v>
      </c>
      <c r="F137" s="4">
        <f t="shared" si="3"/>
        <v>2114030000</v>
      </c>
    </row>
    <row r="138" spans="1:6" x14ac:dyDescent="0.2">
      <c r="A138" s="11" t="s">
        <v>137</v>
      </c>
      <c r="B138" s="4">
        <v>3000</v>
      </c>
      <c r="C138" s="4">
        <v>900</v>
      </c>
      <c r="D138" s="4">
        <v>2100</v>
      </c>
      <c r="E138" s="4">
        <v>60900000</v>
      </c>
      <c r="F138" s="4">
        <f t="shared" si="3"/>
        <v>1412140000</v>
      </c>
    </row>
    <row r="139" spans="1:6" x14ac:dyDescent="0.2">
      <c r="A139" s="11" t="s">
        <v>136</v>
      </c>
      <c r="B139" s="4">
        <v>0</v>
      </c>
      <c r="C139" s="4">
        <v>9500</v>
      </c>
      <c r="D139" s="4">
        <v>-9500</v>
      </c>
      <c r="E139" s="4">
        <v>-274900000</v>
      </c>
      <c r="F139" s="4">
        <f t="shared" si="3"/>
        <v>1351240000</v>
      </c>
    </row>
    <row r="140" spans="1:6" x14ac:dyDescent="0.2">
      <c r="A140" s="11" t="s">
        <v>135</v>
      </c>
      <c r="B140" s="4">
        <v>1600</v>
      </c>
      <c r="C140" s="4">
        <v>505</v>
      </c>
      <c r="D140" s="4">
        <v>1095</v>
      </c>
      <c r="E140" s="4">
        <v>31840000</v>
      </c>
      <c r="F140" s="4">
        <f t="shared" si="3"/>
        <v>1626140000</v>
      </c>
    </row>
    <row r="141" spans="1:6" x14ac:dyDescent="0.2">
      <c r="A141" s="11" t="s">
        <v>134</v>
      </c>
      <c r="B141" s="4">
        <v>900</v>
      </c>
      <c r="C141" s="4">
        <v>500</v>
      </c>
      <c r="D141" s="4">
        <v>400</v>
      </c>
      <c r="E141" s="4">
        <v>11320000</v>
      </c>
      <c r="F141" s="4">
        <f t="shared" si="3"/>
        <v>1594300000</v>
      </c>
    </row>
    <row r="142" spans="1:6" x14ac:dyDescent="0.2">
      <c r="A142" s="11" t="s">
        <v>133</v>
      </c>
      <c r="B142" s="4">
        <v>14105</v>
      </c>
      <c r="C142" s="4">
        <v>34800</v>
      </c>
      <c r="D142" s="4">
        <v>-20695</v>
      </c>
      <c r="E142" s="4">
        <v>-585030000</v>
      </c>
      <c r="F142" s="4">
        <f t="shared" si="3"/>
        <v>1582980000</v>
      </c>
    </row>
    <row r="143" spans="1:6" x14ac:dyDescent="0.2">
      <c r="A143" s="11" t="s">
        <v>132</v>
      </c>
      <c r="B143" s="4">
        <v>0</v>
      </c>
      <c r="C143" s="4">
        <v>5300</v>
      </c>
      <c r="D143" s="4">
        <v>-5300</v>
      </c>
      <c r="E143" s="4">
        <v>-151170000</v>
      </c>
      <c r="F143" s="4">
        <f t="shared" si="3"/>
        <v>2168010000</v>
      </c>
    </row>
    <row r="144" spans="1:6" x14ac:dyDescent="0.2">
      <c r="A144" s="11" t="s">
        <v>131</v>
      </c>
      <c r="B144" s="4">
        <v>0</v>
      </c>
      <c r="C144" s="4">
        <v>30000</v>
      </c>
      <c r="D144" s="4">
        <v>-30000</v>
      </c>
      <c r="E144" s="4">
        <v>-868690000</v>
      </c>
      <c r="F144" s="4">
        <f t="shared" si="3"/>
        <v>2319180000</v>
      </c>
    </row>
    <row r="145" spans="1:6" x14ac:dyDescent="0.2">
      <c r="A145" s="11" t="s">
        <v>130</v>
      </c>
      <c r="B145" s="4">
        <v>0</v>
      </c>
      <c r="C145" s="4">
        <v>9100</v>
      </c>
      <c r="D145" s="4">
        <v>-9100</v>
      </c>
      <c r="E145" s="4">
        <v>-264440000</v>
      </c>
      <c r="F145" s="4">
        <f t="shared" si="3"/>
        <v>3187870000</v>
      </c>
    </row>
    <row r="146" spans="1:6" x14ac:dyDescent="0.2">
      <c r="A146" s="11" t="s">
        <v>129</v>
      </c>
      <c r="B146" s="4">
        <v>5000</v>
      </c>
      <c r="C146" s="4">
        <v>3100</v>
      </c>
      <c r="D146" s="4">
        <v>1900</v>
      </c>
      <c r="E146" s="4">
        <v>54440000</v>
      </c>
      <c r="F146" s="4">
        <f>E146+F147</f>
        <v>3452310000</v>
      </c>
    </row>
    <row r="147" spans="1:6" x14ac:dyDescent="0.2">
      <c r="A147" s="11" t="s">
        <v>128</v>
      </c>
      <c r="B147" s="4">
        <v>132200</v>
      </c>
      <c r="C147" s="4">
        <v>14227</v>
      </c>
      <c r="D147" s="4">
        <v>117973</v>
      </c>
      <c r="E147" s="4">
        <v>3397870000</v>
      </c>
      <c r="F147" s="4">
        <f>E147</f>
        <v>3397870000</v>
      </c>
    </row>
    <row r="161" spans="1:6" x14ac:dyDescent="0.2">
      <c r="A161" t="s" s="0">
        <v>291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1C169-8CF5-5045-A7BF-03094F788CFD}">
  <sheetPr codeName="Sheet96"/>
  <dimension ref="A1:P67"/>
  <sheetViews>
    <sheetView topLeftCell="D1" workbookViewId="0">
      <selection activeCell="N5" sqref="N5"/>
    </sheetView>
  </sheetViews>
  <sheetFormatPr baseColWidth="10" defaultRowHeight="16" x14ac:dyDescent="0.2"/>
  <cols>
    <col min="5" max="5" customWidth="true" width="15.6640625"/>
    <col min="6" max="6" bestFit="true" customWidth="true" width="14.33203125"/>
    <col min="10" max="10" bestFit="true" customWidth="true" width="16.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04">
        <v>331</v>
      </c>
      <c r="B3" t="n" s="105">
        <v>20000.0</v>
      </c>
      <c r="C3" t="n" s="106">
        <v>224680.0</v>
      </c>
      <c r="D3" t="n" s="107">
        <v>-204680.0</v>
      </c>
      <c r="E3" t="n" s="108">
        <v>-4.09219E9</v>
      </c>
      <c r="G3" t="n" s="100">
        <v>0.0</v>
      </c>
      <c r="H3" t="n" s="101">
        <v>0.0</v>
      </c>
      <c r="I3" t="n" s="102">
        <v>0.0</v>
      </c>
      <c r="J3" t="n" s="103">
        <v>0.0</v>
      </c>
    </row>
    <row r="4" spans="1:11" x14ac:dyDescent="0.2">
      <c r="A4" s="11" t="s">
        <v>326</v>
      </c>
      <c r="B4" s="4">
        <v>393700</v>
      </c>
      <c r="C4" s="4">
        <v>240700</v>
      </c>
      <c r="D4" s="4">
        <v>153000</v>
      </c>
      <c r="E4" s="4">
        <v>2909340000</v>
      </c>
      <c r="F4" s="4">
        <f t="shared" ref="F4:F12" si="0">E4+F5</f>
        <v>-9622970000</v>
      </c>
      <c r="G4" s="4">
        <v>80000</v>
      </c>
      <c r="H4" s="4">
        <v>170000</v>
      </c>
      <c r="I4" s="4">
        <v>-90000</v>
      </c>
      <c r="J4" s="4">
        <v>-1854035000</v>
      </c>
    </row>
    <row r="5" spans="1:11" x14ac:dyDescent="0.2">
      <c r="A5" s="11" t="s">
        <v>325</v>
      </c>
      <c r="B5" s="4">
        <v>327800</v>
      </c>
      <c r="C5" s="4">
        <v>237200</v>
      </c>
      <c r="D5" s="4">
        <v>90600</v>
      </c>
      <c r="E5" s="4">
        <v>1719100000</v>
      </c>
      <c r="F5" s="4">
        <f t="shared" si="0"/>
        <v>-12532310000</v>
      </c>
      <c r="G5" s="4">
        <v>100000</v>
      </c>
      <c r="H5" s="4">
        <v>130000</v>
      </c>
      <c r="I5" s="4">
        <v>-30000</v>
      </c>
      <c r="J5" s="4">
        <v>-656740000</v>
      </c>
    </row>
    <row r="6" spans="1:11" x14ac:dyDescent="0.2">
      <c r="A6" s="11" t="s">
        <v>324</v>
      </c>
      <c r="B6" s="4">
        <v>263900</v>
      </c>
      <c r="C6" s="4">
        <v>5900</v>
      </c>
      <c r="D6" s="4">
        <v>258000</v>
      </c>
      <c r="E6" s="4">
        <v>5135380000</v>
      </c>
      <c r="F6" s="4">
        <f t="shared" si="0"/>
        <v>-14251410000</v>
      </c>
      <c r="G6" s="4">
        <v>170000</v>
      </c>
      <c r="H6" s="4">
        <v>0</v>
      </c>
      <c r="I6" s="4">
        <v>170000</v>
      </c>
      <c r="J6" s="4">
        <v>3391640000</v>
      </c>
    </row>
    <row r="7" spans="1:11" x14ac:dyDescent="0.2">
      <c r="A7" s="11" t="s">
        <v>323</v>
      </c>
      <c r="B7" s="4">
        <v>51600</v>
      </c>
      <c r="C7" s="4">
        <v>2819</v>
      </c>
      <c r="D7" s="4">
        <v>48781</v>
      </c>
      <c r="E7" s="4">
        <v>927340000</v>
      </c>
      <c r="F7" s="4">
        <f t="shared" si="0"/>
        <v>-19386790000</v>
      </c>
      <c r="G7" s="4">
        <v>0</v>
      </c>
      <c r="H7" s="4">
        <v>0</v>
      </c>
      <c r="I7" s="4">
        <v>0</v>
      </c>
      <c r="J7" s="4">
        <v>0</v>
      </c>
    </row>
    <row r="8" spans="1:11" x14ac:dyDescent="0.2">
      <c r="A8" s="11" t="s">
        <v>317</v>
      </c>
      <c r="B8" s="4">
        <v>314200</v>
      </c>
      <c r="C8" s="4">
        <v>4200</v>
      </c>
      <c r="D8" s="4">
        <v>310000</v>
      </c>
      <c r="E8" s="4">
        <v>6022170000</v>
      </c>
      <c r="F8" s="4">
        <f t="shared" si="0"/>
        <v>-20314130000</v>
      </c>
      <c r="G8" s="4">
        <v>0</v>
      </c>
      <c r="H8" s="4">
        <v>0</v>
      </c>
      <c r="I8" s="4">
        <v>0</v>
      </c>
      <c r="J8" s="4">
        <v>0</v>
      </c>
    </row>
    <row r="9" spans="1:11" x14ac:dyDescent="0.2">
      <c r="A9" s="11" t="s">
        <v>316</v>
      </c>
      <c r="B9" s="4">
        <v>115300</v>
      </c>
      <c r="C9" s="4">
        <v>0</v>
      </c>
      <c r="D9" s="4">
        <v>115300</v>
      </c>
      <c r="E9" s="4">
        <v>2252920000</v>
      </c>
      <c r="F9" s="4">
        <f t="shared" si="0"/>
        <v>-26336300000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">
      <c r="A10" s="11" t="s">
        <v>315</v>
      </c>
      <c r="B10" s="4">
        <v>288000</v>
      </c>
      <c r="C10" s="4">
        <v>8400</v>
      </c>
      <c r="D10" s="4">
        <v>279600</v>
      </c>
      <c r="E10" s="4">
        <v>5824530000</v>
      </c>
      <c r="F10" s="4">
        <f t="shared" si="0"/>
        <v>-28589220000</v>
      </c>
      <c r="G10" s="4">
        <v>100000</v>
      </c>
      <c r="H10" s="4">
        <v>0</v>
      </c>
      <c r="I10" s="4">
        <v>100000</v>
      </c>
      <c r="J10" s="4">
        <v>2090390000</v>
      </c>
    </row>
    <row r="11" spans="1:11" x14ac:dyDescent="0.2">
      <c r="A11" s="11" t="s">
        <v>314</v>
      </c>
      <c r="B11" s="4">
        <v>38800</v>
      </c>
      <c r="C11" s="4">
        <v>99700</v>
      </c>
      <c r="D11" s="4">
        <v>-60900</v>
      </c>
      <c r="E11" s="4">
        <v>-1278750000</v>
      </c>
      <c r="F11" s="4">
        <f t="shared" si="0"/>
        <v>-34413750000</v>
      </c>
      <c r="G11" s="4">
        <v>0</v>
      </c>
      <c r="H11" s="4">
        <v>0</v>
      </c>
      <c r="I11" s="4">
        <v>0</v>
      </c>
      <c r="J11" s="4">
        <v>0</v>
      </c>
    </row>
    <row r="12" spans="1:11" x14ac:dyDescent="0.2">
      <c r="A12" s="11" t="s">
        <v>313</v>
      </c>
      <c r="B12" s="4">
        <v>124600</v>
      </c>
      <c r="C12" s="4">
        <v>289600</v>
      </c>
      <c r="D12" s="4">
        <v>-165000</v>
      </c>
      <c r="E12" s="4">
        <v>-3413860000</v>
      </c>
      <c r="F12" s="4">
        <f t="shared" si="0"/>
        <v>-33135000000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">
      <c r="A13" s="11" t="s">
        <v>312</v>
      </c>
      <c r="B13" s="4">
        <v>146800</v>
      </c>
      <c r="C13" s="4">
        <v>217200</v>
      </c>
      <c r="D13" s="4">
        <v>-70400</v>
      </c>
      <c r="E13" s="4">
        <v>-1449680000</v>
      </c>
      <c r="F13" s="4">
        <f t="shared" ref="F13:F20" si="1">E13+F14</f>
        <v>-29721140000</v>
      </c>
      <c r="G13" s="4">
        <v>50000</v>
      </c>
      <c r="H13" s="4">
        <v>50000</v>
      </c>
      <c r="I13" s="4">
        <v>0</v>
      </c>
      <c r="J13" s="4">
        <v>0</v>
      </c>
    </row>
    <row r="14" spans="1:11" x14ac:dyDescent="0.2">
      <c r="A14" s="11" t="s">
        <v>310</v>
      </c>
      <c r="B14" s="4">
        <v>301700</v>
      </c>
      <c r="C14" s="4">
        <v>81200</v>
      </c>
      <c r="D14" s="4">
        <v>220500</v>
      </c>
      <c r="E14" s="4">
        <v>4585160000</v>
      </c>
      <c r="F14" s="4">
        <f t="shared" si="1"/>
        <v>-28271460000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">
      <c r="A15" s="11" t="s">
        <v>309</v>
      </c>
      <c r="B15" s="4">
        <v>431600</v>
      </c>
      <c r="C15" s="4">
        <v>146100</v>
      </c>
      <c r="D15" s="4">
        <v>285500</v>
      </c>
      <c r="E15" s="4">
        <v>5887680000</v>
      </c>
      <c r="F15" s="4">
        <f t="shared" si="1"/>
        <v>-32856620000</v>
      </c>
      <c r="G15" s="4">
        <v>0</v>
      </c>
      <c r="H15" s="4">
        <v>0</v>
      </c>
      <c r="I15" s="4">
        <v>0</v>
      </c>
      <c r="J15" s="4">
        <v>1043150000</v>
      </c>
    </row>
    <row r="16" spans="1:11" x14ac:dyDescent="0.2">
      <c r="A16" s="11" t="s">
        <v>308</v>
      </c>
      <c r="B16" s="4">
        <v>331500</v>
      </c>
      <c r="C16" s="4">
        <v>829200</v>
      </c>
      <c r="D16" s="4">
        <v>-497700</v>
      </c>
      <c r="E16" s="4">
        <v>-10789510000</v>
      </c>
      <c r="F16" s="4">
        <f t="shared" si="1"/>
        <v>-38744300000</v>
      </c>
      <c r="G16" s="4">
        <v>0</v>
      </c>
      <c r="H16" s="4">
        <v>0</v>
      </c>
      <c r="I16" s="4">
        <v>0</v>
      </c>
      <c r="J16" s="4">
        <v>0</v>
      </c>
    </row>
    <row r="17" spans="1:11" x14ac:dyDescent="0.2">
      <c r="A17" s="11" t="s">
        <v>307</v>
      </c>
      <c r="B17" s="4">
        <v>82200</v>
      </c>
      <c r="C17" s="4">
        <v>170500</v>
      </c>
      <c r="D17" s="4">
        <v>-88300</v>
      </c>
      <c r="E17" s="4">
        <v>-2050840000</v>
      </c>
      <c r="F17" s="4">
        <f t="shared" si="1"/>
        <v>-27954790000</v>
      </c>
      <c r="G17" s="4">
        <v>0</v>
      </c>
      <c r="H17" s="4">
        <v>0</v>
      </c>
      <c r="I17" s="4">
        <v>0</v>
      </c>
      <c r="J17" s="4">
        <v>0</v>
      </c>
    </row>
    <row r="18" spans="1:16" x14ac:dyDescent="0.2">
      <c r="A18" s="11" t="s">
        <v>306</v>
      </c>
      <c r="B18" s="4">
        <v>99200</v>
      </c>
      <c r="C18" s="4">
        <v>5200</v>
      </c>
      <c r="D18" s="4">
        <v>94000</v>
      </c>
      <c r="E18" s="4">
        <v>2134150000</v>
      </c>
      <c r="F18" s="4">
        <f t="shared" si="1"/>
        <v>-25903950000</v>
      </c>
      <c r="G18" s="4">
        <v>0</v>
      </c>
      <c r="H18" s="4">
        <v>0</v>
      </c>
      <c r="I18" s="4">
        <v>0</v>
      </c>
      <c r="J18" s="4">
        <v>0</v>
      </c>
    </row>
    <row r="19" spans="1:16" x14ac:dyDescent="0.2">
      <c r="A19" s="11" t="s">
        <v>305</v>
      </c>
      <c r="B19" s="4">
        <v>442200</v>
      </c>
      <c r="C19" s="4">
        <v>130900</v>
      </c>
      <c r="D19" s="4">
        <v>311300</v>
      </c>
      <c r="E19" s="4">
        <v>7042900000</v>
      </c>
      <c r="F19" s="4">
        <f t="shared" si="1"/>
        <v>-28038100000</v>
      </c>
      <c r="G19" s="4">
        <v>0</v>
      </c>
      <c r="H19" s="4">
        <v>0</v>
      </c>
      <c r="I19" s="4">
        <v>0</v>
      </c>
      <c r="J19" s="4">
        <v>0</v>
      </c>
    </row>
    <row r="20" spans="1:16" x14ac:dyDescent="0.2">
      <c r="A20" s="11" t="s">
        <v>304</v>
      </c>
      <c r="B20" s="4">
        <v>246600</v>
      </c>
      <c r="C20" s="4">
        <v>48600</v>
      </c>
      <c r="D20" s="4">
        <v>198000</v>
      </c>
      <c r="E20" s="4">
        <v>4590420000</v>
      </c>
      <c r="F20" s="4">
        <f t="shared" si="1"/>
        <v>-35081000000</v>
      </c>
      <c r="G20" s="4">
        <v>0</v>
      </c>
      <c r="H20" s="4">
        <v>0</v>
      </c>
      <c r="I20" s="4">
        <v>0</v>
      </c>
      <c r="J20" s="4">
        <v>0</v>
      </c>
    </row>
    <row r="21" spans="1:16" x14ac:dyDescent="0.2">
      <c r="A21" s="11" t="s">
        <v>303</v>
      </c>
      <c r="B21" s="4">
        <v>0</v>
      </c>
      <c r="C21" s="4">
        <v>31100</v>
      </c>
      <c r="D21" s="4">
        <v>-31100</v>
      </c>
      <c r="E21" s="4">
        <v>-733210000</v>
      </c>
      <c r="F21" s="4">
        <f t="shared" ref="F21:F42" si="2">E21+F22</f>
        <v>-39671420000</v>
      </c>
      <c r="G21" s="4">
        <v>0</v>
      </c>
      <c r="H21" s="4">
        <v>0</v>
      </c>
      <c r="I21" s="4">
        <v>0</v>
      </c>
      <c r="J21" s="4">
        <v>0</v>
      </c>
      <c r="L21" s="5"/>
      <c r="M21" s="4"/>
      <c r="P21" s="5"/>
    </row>
    <row r="22" spans="1:16" x14ac:dyDescent="0.2">
      <c r="A22" s="11" t="s">
        <v>301</v>
      </c>
      <c r="B22" s="4">
        <v>11500</v>
      </c>
      <c r="C22" s="4">
        <v>20100</v>
      </c>
      <c r="D22" s="4">
        <v>-8600</v>
      </c>
      <c r="E22" s="4">
        <v>-203220000</v>
      </c>
      <c r="F22" s="4">
        <f t="shared" si="2"/>
        <v>-38938210000</v>
      </c>
      <c r="G22" s="4">
        <v>0</v>
      </c>
      <c r="H22" s="4">
        <v>0</v>
      </c>
      <c r="I22" s="4">
        <v>0</v>
      </c>
      <c r="J22" s="4">
        <v>0</v>
      </c>
    </row>
    <row r="23" spans="1:16" x14ac:dyDescent="0.2">
      <c r="A23" s="11" t="s">
        <v>300</v>
      </c>
      <c r="B23" s="4">
        <v>302900</v>
      </c>
      <c r="C23" s="4">
        <v>104800</v>
      </c>
      <c r="D23" s="4">
        <v>198100</v>
      </c>
      <c r="E23" s="4">
        <v>4697870000</v>
      </c>
      <c r="F23" s="4">
        <f t="shared" si="2"/>
        <v>-38734990000</v>
      </c>
      <c r="G23" s="4">
        <v>0</v>
      </c>
      <c r="H23" s="4">
        <v>0</v>
      </c>
      <c r="I23" s="4">
        <v>0</v>
      </c>
      <c r="J23" s="4">
        <v>0</v>
      </c>
    </row>
    <row r="24" spans="1:16" x14ac:dyDescent="0.2">
      <c r="A24" s="11" t="s">
        <v>299</v>
      </c>
      <c r="B24" s="4">
        <v>300</v>
      </c>
      <c r="C24" s="4">
        <v>52400</v>
      </c>
      <c r="D24" s="4">
        <v>-52100</v>
      </c>
      <c r="E24" s="4">
        <v>-1215120000</v>
      </c>
      <c r="F24" s="4">
        <f t="shared" si="2"/>
        <v>-43432860000</v>
      </c>
      <c r="G24" s="4">
        <v>0</v>
      </c>
      <c r="H24" s="4">
        <v>0</v>
      </c>
      <c r="I24" s="4">
        <v>0</v>
      </c>
      <c r="J24" s="4">
        <v>0</v>
      </c>
    </row>
    <row r="25" spans="1:16" x14ac:dyDescent="0.2">
      <c r="A25" s="11" t="s">
        <v>298</v>
      </c>
      <c r="B25" s="4">
        <v>3000</v>
      </c>
      <c r="C25" s="4">
        <v>82200</v>
      </c>
      <c r="D25" s="4">
        <v>-79200</v>
      </c>
      <c r="E25" s="4">
        <v>-1817610000</v>
      </c>
      <c r="F25" s="4">
        <f t="shared" si="2"/>
        <v>-42217740000</v>
      </c>
      <c r="G25" s="4">
        <v>0</v>
      </c>
      <c r="H25" s="4">
        <v>0</v>
      </c>
      <c r="I25" s="4">
        <v>0</v>
      </c>
      <c r="J25" s="4">
        <v>0</v>
      </c>
    </row>
    <row r="26" spans="1:16" x14ac:dyDescent="0.2">
      <c r="A26" s="11" t="s">
        <v>297</v>
      </c>
      <c r="B26" s="4">
        <v>700</v>
      </c>
      <c r="C26" s="4">
        <v>61000</v>
      </c>
      <c r="D26" s="4">
        <v>-60300</v>
      </c>
      <c r="E26" s="4">
        <v>-1351500000</v>
      </c>
      <c r="F26" s="4">
        <f t="shared" si="2"/>
        <v>-40400130000</v>
      </c>
      <c r="G26" s="4">
        <v>0</v>
      </c>
      <c r="H26" s="4">
        <v>0</v>
      </c>
      <c r="I26" s="4">
        <v>0</v>
      </c>
      <c r="J26" s="4">
        <v>0</v>
      </c>
    </row>
    <row r="27" spans="1:16" x14ac:dyDescent="0.2">
      <c r="A27" s="11" t="s">
        <v>296</v>
      </c>
      <c r="B27" s="4">
        <v>0</v>
      </c>
      <c r="C27" s="4">
        <v>88200</v>
      </c>
      <c r="D27" s="4">
        <v>-88200</v>
      </c>
      <c r="E27" s="4">
        <v>-1946440000</v>
      </c>
      <c r="F27" s="4">
        <f t="shared" si="2"/>
        <v>-39048630000</v>
      </c>
      <c r="G27" s="4">
        <v>0</v>
      </c>
      <c r="H27" s="4">
        <v>0</v>
      </c>
      <c r="I27" s="4">
        <v>0</v>
      </c>
      <c r="J27" s="4">
        <v>0</v>
      </c>
    </row>
    <row r="28" spans="1:16" x14ac:dyDescent="0.2">
      <c r="A28" s="11" t="s">
        <v>295</v>
      </c>
      <c r="B28" s="4">
        <v>4000</v>
      </c>
      <c r="C28" s="4">
        <v>55800</v>
      </c>
      <c r="D28" s="4">
        <v>-51800</v>
      </c>
      <c r="E28" s="4">
        <v>-1143540000</v>
      </c>
      <c r="F28" s="4">
        <f t="shared" si="2"/>
        <v>-37102190000</v>
      </c>
      <c r="G28" s="4">
        <v>100000</v>
      </c>
      <c r="H28" s="4">
        <v>0</v>
      </c>
      <c r="I28" s="4">
        <v>100000</v>
      </c>
      <c r="J28" s="4">
        <v>2213980000</v>
      </c>
    </row>
    <row r="29" spans="1:16" x14ac:dyDescent="0.2">
      <c r="A29" s="11" t="s">
        <v>294</v>
      </c>
      <c r="B29" s="4">
        <v>200</v>
      </c>
      <c r="C29" s="4">
        <v>277400</v>
      </c>
      <c r="D29" s="4">
        <v>-277200</v>
      </c>
      <c r="E29" s="4">
        <v>-6043350000</v>
      </c>
      <c r="F29" s="4">
        <f t="shared" si="2"/>
        <v>-35958650000</v>
      </c>
      <c r="G29" s="4">
        <v>0</v>
      </c>
      <c r="H29" s="4">
        <v>0</v>
      </c>
      <c r="I29" s="4">
        <v>0</v>
      </c>
      <c r="J29" s="4">
        <v>0</v>
      </c>
    </row>
    <row r="30" spans="1:16" x14ac:dyDescent="0.2">
      <c r="A30" s="11" t="s">
        <v>293</v>
      </c>
      <c r="B30" s="4">
        <v>0</v>
      </c>
      <c r="C30" s="4">
        <v>128200</v>
      </c>
      <c r="D30" s="4">
        <v>-128200</v>
      </c>
      <c r="E30" s="4">
        <v>-2799000000</v>
      </c>
      <c r="F30" s="4">
        <f t="shared" si="2"/>
        <v>-29915300000</v>
      </c>
      <c r="G30" s="4">
        <v>0</v>
      </c>
      <c r="H30" s="4">
        <v>0</v>
      </c>
      <c r="I30" s="4">
        <v>0</v>
      </c>
      <c r="J30" s="4">
        <v>-21720000</v>
      </c>
    </row>
    <row r="31" spans="1:16" x14ac:dyDescent="0.2">
      <c r="A31" s="11" t="s">
        <v>290</v>
      </c>
      <c r="B31" s="4">
        <v>130400</v>
      </c>
      <c r="C31" s="4">
        <v>184800</v>
      </c>
      <c r="D31" s="4">
        <v>-54400</v>
      </c>
      <c r="E31" s="4">
        <v>-1119720000</v>
      </c>
      <c r="F31" s="4">
        <f t="shared" si="2"/>
        <v>-27116300000</v>
      </c>
    </row>
    <row r="32" spans="1:16" x14ac:dyDescent="0.2">
      <c r="A32" s="11" t="s">
        <v>289</v>
      </c>
      <c r="B32" s="4">
        <v>190400</v>
      </c>
      <c r="C32" s="4">
        <v>274500</v>
      </c>
      <c r="D32" s="4">
        <v>-84100</v>
      </c>
      <c r="E32" s="4">
        <v>-1804940000</v>
      </c>
      <c r="F32" s="4">
        <f t="shared" si="2"/>
        <v>-25996580000</v>
      </c>
    </row>
    <row r="33" spans="1:16" x14ac:dyDescent="0.2">
      <c r="A33" s="11" t="s">
        <v>288</v>
      </c>
      <c r="B33" s="4">
        <v>28712</v>
      </c>
      <c r="C33" s="4">
        <v>193800</v>
      </c>
      <c r="D33" s="4">
        <v>-165088</v>
      </c>
      <c r="E33" s="4">
        <v>-3410140000</v>
      </c>
      <c r="F33" s="4">
        <f t="shared" si="2"/>
        <v>-24191640000</v>
      </c>
    </row>
    <row r="34" spans="1:6" x14ac:dyDescent="0.2">
      <c r="A34" s="11" t="s">
        <v>287</v>
      </c>
      <c r="B34" s="4">
        <v>34700</v>
      </c>
      <c r="C34" s="4">
        <v>137000</v>
      </c>
      <c r="D34" s="4">
        <v>-102300</v>
      </c>
      <c r="E34" s="4">
        <v>-2172180000</v>
      </c>
      <c r="F34" s="4">
        <f t="shared" si="2"/>
        <v>-20781500000</v>
      </c>
    </row>
    <row r="35" spans="1:6" x14ac:dyDescent="0.2">
      <c r="A35" s="11" t="s">
        <v>286</v>
      </c>
      <c r="B35" s="4">
        <v>155650</v>
      </c>
      <c r="C35" s="4">
        <v>237800</v>
      </c>
      <c r="D35" s="4">
        <v>-82150</v>
      </c>
      <c r="E35" s="4">
        <v>-1698550000</v>
      </c>
      <c r="F35" s="4">
        <f t="shared" si="2"/>
        <v>-18609320000</v>
      </c>
    </row>
    <row r="36" spans="1:6" x14ac:dyDescent="0.2">
      <c r="A36" s="11" t="s">
        <v>285</v>
      </c>
      <c r="B36" s="4">
        <v>205500</v>
      </c>
      <c r="C36" s="4">
        <v>676385</v>
      </c>
      <c r="D36" s="4">
        <v>-470885</v>
      </c>
      <c r="E36" s="4">
        <v>-10020120000</v>
      </c>
      <c r="F36" s="4">
        <f t="shared" si="2"/>
        <v>-16910770000</v>
      </c>
    </row>
    <row r="37" spans="1:6" x14ac:dyDescent="0.2">
      <c r="A37" s="11" t="s">
        <v>284</v>
      </c>
      <c r="B37" s="4">
        <v>7116</v>
      </c>
      <c r="C37" s="4">
        <v>320700</v>
      </c>
      <c r="D37" s="4">
        <v>-313584</v>
      </c>
      <c r="E37" s="4">
        <v>-7160850000</v>
      </c>
      <c r="F37" s="4">
        <f t="shared" si="2"/>
        <v>-6890650000</v>
      </c>
    </row>
    <row r="38" spans="1:6" x14ac:dyDescent="0.2">
      <c r="A38" s="11" t="s">
        <v>283</v>
      </c>
      <c r="B38" s="4">
        <v>62400</v>
      </c>
      <c r="C38" s="4">
        <v>261800</v>
      </c>
      <c r="D38" s="4">
        <v>-199400</v>
      </c>
      <c r="E38" s="4">
        <v>-5080730000</v>
      </c>
      <c r="F38" s="4">
        <f t="shared" si="2"/>
        <v>270200000</v>
      </c>
    </row>
    <row r="39" spans="1:6" x14ac:dyDescent="0.2">
      <c r="A39" s="11" t="s">
        <v>282</v>
      </c>
      <c r="B39" s="4">
        <v>341100</v>
      </c>
      <c r="C39" s="4">
        <v>77000</v>
      </c>
      <c r="D39" s="4">
        <v>264100</v>
      </c>
      <c r="E39" s="4">
        <v>6719710000</v>
      </c>
      <c r="F39" s="4">
        <f t="shared" si="2"/>
        <v>5350930000</v>
      </c>
    </row>
    <row r="40" spans="1:6" x14ac:dyDescent="0.2">
      <c r="A40" s="11" t="s">
        <v>281</v>
      </c>
      <c r="B40" s="4">
        <v>70000</v>
      </c>
      <c r="C40" s="4">
        <v>64400</v>
      </c>
      <c r="D40" s="4">
        <v>5600</v>
      </c>
      <c r="E40" s="4">
        <v>127540000</v>
      </c>
      <c r="F40" s="4">
        <f t="shared" si="2"/>
        <v>-1368780000</v>
      </c>
    </row>
    <row r="41" spans="1:6" x14ac:dyDescent="0.2">
      <c r="A41" s="11" t="s">
        <v>280</v>
      </c>
      <c r="B41" s="4">
        <v>411600</v>
      </c>
      <c r="C41" s="4">
        <v>123200</v>
      </c>
      <c r="D41" s="4">
        <v>288400</v>
      </c>
      <c r="E41" s="4">
        <v>7276150000</v>
      </c>
      <c r="F41" s="4">
        <f t="shared" si="2"/>
        <v>-1496320000</v>
      </c>
    </row>
    <row r="42" spans="1:6" x14ac:dyDescent="0.2">
      <c r="A42" s="11" t="s">
        <v>279</v>
      </c>
      <c r="B42" s="4">
        <v>286900</v>
      </c>
      <c r="C42" s="4">
        <v>150500</v>
      </c>
      <c r="D42" s="4">
        <v>136400</v>
      </c>
      <c r="E42" s="4">
        <v>3545680000</v>
      </c>
      <c r="F42" s="4">
        <f t="shared" si="2"/>
        <v>-8772470000</v>
      </c>
    </row>
    <row r="43" spans="1:6" x14ac:dyDescent="0.2">
      <c r="A43" s="11" t="s">
        <v>278</v>
      </c>
      <c r="B43" s="4">
        <v>0</v>
      </c>
      <c r="C43" s="4">
        <v>272100</v>
      </c>
      <c r="D43" s="4">
        <v>-272100</v>
      </c>
      <c r="E43" s="4">
        <v>-7283900000</v>
      </c>
      <c r="F43" s="4">
        <f>E43+F44</f>
        <v>-12318150000</v>
      </c>
    </row>
    <row r="44" spans="1:6" x14ac:dyDescent="0.2">
      <c r="A44" s="11" t="s">
        <v>277</v>
      </c>
      <c r="B44" s="4">
        <v>23200</v>
      </c>
      <c r="C44" s="4">
        <v>211000</v>
      </c>
      <c r="D44" s="4">
        <v>-187800</v>
      </c>
      <c r="E44" s="4">
        <v>-5034250000</v>
      </c>
      <c r="F44" s="4">
        <f>E44</f>
        <v>-5034250000</v>
      </c>
    </row>
    <row r="45" spans="1:6" x14ac:dyDescent="0.2">
      <c r="A45" s="11"/>
      <c r="B45" s="4"/>
      <c r="C45" s="4"/>
      <c r="D45" s="4"/>
      <c r="E45" s="4"/>
    </row>
    <row r="46" spans="1:6" x14ac:dyDescent="0.2">
      <c r="A46" s="11"/>
      <c r="B46" s="4"/>
      <c r="C46" s="4"/>
      <c r="D46" s="4"/>
      <c r="E46" s="4"/>
    </row>
    <row r="47" spans="1:6" x14ac:dyDescent="0.2">
      <c r="A47" s="11"/>
      <c r="B47" s="4"/>
      <c r="C47" s="4"/>
      <c r="D47" s="4"/>
      <c r="E47" s="4"/>
    </row>
    <row r="67" spans="1:1" x14ac:dyDescent="0.2">
      <c r="A67" t="s" s="0">
        <v>291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3" max="3" customWidth="true" width="12.83203125"/>
    <col min="4" max="4" customWidth="true" width="15.16406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13">
        <v>331</v>
      </c>
      <c r="B3" t="n" s="114">
        <v>152300.0</v>
      </c>
      <c r="C3" t="n" s="115">
        <v>67700.0</v>
      </c>
      <c r="D3" t="n" s="116">
        <v>84600.0</v>
      </c>
      <c r="E3" t="n" s="117">
        <v>1.277816422E9</v>
      </c>
      <c r="G3" t="n" s="109">
        <v>0.0</v>
      </c>
      <c r="H3" t="n" s="110">
        <v>0.0</v>
      </c>
      <c r="I3" t="n" s="111">
        <v>0.0</v>
      </c>
      <c r="J3" t="n" s="112">
        <v>0.0</v>
      </c>
    </row>
    <row r="4" spans="1:11" x14ac:dyDescent="0.2">
      <c r="A4" s="11" t="s">
        <v>326</v>
      </c>
      <c r="B4" s="4">
        <v>27700</v>
      </c>
      <c r="C4" s="4">
        <v>449400</v>
      </c>
      <c r="D4" s="4">
        <v>-421700</v>
      </c>
      <c r="E4" s="4">
        <v>-6219412834</v>
      </c>
      <c r="F4" s="4">
        <f t="shared" ref="F4:F12" si="0">E4+F5</f>
        <v>-619424328275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4018549500</v>
      </c>
    </row>
    <row r="5" spans="1:11" x14ac:dyDescent="0.2">
      <c r="A5" s="11" t="s">
        <v>325</v>
      </c>
      <c r="B5" s="4">
        <v>11300</v>
      </c>
      <c r="C5" s="4">
        <v>353000</v>
      </c>
      <c r="D5" s="4">
        <v>-341700</v>
      </c>
      <c r="E5" s="4">
        <v>-4980577439</v>
      </c>
      <c r="F5" s="4">
        <f t="shared" si="0"/>
        <v>-613204915441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4018549500</v>
      </c>
    </row>
    <row r="6" spans="1:11" x14ac:dyDescent="0.2">
      <c r="A6" s="11" t="s">
        <v>324</v>
      </c>
      <c r="B6" s="4">
        <v>57300</v>
      </c>
      <c r="C6" s="4">
        <v>66790</v>
      </c>
      <c r="D6" s="4">
        <v>-9490</v>
      </c>
      <c r="E6" s="4">
        <v>-137295442</v>
      </c>
      <c r="F6" s="4">
        <f t="shared" si="0"/>
        <v>-608224338002</v>
      </c>
      <c r="G6" s="4">
        <v>15700</v>
      </c>
      <c r="H6" s="4">
        <v>0</v>
      </c>
      <c r="I6" s="4">
        <v>15700</v>
      </c>
      <c r="J6" s="4">
        <v>216660000</v>
      </c>
      <c r="K6" s="4">
        <f t="shared" si="1"/>
        <v>4018549500</v>
      </c>
    </row>
    <row r="7" spans="1:11" x14ac:dyDescent="0.2">
      <c r="A7" s="11" t="s">
        <v>323</v>
      </c>
      <c r="B7" s="4">
        <v>17200</v>
      </c>
      <c r="C7" s="4">
        <v>393200</v>
      </c>
      <c r="D7" s="4">
        <v>-376000</v>
      </c>
      <c r="E7" s="4">
        <v>-5482485645</v>
      </c>
      <c r="F7" s="4">
        <f t="shared" si="0"/>
        <v>-608087042560</v>
      </c>
      <c r="G7" s="4">
        <v>200000</v>
      </c>
      <c r="H7" s="4">
        <v>0</v>
      </c>
      <c r="I7" s="4">
        <v>200000</v>
      </c>
      <c r="J7" s="4">
        <v>2870000000</v>
      </c>
      <c r="K7" s="4">
        <f t="shared" si="1"/>
        <v>3801889500</v>
      </c>
    </row>
    <row r="8" spans="1:11" x14ac:dyDescent="0.2">
      <c r="A8" s="11" t="s">
        <v>317</v>
      </c>
      <c r="B8" s="4">
        <v>376510</v>
      </c>
      <c r="C8" s="4">
        <v>14800</v>
      </c>
      <c r="D8" s="4">
        <v>361710</v>
      </c>
      <c r="E8" s="4">
        <v>5453972743</v>
      </c>
      <c r="F8" s="4">
        <f t="shared" si="0"/>
        <v>-602604556915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931889500</v>
      </c>
    </row>
    <row r="9" spans="1:11" x14ac:dyDescent="0.2">
      <c r="A9" s="11" t="s">
        <v>316</v>
      </c>
      <c r="B9" s="4">
        <v>395400</v>
      </c>
      <c r="C9" s="4">
        <v>233700</v>
      </c>
      <c r="D9" s="4">
        <v>161700</v>
      </c>
      <c r="E9" s="4">
        <v>2484879901</v>
      </c>
      <c r="F9" s="4">
        <f t="shared" si="0"/>
        <v>-608058529658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931889500</v>
      </c>
    </row>
    <row r="10" spans="1:11" x14ac:dyDescent="0.2">
      <c r="A10" s="11" t="s">
        <v>315</v>
      </c>
      <c r="B10" s="4">
        <v>5000</v>
      </c>
      <c r="C10" s="4">
        <v>11300</v>
      </c>
      <c r="D10" s="4">
        <v>-6300</v>
      </c>
      <c r="E10" s="4">
        <v>-103522048</v>
      </c>
      <c r="F10" s="4">
        <f t="shared" si="0"/>
        <v>-610543409559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931889500</v>
      </c>
    </row>
    <row r="11" spans="1:11" x14ac:dyDescent="0.2">
      <c r="A11" s="11" t="s">
        <v>314</v>
      </c>
      <c r="B11" s="4">
        <v>1800</v>
      </c>
      <c r="C11" s="4">
        <v>17170</v>
      </c>
      <c r="D11" s="4">
        <v>-15370</v>
      </c>
      <c r="E11" s="4">
        <v>-259120980</v>
      </c>
      <c r="F11" s="4">
        <f t="shared" si="0"/>
        <v>-610439887511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931889500</v>
      </c>
    </row>
    <row r="12" spans="1:11" x14ac:dyDescent="0.2">
      <c r="A12" s="11" t="s">
        <v>313</v>
      </c>
      <c r="B12" s="4">
        <v>110</v>
      </c>
      <c r="C12" s="4">
        <v>302600</v>
      </c>
      <c r="D12" s="4">
        <v>-302490</v>
      </c>
      <c r="E12" s="4">
        <v>-5053394251</v>
      </c>
      <c r="F12" s="4">
        <f t="shared" si="0"/>
        <v>-610180766531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931889500</v>
      </c>
    </row>
    <row r="13" spans="1:11" x14ac:dyDescent="0.2">
      <c r="A13" s="11" t="s">
        <v>312</v>
      </c>
      <c r="B13" s="4">
        <v>103050</v>
      </c>
      <c r="C13" s="4">
        <v>186500</v>
      </c>
      <c r="D13" s="4">
        <v>-83450</v>
      </c>
      <c r="E13" s="4">
        <v>-1391322630</v>
      </c>
      <c r="F13" s="4">
        <f t="shared" ref="F13:F20" si="2">E13+F14</f>
        <v>-605127372280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5" si="3">K14+J13</f>
        <v>931889500</v>
      </c>
    </row>
    <row r="14" spans="1:11" x14ac:dyDescent="0.2">
      <c r="A14" s="11" t="s">
        <v>310</v>
      </c>
      <c r="B14" s="4">
        <v>273800</v>
      </c>
      <c r="C14" s="4">
        <v>137400</v>
      </c>
      <c r="D14" s="4">
        <v>136400</v>
      </c>
      <c r="E14" s="4">
        <v>2300270935</v>
      </c>
      <c r="F14" s="4">
        <f t="shared" si="2"/>
        <v>-603736049650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931889500</v>
      </c>
    </row>
    <row r="15" spans="1:11" x14ac:dyDescent="0.2">
      <c r="A15" s="11" t="s">
        <v>309</v>
      </c>
      <c r="B15" s="4">
        <v>1410</v>
      </c>
      <c r="C15" s="4">
        <v>395300</v>
      </c>
      <c r="D15" s="4">
        <v>-393890</v>
      </c>
      <c r="E15" s="4">
        <v>-6853359411</v>
      </c>
      <c r="F15" s="4">
        <f t="shared" si="2"/>
        <v>-606036320585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931889500</v>
      </c>
    </row>
    <row r="16" spans="1:11" x14ac:dyDescent="0.2">
      <c r="A16" s="11" t="s">
        <v>308</v>
      </c>
      <c r="B16" s="4">
        <v>473950</v>
      </c>
      <c r="C16" s="4">
        <v>381000</v>
      </c>
      <c r="D16" s="4">
        <v>92950</v>
      </c>
      <c r="E16" s="4">
        <v>1637515165</v>
      </c>
      <c r="F16" s="4">
        <f t="shared" si="2"/>
        <v>-599182961174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931889500</v>
      </c>
    </row>
    <row r="17" spans="1:11" x14ac:dyDescent="0.2">
      <c r="A17" s="11" t="s">
        <v>307</v>
      </c>
      <c r="B17" s="4">
        <v>221700</v>
      </c>
      <c r="C17" s="4">
        <v>41200</v>
      </c>
      <c r="D17" s="4">
        <v>180500</v>
      </c>
      <c r="E17" s="4">
        <v>3118678068</v>
      </c>
      <c r="F17" s="4">
        <f t="shared" si="2"/>
        <v>-600820476339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931889500</v>
      </c>
    </row>
    <row r="18" spans="1:16" x14ac:dyDescent="0.2">
      <c r="A18" s="11" t="s">
        <v>306</v>
      </c>
      <c r="B18" s="4">
        <v>117200</v>
      </c>
      <c r="C18" s="4">
        <v>35800</v>
      </c>
      <c r="D18" s="4">
        <v>81400</v>
      </c>
      <c r="E18" s="4">
        <v>1389141950</v>
      </c>
      <c r="F18" s="4">
        <f t="shared" si="2"/>
        <v>-603939154407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931889500</v>
      </c>
    </row>
    <row r="19" spans="1:16" x14ac:dyDescent="0.2">
      <c r="A19" s="11" t="s">
        <v>305</v>
      </c>
      <c r="B19" s="4">
        <v>27700</v>
      </c>
      <c r="C19" s="4">
        <v>335800</v>
      </c>
      <c r="D19" s="4">
        <v>-308100</v>
      </c>
      <c r="E19" s="4">
        <v>-5347780250</v>
      </c>
      <c r="F19" s="4">
        <f t="shared" si="2"/>
        <v>-605328296357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931889500</v>
      </c>
    </row>
    <row r="20" spans="1:16" x14ac:dyDescent="0.2">
      <c r="A20" s="11" t="s">
        <v>304</v>
      </c>
      <c r="B20" s="4">
        <v>173340</v>
      </c>
      <c r="C20" s="4">
        <v>8100</v>
      </c>
      <c r="D20" s="4">
        <v>165240</v>
      </c>
      <c r="E20" s="4">
        <v>2899280505</v>
      </c>
      <c r="F20" s="4">
        <f t="shared" si="2"/>
        <v>-599980516107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931889500</v>
      </c>
    </row>
    <row r="21" spans="1:16" x14ac:dyDescent="0.2">
      <c r="A21" s="11" t="s">
        <v>303</v>
      </c>
      <c r="B21" s="4">
        <v>30650</v>
      </c>
      <c r="C21" s="4">
        <v>5000</v>
      </c>
      <c r="D21" s="4">
        <v>25650</v>
      </c>
      <c r="E21" s="4">
        <v>450271759</v>
      </c>
      <c r="F21" s="4">
        <f t="shared" ref="F21:F95" si="4">E21+F22</f>
        <v>-602879796612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931889500</v>
      </c>
      <c r="L21" s="5"/>
      <c r="M21" s="4"/>
      <c r="P21" s="5"/>
    </row>
    <row r="22" spans="1:16" x14ac:dyDescent="0.2">
      <c r="A22" s="11" t="s">
        <v>301</v>
      </c>
      <c r="B22" s="4">
        <v>800</v>
      </c>
      <c r="C22" s="4">
        <v>0</v>
      </c>
      <c r="D22" s="4">
        <v>800</v>
      </c>
      <c r="E22" s="4">
        <v>14046028</v>
      </c>
      <c r="F22" s="4">
        <f t="shared" si="4"/>
        <v>-603330068371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931889500</v>
      </c>
    </row>
    <row r="23" spans="1:16" x14ac:dyDescent="0.2">
      <c r="A23" s="11" t="s">
        <v>300</v>
      </c>
      <c r="B23" s="4">
        <v>199750</v>
      </c>
      <c r="C23" s="4">
        <v>200</v>
      </c>
      <c r="D23" s="4">
        <v>199550</v>
      </c>
      <c r="E23" s="4">
        <v>3525915906</v>
      </c>
      <c r="F23" s="4">
        <f t="shared" si="4"/>
        <v>-603344114399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931889500</v>
      </c>
    </row>
    <row r="24" spans="1:16" x14ac:dyDescent="0.2">
      <c r="A24" s="11" t="s">
        <v>299</v>
      </c>
      <c r="B24" s="4">
        <v>200</v>
      </c>
      <c r="C24" s="4">
        <v>50400</v>
      </c>
      <c r="D24" s="4">
        <v>-50200</v>
      </c>
      <c r="E24" s="4">
        <v>-883692795</v>
      </c>
      <c r="F24" s="4">
        <f t="shared" si="4"/>
        <v>-606870030305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931889500</v>
      </c>
    </row>
    <row r="25" spans="1:16" x14ac:dyDescent="0.2">
      <c r="A25" s="11" t="s">
        <v>298</v>
      </c>
      <c r="B25" s="4">
        <v>174900</v>
      </c>
      <c r="C25" s="4">
        <v>5900</v>
      </c>
      <c r="D25" s="4">
        <v>169000</v>
      </c>
      <c r="E25" s="4">
        <v>2974410469</v>
      </c>
      <c r="F25" s="4">
        <f t="shared" si="4"/>
        <v>-605986337510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931889500</v>
      </c>
    </row>
    <row r="26" spans="1:16" x14ac:dyDescent="0.2">
      <c r="A26" s="11" t="s">
        <v>297</v>
      </c>
      <c r="B26" s="4">
        <v>72500</v>
      </c>
      <c r="C26" s="4">
        <v>11590</v>
      </c>
      <c r="D26" s="4">
        <v>60910</v>
      </c>
      <c r="E26" s="4">
        <v>1068075248</v>
      </c>
      <c r="F26" s="4">
        <f t="shared" si="4"/>
        <v>-608960747979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931889500</v>
      </c>
    </row>
    <row r="27" spans="1:16" x14ac:dyDescent="0.2">
      <c r="A27" s="11" t="s">
        <v>296</v>
      </c>
      <c r="B27" s="4">
        <v>0</v>
      </c>
      <c r="C27" s="4">
        <v>22600</v>
      </c>
      <c r="D27" s="4">
        <v>-22600</v>
      </c>
      <c r="E27" s="4">
        <v>-396339455</v>
      </c>
      <c r="F27" s="4">
        <f t="shared" si="4"/>
        <v>-610028823227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931889500</v>
      </c>
    </row>
    <row r="28" spans="1:16" x14ac:dyDescent="0.2">
      <c r="A28" s="11" t="s">
        <v>295</v>
      </c>
      <c r="B28" s="4">
        <v>0</v>
      </c>
      <c r="C28" s="4">
        <v>8800</v>
      </c>
      <c r="D28" s="4">
        <v>-8800</v>
      </c>
      <c r="E28" s="4">
        <v>-156862746</v>
      </c>
      <c r="F28" s="4">
        <f t="shared" si="4"/>
        <v>-609632483772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931889500</v>
      </c>
    </row>
    <row r="29" spans="1:16" x14ac:dyDescent="0.2">
      <c r="A29" s="11" t="s">
        <v>294</v>
      </c>
      <c r="B29" s="4">
        <v>0</v>
      </c>
      <c r="C29" s="4">
        <v>131700</v>
      </c>
      <c r="D29" s="4">
        <v>-131700</v>
      </c>
      <c r="E29" s="4">
        <v>-2320671869</v>
      </c>
      <c r="F29" s="4">
        <f t="shared" si="4"/>
        <v>-609475621026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931889500</v>
      </c>
    </row>
    <row r="30" spans="1:16" x14ac:dyDescent="0.2">
      <c r="A30" s="11" t="s">
        <v>293</v>
      </c>
      <c r="B30" s="4">
        <v>5000</v>
      </c>
      <c r="C30" s="4">
        <v>26440</v>
      </c>
      <c r="D30" s="4">
        <v>-21440</v>
      </c>
      <c r="E30" s="4">
        <v>-369894056</v>
      </c>
      <c r="F30" s="4">
        <f t="shared" si="4"/>
        <v>-607154949157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931889500</v>
      </c>
    </row>
    <row r="31" spans="1:16" x14ac:dyDescent="0.2">
      <c r="A31" s="11" t="s">
        <v>290</v>
      </c>
      <c r="B31" s="4">
        <v>75900</v>
      </c>
      <c r="C31" s="4">
        <v>426750</v>
      </c>
      <c r="D31" s="4">
        <v>-350850</v>
      </c>
      <c r="E31" s="4">
        <v>-5925759740</v>
      </c>
      <c r="F31" s="4">
        <f t="shared" si="4"/>
        <v>-606785055101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931889500</v>
      </c>
    </row>
    <row r="32" spans="1:16" x14ac:dyDescent="0.2">
      <c r="A32" s="11" t="s">
        <v>289</v>
      </c>
      <c r="B32" s="4">
        <v>51700</v>
      </c>
      <c r="C32" s="4">
        <v>2887550</v>
      </c>
      <c r="D32" s="4">
        <v>-2835850</v>
      </c>
      <c r="E32" s="4">
        <v>-48083434016</v>
      </c>
      <c r="F32" s="4">
        <f t="shared" si="4"/>
        <v>-600859295361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931889500</v>
      </c>
    </row>
    <row r="33" spans="1:16" x14ac:dyDescent="0.2">
      <c r="A33" s="11" t="s">
        <v>288</v>
      </c>
      <c r="B33" s="4">
        <v>0</v>
      </c>
      <c r="C33" s="4">
        <v>28800</v>
      </c>
      <c r="D33" s="4">
        <v>-28800</v>
      </c>
      <c r="E33" s="4">
        <v>-496911263</v>
      </c>
      <c r="F33" s="4">
        <f t="shared" si="4"/>
        <v>-552775861345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931889500</v>
      </c>
    </row>
    <row r="34" spans="1:11" x14ac:dyDescent="0.2">
      <c r="A34" s="11" t="s">
        <v>287</v>
      </c>
      <c r="B34" s="4">
        <v>122300</v>
      </c>
      <c r="C34" s="4">
        <v>134760</v>
      </c>
      <c r="D34" s="4">
        <v>-12460</v>
      </c>
      <c r="E34" s="4">
        <v>-216275344</v>
      </c>
      <c r="F34" s="4">
        <f t="shared" si="4"/>
        <v>-552278950082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931889500</v>
      </c>
    </row>
    <row r="35" spans="1:11" x14ac:dyDescent="0.2">
      <c r="A35" s="11" t="s">
        <v>286</v>
      </c>
      <c r="B35" s="4">
        <v>294200</v>
      </c>
      <c r="C35" s="4">
        <v>136760</v>
      </c>
      <c r="D35" s="4">
        <v>157440</v>
      </c>
      <c r="E35" s="4">
        <v>2744346727</v>
      </c>
      <c r="F35" s="4">
        <f t="shared" si="4"/>
        <v>-552062674738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931889500</v>
      </c>
    </row>
    <row r="36" spans="1:11" x14ac:dyDescent="0.2">
      <c r="A36" s="11" t="s">
        <v>285</v>
      </c>
      <c r="B36" s="4">
        <v>6100</v>
      </c>
      <c r="C36" s="4">
        <v>124600</v>
      </c>
      <c r="D36" s="4">
        <v>-118500</v>
      </c>
      <c r="E36" s="4">
        <v>-2090584297</v>
      </c>
      <c r="F36" s="4">
        <f t="shared" si="4"/>
        <v>-554807021465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931889500</v>
      </c>
    </row>
    <row r="37" spans="1:11" x14ac:dyDescent="0.2">
      <c r="A37" s="11" t="s">
        <v>284</v>
      </c>
      <c r="B37" s="4">
        <v>39690</v>
      </c>
      <c r="C37" s="4">
        <v>844800</v>
      </c>
      <c r="D37" s="4">
        <v>-805110</v>
      </c>
      <c r="E37" s="4">
        <v>-14693328624</v>
      </c>
      <c r="F37" s="4">
        <f t="shared" si="4"/>
        <v>-552716437168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931889500</v>
      </c>
    </row>
    <row r="38" spans="1:11" x14ac:dyDescent="0.2">
      <c r="A38" s="11" t="s">
        <v>283</v>
      </c>
      <c r="B38" s="4">
        <v>100</v>
      </c>
      <c r="C38" s="4">
        <v>111200</v>
      </c>
      <c r="D38" s="4">
        <v>-111100</v>
      </c>
      <c r="E38" s="4">
        <v>-2029175924</v>
      </c>
      <c r="F38" s="4">
        <f t="shared" si="4"/>
        <v>-538023108544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931889500</v>
      </c>
    </row>
    <row r="39" spans="1:11" x14ac:dyDescent="0.2">
      <c r="A39" s="11" t="s">
        <v>282</v>
      </c>
      <c r="B39" s="4">
        <v>42900</v>
      </c>
      <c r="C39" s="4">
        <v>670130</v>
      </c>
      <c r="D39" s="4">
        <v>-627230</v>
      </c>
      <c r="E39" s="4">
        <v>-11564454591</v>
      </c>
      <c r="F39" s="4">
        <f t="shared" si="4"/>
        <v>-535993932620</v>
      </c>
      <c r="G39" s="4">
        <v>0</v>
      </c>
      <c r="H39" s="4">
        <v>100000</v>
      </c>
      <c r="I39" s="4">
        <v>-100000</v>
      </c>
      <c r="J39" s="4">
        <v>-1973900000</v>
      </c>
      <c r="K39" s="4">
        <f t="shared" si="3"/>
        <v>931889500</v>
      </c>
    </row>
    <row r="40" spans="1:11" x14ac:dyDescent="0.2">
      <c r="A40" s="11" t="s">
        <v>281</v>
      </c>
      <c r="B40" s="4">
        <v>16800</v>
      </c>
      <c r="C40" s="4">
        <v>60600</v>
      </c>
      <c r="D40" s="4">
        <v>-43800</v>
      </c>
      <c r="E40" s="4">
        <v>-814781029</v>
      </c>
      <c r="F40" s="4">
        <f t="shared" si="4"/>
        <v>-524429478029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2905789500</v>
      </c>
    </row>
    <row r="41" spans="1:11" x14ac:dyDescent="0.2">
      <c r="A41" s="11" t="s">
        <v>280</v>
      </c>
      <c r="B41" s="4">
        <v>118200</v>
      </c>
      <c r="C41" s="4">
        <v>75900</v>
      </c>
      <c r="D41" s="4">
        <v>42300</v>
      </c>
      <c r="E41" s="4">
        <v>785632888</v>
      </c>
      <c r="F41" s="4">
        <f t="shared" si="4"/>
        <v>-523614697000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2905789500</v>
      </c>
    </row>
    <row r="42" spans="1:11" x14ac:dyDescent="0.2">
      <c r="A42" s="11" t="s">
        <v>279</v>
      </c>
      <c r="B42" s="4">
        <v>53800</v>
      </c>
      <c r="C42" s="4">
        <v>347100</v>
      </c>
      <c r="D42" s="4">
        <v>-293300</v>
      </c>
      <c r="E42" s="4">
        <v>-5640701496</v>
      </c>
      <c r="F42" s="4">
        <f t="shared" si="4"/>
        <v>-524400329888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2905789500</v>
      </c>
    </row>
    <row r="43" spans="1:11" x14ac:dyDescent="0.2">
      <c r="A43" s="11" t="s">
        <v>278</v>
      </c>
      <c r="B43" s="4">
        <v>48500</v>
      </c>
      <c r="C43" s="4">
        <v>147270</v>
      </c>
      <c r="D43" s="4">
        <v>-98770</v>
      </c>
      <c r="E43" s="4">
        <v>-1933003762</v>
      </c>
      <c r="F43" s="4">
        <f t="shared" si="4"/>
        <v>-518759628392</v>
      </c>
      <c r="G43" s="4">
        <v>100000</v>
      </c>
      <c r="H43" s="4">
        <v>0</v>
      </c>
      <c r="I43" s="4">
        <v>100000</v>
      </c>
      <c r="J43" s="4">
        <v>1970000000</v>
      </c>
      <c r="K43" s="4">
        <f t="shared" si="3"/>
        <v>2905789500</v>
      </c>
    </row>
    <row r="44" spans="1:11" x14ac:dyDescent="0.2">
      <c r="A44" s="11" t="s">
        <v>277</v>
      </c>
      <c r="B44" s="4">
        <v>881180</v>
      </c>
      <c r="C44" s="4">
        <v>140270</v>
      </c>
      <c r="D44" s="4">
        <v>740910</v>
      </c>
      <c r="E44" s="4">
        <v>14349334213</v>
      </c>
      <c r="F44" s="4">
        <f t="shared" si="4"/>
        <v>-516826624630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935789500</v>
      </c>
    </row>
    <row r="45" spans="1:11" x14ac:dyDescent="0.2">
      <c r="A45" s="11" t="s">
        <v>273</v>
      </c>
      <c r="B45" s="4">
        <v>322300</v>
      </c>
      <c r="C45" s="4">
        <v>220130</v>
      </c>
      <c r="D45" s="4">
        <v>102170</v>
      </c>
      <c r="E45" s="4">
        <v>1934456554</v>
      </c>
      <c r="F45" s="4">
        <f t="shared" si="4"/>
        <v>-531175958843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935789500</v>
      </c>
    </row>
    <row r="46" spans="1:11" x14ac:dyDescent="0.2">
      <c r="A46" s="11" t="s">
        <v>272</v>
      </c>
      <c r="B46" s="4">
        <v>32360</v>
      </c>
      <c r="C46" s="4">
        <v>1288910</v>
      </c>
      <c r="D46" s="4">
        <v>-1256550</v>
      </c>
      <c r="E46" s="4">
        <v>-23688909462</v>
      </c>
      <c r="F46" s="4">
        <f t="shared" si="4"/>
        <v>-533110415397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935789500</v>
      </c>
    </row>
    <row r="47" spans="1:11" x14ac:dyDescent="0.2">
      <c r="A47" s="11" t="s">
        <v>270</v>
      </c>
      <c r="B47" s="4">
        <v>0</v>
      </c>
      <c r="C47" s="4">
        <v>17600</v>
      </c>
      <c r="D47" s="4">
        <v>-17600</v>
      </c>
      <c r="E47" s="4">
        <v>-327875483</v>
      </c>
      <c r="F47" s="4">
        <f t="shared" si="4"/>
        <v>-509421505935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935789500</v>
      </c>
    </row>
    <row r="48" spans="1:11" x14ac:dyDescent="0.2">
      <c r="A48" s="11" t="s">
        <v>269</v>
      </c>
      <c r="F48" s="4">
        <f t="shared" si="4"/>
        <v>-509093630452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935789500</v>
      </c>
    </row>
    <row r="49" spans="1:11" x14ac:dyDescent="0.2">
      <c r="A49" s="11" t="s">
        <v>268</v>
      </c>
      <c r="B49" s="4">
        <v>800</v>
      </c>
      <c r="C49" s="4">
        <v>0</v>
      </c>
      <c r="D49" s="4">
        <v>800</v>
      </c>
      <c r="E49" s="4">
        <v>14985045</v>
      </c>
      <c r="F49" s="4">
        <f t="shared" si="4"/>
        <v>-509093630452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935789500</v>
      </c>
    </row>
    <row r="50" spans="1:11" x14ac:dyDescent="0.2">
      <c r="A50" s="11" t="s">
        <v>267</v>
      </c>
      <c r="B50" s="4">
        <v>900</v>
      </c>
      <c r="C50" s="4">
        <v>10500</v>
      </c>
      <c r="D50" s="4">
        <v>-9600</v>
      </c>
      <c r="E50" s="4">
        <v>-180193565</v>
      </c>
      <c r="F50" s="4">
        <f t="shared" si="4"/>
        <v>-509108615497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935789500</v>
      </c>
    </row>
    <row r="51" spans="1:11" x14ac:dyDescent="0.2">
      <c r="A51" s="11" t="s">
        <v>266</v>
      </c>
      <c r="B51" s="4">
        <v>409610</v>
      </c>
      <c r="C51" s="4">
        <v>0</v>
      </c>
      <c r="D51" s="4">
        <v>409610</v>
      </c>
      <c r="E51" s="4">
        <v>7618753325</v>
      </c>
      <c r="F51" s="4">
        <f t="shared" si="4"/>
        <v>-508928421932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935789500</v>
      </c>
    </row>
    <row r="52" spans="1:11" x14ac:dyDescent="0.2">
      <c r="A52" s="11" t="s">
        <v>265</v>
      </c>
      <c r="B52" s="4">
        <v>0</v>
      </c>
      <c r="C52" s="4">
        <v>56400</v>
      </c>
      <c r="D52" s="4">
        <v>-56400</v>
      </c>
      <c r="E52" s="4">
        <v>-1033119432</v>
      </c>
      <c r="F52" s="4">
        <f t="shared" si="4"/>
        <v>-516547175257</v>
      </c>
      <c r="G52" s="4">
        <v>0</v>
      </c>
      <c r="H52" s="4">
        <v>30000</v>
      </c>
      <c r="I52" s="4">
        <v>-30000</v>
      </c>
      <c r="J52" s="4">
        <v>-569640000</v>
      </c>
      <c r="K52" s="4">
        <f t="shared" si="3"/>
        <v>935789500</v>
      </c>
    </row>
    <row r="53" spans="1:11" x14ac:dyDescent="0.2">
      <c r="A53" s="11" t="s">
        <v>264</v>
      </c>
      <c r="F53" s="4">
        <f t="shared" si="4"/>
        <v>-515514055825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1505429500</v>
      </c>
    </row>
    <row r="54" spans="1:11" x14ac:dyDescent="0.2">
      <c r="A54" s="11" t="s">
        <v>263</v>
      </c>
      <c r="B54" s="4">
        <v>0</v>
      </c>
      <c r="C54" s="4">
        <v>32760</v>
      </c>
      <c r="D54" s="4">
        <v>-32760</v>
      </c>
      <c r="E54" s="4">
        <v>-611867447</v>
      </c>
      <c r="F54" s="4">
        <f t="shared" si="4"/>
        <v>-515514055825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1505429500</v>
      </c>
    </row>
    <row r="55" spans="1:11" x14ac:dyDescent="0.2">
      <c r="A55" s="11" t="s">
        <v>262</v>
      </c>
      <c r="B55" s="4">
        <v>40800</v>
      </c>
      <c r="C55" s="4">
        <v>49200</v>
      </c>
      <c r="D55" s="4">
        <v>-8400</v>
      </c>
      <c r="E55" s="4">
        <v>-157339996</v>
      </c>
      <c r="F55" s="4">
        <f t="shared" si="4"/>
        <v>-514902188378</v>
      </c>
      <c r="G55" s="4">
        <v>0</v>
      </c>
      <c r="H55" s="4">
        <v>70000</v>
      </c>
      <c r="I55" s="4">
        <v>-70000</v>
      </c>
      <c r="J55" s="4">
        <v>-1379000000</v>
      </c>
      <c r="K55" s="4">
        <f t="shared" si="3"/>
        <v>1505429500</v>
      </c>
    </row>
    <row r="56" spans="1:11" x14ac:dyDescent="0.2">
      <c r="A56" s="11" t="s">
        <v>261</v>
      </c>
      <c r="B56" s="4">
        <v>58980</v>
      </c>
      <c r="C56" s="4">
        <v>67260</v>
      </c>
      <c r="D56" s="4">
        <v>-8280</v>
      </c>
      <c r="E56" s="4">
        <v>-153380496</v>
      </c>
      <c r="F56" s="4">
        <f t="shared" si="4"/>
        <v>-514744848382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2884429500</v>
      </c>
    </row>
    <row r="57" spans="1:11" x14ac:dyDescent="0.2">
      <c r="A57" s="11" t="s">
        <v>260</v>
      </c>
      <c r="B57" s="4">
        <v>3250</v>
      </c>
      <c r="C57" s="4">
        <v>14200</v>
      </c>
      <c r="D57" s="4">
        <v>-10950</v>
      </c>
      <c r="E57" s="4">
        <v>-206022652</v>
      </c>
      <c r="F57" s="4">
        <f t="shared" si="4"/>
        <v>-514591467886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2884429500</v>
      </c>
    </row>
    <row r="58" spans="1:11" x14ac:dyDescent="0.2">
      <c r="A58" s="11" t="s">
        <v>259</v>
      </c>
      <c r="B58" s="4">
        <v>10070</v>
      </c>
      <c r="C58" s="4">
        <v>174500</v>
      </c>
      <c r="D58" s="4">
        <v>-164430</v>
      </c>
      <c r="E58" s="4">
        <v>-3147289844</v>
      </c>
      <c r="F58" s="4">
        <f t="shared" si="4"/>
        <v>-514385445234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2884429500</v>
      </c>
    </row>
    <row r="59" spans="1:11" x14ac:dyDescent="0.2">
      <c r="A59" s="11" t="s">
        <v>258</v>
      </c>
      <c r="B59" s="4">
        <v>78700</v>
      </c>
      <c r="C59" s="4">
        <v>9000</v>
      </c>
      <c r="D59" s="4">
        <v>69700</v>
      </c>
      <c r="E59" s="4">
        <v>1362449583</v>
      </c>
      <c r="F59" s="4">
        <f t="shared" si="4"/>
        <v>-511238155390</v>
      </c>
      <c r="G59" s="4">
        <v>0</v>
      </c>
      <c r="H59" s="4">
        <v>0</v>
      </c>
      <c r="I59" s="4">
        <v>0</v>
      </c>
      <c r="J59" s="4">
        <v>-1950000</v>
      </c>
      <c r="K59" s="4">
        <f t="shared" si="3"/>
        <v>2884429500</v>
      </c>
    </row>
    <row r="60" spans="1:11" x14ac:dyDescent="0.2">
      <c r="A60" s="11" t="s">
        <v>257</v>
      </c>
      <c r="B60" s="4">
        <v>16500</v>
      </c>
      <c r="C60" s="4">
        <v>1000</v>
      </c>
      <c r="D60" s="4">
        <v>15500</v>
      </c>
      <c r="E60" s="4">
        <v>301037862</v>
      </c>
      <c r="F60" s="4">
        <f t="shared" si="4"/>
        <v>-512600604973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2886379500</v>
      </c>
    </row>
    <row r="61" spans="1:11" x14ac:dyDescent="0.2">
      <c r="A61" s="11" t="s">
        <v>256</v>
      </c>
      <c r="B61" s="4">
        <v>164500</v>
      </c>
      <c r="C61" s="4">
        <v>1272000</v>
      </c>
      <c r="D61" s="4">
        <v>-1107500</v>
      </c>
      <c r="E61" s="4">
        <v>-21900177849</v>
      </c>
      <c r="F61" s="4">
        <f t="shared" si="4"/>
        <v>-512901642835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2886379500</v>
      </c>
    </row>
    <row r="62" spans="1:11" x14ac:dyDescent="0.2">
      <c r="A62" s="11" t="s">
        <v>255</v>
      </c>
      <c r="B62" s="4">
        <v>800</v>
      </c>
      <c r="C62" s="4">
        <v>53230</v>
      </c>
      <c r="D62" s="4">
        <v>-52430</v>
      </c>
      <c r="E62" s="4">
        <v>-1029611356</v>
      </c>
      <c r="F62" s="4">
        <f t="shared" si="4"/>
        <v>-491001464986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2886379500</v>
      </c>
    </row>
    <row r="63" spans="1:11" x14ac:dyDescent="0.2">
      <c r="A63" s="11" t="s">
        <v>254</v>
      </c>
      <c r="B63" s="4">
        <v>6660</v>
      </c>
      <c r="C63" s="4">
        <v>44200</v>
      </c>
      <c r="D63" s="4">
        <v>-37540</v>
      </c>
      <c r="E63" s="4">
        <v>-734589974</v>
      </c>
      <c r="F63" s="4">
        <f t="shared" si="4"/>
        <v>-489971853630</v>
      </c>
      <c r="G63" s="4">
        <v>100000</v>
      </c>
      <c r="H63" s="4">
        <v>0</v>
      </c>
      <c r="I63" s="4">
        <v>100000</v>
      </c>
      <c r="J63" s="4">
        <v>1970000000</v>
      </c>
      <c r="K63" s="4">
        <f t="shared" si="3"/>
        <v>2886379500</v>
      </c>
    </row>
    <row r="64" spans="1:11" x14ac:dyDescent="0.2">
      <c r="A64" s="11" t="s">
        <v>253</v>
      </c>
      <c r="B64" s="4">
        <v>100100</v>
      </c>
      <c r="C64" s="4">
        <v>29900</v>
      </c>
      <c r="D64" s="4">
        <v>70200</v>
      </c>
      <c r="E64" s="4">
        <v>1363349532</v>
      </c>
      <c r="F64" s="4">
        <f t="shared" si="4"/>
        <v>-489237263656</v>
      </c>
      <c r="G64" s="4">
        <v>100000</v>
      </c>
      <c r="H64" s="4">
        <v>0</v>
      </c>
      <c r="I64" s="4">
        <v>100000</v>
      </c>
      <c r="J64" s="4">
        <v>1910000000</v>
      </c>
      <c r="K64" s="4">
        <f t="shared" si="3"/>
        <v>916379500</v>
      </c>
    </row>
    <row r="65" spans="1:11" x14ac:dyDescent="0.2">
      <c r="A65" s="11" t="s">
        <v>252</v>
      </c>
      <c r="B65" s="4">
        <v>964750</v>
      </c>
      <c r="C65" s="4">
        <v>40150</v>
      </c>
      <c r="D65" s="4">
        <v>924600</v>
      </c>
      <c r="E65" s="4">
        <v>17732829122</v>
      </c>
      <c r="F65" s="4">
        <f t="shared" si="4"/>
        <v>-490600613188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-993620500</v>
      </c>
    </row>
    <row r="66" spans="1:11" x14ac:dyDescent="0.2">
      <c r="A66" s="11" t="s">
        <v>251</v>
      </c>
      <c r="B66" s="4">
        <v>0</v>
      </c>
      <c r="C66" s="4">
        <v>40900</v>
      </c>
      <c r="D66" s="4">
        <v>-40900</v>
      </c>
      <c r="E66" s="4">
        <v>-778116558</v>
      </c>
      <c r="F66" s="4">
        <f t="shared" si="4"/>
        <v>-508333442310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-993620500</v>
      </c>
    </row>
    <row r="67" spans="1:11" x14ac:dyDescent="0.2">
      <c r="A67" s="11" t="s">
        <v>250</v>
      </c>
      <c r="B67" s="4">
        <v>750300</v>
      </c>
      <c r="C67" s="4">
        <v>0</v>
      </c>
      <c r="D67" s="4">
        <v>750300</v>
      </c>
      <c r="E67" s="4">
        <v>14163700426</v>
      </c>
      <c r="F67" s="4">
        <f t="shared" si="4"/>
        <v>-507555325752</v>
      </c>
      <c r="G67" s="4">
        <v>0</v>
      </c>
      <c r="H67" s="4">
        <v>50000</v>
      </c>
      <c r="I67" s="4">
        <v>-50000</v>
      </c>
      <c r="J67" s="4">
        <v>-937400000</v>
      </c>
      <c r="K67" s="4">
        <f t="shared" si="3"/>
        <v>-993620500</v>
      </c>
    </row>
    <row r="68" spans="1:11" x14ac:dyDescent="0.2">
      <c r="A68" s="11" t="s">
        <v>249</v>
      </c>
      <c r="B68" s="4">
        <v>3100</v>
      </c>
      <c r="C68" s="4">
        <v>775300</v>
      </c>
      <c r="D68" s="4">
        <v>-772200</v>
      </c>
      <c r="E68" s="4">
        <v>-14621693167</v>
      </c>
      <c r="F68" s="4">
        <f t="shared" si="4"/>
        <v>-521719026178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-56220500</v>
      </c>
    </row>
    <row r="69" spans="1:11" x14ac:dyDescent="0.2">
      <c r="A69" s="11" t="s">
        <v>248</v>
      </c>
      <c r="B69" s="4">
        <v>1000</v>
      </c>
      <c r="C69" s="4">
        <v>140780</v>
      </c>
      <c r="D69" s="4">
        <v>-139780</v>
      </c>
      <c r="E69" s="4">
        <v>-2645778658</v>
      </c>
      <c r="F69" s="4">
        <f t="shared" si="4"/>
        <v>-507097333011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-56220500</v>
      </c>
    </row>
    <row r="70" spans="1:11" x14ac:dyDescent="0.2">
      <c r="A70" s="11" t="s">
        <v>247</v>
      </c>
      <c r="B70" s="4">
        <v>10300</v>
      </c>
      <c r="C70" s="4">
        <v>210250</v>
      </c>
      <c r="D70" s="4">
        <v>-199950</v>
      </c>
      <c r="E70" s="4">
        <v>-3741381422</v>
      </c>
      <c r="F70" s="4">
        <f t="shared" si="4"/>
        <v>-504451554353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-56220500</v>
      </c>
    </row>
    <row r="71" spans="1:11" x14ac:dyDescent="0.2">
      <c r="A71" s="11" t="s">
        <v>246</v>
      </c>
      <c r="B71" s="4">
        <v>535200</v>
      </c>
      <c r="C71" s="4">
        <v>20200</v>
      </c>
      <c r="D71" s="4">
        <v>515000</v>
      </c>
      <c r="E71" s="4">
        <v>9649516210</v>
      </c>
      <c r="F71" s="4">
        <f t="shared" si="4"/>
        <v>-500710172931</v>
      </c>
      <c r="G71" s="4">
        <v>50000</v>
      </c>
      <c r="H71" s="4">
        <v>0</v>
      </c>
      <c r="I71" s="4">
        <v>50000</v>
      </c>
      <c r="J71" s="4">
        <v>935000000</v>
      </c>
      <c r="K71" s="4">
        <f t="shared" si="3"/>
        <v>-56220500</v>
      </c>
    </row>
    <row r="72" spans="1:11" x14ac:dyDescent="0.2">
      <c r="A72" s="11" t="s">
        <v>245</v>
      </c>
      <c r="B72" s="4">
        <v>200</v>
      </c>
      <c r="C72" s="4">
        <v>88900</v>
      </c>
      <c r="D72" s="4">
        <v>-88700</v>
      </c>
      <c r="E72" s="4">
        <v>-1630685796</v>
      </c>
      <c r="F72" s="4">
        <f t="shared" si="4"/>
        <v>-510359689141</v>
      </c>
      <c r="K72" s="4">
        <f t="shared" si="3"/>
        <v>-991220500</v>
      </c>
    </row>
    <row r="73" spans="1:11" x14ac:dyDescent="0.2">
      <c r="A73" s="11" t="s">
        <v>244</v>
      </c>
      <c r="B73" s="4">
        <v>3000</v>
      </c>
      <c r="C73" s="4">
        <v>261800</v>
      </c>
      <c r="D73" s="4">
        <v>-258800</v>
      </c>
      <c r="E73" s="4">
        <v>-4718484176</v>
      </c>
      <c r="F73" s="4">
        <f t="shared" si="4"/>
        <v>-508729003345</v>
      </c>
      <c r="K73" s="4">
        <f t="shared" si="3"/>
        <v>-991220500</v>
      </c>
    </row>
    <row r="74" spans="1:11" x14ac:dyDescent="0.2">
      <c r="A74" s="11" t="s">
        <v>243</v>
      </c>
      <c r="B74" s="4">
        <v>21500</v>
      </c>
      <c r="C74" s="4">
        <v>70410</v>
      </c>
      <c r="D74" s="4">
        <v>-48910</v>
      </c>
      <c r="E74" s="4">
        <v>-898998393</v>
      </c>
      <c r="F74" s="4">
        <f t="shared" si="4"/>
        <v>-504010519169</v>
      </c>
      <c r="K74" s="4">
        <f t="shared" si="3"/>
        <v>-991220500</v>
      </c>
    </row>
    <row r="75" spans="1:11" x14ac:dyDescent="0.2">
      <c r="A75" s="11" t="s">
        <v>242</v>
      </c>
      <c r="B75" s="4">
        <v>2100</v>
      </c>
      <c r="C75" s="4">
        <v>636500</v>
      </c>
      <c r="D75" s="4">
        <v>-634400</v>
      </c>
      <c r="E75" s="4">
        <v>-11707733307</v>
      </c>
      <c r="F75" s="4">
        <f t="shared" si="4"/>
        <v>-503111520776</v>
      </c>
      <c r="K75" s="4">
        <f t="shared" si="3"/>
        <v>-991220500</v>
      </c>
    </row>
    <row r="76" spans="1:11" x14ac:dyDescent="0.2">
      <c r="A76" s="11" t="s">
        <v>241</v>
      </c>
      <c r="B76" s="4">
        <v>96400</v>
      </c>
      <c r="C76" s="4">
        <v>683900</v>
      </c>
      <c r="D76" s="4">
        <v>-587500</v>
      </c>
      <c r="E76" s="4">
        <v>-10851112813</v>
      </c>
      <c r="F76" s="4">
        <f t="shared" si="4"/>
        <v>-491403787469</v>
      </c>
      <c r="K76" s="4">
        <f t="shared" si="3"/>
        <v>-991220500</v>
      </c>
    </row>
    <row r="77" spans="1:11" x14ac:dyDescent="0.2">
      <c r="A77" s="11" t="s">
        <v>240</v>
      </c>
      <c r="B77" s="4">
        <v>141510</v>
      </c>
      <c r="C77" s="4">
        <v>265300</v>
      </c>
      <c r="D77" s="4">
        <v>-123790</v>
      </c>
      <c r="E77" s="4">
        <v>-2223535379</v>
      </c>
      <c r="F77" s="4">
        <f t="shared" si="4"/>
        <v>-480552674656</v>
      </c>
      <c r="K77" s="4">
        <f t="shared" si="3"/>
        <v>-991220500</v>
      </c>
    </row>
    <row r="78" spans="1:11" x14ac:dyDescent="0.2">
      <c r="A78" s="11" t="s">
        <v>239</v>
      </c>
      <c r="B78" s="4">
        <v>321900</v>
      </c>
      <c r="C78" s="4">
        <v>227200</v>
      </c>
      <c r="D78" s="4">
        <v>94700</v>
      </c>
      <c r="E78" s="4">
        <v>1726956299</v>
      </c>
      <c r="F78" s="4">
        <f t="shared" si="4"/>
        <v>-478329139277</v>
      </c>
      <c r="K78" s="4">
        <f t="shared" si="3"/>
        <v>-991220500</v>
      </c>
    </row>
    <row r="79" spans="1:11" x14ac:dyDescent="0.2">
      <c r="A79" s="11" t="s">
        <v>238</v>
      </c>
      <c r="B79" s="4">
        <v>1215100</v>
      </c>
      <c r="C79" s="4">
        <v>1881550</v>
      </c>
      <c r="D79" s="4">
        <v>-666450</v>
      </c>
      <c r="E79" s="4">
        <v>-11889718980</v>
      </c>
      <c r="F79" s="4">
        <f t="shared" si="4"/>
        <v>-480056095576</v>
      </c>
      <c r="G79" s="4">
        <v>800</v>
      </c>
      <c r="H79" s="4">
        <v>0</v>
      </c>
      <c r="I79" s="4">
        <v>800</v>
      </c>
      <c r="J79" s="4">
        <v>14560000</v>
      </c>
      <c r="K79" s="4">
        <f t="shared" si="3"/>
        <v>-991220500</v>
      </c>
    </row>
    <row r="80" spans="1:11" x14ac:dyDescent="0.2">
      <c r="A80" s="11" t="s">
        <v>237</v>
      </c>
      <c r="B80" s="4">
        <v>265400</v>
      </c>
      <c r="C80" s="4">
        <v>669500</v>
      </c>
      <c r="D80" s="4">
        <v>-404100</v>
      </c>
      <c r="E80" s="4">
        <v>-7700910161</v>
      </c>
      <c r="F80" s="4">
        <f t="shared" si="4"/>
        <v>-468166376596</v>
      </c>
      <c r="G80" s="4">
        <v>0</v>
      </c>
      <c r="H80" s="4">
        <v>100</v>
      </c>
      <c r="I80" s="4">
        <v>-100</v>
      </c>
      <c r="J80" s="4">
        <v>-1920000</v>
      </c>
      <c r="K80" s="4">
        <f t="shared" si="3"/>
        <v>-1005780500</v>
      </c>
    </row>
    <row r="81" spans="1:11" x14ac:dyDescent="0.2">
      <c r="A81" s="11" t="s">
        <v>236</v>
      </c>
      <c r="B81" s="4">
        <v>578600</v>
      </c>
      <c r="C81" s="4">
        <v>151600</v>
      </c>
      <c r="D81" s="4">
        <v>427000</v>
      </c>
      <c r="E81" s="4">
        <v>8116665498</v>
      </c>
      <c r="F81" s="4">
        <f t="shared" si="4"/>
        <v>-460465466435</v>
      </c>
      <c r="K81" s="4">
        <f t="shared" si="3"/>
        <v>-1003860500</v>
      </c>
    </row>
    <row r="82" spans="1:11" x14ac:dyDescent="0.2">
      <c r="A82" s="11" t="s">
        <v>235</v>
      </c>
      <c r="B82" s="4">
        <v>1878000</v>
      </c>
      <c r="C82" s="4">
        <v>661000</v>
      </c>
      <c r="D82" s="4">
        <v>1217000</v>
      </c>
      <c r="E82" s="4">
        <v>24651519591</v>
      </c>
      <c r="F82" s="4">
        <f t="shared" si="4"/>
        <v>-468582131933</v>
      </c>
      <c r="G82" s="4">
        <v>0</v>
      </c>
      <c r="H82" s="4">
        <v>6400</v>
      </c>
      <c r="I82" s="4">
        <v>-6400</v>
      </c>
      <c r="J82" s="4">
        <v>-132330000</v>
      </c>
      <c r="K82" s="4">
        <f t="shared" si="3"/>
        <v>-1003860500</v>
      </c>
    </row>
    <row r="83" spans="1:11" x14ac:dyDescent="0.2">
      <c r="A83" s="11" t="s">
        <v>192</v>
      </c>
      <c r="B83" s="4">
        <v>147600</v>
      </c>
      <c r="C83" s="4">
        <v>18810</v>
      </c>
      <c r="D83" s="4">
        <v>128790</v>
      </c>
      <c r="E83" s="4">
        <v>2650816242</v>
      </c>
      <c r="F83" s="4">
        <f t="shared" si="4"/>
        <v>-493233651524</v>
      </c>
      <c r="G83" s="4">
        <v>0</v>
      </c>
      <c r="H83" s="4">
        <v>6400</v>
      </c>
      <c r="I83" s="4">
        <v>-6400</v>
      </c>
      <c r="J83" s="4">
        <v>-130390000</v>
      </c>
      <c r="K83" s="4">
        <f t="shared" si="3"/>
        <v>-871530500</v>
      </c>
    </row>
    <row r="84" spans="1:11" x14ac:dyDescent="0.2">
      <c r="A84" s="11" t="s">
        <v>191</v>
      </c>
      <c r="B84" s="4">
        <v>411200</v>
      </c>
      <c r="C84" s="4">
        <v>66100</v>
      </c>
      <c r="D84" s="4">
        <v>345100</v>
      </c>
      <c r="E84" s="4">
        <v>6860030507</v>
      </c>
      <c r="F84" s="4">
        <f t="shared" si="4"/>
        <v>-495884467766</v>
      </c>
      <c r="G84" s="4">
        <v>0</v>
      </c>
      <c r="H84" s="4">
        <v>200000</v>
      </c>
      <c r="I84" s="4">
        <v>-200000</v>
      </c>
      <c r="J84" s="4">
        <v>-3941200000</v>
      </c>
      <c r="K84" s="4">
        <f t="shared" si="3"/>
        <v>-741140500</v>
      </c>
    </row>
    <row r="85" spans="1:11" x14ac:dyDescent="0.2">
      <c r="A85" s="11" t="s">
        <v>190</v>
      </c>
      <c r="B85" s="4">
        <v>1400</v>
      </c>
      <c r="C85" s="4">
        <v>275100</v>
      </c>
      <c r="D85" s="4">
        <v>-273700</v>
      </c>
      <c r="E85" s="4">
        <v>-5471153473</v>
      </c>
      <c r="F85" s="4">
        <f t="shared" si="4"/>
        <v>-502744498273</v>
      </c>
      <c r="K85" s="4">
        <f t="shared" si="3"/>
        <v>3200059500</v>
      </c>
    </row>
    <row r="86" spans="1:11" x14ac:dyDescent="0.2">
      <c r="A86" s="11" t="s">
        <v>189</v>
      </c>
      <c r="B86" s="4">
        <v>627300</v>
      </c>
      <c r="C86" s="4">
        <v>247960</v>
      </c>
      <c r="D86" s="4">
        <v>379340</v>
      </c>
      <c r="E86" s="4">
        <v>7510340325</v>
      </c>
      <c r="F86" s="4">
        <f t="shared" si="4"/>
        <v>-497273344800</v>
      </c>
      <c r="K86" s="4">
        <f t="shared" si="3"/>
        <v>3200059500</v>
      </c>
    </row>
    <row r="87" spans="1:11" x14ac:dyDescent="0.2">
      <c r="A87" s="11" t="s">
        <v>188</v>
      </c>
      <c r="B87" s="4">
        <v>1300</v>
      </c>
      <c r="C87" s="4">
        <v>375000</v>
      </c>
      <c r="D87" s="4">
        <v>-373700</v>
      </c>
      <c r="E87" s="4">
        <v>-7357520797</v>
      </c>
      <c r="F87" s="4">
        <f t="shared" si="4"/>
        <v>-504783685125</v>
      </c>
      <c r="K87" s="4">
        <f t="shared" si="3"/>
        <v>3200059500</v>
      </c>
    </row>
    <row r="88" spans="1:11" x14ac:dyDescent="0.2">
      <c r="A88" s="11" t="s">
        <v>187</v>
      </c>
      <c r="B88" s="4">
        <v>9900</v>
      </c>
      <c r="C88" s="4">
        <v>803200</v>
      </c>
      <c r="D88" s="4">
        <v>-793300</v>
      </c>
      <c r="E88" s="4">
        <v>-15884170420</v>
      </c>
      <c r="F88" s="4">
        <f t="shared" si="4"/>
        <v>-497426164328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3200059500</v>
      </c>
    </row>
    <row r="89" spans="1:11" x14ac:dyDescent="0.2">
      <c r="A89" s="11" t="s">
        <v>186</v>
      </c>
      <c r="B89" s="4">
        <v>57100</v>
      </c>
      <c r="C89" s="4">
        <v>60200</v>
      </c>
      <c r="D89" s="4">
        <v>-3100</v>
      </c>
      <c r="E89" s="4">
        <v>-63577207</v>
      </c>
      <c r="F89" s="4">
        <f t="shared" si="4"/>
        <v>-481541993908</v>
      </c>
      <c r="G89" s="4">
        <v>104000</v>
      </c>
      <c r="H89" s="4">
        <v>0</v>
      </c>
      <c r="I89" s="4">
        <v>104000</v>
      </c>
      <c r="J89" s="4">
        <v>2132800000</v>
      </c>
      <c r="K89" s="4">
        <f t="shared" si="3"/>
        <v>3200059500</v>
      </c>
    </row>
    <row r="90" spans="1:11" x14ac:dyDescent="0.2">
      <c r="A90" s="11" t="s">
        <v>185</v>
      </c>
      <c r="B90" s="4">
        <v>364000</v>
      </c>
      <c r="C90" s="4">
        <v>279100</v>
      </c>
      <c r="D90" s="4">
        <v>84900</v>
      </c>
      <c r="E90" s="4">
        <v>1789983628</v>
      </c>
      <c r="F90" s="4">
        <f t="shared" si="4"/>
        <v>-481478416701</v>
      </c>
      <c r="G90" s="4">
        <v>0</v>
      </c>
      <c r="H90" s="4">
        <v>100</v>
      </c>
      <c r="I90" s="4">
        <v>-100</v>
      </c>
      <c r="J90" s="4">
        <v>-2120000</v>
      </c>
      <c r="K90" s="4">
        <f t="shared" si="3"/>
        <v>1067259500</v>
      </c>
    </row>
    <row r="91" spans="1:11" x14ac:dyDescent="0.2">
      <c r="A91" s="11" t="s">
        <v>184</v>
      </c>
      <c r="B91" s="4">
        <v>468400</v>
      </c>
      <c r="C91" s="4">
        <v>325210</v>
      </c>
      <c r="D91" s="4">
        <v>143190</v>
      </c>
      <c r="E91" s="4">
        <v>2936921874</v>
      </c>
      <c r="F91" s="4">
        <f t="shared" si="4"/>
        <v>-483268400329</v>
      </c>
      <c r="K91" s="4">
        <f t="shared" si="3"/>
        <v>1069379500</v>
      </c>
    </row>
    <row r="92" spans="1:11" x14ac:dyDescent="0.2">
      <c r="A92" s="11" t="s">
        <v>183</v>
      </c>
      <c r="B92" s="4">
        <v>421800</v>
      </c>
      <c r="C92" s="4">
        <v>41000</v>
      </c>
      <c r="D92" s="4">
        <v>380800</v>
      </c>
      <c r="E92" s="4">
        <v>7641677981</v>
      </c>
      <c r="F92" s="4">
        <f t="shared" si="4"/>
        <v>-486205322203</v>
      </c>
      <c r="G92" s="4">
        <v>0</v>
      </c>
      <c r="H92" s="4">
        <v>100000</v>
      </c>
      <c r="I92" s="4">
        <v>-100000</v>
      </c>
      <c r="J92" s="4">
        <v>-1879000000</v>
      </c>
      <c r="K92" s="4">
        <f t="shared" si="3"/>
        <v>1069379500</v>
      </c>
    </row>
    <row r="93" spans="1:11" x14ac:dyDescent="0.2">
      <c r="A93" s="11" t="s">
        <v>182</v>
      </c>
      <c r="B93" s="4">
        <v>46700</v>
      </c>
      <c r="C93" s="4">
        <v>420660</v>
      </c>
      <c r="D93" s="4">
        <v>-373960</v>
      </c>
      <c r="E93" s="4">
        <v>-7594900167</v>
      </c>
      <c r="F93" s="4">
        <f t="shared" si="4"/>
        <v>-493847000184</v>
      </c>
      <c r="G93" s="4">
        <v>0</v>
      </c>
      <c r="H93" s="4">
        <v>200000</v>
      </c>
      <c r="I93" s="4">
        <v>-200000</v>
      </c>
      <c r="J93" s="4">
        <v>-3756800000</v>
      </c>
      <c r="K93" s="4">
        <f t="shared" si="3"/>
        <v>2948379500</v>
      </c>
    </row>
    <row r="94" spans="1:11" x14ac:dyDescent="0.2">
      <c r="A94" s="11" t="s">
        <v>181</v>
      </c>
      <c r="B94" s="4">
        <v>400</v>
      </c>
      <c r="C94" s="4">
        <v>347500</v>
      </c>
      <c r="D94" s="4">
        <v>-347100</v>
      </c>
      <c r="E94" s="4">
        <v>-7120379200</v>
      </c>
      <c r="F94" s="4">
        <f t="shared" si="4"/>
        <v>-486252100017</v>
      </c>
      <c r="K94" s="4">
        <f t="shared" si="3"/>
        <v>6705179500</v>
      </c>
    </row>
    <row r="95" spans="1:11" x14ac:dyDescent="0.2">
      <c r="A95" s="11" t="s">
        <v>180</v>
      </c>
      <c r="B95" s="4">
        <v>8300</v>
      </c>
      <c r="C95" s="4">
        <v>347600</v>
      </c>
      <c r="D95" s="4">
        <v>-339300</v>
      </c>
      <c r="E95" s="4">
        <v>-6958530857</v>
      </c>
      <c r="F95" s="4">
        <f t="shared" si="4"/>
        <v>-479131720817</v>
      </c>
      <c r="K95" s="4">
        <f t="shared" si="3"/>
        <v>6705179500</v>
      </c>
    </row>
    <row r="96" spans="1:11" x14ac:dyDescent="0.2">
      <c r="A96" s="11" t="s">
        <v>179</v>
      </c>
      <c r="B96" s="4">
        <v>21100</v>
      </c>
      <c r="C96" s="4">
        <v>2258900</v>
      </c>
      <c r="D96" s="4">
        <v>-2237800</v>
      </c>
      <c r="E96" s="4">
        <v>-45042548929</v>
      </c>
      <c r="F96" s="4">
        <f t="shared" ref="F96:F122" si="5">E96+F97</f>
        <v>-472173189960</v>
      </c>
      <c r="K96" s="4">
        <f t="shared" ref="K96:K122" si="6">K97+J96</f>
        <v>6705179500</v>
      </c>
    </row>
    <row r="97" spans="1:11" x14ac:dyDescent="0.2">
      <c r="A97" s="11" t="s">
        <v>178</v>
      </c>
      <c r="B97" s="4">
        <v>54700</v>
      </c>
      <c r="C97" s="4">
        <v>282580</v>
      </c>
      <c r="D97" s="4">
        <v>-227880</v>
      </c>
      <c r="E97" s="4">
        <v>-4625950453</v>
      </c>
      <c r="F97" s="4">
        <f t="shared" si="5"/>
        <v>-427130641031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6705179500</v>
      </c>
    </row>
    <row r="98" spans="1:11" x14ac:dyDescent="0.2">
      <c r="A98" s="11" t="s">
        <v>177</v>
      </c>
      <c r="B98" s="4">
        <v>5200</v>
      </c>
      <c r="C98" s="4">
        <v>1257400</v>
      </c>
      <c r="D98" s="4">
        <v>-1252200</v>
      </c>
      <c r="E98" s="4">
        <v>-25026559766</v>
      </c>
      <c r="F98" s="4">
        <f t="shared" si="5"/>
        <v>-422504690578</v>
      </c>
      <c r="G98" s="4">
        <v>100000</v>
      </c>
      <c r="H98" s="4">
        <v>0</v>
      </c>
      <c r="I98" s="4">
        <v>100000</v>
      </c>
      <c r="J98" s="4">
        <v>1990000000</v>
      </c>
      <c r="K98" s="4">
        <f t="shared" si="6"/>
        <v>6705179500</v>
      </c>
    </row>
    <row r="99" spans="1:11" x14ac:dyDescent="0.2">
      <c r="A99" s="11" t="s">
        <v>176</v>
      </c>
      <c r="B99" s="4">
        <v>2974000</v>
      </c>
      <c r="C99" s="4">
        <v>870800</v>
      </c>
      <c r="D99" s="4">
        <v>2103200</v>
      </c>
      <c r="E99" s="4">
        <v>41914383127</v>
      </c>
      <c r="F99" s="4">
        <f t="shared" si="5"/>
        <v>-397478130812</v>
      </c>
      <c r="K99" s="4">
        <f t="shared" si="6"/>
        <v>4715179500</v>
      </c>
    </row>
    <row r="100" spans="1:11" x14ac:dyDescent="0.2">
      <c r="A100" s="11" t="s">
        <v>175</v>
      </c>
      <c r="B100" s="4">
        <v>257610</v>
      </c>
      <c r="C100" s="4">
        <v>574500</v>
      </c>
      <c r="D100" s="4">
        <v>-316890</v>
      </c>
      <c r="E100" s="4">
        <v>-6009016562</v>
      </c>
      <c r="F100" s="4">
        <f t="shared" si="5"/>
        <v>-439392513939</v>
      </c>
      <c r="G100" s="4">
        <v>0</v>
      </c>
      <c r="H100" s="4">
        <v>100</v>
      </c>
      <c r="I100" s="4">
        <v>-100</v>
      </c>
      <c r="J100" s="4">
        <v>-1880000</v>
      </c>
      <c r="K100" s="4">
        <f t="shared" si="6"/>
        <v>4715179500</v>
      </c>
    </row>
    <row r="101" spans="1:11" x14ac:dyDescent="0.2">
      <c r="A101" s="11" t="s">
        <v>174</v>
      </c>
      <c r="B101" s="4">
        <v>912400</v>
      </c>
      <c r="C101" s="4">
        <v>1295760</v>
      </c>
      <c r="D101" s="4">
        <v>-383360</v>
      </c>
      <c r="E101" s="4">
        <v>-7315973632</v>
      </c>
      <c r="F101" s="4">
        <f t="shared" si="5"/>
        <v>-433383497377</v>
      </c>
      <c r="K101" s="4">
        <f t="shared" si="6"/>
        <v>4717059500</v>
      </c>
    </row>
    <row r="102" spans="1:11" x14ac:dyDescent="0.2">
      <c r="A102" s="11" t="s">
        <v>173</v>
      </c>
      <c r="B102" s="4">
        <v>1492210</v>
      </c>
      <c r="C102" s="4">
        <v>404600</v>
      </c>
      <c r="D102" s="4">
        <v>1087610</v>
      </c>
      <c r="E102" s="4">
        <v>20547324127</v>
      </c>
      <c r="F102" s="4">
        <f t="shared" si="5"/>
        <v>-426067523745</v>
      </c>
      <c r="K102" s="4">
        <f t="shared" si="6"/>
        <v>4717059500</v>
      </c>
    </row>
    <row r="103" spans="1:11" x14ac:dyDescent="0.2">
      <c r="A103" s="11" t="s">
        <v>172</v>
      </c>
      <c r="B103" s="4">
        <v>1161460</v>
      </c>
      <c r="C103" s="4">
        <v>437100</v>
      </c>
      <c r="D103" s="4">
        <v>724360</v>
      </c>
      <c r="E103" s="4">
        <v>13750799276</v>
      </c>
      <c r="F103" s="4">
        <f t="shared" si="5"/>
        <v>-446614847872</v>
      </c>
      <c r="K103" s="4">
        <f t="shared" si="6"/>
        <v>4717059500</v>
      </c>
    </row>
    <row r="104" spans="1:11" x14ac:dyDescent="0.2">
      <c r="A104" s="11" t="s">
        <v>171</v>
      </c>
      <c r="B104" s="4">
        <v>3125200</v>
      </c>
      <c r="C104" s="4">
        <v>370000</v>
      </c>
      <c r="D104" s="4">
        <v>2755200</v>
      </c>
      <c r="E104" s="4">
        <v>52174469075</v>
      </c>
      <c r="F104" s="4">
        <f t="shared" si="5"/>
        <v>-460365647148</v>
      </c>
      <c r="G104" s="4">
        <v>0</v>
      </c>
      <c r="H104" s="4">
        <v>100000</v>
      </c>
      <c r="I104" s="4">
        <v>-100000</v>
      </c>
      <c r="J104" s="4">
        <v>-1900000000</v>
      </c>
      <c r="K104" s="4">
        <f t="shared" si="6"/>
        <v>4717059500</v>
      </c>
    </row>
    <row r="105" spans="1:11" x14ac:dyDescent="0.2">
      <c r="A105" s="11" t="s">
        <v>170</v>
      </c>
      <c r="B105" s="4">
        <v>427800</v>
      </c>
      <c r="C105" s="4">
        <v>1961500</v>
      </c>
      <c r="D105" s="4">
        <v>-1533700</v>
      </c>
      <c r="E105" s="4">
        <v>-27709745300</v>
      </c>
      <c r="F105" s="4">
        <f t="shared" si="5"/>
        <v>-512540116223</v>
      </c>
      <c r="K105" s="4">
        <f t="shared" si="6"/>
        <v>6617059500</v>
      </c>
    </row>
    <row r="106" spans="1:11" x14ac:dyDescent="0.2">
      <c r="A106" s="11" t="s">
        <v>169</v>
      </c>
      <c r="B106" s="4">
        <v>45900</v>
      </c>
      <c r="C106" s="4">
        <v>2807300</v>
      </c>
      <c r="D106" s="4">
        <v>-2761400</v>
      </c>
      <c r="E106" s="4">
        <v>-49245132283</v>
      </c>
      <c r="F106" s="4">
        <f t="shared" si="5"/>
        <v>-484830370923</v>
      </c>
      <c r="K106" s="4">
        <f t="shared" si="6"/>
        <v>6617059500</v>
      </c>
    </row>
    <row r="107" spans="1:11" x14ac:dyDescent="0.2">
      <c r="A107" s="11" t="s">
        <v>168</v>
      </c>
      <c r="B107" s="4">
        <v>301200</v>
      </c>
      <c r="C107" s="4">
        <v>1216600</v>
      </c>
      <c r="D107" s="4">
        <v>-915400</v>
      </c>
      <c r="E107" s="4">
        <v>-16693065422</v>
      </c>
      <c r="F107" s="4">
        <f t="shared" si="5"/>
        <v>-435585238640</v>
      </c>
      <c r="K107" s="4">
        <f t="shared" si="6"/>
        <v>6617059500</v>
      </c>
    </row>
    <row r="108" spans="1:11" x14ac:dyDescent="0.2">
      <c r="A108" s="11" t="s">
        <v>167</v>
      </c>
      <c r="B108" s="4">
        <v>1434100</v>
      </c>
      <c r="C108" s="4">
        <v>271800</v>
      </c>
      <c r="D108" s="4">
        <v>1162300</v>
      </c>
      <c r="E108" s="4">
        <v>21766324169</v>
      </c>
      <c r="F108" s="4">
        <f t="shared" si="5"/>
        <v>-418892173218</v>
      </c>
      <c r="G108" s="4">
        <v>100000</v>
      </c>
      <c r="H108" s="4">
        <v>600000</v>
      </c>
      <c r="I108" s="4">
        <v>-500000</v>
      </c>
      <c r="J108" s="4">
        <v>-9161500000</v>
      </c>
      <c r="K108" s="4">
        <f t="shared" si="6"/>
        <v>6617059500</v>
      </c>
    </row>
    <row r="109" spans="1:11" x14ac:dyDescent="0.2">
      <c r="A109" s="11" t="s">
        <v>166</v>
      </c>
      <c r="B109" s="4">
        <v>3878700</v>
      </c>
      <c r="C109" s="4">
        <v>182510</v>
      </c>
      <c r="D109" s="4">
        <v>3696190</v>
      </c>
      <c r="E109" s="4">
        <v>67947047477</v>
      </c>
      <c r="F109" s="4">
        <f t="shared" si="5"/>
        <v>-440658497387</v>
      </c>
      <c r="G109" s="4">
        <v>300000</v>
      </c>
      <c r="H109" s="4">
        <v>0</v>
      </c>
      <c r="I109" s="4">
        <v>300000</v>
      </c>
      <c r="J109" s="4">
        <v>5618000000</v>
      </c>
      <c r="K109" s="4">
        <f t="shared" si="6"/>
        <v>15778559500</v>
      </c>
    </row>
    <row r="110" spans="1:11" x14ac:dyDescent="0.2">
      <c r="A110" s="11" t="s">
        <v>165</v>
      </c>
      <c r="B110" s="4">
        <v>1197600</v>
      </c>
      <c r="C110" s="4">
        <v>2541200</v>
      </c>
      <c r="D110" s="4">
        <v>-1343600</v>
      </c>
      <c r="E110" s="4">
        <v>-24081175740</v>
      </c>
      <c r="F110" s="4">
        <f t="shared" si="5"/>
        <v>-508605544864</v>
      </c>
      <c r="G110" s="4">
        <v>200000</v>
      </c>
      <c r="H110" s="4">
        <v>0</v>
      </c>
      <c r="I110" s="4">
        <v>200000</v>
      </c>
      <c r="J110" s="4">
        <v>3600400000</v>
      </c>
      <c r="K110" s="4">
        <f t="shared" si="6"/>
        <v>10160559500</v>
      </c>
    </row>
    <row r="111" spans="1:11" x14ac:dyDescent="0.2">
      <c r="A111" s="11" t="s">
        <v>164</v>
      </c>
      <c r="B111" s="4">
        <v>2058400</v>
      </c>
      <c r="C111" s="4">
        <v>534000</v>
      </c>
      <c r="D111" s="4">
        <v>1524400</v>
      </c>
      <c r="E111" s="4">
        <v>27493338925</v>
      </c>
      <c r="F111" s="4">
        <f t="shared" si="5"/>
        <v>-484524369124</v>
      </c>
      <c r="K111" s="4">
        <f t="shared" si="6"/>
        <v>6560159500</v>
      </c>
    </row>
    <row r="112" spans="1:11" x14ac:dyDescent="0.2">
      <c r="A112" s="11" t="s">
        <v>163</v>
      </c>
      <c r="B112" s="4">
        <v>1880200</v>
      </c>
      <c r="C112" s="4">
        <v>713000</v>
      </c>
      <c r="D112" s="4">
        <v>1167200</v>
      </c>
      <c r="E112" s="4">
        <v>21306716265</v>
      </c>
      <c r="F112" s="4">
        <f t="shared" si="5"/>
        <v>-512017708049</v>
      </c>
      <c r="G112" s="4">
        <v>200000</v>
      </c>
      <c r="H112" s="4">
        <v>0</v>
      </c>
      <c r="I112" s="4">
        <v>200000</v>
      </c>
      <c r="J112" s="4">
        <v>3660000000</v>
      </c>
      <c r="K112" s="4">
        <f t="shared" si="6"/>
        <v>6560159500</v>
      </c>
    </row>
    <row r="113" spans="1:11" x14ac:dyDescent="0.2">
      <c r="A113" s="11" t="s">
        <v>162</v>
      </c>
      <c r="B113" s="4">
        <v>2518500</v>
      </c>
      <c r="C113" s="4">
        <v>227150</v>
      </c>
      <c r="D113" s="4">
        <v>2291350</v>
      </c>
      <c r="E113" s="4">
        <v>41272162125</v>
      </c>
      <c r="F113" s="4">
        <f t="shared" si="5"/>
        <v>-533324424314</v>
      </c>
      <c r="G113" s="4">
        <v>100000</v>
      </c>
      <c r="H113" s="4">
        <v>266800</v>
      </c>
      <c r="I113" s="4">
        <v>-166800</v>
      </c>
      <c r="J113" s="4">
        <v>-2978023600</v>
      </c>
      <c r="K113" s="4">
        <f t="shared" si="6"/>
        <v>2900159500</v>
      </c>
    </row>
    <row r="114" spans="1:11" x14ac:dyDescent="0.2">
      <c r="A114" s="11" t="s">
        <v>161</v>
      </c>
      <c r="B114" s="4">
        <v>712700</v>
      </c>
      <c r="C114" s="4">
        <v>1191300</v>
      </c>
      <c r="D114" s="4">
        <v>-478600</v>
      </c>
      <c r="E114" s="4">
        <v>-8530584772</v>
      </c>
      <c r="F114" s="4">
        <f t="shared" si="5"/>
        <v>-574596586439</v>
      </c>
      <c r="K114" s="4">
        <f t="shared" si="6"/>
        <v>5878183100</v>
      </c>
    </row>
    <row r="115" spans="1:11" x14ac:dyDescent="0.2">
      <c r="A115" s="11" t="s">
        <v>160</v>
      </c>
      <c r="B115" s="4">
        <v>1200</v>
      </c>
      <c r="C115" s="4">
        <v>873730</v>
      </c>
      <c r="D115" s="4">
        <v>-872530</v>
      </c>
      <c r="E115" s="4">
        <v>-15438785430</v>
      </c>
      <c r="F115" s="4">
        <f t="shared" si="5"/>
        <v>-566066001667</v>
      </c>
      <c r="K115" s="4">
        <f t="shared" si="6"/>
        <v>5878183100</v>
      </c>
    </row>
    <row r="116" spans="1:11" x14ac:dyDescent="0.2">
      <c r="A116" s="11" t="s">
        <v>159</v>
      </c>
      <c r="B116" s="4">
        <v>1508000</v>
      </c>
      <c r="C116" s="4">
        <v>90600</v>
      </c>
      <c r="D116" s="4">
        <v>1417400</v>
      </c>
      <c r="E116" s="4">
        <v>25294257373</v>
      </c>
      <c r="F116" s="4">
        <f t="shared" si="5"/>
        <v>-550627216237</v>
      </c>
      <c r="K116" s="4">
        <f t="shared" si="6"/>
        <v>5878183100</v>
      </c>
    </row>
    <row r="117" spans="1:11" x14ac:dyDescent="0.2">
      <c r="A117" s="11" t="s">
        <v>158</v>
      </c>
      <c r="B117" s="4">
        <v>407700</v>
      </c>
      <c r="C117" s="4">
        <v>1165960</v>
      </c>
      <c r="D117" s="4">
        <v>-758260</v>
      </c>
      <c r="E117" s="4">
        <v>-13246922938</v>
      </c>
      <c r="F117" s="4">
        <f t="shared" si="5"/>
        <v>-575921473610</v>
      </c>
      <c r="G117" s="4">
        <v>200000</v>
      </c>
      <c r="H117" s="4">
        <v>0</v>
      </c>
      <c r="I117" s="4">
        <v>200000</v>
      </c>
      <c r="J117" s="4">
        <v>3534810000</v>
      </c>
      <c r="K117" s="4">
        <f t="shared" si="6"/>
        <v>5878183100</v>
      </c>
    </row>
    <row r="118" spans="1:11" x14ac:dyDescent="0.2">
      <c r="A118" s="11" t="s">
        <v>157</v>
      </c>
      <c r="B118" s="4">
        <v>386300</v>
      </c>
      <c r="C118" s="4">
        <v>1454730</v>
      </c>
      <c r="D118" s="4">
        <v>-1068430</v>
      </c>
      <c r="E118" s="4">
        <v>-18713479584</v>
      </c>
      <c r="F118" s="4">
        <f t="shared" si="5"/>
        <v>-562674550672</v>
      </c>
      <c r="K118" s="4">
        <f t="shared" si="6"/>
        <v>2343373100</v>
      </c>
    </row>
    <row r="119" spans="1:11" x14ac:dyDescent="0.2">
      <c r="A119" s="11" t="s">
        <v>156</v>
      </c>
      <c r="B119" s="4">
        <v>2810</v>
      </c>
      <c r="C119" s="4">
        <v>368220</v>
      </c>
      <c r="D119" s="4">
        <v>-365410</v>
      </c>
      <c r="E119" s="4">
        <v>-6529817748</v>
      </c>
      <c r="F119" s="4">
        <f t="shared" si="5"/>
        <v>-543961071088</v>
      </c>
      <c r="K119" s="4">
        <f t="shared" si="6"/>
        <v>2343373100</v>
      </c>
    </row>
    <row r="120" spans="1:11" x14ac:dyDescent="0.2">
      <c r="A120" s="11" t="s">
        <v>155</v>
      </c>
      <c r="B120" s="4">
        <v>150000</v>
      </c>
      <c r="C120" s="4">
        <v>1488100</v>
      </c>
      <c r="D120" s="4">
        <v>-1338100</v>
      </c>
      <c r="E120" s="4">
        <v>-23923139678</v>
      </c>
      <c r="F120" s="4">
        <f t="shared" si="5"/>
        <v>-537431253340</v>
      </c>
      <c r="K120" s="4">
        <f t="shared" si="6"/>
        <v>2343373100</v>
      </c>
    </row>
    <row r="121" spans="1:11" x14ac:dyDescent="0.2">
      <c r="A121" s="11" t="s">
        <v>154</v>
      </c>
      <c r="B121" s="4">
        <v>1472400</v>
      </c>
      <c r="C121" s="4">
        <v>2455300</v>
      </c>
      <c r="D121" s="4">
        <v>-982900</v>
      </c>
      <c r="E121" s="4">
        <v>-17763949578</v>
      </c>
      <c r="F121" s="4">
        <f t="shared" si="5"/>
        <v>-513508113662</v>
      </c>
      <c r="G121" s="4">
        <v>166800</v>
      </c>
      <c r="H121" s="4">
        <v>0</v>
      </c>
      <c r="I121" s="4">
        <v>166800</v>
      </c>
      <c r="J121" s="4">
        <v>3019080000</v>
      </c>
      <c r="K121" s="4">
        <f t="shared" si="6"/>
        <v>2343373100</v>
      </c>
    </row>
    <row r="122" spans="1:11" x14ac:dyDescent="0.2">
      <c r="A122" s="11" t="s">
        <v>153</v>
      </c>
      <c r="B122" s="4">
        <v>1549270</v>
      </c>
      <c r="C122" s="4">
        <v>1112500</v>
      </c>
      <c r="D122" s="4">
        <v>436770</v>
      </c>
      <c r="E122" s="4">
        <v>7761470022</v>
      </c>
      <c r="F122" s="4">
        <f t="shared" si="5"/>
        <v>-495744164084</v>
      </c>
      <c r="K122" s="4">
        <f t="shared" si="6"/>
        <v>-675706900</v>
      </c>
    </row>
    <row r="123" spans="1:11" x14ac:dyDescent="0.2">
      <c r="A123" s="11" t="s">
        <v>152</v>
      </c>
      <c r="B123" s="4">
        <v>616790</v>
      </c>
      <c r="C123" s="4">
        <v>43400</v>
      </c>
      <c r="D123" s="4">
        <v>573390</v>
      </c>
      <c r="E123" s="4">
        <v>10275353596</v>
      </c>
      <c r="F123" s="4">
        <f t="shared" ref="F123:F128" si="7">E123+F124</f>
        <v>-503505634106</v>
      </c>
      <c r="K123" s="4">
        <f t="shared" ref="K123:K128" si="8">K124+J123</f>
        <v>-675706900</v>
      </c>
    </row>
    <row r="124" spans="1:11" x14ac:dyDescent="0.2">
      <c r="A124" s="11" t="s">
        <v>151</v>
      </c>
      <c r="B124" s="4">
        <v>713600</v>
      </c>
      <c r="C124" s="4">
        <v>1850100</v>
      </c>
      <c r="D124" s="4">
        <v>-1136500</v>
      </c>
      <c r="E124" s="4">
        <v>-20294262585</v>
      </c>
      <c r="F124" s="4">
        <f t="shared" si="7"/>
        <v>-513780987702</v>
      </c>
      <c r="K124" s="4">
        <f t="shared" si="8"/>
        <v>-675706900</v>
      </c>
    </row>
    <row r="125" spans="1:11" x14ac:dyDescent="0.2">
      <c r="A125" s="11" t="s">
        <v>150</v>
      </c>
      <c r="B125" s="4">
        <v>45000</v>
      </c>
      <c r="C125" s="4">
        <v>1089900</v>
      </c>
      <c r="D125" s="4">
        <v>-1044900</v>
      </c>
      <c r="E125" s="4">
        <v>-18401346906</v>
      </c>
      <c r="F125" s="4">
        <f t="shared" si="7"/>
        <v>-493486725117</v>
      </c>
      <c r="G125" s="4">
        <v>0</v>
      </c>
      <c r="H125" s="4">
        <v>100</v>
      </c>
      <c r="I125" s="4">
        <v>-100</v>
      </c>
      <c r="J125" s="4">
        <v>-1750000</v>
      </c>
      <c r="K125" s="4">
        <f t="shared" si="8"/>
        <v>-675706900</v>
      </c>
    </row>
    <row r="126" spans="1:11" x14ac:dyDescent="0.2">
      <c r="A126" s="11" t="s">
        <v>149</v>
      </c>
      <c r="B126" s="4">
        <v>48900</v>
      </c>
      <c r="C126" s="4">
        <v>5067600</v>
      </c>
      <c r="D126" s="4">
        <v>-5018700</v>
      </c>
      <c r="E126" s="4">
        <v>-89741274657</v>
      </c>
      <c r="F126" s="4">
        <f t="shared" si="7"/>
        <v>-475085378211</v>
      </c>
      <c r="K126" s="4">
        <f t="shared" si="8"/>
        <v>-673956900</v>
      </c>
    </row>
    <row r="127" spans="1:11" x14ac:dyDescent="0.2">
      <c r="A127" s="11" t="s">
        <v>148</v>
      </c>
      <c r="B127" s="4">
        <v>139210</v>
      </c>
      <c r="C127" s="4">
        <v>6705400</v>
      </c>
      <c r="D127" s="4">
        <v>-6566190</v>
      </c>
      <c r="E127" s="4">
        <v>-119303604860</v>
      </c>
      <c r="F127" s="4">
        <f t="shared" si="7"/>
        <v>-385344103554</v>
      </c>
      <c r="K127" s="4">
        <f t="shared" si="8"/>
        <v>-673956900</v>
      </c>
    </row>
    <row r="128" spans="1:11" x14ac:dyDescent="0.2">
      <c r="A128" s="11" t="s">
        <v>147</v>
      </c>
      <c r="B128" s="4">
        <v>28200</v>
      </c>
      <c r="C128" s="4">
        <v>3050200</v>
      </c>
      <c r="D128" s="4">
        <v>-3022000</v>
      </c>
      <c r="E128" s="4">
        <v>-55515705973</v>
      </c>
      <c r="F128" s="4">
        <f t="shared" si="7"/>
        <v>-266040498694</v>
      </c>
      <c r="G128" s="4">
        <v>0</v>
      </c>
      <c r="H128" s="4">
        <v>0</v>
      </c>
      <c r="I128" s="4">
        <v>0</v>
      </c>
      <c r="J128" s="4">
        <v>0</v>
      </c>
      <c r="K128" s="4">
        <f t="shared" si="8"/>
        <v>-673956900</v>
      </c>
    </row>
    <row r="129" spans="1:11" x14ac:dyDescent="0.2">
      <c r="A129" s="11" t="s">
        <v>146</v>
      </c>
      <c r="B129" s="4">
        <v>52360</v>
      </c>
      <c r="C129" s="4">
        <v>87970</v>
      </c>
      <c r="D129" s="4">
        <v>-35610</v>
      </c>
      <c r="E129" s="4">
        <v>-651879316</v>
      </c>
      <c r="F129" s="4">
        <f t="shared" ref="F129:F139" si="9">E129+F130</f>
        <v>-210524792721</v>
      </c>
      <c r="G129" s="4">
        <v>0</v>
      </c>
      <c r="H129" s="4">
        <v>10400</v>
      </c>
      <c r="I129" s="4">
        <v>-10400</v>
      </c>
      <c r="J129" s="4">
        <v>-190320000</v>
      </c>
      <c r="K129" s="4">
        <f t="shared" ref="K129:K139" si="10">K130+J129</f>
        <v>-673956900</v>
      </c>
    </row>
    <row r="130" spans="1:11" x14ac:dyDescent="0.2">
      <c r="A130" s="11" t="s">
        <v>145</v>
      </c>
      <c r="B130" s="4">
        <v>1131930</v>
      </c>
      <c r="C130" s="4">
        <v>2375100</v>
      </c>
      <c r="D130" s="4">
        <v>-1243170</v>
      </c>
      <c r="E130" s="4">
        <v>-23114359559</v>
      </c>
      <c r="F130" s="4">
        <f t="shared" si="9"/>
        <v>-209872913405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-483636900</v>
      </c>
    </row>
    <row r="131" spans="1:11" x14ac:dyDescent="0.2">
      <c r="A131" s="11" t="s">
        <v>144</v>
      </c>
      <c r="B131" s="4">
        <v>500</v>
      </c>
      <c r="C131" s="4">
        <v>80800</v>
      </c>
      <c r="D131" s="4">
        <v>-80300</v>
      </c>
      <c r="E131" s="4">
        <v>-1468110052</v>
      </c>
      <c r="F131" s="4">
        <f t="shared" si="9"/>
        <v>-186758553846</v>
      </c>
      <c r="G131" s="4">
        <v>0</v>
      </c>
      <c r="H131" s="4">
        <v>43</v>
      </c>
      <c r="I131" s="4">
        <v>-43</v>
      </c>
      <c r="J131" s="4">
        <v>-786900</v>
      </c>
      <c r="K131" s="4">
        <f t="shared" si="10"/>
        <v>-483636900</v>
      </c>
    </row>
    <row r="132" spans="1:11" x14ac:dyDescent="0.2">
      <c r="A132" s="11" t="s">
        <v>143</v>
      </c>
      <c r="B132" s="4">
        <v>100</v>
      </c>
      <c r="C132" s="4">
        <v>51100</v>
      </c>
      <c r="D132" s="4">
        <v>-51000</v>
      </c>
      <c r="E132" s="4">
        <v>-935964335</v>
      </c>
      <c r="F132" s="4">
        <f t="shared" si="9"/>
        <v>-185290443794</v>
      </c>
      <c r="K132" s="4">
        <f t="shared" si="10"/>
        <v>-482850000</v>
      </c>
    </row>
    <row r="133" spans="1:11" x14ac:dyDescent="0.2">
      <c r="A133" s="11" t="s">
        <v>142</v>
      </c>
      <c r="B133" s="4">
        <v>9000</v>
      </c>
      <c r="C133" s="4">
        <v>4400</v>
      </c>
      <c r="D133" s="4">
        <v>4600</v>
      </c>
      <c r="E133" s="4">
        <v>84812201</v>
      </c>
      <c r="F133" s="4">
        <f t="shared" si="9"/>
        <v>-184354479459</v>
      </c>
      <c r="K133" s="4">
        <f t="shared" si="10"/>
        <v>-482850000</v>
      </c>
    </row>
    <row r="134" spans="1:11" x14ac:dyDescent="0.2">
      <c r="A134" s="11" t="s">
        <v>141</v>
      </c>
      <c r="B134" s="4">
        <v>13000</v>
      </c>
      <c r="C134" s="4">
        <v>11730</v>
      </c>
      <c r="D134" s="4">
        <v>1270</v>
      </c>
      <c r="E134" s="4">
        <v>23375389</v>
      </c>
      <c r="F134" s="4">
        <f t="shared" si="9"/>
        <v>-184439291660</v>
      </c>
      <c r="K134" s="4">
        <f t="shared" si="10"/>
        <v>-482850000</v>
      </c>
    </row>
    <row r="135" spans="1:11" x14ac:dyDescent="0.2">
      <c r="A135" s="11" t="s">
        <v>140</v>
      </c>
      <c r="B135" s="4">
        <v>91430</v>
      </c>
      <c r="C135" s="4">
        <v>29400</v>
      </c>
      <c r="D135" s="4">
        <v>62030</v>
      </c>
      <c r="E135" s="4">
        <v>1148701589</v>
      </c>
      <c r="F135" s="4">
        <f t="shared" si="9"/>
        <v>-184462667049</v>
      </c>
      <c r="G135" s="4">
        <v>0</v>
      </c>
      <c r="H135" s="4">
        <v>100</v>
      </c>
      <c r="I135" s="4">
        <v>-100</v>
      </c>
      <c r="J135" s="4">
        <v>-1840000</v>
      </c>
      <c r="K135" s="4">
        <f t="shared" si="10"/>
        <v>-482850000</v>
      </c>
    </row>
    <row r="136" spans="1:11" x14ac:dyDescent="0.2">
      <c r="A136" s="11" t="s">
        <v>139</v>
      </c>
      <c r="B136" s="4">
        <v>600</v>
      </c>
      <c r="C136" s="4">
        <v>339400</v>
      </c>
      <c r="D136" s="4">
        <v>-338800</v>
      </c>
      <c r="E136" s="4">
        <v>-6244491501</v>
      </c>
      <c r="F136" s="4">
        <f t="shared" si="9"/>
        <v>-185611368638</v>
      </c>
      <c r="K136" s="4">
        <f t="shared" si="10"/>
        <v>-481010000</v>
      </c>
    </row>
    <row r="137" spans="1:11" x14ac:dyDescent="0.2">
      <c r="A137" s="11" t="s">
        <v>138</v>
      </c>
      <c r="B137" s="4">
        <v>76052</v>
      </c>
      <c r="C137" s="4">
        <v>359000</v>
      </c>
      <c r="D137" s="4">
        <v>-282948</v>
      </c>
      <c r="E137" s="4">
        <v>-5267413932</v>
      </c>
      <c r="F137" s="4">
        <f t="shared" si="9"/>
        <v>-179366877137</v>
      </c>
      <c r="K137" s="4">
        <f t="shared" si="10"/>
        <v>-481010000</v>
      </c>
    </row>
    <row r="138" spans="1:11" x14ac:dyDescent="0.2">
      <c r="A138" s="11" t="s">
        <v>137</v>
      </c>
      <c r="B138" s="4">
        <v>31268</v>
      </c>
      <c r="C138" s="4">
        <v>130000</v>
      </c>
      <c r="D138" s="4">
        <v>-98732</v>
      </c>
      <c r="E138" s="4">
        <v>-1831974607</v>
      </c>
      <c r="F138" s="4">
        <f t="shared" si="9"/>
        <v>-174099463205</v>
      </c>
      <c r="G138" s="4">
        <v>0</v>
      </c>
      <c r="H138" s="4">
        <v>800</v>
      </c>
      <c r="I138" s="4">
        <v>-800</v>
      </c>
      <c r="J138" s="4">
        <v>-14880000</v>
      </c>
      <c r="K138" s="4">
        <f t="shared" si="10"/>
        <v>-481010000</v>
      </c>
    </row>
    <row r="139" spans="1:11" x14ac:dyDescent="0.2">
      <c r="A139" s="11" t="s">
        <v>136</v>
      </c>
      <c r="B139" s="4">
        <v>72300</v>
      </c>
      <c r="C139" s="4">
        <v>51400</v>
      </c>
      <c r="D139" s="4">
        <v>20900</v>
      </c>
      <c r="E139" s="4">
        <v>388701349</v>
      </c>
      <c r="F139" s="4">
        <f t="shared" si="9"/>
        <v>-172267488598</v>
      </c>
      <c r="G139" s="4">
        <v>0</v>
      </c>
      <c r="H139" s="4">
        <v>2400</v>
      </c>
      <c r="I139" s="4">
        <v>-2400</v>
      </c>
      <c r="J139" s="4">
        <v>-44880000</v>
      </c>
      <c r="K139" s="4">
        <f t="shared" si="10"/>
        <v>-466130000</v>
      </c>
    </row>
    <row r="140" spans="1:11" x14ac:dyDescent="0.2">
      <c r="A140" s="11" t="s">
        <v>135</v>
      </c>
      <c r="B140" s="4">
        <v>771027</v>
      </c>
      <c r="C140" s="4">
        <v>85500</v>
      </c>
      <c r="D140" s="4">
        <v>685527</v>
      </c>
      <c r="E140" s="4">
        <v>12863088207</v>
      </c>
      <c r="F140" s="4">
        <f t="shared" ref="F140:F151" si="11">E140+F141</f>
        <v>-172656189947</v>
      </c>
      <c r="K140" s="4">
        <f t="shared" ref="K140:K151" si="12">K141+J140</f>
        <v>-421250000</v>
      </c>
    </row>
    <row r="141" spans="1:11" x14ac:dyDescent="0.2">
      <c r="A141" s="11" t="s">
        <v>134</v>
      </c>
      <c r="B141" s="4">
        <v>30601</v>
      </c>
      <c r="C141" s="4">
        <v>0</v>
      </c>
      <c r="D141" s="4">
        <v>30601</v>
      </c>
      <c r="E141" s="4">
        <v>554221557</v>
      </c>
      <c r="F141" s="4">
        <f t="shared" si="11"/>
        <v>-185519278154</v>
      </c>
      <c r="G141" s="4">
        <v>0</v>
      </c>
      <c r="H141" s="4">
        <v>200000</v>
      </c>
      <c r="I141" s="4">
        <v>-200000</v>
      </c>
      <c r="J141" s="4">
        <v>-3630000000</v>
      </c>
      <c r="K141" s="4">
        <f t="shared" si="12"/>
        <v>-421250000</v>
      </c>
    </row>
    <row r="142" spans="1:11" x14ac:dyDescent="0.2">
      <c r="A142" s="11" t="s">
        <v>133</v>
      </c>
      <c r="B142" s="4">
        <v>249000</v>
      </c>
      <c r="C142" s="4">
        <v>100000</v>
      </c>
      <c r="D142" s="4">
        <v>149000</v>
      </c>
      <c r="E142" s="4">
        <v>2728791132</v>
      </c>
      <c r="F142" s="4">
        <f t="shared" si="11"/>
        <v>-186073499711</v>
      </c>
      <c r="K142" s="4">
        <f t="shared" si="12"/>
        <v>3208750000</v>
      </c>
    </row>
    <row r="143" spans="1:11" x14ac:dyDescent="0.2">
      <c r="A143" s="11" t="s">
        <v>132</v>
      </c>
      <c r="B143" s="4">
        <v>34000</v>
      </c>
      <c r="C143" s="4">
        <v>3804100</v>
      </c>
      <c r="D143" s="4">
        <v>-3770100</v>
      </c>
      <c r="E143" s="4">
        <v>-69506232335</v>
      </c>
      <c r="F143" s="4">
        <f t="shared" si="11"/>
        <v>-188802290843</v>
      </c>
      <c r="G143" s="4">
        <v>0</v>
      </c>
      <c r="H143" s="4">
        <v>0</v>
      </c>
      <c r="I143" s="4">
        <v>0</v>
      </c>
      <c r="J143" s="4">
        <v>0</v>
      </c>
      <c r="K143" s="4">
        <f t="shared" si="12"/>
        <v>3208750000</v>
      </c>
    </row>
    <row r="144" spans="1:11" x14ac:dyDescent="0.2">
      <c r="A144" s="11" t="s">
        <v>131</v>
      </c>
      <c r="B144" s="4">
        <v>405400</v>
      </c>
      <c r="C144" s="4">
        <v>4001000</v>
      </c>
      <c r="D144" s="4">
        <v>-3595600</v>
      </c>
      <c r="E144" s="4">
        <v>-66978178911</v>
      </c>
      <c r="F144" s="4">
        <f t="shared" si="11"/>
        <v>-119296058508</v>
      </c>
      <c r="G144" s="4">
        <v>0</v>
      </c>
      <c r="H144" s="4">
        <v>150000</v>
      </c>
      <c r="I144" s="4">
        <v>-150000</v>
      </c>
      <c r="J144" s="4">
        <v>-2815050000</v>
      </c>
      <c r="K144" s="4">
        <f t="shared" si="12"/>
        <v>3208750000</v>
      </c>
    </row>
    <row r="145" spans="1:11" x14ac:dyDescent="0.2">
      <c r="A145" s="11" t="s">
        <v>130</v>
      </c>
      <c r="B145" s="4">
        <v>50000</v>
      </c>
      <c r="C145" s="4">
        <v>1401500</v>
      </c>
      <c r="D145" s="4">
        <v>-1351500</v>
      </c>
      <c r="E145" s="4">
        <v>-25057856462</v>
      </c>
      <c r="F145" s="4">
        <f t="shared" si="11"/>
        <v>-52317879597</v>
      </c>
      <c r="G145" s="4">
        <v>0</v>
      </c>
      <c r="H145" s="4">
        <v>150000</v>
      </c>
      <c r="I145" s="4">
        <v>-150000</v>
      </c>
      <c r="J145" s="4">
        <v>-2833200000</v>
      </c>
      <c r="K145" s="4">
        <f t="shared" si="12"/>
        <v>6023800000</v>
      </c>
    </row>
    <row r="146" spans="1:11" x14ac:dyDescent="0.2">
      <c r="A146" s="11" t="s">
        <v>129</v>
      </c>
      <c r="B146" s="4">
        <v>122610</v>
      </c>
      <c r="C146" s="4">
        <v>1502800</v>
      </c>
      <c r="D146" s="4">
        <v>-1380190</v>
      </c>
      <c r="E146" s="4">
        <v>-26006295939</v>
      </c>
      <c r="F146" s="4">
        <f t="shared" si="11"/>
        <v>-27260023135</v>
      </c>
      <c r="G146" s="4">
        <v>300000</v>
      </c>
      <c r="H146" s="4">
        <v>0</v>
      </c>
      <c r="I146" s="4">
        <v>300000</v>
      </c>
      <c r="J146" s="4">
        <v>5660000000</v>
      </c>
      <c r="K146" s="4">
        <f t="shared" si="12"/>
        <v>8857000000</v>
      </c>
    </row>
    <row r="147" spans="1:11" x14ac:dyDescent="0.2">
      <c r="A147" s="11" t="s">
        <v>128</v>
      </c>
      <c r="B147" s="4">
        <v>722450</v>
      </c>
      <c r="C147" s="4">
        <v>1013000</v>
      </c>
      <c r="D147" s="4">
        <v>-290550</v>
      </c>
      <c r="E147" s="4">
        <v>-5488521404</v>
      </c>
      <c r="F147" s="4">
        <f t="shared" si="11"/>
        <v>-1253727196</v>
      </c>
      <c r="K147" s="4">
        <f t="shared" si="12"/>
        <v>3197000000</v>
      </c>
    </row>
    <row r="148" spans="1:11" x14ac:dyDescent="0.2">
      <c r="A148" s="11" t="s">
        <v>126</v>
      </c>
      <c r="B148" s="4">
        <v>19430</v>
      </c>
      <c r="C148" s="4">
        <v>40500</v>
      </c>
      <c r="D148" s="4">
        <v>-21070</v>
      </c>
      <c r="E148" s="4">
        <v>-393804479</v>
      </c>
      <c r="F148" s="4">
        <f t="shared" si="11"/>
        <v>4234794208</v>
      </c>
      <c r="K148" s="4">
        <f t="shared" si="12"/>
        <v>3197000000</v>
      </c>
    </row>
    <row r="149" spans="1:11" x14ac:dyDescent="0.2">
      <c r="A149" s="11" t="s">
        <v>124</v>
      </c>
      <c r="B149" s="4">
        <v>232020</v>
      </c>
      <c r="C149" s="4">
        <v>11300</v>
      </c>
      <c r="D149" s="4">
        <v>220720</v>
      </c>
      <c r="E149" s="4">
        <v>4182141171</v>
      </c>
      <c r="F149" s="4">
        <f t="shared" si="11"/>
        <v>4628598687</v>
      </c>
      <c r="G149" s="4">
        <v>200000</v>
      </c>
      <c r="H149" s="4">
        <v>30000</v>
      </c>
      <c r="I149" s="4">
        <v>170000</v>
      </c>
      <c r="J149" s="4">
        <v>3197000000</v>
      </c>
      <c r="K149" s="4">
        <f t="shared" si="12"/>
        <v>3197000000</v>
      </c>
    </row>
    <row r="150" spans="1:11" x14ac:dyDescent="0.2">
      <c r="A150" s="11" t="s">
        <v>123</v>
      </c>
      <c r="B150" s="4">
        <v>2860</v>
      </c>
      <c r="C150" s="4">
        <v>53200</v>
      </c>
      <c r="D150" s="4">
        <v>-50340</v>
      </c>
      <c r="E150" s="4">
        <v>-934557787</v>
      </c>
      <c r="F150" s="4">
        <f t="shared" si="11"/>
        <v>446457516</v>
      </c>
      <c r="K150" s="13">
        <f t="shared" si="12"/>
        <v>0</v>
      </c>
    </row>
    <row r="151" spans="1:11" x14ac:dyDescent="0.2">
      <c r="A151" s="11" t="s">
        <v>122</v>
      </c>
      <c r="B151" s="4">
        <v>73800</v>
      </c>
      <c r="C151" s="4">
        <v>0</v>
      </c>
      <c r="D151" s="4">
        <v>73800</v>
      </c>
      <c r="E151" s="4">
        <v>1381015303</v>
      </c>
      <c r="F151" s="4">
        <f t="shared" si="11"/>
        <v>1381015303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1640625"/>
    <col min="3" max="3" customWidth="true" width="14.83203125"/>
    <col min="4" max="4" customWidth="true" width="14.5"/>
    <col min="5" max="5" customWidth="true" width="17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22">
        <v>331</v>
      </c>
      <c r="B3" t="n" s="123">
        <v>405400.0</v>
      </c>
      <c r="C3" t="n" s="124">
        <v>19700.0</v>
      </c>
      <c r="D3" t="n" s="125">
        <v>385700.0</v>
      </c>
      <c r="E3" t="n" s="126">
        <v>1.546351E10</v>
      </c>
      <c r="G3" t="n" s="118">
        <v>0.0</v>
      </c>
      <c r="H3" t="n" s="119">
        <v>0.0</v>
      </c>
      <c r="I3" t="n" s="120">
        <v>0.0</v>
      </c>
      <c r="J3" t="n" s="121">
        <v>0.0</v>
      </c>
    </row>
    <row r="4" spans="1:11" x14ac:dyDescent="0.2">
      <c r="A4" s="11" t="s">
        <v>326</v>
      </c>
      <c r="B4" s="4">
        <v>7200</v>
      </c>
      <c r="C4" s="4">
        <v>435900</v>
      </c>
      <c r="D4" s="4">
        <v>-428700</v>
      </c>
      <c r="E4" s="4">
        <v>-16730270000</v>
      </c>
      <c r="F4" s="4">
        <f t="shared" ref="F4:F12" si="0">E4+F5</f>
        <v>170154114275</v>
      </c>
      <c r="G4" s="4">
        <v>0</v>
      </c>
      <c r="H4" s="4">
        <v>0</v>
      </c>
      <c r="I4" s="4">
        <v>0</v>
      </c>
      <c r="J4" s="4">
        <v>-47625000</v>
      </c>
      <c r="K4" s="13">
        <f t="shared" ref="K4:K12" si="1">K5+J4</f>
        <v>12298504000</v>
      </c>
    </row>
    <row r="5" spans="1:11" x14ac:dyDescent="0.2">
      <c r="A5" s="11" t="s">
        <v>325</v>
      </c>
      <c r="B5" s="4">
        <v>8000</v>
      </c>
      <c r="C5" s="4">
        <v>373200</v>
      </c>
      <c r="D5" s="4">
        <v>-365200</v>
      </c>
      <c r="E5" s="4">
        <v>-14311230000</v>
      </c>
      <c r="F5" s="4">
        <f t="shared" si="0"/>
        <v>186884384275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12346129000</v>
      </c>
    </row>
    <row r="6" spans="1:11" x14ac:dyDescent="0.2">
      <c r="A6" s="11" t="s">
        <v>324</v>
      </c>
      <c r="B6" s="4">
        <v>7400</v>
      </c>
      <c r="C6" s="4">
        <v>200800</v>
      </c>
      <c r="D6" s="4">
        <v>-193400</v>
      </c>
      <c r="E6" s="4">
        <v>-7318800000</v>
      </c>
      <c r="F6" s="4">
        <f t="shared" si="0"/>
        <v>201195614275</v>
      </c>
      <c r="G6" s="4">
        <v>0</v>
      </c>
      <c r="H6" s="4">
        <v>0</v>
      </c>
      <c r="I6" s="4">
        <v>0</v>
      </c>
      <c r="J6" s="4">
        <v>-95565000</v>
      </c>
      <c r="K6" s="13">
        <f t="shared" si="1"/>
        <v>12346129000</v>
      </c>
    </row>
    <row r="7" spans="1:11" x14ac:dyDescent="0.2">
      <c r="A7" s="11" t="s">
        <v>323</v>
      </c>
      <c r="B7" s="4">
        <v>342700</v>
      </c>
      <c r="C7" s="4">
        <v>39364</v>
      </c>
      <c r="D7" s="4">
        <v>303336</v>
      </c>
      <c r="E7" s="4">
        <v>11211770000</v>
      </c>
      <c r="F7" s="4">
        <f t="shared" si="0"/>
        <v>208514414275</v>
      </c>
      <c r="G7" s="4">
        <v>0</v>
      </c>
      <c r="H7" s="4">
        <v>0</v>
      </c>
      <c r="I7" s="4">
        <v>0</v>
      </c>
      <c r="J7" s="4">
        <v>-89805000</v>
      </c>
      <c r="K7" s="13">
        <f t="shared" si="1"/>
        <v>12441694000</v>
      </c>
    </row>
    <row r="8" spans="1:11" x14ac:dyDescent="0.2">
      <c r="A8" s="11" t="s">
        <v>317</v>
      </c>
      <c r="B8" s="4">
        <v>390200</v>
      </c>
      <c r="C8" s="4">
        <v>8554</v>
      </c>
      <c r="D8" s="4">
        <v>381646</v>
      </c>
      <c r="E8" s="4">
        <v>13294310000</v>
      </c>
      <c r="F8" s="4">
        <f t="shared" si="0"/>
        <v>197302644275</v>
      </c>
      <c r="G8" s="4">
        <v>0</v>
      </c>
      <c r="H8" s="4">
        <v>0</v>
      </c>
      <c r="I8" s="4">
        <v>0</v>
      </c>
      <c r="J8" s="4">
        <v>-36720000</v>
      </c>
      <c r="K8" s="13">
        <f t="shared" si="1"/>
        <v>12531499000</v>
      </c>
    </row>
    <row r="9" spans="1:11" x14ac:dyDescent="0.2">
      <c r="A9" s="11" t="s">
        <v>316</v>
      </c>
      <c r="B9" s="4">
        <v>190500</v>
      </c>
      <c r="C9" s="4">
        <v>232300</v>
      </c>
      <c r="D9" s="4">
        <v>-41800</v>
      </c>
      <c r="E9" s="4">
        <v>-1502840000</v>
      </c>
      <c r="F9" s="4">
        <f t="shared" si="0"/>
        <v>184008334275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12568219000</v>
      </c>
    </row>
    <row r="10" spans="1:11" x14ac:dyDescent="0.2">
      <c r="A10" s="11" t="s">
        <v>315</v>
      </c>
      <c r="B10" s="4">
        <v>27300</v>
      </c>
      <c r="C10" s="4">
        <v>81700</v>
      </c>
      <c r="D10" s="4">
        <v>-54400</v>
      </c>
      <c r="E10" s="4">
        <v>-2058040000</v>
      </c>
      <c r="F10" s="4">
        <f t="shared" si="0"/>
        <v>185511174275</v>
      </c>
      <c r="G10" s="4">
        <v>0</v>
      </c>
      <c r="H10" s="4">
        <v>0</v>
      </c>
      <c r="I10" s="4">
        <v>0</v>
      </c>
      <c r="J10" s="4">
        <v>45130000</v>
      </c>
      <c r="K10" s="13">
        <f t="shared" si="1"/>
        <v>12568219000</v>
      </c>
    </row>
    <row r="11" spans="1:11" x14ac:dyDescent="0.2">
      <c r="A11" s="11" t="s">
        <v>314</v>
      </c>
      <c r="B11" s="4">
        <v>800</v>
      </c>
      <c r="C11" s="4">
        <v>251300</v>
      </c>
      <c r="D11" s="4">
        <v>-250500</v>
      </c>
      <c r="E11" s="4">
        <v>-9568790000</v>
      </c>
      <c r="F11" s="4">
        <f t="shared" si="0"/>
        <v>187569214275</v>
      </c>
      <c r="G11" s="4">
        <v>0</v>
      </c>
      <c r="H11" s="4">
        <v>0</v>
      </c>
      <c r="I11" s="4">
        <v>0</v>
      </c>
      <c r="J11" s="4">
        <v>15270000</v>
      </c>
      <c r="K11" s="13">
        <f t="shared" si="1"/>
        <v>12523089000</v>
      </c>
    </row>
    <row r="12" spans="1:11" x14ac:dyDescent="0.2">
      <c r="A12" s="11" t="s">
        <v>313</v>
      </c>
      <c r="B12" s="4">
        <v>6800</v>
      </c>
      <c r="C12" s="4">
        <v>128200</v>
      </c>
      <c r="D12" s="4">
        <v>-121400</v>
      </c>
      <c r="E12" s="4">
        <v>-4642520000</v>
      </c>
      <c r="F12" s="4">
        <f t="shared" si="0"/>
        <v>197138004275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12507819000</v>
      </c>
    </row>
    <row r="13" spans="1:11" x14ac:dyDescent="0.2">
      <c r="A13" s="11" t="s">
        <v>312</v>
      </c>
      <c r="B13" s="4">
        <v>4700</v>
      </c>
      <c r="C13" s="4">
        <v>312360</v>
      </c>
      <c r="D13" s="4">
        <v>-307660</v>
      </c>
      <c r="E13" s="4">
        <v>-11706020000</v>
      </c>
      <c r="F13" s="4">
        <f t="shared" ref="F13:F20" si="2">E13+F14</f>
        <v>201780524275</v>
      </c>
      <c r="G13" s="4">
        <v>0</v>
      </c>
      <c r="H13" s="4">
        <v>0</v>
      </c>
      <c r="I13" s="4">
        <v>0</v>
      </c>
      <c r="J13" s="4">
        <v>-75270000</v>
      </c>
      <c r="K13" s="13">
        <f t="shared" ref="K13:K95" si="3">K14+J13</f>
        <v>12507819000</v>
      </c>
    </row>
    <row r="14" spans="1:11" x14ac:dyDescent="0.2">
      <c r="A14" s="11" t="s">
        <v>310</v>
      </c>
      <c r="B14" s="4">
        <v>412500</v>
      </c>
      <c r="C14" s="4">
        <v>34883</v>
      </c>
      <c r="D14" s="4">
        <v>377617</v>
      </c>
      <c r="E14" s="4">
        <v>13797310000</v>
      </c>
      <c r="F14" s="4">
        <f t="shared" si="2"/>
        <v>213486544275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12583089000</v>
      </c>
    </row>
    <row r="15" spans="1:11" x14ac:dyDescent="0.2">
      <c r="A15" s="11" t="s">
        <v>309</v>
      </c>
      <c r="B15" s="4">
        <v>140700</v>
      </c>
      <c r="C15" s="4">
        <v>168660</v>
      </c>
      <c r="D15" s="4">
        <v>-27960</v>
      </c>
      <c r="E15" s="4">
        <v>-1145740000</v>
      </c>
      <c r="F15" s="4">
        <f t="shared" si="2"/>
        <v>199689234275</v>
      </c>
      <c r="G15" s="4">
        <v>0</v>
      </c>
      <c r="H15" s="4">
        <v>0</v>
      </c>
      <c r="I15" s="4">
        <v>0</v>
      </c>
      <c r="J15" s="4">
        <v>-254190000</v>
      </c>
      <c r="K15" s="13">
        <f t="shared" si="3"/>
        <v>12583089000</v>
      </c>
    </row>
    <row r="16" spans="1:11" x14ac:dyDescent="0.2">
      <c r="A16" s="11" t="s">
        <v>308</v>
      </c>
      <c r="B16" s="4">
        <v>645401</v>
      </c>
      <c r="C16" s="4">
        <v>11420</v>
      </c>
      <c r="D16" s="4">
        <v>633981</v>
      </c>
      <c r="E16" s="4">
        <v>24418420000</v>
      </c>
      <c r="F16" s="4">
        <f t="shared" si="2"/>
        <v>200834974275</v>
      </c>
      <c r="G16" s="4">
        <v>0</v>
      </c>
      <c r="H16" s="4">
        <v>0</v>
      </c>
      <c r="I16" s="4">
        <v>0</v>
      </c>
      <c r="J16" s="4">
        <v>116795000</v>
      </c>
      <c r="K16" s="13">
        <f t="shared" si="3"/>
        <v>12837279000</v>
      </c>
    </row>
    <row r="17" spans="1:11" x14ac:dyDescent="0.2">
      <c r="A17" s="11" t="s">
        <v>307</v>
      </c>
      <c r="B17" s="4">
        <v>23100</v>
      </c>
      <c r="C17" s="4">
        <v>14100</v>
      </c>
      <c r="D17" s="4">
        <v>9000</v>
      </c>
      <c r="E17" s="4">
        <v>356870000</v>
      </c>
      <c r="F17" s="4">
        <f t="shared" si="2"/>
        <v>176416554275</v>
      </c>
      <c r="G17" s="4">
        <v>0</v>
      </c>
      <c r="H17" s="4">
        <v>0</v>
      </c>
      <c r="I17" s="4">
        <v>0</v>
      </c>
      <c r="J17" s="4">
        <v>-74000000</v>
      </c>
      <c r="K17" s="13">
        <f t="shared" si="3"/>
        <v>12720484000</v>
      </c>
    </row>
    <row r="18" spans="1:16" x14ac:dyDescent="0.2">
      <c r="A18" s="11" t="s">
        <v>306</v>
      </c>
      <c r="B18" s="4">
        <v>45700</v>
      </c>
      <c r="C18" s="4">
        <v>19600</v>
      </c>
      <c r="D18" s="4">
        <v>26100</v>
      </c>
      <c r="E18" s="4">
        <v>1031990000</v>
      </c>
      <c r="F18" s="4">
        <f t="shared" si="2"/>
        <v>176059684275</v>
      </c>
      <c r="G18" s="4">
        <v>0</v>
      </c>
      <c r="H18" s="4">
        <v>0</v>
      </c>
      <c r="I18" s="4">
        <v>0</v>
      </c>
      <c r="J18" s="4">
        <v>-656665000</v>
      </c>
      <c r="K18" s="13">
        <f t="shared" si="3"/>
        <v>12794484000</v>
      </c>
    </row>
    <row r="19" spans="1:16" x14ac:dyDescent="0.2">
      <c r="A19" s="11" t="s">
        <v>305</v>
      </c>
      <c r="B19" s="4">
        <v>19400</v>
      </c>
      <c r="C19" s="4">
        <v>16720</v>
      </c>
      <c r="D19" s="4">
        <v>2680</v>
      </c>
      <c r="E19" s="4">
        <v>96480000</v>
      </c>
      <c r="F19" s="4">
        <f t="shared" si="2"/>
        <v>175027694275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13451149000</v>
      </c>
    </row>
    <row r="20" spans="1:16" x14ac:dyDescent="0.2">
      <c r="A20" s="11" t="s">
        <v>304</v>
      </c>
      <c r="B20" s="4">
        <v>15600</v>
      </c>
      <c r="C20" s="4">
        <v>32100</v>
      </c>
      <c r="D20" s="4">
        <v>-16500</v>
      </c>
      <c r="E20" s="4">
        <v>-707610000</v>
      </c>
      <c r="F20" s="4">
        <f t="shared" si="2"/>
        <v>174931214275</v>
      </c>
      <c r="G20" s="4">
        <v>0</v>
      </c>
      <c r="H20" s="4">
        <v>0</v>
      </c>
      <c r="I20" s="4">
        <v>0</v>
      </c>
      <c r="J20" s="4">
        <v>317340000</v>
      </c>
      <c r="K20" s="13">
        <f t="shared" si="3"/>
        <v>13451149000</v>
      </c>
    </row>
    <row r="21" spans="1:16" x14ac:dyDescent="0.2">
      <c r="A21" s="11" t="s">
        <v>303</v>
      </c>
      <c r="B21" s="4">
        <v>1600</v>
      </c>
      <c r="C21" s="4">
        <v>1900</v>
      </c>
      <c r="D21" s="4">
        <v>-300</v>
      </c>
      <c r="E21" s="4">
        <v>-13540000</v>
      </c>
      <c r="F21" s="4">
        <f t="shared" ref="F21:F95" si="4">E21+F22</f>
        <v>175638824275</v>
      </c>
      <c r="G21" s="4">
        <v>0</v>
      </c>
      <c r="H21" s="4">
        <v>0</v>
      </c>
      <c r="I21" s="4">
        <v>0</v>
      </c>
      <c r="J21" s="4">
        <v>-34370000</v>
      </c>
      <c r="K21" s="13">
        <f t="shared" si="3"/>
        <v>13133809000</v>
      </c>
      <c r="L21" s="5"/>
      <c r="M21" s="4"/>
      <c r="P21" s="5"/>
    </row>
    <row r="22" spans="1:16" x14ac:dyDescent="0.2">
      <c r="A22" s="11" t="s">
        <v>301</v>
      </c>
      <c r="B22" s="4">
        <v>1100</v>
      </c>
      <c r="C22" s="4">
        <v>13000</v>
      </c>
      <c r="D22" s="4">
        <v>-11900</v>
      </c>
      <c r="E22" s="4">
        <v>-514200000</v>
      </c>
      <c r="F22" s="4">
        <f t="shared" si="4"/>
        <v>175652364275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13168179000</v>
      </c>
    </row>
    <row r="23" spans="1:16" x14ac:dyDescent="0.2">
      <c r="A23" s="11" t="s">
        <v>300</v>
      </c>
      <c r="B23" s="4">
        <v>48400</v>
      </c>
      <c r="C23" s="4">
        <v>600</v>
      </c>
      <c r="D23" s="4">
        <v>47800</v>
      </c>
      <c r="E23" s="4">
        <v>2080990000</v>
      </c>
      <c r="F23" s="4">
        <f t="shared" si="4"/>
        <v>176166564275</v>
      </c>
      <c r="G23" s="4">
        <v>0</v>
      </c>
      <c r="H23" s="4">
        <v>0</v>
      </c>
      <c r="I23" s="4">
        <v>0</v>
      </c>
      <c r="J23" s="4">
        <v>-26090000</v>
      </c>
      <c r="K23" s="13">
        <f t="shared" si="3"/>
        <v>13168179000</v>
      </c>
    </row>
    <row r="24" spans="1:16" x14ac:dyDescent="0.2">
      <c r="A24" s="11" t="s">
        <v>299</v>
      </c>
      <c r="B24" s="4">
        <v>1400</v>
      </c>
      <c r="C24" s="4">
        <v>8900</v>
      </c>
      <c r="D24" s="4">
        <v>-7500</v>
      </c>
      <c r="E24" s="4">
        <v>-328860000</v>
      </c>
      <c r="F24" s="4">
        <f t="shared" si="4"/>
        <v>174085574275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13194269000</v>
      </c>
    </row>
    <row r="25" spans="1:16" x14ac:dyDescent="0.2">
      <c r="A25" s="11" t="s">
        <v>298</v>
      </c>
      <c r="B25" s="4">
        <v>37900</v>
      </c>
      <c r="C25" s="4">
        <v>133248</v>
      </c>
      <c r="D25" s="4">
        <v>-95348</v>
      </c>
      <c r="E25" s="4">
        <v>-4106870000</v>
      </c>
      <c r="F25" s="4">
        <f t="shared" si="4"/>
        <v>174414434275</v>
      </c>
      <c r="G25" s="4">
        <v>0</v>
      </c>
      <c r="H25" s="4">
        <v>0</v>
      </c>
      <c r="I25" s="4">
        <v>0</v>
      </c>
      <c r="J25" s="4">
        <v>118995000</v>
      </c>
      <c r="K25" s="13">
        <f t="shared" si="3"/>
        <v>13194269000</v>
      </c>
    </row>
    <row r="26" spans="1:16" x14ac:dyDescent="0.2">
      <c r="A26" s="11" t="s">
        <v>297</v>
      </c>
      <c r="B26" s="4">
        <v>800</v>
      </c>
      <c r="C26" s="4">
        <v>199644</v>
      </c>
      <c r="D26" s="4">
        <v>-198844</v>
      </c>
      <c r="E26" s="4">
        <v>-8442470000</v>
      </c>
      <c r="F26" s="4">
        <f t="shared" si="4"/>
        <v>178521304275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13075274000</v>
      </c>
    </row>
    <row r="27" spans="1:16" x14ac:dyDescent="0.2">
      <c r="A27" s="11" t="s">
        <v>296</v>
      </c>
      <c r="B27" s="4">
        <v>4248</v>
      </c>
      <c r="C27" s="4">
        <v>18392</v>
      </c>
      <c r="D27" s="4">
        <v>-14144</v>
      </c>
      <c r="E27" s="4">
        <v>-599310000</v>
      </c>
      <c r="F27" s="4">
        <f t="shared" si="4"/>
        <v>186963774275</v>
      </c>
      <c r="G27" s="4">
        <v>0</v>
      </c>
      <c r="H27" s="4">
        <v>0</v>
      </c>
      <c r="I27" s="4">
        <v>0</v>
      </c>
      <c r="J27" s="4">
        <v>-59050000</v>
      </c>
      <c r="K27" s="13">
        <f t="shared" si="3"/>
        <v>13075274000</v>
      </c>
    </row>
    <row r="28" spans="1:16" x14ac:dyDescent="0.2">
      <c r="A28" s="11" t="s">
        <v>295</v>
      </c>
      <c r="B28" s="4">
        <v>26900</v>
      </c>
      <c r="C28" s="4">
        <v>22600</v>
      </c>
      <c r="D28" s="4">
        <v>4300</v>
      </c>
      <c r="E28" s="4">
        <v>178420000</v>
      </c>
      <c r="F28" s="4">
        <f t="shared" si="4"/>
        <v>187563084275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13134324000</v>
      </c>
    </row>
    <row r="29" spans="1:16" x14ac:dyDescent="0.2">
      <c r="A29" s="11" t="s">
        <v>294</v>
      </c>
      <c r="B29" s="4">
        <v>2600</v>
      </c>
      <c r="C29" s="4">
        <v>69400</v>
      </c>
      <c r="D29" s="4">
        <v>-66800</v>
      </c>
      <c r="E29" s="4">
        <v>-2884390000</v>
      </c>
      <c r="F29" s="4">
        <f t="shared" si="4"/>
        <v>187384664275</v>
      </c>
      <c r="G29" s="4">
        <v>0</v>
      </c>
      <c r="H29" s="4">
        <v>0</v>
      </c>
      <c r="I29" s="4">
        <v>0</v>
      </c>
      <c r="J29" s="4">
        <v>-48510000</v>
      </c>
      <c r="K29" s="13">
        <f t="shared" si="3"/>
        <v>13134324000</v>
      </c>
    </row>
    <row r="30" spans="1:16" x14ac:dyDescent="0.2">
      <c r="A30" s="11" t="s">
        <v>293</v>
      </c>
      <c r="B30" s="4">
        <v>3700</v>
      </c>
      <c r="C30" s="4">
        <v>14100</v>
      </c>
      <c r="D30" s="4">
        <v>-10400</v>
      </c>
      <c r="E30" s="4">
        <v>-445200000</v>
      </c>
      <c r="F30" s="4">
        <f t="shared" si="4"/>
        <v>190269054275</v>
      </c>
      <c r="G30" s="4">
        <v>0</v>
      </c>
      <c r="H30" s="4">
        <v>0</v>
      </c>
      <c r="I30" s="4">
        <v>0</v>
      </c>
      <c r="J30" s="4">
        <v>21250000</v>
      </c>
      <c r="K30" s="13">
        <f t="shared" si="3"/>
        <v>13182834000</v>
      </c>
    </row>
    <row r="31" spans="1:16" x14ac:dyDescent="0.2">
      <c r="A31" s="11" t="s">
        <v>290</v>
      </c>
      <c r="B31" s="4">
        <v>95900</v>
      </c>
      <c r="C31" s="4">
        <v>3700</v>
      </c>
      <c r="D31" s="4">
        <v>92200</v>
      </c>
      <c r="E31" s="4">
        <v>3812610000</v>
      </c>
      <c r="F31" s="4">
        <f t="shared" si="4"/>
        <v>190714254275</v>
      </c>
      <c r="G31" s="4">
        <v>0</v>
      </c>
      <c r="H31" s="4">
        <v>0</v>
      </c>
      <c r="I31" s="4">
        <v>0</v>
      </c>
      <c r="J31" s="4">
        <v>524445000</v>
      </c>
      <c r="K31" s="13">
        <f t="shared" si="3"/>
        <v>13161584000</v>
      </c>
    </row>
    <row r="32" spans="1:16" x14ac:dyDescent="0.2">
      <c r="A32" s="11" t="s">
        <v>289</v>
      </c>
      <c r="B32" s="4">
        <v>72858</v>
      </c>
      <c r="C32" s="4">
        <v>27158</v>
      </c>
      <c r="D32" s="4">
        <v>45700</v>
      </c>
      <c r="E32" s="4">
        <v>1851230000</v>
      </c>
      <c r="F32" s="4">
        <f t="shared" si="4"/>
        <v>186901644275</v>
      </c>
      <c r="G32" s="4">
        <v>0</v>
      </c>
      <c r="H32" s="4">
        <v>0</v>
      </c>
      <c r="I32" s="4">
        <v>0</v>
      </c>
      <c r="J32" s="4">
        <v>33100000</v>
      </c>
      <c r="K32" s="13">
        <f t="shared" si="3"/>
        <v>12637139000</v>
      </c>
    </row>
    <row r="33" spans="1:16" x14ac:dyDescent="0.2">
      <c r="A33" s="11" t="s">
        <v>288</v>
      </c>
      <c r="B33" s="4">
        <v>24300</v>
      </c>
      <c r="C33" s="4">
        <v>102170</v>
      </c>
      <c r="D33" s="4">
        <v>-77870</v>
      </c>
      <c r="E33" s="4">
        <v>-3259730000</v>
      </c>
      <c r="F33" s="4">
        <f t="shared" si="4"/>
        <v>185050414275</v>
      </c>
      <c r="G33" s="4">
        <v>0</v>
      </c>
      <c r="H33" s="4">
        <v>0</v>
      </c>
      <c r="I33" s="4">
        <v>0</v>
      </c>
      <c r="J33" s="4">
        <v>95855000</v>
      </c>
      <c r="K33" s="13">
        <f t="shared" si="3"/>
        <v>12604039000</v>
      </c>
    </row>
    <row r="34" spans="1:11" x14ac:dyDescent="0.2">
      <c r="A34" s="11" t="s">
        <v>287</v>
      </c>
      <c r="B34" s="4">
        <v>3708</v>
      </c>
      <c r="C34" s="4">
        <v>9069</v>
      </c>
      <c r="D34" s="4">
        <v>-5361</v>
      </c>
      <c r="E34" s="4">
        <v>-223410000</v>
      </c>
      <c r="F34" s="4">
        <f t="shared" si="4"/>
        <v>188310144275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12508184000</v>
      </c>
    </row>
    <row r="35" spans="1:11" x14ac:dyDescent="0.2">
      <c r="A35" s="11" t="s">
        <v>286</v>
      </c>
      <c r="B35" s="4">
        <v>24700</v>
      </c>
      <c r="C35" s="4">
        <v>11397</v>
      </c>
      <c r="D35" s="4">
        <v>13303</v>
      </c>
      <c r="E35" s="4">
        <v>554920000</v>
      </c>
      <c r="F35" s="4">
        <f t="shared" si="4"/>
        <v>188533554275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12508184000</v>
      </c>
    </row>
    <row r="36" spans="1:11" x14ac:dyDescent="0.2">
      <c r="A36" s="11" t="s">
        <v>285</v>
      </c>
      <c r="B36" s="4">
        <v>151974</v>
      </c>
      <c r="C36" s="4">
        <v>50844</v>
      </c>
      <c r="D36" s="4">
        <v>101130</v>
      </c>
      <c r="E36" s="4">
        <v>4300630000</v>
      </c>
      <c r="F36" s="4">
        <f t="shared" si="4"/>
        <v>187978634275</v>
      </c>
      <c r="G36" s="4">
        <v>0</v>
      </c>
      <c r="H36" s="4">
        <v>0</v>
      </c>
      <c r="I36" s="4">
        <v>0</v>
      </c>
      <c r="J36" s="4">
        <v>253770000</v>
      </c>
      <c r="K36" s="13">
        <f t="shared" si="3"/>
        <v>12508184000</v>
      </c>
    </row>
    <row r="37" spans="1:11" x14ac:dyDescent="0.2">
      <c r="A37" s="11" t="s">
        <v>284</v>
      </c>
      <c r="B37" s="4">
        <v>11278</v>
      </c>
      <c r="C37" s="4">
        <v>487000</v>
      </c>
      <c r="D37" s="4">
        <v>-475722</v>
      </c>
      <c r="E37" s="4">
        <v>-21169310000</v>
      </c>
      <c r="F37" s="4">
        <f t="shared" si="4"/>
        <v>183678004275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12254414000</v>
      </c>
    </row>
    <row r="38" spans="1:11" x14ac:dyDescent="0.2">
      <c r="A38" s="11" t="s">
        <v>283</v>
      </c>
      <c r="B38" s="4">
        <v>37200</v>
      </c>
      <c r="C38" s="4">
        <v>3200</v>
      </c>
      <c r="D38" s="4">
        <v>34000</v>
      </c>
      <c r="E38" s="4">
        <v>1542880000</v>
      </c>
      <c r="F38" s="4">
        <f t="shared" si="4"/>
        <v>204847314275</v>
      </c>
      <c r="G38" s="4">
        <v>0</v>
      </c>
      <c r="H38" s="4">
        <v>0</v>
      </c>
      <c r="I38" s="4">
        <v>0</v>
      </c>
      <c r="J38" s="4">
        <v>27070000</v>
      </c>
      <c r="K38" s="13">
        <f t="shared" si="3"/>
        <v>12254414000</v>
      </c>
    </row>
    <row r="39" spans="1:11" x14ac:dyDescent="0.2">
      <c r="A39" s="11" t="s">
        <v>282</v>
      </c>
      <c r="B39" s="4">
        <v>1733</v>
      </c>
      <c r="C39" s="4">
        <v>6609</v>
      </c>
      <c r="D39" s="4">
        <v>-4876</v>
      </c>
      <c r="E39" s="4">
        <v>-221390000</v>
      </c>
      <c r="F39" s="4">
        <f t="shared" si="4"/>
        <v>203304434275</v>
      </c>
      <c r="G39" s="4">
        <v>0</v>
      </c>
      <c r="H39" s="4">
        <v>0</v>
      </c>
      <c r="I39" s="4">
        <v>0</v>
      </c>
      <c r="J39" s="4">
        <v>174235000</v>
      </c>
      <c r="K39" s="13">
        <f t="shared" si="3"/>
        <v>12227344000</v>
      </c>
    </row>
    <row r="40" spans="1:11" x14ac:dyDescent="0.2">
      <c r="A40" s="11" t="s">
        <v>281</v>
      </c>
      <c r="B40" s="4">
        <v>2715</v>
      </c>
      <c r="C40" s="4">
        <v>38800</v>
      </c>
      <c r="D40" s="4">
        <v>-36085</v>
      </c>
      <c r="E40" s="4">
        <v>-1645380000</v>
      </c>
      <c r="F40" s="4">
        <f t="shared" si="4"/>
        <v>203525824275</v>
      </c>
      <c r="G40" s="4">
        <v>0</v>
      </c>
      <c r="H40" s="4">
        <v>0</v>
      </c>
      <c r="I40" s="4">
        <v>0</v>
      </c>
      <c r="J40" s="4">
        <v>104645000</v>
      </c>
      <c r="K40" s="13">
        <f t="shared" si="3"/>
        <v>12053109000</v>
      </c>
    </row>
    <row r="41" spans="1:11" x14ac:dyDescent="0.2">
      <c r="A41" s="11" t="s">
        <v>280</v>
      </c>
      <c r="B41" s="4">
        <v>8900</v>
      </c>
      <c r="C41" s="4">
        <v>101140</v>
      </c>
      <c r="D41" s="4">
        <v>-92240</v>
      </c>
      <c r="E41" s="4">
        <v>-4171990000</v>
      </c>
      <c r="F41" s="4">
        <f t="shared" si="4"/>
        <v>205171204275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11948464000</v>
      </c>
    </row>
    <row r="42" spans="1:11" x14ac:dyDescent="0.2">
      <c r="A42" s="11" t="s">
        <v>279</v>
      </c>
      <c r="B42" s="4">
        <v>7700</v>
      </c>
      <c r="C42" s="4">
        <v>88800</v>
      </c>
      <c r="D42" s="4">
        <v>-81100</v>
      </c>
      <c r="E42" s="4">
        <v>-3834950000</v>
      </c>
      <c r="F42" s="4">
        <f t="shared" si="4"/>
        <v>209343194275</v>
      </c>
      <c r="G42" s="4">
        <v>0</v>
      </c>
      <c r="H42" s="4">
        <v>0</v>
      </c>
      <c r="I42" s="4">
        <v>0</v>
      </c>
      <c r="J42" s="4">
        <v>-456245000</v>
      </c>
      <c r="K42" s="13">
        <f t="shared" si="3"/>
        <v>11948464000</v>
      </c>
    </row>
    <row r="43" spans="1:11" x14ac:dyDescent="0.2">
      <c r="A43" s="11" t="s">
        <v>278</v>
      </c>
      <c r="B43" s="4">
        <v>4120</v>
      </c>
      <c r="C43" s="4">
        <v>131100</v>
      </c>
      <c r="D43" s="4">
        <v>-126980</v>
      </c>
      <c r="E43" s="4">
        <v>-6081900000</v>
      </c>
      <c r="F43" s="4">
        <f t="shared" si="4"/>
        <v>213178144275</v>
      </c>
      <c r="G43" s="4">
        <v>0</v>
      </c>
      <c r="H43" s="4">
        <v>0</v>
      </c>
      <c r="I43" s="4">
        <v>0</v>
      </c>
      <c r="J43" s="4">
        <v>-575630000</v>
      </c>
      <c r="K43" s="13">
        <f t="shared" si="3"/>
        <v>12404709000</v>
      </c>
    </row>
    <row r="44" spans="1:11" x14ac:dyDescent="0.2">
      <c r="A44" s="11" t="s">
        <v>277</v>
      </c>
      <c r="B44" s="4">
        <v>143298</v>
      </c>
      <c r="C44" s="4">
        <v>66200</v>
      </c>
      <c r="D44" s="4">
        <v>77098</v>
      </c>
      <c r="E44" s="4">
        <v>3701520000</v>
      </c>
      <c r="F44" s="4">
        <f t="shared" si="4"/>
        <v>219260044275</v>
      </c>
      <c r="G44" s="4">
        <v>0</v>
      </c>
      <c r="H44" s="4">
        <v>0</v>
      </c>
      <c r="I44" s="4">
        <v>0</v>
      </c>
      <c r="J44" s="4">
        <v>528145000</v>
      </c>
      <c r="K44" s="13">
        <f t="shared" si="3"/>
        <v>12980339000</v>
      </c>
    </row>
    <row r="45" spans="1:11" x14ac:dyDescent="0.2">
      <c r="A45" s="11" t="s">
        <v>273</v>
      </c>
      <c r="B45" s="4">
        <v>1600</v>
      </c>
      <c r="C45" s="4">
        <v>111400</v>
      </c>
      <c r="D45" s="4">
        <v>-109800</v>
      </c>
      <c r="E45" s="4">
        <v>-5168730000</v>
      </c>
      <c r="F45" s="4">
        <f t="shared" si="4"/>
        <v>215558524275</v>
      </c>
      <c r="G45" s="4">
        <v>0</v>
      </c>
      <c r="H45" s="4">
        <v>0</v>
      </c>
      <c r="I45" s="4">
        <v>0</v>
      </c>
      <c r="J45" s="4">
        <v>-70000</v>
      </c>
      <c r="K45" s="13">
        <f t="shared" si="3"/>
        <v>12452194000</v>
      </c>
    </row>
    <row r="46" spans="1:11" x14ac:dyDescent="0.2">
      <c r="A46" s="11" t="s">
        <v>272</v>
      </c>
      <c r="B46" s="4">
        <v>9396</v>
      </c>
      <c r="C46" s="4">
        <v>384700</v>
      </c>
      <c r="D46" s="4">
        <v>-375304</v>
      </c>
      <c r="E46" s="4">
        <v>-17727530000</v>
      </c>
      <c r="F46" s="4">
        <f t="shared" si="4"/>
        <v>220727254275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12452264000</v>
      </c>
    </row>
    <row r="47" spans="1:11" x14ac:dyDescent="0.2">
      <c r="A47" s="11" t="s">
        <v>270</v>
      </c>
      <c r="B47" s="4">
        <v>897</v>
      </c>
      <c r="C47" s="4">
        <v>34000</v>
      </c>
      <c r="D47" s="4">
        <v>-33103</v>
      </c>
      <c r="E47" s="4">
        <v>-1557010000</v>
      </c>
      <c r="F47" s="4">
        <f t="shared" si="4"/>
        <v>238454784275</v>
      </c>
      <c r="G47" s="4">
        <v>0</v>
      </c>
      <c r="H47" s="4">
        <v>0</v>
      </c>
      <c r="I47" s="4">
        <v>0</v>
      </c>
      <c r="J47" s="4">
        <v>4715000</v>
      </c>
      <c r="K47" s="13">
        <f t="shared" si="3"/>
        <v>12452264000</v>
      </c>
    </row>
    <row r="48" spans="1:11" x14ac:dyDescent="0.2">
      <c r="A48" s="11" t="s">
        <v>269</v>
      </c>
      <c r="B48" s="4">
        <v>7922</v>
      </c>
      <c r="C48" s="4">
        <v>24000</v>
      </c>
      <c r="D48" s="4">
        <v>-16078</v>
      </c>
      <c r="E48" s="4">
        <v>-760420000</v>
      </c>
      <c r="F48" s="4">
        <f t="shared" si="4"/>
        <v>240011794275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12447549000</v>
      </c>
    </row>
    <row r="49" spans="1:11" x14ac:dyDescent="0.2">
      <c r="A49" s="11" t="s">
        <v>268</v>
      </c>
      <c r="B49" s="4">
        <v>202400</v>
      </c>
      <c r="C49" s="4">
        <v>1400</v>
      </c>
      <c r="D49" s="4">
        <v>201000</v>
      </c>
      <c r="E49" s="4">
        <v>9412590000</v>
      </c>
      <c r="F49" s="4">
        <f t="shared" si="4"/>
        <v>240772214275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12447549000</v>
      </c>
    </row>
    <row r="50" spans="1:11" x14ac:dyDescent="0.2">
      <c r="A50" s="11" t="s">
        <v>267</v>
      </c>
      <c r="B50" s="4">
        <v>500</v>
      </c>
      <c r="C50" s="4">
        <v>18000</v>
      </c>
      <c r="D50" s="4">
        <v>-17500</v>
      </c>
      <c r="E50" s="4">
        <v>-806570000</v>
      </c>
      <c r="F50" s="4">
        <f t="shared" si="4"/>
        <v>231359624275</v>
      </c>
      <c r="G50" s="4">
        <v>0</v>
      </c>
      <c r="H50" s="4">
        <v>0</v>
      </c>
      <c r="I50" s="4">
        <v>0</v>
      </c>
      <c r="J50" s="4">
        <v>166090000</v>
      </c>
      <c r="K50" s="13">
        <f t="shared" si="3"/>
        <v>12447549000</v>
      </c>
    </row>
    <row r="51" spans="1:11" x14ac:dyDescent="0.2">
      <c r="A51" s="11" t="s">
        <v>266</v>
      </c>
      <c r="B51" s="4">
        <v>43400</v>
      </c>
      <c r="C51" s="4">
        <v>36400</v>
      </c>
      <c r="D51" s="4">
        <v>7000</v>
      </c>
      <c r="E51" s="4">
        <v>325600000</v>
      </c>
      <c r="F51" s="4">
        <f t="shared" si="4"/>
        <v>232166194275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12281459000</v>
      </c>
    </row>
    <row r="52" spans="1:11" x14ac:dyDescent="0.2">
      <c r="A52" s="11" t="s">
        <v>265</v>
      </c>
      <c r="B52" s="4">
        <v>4620</v>
      </c>
      <c r="C52" s="4">
        <v>89900</v>
      </c>
      <c r="D52" s="4">
        <v>-85280</v>
      </c>
      <c r="E52" s="4">
        <v>-3895450000</v>
      </c>
      <c r="F52" s="4">
        <f t="shared" si="4"/>
        <v>231840594275</v>
      </c>
      <c r="G52" s="4">
        <v>0</v>
      </c>
      <c r="H52" s="4">
        <v>0</v>
      </c>
      <c r="I52" s="4">
        <v>0</v>
      </c>
      <c r="J52" s="4">
        <v>357585000</v>
      </c>
      <c r="K52" s="13">
        <f t="shared" si="3"/>
        <v>12281459000</v>
      </c>
    </row>
    <row r="53" spans="1:11" x14ac:dyDescent="0.2">
      <c r="A53" s="11" t="s">
        <v>264</v>
      </c>
      <c r="B53" s="4">
        <v>9000</v>
      </c>
      <c r="C53" s="4">
        <v>25000</v>
      </c>
      <c r="D53" s="4">
        <v>-16000</v>
      </c>
      <c r="E53" s="4">
        <v>-711850000</v>
      </c>
      <c r="F53" s="4">
        <f t="shared" si="4"/>
        <v>235736044275</v>
      </c>
      <c r="G53" s="4">
        <v>0</v>
      </c>
      <c r="H53" s="4">
        <v>0</v>
      </c>
      <c r="I53" s="4">
        <v>0</v>
      </c>
      <c r="J53" s="4">
        <v>66525000</v>
      </c>
      <c r="K53" s="13">
        <f t="shared" si="3"/>
        <v>11923874000</v>
      </c>
    </row>
    <row r="54" spans="1:11" x14ac:dyDescent="0.2">
      <c r="A54" s="11" t="s">
        <v>263</v>
      </c>
      <c r="B54" s="4">
        <v>3488</v>
      </c>
      <c r="C54" s="4">
        <v>70500</v>
      </c>
      <c r="D54" s="4">
        <v>-67012</v>
      </c>
      <c r="E54" s="4">
        <v>-3102870000</v>
      </c>
      <c r="F54" s="4">
        <f t="shared" si="4"/>
        <v>236447894275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11857349000</v>
      </c>
    </row>
    <row r="55" spans="1:11" x14ac:dyDescent="0.2">
      <c r="A55" s="11" t="s">
        <v>262</v>
      </c>
      <c r="B55" s="4">
        <v>11000</v>
      </c>
      <c r="C55" s="4">
        <v>11300</v>
      </c>
      <c r="D55" s="4">
        <v>-300</v>
      </c>
      <c r="E55" s="4">
        <v>-12870000</v>
      </c>
      <c r="F55" s="4">
        <f t="shared" si="4"/>
        <v>239550764275</v>
      </c>
      <c r="G55" s="4">
        <v>0</v>
      </c>
      <c r="H55" s="4">
        <v>0</v>
      </c>
      <c r="I55" s="4">
        <v>0</v>
      </c>
      <c r="J55" s="4">
        <v>-55560000</v>
      </c>
      <c r="K55" s="13">
        <f t="shared" si="3"/>
        <v>11857349000</v>
      </c>
    </row>
    <row r="56" spans="1:11" x14ac:dyDescent="0.2">
      <c r="A56" s="11" t="s">
        <v>261</v>
      </c>
      <c r="B56" s="4">
        <v>48930</v>
      </c>
      <c r="C56" s="4">
        <v>28900</v>
      </c>
      <c r="D56" s="4">
        <v>20030</v>
      </c>
      <c r="E56" s="4">
        <v>903810000</v>
      </c>
      <c r="F56" s="4">
        <f t="shared" si="4"/>
        <v>239563634275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11912909000</v>
      </c>
    </row>
    <row r="57" spans="1:11" x14ac:dyDescent="0.2">
      <c r="A57" s="11" t="s">
        <v>260</v>
      </c>
      <c r="B57" s="4">
        <v>14700</v>
      </c>
      <c r="C57" s="4">
        <v>261100</v>
      </c>
      <c r="D57" s="4">
        <v>-246400</v>
      </c>
      <c r="E57" s="4">
        <v>-11282370000</v>
      </c>
      <c r="F57" s="4">
        <f t="shared" si="4"/>
        <v>238659824275</v>
      </c>
      <c r="G57" s="4">
        <v>0</v>
      </c>
      <c r="H57" s="4">
        <v>0</v>
      </c>
      <c r="I57" s="4">
        <v>0</v>
      </c>
      <c r="J57" s="4">
        <v>-172915000</v>
      </c>
      <c r="K57" s="13">
        <f t="shared" si="3"/>
        <v>11912909000</v>
      </c>
    </row>
    <row r="58" spans="1:11" x14ac:dyDescent="0.2">
      <c r="A58" s="11" t="s">
        <v>259</v>
      </c>
      <c r="B58" s="4">
        <v>8400</v>
      </c>
      <c r="C58" s="4">
        <v>30600</v>
      </c>
      <c r="D58" s="4">
        <v>-22200</v>
      </c>
      <c r="E58" s="4">
        <v>-1035760000</v>
      </c>
      <c r="F58" s="4">
        <f t="shared" si="4"/>
        <v>249942194275</v>
      </c>
      <c r="G58" s="4">
        <v>0</v>
      </c>
      <c r="H58" s="4">
        <v>0</v>
      </c>
      <c r="I58" s="4">
        <v>0</v>
      </c>
      <c r="J58" s="4">
        <v>-65490000</v>
      </c>
      <c r="K58" s="13">
        <f t="shared" si="3"/>
        <v>12085824000</v>
      </c>
    </row>
    <row r="59" spans="1:11" x14ac:dyDescent="0.2">
      <c r="A59" s="11" t="s">
        <v>258</v>
      </c>
      <c r="B59" s="4">
        <v>31180</v>
      </c>
      <c r="C59" s="4">
        <v>182200</v>
      </c>
      <c r="D59" s="4">
        <v>-151020</v>
      </c>
      <c r="E59" s="4">
        <v>-7147300000</v>
      </c>
      <c r="F59" s="4">
        <f t="shared" si="4"/>
        <v>250977954275</v>
      </c>
      <c r="G59" s="4">
        <v>0</v>
      </c>
      <c r="H59" s="4">
        <v>0</v>
      </c>
      <c r="I59" s="4">
        <v>0</v>
      </c>
      <c r="J59" s="4">
        <v>-151020000</v>
      </c>
      <c r="K59" s="13">
        <f t="shared" si="3"/>
        <v>12151314000</v>
      </c>
    </row>
    <row r="60" spans="1:11" x14ac:dyDescent="0.2">
      <c r="A60" s="11" t="s">
        <v>257</v>
      </c>
      <c r="B60" s="4">
        <v>119620</v>
      </c>
      <c r="C60" s="4">
        <v>114700</v>
      </c>
      <c r="D60" s="4">
        <v>4920</v>
      </c>
      <c r="E60" s="4">
        <v>206040000</v>
      </c>
      <c r="F60" s="4">
        <f t="shared" si="4"/>
        <v>258125254275</v>
      </c>
      <c r="G60" s="4">
        <v>0</v>
      </c>
      <c r="H60" s="4">
        <v>0</v>
      </c>
      <c r="I60" s="4">
        <v>0</v>
      </c>
      <c r="J60" s="4">
        <v>-64290000</v>
      </c>
      <c r="K60" s="13">
        <f t="shared" si="3"/>
        <v>12302334000</v>
      </c>
    </row>
    <row r="61" spans="1:11" x14ac:dyDescent="0.2">
      <c r="A61" s="11" t="s">
        <v>256</v>
      </c>
      <c r="B61" s="4">
        <v>11367</v>
      </c>
      <c r="C61" s="4">
        <v>645500</v>
      </c>
      <c r="D61" s="4">
        <v>-634133</v>
      </c>
      <c r="E61" s="4">
        <v>-29096970000</v>
      </c>
      <c r="F61" s="4">
        <f t="shared" si="4"/>
        <v>257919214275</v>
      </c>
      <c r="G61" s="4">
        <v>0</v>
      </c>
      <c r="H61" s="4">
        <v>0</v>
      </c>
      <c r="I61" s="4">
        <v>0</v>
      </c>
      <c r="J61" s="4">
        <v>-294125000</v>
      </c>
      <c r="K61" s="13">
        <f t="shared" si="3"/>
        <v>12366624000</v>
      </c>
    </row>
    <row r="62" spans="1:11" x14ac:dyDescent="0.2">
      <c r="A62" s="11" t="s">
        <v>255</v>
      </c>
      <c r="B62" s="4">
        <v>93327</v>
      </c>
      <c r="C62" s="4">
        <v>31400</v>
      </c>
      <c r="D62" s="4">
        <v>61927</v>
      </c>
      <c r="E62" s="4">
        <v>2847640000</v>
      </c>
      <c r="F62" s="4">
        <f t="shared" si="4"/>
        <v>287016184275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12660749000</v>
      </c>
    </row>
    <row r="63" spans="1:11" x14ac:dyDescent="0.2">
      <c r="A63" s="11" t="s">
        <v>254</v>
      </c>
      <c r="B63" s="4">
        <v>35010</v>
      </c>
      <c r="C63" s="4">
        <v>59520</v>
      </c>
      <c r="D63" s="4">
        <v>-24510</v>
      </c>
      <c r="E63" s="4">
        <v>-1129623556</v>
      </c>
      <c r="F63" s="4">
        <f t="shared" si="4"/>
        <v>284168544275</v>
      </c>
      <c r="G63" s="4">
        <v>0</v>
      </c>
      <c r="H63" s="4">
        <v>0</v>
      </c>
      <c r="I63" s="4">
        <v>0</v>
      </c>
      <c r="J63" s="4">
        <v>290425000</v>
      </c>
      <c r="K63" s="13">
        <f t="shared" si="3"/>
        <v>12660749000</v>
      </c>
    </row>
    <row r="64" spans="1:11" x14ac:dyDescent="0.2">
      <c r="A64" s="11" t="s">
        <v>253</v>
      </c>
      <c r="B64" s="4">
        <v>664704</v>
      </c>
      <c r="C64" s="4">
        <v>105100</v>
      </c>
      <c r="D64" s="4">
        <v>559604</v>
      </c>
      <c r="E64" s="4">
        <v>25105600000</v>
      </c>
      <c r="F64" s="4">
        <f t="shared" si="4"/>
        <v>285298167831</v>
      </c>
      <c r="G64" s="4">
        <v>0</v>
      </c>
      <c r="H64" s="4">
        <v>0</v>
      </c>
      <c r="I64" s="4">
        <v>0</v>
      </c>
      <c r="J64" s="4">
        <v>-35740000</v>
      </c>
      <c r="K64" s="13">
        <f t="shared" si="3"/>
        <v>12370324000</v>
      </c>
    </row>
    <row r="65" spans="1:11" x14ac:dyDescent="0.2">
      <c r="A65" s="11" t="s">
        <v>252</v>
      </c>
      <c r="B65" s="4">
        <v>67600</v>
      </c>
      <c r="C65" s="4">
        <v>107732</v>
      </c>
      <c r="D65" s="4">
        <v>-40132</v>
      </c>
      <c r="E65" s="4">
        <v>-2404720000</v>
      </c>
      <c r="F65" s="4">
        <f t="shared" si="4"/>
        <v>260192567831</v>
      </c>
      <c r="G65" s="4">
        <v>0</v>
      </c>
      <c r="H65" s="4">
        <v>0</v>
      </c>
      <c r="I65" s="4">
        <v>0</v>
      </c>
      <c r="J65" s="4">
        <v>317080000</v>
      </c>
      <c r="K65" s="13">
        <f t="shared" si="3"/>
        <v>12406064000</v>
      </c>
    </row>
    <row r="66" spans="1:11" x14ac:dyDescent="0.2">
      <c r="A66" s="11" t="s">
        <v>251</v>
      </c>
      <c r="B66" s="4">
        <v>112770</v>
      </c>
      <c r="C66" s="4">
        <v>167700</v>
      </c>
      <c r="D66" s="4">
        <v>-54930</v>
      </c>
      <c r="E66" s="4">
        <v>-3318502721</v>
      </c>
      <c r="F66" s="4">
        <f t="shared" si="4"/>
        <v>262597287831</v>
      </c>
      <c r="G66" s="4">
        <v>0</v>
      </c>
      <c r="H66" s="4">
        <v>0</v>
      </c>
      <c r="I66" s="4">
        <v>0</v>
      </c>
      <c r="J66" s="4">
        <v>303240000</v>
      </c>
      <c r="K66" s="13">
        <f t="shared" si="3"/>
        <v>12088984000</v>
      </c>
    </row>
    <row r="67" spans="1:11" x14ac:dyDescent="0.2">
      <c r="A67" s="11" t="s">
        <v>250</v>
      </c>
      <c r="B67" s="4">
        <v>223300</v>
      </c>
      <c r="C67" s="4">
        <v>126300</v>
      </c>
      <c r="D67" s="4">
        <v>97000</v>
      </c>
      <c r="E67" s="4">
        <v>5792000000</v>
      </c>
      <c r="F67" s="4">
        <f t="shared" si="4"/>
        <v>265915790552</v>
      </c>
      <c r="G67" s="4">
        <v>0</v>
      </c>
      <c r="H67" s="4">
        <v>0</v>
      </c>
      <c r="I67" s="4">
        <v>0</v>
      </c>
      <c r="J67" s="4">
        <v>-143740000</v>
      </c>
      <c r="K67" s="13">
        <f t="shared" si="3"/>
        <v>11785744000</v>
      </c>
    </row>
    <row r="68" spans="1:11" x14ac:dyDescent="0.2">
      <c r="A68" s="11" t="s">
        <v>249</v>
      </c>
      <c r="B68" s="4">
        <v>56900</v>
      </c>
      <c r="C68" s="4">
        <v>157345</v>
      </c>
      <c r="D68" s="4">
        <v>-100445</v>
      </c>
      <c r="E68" s="4">
        <v>-6032940000</v>
      </c>
      <c r="F68" s="4">
        <f t="shared" si="4"/>
        <v>260123790552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11929484000</v>
      </c>
    </row>
    <row r="69" spans="1:11" x14ac:dyDescent="0.2">
      <c r="A69" s="11" t="s">
        <v>248</v>
      </c>
      <c r="B69" s="4">
        <v>154648</v>
      </c>
      <c r="C69" s="4">
        <v>253900</v>
      </c>
      <c r="D69" s="4">
        <v>-99252</v>
      </c>
      <c r="E69" s="4">
        <v>-5968220000</v>
      </c>
      <c r="F69" s="4">
        <f t="shared" si="4"/>
        <v>266156730552</v>
      </c>
      <c r="G69" s="4">
        <v>0</v>
      </c>
      <c r="H69" s="4">
        <v>0</v>
      </c>
      <c r="I69" s="4">
        <v>0</v>
      </c>
      <c r="J69" s="4">
        <v>-330520000</v>
      </c>
      <c r="K69" s="13">
        <f t="shared" si="3"/>
        <v>11929484000</v>
      </c>
    </row>
    <row r="70" spans="1:11" x14ac:dyDescent="0.2">
      <c r="A70" s="11" t="s">
        <v>247</v>
      </c>
      <c r="B70" s="4">
        <v>89600</v>
      </c>
      <c r="C70" s="4">
        <v>115600</v>
      </c>
      <c r="D70" s="4">
        <v>-26000</v>
      </c>
      <c r="E70" s="4">
        <v>-1513080000</v>
      </c>
      <c r="F70" s="4">
        <f t="shared" si="4"/>
        <v>272124950552</v>
      </c>
      <c r="G70" s="4">
        <v>0</v>
      </c>
      <c r="H70" s="4">
        <v>0</v>
      </c>
      <c r="I70" s="4">
        <v>0</v>
      </c>
      <c r="J70" s="4">
        <v>-893240000</v>
      </c>
      <c r="K70" s="13">
        <f t="shared" si="3"/>
        <v>12260004000</v>
      </c>
    </row>
    <row r="71" spans="1:11" x14ac:dyDescent="0.2">
      <c r="A71" s="11" t="s">
        <v>246</v>
      </c>
      <c r="B71" s="4">
        <v>509600</v>
      </c>
      <c r="C71" s="4">
        <v>76900</v>
      </c>
      <c r="D71" s="4">
        <v>432700</v>
      </c>
      <c r="E71" s="4">
        <v>24801780000</v>
      </c>
      <c r="F71" s="4">
        <f t="shared" si="4"/>
        <v>273638030552</v>
      </c>
      <c r="G71" s="4">
        <v>0</v>
      </c>
      <c r="H71" s="4">
        <v>0</v>
      </c>
      <c r="I71" s="4">
        <v>0</v>
      </c>
      <c r="J71" s="4">
        <v>138360000</v>
      </c>
      <c r="K71" s="13">
        <f t="shared" si="3"/>
        <v>13153244000</v>
      </c>
    </row>
    <row r="72" spans="1:11" x14ac:dyDescent="0.2">
      <c r="A72" s="11" t="s">
        <v>245</v>
      </c>
      <c r="B72" s="4">
        <v>98322</v>
      </c>
      <c r="C72" s="4">
        <v>218500</v>
      </c>
      <c r="D72" s="4">
        <v>-120178</v>
      </c>
      <c r="E72" s="4">
        <v>-6580100000</v>
      </c>
      <c r="F72" s="4">
        <f t="shared" si="4"/>
        <v>248836250552</v>
      </c>
      <c r="G72" s="4">
        <v>0</v>
      </c>
      <c r="H72" s="4">
        <v>0</v>
      </c>
      <c r="I72" s="4">
        <v>0</v>
      </c>
      <c r="J72" s="4">
        <v>331600000</v>
      </c>
      <c r="K72" s="13">
        <f t="shared" si="3"/>
        <v>13014884000</v>
      </c>
    </row>
    <row r="73" spans="1:11" x14ac:dyDescent="0.2">
      <c r="A73" s="11" t="s">
        <v>244</v>
      </c>
      <c r="B73" s="4">
        <v>37078</v>
      </c>
      <c r="C73" s="4">
        <v>256028</v>
      </c>
      <c r="D73" s="4">
        <v>-218950</v>
      </c>
      <c r="E73" s="4">
        <v>-11893760000</v>
      </c>
      <c r="F73" s="4">
        <f t="shared" si="4"/>
        <v>255416350552</v>
      </c>
      <c r="G73" s="4">
        <v>0</v>
      </c>
      <c r="H73" s="4">
        <v>0</v>
      </c>
      <c r="I73" s="4">
        <v>0</v>
      </c>
      <c r="J73" s="4">
        <v>-206860000</v>
      </c>
      <c r="K73" s="13">
        <f t="shared" si="3"/>
        <v>12683284000</v>
      </c>
    </row>
    <row r="74" spans="1:11" x14ac:dyDescent="0.2">
      <c r="A74" s="11" t="s">
        <v>243</v>
      </c>
      <c r="B74" s="4">
        <v>40200</v>
      </c>
      <c r="C74" s="4">
        <v>587300</v>
      </c>
      <c r="D74" s="4">
        <v>-547100</v>
      </c>
      <c r="E74" s="4">
        <v>-30199230000</v>
      </c>
      <c r="F74" s="4">
        <f t="shared" si="4"/>
        <v>267310110552</v>
      </c>
      <c r="G74" s="4">
        <v>0</v>
      </c>
      <c r="H74" s="4">
        <v>0</v>
      </c>
      <c r="I74" s="4">
        <v>0</v>
      </c>
      <c r="J74" s="4">
        <v>44340000</v>
      </c>
      <c r="K74" s="13">
        <f t="shared" si="3"/>
        <v>12890144000</v>
      </c>
    </row>
    <row r="75" spans="1:11" x14ac:dyDescent="0.2">
      <c r="A75" s="11" t="s">
        <v>242</v>
      </c>
      <c r="B75" s="4">
        <v>31800</v>
      </c>
      <c r="C75" s="4">
        <v>295800</v>
      </c>
      <c r="D75" s="4">
        <v>-264000</v>
      </c>
      <c r="E75" s="4">
        <v>-14431730000</v>
      </c>
      <c r="F75" s="4">
        <f t="shared" si="4"/>
        <v>297509340552</v>
      </c>
      <c r="G75" s="4">
        <v>0</v>
      </c>
      <c r="H75" s="4">
        <v>0</v>
      </c>
      <c r="I75" s="4">
        <v>0</v>
      </c>
      <c r="J75" s="4">
        <v>-76790000</v>
      </c>
      <c r="K75" s="13">
        <f t="shared" si="3"/>
        <v>12845804000</v>
      </c>
    </row>
    <row r="76" spans="1:11" x14ac:dyDescent="0.2">
      <c r="A76" s="11" t="s">
        <v>241</v>
      </c>
      <c r="B76" s="4">
        <v>223300</v>
      </c>
      <c r="C76" s="4">
        <v>176500</v>
      </c>
      <c r="D76" s="4">
        <v>46800</v>
      </c>
      <c r="E76" s="4">
        <v>2449000000</v>
      </c>
      <c r="F76" s="4">
        <f t="shared" si="4"/>
        <v>311941070552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12922594000</v>
      </c>
    </row>
    <row r="77" spans="1:11" x14ac:dyDescent="0.2">
      <c r="A77" s="11" t="s">
        <v>240</v>
      </c>
      <c r="B77" s="4">
        <v>245500</v>
      </c>
      <c r="C77" s="4">
        <v>222100</v>
      </c>
      <c r="D77" s="4">
        <v>23400</v>
      </c>
      <c r="E77" s="4">
        <v>1037250000</v>
      </c>
      <c r="F77" s="4">
        <f t="shared" si="4"/>
        <v>309492070552</v>
      </c>
      <c r="G77" s="4">
        <v>0</v>
      </c>
      <c r="H77" s="4">
        <v>0</v>
      </c>
      <c r="I77" s="4">
        <v>0</v>
      </c>
      <c r="J77" s="4">
        <v>53120000</v>
      </c>
      <c r="K77" s="13">
        <f t="shared" si="3"/>
        <v>12922594000</v>
      </c>
    </row>
    <row r="78" spans="1:11" x14ac:dyDescent="0.2">
      <c r="A78" s="11" t="s">
        <v>239</v>
      </c>
      <c r="B78" s="4">
        <v>463926</v>
      </c>
      <c r="C78" s="4">
        <v>13200</v>
      </c>
      <c r="D78" s="4">
        <v>450726</v>
      </c>
      <c r="E78" s="4">
        <v>23586580000</v>
      </c>
      <c r="F78" s="4">
        <f t="shared" si="4"/>
        <v>308454820552</v>
      </c>
      <c r="G78" s="4">
        <v>0</v>
      </c>
      <c r="H78" s="4">
        <v>0</v>
      </c>
      <c r="I78" s="4">
        <v>0</v>
      </c>
      <c r="J78" s="4">
        <v>198640000</v>
      </c>
      <c r="K78" s="13">
        <f t="shared" si="3"/>
        <v>12869474000</v>
      </c>
    </row>
    <row r="79" spans="1:11" x14ac:dyDescent="0.2">
      <c r="A79" s="11" t="s">
        <v>238</v>
      </c>
      <c r="B79" s="4">
        <v>984120</v>
      </c>
      <c r="C79" s="4">
        <v>75900</v>
      </c>
      <c r="D79" s="4">
        <v>908220</v>
      </c>
      <c r="E79" s="4">
        <v>46714460000</v>
      </c>
      <c r="F79" s="4">
        <f t="shared" si="4"/>
        <v>284868240552</v>
      </c>
      <c r="G79" s="4">
        <v>0</v>
      </c>
      <c r="H79" s="4">
        <v>0</v>
      </c>
      <c r="I79" s="4">
        <v>0</v>
      </c>
      <c r="J79" s="4">
        <v>211680000</v>
      </c>
      <c r="K79" s="13">
        <f t="shared" si="3"/>
        <v>12670834000</v>
      </c>
    </row>
    <row r="80" spans="1:11" x14ac:dyDescent="0.2">
      <c r="A80" s="11" t="s">
        <v>237</v>
      </c>
      <c r="B80" s="4">
        <v>61100</v>
      </c>
      <c r="C80" s="4">
        <v>125200</v>
      </c>
      <c r="D80" s="4">
        <v>-64100</v>
      </c>
      <c r="E80" s="4">
        <v>-3782930000</v>
      </c>
      <c r="F80" s="4">
        <f t="shared" si="4"/>
        <v>238153780552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12459154000</v>
      </c>
    </row>
    <row r="81" spans="1:11" x14ac:dyDescent="0.2">
      <c r="A81" s="11" t="s">
        <v>236</v>
      </c>
      <c r="B81" s="4">
        <v>292000</v>
      </c>
      <c r="C81" s="4">
        <v>48000</v>
      </c>
      <c r="D81" s="4">
        <v>244000</v>
      </c>
      <c r="E81" s="4">
        <v>13641310000</v>
      </c>
      <c r="F81" s="4">
        <f t="shared" si="4"/>
        <v>241936710552</v>
      </c>
      <c r="G81" s="4">
        <v>0</v>
      </c>
      <c r="H81" s="4">
        <v>0</v>
      </c>
      <c r="I81" s="4">
        <v>0</v>
      </c>
      <c r="J81" s="4">
        <v>619340000</v>
      </c>
      <c r="K81" s="13">
        <f t="shared" si="3"/>
        <v>12459154000</v>
      </c>
    </row>
    <row r="82" spans="1:11" x14ac:dyDescent="0.2">
      <c r="A82" s="11" t="s">
        <v>235</v>
      </c>
      <c r="B82" s="4">
        <v>132300</v>
      </c>
      <c r="C82" s="4">
        <v>71000</v>
      </c>
      <c r="D82" s="4">
        <v>61300</v>
      </c>
      <c r="E82" s="4">
        <v>3470650000</v>
      </c>
      <c r="F82" s="4">
        <f t="shared" si="4"/>
        <v>228295400552</v>
      </c>
      <c r="G82" s="4">
        <v>0</v>
      </c>
      <c r="H82" s="4">
        <v>0</v>
      </c>
      <c r="I82" s="4">
        <v>0</v>
      </c>
      <c r="J82" s="4">
        <v>246700000</v>
      </c>
      <c r="K82" s="13">
        <f t="shared" si="3"/>
        <v>11839814000</v>
      </c>
    </row>
    <row r="83" spans="1:11" x14ac:dyDescent="0.2">
      <c r="A83" s="11" t="s">
        <v>192</v>
      </c>
      <c r="B83" s="4">
        <v>18600</v>
      </c>
      <c r="C83" s="4">
        <v>232000</v>
      </c>
      <c r="D83" s="4">
        <v>-213400</v>
      </c>
      <c r="E83" s="4">
        <v>-12953940000</v>
      </c>
      <c r="F83" s="4">
        <f t="shared" si="4"/>
        <v>224824750552</v>
      </c>
      <c r="G83" s="4">
        <v>0</v>
      </c>
      <c r="H83" s="4">
        <v>0</v>
      </c>
      <c r="I83" s="4">
        <v>0</v>
      </c>
      <c r="J83" s="4">
        <v>-679010000</v>
      </c>
      <c r="K83" s="13">
        <f t="shared" si="3"/>
        <v>11593114000</v>
      </c>
    </row>
    <row r="84" spans="1:11" x14ac:dyDescent="0.2">
      <c r="A84" s="11" t="s">
        <v>191</v>
      </c>
      <c r="B84" s="4">
        <v>62600</v>
      </c>
      <c r="C84" s="4">
        <v>146700</v>
      </c>
      <c r="D84" s="4">
        <v>-84100</v>
      </c>
      <c r="E84" s="4">
        <v>-5015780000</v>
      </c>
      <c r="F84" s="4">
        <f t="shared" si="4"/>
        <v>237778690552</v>
      </c>
      <c r="G84" s="4">
        <v>0</v>
      </c>
      <c r="H84" s="4">
        <v>0</v>
      </c>
      <c r="I84" s="4">
        <v>0</v>
      </c>
      <c r="J84" s="4">
        <v>-194800000</v>
      </c>
      <c r="K84" s="13">
        <f t="shared" si="3"/>
        <v>12272124000</v>
      </c>
    </row>
    <row r="85" spans="1:11" x14ac:dyDescent="0.2">
      <c r="A85" s="11" t="s">
        <v>190</v>
      </c>
      <c r="B85" s="4">
        <v>1300</v>
      </c>
      <c r="C85" s="4">
        <v>29800</v>
      </c>
      <c r="D85" s="4">
        <v>-28500</v>
      </c>
      <c r="E85" s="4">
        <v>-1702050000</v>
      </c>
      <c r="F85" s="4">
        <f t="shared" si="4"/>
        <v>242794470552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12466924000</v>
      </c>
    </row>
    <row r="86" spans="1:11" x14ac:dyDescent="0.2">
      <c r="A86" s="11" t="s">
        <v>189</v>
      </c>
      <c r="B86" s="4">
        <v>141300</v>
      </c>
      <c r="C86" s="4">
        <v>9301</v>
      </c>
      <c r="D86" s="4">
        <v>131999</v>
      </c>
      <c r="E86" s="4">
        <v>7690540000</v>
      </c>
      <c r="F86" s="4">
        <f t="shared" si="4"/>
        <v>244496520552</v>
      </c>
      <c r="G86" s="4">
        <v>0</v>
      </c>
      <c r="H86" s="4">
        <v>0</v>
      </c>
      <c r="I86" s="4">
        <v>0</v>
      </c>
      <c r="J86" s="4">
        <v>126760000</v>
      </c>
      <c r="K86" s="13">
        <f t="shared" si="3"/>
        <v>12466924000</v>
      </c>
    </row>
    <row r="87" spans="1:11" x14ac:dyDescent="0.2">
      <c r="A87" s="11" t="s">
        <v>188</v>
      </c>
      <c r="B87" s="4">
        <v>346220</v>
      </c>
      <c r="C87" s="4">
        <v>148332</v>
      </c>
      <c r="D87" s="4">
        <v>197888</v>
      </c>
      <c r="E87" s="4">
        <v>11398890000</v>
      </c>
      <c r="F87" s="4">
        <f t="shared" si="4"/>
        <v>236805980552</v>
      </c>
      <c r="G87" s="4">
        <v>0</v>
      </c>
      <c r="H87" s="4">
        <v>0</v>
      </c>
      <c r="I87" s="4">
        <v>0</v>
      </c>
      <c r="J87" s="4">
        <v>633010000</v>
      </c>
      <c r="K87" s="13">
        <f t="shared" si="3"/>
        <v>12340164000</v>
      </c>
    </row>
    <row r="88" spans="1:11" x14ac:dyDescent="0.2">
      <c r="A88" s="11" t="s">
        <v>187</v>
      </c>
      <c r="B88" s="4">
        <v>26100</v>
      </c>
      <c r="C88" s="4">
        <v>45301</v>
      </c>
      <c r="D88" s="4">
        <v>-19201</v>
      </c>
      <c r="E88" s="4">
        <v>-1183500000</v>
      </c>
      <c r="F88" s="4">
        <f t="shared" si="4"/>
        <v>225407090552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11707154000</v>
      </c>
    </row>
    <row r="89" spans="1:11" x14ac:dyDescent="0.2">
      <c r="A89" s="11" t="s">
        <v>186</v>
      </c>
      <c r="B89" s="4">
        <v>10900</v>
      </c>
      <c r="C89" s="4">
        <v>5800</v>
      </c>
      <c r="D89" s="4">
        <v>5100</v>
      </c>
      <c r="E89" s="4">
        <v>318990000</v>
      </c>
      <c r="F89" s="4">
        <f t="shared" si="4"/>
        <v>226590590552</v>
      </c>
      <c r="G89" s="4">
        <v>0</v>
      </c>
      <c r="H89" s="4">
        <v>0</v>
      </c>
      <c r="I89" s="4">
        <v>0</v>
      </c>
      <c r="J89" s="4">
        <v>226720000</v>
      </c>
      <c r="K89" s="13">
        <f t="shared" si="3"/>
        <v>11707154000</v>
      </c>
    </row>
    <row r="90" spans="1:11" x14ac:dyDescent="0.2">
      <c r="A90" s="11" t="s">
        <v>185</v>
      </c>
      <c r="B90" s="4">
        <v>146900</v>
      </c>
      <c r="C90" s="4">
        <v>125400</v>
      </c>
      <c r="D90" s="4">
        <v>21500</v>
      </c>
      <c r="E90" s="4">
        <v>1406640000</v>
      </c>
      <c r="F90" s="4">
        <f t="shared" si="4"/>
        <v>226271600552</v>
      </c>
      <c r="G90" s="4">
        <v>0</v>
      </c>
      <c r="H90" s="4">
        <v>0</v>
      </c>
      <c r="I90" s="4">
        <v>0</v>
      </c>
      <c r="J90" s="4">
        <v>-904860000</v>
      </c>
      <c r="K90" s="13">
        <f t="shared" si="3"/>
        <v>11480434000</v>
      </c>
    </row>
    <row r="91" spans="1:11" x14ac:dyDescent="0.2">
      <c r="A91" s="11" t="s">
        <v>184</v>
      </c>
      <c r="B91" s="4">
        <v>5829</v>
      </c>
      <c r="C91" s="4">
        <v>349700</v>
      </c>
      <c r="D91" s="4">
        <v>-343871</v>
      </c>
      <c r="E91" s="4">
        <v>-21528010000</v>
      </c>
      <c r="F91" s="4">
        <f t="shared" si="4"/>
        <v>224864960552</v>
      </c>
      <c r="G91" s="4">
        <v>0</v>
      </c>
      <c r="H91" s="4">
        <v>0</v>
      </c>
      <c r="I91" s="4">
        <v>0</v>
      </c>
      <c r="J91" s="4">
        <v>-187940000</v>
      </c>
      <c r="K91" s="13">
        <f t="shared" si="3"/>
        <v>12385294000</v>
      </c>
    </row>
    <row r="92" spans="1:11" x14ac:dyDescent="0.2">
      <c r="A92" s="11" t="s">
        <v>183</v>
      </c>
      <c r="B92" s="4">
        <v>5100</v>
      </c>
      <c r="C92" s="4">
        <v>4200</v>
      </c>
      <c r="D92" s="4">
        <v>900</v>
      </c>
      <c r="E92" s="4">
        <v>57830000</v>
      </c>
      <c r="F92" s="4">
        <f t="shared" si="4"/>
        <v>246392970552</v>
      </c>
      <c r="G92" s="4">
        <v>0</v>
      </c>
      <c r="H92" s="4">
        <v>0</v>
      </c>
      <c r="I92" s="4">
        <v>0</v>
      </c>
      <c r="J92" s="4">
        <v>-35810000</v>
      </c>
      <c r="K92" s="13">
        <f t="shared" si="3"/>
        <v>12573234000</v>
      </c>
    </row>
    <row r="93" spans="1:11" x14ac:dyDescent="0.2">
      <c r="A93" s="11" t="s">
        <v>182</v>
      </c>
      <c r="B93" s="4">
        <v>600</v>
      </c>
      <c r="C93" s="4">
        <v>144300</v>
      </c>
      <c r="D93" s="4">
        <v>-143700</v>
      </c>
      <c r="E93" s="4">
        <v>-9021250000</v>
      </c>
      <c r="F93" s="4">
        <f t="shared" si="4"/>
        <v>246335140552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12609044000</v>
      </c>
    </row>
    <row r="94" spans="1:11" x14ac:dyDescent="0.2">
      <c r="A94" s="11" t="s">
        <v>181</v>
      </c>
      <c r="B94" s="4">
        <v>507100</v>
      </c>
      <c r="C94" s="4">
        <v>960</v>
      </c>
      <c r="D94" s="4">
        <v>506140</v>
      </c>
      <c r="E94" s="4">
        <v>31826516172</v>
      </c>
      <c r="F94" s="4">
        <f t="shared" si="4"/>
        <v>255356390552</v>
      </c>
      <c r="G94" s="4">
        <v>0</v>
      </c>
      <c r="H94" s="4">
        <v>0</v>
      </c>
      <c r="I94" s="4">
        <v>0</v>
      </c>
      <c r="J94" s="4">
        <v>507000000</v>
      </c>
      <c r="K94" s="13">
        <f t="shared" si="3"/>
        <v>12609044000</v>
      </c>
    </row>
    <row r="95" spans="1:11" x14ac:dyDescent="0.2">
      <c r="A95" s="11" t="s">
        <v>180</v>
      </c>
      <c r="B95" s="4">
        <v>3000</v>
      </c>
      <c r="C95" s="4">
        <v>600</v>
      </c>
      <c r="D95" s="4">
        <v>2400</v>
      </c>
      <c r="E95" s="4">
        <v>149850000</v>
      </c>
      <c r="F95" s="4">
        <f t="shared" si="4"/>
        <v>223529874380</v>
      </c>
      <c r="G95" s="4">
        <v>0</v>
      </c>
      <c r="H95" s="4">
        <v>0</v>
      </c>
      <c r="I95" s="4">
        <v>0</v>
      </c>
      <c r="J95" s="4">
        <v>-551830000</v>
      </c>
      <c r="K95" s="13">
        <f t="shared" si="3"/>
        <v>12102044000</v>
      </c>
    </row>
    <row r="96" spans="1:11" x14ac:dyDescent="0.2">
      <c r="A96" s="11" t="s">
        <v>179</v>
      </c>
      <c r="B96" s="4">
        <v>15500</v>
      </c>
      <c r="C96" s="4">
        <v>7400</v>
      </c>
      <c r="D96" s="4">
        <v>8100</v>
      </c>
      <c r="E96" s="4">
        <v>504100000</v>
      </c>
      <c r="F96" s="4">
        <f t="shared" ref="F96:F122" si="5">E96+F97</f>
        <v>223380024380</v>
      </c>
      <c r="G96" s="4">
        <v>0</v>
      </c>
      <c r="H96" s="4">
        <v>0</v>
      </c>
      <c r="I96" s="4">
        <v>0</v>
      </c>
      <c r="J96" s="4">
        <v>-192250000</v>
      </c>
      <c r="K96" s="13">
        <f t="shared" ref="K96:K122" si="6">K97+J96</f>
        <v>12653874000</v>
      </c>
    </row>
    <row r="97" spans="1:11" x14ac:dyDescent="0.2">
      <c r="A97" s="11" t="s">
        <v>178</v>
      </c>
      <c r="B97" s="4">
        <v>12785</v>
      </c>
      <c r="C97" s="4">
        <v>64800</v>
      </c>
      <c r="D97" s="4">
        <v>-52015</v>
      </c>
      <c r="E97" s="4">
        <v>-3230920000</v>
      </c>
      <c r="F97" s="4">
        <f t="shared" si="5"/>
        <v>222875924380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12846124000</v>
      </c>
    </row>
    <row r="98" spans="1:11" x14ac:dyDescent="0.2">
      <c r="A98" s="11" t="s">
        <v>177</v>
      </c>
      <c r="B98" s="4">
        <v>46900</v>
      </c>
      <c r="C98" s="4">
        <v>53300</v>
      </c>
      <c r="D98" s="4">
        <v>-6400</v>
      </c>
      <c r="E98" s="4">
        <v>-388950000</v>
      </c>
      <c r="F98" s="4">
        <f t="shared" si="5"/>
        <v>226106844380</v>
      </c>
      <c r="G98" s="4">
        <v>0</v>
      </c>
      <c r="H98" s="4">
        <v>0</v>
      </c>
      <c r="I98" s="4">
        <v>0</v>
      </c>
      <c r="J98" s="4">
        <v>238530000</v>
      </c>
      <c r="K98" s="13">
        <f t="shared" si="6"/>
        <v>12846124000</v>
      </c>
    </row>
    <row r="99" spans="1:11" x14ac:dyDescent="0.2">
      <c r="A99" s="11" t="s">
        <v>176</v>
      </c>
      <c r="B99" s="4">
        <v>7793</v>
      </c>
      <c r="C99" s="4">
        <v>41300</v>
      </c>
      <c r="D99" s="4">
        <v>-33507</v>
      </c>
      <c r="E99" s="4">
        <v>-2036060000</v>
      </c>
      <c r="F99" s="4">
        <f t="shared" si="5"/>
        <v>226495794380</v>
      </c>
      <c r="G99" s="4">
        <v>0</v>
      </c>
      <c r="H99" s="4">
        <v>0</v>
      </c>
      <c r="I99" s="4">
        <v>0</v>
      </c>
      <c r="J99" s="4">
        <v>2469230000</v>
      </c>
      <c r="K99" s="13">
        <f t="shared" si="6"/>
        <v>12607594000</v>
      </c>
    </row>
    <row r="100" spans="1:11" x14ac:dyDescent="0.2">
      <c r="A100" s="11" t="s">
        <v>175</v>
      </c>
      <c r="B100" s="4">
        <v>51900</v>
      </c>
      <c r="C100" s="4">
        <v>127900</v>
      </c>
      <c r="D100" s="4">
        <v>-76000</v>
      </c>
      <c r="E100" s="4">
        <v>-4528080000</v>
      </c>
      <c r="F100" s="4">
        <f t="shared" si="5"/>
        <v>228531854380</v>
      </c>
      <c r="G100" s="4">
        <v>0</v>
      </c>
      <c r="H100" s="4">
        <v>0</v>
      </c>
      <c r="I100" s="4">
        <v>0</v>
      </c>
      <c r="J100" s="4">
        <v>612480000</v>
      </c>
      <c r="K100" s="13">
        <f t="shared" si="6"/>
        <v>10138364000</v>
      </c>
    </row>
    <row r="101" spans="1:11" x14ac:dyDescent="0.2">
      <c r="A101" s="11" t="s">
        <v>174</v>
      </c>
      <c r="B101" s="4">
        <v>2700</v>
      </c>
      <c r="C101" s="4">
        <v>95400</v>
      </c>
      <c r="D101" s="4">
        <v>-92700</v>
      </c>
      <c r="E101" s="4">
        <v>-5595630000</v>
      </c>
      <c r="F101" s="4">
        <f t="shared" si="5"/>
        <v>233059934380</v>
      </c>
      <c r="G101" s="4">
        <v>0</v>
      </c>
      <c r="H101" s="4">
        <v>0</v>
      </c>
      <c r="I101" s="4">
        <v>0</v>
      </c>
      <c r="J101" s="4">
        <v>587440000</v>
      </c>
      <c r="K101" s="13">
        <f t="shared" si="6"/>
        <v>9525884000</v>
      </c>
    </row>
    <row r="102" spans="1:11" x14ac:dyDescent="0.2">
      <c r="A102" s="11" t="s">
        <v>173</v>
      </c>
      <c r="B102" s="4">
        <v>56900</v>
      </c>
      <c r="C102" s="4">
        <v>102400</v>
      </c>
      <c r="D102" s="4">
        <v>-45500</v>
      </c>
      <c r="E102" s="4">
        <v>-2844340000</v>
      </c>
      <c r="F102" s="4">
        <f t="shared" si="5"/>
        <v>238655564380</v>
      </c>
      <c r="G102" s="4">
        <v>0</v>
      </c>
      <c r="H102" s="4">
        <v>0</v>
      </c>
      <c r="I102" s="4">
        <v>0</v>
      </c>
      <c r="J102" s="4">
        <v>1158760000</v>
      </c>
      <c r="K102" s="13">
        <f t="shared" si="6"/>
        <v>8938444000</v>
      </c>
    </row>
    <row r="103" spans="1:11" x14ac:dyDescent="0.2">
      <c r="A103" s="11" t="s">
        <v>172</v>
      </c>
      <c r="B103" s="4">
        <v>3187400</v>
      </c>
      <c r="C103" s="4">
        <v>1003400</v>
      </c>
      <c r="D103" s="4">
        <v>2184000</v>
      </c>
      <c r="E103" s="4">
        <v>138574700000</v>
      </c>
      <c r="F103" s="4">
        <f t="shared" si="5"/>
        <v>241499904380</v>
      </c>
      <c r="G103" s="4">
        <v>0</v>
      </c>
      <c r="H103" s="4">
        <v>0</v>
      </c>
      <c r="I103" s="4">
        <v>0</v>
      </c>
      <c r="J103" s="4">
        <v>117500000</v>
      </c>
      <c r="K103" s="13">
        <f t="shared" si="6"/>
        <v>7779684000</v>
      </c>
    </row>
    <row r="104" spans="1:11" x14ac:dyDescent="0.2">
      <c r="A104" s="11" t="s">
        <v>171</v>
      </c>
      <c r="B104" s="4">
        <v>2500</v>
      </c>
      <c r="C104" s="4">
        <v>553680</v>
      </c>
      <c r="D104" s="4">
        <v>-551180</v>
      </c>
      <c r="E104" s="4">
        <v>-34233820000</v>
      </c>
      <c r="F104" s="4">
        <f t="shared" si="5"/>
        <v>102925204380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7662184000</v>
      </c>
    </row>
    <row r="105" spans="1:11" x14ac:dyDescent="0.2">
      <c r="A105" s="11" t="s">
        <v>170</v>
      </c>
      <c r="B105" s="4">
        <v>61600</v>
      </c>
      <c r="C105" s="4">
        <v>14800</v>
      </c>
      <c r="D105" s="4">
        <v>46800</v>
      </c>
      <c r="E105" s="4">
        <v>2923050000</v>
      </c>
      <c r="F105" s="4">
        <f t="shared" si="5"/>
        <v>137159024380</v>
      </c>
      <c r="G105" s="4">
        <v>0</v>
      </c>
      <c r="H105" s="4">
        <v>0</v>
      </c>
      <c r="I105" s="4">
        <v>0</v>
      </c>
      <c r="J105" s="4">
        <v>1757900000</v>
      </c>
      <c r="K105" s="13">
        <f t="shared" si="6"/>
        <v>7662184000</v>
      </c>
    </row>
    <row r="106" spans="1:11" x14ac:dyDescent="0.2">
      <c r="A106" s="11" t="s">
        <v>169</v>
      </c>
      <c r="B106" s="4">
        <v>530967</v>
      </c>
      <c r="C106" s="4">
        <v>25000</v>
      </c>
      <c r="D106" s="4">
        <v>505967</v>
      </c>
      <c r="E106" s="4">
        <v>31261960000</v>
      </c>
      <c r="F106" s="4">
        <f t="shared" si="5"/>
        <v>134235974380</v>
      </c>
      <c r="K106" s="13">
        <f t="shared" si="6"/>
        <v>5904284000</v>
      </c>
    </row>
    <row r="107" spans="1:11" x14ac:dyDescent="0.2">
      <c r="A107" s="11" t="s">
        <v>168</v>
      </c>
      <c r="B107" s="4">
        <v>1070417</v>
      </c>
      <c r="C107" s="4">
        <v>47100</v>
      </c>
      <c r="D107" s="4">
        <v>1023317</v>
      </c>
      <c r="E107" s="4">
        <v>62858430000</v>
      </c>
      <c r="F107" s="4">
        <f t="shared" si="5"/>
        <v>102974014380</v>
      </c>
      <c r="G107" s="4">
        <v>0</v>
      </c>
      <c r="H107" s="4">
        <v>0</v>
      </c>
      <c r="I107" s="4">
        <v>0</v>
      </c>
      <c r="J107" s="4">
        <v>-3126700000</v>
      </c>
      <c r="K107" s="13">
        <f t="shared" si="6"/>
        <v>5904284000</v>
      </c>
    </row>
    <row r="108" spans="1:11" x14ac:dyDescent="0.2">
      <c r="A108" s="11" t="s">
        <v>167</v>
      </c>
      <c r="B108" s="4">
        <v>35510</v>
      </c>
      <c r="C108" s="4">
        <v>273734</v>
      </c>
      <c r="D108" s="4">
        <v>-238224</v>
      </c>
      <c r="E108" s="4">
        <v>-14415900000</v>
      </c>
      <c r="F108" s="4">
        <f t="shared" si="5"/>
        <v>40115584380</v>
      </c>
      <c r="K108" s="13">
        <f t="shared" si="6"/>
        <v>9030984000</v>
      </c>
    </row>
    <row r="109" spans="1:11" x14ac:dyDescent="0.2">
      <c r="A109" s="11" t="s">
        <v>166</v>
      </c>
      <c r="B109" s="4">
        <v>31700</v>
      </c>
      <c r="C109" s="4">
        <v>35800</v>
      </c>
      <c r="D109" s="4">
        <v>-4100</v>
      </c>
      <c r="E109" s="4">
        <v>-252790000</v>
      </c>
      <c r="F109" s="4">
        <f t="shared" si="5"/>
        <v>54531484380</v>
      </c>
      <c r="G109" s="4">
        <v>0</v>
      </c>
      <c r="H109" s="4">
        <v>0</v>
      </c>
      <c r="I109" s="4">
        <v>0</v>
      </c>
      <c r="J109" s="4">
        <v>7307010000</v>
      </c>
      <c r="K109" s="13">
        <f t="shared" si="6"/>
        <v>9030984000</v>
      </c>
    </row>
    <row r="110" spans="1:11" x14ac:dyDescent="0.2">
      <c r="A110" s="11" t="s">
        <v>165</v>
      </c>
      <c r="B110" s="4">
        <v>43907</v>
      </c>
      <c r="C110" s="4">
        <v>109124</v>
      </c>
      <c r="D110" s="4">
        <v>-65217</v>
      </c>
      <c r="E110" s="4">
        <v>-3989310000</v>
      </c>
      <c r="F110" s="4">
        <f t="shared" si="5"/>
        <v>54784274380</v>
      </c>
      <c r="G110" s="4">
        <v>0</v>
      </c>
      <c r="H110" s="4">
        <v>0</v>
      </c>
      <c r="I110" s="4">
        <v>0</v>
      </c>
      <c r="J110" s="4">
        <v>219420000</v>
      </c>
      <c r="K110" s="13">
        <f t="shared" si="6"/>
        <v>1723974000</v>
      </c>
    </row>
    <row r="111" spans="1:11" x14ac:dyDescent="0.2">
      <c r="A111" s="11" t="s">
        <v>164</v>
      </c>
      <c r="B111" s="4">
        <v>302501</v>
      </c>
      <c r="C111" s="4">
        <v>27200</v>
      </c>
      <c r="D111" s="4">
        <v>275301</v>
      </c>
      <c r="E111" s="4">
        <v>16281910000</v>
      </c>
      <c r="F111" s="4">
        <f t="shared" si="5"/>
        <v>58773584380</v>
      </c>
      <c r="G111" s="4">
        <v>0</v>
      </c>
      <c r="H111" s="4">
        <v>0</v>
      </c>
      <c r="I111" s="4">
        <v>0</v>
      </c>
      <c r="J111" s="4">
        <v>264920000</v>
      </c>
      <c r="K111" s="13">
        <f t="shared" si="6"/>
        <v>1504554000</v>
      </c>
    </row>
    <row r="112" spans="1:11" x14ac:dyDescent="0.2">
      <c r="A112" s="11" t="s">
        <v>163</v>
      </c>
      <c r="B112" s="4">
        <v>28184</v>
      </c>
      <c r="C112" s="4">
        <v>205643</v>
      </c>
      <c r="D112" s="4">
        <v>-177459</v>
      </c>
      <c r="E112" s="4">
        <v>-10289320000</v>
      </c>
      <c r="F112" s="4">
        <f t="shared" si="5"/>
        <v>42491674380</v>
      </c>
      <c r="G112" s="4">
        <v>0</v>
      </c>
      <c r="H112" s="4">
        <v>0</v>
      </c>
      <c r="I112" s="4">
        <v>0</v>
      </c>
      <c r="J112" s="4">
        <v>-243760000</v>
      </c>
      <c r="K112" s="13">
        <f t="shared" si="6"/>
        <v>1239634000</v>
      </c>
    </row>
    <row r="113" spans="1:11" x14ac:dyDescent="0.2">
      <c r="A113" s="11" t="s">
        <v>162</v>
      </c>
      <c r="B113" s="4">
        <v>47078</v>
      </c>
      <c r="C113" s="4">
        <v>223216</v>
      </c>
      <c r="D113" s="4">
        <v>-176138</v>
      </c>
      <c r="E113" s="4">
        <v>-10269580000</v>
      </c>
      <c r="F113" s="4">
        <f t="shared" si="5"/>
        <v>52780994380</v>
      </c>
      <c r="G113" s="4">
        <v>0</v>
      </c>
      <c r="H113" s="4">
        <v>0</v>
      </c>
      <c r="I113" s="4">
        <v>0</v>
      </c>
      <c r="J113" s="4">
        <v>836670000</v>
      </c>
      <c r="K113" s="13">
        <f t="shared" si="6"/>
        <v>1483394000</v>
      </c>
    </row>
    <row r="114" spans="1:11" x14ac:dyDescent="0.2">
      <c r="A114" s="11" t="s">
        <v>161</v>
      </c>
      <c r="B114" s="4">
        <v>497205</v>
      </c>
      <c r="C114" s="4">
        <v>194900</v>
      </c>
      <c r="D114" s="4">
        <v>302305</v>
      </c>
      <c r="E114" s="4">
        <v>17225870000</v>
      </c>
      <c r="F114" s="4">
        <f t="shared" si="5"/>
        <v>63050574380</v>
      </c>
      <c r="G114" s="4">
        <v>0</v>
      </c>
      <c r="H114" s="4">
        <v>0</v>
      </c>
      <c r="I114" s="4">
        <v>0</v>
      </c>
      <c r="J114" s="4">
        <v>1455060000</v>
      </c>
      <c r="K114" s="13">
        <f t="shared" si="6"/>
        <v>646724000</v>
      </c>
    </row>
    <row r="115" spans="1:11" x14ac:dyDescent="0.2">
      <c r="A115" s="11" t="s">
        <v>160</v>
      </c>
      <c r="B115" s="4">
        <v>175900</v>
      </c>
      <c r="C115" s="4">
        <v>40800</v>
      </c>
      <c r="D115" s="4">
        <v>135100</v>
      </c>
      <c r="E115" s="4">
        <v>7152470000</v>
      </c>
      <c r="F115" s="4">
        <f t="shared" si="5"/>
        <v>45824704380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-808336000</v>
      </c>
    </row>
    <row r="116" spans="1:11" x14ac:dyDescent="0.2">
      <c r="A116" s="11" t="s">
        <v>159</v>
      </c>
      <c r="B116" s="4">
        <v>76500</v>
      </c>
      <c r="C116" s="4">
        <v>204600</v>
      </c>
      <c r="D116" s="4">
        <v>-128100</v>
      </c>
      <c r="E116" s="4">
        <v>-6843970000</v>
      </c>
      <c r="F116" s="4">
        <f t="shared" si="5"/>
        <v>38672234380</v>
      </c>
      <c r="G116" s="4">
        <v>0</v>
      </c>
      <c r="H116" s="4">
        <v>0</v>
      </c>
      <c r="I116" s="4">
        <v>0</v>
      </c>
      <c r="J116" s="4">
        <v>-369606000</v>
      </c>
      <c r="K116" s="13">
        <f t="shared" si="6"/>
        <v>-808336000</v>
      </c>
    </row>
    <row r="117" spans="1:11" x14ac:dyDescent="0.2">
      <c r="A117" s="11" t="s">
        <v>158</v>
      </c>
      <c r="B117" s="4">
        <v>325800</v>
      </c>
      <c r="C117" s="4">
        <v>146000</v>
      </c>
      <c r="D117" s="4">
        <v>179800</v>
      </c>
      <c r="E117" s="4">
        <v>9051740000</v>
      </c>
      <c r="F117" s="4">
        <f t="shared" si="5"/>
        <v>45516204380</v>
      </c>
      <c r="G117" s="4">
        <v>0</v>
      </c>
      <c r="H117" s="4">
        <v>0</v>
      </c>
      <c r="I117" s="4">
        <v>0</v>
      </c>
      <c r="J117" s="4">
        <v>-478350000</v>
      </c>
      <c r="K117" s="13">
        <f t="shared" si="6"/>
        <v>-438730000</v>
      </c>
    </row>
    <row r="118" spans="1:11" x14ac:dyDescent="0.2">
      <c r="A118" s="11" t="s">
        <v>157</v>
      </c>
      <c r="B118" s="4">
        <v>30047</v>
      </c>
      <c r="C118" s="4">
        <v>199600</v>
      </c>
      <c r="D118" s="4">
        <v>-169553</v>
      </c>
      <c r="E118" s="4">
        <v>-8574630000</v>
      </c>
      <c r="F118" s="4">
        <f t="shared" si="5"/>
        <v>36464464380</v>
      </c>
      <c r="G118" s="4">
        <v>0</v>
      </c>
      <c r="H118" s="4">
        <v>0</v>
      </c>
      <c r="I118" s="4">
        <v>0</v>
      </c>
      <c r="J118" s="4">
        <v>159890000</v>
      </c>
      <c r="K118" s="13">
        <f t="shared" si="6"/>
        <v>39620000</v>
      </c>
    </row>
    <row r="119" spans="1:11" x14ac:dyDescent="0.2">
      <c r="A119" s="11" t="s">
        <v>156</v>
      </c>
      <c r="B119" s="4">
        <v>9700</v>
      </c>
      <c r="C119" s="4">
        <v>12900</v>
      </c>
      <c r="D119" s="4">
        <v>-3200</v>
      </c>
      <c r="E119" s="4">
        <v>-167830000</v>
      </c>
      <c r="F119" s="4">
        <f t="shared" si="5"/>
        <v>45039094380</v>
      </c>
      <c r="G119" s="4">
        <v>0</v>
      </c>
      <c r="H119" s="4">
        <v>0</v>
      </c>
      <c r="I119" s="4">
        <v>0</v>
      </c>
      <c r="J119" s="4">
        <v>-185740000</v>
      </c>
      <c r="K119" s="13">
        <f t="shared" si="6"/>
        <v>-120270000</v>
      </c>
    </row>
    <row r="120" spans="1:11" x14ac:dyDescent="0.2">
      <c r="A120" s="11" t="s">
        <v>155</v>
      </c>
      <c r="B120" s="4">
        <v>116609</v>
      </c>
      <c r="C120" s="4">
        <v>6200</v>
      </c>
      <c r="D120" s="4">
        <v>110409</v>
      </c>
      <c r="E120" s="4">
        <v>5663220000</v>
      </c>
      <c r="F120" s="4">
        <f t="shared" si="5"/>
        <v>45206924380</v>
      </c>
      <c r="G120" s="4">
        <v>0</v>
      </c>
      <c r="H120" s="4">
        <v>0</v>
      </c>
      <c r="I120" s="4">
        <v>0</v>
      </c>
      <c r="J120" s="4">
        <v>-21940000</v>
      </c>
      <c r="K120" s="13">
        <f t="shared" si="6"/>
        <v>65470000</v>
      </c>
    </row>
    <row r="121" spans="1:11" x14ac:dyDescent="0.2">
      <c r="A121" s="11" t="s">
        <v>154</v>
      </c>
      <c r="B121" s="4">
        <v>346480</v>
      </c>
      <c r="C121" s="4">
        <v>55460</v>
      </c>
      <c r="D121" s="4">
        <v>291020</v>
      </c>
      <c r="E121" s="4">
        <v>14988270000</v>
      </c>
      <c r="F121" s="4">
        <f t="shared" si="5"/>
        <v>39543704380</v>
      </c>
      <c r="K121" s="13">
        <f t="shared" si="6"/>
        <v>87410000</v>
      </c>
    </row>
    <row r="122" spans="1:11" x14ac:dyDescent="0.2">
      <c r="A122" s="11" t="s">
        <v>153</v>
      </c>
      <c r="B122" s="4">
        <v>20200</v>
      </c>
      <c r="C122" s="4">
        <v>150360</v>
      </c>
      <c r="D122" s="4">
        <v>-130160</v>
      </c>
      <c r="E122" s="4">
        <v>-6307100000</v>
      </c>
      <c r="F122" s="4">
        <f t="shared" si="5"/>
        <v>24555434380</v>
      </c>
      <c r="G122" s="4">
        <v>0</v>
      </c>
      <c r="H122" s="4">
        <v>0</v>
      </c>
      <c r="I122" s="4">
        <v>0</v>
      </c>
      <c r="J122" s="4">
        <v>165680000</v>
      </c>
      <c r="K122" s="13">
        <f t="shared" si="6"/>
        <v>87410000</v>
      </c>
    </row>
    <row r="123" spans="1:11" x14ac:dyDescent="0.2">
      <c r="A123" s="11" t="s">
        <v>152</v>
      </c>
      <c r="B123" s="4">
        <v>25802</v>
      </c>
      <c r="C123" s="4">
        <v>224352</v>
      </c>
      <c r="D123" s="4">
        <v>-198550</v>
      </c>
      <c r="E123" s="4">
        <v>-9728140000</v>
      </c>
      <c r="F123" s="4">
        <f t="shared" ref="F123:F128" si="7">E123+F124</f>
        <v>30862534380</v>
      </c>
      <c r="G123" s="4">
        <v>0</v>
      </c>
      <c r="H123" s="4">
        <v>0</v>
      </c>
      <c r="I123" s="4">
        <v>0</v>
      </c>
      <c r="J123" s="4">
        <v>0</v>
      </c>
      <c r="K123" s="13">
        <f t="shared" ref="K123:K128" si="8">K124+J123</f>
        <v>-78270000</v>
      </c>
    </row>
    <row r="124" spans="1:11" x14ac:dyDescent="0.2">
      <c r="A124" s="11" t="s">
        <v>151</v>
      </c>
      <c r="B124" s="4">
        <v>9200</v>
      </c>
      <c r="C124" s="4">
        <v>128832</v>
      </c>
      <c r="D124" s="4">
        <v>-119632</v>
      </c>
      <c r="E124" s="4">
        <v>-5794940000</v>
      </c>
      <c r="F124" s="4">
        <f t="shared" si="7"/>
        <v>40590674380</v>
      </c>
      <c r="G124" s="4">
        <v>0</v>
      </c>
      <c r="H124" s="4">
        <v>0</v>
      </c>
      <c r="I124" s="4">
        <v>0</v>
      </c>
      <c r="J124" s="4">
        <v>58070000</v>
      </c>
      <c r="K124" s="13">
        <f t="shared" si="8"/>
        <v>-78270000</v>
      </c>
    </row>
    <row r="125" spans="1:11" x14ac:dyDescent="0.2">
      <c r="A125" s="11" t="s">
        <v>150</v>
      </c>
      <c r="B125" s="4">
        <v>79700</v>
      </c>
      <c r="C125" s="4">
        <v>40800</v>
      </c>
      <c r="D125" s="4">
        <v>38900</v>
      </c>
      <c r="E125" s="4">
        <v>1906860000</v>
      </c>
      <c r="F125" s="4">
        <f t="shared" si="7"/>
        <v>46385614380</v>
      </c>
      <c r="G125" s="4">
        <v>0</v>
      </c>
      <c r="H125" s="4">
        <v>0</v>
      </c>
      <c r="I125" s="4">
        <v>0</v>
      </c>
      <c r="J125" s="4">
        <v>58590000</v>
      </c>
      <c r="K125" s="13">
        <f t="shared" si="8"/>
        <v>-136340000</v>
      </c>
    </row>
    <row r="126" spans="1:11" x14ac:dyDescent="0.2">
      <c r="A126" s="11" t="s">
        <v>149</v>
      </c>
      <c r="B126" s="4">
        <v>23620</v>
      </c>
      <c r="C126" s="4">
        <v>139300</v>
      </c>
      <c r="D126" s="4">
        <v>-115680</v>
      </c>
      <c r="E126" s="4">
        <v>-5644370000</v>
      </c>
      <c r="F126" s="4">
        <f t="shared" si="7"/>
        <v>44478754380</v>
      </c>
      <c r="G126" s="4">
        <v>0</v>
      </c>
      <c r="H126" s="4">
        <v>0</v>
      </c>
      <c r="I126" s="4">
        <v>0</v>
      </c>
      <c r="J126" s="4">
        <v>29670000</v>
      </c>
      <c r="K126" s="13">
        <f t="shared" si="8"/>
        <v>-194930000</v>
      </c>
    </row>
    <row r="127" spans="1:11" x14ac:dyDescent="0.2">
      <c r="A127" s="11" t="s">
        <v>148</v>
      </c>
      <c r="B127" s="4">
        <v>51800</v>
      </c>
      <c r="C127" s="4">
        <v>106300</v>
      </c>
      <c r="D127" s="4">
        <v>-54500</v>
      </c>
      <c r="E127" s="4">
        <v>-2650730000</v>
      </c>
      <c r="F127" s="4">
        <f t="shared" si="7"/>
        <v>50123124380</v>
      </c>
      <c r="G127" s="4">
        <v>0</v>
      </c>
      <c r="H127" s="4">
        <v>0</v>
      </c>
      <c r="I127" s="4">
        <v>0</v>
      </c>
      <c r="J127" s="4">
        <v>433680000</v>
      </c>
      <c r="K127" s="13">
        <f t="shared" si="8"/>
        <v>-224600000</v>
      </c>
    </row>
    <row r="128" spans="1:11" x14ac:dyDescent="0.2">
      <c r="A128" s="11" t="s">
        <v>147</v>
      </c>
      <c r="B128" s="4">
        <v>20912</v>
      </c>
      <c r="C128" s="4">
        <v>28600</v>
      </c>
      <c r="D128" s="4">
        <v>-7688</v>
      </c>
      <c r="E128" s="4">
        <v>-374920000</v>
      </c>
      <c r="F128" s="4">
        <f t="shared" si="7"/>
        <v>52773854380</v>
      </c>
      <c r="G128" s="4">
        <v>0</v>
      </c>
      <c r="H128" s="4">
        <v>0</v>
      </c>
      <c r="I128" s="4">
        <v>0</v>
      </c>
      <c r="J128" s="4">
        <v>60000</v>
      </c>
      <c r="K128" s="13">
        <f t="shared" si="8"/>
        <v>-658280000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53148774380</v>
      </c>
      <c r="G129" s="4">
        <v>0</v>
      </c>
      <c r="H129" s="4">
        <v>0</v>
      </c>
      <c r="I129" s="4">
        <v>0</v>
      </c>
      <c r="J129" s="4">
        <v>-27675000</v>
      </c>
      <c r="K129" s="13">
        <f t="shared" ref="K129:K139" si="10">K130+J129</f>
        <v>-658340000</v>
      </c>
    </row>
    <row r="130" spans="1:11" x14ac:dyDescent="0.2">
      <c r="A130" s="11" t="s">
        <v>145</v>
      </c>
      <c r="B130" s="4">
        <v>869450</v>
      </c>
      <c r="C130" s="4">
        <v>22800</v>
      </c>
      <c r="D130" s="4">
        <v>846650</v>
      </c>
      <c r="E130" s="4">
        <v>40396084380</v>
      </c>
      <c r="F130" s="4">
        <f t="shared" si="9"/>
        <v>53148774380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-630665000</v>
      </c>
    </row>
    <row r="131" spans="1:11" x14ac:dyDescent="0.2">
      <c r="A131" s="11" t="s">
        <v>144</v>
      </c>
      <c r="B131" s="4">
        <v>19200</v>
      </c>
      <c r="C131" s="4">
        <v>128300</v>
      </c>
      <c r="D131" s="4">
        <v>-109100</v>
      </c>
      <c r="E131" s="4">
        <v>-4892480000</v>
      </c>
      <c r="F131" s="4">
        <f t="shared" si="9"/>
        <v>12752690000</v>
      </c>
      <c r="G131" s="4">
        <v>0</v>
      </c>
      <c r="H131" s="4">
        <v>0</v>
      </c>
      <c r="I131" s="4">
        <v>0</v>
      </c>
      <c r="J131" s="4">
        <v>-123675000</v>
      </c>
      <c r="K131" s="13">
        <f t="shared" si="10"/>
        <v>-630665000</v>
      </c>
    </row>
    <row r="132" spans="1:11" x14ac:dyDescent="0.2">
      <c r="A132" s="11" t="s">
        <v>143</v>
      </c>
      <c r="B132" s="4">
        <v>23900</v>
      </c>
      <c r="C132" s="4">
        <v>16100</v>
      </c>
      <c r="D132" s="4">
        <v>7800</v>
      </c>
      <c r="E132" s="4">
        <v>355530000</v>
      </c>
      <c r="F132" s="4">
        <f t="shared" si="9"/>
        <v>17645170000</v>
      </c>
      <c r="G132" s="4">
        <v>0</v>
      </c>
      <c r="H132" s="4">
        <v>0</v>
      </c>
      <c r="I132" s="4">
        <v>0</v>
      </c>
      <c r="J132" s="4">
        <v>-544495000</v>
      </c>
      <c r="K132" s="13">
        <f t="shared" si="10"/>
        <v>-506990000</v>
      </c>
    </row>
    <row r="133" spans="1:11" x14ac:dyDescent="0.2">
      <c r="A133" s="11" t="s">
        <v>142</v>
      </c>
      <c r="B133" s="4">
        <v>10500</v>
      </c>
      <c r="C133" s="4">
        <v>3900</v>
      </c>
      <c r="D133" s="4">
        <v>6600</v>
      </c>
      <c r="E133" s="4">
        <v>299550000</v>
      </c>
      <c r="F133" s="4">
        <f t="shared" si="9"/>
        <v>17289640000</v>
      </c>
      <c r="G133" s="4">
        <v>0</v>
      </c>
      <c r="H133" s="4">
        <v>0</v>
      </c>
      <c r="I133" s="4">
        <v>0</v>
      </c>
      <c r="J133" s="4">
        <v>108270000</v>
      </c>
      <c r="K133" s="13">
        <f t="shared" si="10"/>
        <v>37505000</v>
      </c>
    </row>
    <row r="134" spans="1:11" x14ac:dyDescent="0.2">
      <c r="A134" s="11" t="s">
        <v>141</v>
      </c>
      <c r="B134" s="4">
        <v>39000</v>
      </c>
      <c r="C134" s="4">
        <v>1500</v>
      </c>
      <c r="D134" s="4">
        <v>37500</v>
      </c>
      <c r="E134" s="4">
        <v>1688810000</v>
      </c>
      <c r="F134" s="4">
        <f t="shared" si="9"/>
        <v>16990090000</v>
      </c>
      <c r="K134" s="13">
        <f t="shared" si="10"/>
        <v>-70765000</v>
      </c>
    </row>
    <row r="135" spans="1:11" x14ac:dyDescent="0.2">
      <c r="A135" s="11" t="s">
        <v>140</v>
      </c>
      <c r="B135" s="4">
        <v>9900</v>
      </c>
      <c r="C135" s="4">
        <v>8800</v>
      </c>
      <c r="D135" s="4">
        <v>1100</v>
      </c>
      <c r="E135" s="4">
        <v>49750000</v>
      </c>
      <c r="F135" s="4">
        <f t="shared" si="9"/>
        <v>15301280000</v>
      </c>
      <c r="G135" s="4">
        <v>0</v>
      </c>
      <c r="H135" s="4">
        <v>0</v>
      </c>
      <c r="I135" s="4">
        <v>0</v>
      </c>
      <c r="J135" s="4">
        <v>-63430000</v>
      </c>
      <c r="K135" s="13">
        <f t="shared" si="10"/>
        <v>-70765000</v>
      </c>
    </row>
    <row r="136" spans="1:11" x14ac:dyDescent="0.2">
      <c r="A136" s="11" t="s">
        <v>139</v>
      </c>
      <c r="B136" s="4">
        <v>84900</v>
      </c>
      <c r="C136" s="4">
        <v>3100</v>
      </c>
      <c r="D136" s="4">
        <v>81800</v>
      </c>
      <c r="E136" s="4">
        <v>3726680000</v>
      </c>
      <c r="F136" s="4">
        <f t="shared" si="9"/>
        <v>15251530000</v>
      </c>
      <c r="G136" s="4">
        <v>0</v>
      </c>
      <c r="H136" s="4">
        <v>0</v>
      </c>
      <c r="I136" s="4">
        <v>0</v>
      </c>
      <c r="J136" s="4">
        <v>-40980000</v>
      </c>
      <c r="K136" s="13">
        <f t="shared" si="10"/>
        <v>-7335000</v>
      </c>
    </row>
    <row r="137" spans="1:11" x14ac:dyDescent="0.2">
      <c r="A137" s="11" t="s">
        <v>138</v>
      </c>
      <c r="B137" s="4">
        <v>16802</v>
      </c>
      <c r="C137" s="4">
        <v>37900</v>
      </c>
      <c r="D137" s="4">
        <v>-21098</v>
      </c>
      <c r="E137" s="4">
        <v>-937930000</v>
      </c>
      <c r="F137" s="4">
        <f t="shared" si="9"/>
        <v>11524850000</v>
      </c>
      <c r="G137" s="4">
        <v>0</v>
      </c>
      <c r="H137" s="4">
        <v>0</v>
      </c>
      <c r="I137" s="4">
        <v>0</v>
      </c>
      <c r="J137" s="4">
        <v>212775000</v>
      </c>
      <c r="K137" s="13">
        <f t="shared" si="10"/>
        <v>33645000</v>
      </c>
    </row>
    <row r="138" spans="1:11" x14ac:dyDescent="0.2">
      <c r="A138" s="11" t="s">
        <v>137</v>
      </c>
      <c r="B138" s="4">
        <v>8600</v>
      </c>
      <c r="C138" s="4">
        <v>18400</v>
      </c>
      <c r="D138" s="4">
        <v>-9800</v>
      </c>
      <c r="E138" s="4">
        <v>-446970000</v>
      </c>
      <c r="F138" s="4">
        <f t="shared" si="9"/>
        <v>12462780000</v>
      </c>
      <c r="K138" s="13">
        <f t="shared" si="10"/>
        <v>-179130000</v>
      </c>
    </row>
    <row r="139" spans="1:11" x14ac:dyDescent="0.2">
      <c r="A139" s="11" t="s">
        <v>136</v>
      </c>
      <c r="B139" s="4">
        <v>1600</v>
      </c>
      <c r="C139" s="4">
        <v>5358</v>
      </c>
      <c r="D139" s="4">
        <v>-3758</v>
      </c>
      <c r="E139" s="4">
        <v>-173810000</v>
      </c>
      <c r="F139" s="4">
        <f t="shared" si="9"/>
        <v>12909750000</v>
      </c>
      <c r="G139" s="4">
        <v>0</v>
      </c>
      <c r="H139" s="4">
        <v>0</v>
      </c>
      <c r="I139" s="4">
        <v>0</v>
      </c>
      <c r="J139" s="4">
        <v>-14100000</v>
      </c>
      <c r="K139" s="13">
        <f t="shared" si="10"/>
        <v>-179130000</v>
      </c>
    </row>
    <row r="140" spans="1:11" x14ac:dyDescent="0.2">
      <c r="A140" s="11" t="s">
        <v>135</v>
      </c>
      <c r="B140" s="4">
        <v>149328</v>
      </c>
      <c r="C140" s="4">
        <v>5600</v>
      </c>
      <c r="D140" s="4">
        <v>143728</v>
      </c>
      <c r="E140" s="4">
        <v>6601550000</v>
      </c>
      <c r="F140" s="4">
        <f t="shared" ref="F140:F151" si="11">E140+F141</f>
        <v>13083560000</v>
      </c>
      <c r="G140" s="4">
        <v>0</v>
      </c>
      <c r="H140" s="4">
        <v>0</v>
      </c>
      <c r="I140" s="4">
        <v>0</v>
      </c>
      <c r="J140" s="4">
        <v>-151680000</v>
      </c>
      <c r="K140" s="13">
        <f t="shared" ref="K140:K151" si="12">K141+J140</f>
        <v>-165030000</v>
      </c>
    </row>
    <row r="141" spans="1:11" x14ac:dyDescent="0.2">
      <c r="A141" s="11" t="s">
        <v>134</v>
      </c>
      <c r="B141" s="4">
        <v>6000</v>
      </c>
      <c r="C141" s="4">
        <v>3200</v>
      </c>
      <c r="D141" s="4">
        <v>2800</v>
      </c>
      <c r="E141" s="4">
        <v>121220000</v>
      </c>
      <c r="F141" s="4">
        <f t="shared" si="11"/>
        <v>6482010000</v>
      </c>
      <c r="K141" s="13">
        <f t="shared" si="12"/>
        <v>-13350000</v>
      </c>
    </row>
    <row r="142" spans="1:11" x14ac:dyDescent="0.2">
      <c r="A142" s="11" t="s">
        <v>133</v>
      </c>
      <c r="B142" s="4">
        <v>2700</v>
      </c>
      <c r="C142" s="4">
        <v>16375</v>
      </c>
      <c r="D142" s="4">
        <v>-13675</v>
      </c>
      <c r="E142" s="4">
        <v>-597600000</v>
      </c>
      <c r="F142" s="4">
        <f t="shared" si="11"/>
        <v>6360790000</v>
      </c>
      <c r="K142" s="13">
        <f t="shared" si="12"/>
        <v>-13350000</v>
      </c>
    </row>
    <row r="143" spans="1:11" s="20" customFormat="1" x14ac:dyDescent="0.2">
      <c r="A143" s="11" t="s">
        <v>132</v>
      </c>
      <c r="B143" s="20">
        <v>30400</v>
      </c>
      <c r="C143" s="20">
        <v>0</v>
      </c>
      <c r="D143" s="20">
        <v>30400</v>
      </c>
      <c r="E143" s="20">
        <v>1346810000</v>
      </c>
      <c r="F143" s="20">
        <f t="shared" si="11"/>
        <v>6958390000</v>
      </c>
      <c r="G143" s="20">
        <v>0</v>
      </c>
      <c r="H143" s="20">
        <v>0</v>
      </c>
      <c r="I143" s="20">
        <v>0</v>
      </c>
      <c r="J143" s="20">
        <v>-13350000</v>
      </c>
      <c r="K143" s="20">
        <v>-13350000</v>
      </c>
    </row>
    <row r="144" spans="1:11" x14ac:dyDescent="0.2">
      <c r="A144" s="11" t="s">
        <v>131</v>
      </c>
      <c r="B144" s="4">
        <v>96000</v>
      </c>
      <c r="C144" s="4">
        <v>2600</v>
      </c>
      <c r="D144" s="4">
        <v>93400</v>
      </c>
      <c r="E144" s="4">
        <v>4181940000</v>
      </c>
      <c r="F144" s="4">
        <f t="shared" si="11"/>
        <v>5611580000</v>
      </c>
      <c r="K144" s="13">
        <f t="shared" si="12"/>
        <v>0</v>
      </c>
    </row>
    <row r="145" spans="1:11" x14ac:dyDescent="0.2">
      <c r="A145" s="11" t="s">
        <v>130</v>
      </c>
      <c r="B145" s="4">
        <v>3000</v>
      </c>
      <c r="C145" s="4">
        <v>16700</v>
      </c>
      <c r="D145" s="4">
        <v>-13700</v>
      </c>
      <c r="E145" s="4">
        <v>-609230000</v>
      </c>
      <c r="F145" s="4">
        <f t="shared" si="11"/>
        <v>1429640000</v>
      </c>
      <c r="K145" s="13">
        <f t="shared" si="12"/>
        <v>0</v>
      </c>
    </row>
    <row r="146" spans="1:11" x14ac:dyDescent="0.2">
      <c r="A146" s="11" t="s">
        <v>129</v>
      </c>
      <c r="B146" s="4">
        <v>7000</v>
      </c>
      <c r="C146" s="4">
        <v>5000</v>
      </c>
      <c r="D146" s="4">
        <v>2000</v>
      </c>
      <c r="E146" s="4">
        <v>88810000</v>
      </c>
      <c r="F146" s="4">
        <f t="shared" si="11"/>
        <v>2038870000</v>
      </c>
      <c r="K146" s="13">
        <f t="shared" si="12"/>
        <v>0</v>
      </c>
    </row>
    <row r="147" spans="1:11" x14ac:dyDescent="0.2">
      <c r="A147" s="11" t="s">
        <v>128</v>
      </c>
      <c r="B147" s="4">
        <v>30800</v>
      </c>
      <c r="C147" s="4">
        <v>2700</v>
      </c>
      <c r="D147" s="4">
        <v>28100</v>
      </c>
      <c r="E147" s="4">
        <v>1238600000</v>
      </c>
      <c r="F147" s="4">
        <f t="shared" si="11"/>
        <v>1950060000</v>
      </c>
      <c r="K147" s="13">
        <f t="shared" si="12"/>
        <v>0</v>
      </c>
    </row>
    <row r="148" spans="1:11" x14ac:dyDescent="0.2">
      <c r="A148" s="11" t="s">
        <v>126</v>
      </c>
      <c r="B148" s="4">
        <v>2200</v>
      </c>
      <c r="C148" s="4">
        <v>12623</v>
      </c>
      <c r="D148" s="4">
        <v>-10423</v>
      </c>
      <c r="E148" s="4">
        <v>-451030000</v>
      </c>
      <c r="F148" s="4">
        <f t="shared" si="11"/>
        <v>711460000</v>
      </c>
      <c r="K148" s="13">
        <f t="shared" si="12"/>
        <v>0</v>
      </c>
    </row>
    <row r="149" spans="1:11" x14ac:dyDescent="0.2">
      <c r="A149" s="11" t="s">
        <v>124</v>
      </c>
      <c r="B149" s="4">
        <v>32900</v>
      </c>
      <c r="C149" s="4">
        <v>15300</v>
      </c>
      <c r="D149" s="4">
        <v>17600</v>
      </c>
      <c r="E149" s="4">
        <v>781970000</v>
      </c>
      <c r="F149" s="4">
        <f t="shared" si="11"/>
        <v>1162490000</v>
      </c>
      <c r="K149" s="13">
        <f t="shared" si="12"/>
        <v>0</v>
      </c>
    </row>
    <row r="150" spans="1:11" x14ac:dyDescent="0.2">
      <c r="A150" s="11" t="s">
        <v>123</v>
      </c>
      <c r="B150" s="4">
        <v>6800</v>
      </c>
      <c r="C150" s="4">
        <v>12000</v>
      </c>
      <c r="D150" s="4">
        <v>-5200</v>
      </c>
      <c r="E150" s="4">
        <v>-224290000</v>
      </c>
      <c r="F150" s="4">
        <f t="shared" si="11"/>
        <v>380520000</v>
      </c>
      <c r="K150" s="13">
        <f t="shared" si="12"/>
        <v>0</v>
      </c>
    </row>
    <row r="151" spans="1:11" x14ac:dyDescent="0.2">
      <c r="A151" s="11" t="s">
        <v>122</v>
      </c>
      <c r="B151" s="4">
        <v>14550</v>
      </c>
      <c r="C151" s="4">
        <v>900</v>
      </c>
      <c r="D151" s="4">
        <v>13650</v>
      </c>
      <c r="E151" s="4">
        <v>604810000</v>
      </c>
      <c r="F151" s="4">
        <f t="shared" si="11"/>
        <v>604810000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13.83203125"/>
    <col min="2" max="2" customWidth="true" width="14.33203125"/>
    <col min="3" max="3" customWidth="true" width="13.6640625"/>
    <col min="4" max="4" customWidth="true" width="15.6640625"/>
    <col min="5" max="5" customWidth="true" width="18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31">
        <v>331</v>
      </c>
      <c r="B3" t="n" s="132">
        <v>451500.0</v>
      </c>
      <c r="C3" t="n" s="133">
        <v>183600.0</v>
      </c>
      <c r="D3" t="n" s="134">
        <v>267900.0</v>
      </c>
      <c r="E3" t="n" s="135">
        <v>4.57212E9</v>
      </c>
      <c r="G3" t="n" s="127">
        <v>174600.0</v>
      </c>
      <c r="H3" t="n" s="128">
        <v>123705.0</v>
      </c>
      <c r="I3" t="n" s="129">
        <v>50895.0</v>
      </c>
      <c r="J3" t="n" s="130">
        <v>8.80176E8</v>
      </c>
    </row>
    <row r="4" spans="1:11" x14ac:dyDescent="0.2">
      <c r="A4" s="11" t="s">
        <v>326</v>
      </c>
      <c r="B4" s="4">
        <v>32040</v>
      </c>
      <c r="C4" s="4">
        <v>52800</v>
      </c>
      <c r="D4" s="4">
        <v>-20760</v>
      </c>
      <c r="E4" s="4">
        <v>-351330000</v>
      </c>
      <c r="F4" s="4">
        <f t="shared" ref="F4:F12" si="0">E4+F5</f>
        <v>-658800689319</v>
      </c>
      <c r="G4" s="4">
        <v>283800</v>
      </c>
      <c r="H4" s="4">
        <v>307800</v>
      </c>
      <c r="I4" s="4">
        <v>-24000</v>
      </c>
      <c r="J4" s="4">
        <v>-418645000</v>
      </c>
      <c r="K4" s="4">
        <f t="shared" ref="K4:K12" si="1">K5+J4</f>
        <v>-193705439000</v>
      </c>
    </row>
    <row r="5" spans="1:11" x14ac:dyDescent="0.2">
      <c r="A5" s="11" t="s">
        <v>325</v>
      </c>
      <c r="B5" s="4">
        <v>50780</v>
      </c>
      <c r="C5" s="4">
        <v>6019187</v>
      </c>
      <c r="D5" s="4">
        <v>-5968407</v>
      </c>
      <c r="E5" s="4">
        <v>-102713650000</v>
      </c>
      <c r="F5" s="4">
        <f t="shared" si="0"/>
        <v>-658449359319</v>
      </c>
      <c r="G5" s="4">
        <v>107800</v>
      </c>
      <c r="H5" s="4">
        <v>357302</v>
      </c>
      <c r="I5" s="4">
        <v>-249502</v>
      </c>
      <c r="J5" s="4">
        <v>-4301817000</v>
      </c>
      <c r="K5" s="4">
        <f t="shared" si="1"/>
        <v>-193286794000</v>
      </c>
    </row>
    <row r="6" spans="1:11" x14ac:dyDescent="0.2">
      <c r="A6" s="11" t="s">
        <v>324</v>
      </c>
      <c r="B6" s="4">
        <v>1215520</v>
      </c>
      <c r="C6" s="4">
        <v>363100</v>
      </c>
      <c r="D6" s="4">
        <v>852420</v>
      </c>
      <c r="E6" s="4">
        <v>14618090000</v>
      </c>
      <c r="F6" s="4">
        <f t="shared" si="0"/>
        <v>-555735709319</v>
      </c>
      <c r="G6" s="4">
        <v>745700</v>
      </c>
      <c r="H6" s="4">
        <v>490203</v>
      </c>
      <c r="I6" s="4">
        <v>255497</v>
      </c>
      <c r="J6" s="4">
        <v>4210228000</v>
      </c>
      <c r="K6" s="4">
        <f t="shared" si="1"/>
        <v>-188984977000</v>
      </c>
    </row>
    <row r="7" spans="1:11" x14ac:dyDescent="0.2">
      <c r="A7" s="11" t="s">
        <v>323</v>
      </c>
      <c r="B7" s="4">
        <v>46300</v>
      </c>
      <c r="C7" s="4">
        <v>372600</v>
      </c>
      <c r="D7" s="4">
        <v>-326300</v>
      </c>
      <c r="E7" s="4">
        <v>-5661190000</v>
      </c>
      <c r="F7" s="4">
        <f t="shared" si="0"/>
        <v>-570353799319</v>
      </c>
      <c r="G7" s="4">
        <v>202500</v>
      </c>
      <c r="H7" s="4">
        <v>1794203</v>
      </c>
      <c r="I7" s="4">
        <v>-1591703</v>
      </c>
      <c r="J7" s="4">
        <v>-27440200000</v>
      </c>
      <c r="K7" s="4">
        <f t="shared" si="1"/>
        <v>-193195205000</v>
      </c>
    </row>
    <row r="8" spans="1:11" x14ac:dyDescent="0.2">
      <c r="A8" s="11" t="s">
        <v>317</v>
      </c>
      <c r="B8" s="4">
        <v>223700</v>
      </c>
      <c r="C8" s="4">
        <v>213600</v>
      </c>
      <c r="D8" s="4">
        <v>10100</v>
      </c>
      <c r="E8" s="4">
        <v>204540000</v>
      </c>
      <c r="F8" s="4">
        <f t="shared" si="0"/>
        <v>-564692609319</v>
      </c>
      <c r="G8" s="4">
        <v>421700</v>
      </c>
      <c r="H8" s="4">
        <v>457901</v>
      </c>
      <c r="I8" s="4">
        <v>-36201</v>
      </c>
      <c r="J8" s="4">
        <v>-601782000</v>
      </c>
      <c r="K8" s="4">
        <f t="shared" si="1"/>
        <v>-165755005000</v>
      </c>
    </row>
    <row r="9" spans="1:11" x14ac:dyDescent="0.2">
      <c r="A9" s="11" t="s">
        <v>316</v>
      </c>
      <c r="B9" s="4">
        <v>248900</v>
      </c>
      <c r="C9" s="4">
        <v>312600</v>
      </c>
      <c r="D9" s="4">
        <v>-63700</v>
      </c>
      <c r="E9" s="4">
        <v>-1121620000</v>
      </c>
      <c r="F9" s="4">
        <f t="shared" si="0"/>
        <v>-564897149319</v>
      </c>
      <c r="G9" s="4">
        <v>878900</v>
      </c>
      <c r="H9" s="4">
        <v>311003</v>
      </c>
      <c r="I9" s="4">
        <v>567897</v>
      </c>
      <c r="J9" s="4">
        <v>10194484000</v>
      </c>
      <c r="K9" s="4">
        <f t="shared" si="1"/>
        <v>-165153223000</v>
      </c>
    </row>
    <row r="10" spans="1:11" x14ac:dyDescent="0.2">
      <c r="A10" s="11" t="s">
        <v>315</v>
      </c>
      <c r="B10" s="4">
        <v>263700</v>
      </c>
      <c r="C10" s="4">
        <v>131200</v>
      </c>
      <c r="D10" s="4">
        <v>132500</v>
      </c>
      <c r="E10" s="4">
        <v>2384230000</v>
      </c>
      <c r="F10" s="4">
        <f t="shared" si="0"/>
        <v>-563775529319</v>
      </c>
      <c r="G10" s="4">
        <v>135600</v>
      </c>
      <c r="H10" s="4">
        <v>396215</v>
      </c>
      <c r="I10" s="4">
        <v>-260615</v>
      </c>
      <c r="J10" s="4">
        <v>-4760051000</v>
      </c>
      <c r="K10" s="4">
        <f t="shared" si="1"/>
        <v>-175347707000</v>
      </c>
    </row>
    <row r="11" spans="1:11" x14ac:dyDescent="0.2">
      <c r="A11" s="11" t="s">
        <v>314</v>
      </c>
      <c r="B11" s="4">
        <v>221354</v>
      </c>
      <c r="C11" s="4">
        <v>305500</v>
      </c>
      <c r="D11" s="4">
        <v>-84146</v>
      </c>
      <c r="E11" s="4">
        <v>-1548480000</v>
      </c>
      <c r="F11" s="4">
        <f t="shared" si="0"/>
        <v>-566159759319</v>
      </c>
      <c r="G11" s="4">
        <v>0</v>
      </c>
      <c r="H11" s="4">
        <v>0</v>
      </c>
      <c r="I11" s="4">
        <v>0</v>
      </c>
      <c r="J11" s="4">
        <v>-697860000</v>
      </c>
      <c r="K11" s="4">
        <f t="shared" si="1"/>
        <v>-170587656000</v>
      </c>
    </row>
    <row r="12" spans="1:11" x14ac:dyDescent="0.2">
      <c r="A12" s="11" t="s">
        <v>313</v>
      </c>
      <c r="B12" s="4">
        <v>201000</v>
      </c>
      <c r="C12" s="4">
        <v>70200</v>
      </c>
      <c r="D12" s="4">
        <v>130800</v>
      </c>
      <c r="E12" s="4">
        <v>2337700000</v>
      </c>
      <c r="F12" s="4">
        <f t="shared" si="0"/>
        <v>-564611279319</v>
      </c>
      <c r="G12" s="4">
        <v>91700</v>
      </c>
      <c r="H12" s="4">
        <v>346806</v>
      </c>
      <c r="I12" s="4">
        <v>-255106</v>
      </c>
      <c r="J12" s="4">
        <v>-4564190000</v>
      </c>
      <c r="K12" s="4">
        <f t="shared" si="1"/>
        <v>-169889796000</v>
      </c>
    </row>
    <row r="13" spans="1:11" x14ac:dyDescent="0.2">
      <c r="A13" s="11" t="s">
        <v>312</v>
      </c>
      <c r="B13" s="4">
        <v>36100</v>
      </c>
      <c r="C13" s="4">
        <v>1120900</v>
      </c>
      <c r="D13" s="4">
        <v>-1084800</v>
      </c>
      <c r="E13" s="4">
        <v>-19382840000</v>
      </c>
      <c r="F13" s="4">
        <f t="shared" ref="F13:F20" si="2">E13+F14</f>
        <v>-566948979319</v>
      </c>
      <c r="G13" s="4">
        <v>199100</v>
      </c>
      <c r="H13" s="4">
        <v>341220</v>
      </c>
      <c r="I13" s="4">
        <v>-142120</v>
      </c>
      <c r="J13" s="4">
        <v>-2537414000</v>
      </c>
      <c r="K13" s="4">
        <f t="shared" ref="K13:K95" si="3">K14+J13</f>
        <v>-165325606000</v>
      </c>
    </row>
    <row r="14" spans="1:11" x14ac:dyDescent="0.2">
      <c r="A14" s="11" t="s">
        <v>310</v>
      </c>
      <c r="B14" s="4">
        <v>522200</v>
      </c>
      <c r="C14" s="4">
        <v>300000</v>
      </c>
      <c r="D14" s="4">
        <v>222200</v>
      </c>
      <c r="E14" s="4">
        <v>3955460000</v>
      </c>
      <c r="F14" s="4">
        <f t="shared" si="2"/>
        <v>-547566139319</v>
      </c>
      <c r="G14" s="4">
        <v>745200</v>
      </c>
      <c r="H14" s="4">
        <v>244902</v>
      </c>
      <c r="I14" s="4">
        <v>500298</v>
      </c>
      <c r="J14" s="4">
        <v>8865472000</v>
      </c>
      <c r="K14" s="4">
        <f t="shared" si="3"/>
        <v>-162788192000</v>
      </c>
    </row>
    <row r="15" spans="1:11" x14ac:dyDescent="0.2">
      <c r="A15" s="11" t="s">
        <v>309</v>
      </c>
      <c r="B15" s="4">
        <v>664900</v>
      </c>
      <c r="C15" s="4">
        <v>300131</v>
      </c>
      <c r="D15" s="4">
        <v>364769</v>
      </c>
      <c r="E15" s="4">
        <v>6427300000</v>
      </c>
      <c r="F15" s="4">
        <f t="shared" si="2"/>
        <v>-551521599319</v>
      </c>
      <c r="G15" s="4">
        <v>746800</v>
      </c>
      <c r="H15" s="4">
        <v>302209</v>
      </c>
      <c r="I15" s="4">
        <v>444591</v>
      </c>
      <c r="J15" s="4">
        <v>8073694000</v>
      </c>
      <c r="K15" s="4">
        <f t="shared" si="3"/>
        <v>-171653664000</v>
      </c>
    </row>
    <row r="16" spans="1:11" x14ac:dyDescent="0.2">
      <c r="A16" s="11" t="s">
        <v>308</v>
      </c>
      <c r="B16" s="4">
        <v>547800</v>
      </c>
      <c r="C16" s="4">
        <v>700200</v>
      </c>
      <c r="D16" s="4">
        <v>-152400</v>
      </c>
      <c r="E16" s="4">
        <v>-2846350000</v>
      </c>
      <c r="F16" s="4">
        <f t="shared" si="2"/>
        <v>-557948899319</v>
      </c>
      <c r="G16" s="4">
        <v>831200</v>
      </c>
      <c r="H16" s="4">
        <v>370408</v>
      </c>
      <c r="I16" s="4">
        <v>460792</v>
      </c>
      <c r="J16" s="4">
        <v>8570843000</v>
      </c>
      <c r="K16" s="4">
        <f t="shared" si="3"/>
        <v>-179727358000</v>
      </c>
    </row>
    <row r="17" spans="1:11" x14ac:dyDescent="0.2">
      <c r="A17" s="11" t="s">
        <v>307</v>
      </c>
      <c r="B17" s="4">
        <v>258500</v>
      </c>
      <c r="C17" s="4">
        <v>848463</v>
      </c>
      <c r="D17" s="4">
        <v>-589963</v>
      </c>
      <c r="E17" s="4">
        <v>-10825070000</v>
      </c>
      <c r="F17" s="4">
        <f t="shared" si="2"/>
        <v>-555102549319</v>
      </c>
      <c r="G17" s="4">
        <v>774400</v>
      </c>
      <c r="H17" s="4">
        <v>350707</v>
      </c>
      <c r="I17" s="4">
        <v>423693</v>
      </c>
      <c r="J17" s="4">
        <v>7825918000</v>
      </c>
      <c r="K17" s="4">
        <f t="shared" si="3"/>
        <v>-188298201000</v>
      </c>
    </row>
    <row r="18" spans="1:16" x14ac:dyDescent="0.2">
      <c r="A18" s="11" t="s">
        <v>306</v>
      </c>
      <c r="B18" s="4">
        <v>640000</v>
      </c>
      <c r="C18" s="4">
        <v>149500</v>
      </c>
      <c r="D18" s="4">
        <v>490500</v>
      </c>
      <c r="E18" s="4">
        <v>8790810000</v>
      </c>
      <c r="F18" s="4">
        <f t="shared" si="2"/>
        <v>-544277479319</v>
      </c>
      <c r="G18" s="4">
        <v>595700</v>
      </c>
      <c r="H18" s="4">
        <v>632131</v>
      </c>
      <c r="I18" s="4">
        <v>-36431</v>
      </c>
      <c r="J18" s="4">
        <v>-638121000</v>
      </c>
      <c r="K18" s="4">
        <f t="shared" si="3"/>
        <v>-196124119000</v>
      </c>
    </row>
    <row r="19" spans="1:16" x14ac:dyDescent="0.2">
      <c r="A19" s="11" t="s">
        <v>305</v>
      </c>
      <c r="B19" s="4">
        <v>604400</v>
      </c>
      <c r="C19" s="4">
        <v>151300</v>
      </c>
      <c r="D19" s="4">
        <v>453100</v>
      </c>
      <c r="E19" s="4">
        <v>8136230000</v>
      </c>
      <c r="F19" s="4">
        <f t="shared" si="2"/>
        <v>-553068289319</v>
      </c>
      <c r="G19" s="4">
        <v>449000</v>
      </c>
      <c r="H19" s="4">
        <v>473503</v>
      </c>
      <c r="I19" s="4">
        <v>-24503</v>
      </c>
      <c r="J19" s="4">
        <v>-504230000</v>
      </c>
      <c r="K19" s="4">
        <f t="shared" si="3"/>
        <v>-195485998000</v>
      </c>
    </row>
    <row r="20" spans="1:16" x14ac:dyDescent="0.2">
      <c r="A20" s="11" t="s">
        <v>304</v>
      </c>
      <c r="B20" s="4">
        <v>2245000</v>
      </c>
      <c r="C20" s="4">
        <v>15600</v>
      </c>
      <c r="D20" s="4">
        <v>2229400</v>
      </c>
      <c r="E20" s="4">
        <v>39886520000</v>
      </c>
      <c r="F20" s="4">
        <f t="shared" si="2"/>
        <v>-561204519319</v>
      </c>
      <c r="G20" s="4">
        <v>347500</v>
      </c>
      <c r="H20" s="4">
        <v>307105</v>
      </c>
      <c r="I20" s="4">
        <v>40395</v>
      </c>
      <c r="J20" s="4">
        <v>728028000</v>
      </c>
      <c r="K20" s="4">
        <f t="shared" si="3"/>
        <v>-194981768000</v>
      </c>
    </row>
    <row r="21" spans="1:16" x14ac:dyDescent="0.2">
      <c r="A21" s="11" t="s">
        <v>303</v>
      </c>
      <c r="B21" s="4">
        <v>29400</v>
      </c>
      <c r="C21" s="4">
        <v>108130</v>
      </c>
      <c r="D21" s="4">
        <v>-78730</v>
      </c>
      <c r="E21" s="4">
        <v>-1401520000</v>
      </c>
      <c r="F21" s="4">
        <f t="shared" ref="F21:F95" si="4">E21+F22</f>
        <v>-601091039319</v>
      </c>
      <c r="G21" s="4">
        <v>52300</v>
      </c>
      <c r="H21" s="4">
        <v>170315</v>
      </c>
      <c r="I21" s="4">
        <v>-118015</v>
      </c>
      <c r="J21" s="4">
        <v>-2098926000</v>
      </c>
      <c r="K21" s="4">
        <f t="shared" si="3"/>
        <v>-195709796000</v>
      </c>
      <c r="L21" s="5"/>
      <c r="M21" s="4"/>
      <c r="P21" s="5"/>
    </row>
    <row r="22" spans="1:16" x14ac:dyDescent="0.2">
      <c r="A22" s="11" t="s">
        <v>301</v>
      </c>
      <c r="B22" s="4">
        <v>2417000</v>
      </c>
      <c r="C22" s="4">
        <v>61900</v>
      </c>
      <c r="D22" s="4">
        <v>2355100</v>
      </c>
      <c r="E22" s="4">
        <v>42214690000</v>
      </c>
      <c r="F22" s="4">
        <f t="shared" si="4"/>
        <v>-599689519319</v>
      </c>
      <c r="G22" s="4">
        <v>264600</v>
      </c>
      <c r="H22" s="4">
        <v>153929</v>
      </c>
      <c r="I22" s="4">
        <v>110671</v>
      </c>
      <c r="J22" s="4">
        <v>1988282000</v>
      </c>
      <c r="K22" s="4">
        <f t="shared" si="3"/>
        <v>-193610870000</v>
      </c>
    </row>
    <row r="23" spans="1:16" x14ac:dyDescent="0.2">
      <c r="A23" s="11" t="s">
        <v>300</v>
      </c>
      <c r="B23" s="4">
        <v>100950</v>
      </c>
      <c r="C23" s="4">
        <v>126000</v>
      </c>
      <c r="D23" s="4">
        <v>-25050</v>
      </c>
      <c r="E23" s="4">
        <v>-451780000</v>
      </c>
      <c r="F23" s="4">
        <f t="shared" si="4"/>
        <v>-641904209319</v>
      </c>
      <c r="G23" s="4">
        <v>484300</v>
      </c>
      <c r="H23" s="4">
        <v>16200</v>
      </c>
      <c r="I23" s="4">
        <v>468100</v>
      </c>
      <c r="J23" s="4">
        <v>8400395000</v>
      </c>
      <c r="K23" s="4">
        <f t="shared" si="3"/>
        <v>-195599152000</v>
      </c>
    </row>
    <row r="24" spans="1:16" x14ac:dyDescent="0.2">
      <c r="A24" s="11" t="s">
        <v>299</v>
      </c>
      <c r="B24" s="4">
        <v>465800</v>
      </c>
      <c r="C24" s="4">
        <v>112400</v>
      </c>
      <c r="D24" s="4">
        <v>353400</v>
      </c>
      <c r="E24" s="4">
        <v>6291620000</v>
      </c>
      <c r="F24" s="4">
        <f t="shared" si="4"/>
        <v>-641452429319</v>
      </c>
      <c r="G24" s="4">
        <v>300100</v>
      </c>
      <c r="H24" s="4">
        <v>115201</v>
      </c>
      <c r="I24" s="4">
        <v>184899</v>
      </c>
      <c r="J24" s="4">
        <v>3275903000</v>
      </c>
      <c r="K24" s="4">
        <f t="shared" si="3"/>
        <v>-203999547000</v>
      </c>
    </row>
    <row r="25" spans="1:16" x14ac:dyDescent="0.2">
      <c r="A25" s="11" t="s">
        <v>298</v>
      </c>
      <c r="B25" s="4">
        <v>148700</v>
      </c>
      <c r="C25" s="4">
        <v>57215</v>
      </c>
      <c r="D25" s="4">
        <v>91485</v>
      </c>
      <c r="E25" s="4">
        <v>1632500000</v>
      </c>
      <c r="F25" s="4">
        <f t="shared" si="4"/>
        <v>-647744049319</v>
      </c>
      <c r="G25" s="4">
        <v>499300</v>
      </c>
      <c r="H25" s="4">
        <v>293900</v>
      </c>
      <c r="I25" s="4">
        <v>205400</v>
      </c>
      <c r="J25" s="4">
        <v>3680905000</v>
      </c>
      <c r="K25" s="4">
        <f t="shared" si="3"/>
        <v>-207275450000</v>
      </c>
    </row>
    <row r="26" spans="1:16" x14ac:dyDescent="0.2">
      <c r="A26" s="11" t="s">
        <v>297</v>
      </c>
      <c r="B26" s="4">
        <v>2219200</v>
      </c>
      <c r="C26" s="4">
        <v>763710</v>
      </c>
      <c r="D26" s="4">
        <v>1455490</v>
      </c>
      <c r="E26" s="4">
        <v>25935860000</v>
      </c>
      <c r="F26" s="4">
        <f t="shared" si="4"/>
        <v>-649376549319</v>
      </c>
      <c r="G26" s="4">
        <v>130600</v>
      </c>
      <c r="H26" s="4">
        <v>525702</v>
      </c>
      <c r="I26" s="4">
        <v>-395102</v>
      </c>
      <c r="J26" s="4">
        <v>-7049368000</v>
      </c>
      <c r="K26" s="4">
        <f t="shared" si="3"/>
        <v>-210956355000</v>
      </c>
    </row>
    <row r="27" spans="1:16" x14ac:dyDescent="0.2">
      <c r="A27" s="11" t="s">
        <v>296</v>
      </c>
      <c r="B27" s="4">
        <v>553744</v>
      </c>
      <c r="C27" s="4">
        <v>33700</v>
      </c>
      <c r="D27" s="4">
        <v>520044</v>
      </c>
      <c r="E27" s="4">
        <v>9183980000</v>
      </c>
      <c r="F27" s="4">
        <f t="shared" si="4"/>
        <v>-675312409319</v>
      </c>
      <c r="G27" s="4">
        <v>180900</v>
      </c>
      <c r="H27" s="4">
        <v>327301</v>
      </c>
      <c r="I27" s="4">
        <v>-146401</v>
      </c>
      <c r="J27" s="4">
        <v>-2560336000</v>
      </c>
      <c r="K27" s="4">
        <f t="shared" si="3"/>
        <v>-203906987000</v>
      </c>
    </row>
    <row r="28" spans="1:16" x14ac:dyDescent="0.2">
      <c r="A28" s="11" t="s">
        <v>295</v>
      </c>
      <c r="B28" s="4">
        <v>258850</v>
      </c>
      <c r="C28" s="4">
        <v>67800</v>
      </c>
      <c r="D28" s="4">
        <v>191050</v>
      </c>
      <c r="E28" s="4">
        <v>3360180000</v>
      </c>
      <c r="F28" s="4">
        <f t="shared" si="4"/>
        <v>-684496389319</v>
      </c>
      <c r="G28" s="4">
        <v>131400</v>
      </c>
      <c r="H28" s="4">
        <v>193102</v>
      </c>
      <c r="I28" s="4">
        <v>-61702</v>
      </c>
      <c r="J28" s="4">
        <v>-1092318000</v>
      </c>
      <c r="K28" s="4">
        <f t="shared" si="3"/>
        <v>-201346651000</v>
      </c>
    </row>
    <row r="29" spans="1:16" x14ac:dyDescent="0.2">
      <c r="A29" s="11" t="s">
        <v>294</v>
      </c>
      <c r="B29" s="4">
        <v>479400</v>
      </c>
      <c r="C29" s="4">
        <v>67000</v>
      </c>
      <c r="D29" s="4">
        <v>412400</v>
      </c>
      <c r="E29" s="4">
        <v>7241640000</v>
      </c>
      <c r="F29" s="4">
        <f t="shared" si="4"/>
        <v>-687856569319</v>
      </c>
      <c r="G29" s="4">
        <v>161800</v>
      </c>
      <c r="H29" s="4">
        <v>754603</v>
      </c>
      <c r="I29" s="4">
        <v>-592803</v>
      </c>
      <c r="J29" s="4">
        <v>-10358934000</v>
      </c>
      <c r="K29" s="4">
        <f t="shared" si="3"/>
        <v>-200254333000</v>
      </c>
    </row>
    <row r="30" spans="1:16" x14ac:dyDescent="0.2">
      <c r="A30" s="11" t="s">
        <v>293</v>
      </c>
      <c r="B30" s="4">
        <v>275400</v>
      </c>
      <c r="C30" s="4">
        <v>176000</v>
      </c>
      <c r="D30" s="4">
        <v>99400</v>
      </c>
      <c r="E30" s="4">
        <v>1751280000</v>
      </c>
      <c r="F30" s="4">
        <f t="shared" si="4"/>
        <v>-695098209319</v>
      </c>
      <c r="G30" s="4">
        <v>0</v>
      </c>
      <c r="H30" s="4">
        <v>0</v>
      </c>
      <c r="I30" s="4">
        <v>0</v>
      </c>
      <c r="J30" s="4">
        <v>-9795037000</v>
      </c>
      <c r="K30" s="4">
        <f t="shared" si="3"/>
        <v>-189895399000</v>
      </c>
    </row>
    <row r="31" spans="1:16" x14ac:dyDescent="0.2">
      <c r="A31" s="11" t="s">
        <v>290</v>
      </c>
      <c r="B31" s="4">
        <v>420800</v>
      </c>
      <c r="C31" s="4">
        <v>87300</v>
      </c>
      <c r="D31" s="4">
        <v>333500</v>
      </c>
      <c r="E31" s="4">
        <v>5763340000</v>
      </c>
      <c r="F31" s="4">
        <f t="shared" si="4"/>
        <v>-696849489319</v>
      </c>
      <c r="G31" s="4">
        <v>93600</v>
      </c>
      <c r="H31" s="4">
        <v>250604</v>
      </c>
      <c r="I31" s="4">
        <v>-157004</v>
      </c>
      <c r="J31" s="4">
        <v>-2703844000</v>
      </c>
      <c r="K31" s="4">
        <f t="shared" si="3"/>
        <v>-180100362000</v>
      </c>
    </row>
    <row r="32" spans="1:16" x14ac:dyDescent="0.2">
      <c r="A32" s="11" t="s">
        <v>289</v>
      </c>
      <c r="B32" s="4">
        <v>322300</v>
      </c>
      <c r="C32" s="4">
        <v>446600</v>
      </c>
      <c r="D32" s="4">
        <v>-124300</v>
      </c>
      <c r="E32" s="4">
        <v>-2134520000</v>
      </c>
      <c r="F32" s="4">
        <f t="shared" si="4"/>
        <v>-702612829319</v>
      </c>
      <c r="G32" s="4">
        <v>279000</v>
      </c>
      <c r="H32" s="4">
        <v>381507</v>
      </c>
      <c r="I32" s="4">
        <v>-102507</v>
      </c>
      <c r="J32" s="4">
        <v>-1746314000</v>
      </c>
      <c r="K32" s="4">
        <f t="shared" si="3"/>
        <v>-177396518000</v>
      </c>
    </row>
    <row r="33" spans="1:16" x14ac:dyDescent="0.2">
      <c r="A33" s="11" t="s">
        <v>288</v>
      </c>
      <c r="B33" s="4">
        <v>143400</v>
      </c>
      <c r="C33" s="4">
        <v>245300</v>
      </c>
      <c r="D33" s="4">
        <v>-101900</v>
      </c>
      <c r="E33" s="4">
        <v>-1775370000</v>
      </c>
      <c r="F33" s="4">
        <f t="shared" si="4"/>
        <v>-700478309319</v>
      </c>
      <c r="G33" s="4">
        <v>89900</v>
      </c>
      <c r="H33" s="4">
        <v>732300</v>
      </c>
      <c r="I33" s="4">
        <v>-642400</v>
      </c>
      <c r="J33" s="4">
        <v>-11211530000</v>
      </c>
      <c r="K33" s="4">
        <f t="shared" si="3"/>
        <v>-175650204000</v>
      </c>
    </row>
    <row r="34" spans="1:11" x14ac:dyDescent="0.2">
      <c r="A34" s="11" t="s">
        <v>287</v>
      </c>
      <c r="B34" s="4">
        <v>348700</v>
      </c>
      <c r="C34" s="4">
        <v>541500</v>
      </c>
      <c r="D34" s="4">
        <v>-192800</v>
      </c>
      <c r="E34" s="4">
        <v>-3321370000</v>
      </c>
      <c r="F34" s="4">
        <f t="shared" si="4"/>
        <v>-698702939319</v>
      </c>
      <c r="G34" s="4">
        <v>436400</v>
      </c>
      <c r="H34" s="4">
        <v>576502</v>
      </c>
      <c r="I34" s="4">
        <v>-140102</v>
      </c>
      <c r="J34" s="4">
        <v>-2428693000</v>
      </c>
      <c r="K34" s="4">
        <f t="shared" si="3"/>
        <v>-164438674000</v>
      </c>
    </row>
    <row r="35" spans="1:11" x14ac:dyDescent="0.2">
      <c r="A35" s="11" t="s">
        <v>286</v>
      </c>
      <c r="B35" s="4">
        <v>482000</v>
      </c>
      <c r="C35" s="4">
        <v>145132</v>
      </c>
      <c r="D35" s="4">
        <v>336868</v>
      </c>
      <c r="E35" s="4">
        <v>5906550000</v>
      </c>
      <c r="F35" s="4">
        <f t="shared" si="4"/>
        <v>-695381569319</v>
      </c>
      <c r="G35" s="4">
        <v>383600</v>
      </c>
      <c r="H35" s="4">
        <v>506701</v>
      </c>
      <c r="I35" s="4">
        <v>-123101</v>
      </c>
      <c r="J35" s="4">
        <v>-2142951000</v>
      </c>
      <c r="K35" s="4">
        <f t="shared" si="3"/>
        <v>-162009981000</v>
      </c>
    </row>
    <row r="36" spans="1:11" x14ac:dyDescent="0.2">
      <c r="A36" s="11" t="s">
        <v>285</v>
      </c>
      <c r="B36" s="4">
        <v>283100</v>
      </c>
      <c r="C36" s="4">
        <v>365617</v>
      </c>
      <c r="D36" s="4">
        <v>-82517</v>
      </c>
      <c r="E36" s="4">
        <v>-1472820000</v>
      </c>
      <c r="F36" s="4">
        <f t="shared" si="4"/>
        <v>-701288119319</v>
      </c>
      <c r="G36" s="4">
        <v>1222900</v>
      </c>
      <c r="H36" s="4">
        <v>759003</v>
      </c>
      <c r="I36" s="4">
        <v>463897</v>
      </c>
      <c r="J36" s="4">
        <v>8375004000</v>
      </c>
      <c r="K36" s="4">
        <f t="shared" si="3"/>
        <v>-159867030000</v>
      </c>
    </row>
    <row r="37" spans="1:11" x14ac:dyDescent="0.2">
      <c r="A37" s="11" t="s">
        <v>284</v>
      </c>
      <c r="B37" s="4">
        <v>108600</v>
      </c>
      <c r="C37" s="4">
        <v>207400</v>
      </c>
      <c r="D37" s="4">
        <v>-98800</v>
      </c>
      <c r="E37" s="4">
        <v>-1806100000</v>
      </c>
      <c r="F37" s="4">
        <f t="shared" si="4"/>
        <v>-699815299319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-168242034000</v>
      </c>
    </row>
    <row r="38" spans="1:11" x14ac:dyDescent="0.2">
      <c r="A38" s="11" t="s">
        <v>283</v>
      </c>
      <c r="B38" s="4">
        <v>371600</v>
      </c>
      <c r="C38" s="4">
        <v>240700</v>
      </c>
      <c r="D38" s="4">
        <v>130900</v>
      </c>
      <c r="E38" s="4">
        <v>2398340000</v>
      </c>
      <c r="F38" s="4">
        <f t="shared" si="4"/>
        <v>-698009199319</v>
      </c>
      <c r="G38" s="4">
        <v>652200</v>
      </c>
      <c r="H38" s="4">
        <v>1080702</v>
      </c>
      <c r="I38" s="4">
        <v>-428502</v>
      </c>
      <c r="J38" s="4">
        <v>-7731639000</v>
      </c>
      <c r="K38" s="4">
        <f t="shared" si="3"/>
        <v>-168242034000</v>
      </c>
    </row>
    <row r="39" spans="1:11" x14ac:dyDescent="0.2">
      <c r="A39" s="11" t="s">
        <v>282</v>
      </c>
      <c r="B39" s="4">
        <v>111800</v>
      </c>
      <c r="C39" s="4">
        <v>117300</v>
      </c>
      <c r="D39" s="4">
        <v>-5500</v>
      </c>
      <c r="E39" s="4">
        <v>-89850000</v>
      </c>
      <c r="F39" s="4">
        <f t="shared" si="4"/>
        <v>-700407539319</v>
      </c>
      <c r="G39" s="4">
        <v>982500</v>
      </c>
      <c r="H39" s="4">
        <v>640700</v>
      </c>
      <c r="I39" s="4">
        <v>341800</v>
      </c>
      <c r="J39" s="4">
        <v>6352880000</v>
      </c>
      <c r="K39" s="4">
        <f t="shared" si="3"/>
        <v>-160510395000</v>
      </c>
    </row>
    <row r="40" spans="1:11" x14ac:dyDescent="0.2">
      <c r="A40" s="11" t="s">
        <v>281</v>
      </c>
      <c r="B40" s="4">
        <v>2032500</v>
      </c>
      <c r="C40" s="4">
        <v>135362</v>
      </c>
      <c r="D40" s="4">
        <v>1897138</v>
      </c>
      <c r="E40" s="4">
        <v>35448840000</v>
      </c>
      <c r="F40" s="4">
        <f t="shared" si="4"/>
        <v>-700317689319</v>
      </c>
      <c r="G40" s="4">
        <v>191800</v>
      </c>
      <c r="H40" s="4">
        <v>145000</v>
      </c>
      <c r="I40" s="4">
        <v>46800</v>
      </c>
      <c r="J40" s="4">
        <v>886855000</v>
      </c>
      <c r="K40" s="4">
        <f t="shared" si="3"/>
        <v>-166863275000</v>
      </c>
    </row>
    <row r="41" spans="1:11" x14ac:dyDescent="0.2">
      <c r="A41" s="11" t="s">
        <v>280</v>
      </c>
      <c r="B41" s="4">
        <v>62800</v>
      </c>
      <c r="C41" s="4">
        <v>319300</v>
      </c>
      <c r="D41" s="4">
        <v>-256500</v>
      </c>
      <c r="E41" s="4">
        <v>-4773450000</v>
      </c>
      <c r="F41" s="4">
        <f t="shared" si="4"/>
        <v>-735766529319</v>
      </c>
      <c r="G41" s="4">
        <v>671200</v>
      </c>
      <c r="H41" s="4">
        <v>177502</v>
      </c>
      <c r="I41" s="4">
        <v>493698</v>
      </c>
      <c r="J41" s="4">
        <v>9118825000</v>
      </c>
      <c r="K41" s="4">
        <f t="shared" si="3"/>
        <v>-167750130000</v>
      </c>
    </row>
    <row r="42" spans="1:11" x14ac:dyDescent="0.2">
      <c r="A42" s="11" t="s">
        <v>279</v>
      </c>
      <c r="B42" s="4">
        <v>30230</v>
      </c>
      <c r="C42" s="4">
        <v>229498</v>
      </c>
      <c r="D42" s="4">
        <v>-199268</v>
      </c>
      <c r="E42" s="4">
        <v>-3755070000</v>
      </c>
      <c r="F42" s="4">
        <f t="shared" si="4"/>
        <v>-730993079319</v>
      </c>
      <c r="G42" s="4">
        <v>0</v>
      </c>
      <c r="H42" s="4">
        <v>0</v>
      </c>
      <c r="I42" s="4">
        <v>0</v>
      </c>
      <c r="J42" s="4">
        <v>2000925000</v>
      </c>
      <c r="K42" s="4">
        <f t="shared" si="3"/>
        <v>-176868955000</v>
      </c>
    </row>
    <row r="43" spans="1:11" x14ac:dyDescent="0.2">
      <c r="A43" s="11" t="s">
        <v>278</v>
      </c>
      <c r="B43" s="4">
        <v>3505000</v>
      </c>
      <c r="C43" s="4">
        <v>880600</v>
      </c>
      <c r="D43" s="4">
        <v>2624400</v>
      </c>
      <c r="E43" s="4">
        <v>49051460000</v>
      </c>
      <c r="F43" s="4">
        <f t="shared" si="4"/>
        <v>-727238009319</v>
      </c>
      <c r="G43" s="4">
        <v>473400</v>
      </c>
      <c r="H43" s="4">
        <v>89905</v>
      </c>
      <c r="I43" s="4">
        <v>383495</v>
      </c>
      <c r="J43" s="4">
        <v>7242118000</v>
      </c>
      <c r="K43" s="4">
        <f t="shared" si="3"/>
        <v>-178869880000</v>
      </c>
    </row>
    <row r="44" spans="1:11" x14ac:dyDescent="0.2">
      <c r="A44" s="11" t="s">
        <v>277</v>
      </c>
      <c r="B44" s="4">
        <v>387700</v>
      </c>
      <c r="C44" s="4">
        <v>653300</v>
      </c>
      <c r="D44" s="4">
        <v>-265600</v>
      </c>
      <c r="E44" s="4">
        <v>-4781500000</v>
      </c>
      <c r="F44" s="4">
        <f t="shared" si="4"/>
        <v>-776289469319</v>
      </c>
      <c r="G44" s="4">
        <v>600700</v>
      </c>
      <c r="H44" s="4">
        <v>343819</v>
      </c>
      <c r="I44" s="4">
        <v>256881</v>
      </c>
      <c r="J44" s="4">
        <v>4743044000</v>
      </c>
      <c r="K44" s="4">
        <f t="shared" si="3"/>
        <v>-186111998000</v>
      </c>
    </row>
    <row r="45" spans="1:11" x14ac:dyDescent="0.2">
      <c r="A45" s="11" t="s">
        <v>273</v>
      </c>
      <c r="B45" s="4">
        <v>51100</v>
      </c>
      <c r="C45" s="4">
        <v>131989</v>
      </c>
      <c r="D45" s="4">
        <v>-80889</v>
      </c>
      <c r="E45" s="4">
        <v>-1477850000</v>
      </c>
      <c r="F45" s="4">
        <f t="shared" si="4"/>
        <v>-771507969319</v>
      </c>
      <c r="G45" s="4">
        <v>158400</v>
      </c>
      <c r="H45" s="4">
        <v>160200</v>
      </c>
      <c r="I45" s="4">
        <v>-1800</v>
      </c>
      <c r="J45" s="4">
        <v>-27610000</v>
      </c>
      <c r="K45" s="4">
        <f t="shared" si="3"/>
        <v>-190855042000</v>
      </c>
    </row>
    <row r="46" spans="1:11" x14ac:dyDescent="0.2">
      <c r="A46" s="11" t="s">
        <v>272</v>
      </c>
      <c r="B46" s="4">
        <v>59300</v>
      </c>
      <c r="C46" s="4">
        <v>113600</v>
      </c>
      <c r="D46" s="4">
        <v>-54300</v>
      </c>
      <c r="E46" s="4">
        <v>-1013100000</v>
      </c>
      <c r="F46" s="4">
        <f t="shared" si="4"/>
        <v>-770030119319</v>
      </c>
      <c r="G46" s="4">
        <v>89800</v>
      </c>
      <c r="H46" s="4">
        <v>236400</v>
      </c>
      <c r="I46" s="4">
        <v>-146600</v>
      </c>
      <c r="J46" s="4">
        <v>-2694435000</v>
      </c>
      <c r="K46" s="4">
        <f t="shared" si="3"/>
        <v>-190827432000</v>
      </c>
    </row>
    <row r="47" spans="1:11" x14ac:dyDescent="0.2">
      <c r="A47" s="11" t="s">
        <v>270</v>
      </c>
      <c r="B47" s="4">
        <v>75000</v>
      </c>
      <c r="C47" s="4">
        <v>573200</v>
      </c>
      <c r="D47" s="4">
        <v>-498200</v>
      </c>
      <c r="E47" s="4">
        <v>-9056640000</v>
      </c>
      <c r="F47" s="4">
        <f t="shared" si="4"/>
        <v>-769017019319</v>
      </c>
      <c r="G47" s="4">
        <v>117900</v>
      </c>
      <c r="H47" s="4">
        <v>97200</v>
      </c>
      <c r="I47" s="4">
        <v>20700</v>
      </c>
      <c r="J47" s="4">
        <v>376280000</v>
      </c>
      <c r="K47" s="4">
        <f t="shared" si="3"/>
        <v>-188132997000</v>
      </c>
    </row>
    <row r="48" spans="1:11" x14ac:dyDescent="0.2">
      <c r="A48" s="11" t="s">
        <v>269</v>
      </c>
      <c r="B48" s="4">
        <v>278800</v>
      </c>
      <c r="C48" s="4">
        <v>709100</v>
      </c>
      <c r="D48" s="4">
        <v>-430300</v>
      </c>
      <c r="E48" s="4">
        <v>-7772990000</v>
      </c>
      <c r="F48" s="4">
        <f t="shared" si="4"/>
        <v>-759960379319</v>
      </c>
      <c r="G48" s="4">
        <v>184800</v>
      </c>
      <c r="H48" s="4">
        <v>388200</v>
      </c>
      <c r="I48" s="4">
        <v>-203400</v>
      </c>
      <c r="J48" s="4">
        <v>-3709530000</v>
      </c>
      <c r="K48" s="4">
        <f t="shared" si="3"/>
        <v>-188509277000</v>
      </c>
    </row>
    <row r="49" spans="1:11" x14ac:dyDescent="0.2">
      <c r="A49" s="11" t="s">
        <v>268</v>
      </c>
      <c r="B49" s="4">
        <v>118900</v>
      </c>
      <c r="C49" s="4">
        <v>541200</v>
      </c>
      <c r="D49" s="4">
        <v>-422300</v>
      </c>
      <c r="E49" s="4">
        <v>-7623570000</v>
      </c>
      <c r="F49" s="4">
        <f t="shared" si="4"/>
        <v>-752187389319</v>
      </c>
      <c r="G49" s="4">
        <v>288000</v>
      </c>
      <c r="H49" s="4">
        <v>27000</v>
      </c>
      <c r="I49" s="4">
        <v>261000</v>
      </c>
      <c r="J49" s="4">
        <v>4718295000</v>
      </c>
      <c r="K49" s="4">
        <f t="shared" si="3"/>
        <v>-184799747000</v>
      </c>
    </row>
    <row r="50" spans="1:11" x14ac:dyDescent="0.2">
      <c r="A50" s="11" t="s">
        <v>267</v>
      </c>
      <c r="B50" s="4">
        <v>107305</v>
      </c>
      <c r="C50" s="4">
        <v>1040800</v>
      </c>
      <c r="D50" s="4">
        <v>-933495</v>
      </c>
      <c r="E50" s="4">
        <v>-16880410000</v>
      </c>
      <c r="F50" s="4">
        <f t="shared" si="4"/>
        <v>-744563819319</v>
      </c>
      <c r="G50" s="4">
        <v>82620</v>
      </c>
      <c r="H50" s="4">
        <v>150700</v>
      </c>
      <c r="I50" s="4">
        <v>-68080</v>
      </c>
      <c r="J50" s="4">
        <v>-1229372000</v>
      </c>
      <c r="K50" s="4">
        <f t="shared" si="3"/>
        <v>-189518042000</v>
      </c>
    </row>
    <row r="51" spans="1:11" x14ac:dyDescent="0.2">
      <c r="A51" s="11" t="s">
        <v>266</v>
      </c>
      <c r="B51" s="4">
        <v>1125100</v>
      </c>
      <c r="C51" s="4">
        <v>1868300</v>
      </c>
      <c r="D51" s="4">
        <v>-743200</v>
      </c>
      <c r="E51" s="4">
        <v>-13462730000</v>
      </c>
      <c r="F51" s="4">
        <f t="shared" si="4"/>
        <v>-727683409319</v>
      </c>
      <c r="G51" s="4">
        <v>447800</v>
      </c>
      <c r="H51" s="4">
        <v>138501</v>
      </c>
      <c r="I51" s="4">
        <v>309299</v>
      </c>
      <c r="J51" s="4">
        <v>5605194000</v>
      </c>
      <c r="K51" s="4">
        <f t="shared" si="3"/>
        <v>-188288670000</v>
      </c>
    </row>
    <row r="52" spans="1:11" x14ac:dyDescent="0.2">
      <c r="A52" s="11" t="s">
        <v>265</v>
      </c>
      <c r="B52" s="4">
        <v>70600</v>
      </c>
      <c r="C52" s="4">
        <v>1807600</v>
      </c>
      <c r="D52" s="4">
        <v>-1737000</v>
      </c>
      <c r="E52" s="4">
        <v>-30661180000</v>
      </c>
      <c r="F52" s="4">
        <f t="shared" si="4"/>
        <v>-714220679319</v>
      </c>
      <c r="G52" s="4">
        <v>132600</v>
      </c>
      <c r="H52" s="4">
        <v>48800</v>
      </c>
      <c r="I52" s="4">
        <v>83800</v>
      </c>
      <c r="J52" s="4">
        <v>1477200000</v>
      </c>
      <c r="K52" s="4">
        <f t="shared" si="3"/>
        <v>-193893864000</v>
      </c>
    </row>
    <row r="53" spans="1:11" x14ac:dyDescent="0.2">
      <c r="A53" s="11" t="s">
        <v>264</v>
      </c>
      <c r="B53" s="4">
        <v>217886</v>
      </c>
      <c r="C53" s="4">
        <v>1251600</v>
      </c>
      <c r="D53" s="4">
        <v>-1033714</v>
      </c>
      <c r="E53" s="4">
        <v>-18115870000</v>
      </c>
      <c r="F53" s="4">
        <f t="shared" si="4"/>
        <v>-683559499319</v>
      </c>
      <c r="G53" s="4">
        <v>138600</v>
      </c>
      <c r="H53" s="4">
        <v>220202</v>
      </c>
      <c r="I53" s="4">
        <v>-81602</v>
      </c>
      <c r="J53" s="4">
        <v>-1437403000</v>
      </c>
      <c r="K53" s="4">
        <f t="shared" si="3"/>
        <v>-195371064000</v>
      </c>
    </row>
    <row r="54" spans="1:11" x14ac:dyDescent="0.2">
      <c r="A54" s="11" t="s">
        <v>263</v>
      </c>
      <c r="B54" s="4">
        <v>633400</v>
      </c>
      <c r="C54" s="4">
        <v>698713</v>
      </c>
      <c r="D54" s="4">
        <v>-65313</v>
      </c>
      <c r="E54" s="4">
        <v>-1140640000</v>
      </c>
      <c r="F54" s="4">
        <f t="shared" si="4"/>
        <v>-665443629319</v>
      </c>
      <c r="G54" s="4">
        <v>82800</v>
      </c>
      <c r="H54" s="4">
        <v>353800</v>
      </c>
      <c r="I54" s="4">
        <v>-271000</v>
      </c>
      <c r="J54" s="4">
        <v>-4817780000</v>
      </c>
      <c r="K54" s="4">
        <f t="shared" si="3"/>
        <v>-193933661000</v>
      </c>
    </row>
    <row r="55" spans="1:11" x14ac:dyDescent="0.2">
      <c r="A55" s="11" t="s">
        <v>262</v>
      </c>
      <c r="B55" s="4">
        <v>670300</v>
      </c>
      <c r="C55" s="4">
        <v>1249943</v>
      </c>
      <c r="D55" s="4">
        <v>-579643</v>
      </c>
      <c r="E55" s="4">
        <v>-10271490000</v>
      </c>
      <c r="F55" s="4">
        <f t="shared" si="4"/>
        <v>-664302989319</v>
      </c>
      <c r="G55" s="4">
        <v>66600</v>
      </c>
      <c r="H55" s="4">
        <v>312802</v>
      </c>
      <c r="I55" s="4">
        <v>-246202</v>
      </c>
      <c r="J55" s="4">
        <v>-4379063000</v>
      </c>
      <c r="K55" s="4">
        <f t="shared" si="3"/>
        <v>-189115881000</v>
      </c>
    </row>
    <row r="56" spans="1:11" x14ac:dyDescent="0.2">
      <c r="A56" s="11" t="s">
        <v>261</v>
      </c>
      <c r="B56" s="4">
        <v>55864</v>
      </c>
      <c r="C56" s="4">
        <v>2150800</v>
      </c>
      <c r="D56" s="4">
        <v>-2094936</v>
      </c>
      <c r="E56" s="4">
        <v>-36981440000</v>
      </c>
      <c r="F56" s="4">
        <f t="shared" si="4"/>
        <v>-654031499319</v>
      </c>
      <c r="G56" s="4">
        <v>106400</v>
      </c>
      <c r="H56" s="4">
        <v>150300</v>
      </c>
      <c r="I56" s="4">
        <v>-43900</v>
      </c>
      <c r="J56" s="4">
        <v>-775860000</v>
      </c>
      <c r="K56" s="4">
        <f t="shared" si="3"/>
        <v>-184736818000</v>
      </c>
    </row>
    <row r="57" spans="1:11" x14ac:dyDescent="0.2">
      <c r="A57" s="11" t="s">
        <v>260</v>
      </c>
      <c r="B57" s="4">
        <v>108956</v>
      </c>
      <c r="C57" s="4">
        <v>5215800</v>
      </c>
      <c r="D57" s="4">
        <v>-5106844</v>
      </c>
      <c r="E57" s="4">
        <v>-91521650000</v>
      </c>
      <c r="F57" s="4">
        <f t="shared" si="4"/>
        <v>-617050059319</v>
      </c>
      <c r="G57" s="4">
        <v>260400</v>
      </c>
      <c r="H57" s="4">
        <v>861900</v>
      </c>
      <c r="I57" s="4">
        <v>-601500</v>
      </c>
      <c r="J57" s="4">
        <v>-10916295000</v>
      </c>
      <c r="K57" s="4">
        <f t="shared" si="3"/>
        <v>-183960958000</v>
      </c>
    </row>
    <row r="58" spans="1:11" x14ac:dyDescent="0.2">
      <c r="A58" s="11" t="s">
        <v>259</v>
      </c>
      <c r="B58" s="4">
        <v>398700</v>
      </c>
      <c r="C58" s="4">
        <v>124100</v>
      </c>
      <c r="D58" s="4">
        <v>274600</v>
      </c>
      <c r="E58" s="4">
        <v>5023830000</v>
      </c>
      <c r="F58" s="4">
        <f t="shared" si="4"/>
        <v>-525528409319</v>
      </c>
      <c r="G58" s="4">
        <v>540000</v>
      </c>
      <c r="H58" s="4">
        <v>156500</v>
      </c>
      <c r="I58" s="4">
        <v>383500</v>
      </c>
      <c r="J58" s="4">
        <v>7005615000</v>
      </c>
      <c r="K58" s="4">
        <f t="shared" si="3"/>
        <v>-173044663000</v>
      </c>
    </row>
    <row r="59" spans="1:11" x14ac:dyDescent="0.2">
      <c r="A59" s="11" t="s">
        <v>258</v>
      </c>
      <c r="B59" s="4">
        <v>85615</v>
      </c>
      <c r="C59" s="4">
        <v>155600</v>
      </c>
      <c r="D59" s="4">
        <v>-69985</v>
      </c>
      <c r="E59" s="4">
        <v>-1281560000</v>
      </c>
      <c r="F59" s="4">
        <f t="shared" si="4"/>
        <v>-530552239319</v>
      </c>
      <c r="G59" s="4">
        <v>0</v>
      </c>
      <c r="H59" s="4">
        <v>0</v>
      </c>
      <c r="I59" s="4">
        <v>0</v>
      </c>
      <c r="J59" s="4">
        <v>3271285000</v>
      </c>
      <c r="K59" s="4">
        <f t="shared" si="3"/>
        <v>-180050278000</v>
      </c>
    </row>
    <row r="60" spans="1:11" x14ac:dyDescent="0.2">
      <c r="A60" s="11" t="s">
        <v>257</v>
      </c>
      <c r="B60" s="4">
        <v>15900</v>
      </c>
      <c r="C60" s="4">
        <v>9200</v>
      </c>
      <c r="D60" s="4">
        <v>6700</v>
      </c>
      <c r="E60" s="4">
        <v>123060000</v>
      </c>
      <c r="F60" s="4">
        <f t="shared" si="4"/>
        <v>-529270679319</v>
      </c>
      <c r="G60" s="4">
        <v>0</v>
      </c>
      <c r="H60" s="4">
        <v>0</v>
      </c>
      <c r="I60" s="4">
        <v>0</v>
      </c>
      <c r="J60" s="4">
        <v>1436310000</v>
      </c>
      <c r="K60" s="4">
        <f t="shared" si="3"/>
        <v>-183321563000</v>
      </c>
    </row>
    <row r="61" spans="1:11" x14ac:dyDescent="0.2">
      <c r="A61" s="11" t="s">
        <v>256</v>
      </c>
      <c r="B61" s="4">
        <v>202000</v>
      </c>
      <c r="C61" s="4">
        <v>471823</v>
      </c>
      <c r="D61" s="4">
        <v>-269823</v>
      </c>
      <c r="E61" s="4">
        <v>-4970940000</v>
      </c>
      <c r="F61" s="4">
        <f t="shared" si="4"/>
        <v>-529393739319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-184757873000</v>
      </c>
    </row>
    <row r="62" spans="1:11" x14ac:dyDescent="0.2">
      <c r="A62" s="11" t="s">
        <v>255</v>
      </c>
      <c r="B62" s="4">
        <v>753400</v>
      </c>
      <c r="C62" s="4">
        <v>1101517</v>
      </c>
      <c r="D62" s="4">
        <v>-348117</v>
      </c>
      <c r="E62" s="4">
        <v>-6463080000</v>
      </c>
      <c r="F62" s="4">
        <f t="shared" si="4"/>
        <v>-524422799319</v>
      </c>
      <c r="G62" s="4">
        <v>199200</v>
      </c>
      <c r="H62" s="4">
        <v>333700</v>
      </c>
      <c r="I62" s="4">
        <v>-134500</v>
      </c>
      <c r="J62" s="4">
        <v>-2463760000</v>
      </c>
      <c r="K62" s="4">
        <f t="shared" si="3"/>
        <v>-184757873000</v>
      </c>
    </row>
    <row r="63" spans="1:11" x14ac:dyDescent="0.2">
      <c r="A63" s="11" t="s">
        <v>254</v>
      </c>
      <c r="B63" s="4">
        <v>2433800</v>
      </c>
      <c r="C63" s="4">
        <v>1023200</v>
      </c>
      <c r="D63" s="4">
        <v>1410600</v>
      </c>
      <c r="E63" s="4">
        <v>25719748507</v>
      </c>
      <c r="F63" s="4">
        <f t="shared" si="4"/>
        <v>-517959719319</v>
      </c>
      <c r="G63" s="4">
        <v>951500</v>
      </c>
      <c r="H63" s="4">
        <v>288901</v>
      </c>
      <c r="I63" s="4">
        <v>662599</v>
      </c>
      <c r="J63" s="4">
        <v>12080803000</v>
      </c>
      <c r="K63" s="4">
        <f t="shared" si="3"/>
        <v>-182294113000</v>
      </c>
    </row>
    <row r="64" spans="1:11" x14ac:dyDescent="0.2">
      <c r="A64" s="11" t="s">
        <v>253</v>
      </c>
      <c r="B64" s="4">
        <v>1091500</v>
      </c>
      <c r="C64" s="4">
        <v>1379988</v>
      </c>
      <c r="D64" s="4">
        <v>-288488</v>
      </c>
      <c r="E64" s="4">
        <v>-5184190000</v>
      </c>
      <c r="F64" s="4">
        <f t="shared" si="4"/>
        <v>-543679467826</v>
      </c>
      <c r="G64" s="4">
        <v>341800</v>
      </c>
      <c r="H64" s="4">
        <v>152100</v>
      </c>
      <c r="I64" s="4">
        <v>189700</v>
      </c>
      <c r="J64" s="4">
        <v>3440715000</v>
      </c>
      <c r="K64" s="4">
        <f t="shared" si="3"/>
        <v>-194374916000</v>
      </c>
    </row>
    <row r="65" spans="1:11" x14ac:dyDescent="0.2">
      <c r="A65" s="11" t="s">
        <v>252</v>
      </c>
      <c r="B65" s="4">
        <v>55700</v>
      </c>
      <c r="C65" s="4">
        <v>416300</v>
      </c>
      <c r="D65" s="4">
        <v>-360600</v>
      </c>
      <c r="E65" s="4">
        <v>-6498130000</v>
      </c>
      <c r="F65" s="4">
        <f t="shared" si="4"/>
        <v>-538495277826</v>
      </c>
      <c r="G65" s="4">
        <v>0</v>
      </c>
      <c r="H65" s="4">
        <v>0</v>
      </c>
      <c r="I65" s="4">
        <v>0</v>
      </c>
      <c r="J65" s="4">
        <v>-1123572000</v>
      </c>
      <c r="K65" s="4">
        <f t="shared" si="3"/>
        <v>-197815631000</v>
      </c>
    </row>
    <row r="66" spans="1:11" x14ac:dyDescent="0.2">
      <c r="A66" s="11" t="s">
        <v>251</v>
      </c>
      <c r="B66" s="4">
        <v>105100</v>
      </c>
      <c r="C66" s="4">
        <v>774100</v>
      </c>
      <c r="D66" s="4">
        <v>-669000</v>
      </c>
      <c r="E66" s="4">
        <v>-12089004389</v>
      </c>
      <c r="F66" s="4">
        <f t="shared" si="4"/>
        <v>-531997147826</v>
      </c>
      <c r="G66" s="4">
        <v>222200</v>
      </c>
      <c r="H66" s="4">
        <v>193501</v>
      </c>
      <c r="I66" s="4">
        <v>28699</v>
      </c>
      <c r="J66" s="4">
        <v>510122000</v>
      </c>
      <c r="K66" s="4">
        <f t="shared" si="3"/>
        <v>-196692059000</v>
      </c>
    </row>
    <row r="67" spans="1:11" x14ac:dyDescent="0.2">
      <c r="A67" s="11" t="s">
        <v>250</v>
      </c>
      <c r="B67" s="4">
        <v>80131</v>
      </c>
      <c r="C67" s="4">
        <v>1631600</v>
      </c>
      <c r="D67" s="4">
        <v>-1551469</v>
      </c>
      <c r="E67" s="4">
        <v>-28181600000</v>
      </c>
      <c r="F67" s="4">
        <f t="shared" si="4"/>
        <v>-519908143437</v>
      </c>
      <c r="G67" s="4">
        <v>113000</v>
      </c>
      <c r="H67" s="4">
        <v>195400</v>
      </c>
      <c r="I67" s="4">
        <v>-82400</v>
      </c>
      <c r="J67" s="4">
        <v>-1482200000</v>
      </c>
      <c r="K67" s="4">
        <f t="shared" si="3"/>
        <v>-197202181000</v>
      </c>
    </row>
    <row r="68" spans="1:11" x14ac:dyDescent="0.2">
      <c r="A68" s="11" t="s">
        <v>249</v>
      </c>
      <c r="B68" s="4">
        <v>239450</v>
      </c>
      <c r="C68" s="4">
        <v>1307500</v>
      </c>
      <c r="D68" s="4">
        <v>-1068050</v>
      </c>
      <c r="E68" s="4">
        <v>-19279650000</v>
      </c>
      <c r="F68" s="4">
        <f t="shared" si="4"/>
        <v>-491726543437</v>
      </c>
      <c r="G68" s="4">
        <v>59300</v>
      </c>
      <c r="H68" s="4">
        <v>83802</v>
      </c>
      <c r="I68" s="4">
        <v>-24502</v>
      </c>
      <c r="J68" s="4">
        <v>-437688000</v>
      </c>
      <c r="K68" s="4">
        <f t="shared" si="3"/>
        <v>-195719981000</v>
      </c>
    </row>
    <row r="69" spans="1:11" x14ac:dyDescent="0.2">
      <c r="A69" s="11" t="s">
        <v>248</v>
      </c>
      <c r="B69" s="4">
        <v>19470</v>
      </c>
      <c r="C69" s="4">
        <v>754400</v>
      </c>
      <c r="D69" s="4">
        <v>-734930</v>
      </c>
      <c r="E69" s="4">
        <v>-13013630000</v>
      </c>
      <c r="F69" s="4">
        <f t="shared" si="4"/>
        <v>-472446893437</v>
      </c>
      <c r="G69" s="4">
        <v>0</v>
      </c>
      <c r="H69" s="4">
        <v>0</v>
      </c>
      <c r="I69" s="4">
        <v>0</v>
      </c>
      <c r="J69" s="4">
        <v>-6280133000</v>
      </c>
      <c r="K69" s="4">
        <f t="shared" si="3"/>
        <v>-195282293000</v>
      </c>
    </row>
    <row r="70" spans="1:11" x14ac:dyDescent="0.2">
      <c r="A70" s="11" t="s">
        <v>247</v>
      </c>
      <c r="B70" s="4">
        <v>2800</v>
      </c>
      <c r="C70" s="4">
        <v>310091</v>
      </c>
      <c r="D70" s="4">
        <v>-307291</v>
      </c>
      <c r="E70" s="4">
        <v>-5441120000</v>
      </c>
      <c r="F70" s="4">
        <f t="shared" si="4"/>
        <v>-459433263437</v>
      </c>
      <c r="G70" s="4">
        <v>0</v>
      </c>
      <c r="H70" s="4">
        <v>0</v>
      </c>
      <c r="I70" s="4">
        <v>0</v>
      </c>
      <c r="J70" s="4">
        <v>-17000</v>
      </c>
      <c r="K70" s="4">
        <f t="shared" si="3"/>
        <v>-189002160000</v>
      </c>
    </row>
    <row r="71" spans="1:11" x14ac:dyDescent="0.2">
      <c r="A71" s="11" t="s">
        <v>246</v>
      </c>
      <c r="B71" s="4">
        <v>132800</v>
      </c>
      <c r="C71" s="4">
        <v>570400</v>
      </c>
      <c r="D71" s="4">
        <v>-437600</v>
      </c>
      <c r="E71" s="4">
        <v>-7763020000</v>
      </c>
      <c r="F71" s="4">
        <f t="shared" si="4"/>
        <v>-453992143437</v>
      </c>
      <c r="G71" s="4">
        <v>146300</v>
      </c>
      <c r="H71" s="4">
        <v>19803</v>
      </c>
      <c r="I71" s="4">
        <v>126497</v>
      </c>
      <c r="J71" s="4">
        <v>2256691000</v>
      </c>
      <c r="K71" s="4">
        <f t="shared" si="3"/>
        <v>-189002143000</v>
      </c>
    </row>
    <row r="72" spans="1:11" x14ac:dyDescent="0.2">
      <c r="A72" s="11" t="s">
        <v>245</v>
      </c>
      <c r="B72" s="4">
        <v>1522300</v>
      </c>
      <c r="C72" s="4">
        <v>441200</v>
      </c>
      <c r="D72" s="4">
        <v>1081100</v>
      </c>
      <c r="E72" s="4">
        <v>18870560000</v>
      </c>
      <c r="F72" s="4">
        <f t="shared" si="4"/>
        <v>-446229123437</v>
      </c>
      <c r="G72" s="4">
        <v>0</v>
      </c>
      <c r="H72" s="4">
        <v>0</v>
      </c>
      <c r="I72" s="4">
        <v>0</v>
      </c>
      <c r="J72" s="4">
        <v>-7985735000</v>
      </c>
      <c r="K72" s="4">
        <f t="shared" si="3"/>
        <v>-191258834000</v>
      </c>
    </row>
    <row r="73" spans="1:11" x14ac:dyDescent="0.2">
      <c r="A73" s="11" t="s">
        <v>244</v>
      </c>
      <c r="B73" s="4">
        <v>24915</v>
      </c>
      <c r="C73" s="4">
        <v>75600</v>
      </c>
      <c r="D73" s="4">
        <v>-50685</v>
      </c>
      <c r="E73" s="4">
        <v>-899600000</v>
      </c>
      <c r="F73" s="4">
        <f t="shared" si="4"/>
        <v>-465099683437</v>
      </c>
      <c r="G73" s="4">
        <v>0</v>
      </c>
      <c r="H73" s="4">
        <v>0</v>
      </c>
      <c r="I73" s="4">
        <v>0</v>
      </c>
      <c r="J73" s="4">
        <v>-2094252000</v>
      </c>
      <c r="K73" s="4">
        <f t="shared" si="3"/>
        <v>-183273099000</v>
      </c>
    </row>
    <row r="74" spans="1:11" x14ac:dyDescent="0.2">
      <c r="A74" s="11" t="s">
        <v>243</v>
      </c>
      <c r="B74" s="4">
        <v>1030203</v>
      </c>
      <c r="C74" s="4">
        <v>169600</v>
      </c>
      <c r="D74" s="4">
        <v>860603</v>
      </c>
      <c r="E74" s="4">
        <v>15403530000</v>
      </c>
      <c r="F74" s="4">
        <f t="shared" si="4"/>
        <v>-464200083437</v>
      </c>
      <c r="G74" s="4">
        <v>0</v>
      </c>
      <c r="H74" s="4">
        <v>0</v>
      </c>
      <c r="I74" s="4">
        <v>0</v>
      </c>
      <c r="J74" s="4">
        <v>-7374510000</v>
      </c>
      <c r="K74" s="4">
        <f t="shared" si="3"/>
        <v>-181178847000</v>
      </c>
    </row>
    <row r="75" spans="1:11" x14ac:dyDescent="0.2">
      <c r="A75" s="11" t="s">
        <v>242</v>
      </c>
      <c r="B75" s="4">
        <v>2636900</v>
      </c>
      <c r="C75" s="4">
        <v>251600</v>
      </c>
      <c r="D75" s="4">
        <v>2385300</v>
      </c>
      <c r="E75" s="4">
        <v>42586530000</v>
      </c>
      <c r="F75" s="4">
        <f t="shared" si="4"/>
        <v>-479603613437</v>
      </c>
      <c r="G75" s="4">
        <v>125100</v>
      </c>
      <c r="H75" s="4">
        <v>1657101</v>
      </c>
      <c r="I75" s="4">
        <v>-1532001</v>
      </c>
      <c r="J75" s="4">
        <v>-27296342000</v>
      </c>
      <c r="K75" s="4">
        <f t="shared" si="3"/>
        <v>-173804337000</v>
      </c>
    </row>
    <row r="76" spans="1:11" x14ac:dyDescent="0.2">
      <c r="A76" s="11" t="s">
        <v>241</v>
      </c>
      <c r="B76" s="4">
        <v>4557300</v>
      </c>
      <c r="C76" s="4">
        <v>1156000</v>
      </c>
      <c r="D76" s="4">
        <v>3401300</v>
      </c>
      <c r="E76" s="4">
        <v>60505710000</v>
      </c>
      <c r="F76" s="4">
        <f t="shared" si="4"/>
        <v>-522190143437</v>
      </c>
      <c r="G76" s="4">
        <v>352200</v>
      </c>
      <c r="H76" s="4">
        <v>363100</v>
      </c>
      <c r="I76" s="4">
        <v>-10900</v>
      </c>
      <c r="J76" s="4">
        <v>-229570000</v>
      </c>
      <c r="K76" s="4">
        <f t="shared" si="3"/>
        <v>-146507995000</v>
      </c>
    </row>
    <row r="77" spans="1:11" x14ac:dyDescent="0.2">
      <c r="A77" s="11" t="s">
        <v>240</v>
      </c>
      <c r="B77" s="4">
        <v>1060001</v>
      </c>
      <c r="C77" s="4">
        <v>697300</v>
      </c>
      <c r="D77" s="4">
        <v>362701</v>
      </c>
      <c r="E77" s="4">
        <v>6365850000</v>
      </c>
      <c r="F77" s="4">
        <f t="shared" si="4"/>
        <v>-582695853437</v>
      </c>
      <c r="G77" s="4">
        <v>55000</v>
      </c>
      <c r="H77" s="4">
        <v>1649500</v>
      </c>
      <c r="I77" s="4">
        <v>-1594500</v>
      </c>
      <c r="J77" s="4">
        <v>-27692730000</v>
      </c>
      <c r="K77" s="4">
        <f t="shared" si="3"/>
        <v>-146278425000</v>
      </c>
    </row>
    <row r="78" spans="1:11" x14ac:dyDescent="0.2">
      <c r="A78" s="11" t="s">
        <v>239</v>
      </c>
      <c r="B78" s="4">
        <v>2004500</v>
      </c>
      <c r="C78" s="4">
        <v>481700</v>
      </c>
      <c r="D78" s="4">
        <v>1522800</v>
      </c>
      <c r="E78" s="4">
        <v>26435470000</v>
      </c>
      <c r="F78" s="4">
        <f t="shared" si="4"/>
        <v>-589061703437</v>
      </c>
      <c r="G78" s="4">
        <v>235800</v>
      </c>
      <c r="H78" s="4">
        <v>588600</v>
      </c>
      <c r="I78" s="4">
        <v>-352800</v>
      </c>
      <c r="J78" s="4">
        <v>-6106090000</v>
      </c>
      <c r="K78" s="4">
        <f t="shared" si="3"/>
        <v>-118585695000</v>
      </c>
    </row>
    <row r="79" spans="1:11" x14ac:dyDescent="0.2">
      <c r="A79" s="11" t="s">
        <v>238</v>
      </c>
      <c r="B79" s="4">
        <v>334750</v>
      </c>
      <c r="C79" s="4">
        <v>517556</v>
      </c>
      <c r="D79" s="4">
        <v>-182806</v>
      </c>
      <c r="E79" s="4">
        <v>-3076910000</v>
      </c>
      <c r="F79" s="4">
        <f t="shared" si="4"/>
        <v>-615497173437</v>
      </c>
      <c r="G79" s="4">
        <v>697800</v>
      </c>
      <c r="H79" s="4">
        <v>512101</v>
      </c>
      <c r="I79" s="4">
        <v>185699</v>
      </c>
      <c r="J79" s="4">
        <v>2993944000</v>
      </c>
      <c r="K79" s="4">
        <f t="shared" si="3"/>
        <v>-112479605000</v>
      </c>
    </row>
    <row r="80" spans="1:11" x14ac:dyDescent="0.2">
      <c r="A80" s="11" t="s">
        <v>237</v>
      </c>
      <c r="B80" s="4">
        <v>151600</v>
      </c>
      <c r="C80" s="4">
        <v>671000</v>
      </c>
      <c r="D80" s="4">
        <v>-519400</v>
      </c>
      <c r="E80" s="4">
        <v>-8947450000</v>
      </c>
      <c r="F80" s="4">
        <f t="shared" si="4"/>
        <v>-612420263437</v>
      </c>
      <c r="G80" s="4">
        <v>98100</v>
      </c>
      <c r="H80" s="4">
        <v>723700</v>
      </c>
      <c r="I80" s="4">
        <v>-625600</v>
      </c>
      <c r="J80" s="4">
        <v>-10778150000</v>
      </c>
      <c r="K80" s="4">
        <f t="shared" si="3"/>
        <v>-115473549000</v>
      </c>
    </row>
    <row r="81" spans="1:11" x14ac:dyDescent="0.2">
      <c r="A81" s="11" t="s">
        <v>236</v>
      </c>
      <c r="B81" s="4">
        <v>353900</v>
      </c>
      <c r="C81" s="4">
        <v>1911702</v>
      </c>
      <c r="D81" s="4">
        <v>-1557802</v>
      </c>
      <c r="E81" s="4">
        <v>-27017030000</v>
      </c>
      <c r="F81" s="4">
        <f t="shared" si="4"/>
        <v>-603472813437</v>
      </c>
      <c r="G81" s="4">
        <v>1133600</v>
      </c>
      <c r="H81" s="4">
        <v>152400</v>
      </c>
      <c r="I81" s="4">
        <v>981200</v>
      </c>
      <c r="J81" s="4">
        <v>17086465000</v>
      </c>
      <c r="K81" s="4">
        <f t="shared" si="3"/>
        <v>-104695399000</v>
      </c>
    </row>
    <row r="82" spans="1:11" x14ac:dyDescent="0.2">
      <c r="A82" s="11" t="s">
        <v>235</v>
      </c>
      <c r="B82" s="4">
        <v>266000</v>
      </c>
      <c r="C82" s="4">
        <v>3435800</v>
      </c>
      <c r="D82" s="4">
        <v>-3169800</v>
      </c>
      <c r="E82" s="4">
        <v>-57784280000</v>
      </c>
      <c r="F82" s="4">
        <f t="shared" si="4"/>
        <v>-576455783437</v>
      </c>
      <c r="G82" s="4">
        <v>541200</v>
      </c>
      <c r="H82" s="4">
        <v>312901</v>
      </c>
      <c r="I82" s="4">
        <v>228299</v>
      </c>
      <c r="J82" s="4">
        <v>4208073000</v>
      </c>
      <c r="K82" s="4">
        <f t="shared" si="3"/>
        <v>-121781864000</v>
      </c>
    </row>
    <row r="83" spans="1:11" x14ac:dyDescent="0.2">
      <c r="A83" s="11" t="s">
        <v>192</v>
      </c>
      <c r="B83" s="4">
        <v>1305800</v>
      </c>
      <c r="C83" s="4">
        <v>1310300</v>
      </c>
      <c r="D83" s="4">
        <v>-4500</v>
      </c>
      <c r="E83" s="4">
        <v>29600000</v>
      </c>
      <c r="F83" s="4">
        <f t="shared" si="4"/>
        <v>-518671503437</v>
      </c>
      <c r="G83" s="4">
        <v>473100</v>
      </c>
      <c r="H83" s="4">
        <v>282100</v>
      </c>
      <c r="I83" s="4">
        <v>191000</v>
      </c>
      <c r="J83" s="4">
        <v>3581825000</v>
      </c>
      <c r="K83" s="4">
        <f t="shared" si="3"/>
        <v>-125989937000</v>
      </c>
    </row>
    <row r="84" spans="1:11" x14ac:dyDescent="0.2">
      <c r="A84" s="11" t="s">
        <v>191</v>
      </c>
      <c r="B84" s="4">
        <v>328000</v>
      </c>
      <c r="C84" s="4">
        <v>1002000</v>
      </c>
      <c r="D84" s="4">
        <v>-674000</v>
      </c>
      <c r="E84" s="4">
        <v>-12248080000</v>
      </c>
      <c r="F84" s="4">
        <f t="shared" si="4"/>
        <v>-518701103437</v>
      </c>
      <c r="G84" s="4">
        <v>264200</v>
      </c>
      <c r="H84" s="4">
        <v>127500</v>
      </c>
      <c r="I84" s="4">
        <v>136700</v>
      </c>
      <c r="J84" s="4">
        <v>2495355000</v>
      </c>
      <c r="K84" s="4">
        <f t="shared" si="3"/>
        <v>-129571762000</v>
      </c>
    </row>
    <row r="85" spans="1:11" x14ac:dyDescent="0.2">
      <c r="A85" s="11" t="s">
        <v>190</v>
      </c>
      <c r="B85" s="4">
        <v>536000</v>
      </c>
      <c r="C85" s="4">
        <v>248600</v>
      </c>
      <c r="D85" s="4">
        <v>287400</v>
      </c>
      <c r="E85" s="4">
        <v>5302840000</v>
      </c>
      <c r="F85" s="4">
        <f t="shared" si="4"/>
        <v>-506453023437</v>
      </c>
      <c r="G85" s="4">
        <v>73000</v>
      </c>
      <c r="H85" s="4">
        <v>580100</v>
      </c>
      <c r="I85" s="4">
        <v>-507100</v>
      </c>
      <c r="J85" s="4">
        <v>-9387795000</v>
      </c>
      <c r="K85" s="4">
        <f t="shared" si="3"/>
        <v>-132067117000</v>
      </c>
    </row>
    <row r="86" spans="1:11" x14ac:dyDescent="0.2">
      <c r="A86" s="11" t="s">
        <v>189</v>
      </c>
      <c r="B86" s="4">
        <v>1160600</v>
      </c>
      <c r="C86" s="4">
        <v>56779</v>
      </c>
      <c r="D86" s="4">
        <v>1103821</v>
      </c>
      <c r="E86" s="4">
        <v>20299690000</v>
      </c>
      <c r="F86" s="4">
        <f t="shared" si="4"/>
        <v>-511755863437</v>
      </c>
      <c r="G86" s="4">
        <v>253300</v>
      </c>
      <c r="H86" s="4">
        <v>222700</v>
      </c>
      <c r="I86" s="4">
        <v>30600</v>
      </c>
      <c r="J86" s="4">
        <v>552620000</v>
      </c>
      <c r="K86" s="4">
        <f t="shared" si="3"/>
        <v>-122679322000</v>
      </c>
    </row>
    <row r="87" spans="1:11" x14ac:dyDescent="0.2">
      <c r="A87" s="11" t="s">
        <v>188</v>
      </c>
      <c r="B87" s="4">
        <v>454600</v>
      </c>
      <c r="C87" s="4">
        <v>190500</v>
      </c>
      <c r="D87" s="4">
        <v>264100</v>
      </c>
      <c r="E87" s="4">
        <v>4802140000</v>
      </c>
      <c r="F87" s="4">
        <f t="shared" si="4"/>
        <v>-532055553437</v>
      </c>
      <c r="G87" s="4">
        <v>183300</v>
      </c>
      <c r="H87" s="4">
        <v>704100</v>
      </c>
      <c r="I87" s="4">
        <v>-520800</v>
      </c>
      <c r="J87" s="4">
        <v>-9591600000</v>
      </c>
      <c r="K87" s="4">
        <f t="shared" si="3"/>
        <v>-123231942000</v>
      </c>
    </row>
    <row r="88" spans="1:11" x14ac:dyDescent="0.2">
      <c r="A88" s="11" t="s">
        <v>187</v>
      </c>
      <c r="B88" s="4">
        <v>317500</v>
      </c>
      <c r="C88" s="4">
        <v>44700</v>
      </c>
      <c r="D88" s="4">
        <v>272800</v>
      </c>
      <c r="E88" s="4">
        <v>4982840000</v>
      </c>
      <c r="F88" s="4">
        <f t="shared" si="4"/>
        <v>-536857693437</v>
      </c>
      <c r="G88" s="4">
        <v>145100</v>
      </c>
      <c r="H88" s="4">
        <v>334300</v>
      </c>
      <c r="I88" s="4">
        <v>-189200</v>
      </c>
      <c r="J88" s="4">
        <v>-3457490000</v>
      </c>
      <c r="K88" s="4">
        <f t="shared" si="3"/>
        <v>-113640342000</v>
      </c>
    </row>
    <row r="89" spans="1:11" x14ac:dyDescent="0.2">
      <c r="A89" s="11" t="s">
        <v>186</v>
      </c>
      <c r="B89" s="4">
        <v>1677950</v>
      </c>
      <c r="C89" s="4">
        <v>37400</v>
      </c>
      <c r="D89" s="4">
        <v>1640550</v>
      </c>
      <c r="E89" s="4">
        <v>30164570000</v>
      </c>
      <c r="F89" s="4">
        <f t="shared" si="4"/>
        <v>-541840533437</v>
      </c>
      <c r="G89" s="4">
        <v>891200</v>
      </c>
      <c r="H89" s="4">
        <v>144800</v>
      </c>
      <c r="I89" s="4">
        <v>746400</v>
      </c>
      <c r="J89" s="4">
        <v>13787125000</v>
      </c>
      <c r="K89" s="4">
        <f t="shared" si="3"/>
        <v>-110182852000</v>
      </c>
    </row>
    <row r="90" spans="1:11" x14ac:dyDescent="0.2">
      <c r="A90" s="11" t="s">
        <v>185</v>
      </c>
      <c r="B90" s="4">
        <v>392700</v>
      </c>
      <c r="C90" s="4">
        <v>358800</v>
      </c>
      <c r="D90" s="4">
        <v>33900</v>
      </c>
      <c r="E90" s="4">
        <v>590380000</v>
      </c>
      <c r="F90" s="4">
        <f t="shared" si="4"/>
        <v>-572005103437</v>
      </c>
      <c r="G90" s="4">
        <v>0</v>
      </c>
      <c r="H90" s="4">
        <v>0</v>
      </c>
      <c r="I90" s="4">
        <v>0</v>
      </c>
      <c r="J90" s="4">
        <v>-20350010000</v>
      </c>
      <c r="K90" s="4">
        <f t="shared" si="3"/>
        <v>-123969977000</v>
      </c>
    </row>
    <row r="91" spans="1:11" x14ac:dyDescent="0.2">
      <c r="A91" s="11" t="s">
        <v>184</v>
      </c>
      <c r="B91" s="4">
        <v>994101</v>
      </c>
      <c r="C91" s="4">
        <v>1097700</v>
      </c>
      <c r="D91" s="4">
        <v>-103599</v>
      </c>
      <c r="E91" s="4">
        <v>-1694910000</v>
      </c>
      <c r="F91" s="4">
        <f t="shared" si="4"/>
        <v>-572595483437</v>
      </c>
      <c r="G91" s="4">
        <v>408500</v>
      </c>
      <c r="H91" s="4">
        <v>288200</v>
      </c>
      <c r="I91" s="4">
        <v>120300</v>
      </c>
      <c r="J91" s="4">
        <v>2204975000</v>
      </c>
      <c r="K91" s="4">
        <f t="shared" si="3"/>
        <v>-103619967000</v>
      </c>
    </row>
    <row r="92" spans="1:11" x14ac:dyDescent="0.2">
      <c r="A92" s="11" t="s">
        <v>183</v>
      </c>
      <c r="B92" s="4">
        <v>332100</v>
      </c>
      <c r="C92" s="4">
        <v>1484500</v>
      </c>
      <c r="D92" s="4">
        <v>-1152400</v>
      </c>
      <c r="E92" s="4">
        <v>-21728830000</v>
      </c>
      <c r="F92" s="4">
        <f t="shared" si="4"/>
        <v>-570900573437</v>
      </c>
      <c r="G92" s="4">
        <v>457300</v>
      </c>
      <c r="H92" s="4">
        <v>184201</v>
      </c>
      <c r="I92" s="4">
        <v>273099</v>
      </c>
      <c r="J92" s="4">
        <v>5137902000</v>
      </c>
      <c r="K92" s="4">
        <f t="shared" si="3"/>
        <v>-105824942000</v>
      </c>
    </row>
    <row r="93" spans="1:11" x14ac:dyDescent="0.2">
      <c r="A93" s="11" t="s">
        <v>182</v>
      </c>
      <c r="B93" s="4">
        <v>865100</v>
      </c>
      <c r="C93" s="4">
        <v>95200</v>
      </c>
      <c r="D93" s="4">
        <v>769900</v>
      </c>
      <c r="E93" s="4">
        <v>14718130000</v>
      </c>
      <c r="F93" s="4">
        <f t="shared" si="4"/>
        <v>-549171743437</v>
      </c>
      <c r="G93" s="4">
        <v>188300</v>
      </c>
      <c r="H93" s="4">
        <v>288301</v>
      </c>
      <c r="I93" s="4">
        <v>-100001</v>
      </c>
      <c r="J93" s="4">
        <v>-1907138000</v>
      </c>
      <c r="K93" s="4">
        <f t="shared" si="3"/>
        <v>-110962844000</v>
      </c>
    </row>
    <row r="94" spans="1:11" x14ac:dyDescent="0.2">
      <c r="A94" s="11" t="s">
        <v>181</v>
      </c>
      <c r="B94" s="4">
        <v>277000</v>
      </c>
      <c r="C94" s="4">
        <v>1067700</v>
      </c>
      <c r="D94" s="4">
        <v>-790700</v>
      </c>
      <c r="E94" s="4">
        <v>-15229055391</v>
      </c>
      <c r="F94" s="4">
        <f t="shared" si="4"/>
        <v>-563889873437</v>
      </c>
      <c r="G94" s="4">
        <v>0</v>
      </c>
      <c r="H94" s="4">
        <v>0</v>
      </c>
      <c r="I94" s="4">
        <v>0</v>
      </c>
      <c r="J94" s="4">
        <v>2044015000</v>
      </c>
      <c r="K94" s="4">
        <f t="shared" si="3"/>
        <v>-109055706000</v>
      </c>
    </row>
    <row r="95" spans="1:11" x14ac:dyDescent="0.2">
      <c r="A95" s="11" t="s">
        <v>180</v>
      </c>
      <c r="B95" s="4">
        <v>1083500</v>
      </c>
      <c r="C95" s="4">
        <v>145500</v>
      </c>
      <c r="D95" s="4">
        <v>938000</v>
      </c>
      <c r="E95" s="4">
        <v>17968760000</v>
      </c>
      <c r="F95" s="4">
        <f t="shared" si="4"/>
        <v>-548660818046</v>
      </c>
      <c r="G95" s="4">
        <v>92700</v>
      </c>
      <c r="H95" s="4">
        <v>586400</v>
      </c>
      <c r="I95" s="4">
        <v>-493700</v>
      </c>
      <c r="J95" s="4">
        <v>-9431940000</v>
      </c>
      <c r="K95" s="4">
        <f t="shared" si="3"/>
        <v>-111099721000</v>
      </c>
    </row>
    <row r="96" spans="1:11" x14ac:dyDescent="0.2">
      <c r="A96" s="11" t="s">
        <v>179</v>
      </c>
      <c r="B96" s="4">
        <v>593100</v>
      </c>
      <c r="C96" s="4">
        <v>1838600</v>
      </c>
      <c r="D96" s="4">
        <v>-1245500</v>
      </c>
      <c r="E96" s="4">
        <v>-23803850000</v>
      </c>
      <c r="F96" s="4">
        <f t="shared" ref="F96:F122" si="5">E96+F97</f>
        <v>-566629578046</v>
      </c>
      <c r="G96" s="4">
        <v>377300</v>
      </c>
      <c r="H96" s="4">
        <v>203400</v>
      </c>
      <c r="I96" s="4">
        <v>173900</v>
      </c>
      <c r="J96" s="4">
        <v>3338800000</v>
      </c>
      <c r="K96" s="4">
        <f t="shared" ref="K96:K122" si="6">K97+J96</f>
        <v>-101667781000</v>
      </c>
    </row>
    <row r="97" spans="1:11" x14ac:dyDescent="0.2">
      <c r="A97" s="11" t="s">
        <v>178</v>
      </c>
      <c r="B97" s="4">
        <v>607802</v>
      </c>
      <c r="C97" s="4">
        <v>65100</v>
      </c>
      <c r="D97" s="4">
        <v>542702</v>
      </c>
      <c r="E97" s="4">
        <v>10341880000</v>
      </c>
      <c r="F97" s="4">
        <f t="shared" si="5"/>
        <v>-542825728046</v>
      </c>
      <c r="G97" s="4">
        <v>325600</v>
      </c>
      <c r="H97" s="4">
        <v>816300</v>
      </c>
      <c r="I97" s="4">
        <v>-490700</v>
      </c>
      <c r="J97" s="4">
        <v>-9280840000</v>
      </c>
      <c r="K97" s="4">
        <f t="shared" si="6"/>
        <v>-105006581000</v>
      </c>
    </row>
    <row r="98" spans="1:11" x14ac:dyDescent="0.2">
      <c r="A98" s="11" t="s">
        <v>177</v>
      </c>
      <c r="B98" s="4">
        <v>874400</v>
      </c>
      <c r="C98" s="4">
        <v>432200</v>
      </c>
      <c r="D98" s="4">
        <v>442200</v>
      </c>
      <c r="E98" s="4">
        <v>8410820000</v>
      </c>
      <c r="F98" s="4">
        <f t="shared" si="5"/>
        <v>-553167608046</v>
      </c>
      <c r="G98" s="4">
        <v>243600</v>
      </c>
      <c r="H98" s="4">
        <v>658300</v>
      </c>
      <c r="I98" s="4">
        <v>-414700</v>
      </c>
      <c r="J98" s="4">
        <v>-7852930000</v>
      </c>
      <c r="K98" s="4">
        <f t="shared" si="6"/>
        <v>-95725741000</v>
      </c>
    </row>
    <row r="99" spans="1:11" x14ac:dyDescent="0.2">
      <c r="A99" s="11" t="s">
        <v>176</v>
      </c>
      <c r="B99" s="4">
        <v>231600</v>
      </c>
      <c r="C99" s="4">
        <v>379397</v>
      </c>
      <c r="D99" s="4">
        <v>-147797</v>
      </c>
      <c r="E99" s="4">
        <v>-2773320000</v>
      </c>
      <c r="F99" s="4">
        <f t="shared" si="5"/>
        <v>-561578428046</v>
      </c>
      <c r="G99" s="4">
        <v>1018100</v>
      </c>
      <c r="H99" s="4">
        <v>325001</v>
      </c>
      <c r="I99" s="4">
        <v>693099</v>
      </c>
      <c r="J99" s="4">
        <v>12942003000</v>
      </c>
      <c r="K99" s="4">
        <f t="shared" si="6"/>
        <v>-87872811000</v>
      </c>
    </row>
    <row r="100" spans="1:11" x14ac:dyDescent="0.2">
      <c r="A100" s="11" t="s">
        <v>175</v>
      </c>
      <c r="B100" s="4">
        <v>1152900</v>
      </c>
      <c r="C100" s="4">
        <v>695600</v>
      </c>
      <c r="D100" s="4">
        <v>457300</v>
      </c>
      <c r="E100" s="4">
        <v>8612760000</v>
      </c>
      <c r="F100" s="4">
        <f t="shared" si="5"/>
        <v>-558805108046</v>
      </c>
      <c r="G100" s="4">
        <v>473800</v>
      </c>
      <c r="H100" s="4">
        <v>1293101</v>
      </c>
      <c r="I100" s="4">
        <v>-819301</v>
      </c>
      <c r="J100" s="4">
        <v>-14898732000</v>
      </c>
      <c r="K100" s="4">
        <f t="shared" si="6"/>
        <v>-100814814000</v>
      </c>
    </row>
    <row r="101" spans="1:11" x14ac:dyDescent="0.2">
      <c r="A101" s="11" t="s">
        <v>174</v>
      </c>
      <c r="B101" s="4">
        <v>34340</v>
      </c>
      <c r="C101" s="4">
        <v>261800</v>
      </c>
      <c r="D101" s="4">
        <v>-227460</v>
      </c>
      <c r="E101" s="4">
        <v>-4149220000</v>
      </c>
      <c r="F101" s="4">
        <f t="shared" si="5"/>
        <v>-567417868046</v>
      </c>
      <c r="G101" s="4">
        <v>0</v>
      </c>
      <c r="H101" s="4">
        <v>0</v>
      </c>
      <c r="I101" s="4">
        <v>0</v>
      </c>
      <c r="J101" s="4">
        <v>-28750319000</v>
      </c>
      <c r="K101" s="4">
        <f t="shared" si="6"/>
        <v>-85916082000</v>
      </c>
    </row>
    <row r="102" spans="1:11" x14ac:dyDescent="0.2">
      <c r="A102" s="11" t="s">
        <v>173</v>
      </c>
      <c r="B102" s="4">
        <v>176750</v>
      </c>
      <c r="C102" s="4">
        <v>218300</v>
      </c>
      <c r="D102" s="4">
        <v>-41550</v>
      </c>
      <c r="E102" s="4">
        <v>-824570000</v>
      </c>
      <c r="F102" s="4">
        <f t="shared" si="5"/>
        <v>-563268648046</v>
      </c>
      <c r="G102" s="4">
        <v>679501</v>
      </c>
      <c r="H102" s="4">
        <v>480101</v>
      </c>
      <c r="I102" s="4">
        <v>199400</v>
      </c>
      <c r="J102" s="4">
        <v>3444661000</v>
      </c>
      <c r="K102" s="4">
        <f t="shared" si="6"/>
        <v>-57165763000</v>
      </c>
    </row>
    <row r="103" spans="1:11" x14ac:dyDescent="0.2">
      <c r="A103" s="11" t="s">
        <v>172</v>
      </c>
      <c r="B103" s="4">
        <v>676500</v>
      </c>
      <c r="C103" s="4">
        <v>92800</v>
      </c>
      <c r="D103" s="4">
        <v>583700</v>
      </c>
      <c r="E103" s="4">
        <v>10935750000</v>
      </c>
      <c r="F103" s="4">
        <f t="shared" si="5"/>
        <v>-562444078046</v>
      </c>
      <c r="G103" s="4">
        <v>637400</v>
      </c>
      <c r="H103" s="4">
        <v>203002</v>
      </c>
      <c r="I103" s="4">
        <v>434398</v>
      </c>
      <c r="J103" s="4">
        <v>8184520000</v>
      </c>
      <c r="K103" s="4">
        <f t="shared" si="6"/>
        <v>-60610424000</v>
      </c>
    </row>
    <row r="104" spans="1:11" x14ac:dyDescent="0.2">
      <c r="A104" s="11" t="s">
        <v>171</v>
      </c>
      <c r="B104" s="4">
        <v>188400</v>
      </c>
      <c r="C104" s="4">
        <v>264900</v>
      </c>
      <c r="D104" s="4">
        <v>-76500</v>
      </c>
      <c r="E104" s="4">
        <v>-1439720000</v>
      </c>
      <c r="F104" s="4">
        <f t="shared" si="5"/>
        <v>-573379828046</v>
      </c>
      <c r="G104" s="4">
        <v>199900</v>
      </c>
      <c r="H104" s="4">
        <v>351401</v>
      </c>
      <c r="I104" s="4">
        <v>-151501</v>
      </c>
      <c r="J104" s="4">
        <v>-2853978000</v>
      </c>
      <c r="K104" s="4">
        <f t="shared" si="6"/>
        <v>-68794944000</v>
      </c>
    </row>
    <row r="105" spans="1:11" x14ac:dyDescent="0.2">
      <c r="A105" s="11" t="s">
        <v>170</v>
      </c>
      <c r="B105" s="4">
        <v>543500</v>
      </c>
      <c r="C105" s="4">
        <v>166700</v>
      </c>
      <c r="D105" s="4">
        <v>376800</v>
      </c>
      <c r="E105" s="4">
        <v>7140140000</v>
      </c>
      <c r="F105" s="4">
        <f t="shared" si="5"/>
        <v>-571940108046</v>
      </c>
      <c r="G105" s="4">
        <v>610200</v>
      </c>
      <c r="H105" s="4">
        <v>185100</v>
      </c>
      <c r="I105" s="4">
        <v>425100</v>
      </c>
      <c r="J105" s="4">
        <v>8065105000</v>
      </c>
      <c r="K105" s="4">
        <f t="shared" si="6"/>
        <v>-65940966000</v>
      </c>
    </row>
    <row r="106" spans="1:11" x14ac:dyDescent="0.2">
      <c r="A106" s="11" t="s">
        <v>169</v>
      </c>
      <c r="B106" s="4">
        <v>138700</v>
      </c>
      <c r="C106" s="4">
        <v>253100</v>
      </c>
      <c r="D106" s="4">
        <v>-114400</v>
      </c>
      <c r="E106" s="4">
        <v>-2119600000</v>
      </c>
      <c r="F106" s="4">
        <f t="shared" si="5"/>
        <v>-579080248046</v>
      </c>
      <c r="G106" s="4">
        <v>94100</v>
      </c>
      <c r="H106" s="4">
        <v>572502</v>
      </c>
      <c r="I106" s="4">
        <v>-478402</v>
      </c>
      <c r="J106" s="4">
        <v>-8869920000</v>
      </c>
      <c r="K106" s="4">
        <f t="shared" si="6"/>
        <v>-74006071000</v>
      </c>
    </row>
    <row r="107" spans="1:11" x14ac:dyDescent="0.2">
      <c r="A107" s="11" t="s">
        <v>168</v>
      </c>
      <c r="B107" s="4">
        <v>209500</v>
      </c>
      <c r="C107" s="4">
        <v>155900</v>
      </c>
      <c r="D107" s="4">
        <v>53600</v>
      </c>
      <c r="E107" s="4">
        <v>993970000</v>
      </c>
      <c r="F107" s="4">
        <f t="shared" si="5"/>
        <v>-576960648046</v>
      </c>
      <c r="G107" s="4">
        <v>395000</v>
      </c>
      <c r="H107" s="4">
        <v>198201</v>
      </c>
      <c r="I107" s="4">
        <v>196799</v>
      </c>
      <c r="J107" s="4">
        <v>3649903000</v>
      </c>
      <c r="K107" s="4">
        <f t="shared" si="6"/>
        <v>-65136151000</v>
      </c>
    </row>
    <row r="108" spans="1:11" x14ac:dyDescent="0.2">
      <c r="A108" s="11" t="s">
        <v>167</v>
      </c>
      <c r="B108" s="4">
        <v>156300</v>
      </c>
      <c r="C108" s="4">
        <v>285330</v>
      </c>
      <c r="D108" s="4">
        <v>-129030</v>
      </c>
      <c r="E108" s="4">
        <v>-2489060000</v>
      </c>
      <c r="F108" s="4">
        <f t="shared" si="5"/>
        <v>-577954618046</v>
      </c>
      <c r="G108" s="4">
        <v>518800</v>
      </c>
      <c r="H108" s="4">
        <v>365200</v>
      </c>
      <c r="I108" s="4">
        <v>153600</v>
      </c>
      <c r="J108" s="4">
        <v>2838660000</v>
      </c>
      <c r="K108" s="4">
        <f t="shared" si="6"/>
        <v>-68786054000</v>
      </c>
    </row>
    <row r="109" spans="1:11" x14ac:dyDescent="0.2">
      <c r="A109" s="11" t="s">
        <v>166</v>
      </c>
      <c r="B109" s="4">
        <v>155500</v>
      </c>
      <c r="C109" s="4">
        <v>191100</v>
      </c>
      <c r="D109" s="4">
        <v>-35600</v>
      </c>
      <c r="E109" s="4">
        <v>-686900000</v>
      </c>
      <c r="F109" s="4">
        <f t="shared" si="5"/>
        <v>-575465558046</v>
      </c>
      <c r="G109" s="4">
        <v>220600</v>
      </c>
      <c r="H109" s="4">
        <v>336100</v>
      </c>
      <c r="I109" s="4">
        <v>-115500</v>
      </c>
      <c r="J109" s="4">
        <v>-2222900000</v>
      </c>
      <c r="K109" s="4">
        <f t="shared" si="6"/>
        <v>-71624714000</v>
      </c>
    </row>
    <row r="110" spans="1:11" x14ac:dyDescent="0.2">
      <c r="A110" s="11" t="s">
        <v>165</v>
      </c>
      <c r="B110" s="4">
        <v>127700</v>
      </c>
      <c r="C110" s="4">
        <v>675200</v>
      </c>
      <c r="D110" s="4">
        <v>-547500</v>
      </c>
      <c r="E110" s="4">
        <v>-10549370000</v>
      </c>
      <c r="F110" s="4">
        <f t="shared" si="5"/>
        <v>-574778658046</v>
      </c>
      <c r="G110" s="4">
        <v>207900</v>
      </c>
      <c r="H110" s="4">
        <v>594901</v>
      </c>
      <c r="I110" s="4">
        <v>-387001</v>
      </c>
      <c r="J110" s="4">
        <v>-7483453000</v>
      </c>
      <c r="K110" s="4">
        <f t="shared" si="6"/>
        <v>-69401814000</v>
      </c>
    </row>
    <row r="111" spans="1:11" x14ac:dyDescent="0.2">
      <c r="A111" s="11" t="s">
        <v>164</v>
      </c>
      <c r="B111" s="4">
        <v>113300</v>
      </c>
      <c r="C111" s="4">
        <v>2104400</v>
      </c>
      <c r="D111" s="4">
        <v>-1991100</v>
      </c>
      <c r="E111" s="4">
        <v>-38667970000</v>
      </c>
      <c r="F111" s="4">
        <f t="shared" si="5"/>
        <v>-564229288046</v>
      </c>
      <c r="G111" s="4">
        <v>476500</v>
      </c>
      <c r="H111" s="4">
        <v>413201</v>
      </c>
      <c r="I111" s="4">
        <v>63299</v>
      </c>
      <c r="J111" s="4">
        <v>1247362000</v>
      </c>
      <c r="K111" s="4">
        <f t="shared" si="6"/>
        <v>-61918361000</v>
      </c>
    </row>
    <row r="112" spans="1:11" x14ac:dyDescent="0.2">
      <c r="A112" s="11" t="s">
        <v>163</v>
      </c>
      <c r="B112" s="4">
        <v>171600</v>
      </c>
      <c r="C112" s="4">
        <v>1596550</v>
      </c>
      <c r="D112" s="4">
        <v>-1424950</v>
      </c>
      <c r="E112" s="4">
        <v>-28170540000</v>
      </c>
      <c r="F112" s="4">
        <f t="shared" si="5"/>
        <v>-525561318046</v>
      </c>
      <c r="G112" s="4">
        <v>198700</v>
      </c>
      <c r="H112" s="4">
        <v>536601</v>
      </c>
      <c r="I112" s="4">
        <v>-337901</v>
      </c>
      <c r="J112" s="4">
        <v>-6662269000</v>
      </c>
      <c r="K112" s="4">
        <f t="shared" si="6"/>
        <v>-63165723000</v>
      </c>
    </row>
    <row r="113" spans="1:11" x14ac:dyDescent="0.2">
      <c r="A113" s="11" t="s">
        <v>162</v>
      </c>
      <c r="B113" s="4">
        <v>644600</v>
      </c>
      <c r="C113" s="4">
        <v>88034</v>
      </c>
      <c r="D113" s="4">
        <v>556566</v>
      </c>
      <c r="E113" s="4">
        <v>11035290000</v>
      </c>
      <c r="F113" s="4">
        <f t="shared" si="5"/>
        <v>-497390778046</v>
      </c>
      <c r="G113" s="4">
        <v>479700</v>
      </c>
      <c r="H113" s="4">
        <v>286200</v>
      </c>
      <c r="I113" s="4">
        <v>193500</v>
      </c>
      <c r="J113" s="4">
        <v>3808755000</v>
      </c>
      <c r="K113" s="4">
        <f t="shared" si="6"/>
        <v>-56503454000</v>
      </c>
    </row>
    <row r="114" spans="1:11" x14ac:dyDescent="0.2">
      <c r="A114" s="11" t="s">
        <v>161</v>
      </c>
      <c r="B114" s="4">
        <v>85200</v>
      </c>
      <c r="C114" s="4">
        <v>1887200</v>
      </c>
      <c r="D114" s="4">
        <v>-1802000</v>
      </c>
      <c r="E114" s="4">
        <v>-36098430000</v>
      </c>
      <c r="F114" s="4">
        <f t="shared" si="5"/>
        <v>-508426068046</v>
      </c>
      <c r="G114" s="4">
        <v>364700</v>
      </c>
      <c r="H114" s="4">
        <v>131601</v>
      </c>
      <c r="I114" s="4">
        <v>233099</v>
      </c>
      <c r="J114" s="4">
        <v>4623331000</v>
      </c>
      <c r="K114" s="4">
        <f t="shared" si="6"/>
        <v>-60312209000</v>
      </c>
    </row>
    <row r="115" spans="1:11" x14ac:dyDescent="0.2">
      <c r="A115" s="11" t="s">
        <v>160</v>
      </c>
      <c r="B115" s="4">
        <v>2520100</v>
      </c>
      <c r="C115" s="4">
        <v>320500</v>
      </c>
      <c r="D115" s="4">
        <v>2199600</v>
      </c>
      <c r="E115" s="4">
        <v>42955320000</v>
      </c>
      <c r="F115" s="4">
        <f t="shared" si="5"/>
        <v>-472327638046</v>
      </c>
      <c r="G115" s="4">
        <v>219300</v>
      </c>
      <c r="H115" s="4">
        <v>264801</v>
      </c>
      <c r="I115" s="4">
        <v>-45501</v>
      </c>
      <c r="J115" s="4">
        <v>-866513000</v>
      </c>
      <c r="K115" s="4">
        <f t="shared" si="6"/>
        <v>-64935540000</v>
      </c>
    </row>
    <row r="116" spans="1:11" x14ac:dyDescent="0.2">
      <c r="A116" s="11" t="s">
        <v>159</v>
      </c>
      <c r="B116" s="4">
        <v>1660300</v>
      </c>
      <c r="C116" s="4">
        <v>3683400</v>
      </c>
      <c r="D116" s="4">
        <v>-2023100</v>
      </c>
      <c r="E116" s="4">
        <v>-38687690000</v>
      </c>
      <c r="F116" s="4">
        <f t="shared" si="5"/>
        <v>-515282958046</v>
      </c>
      <c r="G116" s="4">
        <v>160100</v>
      </c>
      <c r="H116" s="4">
        <v>846300</v>
      </c>
      <c r="I116" s="4">
        <v>-686200</v>
      </c>
      <c r="J116" s="4">
        <v>-13125060000</v>
      </c>
      <c r="K116" s="4">
        <f t="shared" si="6"/>
        <v>-64069027000</v>
      </c>
    </row>
    <row r="117" spans="1:11" x14ac:dyDescent="0.2">
      <c r="A117" s="11" t="s">
        <v>158</v>
      </c>
      <c r="B117" s="4">
        <v>299600</v>
      </c>
      <c r="C117" s="4">
        <v>1469848</v>
      </c>
      <c r="D117" s="4">
        <v>-1170248</v>
      </c>
      <c r="E117" s="4">
        <v>-22380740000</v>
      </c>
      <c r="F117" s="4">
        <f t="shared" si="5"/>
        <v>-476595268046</v>
      </c>
      <c r="G117" s="4">
        <v>433200</v>
      </c>
      <c r="H117" s="4">
        <v>370400</v>
      </c>
      <c r="I117" s="4">
        <v>62800</v>
      </c>
      <c r="J117" s="4">
        <v>1174890000</v>
      </c>
      <c r="K117" s="4">
        <f t="shared" si="6"/>
        <v>-50943967000</v>
      </c>
    </row>
    <row r="118" spans="1:11" x14ac:dyDescent="0.2">
      <c r="A118" s="11" t="s">
        <v>157</v>
      </c>
      <c r="B118" s="4">
        <v>1706700</v>
      </c>
      <c r="C118" s="4">
        <v>5659500</v>
      </c>
      <c r="D118" s="4">
        <v>-3952800</v>
      </c>
      <c r="E118" s="4">
        <v>-78815980000</v>
      </c>
      <c r="F118" s="4">
        <f t="shared" si="5"/>
        <v>-454214528046</v>
      </c>
      <c r="G118" s="4">
        <v>624300</v>
      </c>
      <c r="H118" s="4">
        <v>150100</v>
      </c>
      <c r="I118" s="4">
        <v>474200</v>
      </c>
      <c r="J118" s="4">
        <v>9291640000</v>
      </c>
      <c r="K118" s="4">
        <f t="shared" si="6"/>
        <v>-52118857000</v>
      </c>
    </row>
    <row r="119" spans="1:11" x14ac:dyDescent="0.2">
      <c r="A119" s="11" t="s">
        <v>156</v>
      </c>
      <c r="B119" s="4">
        <v>362467</v>
      </c>
      <c r="C119" s="4">
        <v>1293700</v>
      </c>
      <c r="D119" s="4">
        <v>-931233</v>
      </c>
      <c r="E119" s="4">
        <v>-18289580000</v>
      </c>
      <c r="F119" s="4">
        <f t="shared" si="5"/>
        <v>-375398548046</v>
      </c>
      <c r="G119" s="4">
        <v>172200</v>
      </c>
      <c r="H119" s="4">
        <v>223202</v>
      </c>
      <c r="I119" s="4">
        <v>-51002</v>
      </c>
      <c r="J119" s="4">
        <v>-1001226000</v>
      </c>
      <c r="K119" s="4">
        <f t="shared" si="6"/>
        <v>-61410497000</v>
      </c>
    </row>
    <row r="120" spans="1:11" x14ac:dyDescent="0.2">
      <c r="A120" s="11" t="s">
        <v>155</v>
      </c>
      <c r="B120" s="4">
        <v>5107900</v>
      </c>
      <c r="C120" s="4">
        <v>3227000</v>
      </c>
      <c r="D120" s="4">
        <v>1880900</v>
      </c>
      <c r="E120" s="4">
        <v>35780420000</v>
      </c>
      <c r="F120" s="4">
        <f t="shared" si="5"/>
        <v>-357108968046</v>
      </c>
      <c r="G120" s="4">
        <v>125000</v>
      </c>
      <c r="H120" s="4">
        <v>1163600</v>
      </c>
      <c r="I120" s="4">
        <v>-1038600</v>
      </c>
      <c r="J120" s="4">
        <v>-19814305000</v>
      </c>
      <c r="K120" s="4">
        <f t="shared" si="6"/>
        <v>-60409271000</v>
      </c>
    </row>
    <row r="121" spans="1:11" x14ac:dyDescent="0.2">
      <c r="A121" s="11" t="s">
        <v>154</v>
      </c>
      <c r="B121" s="4">
        <v>1036600</v>
      </c>
      <c r="C121" s="4">
        <v>2083034</v>
      </c>
      <c r="D121" s="4">
        <v>-1046434</v>
      </c>
      <c r="E121" s="4">
        <v>-19694220000</v>
      </c>
      <c r="F121" s="4">
        <f t="shared" si="5"/>
        <v>-392889388046</v>
      </c>
      <c r="G121" s="4">
        <v>284300</v>
      </c>
      <c r="H121" s="4">
        <v>524500</v>
      </c>
      <c r="I121" s="4">
        <v>-240200</v>
      </c>
      <c r="J121" s="4">
        <v>-4496285000</v>
      </c>
      <c r="K121" s="4">
        <f t="shared" si="6"/>
        <v>-40594966000</v>
      </c>
    </row>
    <row r="122" spans="1:11" x14ac:dyDescent="0.2">
      <c r="A122" s="11" t="s">
        <v>153</v>
      </c>
      <c r="B122" s="4">
        <v>565400</v>
      </c>
      <c r="C122" s="4">
        <v>1238800</v>
      </c>
      <c r="D122" s="4">
        <v>-673400</v>
      </c>
      <c r="E122" s="4">
        <v>-12692970000</v>
      </c>
      <c r="F122" s="4">
        <f t="shared" si="5"/>
        <v>-373195168046</v>
      </c>
      <c r="G122" s="4">
        <v>205700</v>
      </c>
      <c r="H122" s="4">
        <v>577402</v>
      </c>
      <c r="I122" s="4">
        <v>-371702</v>
      </c>
      <c r="J122" s="4">
        <v>-6987750000</v>
      </c>
      <c r="K122" s="4">
        <f t="shared" si="6"/>
        <v>-36098681000</v>
      </c>
    </row>
    <row r="123" spans="1:11" x14ac:dyDescent="0.2">
      <c r="A123" s="11" t="s">
        <v>152</v>
      </c>
      <c r="B123" s="4">
        <v>1134400</v>
      </c>
      <c r="C123" s="4">
        <v>419400</v>
      </c>
      <c r="D123" s="4">
        <v>715000</v>
      </c>
      <c r="E123" s="4">
        <v>13546900000</v>
      </c>
      <c r="F123" s="4">
        <f t="shared" ref="F123:F128" si="7">E123+F124</f>
        <v>-360502198046</v>
      </c>
      <c r="G123" s="4">
        <v>298500</v>
      </c>
      <c r="H123" s="4">
        <v>106698</v>
      </c>
      <c r="I123" s="4">
        <v>191802</v>
      </c>
      <c r="J123" s="4">
        <v>3623804000</v>
      </c>
      <c r="K123" s="4">
        <f t="shared" ref="K123:K128" si="8">K124+J123</f>
        <v>-29110931000</v>
      </c>
    </row>
    <row r="124" spans="1:11" x14ac:dyDescent="0.2">
      <c r="A124" s="11" t="s">
        <v>151</v>
      </c>
      <c r="B124" s="4">
        <v>2148700</v>
      </c>
      <c r="C124" s="4">
        <v>2389406</v>
      </c>
      <c r="D124" s="4">
        <v>-240706</v>
      </c>
      <c r="E124" s="4">
        <v>-4688370000</v>
      </c>
      <c r="F124" s="4">
        <f t="shared" si="7"/>
        <v>-374049098046</v>
      </c>
      <c r="G124" s="4">
        <v>140900</v>
      </c>
      <c r="H124" s="4">
        <v>615901</v>
      </c>
      <c r="I124" s="4">
        <v>-475001</v>
      </c>
      <c r="J124" s="4">
        <v>-8966242000</v>
      </c>
      <c r="K124" s="4">
        <f t="shared" si="8"/>
        <v>-32734735000</v>
      </c>
    </row>
    <row r="125" spans="1:11" x14ac:dyDescent="0.2">
      <c r="A125" s="11" t="s">
        <v>150</v>
      </c>
      <c r="B125" s="4">
        <v>859100</v>
      </c>
      <c r="C125" s="4">
        <v>1084300</v>
      </c>
      <c r="D125" s="4">
        <v>-225200</v>
      </c>
      <c r="E125" s="4">
        <v>-4223370000</v>
      </c>
      <c r="F125" s="4">
        <f t="shared" si="7"/>
        <v>-369360728046</v>
      </c>
      <c r="G125" s="4">
        <v>322200</v>
      </c>
      <c r="H125" s="4">
        <v>121100</v>
      </c>
      <c r="I125" s="4">
        <v>201100</v>
      </c>
      <c r="J125" s="4">
        <v>3746775000</v>
      </c>
      <c r="K125" s="4">
        <f t="shared" si="8"/>
        <v>-23768493000</v>
      </c>
    </row>
    <row r="126" spans="1:11" x14ac:dyDescent="0.2">
      <c r="A126" s="11" t="s">
        <v>149</v>
      </c>
      <c r="B126" s="4">
        <v>1016630</v>
      </c>
      <c r="C126" s="4">
        <v>4041800</v>
      </c>
      <c r="D126" s="4">
        <v>-3025170</v>
      </c>
      <c r="E126" s="4">
        <v>-54937490000</v>
      </c>
      <c r="F126" s="4">
        <f t="shared" si="7"/>
        <v>-365137358046</v>
      </c>
      <c r="G126" s="4">
        <v>55600</v>
      </c>
      <c r="H126" s="4">
        <v>192200</v>
      </c>
      <c r="I126" s="4">
        <v>-136600</v>
      </c>
      <c r="J126" s="4">
        <v>-2423610000</v>
      </c>
      <c r="K126" s="4">
        <f t="shared" si="8"/>
        <v>-27515268000</v>
      </c>
    </row>
    <row r="127" spans="1:11" x14ac:dyDescent="0.2">
      <c r="A127" s="11" t="s">
        <v>148</v>
      </c>
      <c r="B127" s="4">
        <v>522600</v>
      </c>
      <c r="C127" s="4">
        <v>6265900</v>
      </c>
      <c r="D127" s="4">
        <v>-5743300</v>
      </c>
      <c r="E127" s="4">
        <v>-101585690000</v>
      </c>
      <c r="F127" s="4">
        <f t="shared" si="7"/>
        <v>-310199868046</v>
      </c>
      <c r="G127" s="4">
        <v>324400</v>
      </c>
      <c r="H127" s="4">
        <v>503300</v>
      </c>
      <c r="I127" s="4">
        <v>-178900</v>
      </c>
      <c r="J127" s="4">
        <v>-3077900000</v>
      </c>
      <c r="K127" s="4">
        <f t="shared" si="8"/>
        <v>-25091658000</v>
      </c>
    </row>
    <row r="128" spans="1:11" x14ac:dyDescent="0.2">
      <c r="A128" s="11" t="s">
        <v>147</v>
      </c>
      <c r="B128" s="4">
        <v>61200</v>
      </c>
      <c r="C128" s="4">
        <v>1624637</v>
      </c>
      <c r="D128" s="4">
        <v>-1563437</v>
      </c>
      <c r="E128" s="4">
        <v>-27670390000</v>
      </c>
      <c r="F128" s="4">
        <f t="shared" si="7"/>
        <v>-208614178046</v>
      </c>
      <c r="G128" s="4">
        <v>151000</v>
      </c>
      <c r="H128" s="4">
        <v>178200</v>
      </c>
      <c r="I128" s="4">
        <v>-27200</v>
      </c>
      <c r="J128" s="4">
        <v>-504280000</v>
      </c>
      <c r="K128" s="4">
        <f t="shared" si="8"/>
        <v>-22013758000</v>
      </c>
    </row>
    <row r="129" spans="1:11" x14ac:dyDescent="0.2">
      <c r="A129" s="11" t="s">
        <v>146</v>
      </c>
      <c r="B129" s="4">
        <v>234000</v>
      </c>
      <c r="C129" s="4">
        <v>453100</v>
      </c>
      <c r="D129" s="4">
        <v>-219100</v>
      </c>
      <c r="E129" s="4">
        <v>-3922301688</v>
      </c>
      <c r="F129" s="4">
        <f t="shared" ref="F129:F139" si="9">E129+F130</f>
        <v>-180943788046</v>
      </c>
      <c r="G129" s="4">
        <v>107800</v>
      </c>
      <c r="H129" s="4">
        <v>185100</v>
      </c>
      <c r="I129" s="4">
        <v>-77300</v>
      </c>
      <c r="J129" s="4">
        <v>-1379745000</v>
      </c>
      <c r="K129" s="4">
        <f t="shared" ref="K129:K139" si="10">K130+J129</f>
        <v>-21509478000</v>
      </c>
    </row>
    <row r="130" spans="1:11" x14ac:dyDescent="0.2">
      <c r="A130" s="11" t="s">
        <v>145</v>
      </c>
      <c r="B130" s="4">
        <v>56800</v>
      </c>
      <c r="C130" s="4">
        <v>504800</v>
      </c>
      <c r="D130" s="4">
        <v>-448000</v>
      </c>
      <c r="E130" s="4">
        <v>-8098309770</v>
      </c>
      <c r="F130" s="4">
        <f t="shared" si="9"/>
        <v>-177021486358</v>
      </c>
      <c r="G130" s="4">
        <v>91200</v>
      </c>
      <c r="H130" s="4">
        <v>197901</v>
      </c>
      <c r="I130" s="4">
        <v>-106701</v>
      </c>
      <c r="J130" s="4">
        <v>-1904472000</v>
      </c>
      <c r="K130" s="4">
        <f t="shared" si="10"/>
        <v>-20129733000</v>
      </c>
    </row>
    <row r="131" spans="1:11" x14ac:dyDescent="0.2">
      <c r="A131" s="11" t="s">
        <v>144</v>
      </c>
      <c r="B131" s="4">
        <v>714300</v>
      </c>
      <c r="C131" s="4">
        <v>26020</v>
      </c>
      <c r="D131" s="4">
        <v>688280</v>
      </c>
      <c r="E131" s="4">
        <v>12600933412</v>
      </c>
      <c r="F131" s="4">
        <f t="shared" si="9"/>
        <v>-168923176588</v>
      </c>
      <c r="G131" s="4">
        <v>289200</v>
      </c>
      <c r="H131" s="4">
        <v>80400</v>
      </c>
      <c r="I131" s="4">
        <v>208800</v>
      </c>
      <c r="J131" s="4">
        <v>3815865000</v>
      </c>
      <c r="K131" s="4">
        <f t="shared" si="10"/>
        <v>-18225261000</v>
      </c>
    </row>
    <row r="132" spans="1:11" x14ac:dyDescent="0.2">
      <c r="A132" s="11" t="s">
        <v>143</v>
      </c>
      <c r="B132" s="4">
        <v>126500</v>
      </c>
      <c r="C132" s="4">
        <v>47600</v>
      </c>
      <c r="D132" s="4">
        <v>78900</v>
      </c>
      <c r="E132" s="4">
        <v>1441090000</v>
      </c>
      <c r="F132" s="4">
        <f t="shared" si="9"/>
        <v>-181524110000</v>
      </c>
      <c r="G132" s="4">
        <v>129800</v>
      </c>
      <c r="H132" s="4">
        <v>26402</v>
      </c>
      <c r="I132" s="4">
        <v>103398</v>
      </c>
      <c r="J132" s="4">
        <v>1888221000</v>
      </c>
      <c r="K132" s="4">
        <f t="shared" si="10"/>
        <v>-22041126000</v>
      </c>
    </row>
    <row r="133" spans="1:11" x14ac:dyDescent="0.2">
      <c r="A133" s="11" t="s">
        <v>142</v>
      </c>
      <c r="B133" s="4">
        <v>181300</v>
      </c>
      <c r="C133" s="4">
        <v>220200</v>
      </c>
      <c r="D133" s="4">
        <v>-38900</v>
      </c>
      <c r="E133" s="4">
        <v>-707310000</v>
      </c>
      <c r="F133" s="4">
        <f t="shared" si="9"/>
        <v>-182965200000</v>
      </c>
      <c r="G133" s="4">
        <v>614100</v>
      </c>
      <c r="H133" s="4">
        <v>27200</v>
      </c>
      <c r="I133" s="4">
        <v>586900</v>
      </c>
      <c r="J133" s="4">
        <v>10768700000</v>
      </c>
      <c r="K133" s="4">
        <f t="shared" si="10"/>
        <v>-23929347000</v>
      </c>
    </row>
    <row r="134" spans="1:11" x14ac:dyDescent="0.2">
      <c r="A134" s="11" t="s">
        <v>141</v>
      </c>
      <c r="B134" s="4">
        <v>178600</v>
      </c>
      <c r="C134" s="4">
        <v>2046509</v>
      </c>
      <c r="D134" s="4">
        <v>-1867909</v>
      </c>
      <c r="E134" s="4">
        <v>-34011940000</v>
      </c>
      <c r="F134" s="4">
        <f t="shared" si="9"/>
        <v>-182257890000</v>
      </c>
      <c r="G134" s="4">
        <v>162800</v>
      </c>
      <c r="H134" s="4">
        <v>130900</v>
      </c>
      <c r="I134" s="4">
        <v>31900</v>
      </c>
      <c r="J134" s="4">
        <v>583245000</v>
      </c>
      <c r="K134" s="4">
        <f t="shared" si="10"/>
        <v>-34698047000</v>
      </c>
    </row>
    <row r="135" spans="1:11" x14ac:dyDescent="0.2">
      <c r="A135" s="11" t="s">
        <v>140</v>
      </c>
      <c r="B135" s="4">
        <v>293700</v>
      </c>
      <c r="C135" s="4">
        <v>3364400</v>
      </c>
      <c r="D135" s="4">
        <v>-3070700</v>
      </c>
      <c r="E135" s="4">
        <v>-56518740000</v>
      </c>
      <c r="F135" s="4">
        <f t="shared" si="9"/>
        <v>-148245950000</v>
      </c>
      <c r="G135" s="4">
        <v>238400</v>
      </c>
      <c r="H135" s="4">
        <v>248800</v>
      </c>
      <c r="I135" s="4">
        <v>-10400</v>
      </c>
      <c r="J135" s="4">
        <v>-154090000</v>
      </c>
      <c r="K135" s="4">
        <f t="shared" si="10"/>
        <v>-35281292000</v>
      </c>
    </row>
    <row r="136" spans="1:11" x14ac:dyDescent="0.2">
      <c r="A136" s="11" t="s">
        <v>139</v>
      </c>
      <c r="B136" s="4">
        <v>191600</v>
      </c>
      <c r="C136" s="4">
        <v>118100</v>
      </c>
      <c r="D136" s="4">
        <v>73500</v>
      </c>
      <c r="E136" s="4">
        <v>1377990000</v>
      </c>
      <c r="F136" s="4">
        <f t="shared" si="9"/>
        <v>-91727210000</v>
      </c>
      <c r="G136" s="4">
        <v>108800</v>
      </c>
      <c r="H136" s="4">
        <v>1033200</v>
      </c>
      <c r="I136" s="4">
        <v>-924400</v>
      </c>
      <c r="J136" s="4">
        <v>-17197580000</v>
      </c>
      <c r="K136" s="4">
        <f t="shared" si="10"/>
        <v>-35127202000</v>
      </c>
    </row>
    <row r="137" spans="1:11" x14ac:dyDescent="0.2">
      <c r="A137" s="11" t="s">
        <v>138</v>
      </c>
      <c r="B137" s="4">
        <v>278100</v>
      </c>
      <c r="C137" s="4">
        <v>100000</v>
      </c>
      <c r="D137" s="4">
        <v>178100</v>
      </c>
      <c r="E137" s="4">
        <v>3312460000</v>
      </c>
      <c r="F137" s="4">
        <f t="shared" si="9"/>
        <v>-93105200000</v>
      </c>
      <c r="G137" s="4">
        <v>221400</v>
      </c>
      <c r="H137" s="4">
        <v>63200</v>
      </c>
      <c r="I137" s="4">
        <v>158200</v>
      </c>
      <c r="J137" s="4">
        <v>2939160000</v>
      </c>
      <c r="K137" s="4">
        <f t="shared" si="10"/>
        <v>-17929622000</v>
      </c>
    </row>
    <row r="138" spans="1:11" x14ac:dyDescent="0.2">
      <c r="A138" s="11" t="s">
        <v>137</v>
      </c>
      <c r="B138" s="4">
        <v>222400</v>
      </c>
      <c r="C138" s="4">
        <v>81500</v>
      </c>
      <c r="D138" s="4">
        <v>140900</v>
      </c>
      <c r="E138" s="4">
        <v>2617240000</v>
      </c>
      <c r="F138" s="4">
        <f t="shared" si="9"/>
        <v>-96417660000</v>
      </c>
      <c r="G138" s="4">
        <v>307600</v>
      </c>
      <c r="H138" s="4">
        <v>101000</v>
      </c>
      <c r="I138" s="4">
        <v>206600</v>
      </c>
      <c r="J138" s="4">
        <v>3822840000</v>
      </c>
      <c r="K138" s="4">
        <f t="shared" si="10"/>
        <v>-20868782000</v>
      </c>
    </row>
    <row r="139" spans="1:11" x14ac:dyDescent="0.2">
      <c r="A139" s="11" t="s">
        <v>136</v>
      </c>
      <c r="B139" s="4">
        <v>161000</v>
      </c>
      <c r="C139" s="4">
        <v>120600</v>
      </c>
      <c r="D139" s="4">
        <v>40400</v>
      </c>
      <c r="E139" s="4">
        <v>748080000</v>
      </c>
      <c r="F139" s="4">
        <f t="shared" si="9"/>
        <v>-99034900000</v>
      </c>
      <c r="G139" s="4">
        <v>363200</v>
      </c>
      <c r="H139" s="4">
        <v>122401</v>
      </c>
      <c r="I139" s="4">
        <v>240799</v>
      </c>
      <c r="J139" s="4">
        <v>4419603000</v>
      </c>
      <c r="K139" s="4">
        <f t="shared" si="10"/>
        <v>-24691622000</v>
      </c>
    </row>
    <row r="140" spans="1:11" x14ac:dyDescent="0.2">
      <c r="A140" s="11" t="s">
        <v>135</v>
      </c>
      <c r="B140" s="4">
        <v>167200</v>
      </c>
      <c r="C140" s="4">
        <v>133242</v>
      </c>
      <c r="D140" s="4">
        <v>33958</v>
      </c>
      <c r="E140" s="4">
        <v>632780000</v>
      </c>
      <c r="F140" s="4">
        <f t="shared" ref="F140:F151" si="11">E140+F141</f>
        <v>-99782980000</v>
      </c>
      <c r="G140" s="4">
        <v>453800</v>
      </c>
      <c r="H140" s="4">
        <v>793100</v>
      </c>
      <c r="I140" s="4">
        <v>-339300</v>
      </c>
      <c r="J140" s="4">
        <v>-6241395000</v>
      </c>
      <c r="K140" s="4">
        <f t="shared" ref="K140:K151" si="12">K141+J140</f>
        <v>-29111225000</v>
      </c>
    </row>
    <row r="141" spans="1:11" x14ac:dyDescent="0.2">
      <c r="A141" s="11" t="s">
        <v>134</v>
      </c>
      <c r="B141" s="4">
        <v>376310</v>
      </c>
      <c r="C141" s="4">
        <v>130397</v>
      </c>
      <c r="D141" s="4">
        <v>245913</v>
      </c>
      <c r="E141" s="4">
        <v>4494950000</v>
      </c>
      <c r="F141" s="4">
        <f t="shared" si="11"/>
        <v>-100415760000</v>
      </c>
      <c r="G141" s="4">
        <v>166200</v>
      </c>
      <c r="H141" s="4">
        <v>291300</v>
      </c>
      <c r="I141" s="4">
        <v>-125100</v>
      </c>
      <c r="J141" s="4">
        <v>-2282950000</v>
      </c>
      <c r="K141" s="4">
        <f t="shared" si="12"/>
        <v>-22869830000</v>
      </c>
    </row>
    <row r="142" spans="1:11" x14ac:dyDescent="0.2">
      <c r="A142" s="11" t="s">
        <v>133</v>
      </c>
      <c r="B142" s="4">
        <v>55000</v>
      </c>
      <c r="C142" s="4">
        <v>136200</v>
      </c>
      <c r="D142" s="4">
        <v>-81200</v>
      </c>
      <c r="E142" s="4">
        <v>-1500160000</v>
      </c>
      <c r="F142" s="4">
        <f t="shared" si="11"/>
        <v>-104910710000</v>
      </c>
      <c r="G142" s="4">
        <v>303000</v>
      </c>
      <c r="H142" s="4">
        <v>132902</v>
      </c>
      <c r="I142" s="4">
        <v>170098</v>
      </c>
      <c r="J142" s="4">
        <v>3158040000</v>
      </c>
      <c r="K142" s="4">
        <f t="shared" si="12"/>
        <v>-20586880000</v>
      </c>
    </row>
    <row r="143" spans="1:11" x14ac:dyDescent="0.2">
      <c r="A143" s="11" t="s">
        <v>132</v>
      </c>
      <c r="B143" s="4">
        <v>152800</v>
      </c>
      <c r="C143" s="4">
        <v>294283</v>
      </c>
      <c r="D143" s="4">
        <v>-141483</v>
      </c>
      <c r="E143" s="4">
        <v>-2603300000</v>
      </c>
      <c r="F143" s="4">
        <f t="shared" si="11"/>
        <v>-103410550000</v>
      </c>
      <c r="G143" s="4">
        <v>175600</v>
      </c>
      <c r="H143" s="4">
        <v>1136200</v>
      </c>
      <c r="I143" s="4">
        <v>-960600</v>
      </c>
      <c r="J143" s="4">
        <v>-17761820000</v>
      </c>
      <c r="K143" s="4">
        <f t="shared" si="12"/>
        <v>-23744920000</v>
      </c>
    </row>
    <row r="144" spans="1:11" x14ac:dyDescent="0.2">
      <c r="A144" s="11" t="s">
        <v>131</v>
      </c>
      <c r="B144" s="4">
        <v>837100</v>
      </c>
      <c r="C144" s="4">
        <v>1826400</v>
      </c>
      <c r="D144" s="4">
        <v>-989300</v>
      </c>
      <c r="E144" s="4">
        <v>-18558290000</v>
      </c>
      <c r="F144" s="4">
        <f t="shared" si="11"/>
        <v>-100807250000</v>
      </c>
      <c r="G144" s="4">
        <v>198000</v>
      </c>
      <c r="H144" s="4">
        <v>168400</v>
      </c>
      <c r="I144" s="4">
        <v>29600</v>
      </c>
      <c r="J144" s="4">
        <v>537380000</v>
      </c>
      <c r="K144" s="4">
        <f t="shared" si="12"/>
        <v>-5983100000</v>
      </c>
    </row>
    <row r="145" spans="1:11" x14ac:dyDescent="0.2">
      <c r="A145" s="11" t="s">
        <v>130</v>
      </c>
      <c r="B145" s="4">
        <v>482200</v>
      </c>
      <c r="C145" s="4">
        <v>1418150</v>
      </c>
      <c r="D145" s="4">
        <v>-935950</v>
      </c>
      <c r="E145" s="4">
        <v>-16790780000</v>
      </c>
      <c r="F145" s="4">
        <f t="shared" si="11"/>
        <v>-82248960000</v>
      </c>
      <c r="G145" s="4">
        <v>24200</v>
      </c>
      <c r="H145" s="4">
        <v>558500</v>
      </c>
      <c r="I145" s="4">
        <v>-534300</v>
      </c>
      <c r="J145" s="4">
        <v>-9694640000</v>
      </c>
      <c r="K145" s="4">
        <f t="shared" si="12"/>
        <v>-6520480000</v>
      </c>
    </row>
    <row r="146" spans="1:11" x14ac:dyDescent="0.2">
      <c r="A146" s="11" t="s">
        <v>129</v>
      </c>
      <c r="B146" s="4">
        <v>31600</v>
      </c>
      <c r="C146" s="4">
        <v>857534</v>
      </c>
      <c r="D146" s="4">
        <v>-825934</v>
      </c>
      <c r="E146" s="4">
        <v>-14717530000</v>
      </c>
      <c r="F146" s="4">
        <f t="shared" si="11"/>
        <v>-65458180000</v>
      </c>
      <c r="G146" s="4">
        <v>181600</v>
      </c>
      <c r="H146" s="4">
        <v>125200</v>
      </c>
      <c r="I146" s="4">
        <v>56400</v>
      </c>
      <c r="J146" s="4">
        <v>1001250000</v>
      </c>
      <c r="K146" s="4">
        <f t="shared" si="12"/>
        <v>3174160000</v>
      </c>
    </row>
    <row r="147" spans="1:11" x14ac:dyDescent="0.2">
      <c r="A147" s="11" t="s">
        <v>128</v>
      </c>
      <c r="B147" s="4">
        <v>112000</v>
      </c>
      <c r="C147" s="4">
        <v>732500</v>
      </c>
      <c r="D147" s="4">
        <v>-620500</v>
      </c>
      <c r="E147" s="4">
        <v>-11126170000</v>
      </c>
      <c r="F147" s="4">
        <f t="shared" si="11"/>
        <v>-50740650000</v>
      </c>
      <c r="G147" s="4">
        <v>245700</v>
      </c>
      <c r="H147" s="4">
        <v>269200</v>
      </c>
      <c r="I147" s="4">
        <v>-23500</v>
      </c>
      <c r="J147" s="4">
        <v>-408700000</v>
      </c>
      <c r="K147" s="4">
        <f t="shared" si="12"/>
        <v>2172910000</v>
      </c>
    </row>
    <row r="148" spans="1:11" x14ac:dyDescent="0.2">
      <c r="A148" s="11" t="s">
        <v>126</v>
      </c>
      <c r="B148" s="4">
        <v>46500</v>
      </c>
      <c r="C148" s="4">
        <v>69400</v>
      </c>
      <c r="D148" s="4">
        <v>-22900</v>
      </c>
      <c r="E148" s="4">
        <v>-409490000</v>
      </c>
      <c r="F148" s="4">
        <f t="shared" si="11"/>
        <v>-39614480000</v>
      </c>
      <c r="G148" s="4">
        <v>372600</v>
      </c>
      <c r="H148" s="4">
        <v>221000</v>
      </c>
      <c r="I148" s="4">
        <v>151600</v>
      </c>
      <c r="J148" s="4">
        <v>2706185000</v>
      </c>
      <c r="K148" s="4">
        <f t="shared" si="12"/>
        <v>2581610000</v>
      </c>
    </row>
    <row r="149" spans="1:11" x14ac:dyDescent="0.2">
      <c r="A149" s="11" t="s">
        <v>124</v>
      </c>
      <c r="B149" s="4">
        <v>408800</v>
      </c>
      <c r="C149" s="4">
        <v>1936800</v>
      </c>
      <c r="D149" s="4">
        <v>-1528000</v>
      </c>
      <c r="E149" s="4">
        <v>-26901650000</v>
      </c>
      <c r="F149" s="4">
        <f t="shared" si="11"/>
        <v>-39204990000</v>
      </c>
      <c r="G149" s="4">
        <v>966100</v>
      </c>
      <c r="H149" s="4">
        <v>369900</v>
      </c>
      <c r="I149" s="4">
        <v>596200</v>
      </c>
      <c r="J149" s="4">
        <v>10788685000</v>
      </c>
      <c r="K149" s="4">
        <f t="shared" si="12"/>
        <v>-124575000</v>
      </c>
    </row>
    <row r="150" spans="1:11" x14ac:dyDescent="0.2">
      <c r="A150" s="11" t="s">
        <v>123</v>
      </c>
      <c r="B150" s="4">
        <v>154100</v>
      </c>
      <c r="C150" s="4">
        <v>513900</v>
      </c>
      <c r="D150" s="4">
        <v>-359800</v>
      </c>
      <c r="E150" s="4">
        <v>-6197080000</v>
      </c>
      <c r="F150" s="4">
        <f t="shared" si="11"/>
        <v>-12303340000</v>
      </c>
      <c r="G150" s="4">
        <v>61000</v>
      </c>
      <c r="H150" s="4">
        <v>548104</v>
      </c>
      <c r="I150" s="4">
        <v>-487104</v>
      </c>
      <c r="J150" s="4">
        <v>-8379714000</v>
      </c>
      <c r="K150" s="4">
        <f t="shared" si="12"/>
        <v>-10913260000</v>
      </c>
    </row>
    <row r="151" spans="1:11" x14ac:dyDescent="0.2">
      <c r="A151" s="11" t="s">
        <v>122</v>
      </c>
      <c r="B151" s="4">
        <v>267000</v>
      </c>
      <c r="C151" s="4">
        <v>618800</v>
      </c>
      <c r="D151" s="4">
        <v>-351800</v>
      </c>
      <c r="E151" s="4">
        <v>-6106260000</v>
      </c>
      <c r="F151" s="4">
        <f t="shared" si="11"/>
        <v>-6106260000</v>
      </c>
      <c r="G151" s="4">
        <v>157400</v>
      </c>
      <c r="H151" s="4">
        <v>304401</v>
      </c>
      <c r="I151" s="4">
        <v>-147001</v>
      </c>
      <c r="J151" s="4">
        <v>-2533546000</v>
      </c>
      <c r="K151" s="4">
        <f t="shared" si="12"/>
        <v>-2533546000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5.33203125"/>
    <col min="4" max="4" customWidth="true" width="14.5"/>
    <col min="5" max="5" customWidth="true" width="20.5"/>
    <col min="6" max="6" customWidth="true" width="21.5"/>
    <col min="7" max="7" customWidth="true" width="15.0"/>
    <col min="8" max="8" customWidth="true" width="15.5"/>
    <col min="9" max="9" customWidth="true" width="14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40">
        <v>331</v>
      </c>
      <c r="B3" t="n" s="141">
        <v>261900.0</v>
      </c>
      <c r="C3" t="n" s="142">
        <v>687103.0</v>
      </c>
      <c r="D3" t="n" s="143">
        <v>-425203.0</v>
      </c>
      <c r="E3" t="n" s="144">
        <v>-3.728281E10</v>
      </c>
      <c r="G3" t="n" s="136">
        <v>67800.0</v>
      </c>
      <c r="H3" t="n" s="137">
        <v>56400.0</v>
      </c>
      <c r="I3" t="n" s="138">
        <v>11400.0</v>
      </c>
      <c r="J3" t="n" s="139">
        <v>1.01458E9</v>
      </c>
    </row>
    <row r="4" spans="1:11" x14ac:dyDescent="0.2">
      <c r="A4" s="11" t="s">
        <v>326</v>
      </c>
      <c r="B4" s="4">
        <v>592600</v>
      </c>
      <c r="C4" s="4">
        <v>768300</v>
      </c>
      <c r="D4" s="4">
        <v>-175700</v>
      </c>
      <c r="E4" s="4">
        <v>-15363550000</v>
      </c>
      <c r="F4" s="4">
        <f t="shared" ref="F4:F12" si="0">E4+F5</f>
        <v>-548434678488</v>
      </c>
      <c r="G4" s="4">
        <v>40400</v>
      </c>
      <c r="H4" s="4">
        <v>111600</v>
      </c>
      <c r="I4" s="4">
        <v>-71200</v>
      </c>
      <c r="J4" s="4">
        <v>-6228410000</v>
      </c>
      <c r="K4" s="4">
        <f t="shared" ref="K4:K12" si="1">K5+J4</f>
        <v>27151331000</v>
      </c>
    </row>
    <row r="5" spans="1:11" x14ac:dyDescent="0.2">
      <c r="A5" s="11" t="s">
        <v>325</v>
      </c>
      <c r="B5" s="4">
        <v>344500</v>
      </c>
      <c r="C5" s="4">
        <v>415057</v>
      </c>
      <c r="D5" s="4">
        <v>-70557</v>
      </c>
      <c r="E5" s="4">
        <v>-6182490000</v>
      </c>
      <c r="F5" s="4">
        <f t="shared" si="0"/>
        <v>-533071128488</v>
      </c>
      <c r="G5" s="4">
        <v>34000</v>
      </c>
      <c r="H5" s="4">
        <v>193800</v>
      </c>
      <c r="I5" s="4">
        <v>-159800</v>
      </c>
      <c r="J5" s="4">
        <v>-13947510000</v>
      </c>
      <c r="K5" s="4">
        <f t="shared" si="1"/>
        <v>33379741000</v>
      </c>
    </row>
    <row r="6" spans="1:11" x14ac:dyDescent="0.2">
      <c r="A6" s="11" t="s">
        <v>324</v>
      </c>
      <c r="B6" s="4">
        <v>3207700</v>
      </c>
      <c r="C6" s="4">
        <v>3465046</v>
      </c>
      <c r="D6" s="4">
        <v>-257346</v>
      </c>
      <c r="E6" s="4">
        <v>-22552540000</v>
      </c>
      <c r="F6" s="4">
        <f t="shared" si="0"/>
        <v>-526888638488</v>
      </c>
      <c r="G6" s="4">
        <v>305100</v>
      </c>
      <c r="H6" s="4">
        <v>292500</v>
      </c>
      <c r="I6" s="4">
        <v>12600</v>
      </c>
      <c r="J6" s="4">
        <v>932538000</v>
      </c>
      <c r="K6" s="4">
        <f t="shared" si="1"/>
        <v>47327251000</v>
      </c>
    </row>
    <row r="7" spans="1:11" x14ac:dyDescent="0.2">
      <c r="A7" s="11" t="s">
        <v>323</v>
      </c>
      <c r="B7" s="4">
        <v>1524515</v>
      </c>
      <c r="C7" s="4">
        <v>446364</v>
      </c>
      <c r="D7" s="4">
        <v>1078151</v>
      </c>
      <c r="E7" s="4">
        <v>94076280000</v>
      </c>
      <c r="F7" s="4">
        <f t="shared" si="0"/>
        <v>-504336098488</v>
      </c>
      <c r="G7" s="4">
        <v>634000</v>
      </c>
      <c r="H7" s="4">
        <v>560800</v>
      </c>
      <c r="I7" s="4">
        <v>73200</v>
      </c>
      <c r="J7" s="4">
        <v>6515250000</v>
      </c>
      <c r="K7" s="4">
        <f t="shared" si="1"/>
        <v>46394713000</v>
      </c>
    </row>
    <row r="8" spans="1:11" x14ac:dyDescent="0.2">
      <c r="A8" s="11" t="s">
        <v>317</v>
      </c>
      <c r="B8" s="4">
        <v>532000</v>
      </c>
      <c r="C8" s="4">
        <v>666720</v>
      </c>
      <c r="D8" s="4">
        <v>-134720</v>
      </c>
      <c r="E8" s="4">
        <v>-11960760000</v>
      </c>
      <c r="F8" s="4">
        <f t="shared" si="0"/>
        <v>-598412378488</v>
      </c>
      <c r="G8" s="4">
        <v>217600</v>
      </c>
      <c r="H8" s="4">
        <v>233200</v>
      </c>
      <c r="I8" s="4">
        <v>-15600</v>
      </c>
      <c r="J8" s="4">
        <v>-1467980000</v>
      </c>
      <c r="K8" s="4">
        <f t="shared" si="1"/>
        <v>39879463000</v>
      </c>
    </row>
    <row r="9" spans="1:11" x14ac:dyDescent="0.2">
      <c r="A9" s="11" t="s">
        <v>316</v>
      </c>
      <c r="B9" s="4">
        <v>2755900</v>
      </c>
      <c r="C9" s="4">
        <v>644345</v>
      </c>
      <c r="D9" s="4">
        <v>2111555</v>
      </c>
      <c r="E9" s="4">
        <v>191861290000</v>
      </c>
      <c r="F9" s="4">
        <f t="shared" si="0"/>
        <v>-586451618488</v>
      </c>
      <c r="G9" s="4">
        <v>410400</v>
      </c>
      <c r="H9" s="4">
        <v>138700</v>
      </c>
      <c r="I9" s="4">
        <v>271700</v>
      </c>
      <c r="J9" s="4">
        <v>24819540000</v>
      </c>
      <c r="K9" s="4">
        <f t="shared" si="1"/>
        <v>41347443000</v>
      </c>
    </row>
    <row r="10" spans="1:11" x14ac:dyDescent="0.2">
      <c r="A10" s="11" t="s">
        <v>315</v>
      </c>
      <c r="B10" s="4">
        <v>675653</v>
      </c>
      <c r="C10" s="4">
        <v>379200</v>
      </c>
      <c r="D10" s="4">
        <v>296453</v>
      </c>
      <c r="E10" s="4">
        <v>26243630000</v>
      </c>
      <c r="F10" s="4">
        <f t="shared" si="0"/>
        <v>-778312908488</v>
      </c>
      <c r="G10" s="4">
        <v>131600</v>
      </c>
      <c r="H10" s="4">
        <v>200800</v>
      </c>
      <c r="I10" s="4">
        <v>-69200</v>
      </c>
      <c r="J10" s="4">
        <v>-6057170000</v>
      </c>
      <c r="K10" s="4">
        <f t="shared" si="1"/>
        <v>16527903000</v>
      </c>
    </row>
    <row r="11" spans="1:11" x14ac:dyDescent="0.2">
      <c r="A11" s="11" t="s">
        <v>314</v>
      </c>
      <c r="B11" s="4">
        <v>113000</v>
      </c>
      <c r="C11" s="4">
        <v>249210</v>
      </c>
      <c r="D11" s="4">
        <v>-136210</v>
      </c>
      <c r="E11" s="4">
        <v>-11900770000</v>
      </c>
      <c r="F11" s="4">
        <f t="shared" si="0"/>
        <v>-804556538488</v>
      </c>
      <c r="G11" s="4">
        <v>0</v>
      </c>
      <c r="H11" s="4">
        <v>0</v>
      </c>
      <c r="I11" s="4">
        <v>0</v>
      </c>
      <c r="J11" s="4">
        <v>-4568253000</v>
      </c>
      <c r="K11" s="4">
        <f t="shared" si="1"/>
        <v>22585073000</v>
      </c>
    </row>
    <row r="12" spans="1:11" x14ac:dyDescent="0.2">
      <c r="A12" s="11" t="s">
        <v>313</v>
      </c>
      <c r="B12" s="4">
        <v>1731031</v>
      </c>
      <c r="C12" s="4">
        <v>503700</v>
      </c>
      <c r="D12" s="4">
        <v>1227331</v>
      </c>
      <c r="E12" s="4">
        <v>104639360000</v>
      </c>
      <c r="F12" s="4">
        <f t="shared" si="0"/>
        <v>-792655768488</v>
      </c>
      <c r="G12" s="4">
        <v>27300</v>
      </c>
      <c r="H12" s="4">
        <v>142200</v>
      </c>
      <c r="I12" s="4">
        <v>-114900</v>
      </c>
      <c r="J12" s="4">
        <v>-10031370000</v>
      </c>
      <c r="K12" s="4">
        <f t="shared" si="1"/>
        <v>27153326000</v>
      </c>
    </row>
    <row r="13" spans="1:11" x14ac:dyDescent="0.2">
      <c r="A13" s="11" t="s">
        <v>312</v>
      </c>
      <c r="B13" s="4">
        <v>209537</v>
      </c>
      <c r="C13" s="4">
        <v>220319</v>
      </c>
      <c r="D13" s="4">
        <v>-10782</v>
      </c>
      <c r="E13" s="4">
        <v>-937630000</v>
      </c>
      <c r="F13" s="4">
        <f t="shared" ref="F13:F20" si="2">E13+F14</f>
        <v>-897295128488</v>
      </c>
      <c r="G13" s="4">
        <v>249300</v>
      </c>
      <c r="H13" s="4">
        <v>142000</v>
      </c>
      <c r="I13" s="4">
        <v>107300</v>
      </c>
      <c r="J13" s="4">
        <v>9371010000</v>
      </c>
      <c r="K13" s="4">
        <f t="shared" ref="K13:K95" si="3">K14+J13</f>
        <v>37184696000</v>
      </c>
    </row>
    <row r="14" spans="1:11" x14ac:dyDescent="0.2">
      <c r="A14" s="11" t="s">
        <v>310</v>
      </c>
      <c r="B14" s="4">
        <v>800000</v>
      </c>
      <c r="C14" s="4">
        <v>1292800</v>
      </c>
      <c r="D14" s="4">
        <v>-492800</v>
      </c>
      <c r="E14" s="4">
        <v>-48110790000</v>
      </c>
      <c r="F14" s="4">
        <f t="shared" si="2"/>
        <v>-896357498488</v>
      </c>
      <c r="G14" s="4">
        <v>442200</v>
      </c>
      <c r="H14" s="4">
        <v>73000</v>
      </c>
      <c r="I14" s="4">
        <v>369200</v>
      </c>
      <c r="J14" s="4">
        <v>32410500000</v>
      </c>
      <c r="K14" s="4">
        <f t="shared" si="3"/>
        <v>27813686000</v>
      </c>
    </row>
    <row r="15" spans="1:11" x14ac:dyDescent="0.2">
      <c r="A15" s="11" t="s">
        <v>309</v>
      </c>
      <c r="B15" s="4">
        <v>1069030</v>
      </c>
      <c r="C15" s="4">
        <v>608597</v>
      </c>
      <c r="D15" s="4">
        <v>460433</v>
      </c>
      <c r="E15" s="4">
        <v>40511640000</v>
      </c>
      <c r="F15" s="4">
        <f t="shared" si="2"/>
        <v>-848246708488</v>
      </c>
      <c r="G15" s="4">
        <v>332300</v>
      </c>
      <c r="H15" s="4">
        <v>27000</v>
      </c>
      <c r="I15" s="4">
        <v>305300</v>
      </c>
      <c r="J15" s="4">
        <v>26828920000</v>
      </c>
      <c r="K15" s="4">
        <f t="shared" si="3"/>
        <v>-4596814000</v>
      </c>
    </row>
    <row r="16" spans="1:11" x14ac:dyDescent="0.2">
      <c r="A16" s="11" t="s">
        <v>308</v>
      </c>
      <c r="B16" s="4">
        <v>590100</v>
      </c>
      <c r="C16" s="4">
        <v>581000</v>
      </c>
      <c r="D16" s="4">
        <v>9100</v>
      </c>
      <c r="E16" s="4">
        <v>843820000</v>
      </c>
      <c r="F16" s="4">
        <f t="shared" si="2"/>
        <v>-888758348488</v>
      </c>
      <c r="G16" s="4">
        <v>495600</v>
      </c>
      <c r="H16" s="4">
        <v>191000</v>
      </c>
      <c r="I16" s="4">
        <v>304600</v>
      </c>
      <c r="J16" s="4">
        <v>26782060000</v>
      </c>
      <c r="K16" s="4">
        <f t="shared" si="3"/>
        <v>-31425734000</v>
      </c>
    </row>
    <row r="17" spans="1:11" x14ac:dyDescent="0.2">
      <c r="A17" s="11" t="s">
        <v>307</v>
      </c>
      <c r="B17" s="4">
        <v>304500</v>
      </c>
      <c r="C17" s="4">
        <v>383272</v>
      </c>
      <c r="D17" s="4">
        <v>-78772</v>
      </c>
      <c r="E17" s="4">
        <v>-6791740000</v>
      </c>
      <c r="F17" s="4">
        <f t="shared" si="2"/>
        <v>-889602168488</v>
      </c>
      <c r="G17" s="4">
        <v>196900</v>
      </c>
      <c r="H17" s="4">
        <v>123417</v>
      </c>
      <c r="I17" s="4">
        <v>73483</v>
      </c>
      <c r="J17" s="4">
        <v>6426034000</v>
      </c>
      <c r="K17" s="4">
        <f t="shared" si="3"/>
        <v>-58207794000</v>
      </c>
    </row>
    <row r="18" spans="1:16" x14ac:dyDescent="0.2">
      <c r="A18" s="11" t="s">
        <v>306</v>
      </c>
      <c r="B18" s="4">
        <v>757902</v>
      </c>
      <c r="C18" s="4">
        <v>623216</v>
      </c>
      <c r="D18" s="4">
        <v>134686</v>
      </c>
      <c r="E18" s="4">
        <v>11987520000</v>
      </c>
      <c r="F18" s="4">
        <f t="shared" si="2"/>
        <v>-882810428488</v>
      </c>
      <c r="G18" s="4">
        <v>317900</v>
      </c>
      <c r="H18" s="4">
        <v>329416</v>
      </c>
      <c r="I18" s="4">
        <v>-11516</v>
      </c>
      <c r="J18" s="4">
        <v>-958783000</v>
      </c>
      <c r="K18" s="4">
        <f t="shared" si="3"/>
        <v>-64633828000</v>
      </c>
    </row>
    <row r="19" spans="1:16" x14ac:dyDescent="0.2">
      <c r="A19" s="11" t="s">
        <v>305</v>
      </c>
      <c r="B19" s="4">
        <v>2391425</v>
      </c>
      <c r="C19" s="4">
        <v>848920</v>
      </c>
      <c r="D19" s="4">
        <v>1542505</v>
      </c>
      <c r="E19" s="4">
        <v>128528010000</v>
      </c>
      <c r="F19" s="4">
        <f t="shared" si="2"/>
        <v>-894797948488</v>
      </c>
      <c r="G19" s="4">
        <v>204800</v>
      </c>
      <c r="H19" s="4">
        <v>241440</v>
      </c>
      <c r="I19" s="4">
        <v>-36640</v>
      </c>
      <c r="J19" s="4">
        <v>-3352311000</v>
      </c>
      <c r="K19" s="4">
        <f t="shared" si="3"/>
        <v>-63675045000</v>
      </c>
    </row>
    <row r="20" spans="1:16" x14ac:dyDescent="0.2">
      <c r="A20" s="11" t="s">
        <v>304</v>
      </c>
      <c r="B20" s="4">
        <v>905670</v>
      </c>
      <c r="C20" s="4">
        <v>648931</v>
      </c>
      <c r="D20" s="4">
        <v>256739</v>
      </c>
      <c r="E20" s="4">
        <v>22671630000</v>
      </c>
      <c r="F20" s="4">
        <f t="shared" si="2"/>
        <v>-1023325958488</v>
      </c>
      <c r="G20" s="4">
        <v>180300</v>
      </c>
      <c r="H20" s="4">
        <v>152277</v>
      </c>
      <c r="I20" s="4">
        <v>28023</v>
      </c>
      <c r="J20" s="4">
        <v>2474121000</v>
      </c>
      <c r="K20" s="4">
        <f t="shared" si="3"/>
        <v>-60322734000</v>
      </c>
    </row>
    <row r="21" spans="1:16" x14ac:dyDescent="0.2">
      <c r="A21" s="11" t="s">
        <v>303</v>
      </c>
      <c r="B21" s="4">
        <v>810700</v>
      </c>
      <c r="C21" s="4">
        <v>1907127</v>
      </c>
      <c r="D21" s="4">
        <v>-1096427</v>
      </c>
      <c r="E21" s="4">
        <v>-103585480000</v>
      </c>
      <c r="F21" s="4">
        <f t="shared" ref="F21:F95" si="4">E21+F22</f>
        <v>-1045997588488</v>
      </c>
      <c r="G21" s="4">
        <v>25000</v>
      </c>
      <c r="H21" s="4">
        <v>162458</v>
      </c>
      <c r="I21" s="4">
        <v>-137458</v>
      </c>
      <c r="J21" s="4">
        <v>-12147450000</v>
      </c>
      <c r="K21" s="4">
        <f t="shared" si="3"/>
        <v>-62796855000</v>
      </c>
      <c r="L21" s="5"/>
      <c r="M21" s="4"/>
      <c r="P21" s="5"/>
    </row>
    <row r="22" spans="1:16" x14ac:dyDescent="0.2">
      <c r="A22" s="11" t="s">
        <v>301</v>
      </c>
      <c r="B22" s="4">
        <v>675500</v>
      </c>
      <c r="C22" s="4">
        <v>685082</v>
      </c>
      <c r="D22" s="4">
        <v>-9582</v>
      </c>
      <c r="E22" s="4">
        <v>-733210000</v>
      </c>
      <c r="F22" s="4">
        <f t="shared" si="4"/>
        <v>-942412108488</v>
      </c>
      <c r="G22" s="4">
        <v>147400</v>
      </c>
      <c r="H22" s="4">
        <v>88682</v>
      </c>
      <c r="I22" s="4">
        <v>58718</v>
      </c>
      <c r="J22" s="4">
        <v>5194306000</v>
      </c>
      <c r="K22" s="4">
        <f t="shared" si="3"/>
        <v>-50649405000</v>
      </c>
    </row>
    <row r="23" spans="1:16" x14ac:dyDescent="0.2">
      <c r="A23" s="11" t="s">
        <v>300</v>
      </c>
      <c r="B23" s="4">
        <v>656000</v>
      </c>
      <c r="C23" s="4">
        <v>677789</v>
      </c>
      <c r="D23" s="4">
        <v>-21789</v>
      </c>
      <c r="E23" s="4">
        <v>-1858580000</v>
      </c>
      <c r="F23" s="4">
        <f t="shared" si="4"/>
        <v>-941678898488</v>
      </c>
      <c r="G23" s="4">
        <v>275200</v>
      </c>
      <c r="H23" s="4">
        <v>113406</v>
      </c>
      <c r="I23" s="4">
        <v>161794</v>
      </c>
      <c r="J23" s="4">
        <v>14323351000</v>
      </c>
      <c r="K23" s="4">
        <f t="shared" si="3"/>
        <v>-55843711000</v>
      </c>
    </row>
    <row r="24" spans="1:16" x14ac:dyDescent="0.2">
      <c r="A24" s="11" t="s">
        <v>299</v>
      </c>
      <c r="B24" s="4">
        <v>28854400</v>
      </c>
      <c r="C24" s="4">
        <v>30659934</v>
      </c>
      <c r="D24" s="4">
        <v>-1805534</v>
      </c>
      <c r="E24" s="4">
        <v>-157119400000</v>
      </c>
      <c r="F24" s="4">
        <f t="shared" si="4"/>
        <v>-939820318488</v>
      </c>
      <c r="G24" s="4">
        <v>213500</v>
      </c>
      <c r="H24" s="4">
        <v>59964</v>
      </c>
      <c r="I24" s="4">
        <v>153536</v>
      </c>
      <c r="J24" s="4">
        <v>13618852000</v>
      </c>
      <c r="K24" s="4">
        <f t="shared" si="3"/>
        <v>-70167062000</v>
      </c>
    </row>
    <row r="25" spans="1:16" x14ac:dyDescent="0.2">
      <c r="A25" s="11" t="s">
        <v>298</v>
      </c>
      <c r="B25" s="4">
        <v>458000</v>
      </c>
      <c r="C25" s="4">
        <v>594224</v>
      </c>
      <c r="D25" s="4">
        <v>-136224</v>
      </c>
      <c r="E25" s="4">
        <v>-11931590000</v>
      </c>
      <c r="F25" s="4">
        <f t="shared" si="4"/>
        <v>-782700918488</v>
      </c>
      <c r="G25" s="4">
        <v>239000</v>
      </c>
      <c r="H25" s="4">
        <v>104310</v>
      </c>
      <c r="I25" s="4">
        <v>134690</v>
      </c>
      <c r="J25" s="4">
        <v>11862794000</v>
      </c>
      <c r="K25" s="4">
        <f t="shared" si="3"/>
        <v>-83785914000</v>
      </c>
    </row>
    <row r="26" spans="1:16" x14ac:dyDescent="0.2">
      <c r="A26" s="11" t="s">
        <v>297</v>
      </c>
      <c r="B26" s="4">
        <v>116500</v>
      </c>
      <c r="C26" s="4">
        <v>518868</v>
      </c>
      <c r="D26" s="4">
        <v>-402368</v>
      </c>
      <c r="E26" s="4">
        <v>-35164710000</v>
      </c>
      <c r="F26" s="4">
        <f t="shared" si="4"/>
        <v>-770769328488</v>
      </c>
      <c r="G26" s="4">
        <v>53400</v>
      </c>
      <c r="H26" s="4">
        <v>187550</v>
      </c>
      <c r="I26" s="4">
        <v>-134150</v>
      </c>
      <c r="J26" s="4">
        <v>-11828780000</v>
      </c>
      <c r="K26" s="4">
        <f t="shared" si="3"/>
        <v>-95648708000</v>
      </c>
    </row>
    <row r="27" spans="1:16" x14ac:dyDescent="0.2">
      <c r="A27" s="11" t="s">
        <v>296</v>
      </c>
      <c r="B27" s="4">
        <v>841600</v>
      </c>
      <c r="C27" s="4">
        <v>476665</v>
      </c>
      <c r="D27" s="4">
        <v>364935</v>
      </c>
      <c r="E27" s="4">
        <v>32783170000</v>
      </c>
      <c r="F27" s="4">
        <f t="shared" si="4"/>
        <v>-735604618488</v>
      </c>
      <c r="G27" s="4">
        <v>170500</v>
      </c>
      <c r="H27" s="4">
        <v>62960</v>
      </c>
      <c r="I27" s="4">
        <v>107540</v>
      </c>
      <c r="J27" s="4">
        <v>9540270000</v>
      </c>
      <c r="K27" s="4">
        <f t="shared" si="3"/>
        <v>-83819928000</v>
      </c>
    </row>
    <row r="28" spans="1:16" x14ac:dyDescent="0.2">
      <c r="A28" s="11" t="s">
        <v>295</v>
      </c>
      <c r="B28" s="4">
        <v>614300</v>
      </c>
      <c r="C28" s="4">
        <v>1233679</v>
      </c>
      <c r="D28" s="4">
        <v>-619379</v>
      </c>
      <c r="E28" s="4">
        <v>-54777620000</v>
      </c>
      <c r="F28" s="4">
        <f t="shared" si="4"/>
        <v>-768387788488</v>
      </c>
      <c r="G28" s="4">
        <v>73400</v>
      </c>
      <c r="H28" s="4">
        <v>26190</v>
      </c>
      <c r="I28" s="4">
        <v>47210</v>
      </c>
      <c r="J28" s="4">
        <v>4182272000</v>
      </c>
      <c r="K28" s="4">
        <f t="shared" si="3"/>
        <v>-93360198000</v>
      </c>
    </row>
    <row r="29" spans="1:16" x14ac:dyDescent="0.2">
      <c r="A29" s="11" t="s">
        <v>294</v>
      </c>
      <c r="B29" s="4">
        <v>1387800</v>
      </c>
      <c r="C29" s="4">
        <v>1312936</v>
      </c>
      <c r="D29" s="4">
        <v>74864</v>
      </c>
      <c r="E29" s="4">
        <v>6600320000</v>
      </c>
      <c r="F29" s="4">
        <f t="shared" si="4"/>
        <v>-713610168488</v>
      </c>
      <c r="G29" s="4">
        <v>90000</v>
      </c>
      <c r="H29" s="4">
        <v>58180</v>
      </c>
      <c r="I29" s="4">
        <v>31820</v>
      </c>
      <c r="J29" s="4">
        <v>2818922000</v>
      </c>
      <c r="K29" s="4">
        <f t="shared" si="3"/>
        <v>-97542470000</v>
      </c>
    </row>
    <row r="30" spans="1:16" x14ac:dyDescent="0.2">
      <c r="A30" s="11" t="s">
        <v>293</v>
      </c>
      <c r="B30" s="4">
        <v>767793</v>
      </c>
      <c r="C30" s="4">
        <v>667162</v>
      </c>
      <c r="D30" s="4">
        <v>100631</v>
      </c>
      <c r="E30" s="4">
        <v>8996070000</v>
      </c>
      <c r="F30" s="4">
        <f t="shared" si="4"/>
        <v>-720210488488</v>
      </c>
      <c r="G30" s="4">
        <v>12000</v>
      </c>
      <c r="H30" s="4">
        <v>177250</v>
      </c>
      <c r="I30" s="4">
        <v>-165250</v>
      </c>
      <c r="J30" s="4">
        <v>-14503920000</v>
      </c>
      <c r="K30" s="4">
        <f t="shared" si="3"/>
        <v>-100361392000</v>
      </c>
    </row>
    <row r="31" spans="1:16" x14ac:dyDescent="0.2">
      <c r="A31" s="11" t="s">
        <v>290</v>
      </c>
      <c r="B31" s="4">
        <v>642200</v>
      </c>
      <c r="C31" s="4">
        <v>621840</v>
      </c>
      <c r="D31" s="4">
        <v>20360</v>
      </c>
      <c r="E31" s="4">
        <v>1715450000</v>
      </c>
      <c r="F31" s="4">
        <f t="shared" si="4"/>
        <v>-729206558488</v>
      </c>
      <c r="G31" s="4">
        <v>57000</v>
      </c>
      <c r="H31" s="4">
        <v>63130</v>
      </c>
      <c r="I31" s="4">
        <v>-6130</v>
      </c>
      <c r="J31" s="4">
        <v>-517886000</v>
      </c>
      <c r="K31" s="4">
        <f t="shared" si="3"/>
        <v>-85857472000</v>
      </c>
    </row>
    <row r="32" spans="1:16" x14ac:dyDescent="0.2">
      <c r="A32" s="11" t="s">
        <v>289</v>
      </c>
      <c r="B32" s="4">
        <v>367000</v>
      </c>
      <c r="C32" s="4">
        <v>472426</v>
      </c>
      <c r="D32" s="4">
        <v>-105426</v>
      </c>
      <c r="E32" s="4">
        <v>-8993590000</v>
      </c>
      <c r="F32" s="4">
        <f t="shared" si="4"/>
        <v>-730922008488</v>
      </c>
      <c r="G32" s="4">
        <v>155000</v>
      </c>
      <c r="H32" s="4">
        <v>33150</v>
      </c>
      <c r="I32" s="4">
        <v>121850</v>
      </c>
      <c r="J32" s="4">
        <v>10438140000</v>
      </c>
      <c r="K32" s="4">
        <f t="shared" si="3"/>
        <v>-85339586000</v>
      </c>
    </row>
    <row r="33" spans="1:16" x14ac:dyDescent="0.2">
      <c r="A33" s="11" t="s">
        <v>288</v>
      </c>
      <c r="B33" s="4">
        <v>749240</v>
      </c>
      <c r="C33" s="4">
        <v>689298</v>
      </c>
      <c r="D33" s="4">
        <v>59942</v>
      </c>
      <c r="E33" s="4">
        <v>5242150000</v>
      </c>
      <c r="F33" s="4">
        <f t="shared" si="4"/>
        <v>-721928418488</v>
      </c>
      <c r="G33" s="4">
        <v>50000</v>
      </c>
      <c r="H33" s="4">
        <v>260882</v>
      </c>
      <c r="I33" s="4">
        <v>-210882</v>
      </c>
      <c r="J33" s="4">
        <v>-18003897000</v>
      </c>
      <c r="K33" s="4">
        <f t="shared" si="3"/>
        <v>-95777726000</v>
      </c>
    </row>
    <row r="34" spans="1:11" x14ac:dyDescent="0.2">
      <c r="A34" s="11" t="s">
        <v>287</v>
      </c>
      <c r="B34" s="4">
        <v>822164</v>
      </c>
      <c r="C34" s="4">
        <v>926220</v>
      </c>
      <c r="D34" s="4">
        <v>-104056</v>
      </c>
      <c r="E34" s="4">
        <v>-8638770000</v>
      </c>
      <c r="F34" s="4">
        <f t="shared" si="4"/>
        <v>-727170568488</v>
      </c>
      <c r="G34" s="4">
        <v>57600</v>
      </c>
      <c r="H34" s="4">
        <v>133258</v>
      </c>
      <c r="I34" s="4">
        <v>-75658</v>
      </c>
      <c r="J34" s="4">
        <v>-6507759000</v>
      </c>
      <c r="K34" s="4">
        <f t="shared" si="3"/>
        <v>-77773829000</v>
      </c>
    </row>
    <row r="35" spans="1:11" x14ac:dyDescent="0.2">
      <c r="A35" s="11" t="s">
        <v>286</v>
      </c>
      <c r="B35" s="4">
        <v>751810</v>
      </c>
      <c r="C35" s="4">
        <v>889010</v>
      </c>
      <c r="D35" s="4">
        <v>-137200</v>
      </c>
      <c r="E35" s="4">
        <v>-11749820000</v>
      </c>
      <c r="F35" s="4">
        <f t="shared" si="4"/>
        <v>-718531798488</v>
      </c>
      <c r="G35" s="4">
        <v>198000</v>
      </c>
      <c r="H35" s="4">
        <v>142714</v>
      </c>
      <c r="I35" s="4">
        <v>55286</v>
      </c>
      <c r="J35" s="4">
        <v>4797330000</v>
      </c>
      <c r="K35" s="4">
        <f t="shared" si="3"/>
        <v>-71266070000</v>
      </c>
    </row>
    <row r="36" spans="1:11" x14ac:dyDescent="0.2">
      <c r="A36" s="11" t="s">
        <v>285</v>
      </c>
      <c r="B36" s="4">
        <v>902799</v>
      </c>
      <c r="C36" s="4">
        <v>608972</v>
      </c>
      <c r="D36" s="4">
        <v>293827</v>
      </c>
      <c r="E36" s="4">
        <v>25649900000</v>
      </c>
      <c r="F36" s="4">
        <f t="shared" si="4"/>
        <v>-706781978488</v>
      </c>
      <c r="G36" s="4">
        <v>370600</v>
      </c>
      <c r="H36" s="4">
        <v>147575</v>
      </c>
      <c r="I36" s="4">
        <v>223025</v>
      </c>
      <c r="J36" s="4">
        <v>19390060000</v>
      </c>
      <c r="K36" s="4">
        <f t="shared" si="3"/>
        <v>-76063400000</v>
      </c>
    </row>
    <row r="37" spans="1:11" x14ac:dyDescent="0.2">
      <c r="A37" s="11" t="s">
        <v>284</v>
      </c>
      <c r="B37" s="4">
        <v>1065600</v>
      </c>
      <c r="C37" s="4">
        <v>1095061</v>
      </c>
      <c r="D37" s="4">
        <v>-29461</v>
      </c>
      <c r="E37" s="4">
        <v>-2512640000</v>
      </c>
      <c r="F37" s="4">
        <f t="shared" si="4"/>
        <v>-732431878488</v>
      </c>
      <c r="G37" s="4">
        <v>4100</v>
      </c>
      <c r="H37" s="4">
        <v>269176</v>
      </c>
      <c r="I37" s="4">
        <v>-265076</v>
      </c>
      <c r="J37" s="4">
        <v>-22794006000</v>
      </c>
      <c r="K37" s="4">
        <f t="shared" si="3"/>
        <v>-95453460000</v>
      </c>
    </row>
    <row r="38" spans="1:11" x14ac:dyDescent="0.2">
      <c r="A38" s="11" t="s">
        <v>283</v>
      </c>
      <c r="B38" s="4">
        <v>644511</v>
      </c>
      <c r="C38" s="4">
        <v>1663214</v>
      </c>
      <c r="D38" s="4">
        <v>-1018703</v>
      </c>
      <c r="E38" s="4">
        <v>-87609890000</v>
      </c>
      <c r="F38" s="4">
        <f t="shared" si="4"/>
        <v>-729919238488</v>
      </c>
      <c r="G38" s="4">
        <v>360300</v>
      </c>
      <c r="H38" s="4">
        <v>126944</v>
      </c>
      <c r="I38" s="4">
        <v>233356</v>
      </c>
      <c r="J38" s="4">
        <v>19976080000</v>
      </c>
      <c r="K38" s="4">
        <f t="shared" si="3"/>
        <v>-72659454000</v>
      </c>
    </row>
    <row r="39" spans="1:11" x14ac:dyDescent="0.2">
      <c r="A39" s="11" t="s">
        <v>282</v>
      </c>
      <c r="B39" s="4">
        <v>274400</v>
      </c>
      <c r="C39" s="4">
        <v>1247870</v>
      </c>
      <c r="D39" s="4">
        <v>-973470</v>
      </c>
      <c r="E39" s="4">
        <v>-84457850000</v>
      </c>
      <c r="F39" s="4">
        <f t="shared" si="4"/>
        <v>-642309348488</v>
      </c>
      <c r="G39" s="4">
        <v>194300</v>
      </c>
      <c r="H39" s="4">
        <v>287600</v>
      </c>
      <c r="I39" s="4">
        <v>-93300</v>
      </c>
      <c r="J39" s="4">
        <v>-8105280000</v>
      </c>
      <c r="K39" s="4">
        <f t="shared" si="3"/>
        <v>-92635534000</v>
      </c>
    </row>
    <row r="40" spans="1:11" x14ac:dyDescent="0.2">
      <c r="A40" s="11" t="s">
        <v>281</v>
      </c>
      <c r="B40" s="4">
        <v>509475</v>
      </c>
      <c r="C40" s="4">
        <v>577892</v>
      </c>
      <c r="D40" s="4">
        <v>-68417</v>
      </c>
      <c r="E40" s="4">
        <v>-5854480000</v>
      </c>
      <c r="F40" s="4">
        <f t="shared" si="4"/>
        <v>-557851498488</v>
      </c>
      <c r="G40" s="4">
        <v>87900</v>
      </c>
      <c r="H40" s="4">
        <v>63600</v>
      </c>
      <c r="I40" s="4">
        <v>24300</v>
      </c>
      <c r="J40" s="4">
        <v>2153310000</v>
      </c>
      <c r="K40" s="4">
        <f t="shared" si="3"/>
        <v>-84530254000</v>
      </c>
    </row>
    <row r="41" spans="1:11" x14ac:dyDescent="0.2">
      <c r="A41" s="11" t="s">
        <v>280</v>
      </c>
      <c r="B41" s="4">
        <v>1007738</v>
      </c>
      <c r="C41" s="4">
        <v>1158799</v>
      </c>
      <c r="D41" s="4">
        <v>-151061</v>
      </c>
      <c r="E41" s="4">
        <v>-13152540000</v>
      </c>
      <c r="F41" s="4">
        <f t="shared" si="4"/>
        <v>-551997018488</v>
      </c>
      <c r="G41" s="4">
        <v>138200</v>
      </c>
      <c r="H41" s="4">
        <v>97000</v>
      </c>
      <c r="I41" s="4">
        <v>41200</v>
      </c>
      <c r="J41" s="4">
        <v>3598240000</v>
      </c>
      <c r="K41" s="4">
        <f t="shared" si="3"/>
        <v>-86683564000</v>
      </c>
    </row>
    <row r="42" spans="1:11" x14ac:dyDescent="0.2">
      <c r="A42" s="11" t="s">
        <v>279</v>
      </c>
      <c r="B42" s="4">
        <v>883000</v>
      </c>
      <c r="C42" s="4">
        <v>1135701</v>
      </c>
      <c r="D42" s="4">
        <v>-252701</v>
      </c>
      <c r="E42" s="4">
        <v>-21977270000</v>
      </c>
      <c r="F42" s="4">
        <f t="shared" si="4"/>
        <v>-538844478488</v>
      </c>
      <c r="G42" s="4">
        <v>0</v>
      </c>
      <c r="H42" s="4">
        <v>0</v>
      </c>
      <c r="I42" s="4">
        <v>0</v>
      </c>
      <c r="J42" s="4">
        <v>7250610000</v>
      </c>
      <c r="K42" s="4">
        <f t="shared" si="3"/>
        <v>-90281804000</v>
      </c>
    </row>
    <row r="43" spans="1:11" x14ac:dyDescent="0.2">
      <c r="A43" s="11" t="s">
        <v>278</v>
      </c>
      <c r="B43" s="4">
        <v>49100</v>
      </c>
      <c r="C43" s="4">
        <v>776900</v>
      </c>
      <c r="D43" s="4">
        <v>-727800</v>
      </c>
      <c r="E43" s="4">
        <v>-64514330000</v>
      </c>
      <c r="F43" s="4">
        <f t="shared" si="4"/>
        <v>-516867208488</v>
      </c>
      <c r="G43" s="4">
        <v>219900</v>
      </c>
      <c r="H43" s="4">
        <v>40000</v>
      </c>
      <c r="I43" s="4">
        <v>179900</v>
      </c>
      <c r="J43" s="4">
        <v>15967950000</v>
      </c>
      <c r="K43" s="4">
        <f t="shared" si="3"/>
        <v>-97532414000</v>
      </c>
    </row>
    <row r="44" spans="1:11" x14ac:dyDescent="0.2">
      <c r="A44" s="11" t="s">
        <v>277</v>
      </c>
      <c r="B44" s="4">
        <v>627062</v>
      </c>
      <c r="C44" s="4">
        <v>926854</v>
      </c>
      <c r="D44" s="4">
        <v>-299792</v>
      </c>
      <c r="E44" s="4">
        <v>-26199980000</v>
      </c>
      <c r="F44" s="4">
        <f t="shared" si="4"/>
        <v>-452352878488</v>
      </c>
      <c r="G44" s="4">
        <v>148000</v>
      </c>
      <c r="H44" s="4">
        <v>145029</v>
      </c>
      <c r="I44" s="4">
        <v>2971</v>
      </c>
      <c r="J44" s="4">
        <v>462973000</v>
      </c>
      <c r="K44" s="4">
        <f t="shared" si="3"/>
        <v>-113500364000</v>
      </c>
    </row>
    <row r="45" spans="1:11" x14ac:dyDescent="0.2">
      <c r="A45" s="11" t="s">
        <v>273</v>
      </c>
      <c r="B45" s="4">
        <v>54710</v>
      </c>
      <c r="C45" s="4">
        <v>1018535</v>
      </c>
      <c r="D45" s="4">
        <v>-963825</v>
      </c>
      <c r="E45" s="4">
        <v>-84441160000</v>
      </c>
      <c r="F45" s="4">
        <f t="shared" si="4"/>
        <v>-426152898488</v>
      </c>
      <c r="G45" s="4">
        <v>87000</v>
      </c>
      <c r="H45" s="4">
        <v>53780</v>
      </c>
      <c r="I45" s="4">
        <v>33220</v>
      </c>
      <c r="J45" s="4">
        <v>2938420000</v>
      </c>
      <c r="K45" s="4">
        <f t="shared" si="3"/>
        <v>-113963337000</v>
      </c>
    </row>
    <row r="46" spans="1:11" x14ac:dyDescent="0.2">
      <c r="A46" s="11" t="s">
        <v>272</v>
      </c>
      <c r="B46" s="4">
        <v>691894</v>
      </c>
      <c r="C46" s="4">
        <v>1740973</v>
      </c>
      <c r="D46" s="4">
        <v>-1049079</v>
      </c>
      <c r="E46" s="4">
        <v>-92565970000</v>
      </c>
      <c r="F46" s="4">
        <f t="shared" si="4"/>
        <v>-341711738488</v>
      </c>
      <c r="G46" s="4">
        <v>50200</v>
      </c>
      <c r="H46" s="4">
        <v>34011</v>
      </c>
      <c r="I46" s="4">
        <v>16189</v>
      </c>
      <c r="J46" s="4">
        <v>1410679000</v>
      </c>
      <c r="K46" s="4">
        <f t="shared" si="3"/>
        <v>-116901757000</v>
      </c>
    </row>
    <row r="47" spans="1:11" x14ac:dyDescent="0.2">
      <c r="A47" s="11" t="s">
        <v>270</v>
      </c>
      <c r="B47" s="4">
        <v>119200</v>
      </c>
      <c r="C47" s="4">
        <v>412910</v>
      </c>
      <c r="D47" s="4">
        <v>-293710</v>
      </c>
      <c r="E47" s="4">
        <v>-26069780000</v>
      </c>
      <c r="F47" s="4">
        <f t="shared" si="4"/>
        <v>-249145768488</v>
      </c>
      <c r="G47" s="4">
        <v>53600</v>
      </c>
      <c r="H47" s="4">
        <v>53139</v>
      </c>
      <c r="I47" s="4">
        <v>461</v>
      </c>
      <c r="J47" s="4">
        <v>40457000</v>
      </c>
      <c r="K47" s="4">
        <f t="shared" si="3"/>
        <v>-118312436000</v>
      </c>
    </row>
    <row r="48" spans="1:11" x14ac:dyDescent="0.2">
      <c r="A48" s="11" t="s">
        <v>269</v>
      </c>
      <c r="B48" s="4">
        <v>493900</v>
      </c>
      <c r="C48" s="4">
        <v>531500</v>
      </c>
      <c r="D48" s="4">
        <v>-37600</v>
      </c>
      <c r="E48" s="4">
        <v>-3359159932</v>
      </c>
      <c r="F48" s="4">
        <f t="shared" si="4"/>
        <v>-223075988488</v>
      </c>
      <c r="G48" s="4">
        <v>30100</v>
      </c>
      <c r="H48" s="4">
        <v>223975</v>
      </c>
      <c r="I48" s="4">
        <v>-193875</v>
      </c>
      <c r="J48" s="4">
        <v>-17300623000</v>
      </c>
      <c r="K48" s="4">
        <f t="shared" si="3"/>
        <v>-118352893000</v>
      </c>
    </row>
    <row r="49" spans="1:11" x14ac:dyDescent="0.2">
      <c r="A49" s="11" t="s">
        <v>268</v>
      </c>
      <c r="B49" s="4">
        <v>797800</v>
      </c>
      <c r="C49" s="4">
        <v>914796</v>
      </c>
      <c r="D49" s="4">
        <v>-116996</v>
      </c>
      <c r="E49" s="4">
        <v>-10325620000</v>
      </c>
      <c r="F49" s="4">
        <f t="shared" si="4"/>
        <v>-219716828556</v>
      </c>
      <c r="G49" s="4">
        <v>110200</v>
      </c>
      <c r="H49" s="4">
        <v>255579</v>
      </c>
      <c r="I49" s="4">
        <v>-145379</v>
      </c>
      <c r="J49" s="4">
        <v>-12987318000</v>
      </c>
      <c r="K49" s="4">
        <f t="shared" si="3"/>
        <v>-101052270000</v>
      </c>
    </row>
    <row r="50" spans="1:11" x14ac:dyDescent="0.2">
      <c r="A50" s="11" t="s">
        <v>267</v>
      </c>
      <c r="B50" s="4">
        <v>750900</v>
      </c>
      <c r="C50" s="4">
        <v>642350</v>
      </c>
      <c r="D50" s="4">
        <v>108550</v>
      </c>
      <c r="E50" s="4">
        <v>9586480000</v>
      </c>
      <c r="F50" s="4">
        <f t="shared" si="4"/>
        <v>-209391208556</v>
      </c>
      <c r="G50" s="4">
        <v>41400</v>
      </c>
      <c r="H50" s="4">
        <v>461101</v>
      </c>
      <c r="I50" s="4">
        <v>-419701</v>
      </c>
      <c r="J50" s="4">
        <v>-37233077000</v>
      </c>
      <c r="K50" s="4">
        <f t="shared" si="3"/>
        <v>-88064952000</v>
      </c>
    </row>
    <row r="51" spans="1:11" x14ac:dyDescent="0.2">
      <c r="A51" s="11" t="s">
        <v>266</v>
      </c>
      <c r="B51" s="4">
        <v>184170</v>
      </c>
      <c r="C51" s="4">
        <v>1160797</v>
      </c>
      <c r="D51" s="4">
        <v>-976627</v>
      </c>
      <c r="E51" s="4">
        <v>-86581080000</v>
      </c>
      <c r="F51" s="4">
        <f t="shared" si="4"/>
        <v>-218977688556</v>
      </c>
      <c r="G51" s="4">
        <v>219400</v>
      </c>
      <c r="H51" s="4">
        <v>392369</v>
      </c>
      <c r="I51" s="4">
        <v>-172969</v>
      </c>
      <c r="J51" s="4">
        <v>-15285077000</v>
      </c>
      <c r="K51" s="4">
        <f t="shared" si="3"/>
        <v>-50831875000</v>
      </c>
    </row>
    <row r="52" spans="1:11" x14ac:dyDescent="0.2">
      <c r="A52" s="11" t="s">
        <v>265</v>
      </c>
      <c r="B52" s="4">
        <v>424343</v>
      </c>
      <c r="C52" s="4">
        <v>3342653</v>
      </c>
      <c r="D52" s="4">
        <v>-2918310</v>
      </c>
      <c r="E52" s="4">
        <v>-256790900000</v>
      </c>
      <c r="F52" s="4">
        <f t="shared" si="4"/>
        <v>-132396608556</v>
      </c>
      <c r="G52" s="4">
        <v>282000</v>
      </c>
      <c r="H52" s="4">
        <v>21673</v>
      </c>
      <c r="I52" s="4">
        <v>260327</v>
      </c>
      <c r="J52" s="4">
        <v>23023223000</v>
      </c>
      <c r="K52" s="4">
        <f t="shared" si="3"/>
        <v>-35546798000</v>
      </c>
    </row>
    <row r="53" spans="1:11" x14ac:dyDescent="0.2">
      <c r="A53" s="11" t="s">
        <v>264</v>
      </c>
      <c r="B53" s="4">
        <v>250515</v>
      </c>
      <c r="C53" s="4">
        <v>1519744</v>
      </c>
      <c r="D53" s="4">
        <v>-1269229</v>
      </c>
      <c r="E53" s="4">
        <v>-112905280000</v>
      </c>
      <c r="F53" s="4">
        <f t="shared" si="4"/>
        <v>124394291444</v>
      </c>
      <c r="G53" s="4">
        <v>62600</v>
      </c>
      <c r="H53" s="4">
        <v>69432</v>
      </c>
      <c r="I53" s="4">
        <v>-6832</v>
      </c>
      <c r="J53" s="4">
        <v>-601474000</v>
      </c>
      <c r="K53" s="4">
        <f t="shared" si="3"/>
        <v>-58570021000</v>
      </c>
    </row>
    <row r="54" spans="1:11" x14ac:dyDescent="0.2">
      <c r="A54" s="11" t="s">
        <v>263</v>
      </c>
      <c r="B54" s="4">
        <v>95700</v>
      </c>
      <c r="C54" s="4">
        <v>486485</v>
      </c>
      <c r="D54" s="4">
        <v>-390785</v>
      </c>
      <c r="E54" s="4">
        <v>-35173230000</v>
      </c>
      <c r="F54" s="4">
        <f t="shared" si="4"/>
        <v>237299571444</v>
      </c>
      <c r="G54" s="4">
        <v>103200</v>
      </c>
      <c r="H54" s="4">
        <v>215238</v>
      </c>
      <c r="I54" s="4">
        <v>-112038</v>
      </c>
      <c r="J54" s="4">
        <v>-10132047000</v>
      </c>
      <c r="K54" s="4">
        <f t="shared" si="3"/>
        <v>-57968547000</v>
      </c>
    </row>
    <row r="55" spans="1:11" x14ac:dyDescent="0.2">
      <c r="A55" s="11" t="s">
        <v>262</v>
      </c>
      <c r="B55" s="4">
        <v>656500</v>
      </c>
      <c r="C55" s="4">
        <v>667269</v>
      </c>
      <c r="D55" s="4">
        <v>-10769</v>
      </c>
      <c r="E55" s="4">
        <v>-954710000</v>
      </c>
      <c r="F55" s="4">
        <f t="shared" si="4"/>
        <v>272472801444</v>
      </c>
      <c r="G55" s="4">
        <v>43400</v>
      </c>
      <c r="H55" s="4">
        <v>444649</v>
      </c>
      <c r="I55" s="4">
        <v>-401249</v>
      </c>
      <c r="J55" s="4">
        <v>-36118960000</v>
      </c>
      <c r="K55" s="4">
        <f t="shared" si="3"/>
        <v>-47836500000</v>
      </c>
    </row>
    <row r="56" spans="1:11" x14ac:dyDescent="0.2">
      <c r="A56" s="11" t="s">
        <v>261</v>
      </c>
      <c r="B56" s="4">
        <v>394535</v>
      </c>
      <c r="C56" s="4">
        <v>206488</v>
      </c>
      <c r="D56" s="4">
        <v>188047</v>
      </c>
      <c r="E56" s="4">
        <v>16922170000</v>
      </c>
      <c r="F56" s="4">
        <f t="shared" si="4"/>
        <v>273427511444</v>
      </c>
      <c r="G56" s="4">
        <v>57200</v>
      </c>
      <c r="H56" s="4">
        <v>270920</v>
      </c>
      <c r="I56" s="4">
        <v>-213720</v>
      </c>
      <c r="J56" s="4">
        <v>-19223244000</v>
      </c>
      <c r="K56" s="4">
        <f t="shared" si="3"/>
        <v>-11717540000</v>
      </c>
    </row>
    <row r="57" spans="1:11" x14ac:dyDescent="0.2">
      <c r="A57" s="11" t="s">
        <v>260</v>
      </c>
      <c r="B57" s="4">
        <v>124300</v>
      </c>
      <c r="C57" s="4">
        <v>544585</v>
      </c>
      <c r="D57" s="4">
        <v>-420285</v>
      </c>
      <c r="E57" s="4">
        <v>-37998990000</v>
      </c>
      <c r="F57" s="4">
        <f t="shared" si="4"/>
        <v>256505341444</v>
      </c>
      <c r="G57" s="4">
        <v>444600</v>
      </c>
      <c r="H57" s="4">
        <v>498530</v>
      </c>
      <c r="I57" s="4">
        <v>-53930</v>
      </c>
      <c r="J57" s="4">
        <v>-4990530000</v>
      </c>
      <c r="K57" s="4">
        <f t="shared" si="3"/>
        <v>7505704000</v>
      </c>
    </row>
    <row r="58" spans="1:11" x14ac:dyDescent="0.2">
      <c r="A58" s="11" t="s">
        <v>259</v>
      </c>
      <c r="B58" s="4">
        <v>389002</v>
      </c>
      <c r="C58" s="4">
        <v>423871</v>
      </c>
      <c r="D58" s="4">
        <v>-34869</v>
      </c>
      <c r="E58" s="4">
        <v>-3182230000</v>
      </c>
      <c r="F58" s="4">
        <f t="shared" si="4"/>
        <v>294504331444</v>
      </c>
      <c r="G58" s="4">
        <v>221100</v>
      </c>
      <c r="H58" s="4">
        <v>84468</v>
      </c>
      <c r="I58" s="4">
        <v>136632</v>
      </c>
      <c r="J58" s="4">
        <v>12439072000</v>
      </c>
      <c r="K58" s="4">
        <f t="shared" si="3"/>
        <v>12496234000</v>
      </c>
    </row>
    <row r="59" spans="1:11" x14ac:dyDescent="0.2">
      <c r="A59" s="11" t="s">
        <v>258</v>
      </c>
      <c r="B59" s="4">
        <v>57402</v>
      </c>
      <c r="C59" s="4">
        <v>519585</v>
      </c>
      <c r="D59" s="4">
        <v>-462183</v>
      </c>
      <c r="E59" s="4">
        <v>-41987300000</v>
      </c>
      <c r="F59" s="4">
        <f t="shared" si="4"/>
        <v>297686561444</v>
      </c>
      <c r="G59" s="4">
        <v>0</v>
      </c>
      <c r="H59" s="4">
        <v>0</v>
      </c>
      <c r="I59" s="4">
        <v>0</v>
      </c>
      <c r="J59" s="4">
        <v>36705744000</v>
      </c>
      <c r="K59" s="4">
        <f t="shared" si="3"/>
        <v>57162000</v>
      </c>
    </row>
    <row r="60" spans="1:11" x14ac:dyDescent="0.2">
      <c r="A60" s="11" t="s">
        <v>257</v>
      </c>
      <c r="B60" s="4">
        <v>68800</v>
      </c>
      <c r="C60" s="4">
        <v>960274</v>
      </c>
      <c r="D60" s="4">
        <v>-891474</v>
      </c>
      <c r="E60" s="4">
        <v>-81316570000</v>
      </c>
      <c r="F60" s="4">
        <f t="shared" si="4"/>
        <v>339673861444</v>
      </c>
      <c r="G60" s="4">
        <v>0</v>
      </c>
      <c r="H60" s="4">
        <v>0</v>
      </c>
      <c r="I60" s="4">
        <v>0</v>
      </c>
      <c r="J60" s="4">
        <v>7900351000</v>
      </c>
      <c r="K60" s="4">
        <f t="shared" si="3"/>
        <v>-36648582000</v>
      </c>
    </row>
    <row r="61" spans="1:11" x14ac:dyDescent="0.2">
      <c r="A61" s="11" t="s">
        <v>256</v>
      </c>
      <c r="B61" s="4">
        <v>463700</v>
      </c>
      <c r="C61" s="4">
        <v>392267</v>
      </c>
      <c r="D61" s="4">
        <v>71433</v>
      </c>
      <c r="E61" s="4">
        <v>6581740000</v>
      </c>
      <c r="F61" s="4">
        <f t="shared" si="4"/>
        <v>420990431444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-44548933000</v>
      </c>
    </row>
    <row r="62" spans="1:11" x14ac:dyDescent="0.2">
      <c r="A62" s="11" t="s">
        <v>255</v>
      </c>
      <c r="B62" s="4">
        <v>83100</v>
      </c>
      <c r="C62" s="4">
        <v>396559</v>
      </c>
      <c r="D62" s="4">
        <v>-313459</v>
      </c>
      <c r="E62" s="4">
        <v>-28847330000</v>
      </c>
      <c r="F62" s="4">
        <f t="shared" si="4"/>
        <v>414408691444</v>
      </c>
      <c r="G62" s="4">
        <v>309200</v>
      </c>
      <c r="H62" s="4">
        <v>172892</v>
      </c>
      <c r="I62" s="4">
        <v>136308</v>
      </c>
      <c r="J62" s="4">
        <v>12608041000</v>
      </c>
      <c r="K62" s="4">
        <f t="shared" si="3"/>
        <v>-44548933000</v>
      </c>
    </row>
    <row r="63" spans="1:11" x14ac:dyDescent="0.2">
      <c r="A63" s="11" t="s">
        <v>254</v>
      </c>
      <c r="B63" s="4">
        <v>222440</v>
      </c>
      <c r="C63" s="4">
        <v>577720</v>
      </c>
      <c r="D63" s="4">
        <v>-355280</v>
      </c>
      <c r="E63" s="4">
        <v>-32730126987</v>
      </c>
      <c r="F63" s="4">
        <f t="shared" si="4"/>
        <v>443256021444</v>
      </c>
      <c r="G63" s="4">
        <v>835400</v>
      </c>
      <c r="H63" s="4">
        <v>93666</v>
      </c>
      <c r="I63" s="4">
        <v>741734</v>
      </c>
      <c r="J63" s="4">
        <v>68175432000</v>
      </c>
      <c r="K63" s="4">
        <f t="shared" si="3"/>
        <v>-57156974000</v>
      </c>
    </row>
    <row r="64" spans="1:11" x14ac:dyDescent="0.2">
      <c r="A64" s="11" t="s">
        <v>253</v>
      </c>
      <c r="B64" s="4">
        <v>135700</v>
      </c>
      <c r="C64" s="4">
        <v>560746</v>
      </c>
      <c r="D64" s="4">
        <v>-425046</v>
      </c>
      <c r="E64" s="4">
        <v>-38677330000</v>
      </c>
      <c r="F64" s="4">
        <f t="shared" si="4"/>
        <v>475986148431</v>
      </c>
      <c r="G64" s="4">
        <v>194200</v>
      </c>
      <c r="H64" s="4">
        <v>17644</v>
      </c>
      <c r="I64" s="4">
        <v>176556</v>
      </c>
      <c r="J64" s="4">
        <v>16070144000</v>
      </c>
      <c r="K64" s="4">
        <f t="shared" si="3"/>
        <v>-125332406000</v>
      </c>
    </row>
    <row r="65" spans="1:11" x14ac:dyDescent="0.2">
      <c r="A65" s="11" t="s">
        <v>252</v>
      </c>
      <c r="B65" s="4">
        <v>66626</v>
      </c>
      <c r="C65" s="4">
        <v>386989</v>
      </c>
      <c r="D65" s="4">
        <v>-320363</v>
      </c>
      <c r="E65" s="4">
        <v>-29107420000</v>
      </c>
      <c r="F65" s="4">
        <f t="shared" si="4"/>
        <v>514663478431</v>
      </c>
      <c r="G65" s="4">
        <v>26000</v>
      </c>
      <c r="H65" s="4">
        <v>51400</v>
      </c>
      <c r="I65" s="4">
        <v>-25400</v>
      </c>
      <c r="J65" s="4">
        <v>-2294180000</v>
      </c>
      <c r="K65" s="4">
        <f t="shared" si="3"/>
        <v>-141402550000</v>
      </c>
    </row>
    <row r="66" spans="1:11" x14ac:dyDescent="0.2">
      <c r="A66" s="11" t="s">
        <v>251</v>
      </c>
      <c r="B66" s="4">
        <v>175150</v>
      </c>
      <c r="C66" s="4">
        <v>582252</v>
      </c>
      <c r="D66" s="4">
        <v>-407102</v>
      </c>
      <c r="E66" s="4">
        <v>-37018550000</v>
      </c>
      <c r="F66" s="4">
        <f t="shared" si="4"/>
        <v>543770898431</v>
      </c>
      <c r="G66" s="4">
        <v>116000</v>
      </c>
      <c r="H66" s="4">
        <v>99122</v>
      </c>
      <c r="I66" s="4">
        <v>16878</v>
      </c>
      <c r="J66" s="4">
        <v>1503596000</v>
      </c>
      <c r="K66" s="4">
        <f t="shared" si="3"/>
        <v>-139108370000</v>
      </c>
    </row>
    <row r="67" spans="1:11" x14ac:dyDescent="0.2">
      <c r="A67" s="11" t="s">
        <v>250</v>
      </c>
      <c r="B67" s="4">
        <v>41930</v>
      </c>
      <c r="C67" s="4">
        <v>315090</v>
      </c>
      <c r="D67" s="4">
        <v>-273160</v>
      </c>
      <c r="E67" s="4">
        <v>-25141480000</v>
      </c>
      <c r="F67" s="4">
        <f t="shared" si="4"/>
        <v>580789448431</v>
      </c>
      <c r="G67" s="4">
        <v>59400</v>
      </c>
      <c r="H67" s="4">
        <v>51044</v>
      </c>
      <c r="I67" s="4">
        <v>8356</v>
      </c>
      <c r="J67" s="4">
        <v>792882000</v>
      </c>
      <c r="K67" s="4">
        <f t="shared" si="3"/>
        <v>-140611966000</v>
      </c>
    </row>
    <row r="68" spans="1:11" x14ac:dyDescent="0.2">
      <c r="A68" s="11" t="s">
        <v>249</v>
      </c>
      <c r="B68" s="4">
        <v>107500</v>
      </c>
      <c r="C68" s="4">
        <v>161797</v>
      </c>
      <c r="D68" s="4">
        <v>-54297</v>
      </c>
      <c r="E68" s="4">
        <v>-5036090000</v>
      </c>
      <c r="F68" s="4">
        <f t="shared" si="4"/>
        <v>605930928431</v>
      </c>
      <c r="G68" s="4">
        <v>39000</v>
      </c>
      <c r="H68" s="4">
        <v>16800</v>
      </c>
      <c r="I68" s="4">
        <v>22200</v>
      </c>
      <c r="J68" s="4">
        <v>2055790000</v>
      </c>
      <c r="K68" s="4">
        <f t="shared" si="3"/>
        <v>-141404848000</v>
      </c>
    </row>
    <row r="69" spans="1:11" x14ac:dyDescent="0.2">
      <c r="A69" s="11" t="s">
        <v>248</v>
      </c>
      <c r="B69" s="4">
        <v>766800</v>
      </c>
      <c r="C69" s="4">
        <v>519472</v>
      </c>
      <c r="D69" s="4">
        <v>247328</v>
      </c>
      <c r="E69" s="4">
        <v>23008110000</v>
      </c>
      <c r="F69" s="4">
        <f t="shared" si="4"/>
        <v>610967018431</v>
      </c>
      <c r="G69" s="4">
        <v>12000</v>
      </c>
      <c r="H69" s="4">
        <v>134400</v>
      </c>
      <c r="I69" s="4">
        <v>-122400</v>
      </c>
      <c r="J69" s="4">
        <v>-11328230000</v>
      </c>
      <c r="K69" s="4">
        <f t="shared" si="3"/>
        <v>-143460638000</v>
      </c>
    </row>
    <row r="70" spans="1:11" x14ac:dyDescent="0.2">
      <c r="A70" s="11" t="s">
        <v>247</v>
      </c>
      <c r="B70" s="4">
        <v>733900</v>
      </c>
      <c r="C70" s="4">
        <v>522124</v>
      </c>
      <c r="D70" s="4">
        <v>211776</v>
      </c>
      <c r="E70" s="4">
        <v>19908490000</v>
      </c>
      <c r="F70" s="4">
        <f t="shared" si="4"/>
        <v>587958908431</v>
      </c>
      <c r="G70" s="4">
        <v>10000</v>
      </c>
      <c r="H70" s="4">
        <v>44000</v>
      </c>
      <c r="I70" s="4">
        <v>-34000</v>
      </c>
      <c r="J70" s="4">
        <v>-3187430000</v>
      </c>
      <c r="K70" s="4">
        <f t="shared" si="3"/>
        <v>-132132408000</v>
      </c>
    </row>
    <row r="71" spans="1:11" x14ac:dyDescent="0.2">
      <c r="A71" s="11" t="s">
        <v>246</v>
      </c>
      <c r="B71" s="4">
        <v>606400</v>
      </c>
      <c r="C71" s="4">
        <v>587494</v>
      </c>
      <c r="D71" s="4">
        <v>18906</v>
      </c>
      <c r="E71" s="4">
        <v>1746600000</v>
      </c>
      <c r="F71" s="4">
        <f t="shared" si="4"/>
        <v>568050418431</v>
      </c>
      <c r="G71" s="4">
        <v>82900</v>
      </c>
      <c r="H71" s="4">
        <v>8001</v>
      </c>
      <c r="I71" s="4">
        <v>74899</v>
      </c>
      <c r="J71" s="4">
        <v>6959424000</v>
      </c>
      <c r="K71" s="4">
        <f t="shared" si="3"/>
        <v>-128944978000</v>
      </c>
    </row>
    <row r="72" spans="1:11" x14ac:dyDescent="0.2">
      <c r="A72" s="11" t="s">
        <v>245</v>
      </c>
      <c r="B72" s="4">
        <v>1201375</v>
      </c>
      <c r="C72" s="4">
        <v>641157</v>
      </c>
      <c r="D72" s="4">
        <v>560218</v>
      </c>
      <c r="E72" s="4">
        <v>51893840000</v>
      </c>
      <c r="F72" s="4">
        <f t="shared" si="4"/>
        <v>566303818431</v>
      </c>
      <c r="G72" s="4">
        <v>9200</v>
      </c>
      <c r="H72" s="4">
        <v>99500</v>
      </c>
      <c r="I72" s="4">
        <v>-90300</v>
      </c>
      <c r="J72" s="4">
        <v>-8367070000</v>
      </c>
      <c r="K72" s="4">
        <f t="shared" si="3"/>
        <v>-135904402000</v>
      </c>
    </row>
    <row r="73" spans="1:11" x14ac:dyDescent="0.2">
      <c r="A73" s="11" t="s">
        <v>244</v>
      </c>
      <c r="B73" s="4">
        <v>824500</v>
      </c>
      <c r="C73" s="4">
        <v>627481</v>
      </c>
      <c r="D73" s="4">
        <v>197019</v>
      </c>
      <c r="E73" s="4">
        <v>17867230000</v>
      </c>
      <c r="F73" s="4">
        <f t="shared" si="4"/>
        <v>514409978431</v>
      </c>
      <c r="G73" s="4">
        <v>8700</v>
      </c>
      <c r="H73" s="4">
        <v>29300</v>
      </c>
      <c r="I73" s="4">
        <v>-20600</v>
      </c>
      <c r="J73" s="4">
        <v>-1891860000</v>
      </c>
      <c r="K73" s="4">
        <f t="shared" si="3"/>
        <v>-127537332000</v>
      </c>
    </row>
    <row r="74" spans="1:11" x14ac:dyDescent="0.2">
      <c r="A74" s="11" t="s">
        <v>243</v>
      </c>
      <c r="B74" s="4">
        <v>1261519</v>
      </c>
      <c r="C74" s="4">
        <v>518800</v>
      </c>
      <c r="D74" s="4">
        <v>742719</v>
      </c>
      <c r="E74" s="4">
        <v>68822170000</v>
      </c>
      <c r="F74" s="4">
        <f t="shared" si="4"/>
        <v>496542748431</v>
      </c>
      <c r="G74" s="4">
        <v>33000</v>
      </c>
      <c r="H74" s="4">
        <v>134100</v>
      </c>
      <c r="I74" s="4">
        <v>-101100</v>
      </c>
      <c r="J74" s="4">
        <v>-9356160000</v>
      </c>
      <c r="K74" s="4">
        <f t="shared" si="3"/>
        <v>-125645472000</v>
      </c>
    </row>
    <row r="75" spans="1:11" x14ac:dyDescent="0.2">
      <c r="A75" s="11" t="s">
        <v>242</v>
      </c>
      <c r="B75" s="4">
        <v>777964</v>
      </c>
      <c r="C75" s="4">
        <v>591043</v>
      </c>
      <c r="D75" s="4">
        <v>186921</v>
      </c>
      <c r="E75" s="4">
        <v>17283080000</v>
      </c>
      <c r="F75" s="4">
        <f t="shared" si="4"/>
        <v>427720578431</v>
      </c>
      <c r="G75" s="4">
        <v>61700</v>
      </c>
      <c r="H75" s="4">
        <v>154900</v>
      </c>
      <c r="I75" s="4">
        <v>-93200</v>
      </c>
      <c r="J75" s="4">
        <v>-8478390000</v>
      </c>
      <c r="K75" s="4">
        <f t="shared" si="3"/>
        <v>-116289312000</v>
      </c>
    </row>
    <row r="76" spans="1:11" x14ac:dyDescent="0.2">
      <c r="A76" s="11" t="s">
        <v>241</v>
      </c>
      <c r="B76" s="4">
        <v>986871</v>
      </c>
      <c r="C76" s="4">
        <v>1554200</v>
      </c>
      <c r="D76" s="4">
        <v>-567329</v>
      </c>
      <c r="E76" s="4">
        <v>-51271160000</v>
      </c>
      <c r="F76" s="4">
        <f t="shared" si="4"/>
        <v>410437498431</v>
      </c>
      <c r="G76" s="4">
        <v>221900</v>
      </c>
      <c r="H76" s="4">
        <v>57500</v>
      </c>
      <c r="I76" s="4">
        <v>164400</v>
      </c>
      <c r="J76" s="4">
        <v>14900710000</v>
      </c>
      <c r="K76" s="4">
        <f t="shared" si="3"/>
        <v>-107810922000</v>
      </c>
    </row>
    <row r="77" spans="1:11" x14ac:dyDescent="0.2">
      <c r="A77" s="11" t="s">
        <v>240</v>
      </c>
      <c r="B77" s="4">
        <v>936490</v>
      </c>
      <c r="C77" s="4">
        <v>561533</v>
      </c>
      <c r="D77" s="4">
        <v>374957</v>
      </c>
      <c r="E77" s="4">
        <v>33725560000</v>
      </c>
      <c r="F77" s="4">
        <f t="shared" si="4"/>
        <v>461708658431</v>
      </c>
      <c r="G77" s="4">
        <v>25000</v>
      </c>
      <c r="H77" s="4">
        <v>466000</v>
      </c>
      <c r="I77" s="4">
        <v>-441000</v>
      </c>
      <c r="J77" s="4">
        <v>-39692780000</v>
      </c>
      <c r="K77" s="4">
        <f t="shared" si="3"/>
        <v>-122711632000</v>
      </c>
    </row>
    <row r="78" spans="1:11" x14ac:dyDescent="0.2">
      <c r="A78" s="11" t="s">
        <v>239</v>
      </c>
      <c r="B78" s="4">
        <v>601400</v>
      </c>
      <c r="C78" s="4">
        <v>441285</v>
      </c>
      <c r="D78" s="4">
        <v>160115</v>
      </c>
      <c r="E78" s="4">
        <v>14558860000</v>
      </c>
      <c r="F78" s="4">
        <f t="shared" si="4"/>
        <v>427983098431</v>
      </c>
      <c r="G78" s="4">
        <v>46600</v>
      </c>
      <c r="H78" s="4">
        <v>157000</v>
      </c>
      <c r="I78" s="4">
        <v>-110400</v>
      </c>
      <c r="J78" s="4">
        <v>-10048270000</v>
      </c>
      <c r="K78" s="4">
        <f t="shared" si="3"/>
        <v>-83018852000</v>
      </c>
    </row>
    <row r="79" spans="1:11" x14ac:dyDescent="0.2">
      <c r="A79" s="11" t="s">
        <v>238</v>
      </c>
      <c r="B79" s="4">
        <v>776636</v>
      </c>
      <c r="C79" s="4">
        <v>488113</v>
      </c>
      <c r="D79" s="4">
        <v>288523</v>
      </c>
      <c r="E79" s="4">
        <v>26066070000</v>
      </c>
      <c r="F79" s="4">
        <f t="shared" si="4"/>
        <v>413424238431</v>
      </c>
      <c r="G79" s="4">
        <v>290700</v>
      </c>
      <c r="H79" s="4">
        <v>211000</v>
      </c>
      <c r="I79" s="4">
        <v>79700</v>
      </c>
      <c r="J79" s="4">
        <v>7127310000</v>
      </c>
      <c r="K79" s="4">
        <f t="shared" si="3"/>
        <v>-72970582000</v>
      </c>
    </row>
    <row r="80" spans="1:11" x14ac:dyDescent="0.2">
      <c r="A80" s="11" t="s">
        <v>237</v>
      </c>
      <c r="B80" s="4">
        <v>566400</v>
      </c>
      <c r="C80" s="4">
        <v>555090</v>
      </c>
      <c r="D80" s="4">
        <v>11310</v>
      </c>
      <c r="E80" s="4">
        <v>1104780000</v>
      </c>
      <c r="F80" s="4">
        <f t="shared" si="4"/>
        <v>387358168431</v>
      </c>
      <c r="G80" s="4">
        <v>44100</v>
      </c>
      <c r="H80" s="4">
        <v>246900</v>
      </c>
      <c r="I80" s="4">
        <v>-202800</v>
      </c>
      <c r="J80" s="4">
        <v>-18281340000</v>
      </c>
      <c r="K80" s="4">
        <f t="shared" si="3"/>
        <v>-80097892000</v>
      </c>
    </row>
    <row r="81" spans="1:11" x14ac:dyDescent="0.2">
      <c r="A81" s="11" t="s">
        <v>236</v>
      </c>
      <c r="B81" s="4">
        <v>158000</v>
      </c>
      <c r="C81" s="4">
        <v>806821</v>
      </c>
      <c r="D81" s="4">
        <v>-648821</v>
      </c>
      <c r="E81" s="4">
        <v>-59299540000</v>
      </c>
      <c r="F81" s="4">
        <f t="shared" si="4"/>
        <v>386253388431</v>
      </c>
      <c r="G81" s="4">
        <v>499800</v>
      </c>
      <c r="H81" s="4">
        <v>34400</v>
      </c>
      <c r="I81" s="4">
        <v>465400</v>
      </c>
      <c r="J81" s="4">
        <v>42813310000</v>
      </c>
      <c r="K81" s="4">
        <f t="shared" si="3"/>
        <v>-61816552000</v>
      </c>
    </row>
    <row r="82" spans="1:11" x14ac:dyDescent="0.2">
      <c r="A82" s="11" t="s">
        <v>235</v>
      </c>
      <c r="B82" s="4">
        <v>248102</v>
      </c>
      <c r="C82" s="4">
        <v>1068440</v>
      </c>
      <c r="D82" s="4">
        <v>-820338</v>
      </c>
      <c r="E82" s="4">
        <v>-77208970000</v>
      </c>
      <c r="F82" s="4">
        <f t="shared" si="4"/>
        <v>445552928431</v>
      </c>
      <c r="G82" s="4">
        <v>282200</v>
      </c>
      <c r="H82" s="4">
        <v>35800</v>
      </c>
      <c r="I82" s="4">
        <v>246400</v>
      </c>
      <c r="J82" s="4">
        <v>23192130000</v>
      </c>
      <c r="K82" s="4">
        <f t="shared" si="3"/>
        <v>-104629862000</v>
      </c>
    </row>
    <row r="83" spans="1:11" x14ac:dyDescent="0.2">
      <c r="A83" s="11" t="s">
        <v>192</v>
      </c>
      <c r="B83" s="4">
        <v>147300</v>
      </c>
      <c r="C83" s="4">
        <v>177721</v>
      </c>
      <c r="D83" s="4">
        <v>-30421</v>
      </c>
      <c r="E83" s="4">
        <v>-2876040000</v>
      </c>
      <c r="F83" s="4">
        <f t="shared" si="4"/>
        <v>522761898431</v>
      </c>
      <c r="G83" s="4">
        <v>141000</v>
      </c>
      <c r="H83" s="4">
        <v>61700</v>
      </c>
      <c r="I83" s="4">
        <v>79300</v>
      </c>
      <c r="J83" s="4">
        <v>7544860000</v>
      </c>
      <c r="K83" s="4">
        <f t="shared" si="3"/>
        <v>-127821992000</v>
      </c>
    </row>
    <row r="84" spans="1:11" x14ac:dyDescent="0.2">
      <c r="A84" s="11" t="s">
        <v>191</v>
      </c>
      <c r="B84" s="4">
        <v>473200</v>
      </c>
      <c r="C84" s="4">
        <v>442364</v>
      </c>
      <c r="D84" s="4">
        <v>30836</v>
      </c>
      <c r="E84" s="4">
        <v>2933500000</v>
      </c>
      <c r="F84" s="4">
        <f t="shared" si="4"/>
        <v>525637938431</v>
      </c>
      <c r="G84" s="4">
        <v>42400</v>
      </c>
      <c r="H84" s="4">
        <v>51700</v>
      </c>
      <c r="I84" s="4">
        <v>-9300</v>
      </c>
      <c r="J84" s="4">
        <v>-862110000</v>
      </c>
      <c r="K84" s="4">
        <f t="shared" si="3"/>
        <v>-135366852000</v>
      </c>
    </row>
    <row r="85" spans="1:11" x14ac:dyDescent="0.2">
      <c r="A85" s="11" t="s">
        <v>190</v>
      </c>
      <c r="B85" s="4">
        <v>240210</v>
      </c>
      <c r="C85" s="4">
        <v>330150</v>
      </c>
      <c r="D85" s="4">
        <v>-89940</v>
      </c>
      <c r="E85" s="4">
        <v>-8487890000</v>
      </c>
      <c r="F85" s="4">
        <f t="shared" si="4"/>
        <v>522704438431</v>
      </c>
      <c r="G85" s="4">
        <v>34000</v>
      </c>
      <c r="H85" s="4">
        <v>178300</v>
      </c>
      <c r="I85" s="4">
        <v>-144300</v>
      </c>
      <c r="J85" s="4">
        <v>-13623480000</v>
      </c>
      <c r="K85" s="4">
        <f t="shared" si="3"/>
        <v>-134504742000</v>
      </c>
    </row>
    <row r="86" spans="1:11" x14ac:dyDescent="0.2">
      <c r="A86" s="11" t="s">
        <v>189</v>
      </c>
      <c r="B86" s="4">
        <v>396400</v>
      </c>
      <c r="C86" s="4">
        <v>510279</v>
      </c>
      <c r="D86" s="4">
        <v>-113879</v>
      </c>
      <c r="E86" s="4">
        <v>-10741500000</v>
      </c>
      <c r="F86" s="4">
        <f t="shared" si="4"/>
        <v>531192328431</v>
      </c>
      <c r="G86" s="4">
        <v>65300</v>
      </c>
      <c r="H86" s="4">
        <v>72800</v>
      </c>
      <c r="I86" s="4">
        <v>-7500</v>
      </c>
      <c r="J86" s="4">
        <v>-681380000</v>
      </c>
      <c r="K86" s="4">
        <f t="shared" si="3"/>
        <v>-120881262000</v>
      </c>
    </row>
    <row r="87" spans="1:11" x14ac:dyDescent="0.2">
      <c r="A87" s="11" t="s">
        <v>188</v>
      </c>
      <c r="B87" s="4">
        <v>568900</v>
      </c>
      <c r="C87" s="4">
        <v>226797</v>
      </c>
      <c r="D87" s="4">
        <v>342103</v>
      </c>
      <c r="E87" s="4">
        <v>32414800000</v>
      </c>
      <c r="F87" s="4">
        <f t="shared" si="4"/>
        <v>541933828431</v>
      </c>
      <c r="G87" s="4">
        <v>53100</v>
      </c>
      <c r="H87" s="4">
        <v>343900</v>
      </c>
      <c r="I87" s="4">
        <v>-290800</v>
      </c>
      <c r="J87" s="4">
        <v>-27530250000</v>
      </c>
      <c r="K87" s="4">
        <f t="shared" si="3"/>
        <v>-120199882000</v>
      </c>
    </row>
    <row r="88" spans="1:11" x14ac:dyDescent="0.2">
      <c r="A88" s="11" t="s">
        <v>187</v>
      </c>
      <c r="B88" s="4">
        <v>439300</v>
      </c>
      <c r="C88" s="4">
        <v>243600</v>
      </c>
      <c r="D88" s="4">
        <v>195700</v>
      </c>
      <c r="E88" s="4">
        <v>18561600000</v>
      </c>
      <c r="F88" s="4">
        <f t="shared" si="4"/>
        <v>509519028431</v>
      </c>
      <c r="G88" s="4">
        <v>63200</v>
      </c>
      <c r="H88" s="4">
        <v>159700</v>
      </c>
      <c r="I88" s="4">
        <v>-96500</v>
      </c>
      <c r="J88" s="4">
        <v>-9128980000</v>
      </c>
      <c r="K88" s="4">
        <f t="shared" si="3"/>
        <v>-92669632000</v>
      </c>
    </row>
    <row r="89" spans="1:11" x14ac:dyDescent="0.2">
      <c r="A89" s="11" t="s">
        <v>186</v>
      </c>
      <c r="B89" s="4">
        <v>1268500</v>
      </c>
      <c r="C89" s="4">
        <v>385822</v>
      </c>
      <c r="D89" s="4">
        <v>882678</v>
      </c>
      <c r="E89" s="4">
        <v>84089480000</v>
      </c>
      <c r="F89" s="4">
        <f t="shared" si="4"/>
        <v>490957428431</v>
      </c>
      <c r="G89" s="4">
        <v>348200</v>
      </c>
      <c r="H89" s="4">
        <v>65400</v>
      </c>
      <c r="I89" s="4">
        <v>282800</v>
      </c>
      <c r="J89" s="4">
        <v>26877070000</v>
      </c>
      <c r="K89" s="4">
        <f t="shared" si="3"/>
        <v>-83540652000</v>
      </c>
    </row>
    <row r="90" spans="1:11" x14ac:dyDescent="0.2">
      <c r="A90" s="11" t="s">
        <v>185</v>
      </c>
      <c r="B90" s="4">
        <v>791744</v>
      </c>
      <c r="C90" s="4">
        <v>754176</v>
      </c>
      <c r="D90" s="4">
        <v>37568</v>
      </c>
      <c r="E90" s="4">
        <v>3539820000</v>
      </c>
      <c r="F90" s="4">
        <f t="shared" si="4"/>
        <v>406867948431</v>
      </c>
      <c r="G90" s="4">
        <v>0</v>
      </c>
      <c r="H90" s="4">
        <v>0</v>
      </c>
      <c r="I90" s="4">
        <v>0</v>
      </c>
      <c r="J90" s="4">
        <v>-34662190000</v>
      </c>
      <c r="K90" s="4">
        <f t="shared" si="3"/>
        <v>-110417722000</v>
      </c>
    </row>
    <row r="91" spans="1:11" x14ac:dyDescent="0.2">
      <c r="A91" s="11" t="s">
        <v>184</v>
      </c>
      <c r="B91" s="4">
        <v>421402</v>
      </c>
      <c r="C91" s="4">
        <v>615053</v>
      </c>
      <c r="D91" s="4">
        <v>-193651</v>
      </c>
      <c r="E91" s="4">
        <v>-18338640000</v>
      </c>
      <c r="F91" s="4">
        <f t="shared" si="4"/>
        <v>403328128431</v>
      </c>
      <c r="G91" s="4">
        <v>190881</v>
      </c>
      <c r="H91" s="4">
        <v>111800</v>
      </c>
      <c r="I91" s="4">
        <v>79081</v>
      </c>
      <c r="J91" s="4">
        <v>7531006000</v>
      </c>
      <c r="K91" s="4">
        <f t="shared" si="3"/>
        <v>-75755532000</v>
      </c>
    </row>
    <row r="92" spans="1:11" x14ac:dyDescent="0.2">
      <c r="A92" s="11" t="s">
        <v>183</v>
      </c>
      <c r="B92" s="4">
        <v>744180</v>
      </c>
      <c r="C92" s="4">
        <v>776728</v>
      </c>
      <c r="D92" s="4">
        <v>-32548</v>
      </c>
      <c r="E92" s="4">
        <v>-3112200000</v>
      </c>
      <c r="F92" s="4">
        <f t="shared" si="4"/>
        <v>421666768431</v>
      </c>
      <c r="G92" s="4">
        <v>146700</v>
      </c>
      <c r="H92" s="4">
        <v>68100</v>
      </c>
      <c r="I92" s="4">
        <v>78600</v>
      </c>
      <c r="J92" s="4">
        <v>7479690000</v>
      </c>
      <c r="K92" s="4">
        <f t="shared" si="3"/>
        <v>-83286538000</v>
      </c>
    </row>
    <row r="93" spans="1:11" x14ac:dyDescent="0.2">
      <c r="A93" s="11" t="s">
        <v>182</v>
      </c>
      <c r="B93" s="4">
        <v>72000</v>
      </c>
      <c r="C93" s="4">
        <v>459400</v>
      </c>
      <c r="D93" s="4">
        <v>-387400</v>
      </c>
      <c r="E93" s="4">
        <v>-36853710000</v>
      </c>
      <c r="F93" s="4">
        <f t="shared" si="4"/>
        <v>424778968431</v>
      </c>
      <c r="G93" s="4">
        <v>79900</v>
      </c>
      <c r="H93" s="4">
        <v>61700</v>
      </c>
      <c r="I93" s="4">
        <v>18200</v>
      </c>
      <c r="J93" s="4">
        <v>1718500000</v>
      </c>
      <c r="K93" s="4">
        <f t="shared" si="3"/>
        <v>-90766228000</v>
      </c>
    </row>
    <row r="94" spans="1:11" x14ac:dyDescent="0.2">
      <c r="A94" s="11" t="s">
        <v>181</v>
      </c>
      <c r="B94" s="4">
        <v>356000</v>
      </c>
      <c r="C94" s="4">
        <v>689980</v>
      </c>
      <c r="D94" s="4">
        <v>-333980</v>
      </c>
      <c r="E94" s="4">
        <v>-32009680250</v>
      </c>
      <c r="F94" s="4">
        <f t="shared" si="4"/>
        <v>461632678431</v>
      </c>
      <c r="G94" s="4">
        <v>0</v>
      </c>
      <c r="H94" s="4">
        <v>0</v>
      </c>
      <c r="I94" s="4">
        <v>0</v>
      </c>
      <c r="J94" s="4">
        <v>3265600000</v>
      </c>
      <c r="K94" s="4">
        <f t="shared" si="3"/>
        <v>-92484728000</v>
      </c>
    </row>
    <row r="95" spans="1:11" x14ac:dyDescent="0.2">
      <c r="A95" s="11" t="s">
        <v>180</v>
      </c>
      <c r="B95" s="4">
        <v>502137</v>
      </c>
      <c r="C95" s="4">
        <v>392626</v>
      </c>
      <c r="D95" s="4">
        <v>109511</v>
      </c>
      <c r="E95" s="4">
        <v>10527480000</v>
      </c>
      <c r="F95" s="4">
        <f t="shared" si="4"/>
        <v>493642358681</v>
      </c>
      <c r="G95" s="4">
        <v>21119</v>
      </c>
      <c r="H95" s="4">
        <v>214200</v>
      </c>
      <c r="I95" s="4">
        <v>-193081</v>
      </c>
      <c r="J95" s="4">
        <v>-18525356000</v>
      </c>
      <c r="K95" s="4">
        <f t="shared" si="3"/>
        <v>-95750328000</v>
      </c>
    </row>
    <row r="96" spans="1:11" x14ac:dyDescent="0.2">
      <c r="A96" s="11" t="s">
        <v>179</v>
      </c>
      <c r="B96" s="4">
        <v>390618</v>
      </c>
      <c r="C96" s="4">
        <v>154114</v>
      </c>
      <c r="D96" s="4">
        <v>236504</v>
      </c>
      <c r="E96" s="4">
        <v>22767180000</v>
      </c>
      <c r="F96" s="4">
        <f t="shared" ref="F96:F122" si="5">E96+F97</f>
        <v>483114878681</v>
      </c>
      <c r="G96" s="4">
        <v>150500</v>
      </c>
      <c r="H96" s="4">
        <v>55300</v>
      </c>
      <c r="I96" s="4">
        <v>95200</v>
      </c>
      <c r="J96" s="4">
        <v>9186370000</v>
      </c>
      <c r="K96" s="4">
        <f t="shared" ref="K96:K122" si="6">K97+J96</f>
        <v>-77224972000</v>
      </c>
    </row>
    <row r="97" spans="1:11" x14ac:dyDescent="0.2">
      <c r="A97" s="11" t="s">
        <v>178</v>
      </c>
      <c r="B97" s="4">
        <v>772192</v>
      </c>
      <c r="C97" s="4">
        <v>380400</v>
      </c>
      <c r="D97" s="4">
        <v>391792</v>
      </c>
      <c r="E97" s="4">
        <v>37686790000</v>
      </c>
      <c r="F97" s="4">
        <f t="shared" si="5"/>
        <v>460347698681</v>
      </c>
      <c r="G97" s="4">
        <v>89200</v>
      </c>
      <c r="H97" s="4">
        <v>308400</v>
      </c>
      <c r="I97" s="4">
        <v>-219200</v>
      </c>
      <c r="J97" s="4">
        <v>-21018390000</v>
      </c>
      <c r="K97" s="4">
        <f t="shared" si="6"/>
        <v>-86411342000</v>
      </c>
    </row>
    <row r="98" spans="1:11" x14ac:dyDescent="0.2">
      <c r="A98" s="11" t="s">
        <v>177</v>
      </c>
      <c r="B98" s="4">
        <v>1196505</v>
      </c>
      <c r="C98" s="4">
        <v>376877</v>
      </c>
      <c r="D98" s="4">
        <v>819628</v>
      </c>
      <c r="E98" s="4">
        <v>78849200000</v>
      </c>
      <c r="F98" s="4">
        <f t="shared" si="5"/>
        <v>422660908681</v>
      </c>
      <c r="G98" s="4">
        <v>81400</v>
      </c>
      <c r="H98" s="4">
        <v>235900</v>
      </c>
      <c r="I98" s="4">
        <v>-154500</v>
      </c>
      <c r="J98" s="4">
        <v>-14784680000</v>
      </c>
      <c r="K98" s="4">
        <f t="shared" si="6"/>
        <v>-65392952000</v>
      </c>
    </row>
    <row r="99" spans="1:11" x14ac:dyDescent="0.2">
      <c r="A99" s="11" t="s">
        <v>176</v>
      </c>
      <c r="B99" s="4">
        <v>528000</v>
      </c>
      <c r="C99" s="4">
        <v>222801</v>
      </c>
      <c r="D99" s="4">
        <v>305199</v>
      </c>
      <c r="E99" s="4">
        <v>29025640000</v>
      </c>
      <c r="F99" s="4">
        <f t="shared" si="5"/>
        <v>343811708681</v>
      </c>
      <c r="G99" s="4">
        <v>330000</v>
      </c>
      <c r="H99" s="4">
        <v>70000</v>
      </c>
      <c r="I99" s="4">
        <v>260000</v>
      </c>
      <c r="J99" s="4">
        <v>24747550000</v>
      </c>
      <c r="K99" s="4">
        <f t="shared" si="6"/>
        <v>-50608272000</v>
      </c>
    </row>
    <row r="100" spans="1:11" x14ac:dyDescent="0.2">
      <c r="A100" s="11" t="s">
        <v>175</v>
      </c>
      <c r="B100" s="4">
        <v>85500</v>
      </c>
      <c r="C100" s="4">
        <v>298560</v>
      </c>
      <c r="D100" s="4">
        <v>-213060</v>
      </c>
      <c r="E100" s="4">
        <v>-19854260000</v>
      </c>
      <c r="F100" s="4">
        <f t="shared" si="5"/>
        <v>314786068681</v>
      </c>
      <c r="G100" s="4">
        <v>252300</v>
      </c>
      <c r="H100" s="4">
        <v>209300</v>
      </c>
      <c r="I100" s="4">
        <v>43000</v>
      </c>
      <c r="J100" s="4">
        <v>4142960000</v>
      </c>
      <c r="K100" s="4">
        <f t="shared" si="6"/>
        <v>-75355822000</v>
      </c>
    </row>
    <row r="101" spans="1:11" x14ac:dyDescent="0.2">
      <c r="A101" s="11" t="s">
        <v>174</v>
      </c>
      <c r="B101" s="4">
        <v>337200</v>
      </c>
      <c r="C101" s="4">
        <v>172807</v>
      </c>
      <c r="D101" s="4">
        <v>164393</v>
      </c>
      <c r="E101" s="4">
        <v>15234080000</v>
      </c>
      <c r="F101" s="4">
        <f t="shared" si="5"/>
        <v>334640328681</v>
      </c>
      <c r="G101" s="4">
        <v>24000</v>
      </c>
      <c r="H101" s="4">
        <v>189800</v>
      </c>
      <c r="I101" s="4">
        <v>-165800</v>
      </c>
      <c r="J101" s="4">
        <v>-15365810000</v>
      </c>
      <c r="K101" s="4">
        <f t="shared" si="6"/>
        <v>-79498782000</v>
      </c>
    </row>
    <row r="102" spans="1:11" x14ac:dyDescent="0.2">
      <c r="A102" s="11" t="s">
        <v>173</v>
      </c>
      <c r="B102" s="4">
        <v>264328</v>
      </c>
      <c r="C102" s="4">
        <v>407904</v>
      </c>
      <c r="D102" s="4">
        <v>-143576</v>
      </c>
      <c r="E102" s="4">
        <v>-13374750000</v>
      </c>
      <c r="F102" s="4">
        <f t="shared" si="5"/>
        <v>319406248681</v>
      </c>
      <c r="G102" s="4">
        <v>313700</v>
      </c>
      <c r="H102" s="4">
        <v>203000</v>
      </c>
      <c r="I102" s="4">
        <v>110700</v>
      </c>
      <c r="J102" s="4">
        <v>10188690000</v>
      </c>
      <c r="K102" s="4">
        <f t="shared" si="6"/>
        <v>-64132972000</v>
      </c>
    </row>
    <row r="103" spans="1:11" x14ac:dyDescent="0.2">
      <c r="A103" s="11" t="s">
        <v>172</v>
      </c>
      <c r="B103" s="4">
        <v>629700</v>
      </c>
      <c r="C103" s="4">
        <v>1615741</v>
      </c>
      <c r="D103" s="4">
        <v>-986041</v>
      </c>
      <c r="E103" s="4">
        <v>-92895410000</v>
      </c>
      <c r="F103" s="4">
        <f t="shared" si="5"/>
        <v>332780998681</v>
      </c>
      <c r="G103" s="4">
        <v>210500</v>
      </c>
      <c r="H103" s="4">
        <v>70000</v>
      </c>
      <c r="I103" s="4">
        <v>140500</v>
      </c>
      <c r="J103" s="4">
        <v>13283010000</v>
      </c>
      <c r="K103" s="4">
        <f t="shared" si="6"/>
        <v>-74321662000</v>
      </c>
    </row>
    <row r="104" spans="1:11" x14ac:dyDescent="0.2">
      <c r="A104" s="11" t="s">
        <v>171</v>
      </c>
      <c r="B104" s="4">
        <v>785400</v>
      </c>
      <c r="C104" s="4">
        <v>1319605</v>
      </c>
      <c r="D104" s="4">
        <v>-534205</v>
      </c>
      <c r="E104" s="4">
        <v>-50884000000</v>
      </c>
      <c r="F104" s="4">
        <f t="shared" si="5"/>
        <v>425676408681</v>
      </c>
      <c r="G104" s="4">
        <v>131800</v>
      </c>
      <c r="H104" s="4">
        <v>158001</v>
      </c>
      <c r="I104" s="4">
        <v>-26201</v>
      </c>
      <c r="J104" s="4">
        <v>-2524049000</v>
      </c>
      <c r="K104" s="4">
        <f t="shared" si="6"/>
        <v>-87604672000</v>
      </c>
    </row>
    <row r="105" spans="1:11" x14ac:dyDescent="0.2">
      <c r="A105" s="11" t="s">
        <v>170</v>
      </c>
      <c r="B105" s="4">
        <v>1546038</v>
      </c>
      <c r="C105" s="4">
        <v>2000400</v>
      </c>
      <c r="D105" s="4">
        <v>-454362</v>
      </c>
      <c r="E105" s="4">
        <v>-43589130000</v>
      </c>
      <c r="F105" s="4">
        <f t="shared" si="5"/>
        <v>476560408681</v>
      </c>
      <c r="G105" s="4">
        <v>220100</v>
      </c>
      <c r="H105" s="4">
        <v>88100</v>
      </c>
      <c r="I105" s="4">
        <v>132000</v>
      </c>
      <c r="J105" s="4">
        <v>12701450000</v>
      </c>
      <c r="K105" s="4">
        <f t="shared" si="6"/>
        <v>-85080623000</v>
      </c>
    </row>
    <row r="106" spans="1:11" x14ac:dyDescent="0.2">
      <c r="A106" s="11" t="s">
        <v>169</v>
      </c>
      <c r="B106" s="4">
        <v>375300</v>
      </c>
      <c r="C106" s="4">
        <v>444612</v>
      </c>
      <c r="D106" s="4">
        <v>-69312</v>
      </c>
      <c r="E106" s="4">
        <v>-6538510000</v>
      </c>
      <c r="F106" s="4">
        <f t="shared" si="5"/>
        <v>520149538681</v>
      </c>
      <c r="G106" s="4">
        <v>75000</v>
      </c>
      <c r="H106" s="4">
        <v>215400</v>
      </c>
      <c r="I106" s="4">
        <v>-140400</v>
      </c>
      <c r="J106" s="4">
        <v>-13261400000</v>
      </c>
      <c r="K106" s="4">
        <f t="shared" si="6"/>
        <v>-97782073000</v>
      </c>
    </row>
    <row r="107" spans="1:11" x14ac:dyDescent="0.2">
      <c r="A107" s="11" t="s">
        <v>168</v>
      </c>
      <c r="B107" s="4">
        <v>576250</v>
      </c>
      <c r="C107" s="4">
        <v>467579</v>
      </c>
      <c r="D107" s="4">
        <v>108671</v>
      </c>
      <c r="E107" s="4">
        <v>10331100000</v>
      </c>
      <c r="F107" s="4">
        <f t="shared" si="5"/>
        <v>526688048681</v>
      </c>
      <c r="G107" s="4">
        <v>193000</v>
      </c>
      <c r="H107" s="4">
        <v>75200</v>
      </c>
      <c r="I107" s="4">
        <v>117800</v>
      </c>
      <c r="J107" s="4">
        <v>11217140000</v>
      </c>
      <c r="K107" s="4">
        <f t="shared" si="6"/>
        <v>-84520673000</v>
      </c>
    </row>
    <row r="108" spans="1:11" x14ac:dyDescent="0.2">
      <c r="A108" s="11" t="s">
        <v>167</v>
      </c>
      <c r="B108" s="4">
        <v>769350</v>
      </c>
      <c r="C108" s="4">
        <v>681827</v>
      </c>
      <c r="D108" s="4">
        <v>87523</v>
      </c>
      <c r="E108" s="4">
        <v>8497590000</v>
      </c>
      <c r="F108" s="4">
        <f t="shared" si="5"/>
        <v>516356948681</v>
      </c>
      <c r="G108" s="4">
        <v>206800</v>
      </c>
      <c r="H108" s="4">
        <v>174400</v>
      </c>
      <c r="I108" s="4">
        <v>32400</v>
      </c>
      <c r="J108" s="4">
        <v>3201590000</v>
      </c>
      <c r="K108" s="4">
        <f t="shared" si="6"/>
        <v>-95737813000</v>
      </c>
    </row>
    <row r="109" spans="1:11" x14ac:dyDescent="0.2">
      <c r="A109" s="11" t="s">
        <v>166</v>
      </c>
      <c r="B109" s="4">
        <v>715900</v>
      </c>
      <c r="C109" s="4">
        <v>1321990</v>
      </c>
      <c r="D109" s="4">
        <v>-606090</v>
      </c>
      <c r="E109" s="4">
        <v>-58236870000</v>
      </c>
      <c r="F109" s="4">
        <f t="shared" si="5"/>
        <v>507859358681</v>
      </c>
      <c r="G109" s="4">
        <v>83500</v>
      </c>
      <c r="H109" s="4">
        <v>51400</v>
      </c>
      <c r="I109" s="4">
        <v>32100</v>
      </c>
      <c r="J109" s="4">
        <v>3102330000</v>
      </c>
      <c r="K109" s="4">
        <f t="shared" si="6"/>
        <v>-98939403000</v>
      </c>
    </row>
    <row r="110" spans="1:11" x14ac:dyDescent="0.2">
      <c r="A110" s="11" t="s">
        <v>165</v>
      </c>
      <c r="B110" s="4">
        <v>553953</v>
      </c>
      <c r="C110" s="4">
        <v>845734</v>
      </c>
      <c r="D110" s="4">
        <v>-291781</v>
      </c>
      <c r="E110" s="4">
        <v>-27926800000</v>
      </c>
      <c r="F110" s="4">
        <f t="shared" si="5"/>
        <v>566096228681</v>
      </c>
      <c r="G110" s="4">
        <v>77900</v>
      </c>
      <c r="H110" s="4">
        <v>225900</v>
      </c>
      <c r="I110" s="4">
        <v>-148000</v>
      </c>
      <c r="J110" s="4">
        <v>-14158650000</v>
      </c>
      <c r="K110" s="4">
        <f t="shared" si="6"/>
        <v>-102041733000</v>
      </c>
    </row>
    <row r="111" spans="1:11" x14ac:dyDescent="0.2">
      <c r="A111" s="11" t="s">
        <v>164</v>
      </c>
      <c r="B111" s="4">
        <v>228500</v>
      </c>
      <c r="C111" s="4">
        <v>618707</v>
      </c>
      <c r="D111" s="4">
        <v>-390207</v>
      </c>
      <c r="E111" s="4">
        <v>-37275180000</v>
      </c>
      <c r="F111" s="4">
        <f t="shared" si="5"/>
        <v>594023028681</v>
      </c>
      <c r="G111" s="4">
        <v>52000</v>
      </c>
      <c r="H111" s="4">
        <v>100100</v>
      </c>
      <c r="I111" s="4">
        <v>-48100</v>
      </c>
      <c r="J111" s="4">
        <v>-4590020000</v>
      </c>
      <c r="K111" s="4">
        <f t="shared" si="6"/>
        <v>-87883083000</v>
      </c>
    </row>
    <row r="112" spans="1:11" x14ac:dyDescent="0.2">
      <c r="A112" s="11" t="s">
        <v>163</v>
      </c>
      <c r="B112" s="4">
        <v>204400</v>
      </c>
      <c r="C112" s="4">
        <v>471072</v>
      </c>
      <c r="D112" s="4">
        <v>-266672</v>
      </c>
      <c r="E112" s="4">
        <v>-25632270000</v>
      </c>
      <c r="F112" s="4">
        <f t="shared" si="5"/>
        <v>631298208681</v>
      </c>
      <c r="G112" s="4">
        <v>79500</v>
      </c>
      <c r="H112" s="4">
        <v>156000</v>
      </c>
      <c r="I112" s="4">
        <v>-76500</v>
      </c>
      <c r="J112" s="4">
        <v>-7330500000</v>
      </c>
      <c r="K112" s="4">
        <f t="shared" si="6"/>
        <v>-83293063000</v>
      </c>
    </row>
    <row r="113" spans="1:11" x14ac:dyDescent="0.2">
      <c r="A113" s="11" t="s">
        <v>162</v>
      </c>
      <c r="B113" s="4">
        <v>794400</v>
      </c>
      <c r="C113" s="4">
        <v>656958</v>
      </c>
      <c r="D113" s="4">
        <v>137442</v>
      </c>
      <c r="E113" s="4">
        <v>13348220000</v>
      </c>
      <c r="F113" s="4">
        <f t="shared" si="5"/>
        <v>656930478681</v>
      </c>
      <c r="G113" s="4">
        <v>174000</v>
      </c>
      <c r="H113" s="4">
        <v>27000</v>
      </c>
      <c r="I113" s="4">
        <v>147000</v>
      </c>
      <c r="J113" s="4">
        <v>14143320000</v>
      </c>
      <c r="K113" s="4">
        <f t="shared" si="6"/>
        <v>-75962563000</v>
      </c>
    </row>
    <row r="114" spans="1:11" x14ac:dyDescent="0.2">
      <c r="A114" s="11" t="s">
        <v>161</v>
      </c>
      <c r="B114" s="4">
        <v>203786</v>
      </c>
      <c r="C114" s="4">
        <v>610996</v>
      </c>
      <c r="D114" s="4">
        <v>-407210</v>
      </c>
      <c r="E114" s="4">
        <v>-39929470000</v>
      </c>
      <c r="F114" s="4">
        <f t="shared" si="5"/>
        <v>643582258681</v>
      </c>
      <c r="G114" s="4">
        <v>129300</v>
      </c>
      <c r="H114" s="4">
        <v>25000</v>
      </c>
      <c r="I114" s="4">
        <v>104300</v>
      </c>
      <c r="J114" s="4">
        <v>10235620000</v>
      </c>
      <c r="K114" s="4">
        <f t="shared" si="6"/>
        <v>-90105883000</v>
      </c>
    </row>
    <row r="115" spans="1:11" x14ac:dyDescent="0.2">
      <c r="A115" s="11" t="s">
        <v>160</v>
      </c>
      <c r="B115" s="4">
        <v>752800</v>
      </c>
      <c r="C115" s="4">
        <v>525581</v>
      </c>
      <c r="D115" s="4">
        <v>227219</v>
      </c>
      <c r="E115" s="4">
        <v>22197880000</v>
      </c>
      <c r="F115" s="4">
        <f t="shared" si="5"/>
        <v>683511728681</v>
      </c>
      <c r="G115" s="4">
        <v>96700</v>
      </c>
      <c r="H115" s="4">
        <v>182400</v>
      </c>
      <c r="I115" s="4">
        <v>-85700</v>
      </c>
      <c r="J115" s="4">
        <v>-7554990000</v>
      </c>
      <c r="K115" s="4">
        <f t="shared" si="6"/>
        <v>-100341503000</v>
      </c>
    </row>
    <row r="116" spans="1:11" x14ac:dyDescent="0.2">
      <c r="A116" s="11" t="s">
        <v>159</v>
      </c>
      <c r="B116" s="4">
        <v>468100</v>
      </c>
      <c r="C116" s="4">
        <v>536245</v>
      </c>
      <c r="D116" s="4">
        <v>-68145</v>
      </c>
      <c r="E116" s="4">
        <v>-6037300000</v>
      </c>
      <c r="F116" s="4">
        <f t="shared" si="5"/>
        <v>661313848681</v>
      </c>
      <c r="G116" s="4">
        <v>35000</v>
      </c>
      <c r="H116" s="4">
        <v>230400</v>
      </c>
      <c r="I116" s="4">
        <v>-195400</v>
      </c>
      <c r="J116" s="4">
        <v>-17524270000</v>
      </c>
      <c r="K116" s="4">
        <f t="shared" si="6"/>
        <v>-92786513000</v>
      </c>
    </row>
    <row r="117" spans="1:11" x14ac:dyDescent="0.2">
      <c r="A117" s="11" t="s">
        <v>158</v>
      </c>
      <c r="B117" s="4">
        <v>89200</v>
      </c>
      <c r="C117" s="4">
        <v>120723</v>
      </c>
      <c r="D117" s="4">
        <v>-31523</v>
      </c>
      <c r="E117" s="4">
        <v>-2836970000</v>
      </c>
      <c r="F117" s="4">
        <f t="shared" si="5"/>
        <v>667351148681</v>
      </c>
      <c r="G117" s="4">
        <v>143600</v>
      </c>
      <c r="H117" s="4">
        <v>16600</v>
      </c>
      <c r="I117" s="4">
        <v>127000</v>
      </c>
      <c r="J117" s="4">
        <v>11383560000</v>
      </c>
      <c r="K117" s="4">
        <f t="shared" si="6"/>
        <v>-75262243000</v>
      </c>
    </row>
    <row r="118" spans="1:11" x14ac:dyDescent="0.2">
      <c r="A118" s="11" t="s">
        <v>157</v>
      </c>
      <c r="B118" s="4">
        <v>190000</v>
      </c>
      <c r="C118" s="4">
        <v>435850</v>
      </c>
      <c r="D118" s="4">
        <v>-245850</v>
      </c>
      <c r="E118" s="4">
        <v>-22189410000</v>
      </c>
      <c r="F118" s="4">
        <f t="shared" si="5"/>
        <v>670188118681</v>
      </c>
      <c r="G118" s="4">
        <v>204000</v>
      </c>
      <c r="H118" s="4">
        <v>33000</v>
      </c>
      <c r="I118" s="4">
        <v>171000</v>
      </c>
      <c r="J118" s="4">
        <v>15486870000</v>
      </c>
      <c r="K118" s="4">
        <f t="shared" si="6"/>
        <v>-86645803000</v>
      </c>
    </row>
    <row r="119" spans="1:11" x14ac:dyDescent="0.2">
      <c r="A119" s="11" t="s">
        <v>156</v>
      </c>
      <c r="B119" s="4">
        <v>47400</v>
      </c>
      <c r="C119" s="4">
        <v>281195</v>
      </c>
      <c r="D119" s="4">
        <v>-233795</v>
      </c>
      <c r="E119" s="4">
        <v>-21009800000</v>
      </c>
      <c r="F119" s="4">
        <f t="shared" si="5"/>
        <v>692377528681</v>
      </c>
      <c r="G119" s="4">
        <v>14000</v>
      </c>
      <c r="H119" s="4">
        <v>95300</v>
      </c>
      <c r="I119" s="4">
        <v>-81300</v>
      </c>
      <c r="J119" s="4">
        <v>-7330870000</v>
      </c>
      <c r="K119" s="4">
        <f t="shared" si="6"/>
        <v>-102132673000</v>
      </c>
    </row>
    <row r="120" spans="1:11" x14ac:dyDescent="0.2">
      <c r="A120" s="11" t="s">
        <v>155</v>
      </c>
      <c r="B120" s="4">
        <v>322100</v>
      </c>
      <c r="C120" s="4">
        <v>487932</v>
      </c>
      <c r="D120" s="4">
        <v>-165832</v>
      </c>
      <c r="E120" s="4">
        <v>-15063940000</v>
      </c>
      <c r="F120" s="4">
        <f t="shared" si="5"/>
        <v>713387328681</v>
      </c>
      <c r="G120" s="4">
        <v>21000</v>
      </c>
      <c r="H120" s="4">
        <v>185700</v>
      </c>
      <c r="I120" s="4">
        <v>-164700</v>
      </c>
      <c r="J120" s="4">
        <v>-14955020000</v>
      </c>
      <c r="K120" s="4">
        <f t="shared" si="6"/>
        <v>-94801803000</v>
      </c>
    </row>
    <row r="121" spans="1:11" x14ac:dyDescent="0.2">
      <c r="A121" s="11" t="s">
        <v>154</v>
      </c>
      <c r="B121" s="4">
        <v>334000</v>
      </c>
      <c r="C121" s="4">
        <v>346932</v>
      </c>
      <c r="D121" s="4">
        <v>-12932</v>
      </c>
      <c r="E121" s="4">
        <v>-1131560000</v>
      </c>
      <c r="F121" s="4">
        <f t="shared" si="5"/>
        <v>728451268681</v>
      </c>
      <c r="G121" s="4">
        <v>43000</v>
      </c>
      <c r="H121" s="4">
        <v>237600</v>
      </c>
      <c r="I121" s="4">
        <v>-194600</v>
      </c>
      <c r="J121" s="4">
        <v>-17478040000</v>
      </c>
      <c r="K121" s="4">
        <f t="shared" si="6"/>
        <v>-79846783000</v>
      </c>
    </row>
    <row r="122" spans="1:11" x14ac:dyDescent="0.2">
      <c r="A122" s="11" t="s">
        <v>153</v>
      </c>
      <c r="B122" s="4">
        <v>201787</v>
      </c>
      <c r="C122" s="4">
        <v>282140</v>
      </c>
      <c r="D122" s="4">
        <v>-80353</v>
      </c>
      <c r="E122" s="4">
        <v>-7221020000</v>
      </c>
      <c r="F122" s="4">
        <f t="shared" si="5"/>
        <v>729582828681</v>
      </c>
      <c r="G122" s="4">
        <v>37100</v>
      </c>
      <c r="H122" s="4">
        <v>197000</v>
      </c>
      <c r="I122" s="4">
        <v>-159900</v>
      </c>
      <c r="J122" s="4">
        <v>-14288280000</v>
      </c>
      <c r="K122" s="4">
        <f t="shared" si="6"/>
        <v>-62368743000</v>
      </c>
    </row>
    <row r="123" spans="1:11" x14ac:dyDescent="0.2">
      <c r="A123" s="11" t="s">
        <v>152</v>
      </c>
      <c r="B123" s="4">
        <v>234000</v>
      </c>
      <c r="C123" s="4">
        <v>293487</v>
      </c>
      <c r="D123" s="4">
        <v>-59487</v>
      </c>
      <c r="E123" s="4">
        <v>-5334600000</v>
      </c>
      <c r="F123" s="4">
        <f t="shared" ref="F123:F128" si="7">E123+F124</f>
        <v>736803848681</v>
      </c>
      <c r="G123" s="4">
        <v>86100</v>
      </c>
      <c r="H123" s="4">
        <v>39026</v>
      </c>
      <c r="I123" s="4">
        <v>47074</v>
      </c>
      <c r="J123" s="4">
        <v>4228083000</v>
      </c>
      <c r="K123" s="4">
        <f t="shared" ref="K123:K128" si="8">K124+J123</f>
        <v>-48080463000</v>
      </c>
    </row>
    <row r="124" spans="1:11" x14ac:dyDescent="0.2">
      <c r="A124" s="11" t="s">
        <v>151</v>
      </c>
      <c r="B124" s="4">
        <v>195400</v>
      </c>
      <c r="C124" s="4">
        <v>483638</v>
      </c>
      <c r="D124" s="4">
        <v>-288238</v>
      </c>
      <c r="E124" s="4">
        <v>-25840840000</v>
      </c>
      <c r="F124" s="4">
        <f t="shared" si="7"/>
        <v>742138448681</v>
      </c>
      <c r="G124" s="4">
        <v>64000</v>
      </c>
      <c r="H124" s="4">
        <v>286400</v>
      </c>
      <c r="I124" s="4">
        <v>-222400</v>
      </c>
      <c r="J124" s="4">
        <v>-19916790000</v>
      </c>
      <c r="K124" s="4">
        <f t="shared" si="8"/>
        <v>-52308546000</v>
      </c>
    </row>
    <row r="125" spans="1:11" x14ac:dyDescent="0.2">
      <c r="A125" s="11" t="s">
        <v>150</v>
      </c>
      <c r="B125" s="4">
        <v>495900</v>
      </c>
      <c r="C125" s="4">
        <v>912866</v>
      </c>
      <c r="D125" s="4">
        <v>-416966</v>
      </c>
      <c r="E125" s="4">
        <v>-37473530000</v>
      </c>
      <c r="F125" s="4">
        <f t="shared" si="7"/>
        <v>767979288681</v>
      </c>
      <c r="G125" s="4">
        <v>89000</v>
      </c>
      <c r="H125" s="4">
        <v>33000</v>
      </c>
      <c r="I125" s="4">
        <v>56000</v>
      </c>
      <c r="J125" s="4">
        <v>5018900000</v>
      </c>
      <c r="K125" s="4">
        <f t="shared" si="8"/>
        <v>-32391756000</v>
      </c>
    </row>
    <row r="126" spans="1:11" x14ac:dyDescent="0.2">
      <c r="A126" s="11" t="s">
        <v>149</v>
      </c>
      <c r="B126" s="4">
        <v>526400</v>
      </c>
      <c r="C126" s="4">
        <v>1201709</v>
      </c>
      <c r="D126" s="4">
        <v>-675309</v>
      </c>
      <c r="E126" s="4">
        <v>-60494740000</v>
      </c>
      <c r="F126" s="4">
        <f t="shared" si="7"/>
        <v>805452818681</v>
      </c>
      <c r="G126" s="4">
        <v>17000</v>
      </c>
      <c r="H126" s="4">
        <v>52100</v>
      </c>
      <c r="I126" s="4">
        <v>-35100</v>
      </c>
      <c r="J126" s="4">
        <v>-3153440000</v>
      </c>
      <c r="K126" s="4">
        <f t="shared" si="8"/>
        <v>-37410656000</v>
      </c>
    </row>
    <row r="127" spans="1:11" x14ac:dyDescent="0.2">
      <c r="A127" s="11" t="s">
        <v>148</v>
      </c>
      <c r="B127" s="4">
        <v>843300</v>
      </c>
      <c r="C127" s="4">
        <v>1457116</v>
      </c>
      <c r="D127" s="4">
        <v>-613816</v>
      </c>
      <c r="E127" s="4">
        <v>-55288700000</v>
      </c>
      <c r="F127" s="4">
        <f t="shared" si="7"/>
        <v>865947558681</v>
      </c>
      <c r="G127" s="4">
        <v>199000</v>
      </c>
      <c r="H127" s="4">
        <v>141300</v>
      </c>
      <c r="I127" s="4">
        <v>57700</v>
      </c>
      <c r="J127" s="4">
        <v>5262650000</v>
      </c>
      <c r="K127" s="4">
        <f t="shared" si="8"/>
        <v>-34257216000</v>
      </c>
    </row>
    <row r="128" spans="1:11" x14ac:dyDescent="0.2">
      <c r="A128" s="11" t="s">
        <v>147</v>
      </c>
      <c r="B128" s="4">
        <v>233800</v>
      </c>
      <c r="C128" s="4">
        <v>120386</v>
      </c>
      <c r="D128" s="4">
        <v>113414</v>
      </c>
      <c r="E128" s="4">
        <v>10178200000</v>
      </c>
      <c r="F128" s="4">
        <f t="shared" si="7"/>
        <v>921236258681</v>
      </c>
      <c r="G128" s="4">
        <v>36900</v>
      </c>
      <c r="H128" s="4">
        <v>127000</v>
      </c>
      <c r="I128" s="4">
        <v>-90100</v>
      </c>
      <c r="J128" s="4">
        <v>-8051840000</v>
      </c>
      <c r="K128" s="4">
        <f t="shared" si="8"/>
        <v>-39519866000</v>
      </c>
    </row>
    <row r="129" spans="1:11" x14ac:dyDescent="0.2">
      <c r="A129" s="11" t="s">
        <v>146</v>
      </c>
      <c r="B129" s="4">
        <v>350840</v>
      </c>
      <c r="C129" s="4">
        <v>218780</v>
      </c>
      <c r="D129" s="4">
        <v>132060</v>
      </c>
      <c r="E129" s="4">
        <v>11797208384</v>
      </c>
      <c r="F129" s="4">
        <f t="shared" ref="F129:F139" si="9">E129+F130</f>
        <v>911058058681</v>
      </c>
      <c r="G129" s="4">
        <v>48000</v>
      </c>
      <c r="H129" s="4">
        <v>46600</v>
      </c>
      <c r="I129" s="4">
        <v>1400</v>
      </c>
      <c r="J129" s="4">
        <v>172400000</v>
      </c>
      <c r="K129" s="4">
        <f t="shared" ref="K129:K139" si="10">K130+J129</f>
        <v>-31468026000</v>
      </c>
    </row>
    <row r="130" spans="1:11" x14ac:dyDescent="0.2">
      <c r="A130" s="11" t="s">
        <v>145</v>
      </c>
      <c r="B130" s="4">
        <v>25300</v>
      </c>
      <c r="C130" s="4">
        <v>581400</v>
      </c>
      <c r="D130" s="4">
        <v>-556100</v>
      </c>
      <c r="E130" s="4">
        <v>-49740739703</v>
      </c>
      <c r="F130" s="4">
        <f t="shared" si="9"/>
        <v>899260850297</v>
      </c>
      <c r="G130" s="4">
        <v>70100</v>
      </c>
      <c r="H130" s="4">
        <v>151700</v>
      </c>
      <c r="I130" s="4">
        <v>-81600</v>
      </c>
      <c r="J130" s="4">
        <v>-7325340000</v>
      </c>
      <c r="K130" s="4">
        <f t="shared" si="10"/>
        <v>-31640426000</v>
      </c>
    </row>
    <row r="131" spans="1:11" x14ac:dyDescent="0.2">
      <c r="A131" s="11" t="s">
        <v>144</v>
      </c>
      <c r="B131" s="4">
        <v>319100</v>
      </c>
      <c r="C131" s="4">
        <v>563747</v>
      </c>
      <c r="D131" s="4">
        <v>-244647</v>
      </c>
      <c r="E131" s="4">
        <v>-22168880000</v>
      </c>
      <c r="F131" s="4">
        <f t="shared" si="9"/>
        <v>949001590000</v>
      </c>
      <c r="G131" s="4">
        <v>131500</v>
      </c>
      <c r="H131" s="4">
        <v>4200</v>
      </c>
      <c r="I131" s="4">
        <v>127300</v>
      </c>
      <c r="J131" s="4">
        <v>11528360000</v>
      </c>
      <c r="K131" s="4">
        <f t="shared" si="10"/>
        <v>-24315086000</v>
      </c>
    </row>
    <row r="132" spans="1:11" x14ac:dyDescent="0.2">
      <c r="A132" s="11" t="s">
        <v>143</v>
      </c>
      <c r="B132" s="4">
        <v>477500</v>
      </c>
      <c r="C132" s="4">
        <v>550072</v>
      </c>
      <c r="D132" s="4">
        <v>-72572</v>
      </c>
      <c r="E132" s="4">
        <v>-6626990000</v>
      </c>
      <c r="F132" s="4">
        <f t="shared" si="9"/>
        <v>971170470000</v>
      </c>
      <c r="G132" s="4">
        <v>61000</v>
      </c>
      <c r="H132" s="4">
        <v>11000</v>
      </c>
      <c r="I132" s="4">
        <v>50000</v>
      </c>
      <c r="J132" s="4">
        <v>4559970000</v>
      </c>
      <c r="K132" s="4">
        <f t="shared" si="10"/>
        <v>-35843446000</v>
      </c>
    </row>
    <row r="133" spans="1:11" x14ac:dyDescent="0.2">
      <c r="A133" s="11" t="s">
        <v>142</v>
      </c>
      <c r="B133" s="4">
        <v>642000</v>
      </c>
      <c r="C133" s="4">
        <v>500554</v>
      </c>
      <c r="D133" s="4">
        <v>141446</v>
      </c>
      <c r="E133" s="4">
        <v>12974650000</v>
      </c>
      <c r="F133" s="4">
        <f t="shared" si="9"/>
        <v>977797460000</v>
      </c>
      <c r="G133" s="4">
        <v>275200</v>
      </c>
      <c r="H133" s="4">
        <v>1000</v>
      </c>
      <c r="I133" s="4">
        <v>274200</v>
      </c>
      <c r="J133" s="4">
        <v>25143410000</v>
      </c>
      <c r="K133" s="4">
        <f t="shared" si="10"/>
        <v>-40403416000</v>
      </c>
    </row>
    <row r="134" spans="1:11" x14ac:dyDescent="0.2">
      <c r="A134" s="11" t="s">
        <v>141</v>
      </c>
      <c r="B134" s="4">
        <v>395850</v>
      </c>
      <c r="C134" s="4">
        <v>45899</v>
      </c>
      <c r="D134" s="4">
        <v>349951</v>
      </c>
      <c r="E134" s="4">
        <v>31895890000</v>
      </c>
      <c r="F134" s="4">
        <f t="shared" si="9"/>
        <v>964822810000</v>
      </c>
      <c r="G134" s="4">
        <v>30000</v>
      </c>
      <c r="H134" s="4">
        <v>160500</v>
      </c>
      <c r="I134" s="4">
        <v>-130500</v>
      </c>
      <c r="J134" s="4">
        <v>-11865980000</v>
      </c>
      <c r="K134" s="4">
        <f t="shared" si="10"/>
        <v>-65546826000</v>
      </c>
    </row>
    <row r="135" spans="1:11" x14ac:dyDescent="0.2">
      <c r="A135" s="11" t="s">
        <v>140</v>
      </c>
      <c r="B135" s="4">
        <v>470100</v>
      </c>
      <c r="C135" s="4">
        <v>235473</v>
      </c>
      <c r="D135" s="4">
        <v>234627</v>
      </c>
      <c r="E135" s="4">
        <v>21506530000</v>
      </c>
      <c r="F135" s="4">
        <f t="shared" si="9"/>
        <v>932926920000</v>
      </c>
      <c r="G135" s="4">
        <v>102000</v>
      </c>
      <c r="H135" s="4">
        <v>114300</v>
      </c>
      <c r="I135" s="4">
        <v>-12300</v>
      </c>
      <c r="J135" s="4">
        <v>-1098770000</v>
      </c>
      <c r="K135" s="4">
        <f t="shared" si="10"/>
        <v>-53680846000</v>
      </c>
    </row>
    <row r="136" spans="1:11" x14ac:dyDescent="0.2">
      <c r="A136" s="11" t="s">
        <v>139</v>
      </c>
      <c r="B136" s="4">
        <v>728850</v>
      </c>
      <c r="C136" s="4">
        <v>470929</v>
      </c>
      <c r="D136" s="4">
        <v>257921</v>
      </c>
      <c r="E136" s="4">
        <v>23396240000</v>
      </c>
      <c r="F136" s="4">
        <f t="shared" si="9"/>
        <v>911420390000</v>
      </c>
      <c r="G136" s="4">
        <v>0</v>
      </c>
      <c r="H136" s="4">
        <v>0</v>
      </c>
      <c r="I136" s="4">
        <v>0</v>
      </c>
      <c r="J136" s="4">
        <v>-40518306000</v>
      </c>
      <c r="K136" s="4">
        <f t="shared" si="10"/>
        <v>-52582076000</v>
      </c>
    </row>
    <row r="137" spans="1:11" x14ac:dyDescent="0.2">
      <c r="A137" s="11" t="s">
        <v>138</v>
      </c>
      <c r="B137" s="4">
        <v>723700</v>
      </c>
      <c r="C137" s="4">
        <v>382299</v>
      </c>
      <c r="D137" s="4">
        <v>341401</v>
      </c>
      <c r="E137" s="4">
        <v>31791210000</v>
      </c>
      <c r="F137" s="4">
        <f t="shared" si="9"/>
        <v>888024150000</v>
      </c>
      <c r="G137" s="4">
        <v>100700</v>
      </c>
      <c r="H137" s="4">
        <v>23000</v>
      </c>
      <c r="I137" s="4">
        <v>77700</v>
      </c>
      <c r="J137" s="4">
        <v>7219330000</v>
      </c>
      <c r="K137" s="4">
        <f t="shared" si="10"/>
        <v>-12063770000</v>
      </c>
    </row>
    <row r="138" spans="1:11" x14ac:dyDescent="0.2">
      <c r="A138" s="11" t="s">
        <v>137</v>
      </c>
      <c r="B138" s="4">
        <v>1111100</v>
      </c>
      <c r="C138" s="4">
        <v>684443</v>
      </c>
      <c r="D138" s="4">
        <v>426657</v>
      </c>
      <c r="E138" s="4">
        <v>39366350000</v>
      </c>
      <c r="F138" s="4">
        <f t="shared" si="9"/>
        <v>856232940000</v>
      </c>
      <c r="G138" s="4">
        <v>133700</v>
      </c>
      <c r="H138" s="4">
        <v>40200</v>
      </c>
      <c r="I138" s="4">
        <v>93500</v>
      </c>
      <c r="J138" s="4">
        <v>8530660000</v>
      </c>
      <c r="K138" s="4">
        <f t="shared" si="10"/>
        <v>-19283100000</v>
      </c>
    </row>
    <row r="139" spans="1:11" x14ac:dyDescent="0.2">
      <c r="A139" s="11" t="s">
        <v>136</v>
      </c>
      <c r="B139" s="4">
        <v>929210</v>
      </c>
      <c r="C139" s="4">
        <v>558540</v>
      </c>
      <c r="D139" s="4">
        <v>370670</v>
      </c>
      <c r="E139" s="4">
        <v>33697500000</v>
      </c>
      <c r="F139" s="4">
        <f t="shared" si="9"/>
        <v>816866590000</v>
      </c>
      <c r="G139" s="4">
        <v>305000</v>
      </c>
      <c r="H139" s="4">
        <v>46700</v>
      </c>
      <c r="I139" s="4">
        <v>258300</v>
      </c>
      <c r="J139" s="4">
        <v>23503630000</v>
      </c>
      <c r="K139" s="4">
        <f t="shared" si="10"/>
        <v>-27813760000</v>
      </c>
    </row>
    <row r="140" spans="1:11" x14ac:dyDescent="0.2">
      <c r="A140" s="11" t="s">
        <v>135</v>
      </c>
      <c r="B140" s="4">
        <v>1333620</v>
      </c>
      <c r="C140" s="4">
        <v>522400</v>
      </c>
      <c r="D140" s="4">
        <v>811220</v>
      </c>
      <c r="E140" s="4">
        <v>73422400000</v>
      </c>
      <c r="F140" s="4">
        <f t="shared" ref="F140:F151" si="11">E140+F141</f>
        <v>783169090000</v>
      </c>
      <c r="G140" s="4">
        <v>157700</v>
      </c>
      <c r="H140" s="4">
        <v>330800</v>
      </c>
      <c r="I140" s="4">
        <v>-173100</v>
      </c>
      <c r="J140" s="4">
        <v>-15702760000</v>
      </c>
      <c r="K140" s="4">
        <f t="shared" ref="K140:K151" si="12">K141+J140</f>
        <v>-51317390000</v>
      </c>
    </row>
    <row r="141" spans="1:11" x14ac:dyDescent="0.2">
      <c r="A141" s="11" t="s">
        <v>134</v>
      </c>
      <c r="B141" s="4">
        <v>1176709</v>
      </c>
      <c r="C141" s="4">
        <v>612016</v>
      </c>
      <c r="D141" s="4">
        <v>564693</v>
      </c>
      <c r="E141" s="4">
        <v>50694940000</v>
      </c>
      <c r="F141" s="4">
        <f t="shared" si="11"/>
        <v>709746690000</v>
      </c>
      <c r="G141" s="4">
        <v>52000</v>
      </c>
      <c r="H141" s="4">
        <v>163800</v>
      </c>
      <c r="I141" s="4">
        <v>-111800</v>
      </c>
      <c r="J141" s="4">
        <v>-9988430000</v>
      </c>
      <c r="K141" s="4">
        <f t="shared" si="12"/>
        <v>-35614630000</v>
      </c>
    </row>
    <row r="142" spans="1:11" x14ac:dyDescent="0.2">
      <c r="A142" s="11" t="s">
        <v>133</v>
      </c>
      <c r="B142" s="4">
        <v>952300</v>
      </c>
      <c r="C142" s="4">
        <v>887660</v>
      </c>
      <c r="D142" s="4">
        <v>64640</v>
      </c>
      <c r="E142" s="4">
        <v>5664800000</v>
      </c>
      <c r="F142" s="4">
        <f t="shared" si="11"/>
        <v>659051750000</v>
      </c>
      <c r="G142" s="4">
        <v>122900</v>
      </c>
      <c r="H142" s="4">
        <v>25200</v>
      </c>
      <c r="I142" s="4">
        <v>97700</v>
      </c>
      <c r="J142" s="4">
        <v>8755200000</v>
      </c>
      <c r="K142" s="4">
        <f t="shared" si="12"/>
        <v>-25626200000</v>
      </c>
    </row>
    <row r="143" spans="1:11" x14ac:dyDescent="0.2">
      <c r="A143" s="11" t="s">
        <v>132</v>
      </c>
      <c r="B143" s="4">
        <v>1179700</v>
      </c>
      <c r="C143" s="4">
        <v>302400</v>
      </c>
      <c r="D143" s="4">
        <v>877300</v>
      </c>
      <c r="E143" s="4">
        <v>77828860000</v>
      </c>
      <c r="F143" s="4">
        <f t="shared" si="11"/>
        <v>653386950000</v>
      </c>
      <c r="G143" s="4">
        <v>67800</v>
      </c>
      <c r="H143" s="4">
        <v>302900</v>
      </c>
      <c r="I143" s="4">
        <v>-235100</v>
      </c>
      <c r="J143" s="4">
        <v>-20766040000</v>
      </c>
      <c r="K143" s="4">
        <f t="shared" si="12"/>
        <v>-34381400000</v>
      </c>
    </row>
    <row r="144" spans="1:11" x14ac:dyDescent="0.2">
      <c r="A144" s="11" t="s">
        <v>131</v>
      </c>
      <c r="B144" s="4">
        <v>963000</v>
      </c>
      <c r="C144" s="4">
        <v>440163</v>
      </c>
      <c r="D144" s="4">
        <v>522837</v>
      </c>
      <c r="E144" s="4">
        <v>46754450000</v>
      </c>
      <c r="F144" s="4">
        <f t="shared" si="11"/>
        <v>575558090000</v>
      </c>
      <c r="G144" s="4">
        <v>90700</v>
      </c>
      <c r="H144" s="4">
        <v>47000</v>
      </c>
      <c r="I144" s="4">
        <v>43700</v>
      </c>
      <c r="J144" s="4">
        <v>3918060000</v>
      </c>
      <c r="K144" s="4">
        <f t="shared" si="12"/>
        <v>-13615360000</v>
      </c>
    </row>
    <row r="145" spans="1:11" x14ac:dyDescent="0.2">
      <c r="A145" s="11" t="s">
        <v>130</v>
      </c>
      <c r="B145" s="4">
        <v>1040650</v>
      </c>
      <c r="C145" s="4">
        <v>236561</v>
      </c>
      <c r="D145" s="4">
        <v>804089</v>
      </c>
      <c r="E145" s="4">
        <v>71447440000</v>
      </c>
      <c r="F145" s="4">
        <f t="shared" si="11"/>
        <v>528803640000</v>
      </c>
      <c r="G145" s="4">
        <v>9800</v>
      </c>
      <c r="H145" s="4">
        <v>138000</v>
      </c>
      <c r="I145" s="4">
        <v>-128200</v>
      </c>
      <c r="J145" s="4">
        <v>-11353450000</v>
      </c>
      <c r="K145" s="4">
        <f t="shared" si="12"/>
        <v>-17533420000</v>
      </c>
    </row>
    <row r="146" spans="1:11" x14ac:dyDescent="0.2">
      <c r="A146" s="11" t="s">
        <v>129</v>
      </c>
      <c r="B146" s="4">
        <v>1242746</v>
      </c>
      <c r="C146" s="4">
        <v>354609</v>
      </c>
      <c r="D146" s="4">
        <v>888137</v>
      </c>
      <c r="E146" s="4">
        <v>77715810000</v>
      </c>
      <c r="F146" s="4">
        <f t="shared" si="11"/>
        <v>457356200000</v>
      </c>
      <c r="G146" s="4">
        <v>73200</v>
      </c>
      <c r="H146" s="4">
        <v>20000</v>
      </c>
      <c r="I146" s="4">
        <v>53200</v>
      </c>
      <c r="J146" s="4">
        <v>4670530000</v>
      </c>
      <c r="K146" s="4">
        <f t="shared" si="12"/>
        <v>-6179970000</v>
      </c>
    </row>
    <row r="147" spans="1:11" x14ac:dyDescent="0.2">
      <c r="A147" s="11" t="s">
        <v>128</v>
      </c>
      <c r="B147" s="4">
        <v>919000</v>
      </c>
      <c r="C147" s="4">
        <v>185358</v>
      </c>
      <c r="D147" s="4">
        <v>733642</v>
      </c>
      <c r="E147" s="4">
        <v>63552870000</v>
      </c>
      <c r="F147" s="4">
        <f t="shared" si="11"/>
        <v>379640390000</v>
      </c>
      <c r="G147" s="4">
        <v>91600</v>
      </c>
      <c r="H147" s="4">
        <v>47500</v>
      </c>
      <c r="I147" s="4">
        <v>44100</v>
      </c>
      <c r="J147" s="4">
        <v>3811430000</v>
      </c>
      <c r="K147" s="4">
        <f t="shared" si="12"/>
        <v>-10850500000</v>
      </c>
    </row>
    <row r="148" spans="1:11" x14ac:dyDescent="0.2">
      <c r="A148" s="11" t="s">
        <v>126</v>
      </c>
      <c r="B148" s="4">
        <v>809320</v>
      </c>
      <c r="C148" s="4">
        <v>78928</v>
      </c>
      <c r="D148" s="4">
        <v>730392</v>
      </c>
      <c r="E148" s="4">
        <v>62811250000</v>
      </c>
      <c r="F148" s="4">
        <f t="shared" si="11"/>
        <v>316087520000</v>
      </c>
      <c r="G148" s="4">
        <v>90600</v>
      </c>
      <c r="H148" s="4">
        <v>51500</v>
      </c>
      <c r="I148" s="4">
        <v>39100</v>
      </c>
      <c r="J148" s="4">
        <v>3367620000</v>
      </c>
      <c r="K148" s="4">
        <f t="shared" si="12"/>
        <v>-14661930000</v>
      </c>
    </row>
    <row r="149" spans="1:11" x14ac:dyDescent="0.2">
      <c r="A149" s="11" t="s">
        <v>124</v>
      </c>
      <c r="B149" s="4">
        <v>1288915</v>
      </c>
      <c r="C149" s="4">
        <v>143709</v>
      </c>
      <c r="D149" s="4">
        <v>1145206</v>
      </c>
      <c r="E149" s="4">
        <v>97892560000</v>
      </c>
      <c r="F149" s="4">
        <f t="shared" si="11"/>
        <v>253276270000</v>
      </c>
      <c r="G149" s="4">
        <v>281100</v>
      </c>
      <c r="H149" s="4">
        <v>176600</v>
      </c>
      <c r="I149" s="4">
        <v>104500</v>
      </c>
      <c r="J149" s="4">
        <v>9182480000</v>
      </c>
      <c r="K149" s="4">
        <f t="shared" si="12"/>
        <v>-18029550000</v>
      </c>
    </row>
    <row r="150" spans="1:11" x14ac:dyDescent="0.2">
      <c r="A150" s="11" t="s">
        <v>123</v>
      </c>
      <c r="B150" s="4">
        <v>910450</v>
      </c>
      <c r="C150" s="4">
        <v>153715</v>
      </c>
      <c r="D150" s="4">
        <v>756735</v>
      </c>
      <c r="E150" s="4">
        <v>63534030000</v>
      </c>
      <c r="F150" s="4">
        <f t="shared" si="11"/>
        <v>155383710000</v>
      </c>
      <c r="G150" s="4">
        <v>28500</v>
      </c>
      <c r="H150" s="4">
        <v>230486</v>
      </c>
      <c r="I150" s="4">
        <v>-201986</v>
      </c>
      <c r="J150" s="4">
        <v>-16905435000</v>
      </c>
      <c r="K150" s="4">
        <f t="shared" si="12"/>
        <v>-27212030000</v>
      </c>
    </row>
    <row r="151" spans="1:11" x14ac:dyDescent="0.2">
      <c r="A151" s="11" t="s">
        <v>122</v>
      </c>
      <c r="B151" s="4">
        <v>1165200</v>
      </c>
      <c r="C151" s="4">
        <v>58700</v>
      </c>
      <c r="D151" s="4">
        <v>1106500</v>
      </c>
      <c r="E151" s="4">
        <v>91849680000</v>
      </c>
      <c r="F151" s="4">
        <f t="shared" si="11"/>
        <v>91849680000</v>
      </c>
      <c r="G151" s="4">
        <v>65000</v>
      </c>
      <c r="H151" s="4">
        <v>189101</v>
      </c>
      <c r="I151" s="4">
        <v>-124101</v>
      </c>
      <c r="J151" s="4">
        <v>-10306595000</v>
      </c>
      <c r="K151" s="4">
        <f t="shared" si="12"/>
        <v>-10306595000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ref="F218:F246" si="13">F219+E218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ref="F247:F270" si="14">F248+E247</f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4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4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4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4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4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4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4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4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4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4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4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4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4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4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4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4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4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4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4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4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4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4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4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>F272+E271</f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F273+E272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0B16-892B-EE4B-9822-972723E486C8}">
  <sheetPr codeName="Sheet105"/>
  <dimension ref="A1:K432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bestFit="true" customWidth="true" width="10.83203125"/>
    <col min="5" max="5" customWidth="true" width="17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49">
        <v>331</v>
      </c>
      <c r="B3" t="n" s="150">
        <v>1027800.0</v>
      </c>
      <c r="C3" t="n" s="151">
        <v>595126.0</v>
      </c>
      <c r="D3" t="n" s="152">
        <v>432674.0</v>
      </c>
      <c r="E3" t="n" s="153">
        <v>1.106353E10</v>
      </c>
      <c r="G3" t="n" s="145">
        <v>197200.0</v>
      </c>
      <c r="H3" t="n" s="146">
        <v>221200.0</v>
      </c>
      <c r="I3" t="n" s="147">
        <v>-24000.0</v>
      </c>
      <c r="J3" t="n" s="148">
        <v>-5.7306E8</v>
      </c>
    </row>
    <row r="4" spans="1:11" x14ac:dyDescent="0.2">
      <c r="A4" s="11" t="s">
        <v>326</v>
      </c>
      <c r="B4" s="4">
        <v>14370717</v>
      </c>
      <c r="C4" s="4">
        <v>1408000</v>
      </c>
      <c r="D4" s="4">
        <v>12962717</v>
      </c>
      <c r="E4" s="4">
        <v>324051550000</v>
      </c>
      <c r="F4" s="4">
        <f t="shared" ref="F4:F18" si="0">E4+F5</f>
        <v>-650985481983</v>
      </c>
      <c r="G4" s="4">
        <v>176800</v>
      </c>
      <c r="H4" s="4">
        <v>454300</v>
      </c>
      <c r="I4" s="4">
        <v>-277500</v>
      </c>
      <c r="J4" s="4">
        <v>-6928895000</v>
      </c>
      <c r="K4" s="4">
        <f t="shared" ref="K4:K10" si="1">J4+K5</f>
        <v>-179846058000</v>
      </c>
    </row>
    <row r="5" spans="1:11" x14ac:dyDescent="0.2">
      <c r="A5" s="11" t="s">
        <v>325</v>
      </c>
      <c r="B5" s="4">
        <v>748600</v>
      </c>
      <c r="C5" s="4">
        <v>2002100</v>
      </c>
      <c r="D5" s="4">
        <v>-1253500</v>
      </c>
      <c r="E5" s="4">
        <v>-30697450000</v>
      </c>
      <c r="F5" s="4">
        <f t="shared" si="0"/>
        <v>-975037031983</v>
      </c>
      <c r="G5" s="4">
        <v>170400</v>
      </c>
      <c r="H5" s="4">
        <v>681000</v>
      </c>
      <c r="I5" s="4">
        <v>-510600</v>
      </c>
      <c r="J5" s="4">
        <v>-12643285000</v>
      </c>
      <c r="K5" s="4">
        <f t="shared" si="1"/>
        <v>-172917163000</v>
      </c>
    </row>
    <row r="6" spans="1:11" x14ac:dyDescent="0.2">
      <c r="A6" s="11" t="s">
        <v>324</v>
      </c>
      <c r="B6" s="4">
        <v>1719720</v>
      </c>
      <c r="C6" s="4">
        <v>4435202</v>
      </c>
      <c r="D6" s="4">
        <v>-2715482</v>
      </c>
      <c r="E6" s="4">
        <v>-68593270000</v>
      </c>
      <c r="F6" s="4">
        <f t="shared" si="0"/>
        <v>-944339581983</v>
      </c>
      <c r="G6" s="4">
        <v>1085700</v>
      </c>
      <c r="H6" s="4">
        <v>1918300</v>
      </c>
      <c r="I6" s="4">
        <v>-832600</v>
      </c>
      <c r="J6" s="4">
        <v>-22636965000</v>
      </c>
      <c r="K6" s="4">
        <f t="shared" si="1"/>
        <v>-160273878000</v>
      </c>
    </row>
    <row r="7" spans="1:11" x14ac:dyDescent="0.2">
      <c r="A7" s="11" t="s">
        <v>323</v>
      </c>
      <c r="B7" s="4">
        <v>975100</v>
      </c>
      <c r="C7" s="4">
        <v>2551800</v>
      </c>
      <c r="D7" s="4">
        <v>-1576700</v>
      </c>
      <c r="E7" s="4">
        <v>-39205670000</v>
      </c>
      <c r="F7" s="4">
        <f t="shared" si="0"/>
        <v>-875746311983</v>
      </c>
      <c r="G7" s="4">
        <v>355500</v>
      </c>
      <c r="H7" s="4">
        <v>2036300</v>
      </c>
      <c r="I7" s="4">
        <v>-1680800</v>
      </c>
      <c r="J7" s="4">
        <v>-42361865000</v>
      </c>
      <c r="K7" s="4">
        <f t="shared" si="1"/>
        <v>-137636913000</v>
      </c>
    </row>
    <row r="8" spans="1:11" x14ac:dyDescent="0.2">
      <c r="A8" s="11">
        <v>45506</v>
      </c>
      <c r="B8" s="4">
        <v>3152723</v>
      </c>
      <c r="C8" s="4">
        <v>2859700</v>
      </c>
      <c r="E8" s="4">
        <v>7851280000</v>
      </c>
      <c r="F8" s="4">
        <f t="shared" si="0"/>
        <v>-836540641983</v>
      </c>
      <c r="G8" s="4">
        <v>1473400</v>
      </c>
      <c r="H8" s="4">
        <v>873500</v>
      </c>
      <c r="J8" s="4">
        <v>15887700000</v>
      </c>
      <c r="K8" s="4">
        <f t="shared" si="1"/>
        <v>-95275048000</v>
      </c>
    </row>
    <row r="9" spans="1:11" x14ac:dyDescent="0.2">
      <c r="A9" s="11" t="s">
        <v>316</v>
      </c>
      <c r="B9" s="4">
        <v>776500</v>
      </c>
      <c r="C9" s="4">
        <v>2027100</v>
      </c>
      <c r="D9" s="4">
        <v>-1250600</v>
      </c>
      <c r="E9" s="4">
        <v>-32766770000</v>
      </c>
      <c r="F9" s="4">
        <f t="shared" si="0"/>
        <v>-844391921983</v>
      </c>
      <c r="G9" s="4">
        <v>1937900</v>
      </c>
      <c r="H9" s="4">
        <v>628300</v>
      </c>
      <c r="I9" s="4">
        <v>1309600</v>
      </c>
      <c r="J9" s="4">
        <v>34681280000</v>
      </c>
      <c r="K9" s="4">
        <f t="shared" si="1"/>
        <v>-111162748000</v>
      </c>
    </row>
    <row r="10" spans="1:11" x14ac:dyDescent="0.2">
      <c r="A10" s="11" t="s">
        <v>315</v>
      </c>
      <c r="B10" s="4">
        <v>1868358</v>
      </c>
      <c r="C10" s="4">
        <v>485000</v>
      </c>
      <c r="D10" s="4">
        <v>1383358</v>
      </c>
      <c r="E10" s="4">
        <v>36293020000</v>
      </c>
      <c r="F10" s="4">
        <f t="shared" si="0"/>
        <v>-811625151983</v>
      </c>
      <c r="G10" s="4">
        <v>177500</v>
      </c>
      <c r="H10" s="4">
        <v>694900</v>
      </c>
      <c r="I10" s="4">
        <v>-517400</v>
      </c>
      <c r="J10" s="4">
        <v>-13455460000</v>
      </c>
      <c r="K10" s="4">
        <f t="shared" si="1"/>
        <v>-145844028000</v>
      </c>
    </row>
    <row r="11" spans="1:11" x14ac:dyDescent="0.2">
      <c r="A11" s="11" t="s">
        <v>322</v>
      </c>
      <c r="B11" s="4">
        <v>114615</v>
      </c>
      <c r="C11" s="4">
        <v>189400</v>
      </c>
      <c r="D11" s="4">
        <v>-74785</v>
      </c>
      <c r="E11" s="4">
        <v>-1880660000</v>
      </c>
      <c r="F11" s="4">
        <f t="shared" si="0"/>
        <v>-847918171983</v>
      </c>
      <c r="G11" s="4">
        <v>297900</v>
      </c>
      <c r="H11" s="4">
        <v>312500</v>
      </c>
      <c r="I11" s="4">
        <v>-14600</v>
      </c>
      <c r="J11" s="4">
        <v>-361420000</v>
      </c>
      <c r="K11" s="4">
        <f t="shared" ref="K11:K74" si="2">J11+K12</f>
        <v>-132388568000</v>
      </c>
    </row>
    <row r="12" spans="1:11" x14ac:dyDescent="0.2">
      <c r="A12" s="11" t="s">
        <v>314</v>
      </c>
      <c r="B12" s="4">
        <v>104600</v>
      </c>
      <c r="C12" s="4">
        <v>98000</v>
      </c>
      <c r="D12" s="4">
        <v>6600</v>
      </c>
      <c r="E12" s="4">
        <v>170890000</v>
      </c>
      <c r="F12" s="4">
        <f t="shared" si="0"/>
        <v>-846037511983</v>
      </c>
      <c r="G12" s="4">
        <v>0</v>
      </c>
      <c r="H12" s="4">
        <v>0</v>
      </c>
      <c r="I12" s="4">
        <v>0</v>
      </c>
      <c r="J12" s="4">
        <v>-3631650000</v>
      </c>
      <c r="K12" s="4">
        <f t="shared" si="2"/>
        <v>-132027148000</v>
      </c>
    </row>
    <row r="13" spans="1:11" x14ac:dyDescent="0.2">
      <c r="A13" s="11" t="s">
        <v>313</v>
      </c>
      <c r="B13" s="4">
        <v>1617400</v>
      </c>
      <c r="C13" s="4">
        <v>1066367</v>
      </c>
      <c r="D13" s="4">
        <v>551033</v>
      </c>
      <c r="E13" s="4">
        <v>13726990000</v>
      </c>
      <c r="F13" s="4">
        <f t="shared" si="0"/>
        <v>-846208401983</v>
      </c>
      <c r="G13" s="4">
        <v>207200</v>
      </c>
      <c r="H13" s="4">
        <v>658500</v>
      </c>
      <c r="I13" s="4">
        <v>-451300</v>
      </c>
      <c r="J13" s="4">
        <v>-11317700000</v>
      </c>
      <c r="K13" s="4">
        <f t="shared" si="2"/>
        <v>-128395498000</v>
      </c>
    </row>
    <row r="14" spans="1:11" x14ac:dyDescent="0.2">
      <c r="A14" s="11" t="s">
        <v>312</v>
      </c>
      <c r="B14" s="4">
        <v>465223</v>
      </c>
      <c r="C14" s="4">
        <v>283481</v>
      </c>
      <c r="D14" s="4">
        <v>181742</v>
      </c>
      <c r="E14" s="4">
        <v>4502480000</v>
      </c>
      <c r="F14" s="4">
        <f t="shared" si="0"/>
        <v>-859935391983</v>
      </c>
      <c r="G14" s="4">
        <v>385600</v>
      </c>
      <c r="H14" s="4">
        <v>522000</v>
      </c>
      <c r="I14" s="4">
        <v>-136400</v>
      </c>
      <c r="J14" s="4">
        <v>-3397680000</v>
      </c>
      <c r="K14" s="4">
        <f t="shared" si="2"/>
        <v>-117077798000</v>
      </c>
    </row>
    <row r="15" spans="1:11" x14ac:dyDescent="0.2">
      <c r="A15" s="11" t="s">
        <v>310</v>
      </c>
      <c r="B15" s="4">
        <v>1077900</v>
      </c>
      <c r="C15" s="4">
        <v>1415400</v>
      </c>
      <c r="D15" s="4">
        <v>-337500</v>
      </c>
      <c r="E15" s="4">
        <v>-8461830000</v>
      </c>
      <c r="F15" s="4">
        <f t="shared" si="0"/>
        <v>-864437871983</v>
      </c>
      <c r="G15" s="4">
        <v>1361900</v>
      </c>
      <c r="H15" s="4">
        <v>507401</v>
      </c>
      <c r="I15" s="4">
        <v>854499</v>
      </c>
      <c r="J15" s="4">
        <v>21117447000</v>
      </c>
      <c r="K15" s="4">
        <f t="shared" si="2"/>
        <v>-113680118000</v>
      </c>
    </row>
    <row r="16" spans="1:11" x14ac:dyDescent="0.2">
      <c r="A16" s="11" t="s">
        <v>309</v>
      </c>
      <c r="B16" s="4">
        <v>333800</v>
      </c>
      <c r="C16" s="4">
        <v>1153071</v>
      </c>
      <c r="D16" s="4">
        <v>-819271</v>
      </c>
      <c r="E16" s="4">
        <v>-20534390000</v>
      </c>
      <c r="F16" s="4">
        <f t="shared" si="0"/>
        <v>-855976041983</v>
      </c>
      <c r="G16" s="4">
        <v>1215000</v>
      </c>
      <c r="H16" s="4">
        <v>270800</v>
      </c>
      <c r="I16" s="4">
        <v>944200</v>
      </c>
      <c r="J16" s="4">
        <v>23672480000</v>
      </c>
      <c r="K16" s="4">
        <f t="shared" si="2"/>
        <v>-134797565000</v>
      </c>
    </row>
    <row r="17" spans="1:11" x14ac:dyDescent="0.2">
      <c r="A17" s="11" t="s">
        <v>308</v>
      </c>
      <c r="B17" s="4">
        <v>1073501</v>
      </c>
      <c r="C17" s="4">
        <v>451700</v>
      </c>
      <c r="D17" s="4">
        <v>621801</v>
      </c>
      <c r="E17" s="4">
        <v>15546290000</v>
      </c>
      <c r="F17" s="4">
        <f t="shared" si="0"/>
        <v>-835441651983</v>
      </c>
      <c r="G17" s="4">
        <v>1141700</v>
      </c>
      <c r="H17" s="4">
        <v>702400</v>
      </c>
      <c r="I17" s="4">
        <v>439300</v>
      </c>
      <c r="J17" s="4">
        <v>10948775000</v>
      </c>
      <c r="K17" s="4">
        <f t="shared" si="2"/>
        <v>-158470045000</v>
      </c>
    </row>
    <row r="18" spans="1:11" x14ac:dyDescent="0.2">
      <c r="A18" s="11" t="s">
        <v>307</v>
      </c>
      <c r="B18" s="4">
        <v>268300</v>
      </c>
      <c r="C18" s="4">
        <v>264900</v>
      </c>
      <c r="D18" s="4">
        <v>3400</v>
      </c>
      <c r="E18" s="4">
        <v>81110000</v>
      </c>
      <c r="F18" s="4">
        <f t="shared" si="0"/>
        <v>-850987941983</v>
      </c>
      <c r="G18" s="4">
        <v>536200</v>
      </c>
      <c r="H18" s="4">
        <v>502300</v>
      </c>
      <c r="I18" s="4">
        <v>33900</v>
      </c>
      <c r="J18" s="4">
        <v>808520000</v>
      </c>
      <c r="K18" s="4">
        <f t="shared" si="2"/>
        <v>-169418820000</v>
      </c>
    </row>
    <row r="19" spans="1:11" x14ac:dyDescent="0.2">
      <c r="A19" s="11" t="s">
        <v>306</v>
      </c>
      <c r="B19" s="4">
        <v>20831636</v>
      </c>
      <c r="C19" s="4">
        <v>972900</v>
      </c>
      <c r="D19" s="4">
        <v>19858736</v>
      </c>
      <c r="E19" s="4">
        <v>466307260000</v>
      </c>
      <c r="F19" s="4">
        <f t="shared" ref="F19:F77" si="3">E19+F20</f>
        <v>-851069051983</v>
      </c>
      <c r="G19" s="4">
        <v>1120800</v>
      </c>
      <c r="H19" s="4">
        <v>23448536</v>
      </c>
      <c r="I19" s="4">
        <v>-22327736</v>
      </c>
      <c r="J19" s="4">
        <v>-527729318000</v>
      </c>
      <c r="K19" s="4">
        <f t="shared" si="2"/>
        <v>-170227340000</v>
      </c>
    </row>
    <row r="20" spans="1:11" x14ac:dyDescent="0.2">
      <c r="A20" s="11" t="s">
        <v>305</v>
      </c>
      <c r="B20" s="4">
        <v>1310200</v>
      </c>
      <c r="C20" s="4">
        <v>1567600</v>
      </c>
      <c r="D20" s="4">
        <v>-257400</v>
      </c>
      <c r="E20" s="4">
        <v>-6392020000</v>
      </c>
      <c r="F20" s="4">
        <f t="shared" si="3"/>
        <v>-1317376311983</v>
      </c>
      <c r="G20" s="4">
        <v>820200</v>
      </c>
      <c r="H20" s="4">
        <v>2404700</v>
      </c>
      <c r="I20" s="4">
        <v>-1584500</v>
      </c>
      <c r="J20" s="4">
        <v>-39784120000</v>
      </c>
      <c r="K20" s="4">
        <f t="shared" si="2"/>
        <v>357501978000</v>
      </c>
    </row>
    <row r="21" spans="1:11" x14ac:dyDescent="0.2">
      <c r="A21" s="11" t="s">
        <v>304</v>
      </c>
      <c r="B21" s="4">
        <v>1204115</v>
      </c>
      <c r="C21" s="4">
        <v>101465</v>
      </c>
      <c r="D21" s="4">
        <v>1102650</v>
      </c>
      <c r="E21" s="4">
        <v>27250300000</v>
      </c>
      <c r="F21" s="4">
        <f t="shared" si="3"/>
        <v>-1310984291983</v>
      </c>
      <c r="G21" s="4">
        <v>633400</v>
      </c>
      <c r="H21" s="4">
        <v>617400</v>
      </c>
      <c r="I21" s="4">
        <v>16000</v>
      </c>
      <c r="J21" s="4">
        <v>402495000</v>
      </c>
      <c r="K21" s="4">
        <f t="shared" si="2"/>
        <v>397286098000</v>
      </c>
    </row>
    <row r="22" spans="1:11" x14ac:dyDescent="0.2">
      <c r="A22" s="11" t="s">
        <v>303</v>
      </c>
      <c r="B22" s="4">
        <v>4983600</v>
      </c>
      <c r="C22" s="4">
        <v>21662636</v>
      </c>
      <c r="D22" s="4">
        <v>-16679036</v>
      </c>
      <c r="E22" s="4">
        <v>-376533860000</v>
      </c>
      <c r="F22" s="4">
        <f t="shared" si="3"/>
        <v>-1338234591983</v>
      </c>
      <c r="G22" s="4">
        <v>19483336</v>
      </c>
      <c r="H22" s="4">
        <v>356400</v>
      </c>
      <c r="I22" s="4">
        <v>19126936</v>
      </c>
      <c r="J22" s="4">
        <v>437650524000</v>
      </c>
      <c r="K22" s="4">
        <f t="shared" si="2"/>
        <v>396883603000</v>
      </c>
    </row>
    <row r="23" spans="1:11" x14ac:dyDescent="0.2">
      <c r="A23" s="11" t="s">
        <v>301</v>
      </c>
      <c r="B23" s="4">
        <v>3229300</v>
      </c>
      <c r="C23" s="4">
        <v>3010841</v>
      </c>
      <c r="D23" s="4">
        <v>218459</v>
      </c>
      <c r="E23" s="4">
        <v>5276460000</v>
      </c>
      <c r="F23" s="4">
        <f t="shared" si="3"/>
        <v>-961700731983</v>
      </c>
      <c r="G23" s="4">
        <v>526800</v>
      </c>
      <c r="H23" s="4">
        <v>538700</v>
      </c>
      <c r="I23" s="4">
        <v>-11900</v>
      </c>
      <c r="J23" s="4">
        <v>-277110000</v>
      </c>
      <c r="K23" s="4">
        <f t="shared" si="2"/>
        <v>-40766921000</v>
      </c>
    </row>
    <row r="24" spans="1:11" x14ac:dyDescent="0.2">
      <c r="A24" s="11" t="s">
        <v>300</v>
      </c>
      <c r="B24" s="4">
        <v>21237680</v>
      </c>
      <c r="C24" s="4">
        <v>3372200</v>
      </c>
      <c r="D24" s="4">
        <v>17865480</v>
      </c>
      <c r="E24" s="4">
        <v>412531850000</v>
      </c>
      <c r="F24" s="4">
        <f t="shared" si="3"/>
        <v>-966977191983</v>
      </c>
      <c r="G24" s="4">
        <v>3546900</v>
      </c>
      <c r="H24" s="4">
        <v>19432600</v>
      </c>
      <c r="I24" s="4">
        <v>-15885700</v>
      </c>
      <c r="J24" s="4">
        <v>-362572979000</v>
      </c>
      <c r="K24" s="4">
        <f t="shared" si="2"/>
        <v>-40489811000</v>
      </c>
    </row>
    <row r="25" spans="1:11" x14ac:dyDescent="0.2">
      <c r="A25" s="11" t="s">
        <v>299</v>
      </c>
      <c r="B25" s="4">
        <v>880800</v>
      </c>
      <c r="C25" s="4">
        <v>2638200</v>
      </c>
      <c r="D25" s="4">
        <v>-1757400</v>
      </c>
      <c r="E25" s="4">
        <v>-44119720000</v>
      </c>
      <c r="F25" s="4">
        <f t="shared" si="3"/>
        <v>-1379509041983</v>
      </c>
      <c r="G25" s="4">
        <v>2200200</v>
      </c>
      <c r="H25" s="4">
        <v>226900</v>
      </c>
      <c r="I25" s="4">
        <v>1973300</v>
      </c>
      <c r="J25" s="4">
        <v>49606180000</v>
      </c>
      <c r="K25" s="4">
        <f t="shared" si="2"/>
        <v>322083168000</v>
      </c>
    </row>
    <row r="26" spans="1:11" x14ac:dyDescent="0.2">
      <c r="A26" s="11" t="s">
        <v>298</v>
      </c>
      <c r="B26" s="4">
        <v>25616560</v>
      </c>
      <c r="C26" s="4">
        <v>2556800</v>
      </c>
      <c r="D26" s="4">
        <v>23059760</v>
      </c>
      <c r="E26" s="4">
        <v>576999690000</v>
      </c>
      <c r="F26" s="4">
        <f t="shared" si="3"/>
        <v>-1335389321983</v>
      </c>
      <c r="G26" s="4">
        <v>993400</v>
      </c>
      <c r="H26" s="4">
        <v>528100</v>
      </c>
      <c r="I26" s="4">
        <v>465300</v>
      </c>
      <c r="J26" s="4">
        <v>11835435000</v>
      </c>
      <c r="K26" s="4">
        <f t="shared" si="2"/>
        <v>272476988000</v>
      </c>
    </row>
    <row r="27" spans="1:11" x14ac:dyDescent="0.2">
      <c r="A27" s="11" t="s">
        <v>297</v>
      </c>
      <c r="B27" s="4">
        <v>500475</v>
      </c>
      <c r="C27" s="4">
        <v>21017300</v>
      </c>
      <c r="D27" s="4">
        <v>-20516825</v>
      </c>
      <c r="E27" s="4">
        <v>-477279990000</v>
      </c>
      <c r="F27" s="4">
        <f t="shared" si="3"/>
        <v>-1912389011983</v>
      </c>
      <c r="G27" s="4">
        <v>19869000</v>
      </c>
      <c r="H27" s="4">
        <v>1096153</v>
      </c>
      <c r="I27" s="4">
        <v>18772847</v>
      </c>
      <c r="J27" s="4">
        <v>434848706000</v>
      </c>
      <c r="K27" s="4">
        <f t="shared" si="2"/>
        <v>260641553000</v>
      </c>
    </row>
    <row r="28" spans="1:11" x14ac:dyDescent="0.2">
      <c r="A28" s="11" t="s">
        <v>296</v>
      </c>
      <c r="B28" s="4">
        <v>622800</v>
      </c>
      <c r="C28" s="4">
        <v>2371900</v>
      </c>
      <c r="D28" s="4">
        <v>-1749100</v>
      </c>
      <c r="E28" s="4">
        <v>-42573920000</v>
      </c>
      <c r="F28" s="4">
        <f t="shared" si="3"/>
        <v>-1435109021983</v>
      </c>
      <c r="G28" s="4">
        <v>383400</v>
      </c>
      <c r="H28" s="4">
        <v>632200</v>
      </c>
      <c r="I28" s="4">
        <v>-248800</v>
      </c>
      <c r="J28" s="4">
        <v>-6058480000</v>
      </c>
      <c r="K28" s="4">
        <f t="shared" si="2"/>
        <v>-174207153000</v>
      </c>
    </row>
    <row r="29" spans="1:11" x14ac:dyDescent="0.2">
      <c r="A29" s="11" t="s">
        <v>295</v>
      </c>
      <c r="B29" s="4">
        <v>920157</v>
      </c>
      <c r="C29" s="4">
        <v>228010</v>
      </c>
      <c r="D29" s="4">
        <v>692147</v>
      </c>
      <c r="E29" s="4">
        <v>16955370000</v>
      </c>
      <c r="F29" s="4">
        <f t="shared" si="3"/>
        <v>-1392535101983</v>
      </c>
      <c r="G29" s="4">
        <v>299400</v>
      </c>
      <c r="H29" s="4">
        <v>453400</v>
      </c>
      <c r="I29" s="4">
        <v>-154000</v>
      </c>
      <c r="J29" s="4">
        <v>-3765785000</v>
      </c>
      <c r="K29" s="4">
        <f t="shared" si="2"/>
        <v>-168148673000</v>
      </c>
    </row>
    <row r="30" spans="1:11" x14ac:dyDescent="0.2">
      <c r="A30" s="11" t="s">
        <v>294</v>
      </c>
      <c r="B30" s="4">
        <v>1664800</v>
      </c>
      <c r="C30" s="4">
        <v>155220</v>
      </c>
      <c r="D30" s="4">
        <v>1509580</v>
      </c>
      <c r="E30" s="4">
        <v>36801220000</v>
      </c>
      <c r="F30" s="4">
        <f t="shared" si="3"/>
        <v>-1409490471983</v>
      </c>
      <c r="G30" s="4">
        <v>313300</v>
      </c>
      <c r="H30" s="4">
        <v>831400</v>
      </c>
      <c r="I30" s="4">
        <v>-518100</v>
      </c>
      <c r="J30" s="4">
        <v>-12599495000</v>
      </c>
      <c r="K30" s="4">
        <f t="shared" si="2"/>
        <v>-164382888000</v>
      </c>
    </row>
    <row r="31" spans="1:11" x14ac:dyDescent="0.2">
      <c r="A31" s="11" t="s">
        <v>293</v>
      </c>
      <c r="B31" s="4">
        <v>3513100</v>
      </c>
      <c r="C31" s="4">
        <v>2700286</v>
      </c>
      <c r="D31" s="4">
        <v>812814</v>
      </c>
      <c r="E31" s="4">
        <v>19454510000</v>
      </c>
      <c r="F31" s="4">
        <f t="shared" si="3"/>
        <v>-1446291691983</v>
      </c>
      <c r="G31" s="4">
        <v>36000</v>
      </c>
      <c r="H31" s="4">
        <v>1326200</v>
      </c>
      <c r="I31" s="4">
        <v>-1290200</v>
      </c>
      <c r="J31" s="4">
        <v>-30649200000</v>
      </c>
      <c r="K31" s="4">
        <f t="shared" si="2"/>
        <v>-151783393000</v>
      </c>
    </row>
    <row r="32" spans="1:11" x14ac:dyDescent="0.2">
      <c r="A32" s="11" t="s">
        <v>290</v>
      </c>
      <c r="B32" s="4">
        <v>292030</v>
      </c>
      <c r="C32" s="4">
        <v>1362400</v>
      </c>
      <c r="D32" s="4">
        <v>-1070370</v>
      </c>
      <c r="E32" s="4">
        <v>-24640220000</v>
      </c>
      <c r="F32" s="4">
        <f t="shared" si="3"/>
        <v>-1465746201983</v>
      </c>
      <c r="G32" s="4">
        <v>198000</v>
      </c>
      <c r="H32" s="4">
        <v>440800</v>
      </c>
      <c r="I32" s="4">
        <v>-242800</v>
      </c>
      <c r="J32" s="4">
        <v>-5560680000</v>
      </c>
      <c r="K32" s="4">
        <f t="shared" si="2"/>
        <v>-121134193000</v>
      </c>
    </row>
    <row r="33" spans="1:11" x14ac:dyDescent="0.2">
      <c r="A33" s="11" t="s">
        <v>289</v>
      </c>
      <c r="B33" s="4">
        <v>435100</v>
      </c>
      <c r="C33" s="4">
        <v>2973900</v>
      </c>
      <c r="D33" s="4">
        <v>-2538800</v>
      </c>
      <c r="E33" s="4">
        <v>-58031830000</v>
      </c>
      <c r="F33" s="4">
        <f t="shared" si="3"/>
        <v>-1441105981983</v>
      </c>
      <c r="G33" s="4">
        <v>558000</v>
      </c>
      <c r="H33" s="4">
        <v>483000</v>
      </c>
      <c r="I33" s="4">
        <v>75000</v>
      </c>
      <c r="J33" s="4">
        <v>1731880000</v>
      </c>
      <c r="K33" s="4">
        <f t="shared" si="2"/>
        <v>-115573513000</v>
      </c>
    </row>
    <row r="34" spans="1:11" x14ac:dyDescent="0.2">
      <c r="A34" s="11" t="s">
        <v>288</v>
      </c>
      <c r="B34" s="4">
        <v>1125000</v>
      </c>
      <c r="C34" s="4">
        <v>3009700</v>
      </c>
      <c r="D34" s="4">
        <v>-1884700</v>
      </c>
      <c r="E34" s="4">
        <v>-43258010000</v>
      </c>
      <c r="F34" s="4">
        <f t="shared" si="3"/>
        <v>-1383074151983</v>
      </c>
      <c r="G34" s="4">
        <v>183400</v>
      </c>
      <c r="H34" s="4">
        <v>1457300</v>
      </c>
      <c r="I34" s="4">
        <v>-1273900</v>
      </c>
      <c r="J34" s="4">
        <v>-29010565000</v>
      </c>
      <c r="K34" s="4">
        <f t="shared" si="2"/>
        <v>-117305393000</v>
      </c>
    </row>
    <row r="35" spans="1:11" x14ac:dyDescent="0.2">
      <c r="A35" s="11" t="s">
        <v>287</v>
      </c>
      <c r="B35" s="4">
        <v>1583320</v>
      </c>
      <c r="C35" s="4">
        <v>1090008</v>
      </c>
      <c r="D35" s="4">
        <v>493312</v>
      </c>
      <c r="E35" s="4">
        <v>11112110000</v>
      </c>
      <c r="F35" s="4">
        <f t="shared" si="3"/>
        <v>-1339816141983</v>
      </c>
      <c r="G35" s="4">
        <v>158800</v>
      </c>
      <c r="H35" s="4">
        <v>1133000</v>
      </c>
      <c r="I35" s="4">
        <v>-974200</v>
      </c>
      <c r="J35" s="4">
        <v>-21970840000</v>
      </c>
      <c r="K35" s="4">
        <f t="shared" si="2"/>
        <v>-88294828000</v>
      </c>
    </row>
    <row r="36" spans="1:11" x14ac:dyDescent="0.2">
      <c r="A36" s="11" t="s">
        <v>286</v>
      </c>
      <c r="B36" s="4">
        <v>3604000</v>
      </c>
      <c r="C36" s="4">
        <v>4366062</v>
      </c>
      <c r="D36" s="4">
        <v>-762062</v>
      </c>
      <c r="E36" s="4">
        <v>-17165130000</v>
      </c>
      <c r="F36" s="4">
        <f t="shared" si="3"/>
        <v>-1350928251983</v>
      </c>
      <c r="G36" s="4">
        <v>767200</v>
      </c>
      <c r="H36" s="4">
        <v>697400</v>
      </c>
      <c r="I36" s="4">
        <v>69800</v>
      </c>
      <c r="J36" s="4">
        <v>1592885000</v>
      </c>
      <c r="K36" s="4">
        <f t="shared" si="2"/>
        <v>-66323988000</v>
      </c>
    </row>
    <row r="37" spans="1:11" x14ac:dyDescent="0.2">
      <c r="A37" s="11" t="s">
        <v>285</v>
      </c>
      <c r="B37" s="4">
        <v>480900</v>
      </c>
      <c r="C37" s="4">
        <v>3005200</v>
      </c>
      <c r="D37" s="4">
        <v>-2524300</v>
      </c>
      <c r="E37" s="4">
        <v>-57155700000</v>
      </c>
      <c r="F37" s="4">
        <f t="shared" si="3"/>
        <v>-1333763121983</v>
      </c>
      <c r="G37" s="4">
        <v>1381800</v>
      </c>
      <c r="H37" s="4">
        <v>511600</v>
      </c>
      <c r="I37" s="4">
        <v>870200</v>
      </c>
      <c r="J37" s="4">
        <v>20179110000</v>
      </c>
      <c r="K37" s="4">
        <f t="shared" si="2"/>
        <v>-67916873000</v>
      </c>
    </row>
    <row r="38" spans="1:11" x14ac:dyDescent="0.2">
      <c r="A38" s="11" t="s">
        <v>284</v>
      </c>
      <c r="B38" s="4">
        <v>113700</v>
      </c>
      <c r="C38" s="4">
        <v>1185300</v>
      </c>
      <c r="D38" s="4">
        <v>-1071600</v>
      </c>
      <c r="E38" s="4">
        <v>-24895330000</v>
      </c>
      <c r="F38" s="4">
        <f t="shared" si="3"/>
        <v>-1276607421983</v>
      </c>
      <c r="G38" s="4">
        <v>27400</v>
      </c>
      <c r="H38" s="4">
        <v>1281100</v>
      </c>
      <c r="I38" s="4">
        <v>-1253700</v>
      </c>
      <c r="J38" s="4">
        <v>-29111335000</v>
      </c>
      <c r="K38" s="4">
        <f t="shared" si="2"/>
        <v>-88095983000</v>
      </c>
    </row>
    <row r="39" spans="1:11" x14ac:dyDescent="0.2">
      <c r="A39" s="11" t="s">
        <v>283</v>
      </c>
      <c r="B39" s="4">
        <v>211700</v>
      </c>
      <c r="C39" s="4">
        <v>759300</v>
      </c>
      <c r="D39" s="4">
        <v>-547600</v>
      </c>
      <c r="E39" s="4">
        <v>-12859380000</v>
      </c>
      <c r="F39" s="4">
        <f t="shared" si="3"/>
        <v>-1251712091983</v>
      </c>
      <c r="G39" s="4">
        <v>1302900</v>
      </c>
      <c r="H39" s="4">
        <v>499900</v>
      </c>
      <c r="I39" s="4">
        <v>803000</v>
      </c>
      <c r="J39" s="4">
        <v>18925350000</v>
      </c>
      <c r="K39" s="4">
        <f t="shared" si="2"/>
        <v>-58984648000</v>
      </c>
    </row>
    <row r="40" spans="1:11" x14ac:dyDescent="0.2">
      <c r="A40" s="11" t="s">
        <v>282</v>
      </c>
      <c r="B40" s="4">
        <v>217100</v>
      </c>
      <c r="C40" s="4">
        <v>71600</v>
      </c>
      <c r="D40" s="4">
        <v>145500</v>
      </c>
      <c r="E40" s="4">
        <v>3408480000</v>
      </c>
      <c r="F40" s="4">
        <f t="shared" si="3"/>
        <v>-1238852711983</v>
      </c>
      <c r="G40" s="4">
        <v>752500</v>
      </c>
      <c r="H40" s="4">
        <v>1223000</v>
      </c>
      <c r="I40" s="4">
        <v>-470500</v>
      </c>
      <c r="J40" s="4">
        <v>-10894835000</v>
      </c>
      <c r="K40" s="4">
        <f t="shared" si="2"/>
        <v>-77909998000</v>
      </c>
    </row>
    <row r="41" spans="1:11" x14ac:dyDescent="0.2">
      <c r="A41" s="11" t="s">
        <v>281</v>
      </c>
      <c r="B41" s="4">
        <v>322500</v>
      </c>
      <c r="C41" s="4">
        <v>108900</v>
      </c>
      <c r="D41" s="4">
        <v>213600</v>
      </c>
      <c r="E41" s="4">
        <v>5049740000</v>
      </c>
      <c r="F41" s="4">
        <f t="shared" si="3"/>
        <v>-1242261191983</v>
      </c>
      <c r="G41" s="4">
        <v>384600</v>
      </c>
      <c r="H41" s="4">
        <v>366200</v>
      </c>
      <c r="I41" s="4">
        <v>18400</v>
      </c>
      <c r="J41" s="4">
        <v>458875000</v>
      </c>
      <c r="K41" s="4">
        <f t="shared" si="2"/>
        <v>-67015163000</v>
      </c>
    </row>
    <row r="42" spans="1:11" x14ac:dyDescent="0.2">
      <c r="A42" s="11" t="s">
        <v>280</v>
      </c>
      <c r="B42" s="4">
        <v>154330</v>
      </c>
      <c r="C42" s="4">
        <v>4458266</v>
      </c>
      <c r="D42" s="4">
        <v>-4303936</v>
      </c>
      <c r="E42" s="4">
        <v>-101150290000</v>
      </c>
      <c r="F42" s="4">
        <f t="shared" si="3"/>
        <v>-1247310931983</v>
      </c>
      <c r="G42" s="4">
        <v>548000</v>
      </c>
      <c r="H42" s="4">
        <v>355000</v>
      </c>
      <c r="I42" s="4">
        <v>193000</v>
      </c>
      <c r="J42" s="4">
        <v>4506030000</v>
      </c>
      <c r="K42" s="4">
        <f t="shared" si="2"/>
        <v>-67474038000</v>
      </c>
    </row>
    <row r="43" spans="1:11" x14ac:dyDescent="0.2">
      <c r="A43" s="11" t="s">
        <v>279</v>
      </c>
      <c r="B43" s="4">
        <v>30800</v>
      </c>
      <c r="C43" s="4">
        <v>1171200</v>
      </c>
      <c r="D43" s="4">
        <v>-1140400</v>
      </c>
      <c r="E43" s="4">
        <v>-27500620000</v>
      </c>
      <c r="F43" s="4">
        <f t="shared" si="3"/>
        <v>-1146160641983</v>
      </c>
      <c r="J43" s="4">
        <v>6115650000</v>
      </c>
      <c r="K43" s="4">
        <f t="shared" si="2"/>
        <v>-71980068000</v>
      </c>
    </row>
    <row r="44" spans="1:11" x14ac:dyDescent="0.2">
      <c r="A44" s="11" t="s">
        <v>278</v>
      </c>
      <c r="B44" s="4">
        <v>100600</v>
      </c>
      <c r="C44" s="4">
        <v>1075600</v>
      </c>
      <c r="D44" s="4">
        <v>-975000</v>
      </c>
      <c r="E44" s="4">
        <v>-23396480000</v>
      </c>
      <c r="F44" s="4">
        <f t="shared" si="3"/>
        <v>-1118660021983</v>
      </c>
      <c r="G44" s="4">
        <v>757400</v>
      </c>
      <c r="H44" s="4">
        <v>169600</v>
      </c>
      <c r="I44" s="4">
        <v>587800</v>
      </c>
      <c r="J44" s="4">
        <v>14136555000</v>
      </c>
      <c r="K44" s="4">
        <f t="shared" si="2"/>
        <v>-78095718000</v>
      </c>
    </row>
    <row r="45" spans="1:11" x14ac:dyDescent="0.2">
      <c r="A45" s="11" t="s">
        <v>277</v>
      </c>
      <c r="B45" s="4">
        <v>326200</v>
      </c>
      <c r="C45" s="4">
        <v>525808</v>
      </c>
      <c r="D45" s="4">
        <v>-199608</v>
      </c>
      <c r="E45" s="4">
        <v>-4606700000</v>
      </c>
      <c r="F45" s="4">
        <f t="shared" si="3"/>
        <v>-1095263541983</v>
      </c>
      <c r="G45" s="4">
        <v>612800</v>
      </c>
      <c r="H45" s="4">
        <v>666097</v>
      </c>
      <c r="I45" s="4">
        <v>-53297</v>
      </c>
      <c r="J45" s="4">
        <v>-1051146000</v>
      </c>
      <c r="K45" s="4">
        <f t="shared" si="2"/>
        <v>-92232273000</v>
      </c>
    </row>
    <row r="46" spans="1:11" x14ac:dyDescent="0.2">
      <c r="A46" s="11" t="s">
        <v>273</v>
      </c>
      <c r="B46" s="4">
        <v>158900</v>
      </c>
      <c r="C46" s="4">
        <v>1496287</v>
      </c>
      <c r="D46" s="4">
        <v>-1337387</v>
      </c>
      <c r="E46" s="4">
        <v>-31645220000</v>
      </c>
      <c r="F46" s="4">
        <f t="shared" si="3"/>
        <v>-1090656841983</v>
      </c>
      <c r="G46" s="4">
        <v>313200</v>
      </c>
      <c r="H46" s="4">
        <v>303200</v>
      </c>
      <c r="I46" s="4">
        <v>10000</v>
      </c>
      <c r="J46" s="4">
        <v>260430000</v>
      </c>
      <c r="K46" s="4">
        <f t="shared" si="2"/>
        <v>-91181127000</v>
      </c>
    </row>
    <row r="47" spans="1:11" x14ac:dyDescent="0.2">
      <c r="A47" s="11" t="s">
        <v>272</v>
      </c>
      <c r="B47" s="4">
        <v>361400</v>
      </c>
      <c r="C47" s="4">
        <v>1249900</v>
      </c>
      <c r="D47" s="4">
        <v>-888500</v>
      </c>
      <c r="E47" s="4">
        <v>-21114520000</v>
      </c>
      <c r="F47" s="4">
        <f t="shared" si="3"/>
        <v>-1059011621983</v>
      </c>
      <c r="G47" s="4">
        <v>88800</v>
      </c>
      <c r="H47" s="4">
        <v>262800</v>
      </c>
      <c r="I47" s="4">
        <v>-174000</v>
      </c>
      <c r="J47" s="4">
        <v>-4137335000</v>
      </c>
      <c r="K47" s="4">
        <f t="shared" si="2"/>
        <v>-91441557000</v>
      </c>
    </row>
    <row r="48" spans="1:11" x14ac:dyDescent="0.2">
      <c r="A48" s="11" t="s">
        <v>270</v>
      </c>
      <c r="B48" s="4">
        <v>163900</v>
      </c>
      <c r="C48" s="4">
        <v>1235900</v>
      </c>
      <c r="D48" s="4">
        <v>-1072000</v>
      </c>
      <c r="E48" s="4">
        <v>-25418440000</v>
      </c>
      <c r="F48" s="4">
        <f t="shared" si="3"/>
        <v>-1037897101983</v>
      </c>
      <c r="G48" s="4">
        <v>242500</v>
      </c>
      <c r="H48" s="4">
        <v>191300</v>
      </c>
      <c r="I48" s="4">
        <v>51200</v>
      </c>
      <c r="J48" s="4">
        <v>1209185000</v>
      </c>
      <c r="K48" s="4">
        <f t="shared" si="2"/>
        <v>-87304222000</v>
      </c>
    </row>
    <row r="49" spans="1:11" x14ac:dyDescent="0.2">
      <c r="A49" s="11" t="s">
        <v>269</v>
      </c>
      <c r="B49" s="4">
        <v>169200</v>
      </c>
      <c r="C49" s="4">
        <v>577310</v>
      </c>
      <c r="D49" s="4">
        <v>-408110</v>
      </c>
      <c r="E49" s="4">
        <v>-9680020194</v>
      </c>
      <c r="F49" s="4">
        <f t="shared" si="3"/>
        <v>-1012478661983</v>
      </c>
      <c r="G49" s="4">
        <v>213600</v>
      </c>
      <c r="H49" s="4">
        <v>831706</v>
      </c>
      <c r="I49" s="4">
        <v>-618106</v>
      </c>
      <c r="J49" s="4">
        <v>-14609193000</v>
      </c>
      <c r="K49" s="4">
        <f t="shared" si="2"/>
        <v>-88513407000</v>
      </c>
    </row>
    <row r="50" spans="1:11" x14ac:dyDescent="0.2">
      <c r="A50" s="11" t="s">
        <v>268</v>
      </c>
      <c r="B50" s="4">
        <v>734701</v>
      </c>
      <c r="C50" s="4">
        <v>187800</v>
      </c>
      <c r="D50" s="4">
        <v>546901</v>
      </c>
      <c r="E50" s="4">
        <v>13093500000</v>
      </c>
      <c r="F50" s="4">
        <f t="shared" si="3"/>
        <v>-1002798641789</v>
      </c>
      <c r="G50" s="4">
        <v>648000</v>
      </c>
      <c r="H50" s="4">
        <v>57600</v>
      </c>
      <c r="I50" s="4">
        <v>590400</v>
      </c>
      <c r="J50" s="4">
        <v>14155640000</v>
      </c>
      <c r="K50" s="4">
        <f t="shared" si="2"/>
        <v>-73904214000</v>
      </c>
    </row>
    <row r="51" spans="1:11" x14ac:dyDescent="0.2">
      <c r="A51" s="11" t="s">
        <v>267</v>
      </c>
      <c r="B51" s="4">
        <v>646600</v>
      </c>
      <c r="C51" s="4">
        <v>619279</v>
      </c>
      <c r="D51" s="4">
        <v>27321</v>
      </c>
      <c r="E51" s="4">
        <v>670140000</v>
      </c>
      <c r="F51" s="4">
        <f t="shared" si="3"/>
        <v>-1015892141789</v>
      </c>
      <c r="G51" s="4">
        <v>299600</v>
      </c>
      <c r="H51" s="4">
        <v>346200</v>
      </c>
      <c r="I51" s="4">
        <v>-46600</v>
      </c>
      <c r="J51" s="4">
        <v>-1114790000</v>
      </c>
      <c r="K51" s="4">
        <f t="shared" si="2"/>
        <v>-88059854000</v>
      </c>
    </row>
    <row r="52" spans="1:11" x14ac:dyDescent="0.2">
      <c r="A52" s="11" t="s">
        <v>266</v>
      </c>
      <c r="B52" s="4">
        <v>1643400</v>
      </c>
      <c r="C52" s="4">
        <v>129115</v>
      </c>
      <c r="D52" s="4">
        <v>1514285</v>
      </c>
      <c r="E52" s="4">
        <v>36094040000</v>
      </c>
      <c r="F52" s="4">
        <f t="shared" si="3"/>
        <v>-1016562281789</v>
      </c>
      <c r="G52" s="4">
        <v>949900</v>
      </c>
      <c r="H52" s="4">
        <v>277046</v>
      </c>
      <c r="I52" s="4">
        <v>672854</v>
      </c>
      <c r="J52" s="4">
        <v>15951065000</v>
      </c>
      <c r="K52" s="4">
        <f t="shared" si="2"/>
        <v>-86945064000</v>
      </c>
    </row>
    <row r="53" spans="1:11" x14ac:dyDescent="0.2">
      <c r="A53" s="11" t="s">
        <v>265</v>
      </c>
      <c r="B53" s="4">
        <v>324700</v>
      </c>
      <c r="C53" s="4">
        <v>524600</v>
      </c>
      <c r="D53" s="4">
        <v>-199900</v>
      </c>
      <c r="E53" s="4">
        <v>-4634430000</v>
      </c>
      <c r="F53" s="4">
        <f t="shared" si="3"/>
        <v>-1052656321789</v>
      </c>
      <c r="G53" s="4">
        <v>300900</v>
      </c>
      <c r="H53" s="4">
        <v>80400</v>
      </c>
      <c r="I53" s="4">
        <v>220500</v>
      </c>
      <c r="J53" s="4">
        <v>5109915000</v>
      </c>
      <c r="K53" s="4">
        <f t="shared" si="2"/>
        <v>-102896129000</v>
      </c>
    </row>
    <row r="54" spans="1:11" x14ac:dyDescent="0.2">
      <c r="A54" s="11" t="s">
        <v>264</v>
      </c>
      <c r="B54" s="4">
        <v>305530</v>
      </c>
      <c r="C54" s="4">
        <v>3041782</v>
      </c>
      <c r="D54" s="4">
        <v>-2736252</v>
      </c>
      <c r="E54" s="4">
        <v>-63015020000</v>
      </c>
      <c r="F54" s="4">
        <f t="shared" si="3"/>
        <v>-1048021891789</v>
      </c>
      <c r="G54" s="4">
        <v>319400</v>
      </c>
      <c r="H54" s="4">
        <v>429800</v>
      </c>
      <c r="I54" s="4">
        <v>-110400</v>
      </c>
      <c r="J54" s="4">
        <v>-2549325000</v>
      </c>
      <c r="K54" s="4">
        <f t="shared" si="2"/>
        <v>-108006044000</v>
      </c>
    </row>
    <row r="55" spans="1:11" x14ac:dyDescent="0.2">
      <c r="A55" s="11" t="s">
        <v>263</v>
      </c>
      <c r="B55" s="4">
        <v>344900</v>
      </c>
      <c r="C55" s="4">
        <v>4961640</v>
      </c>
      <c r="D55" s="4">
        <v>-4616740</v>
      </c>
      <c r="E55" s="4">
        <v>-109278270000</v>
      </c>
      <c r="F55" s="4">
        <f t="shared" si="3"/>
        <v>-985006871789</v>
      </c>
      <c r="G55" s="4">
        <v>193600</v>
      </c>
      <c r="H55" s="4">
        <v>606000</v>
      </c>
      <c r="I55" s="4">
        <v>-412400</v>
      </c>
      <c r="J55" s="4">
        <v>-9803315000</v>
      </c>
      <c r="K55" s="4">
        <f t="shared" si="2"/>
        <v>-105456719000</v>
      </c>
    </row>
    <row r="56" spans="1:11" x14ac:dyDescent="0.2">
      <c r="A56" s="11" t="s">
        <v>262</v>
      </c>
      <c r="B56" s="4">
        <v>336793</v>
      </c>
      <c r="C56" s="4">
        <v>2357545</v>
      </c>
      <c r="D56" s="4">
        <v>-2020752</v>
      </c>
      <c r="E56" s="4">
        <v>-47851590000</v>
      </c>
      <c r="F56" s="4">
        <f t="shared" si="3"/>
        <v>-875728601789</v>
      </c>
      <c r="G56" s="4">
        <v>173200</v>
      </c>
      <c r="H56" s="4">
        <v>613100</v>
      </c>
      <c r="I56" s="4">
        <v>-439900</v>
      </c>
      <c r="J56" s="4">
        <v>-10381940000</v>
      </c>
      <c r="K56" s="4">
        <f t="shared" si="2"/>
        <v>-95653404000</v>
      </c>
    </row>
    <row r="57" spans="1:11" x14ac:dyDescent="0.2">
      <c r="A57" s="11" t="s">
        <v>261</v>
      </c>
      <c r="B57" s="4">
        <v>108900</v>
      </c>
      <c r="C57" s="4">
        <v>2742758</v>
      </c>
      <c r="D57" s="4">
        <v>-2633858</v>
      </c>
      <c r="E57" s="4">
        <v>-62901470000</v>
      </c>
      <c r="F57" s="4">
        <f t="shared" si="3"/>
        <v>-827877011789</v>
      </c>
      <c r="G57" s="4">
        <v>213200</v>
      </c>
      <c r="H57" s="4">
        <v>286500</v>
      </c>
      <c r="I57" s="4">
        <v>-73300</v>
      </c>
      <c r="J57" s="4">
        <v>-1760810000</v>
      </c>
      <c r="K57" s="4">
        <f t="shared" si="2"/>
        <v>-85271464000</v>
      </c>
    </row>
    <row r="58" spans="1:11" x14ac:dyDescent="0.2">
      <c r="A58" s="11" t="s">
        <v>260</v>
      </c>
      <c r="B58" s="4">
        <v>188105</v>
      </c>
      <c r="C58" s="4">
        <v>1793300</v>
      </c>
      <c r="D58" s="4">
        <v>-1605195</v>
      </c>
      <c r="E58" s="4">
        <v>-39035060000</v>
      </c>
      <c r="F58" s="4">
        <f t="shared" si="3"/>
        <v>-764975541789</v>
      </c>
      <c r="G58" s="4">
        <v>452800</v>
      </c>
      <c r="H58" s="4">
        <v>1688000</v>
      </c>
      <c r="I58" s="4">
        <v>-1235200</v>
      </c>
      <c r="J58" s="4">
        <v>-30082630000</v>
      </c>
      <c r="K58" s="4">
        <f t="shared" si="2"/>
        <v>-83510654000</v>
      </c>
    </row>
    <row r="59" spans="1:11" x14ac:dyDescent="0.2">
      <c r="A59" s="11" t="s">
        <v>259</v>
      </c>
      <c r="B59" s="4">
        <v>833600</v>
      </c>
      <c r="C59" s="4">
        <v>201700</v>
      </c>
      <c r="D59" s="4">
        <v>631900</v>
      </c>
      <c r="E59" s="4">
        <v>15660500000</v>
      </c>
      <c r="F59" s="4">
        <f t="shared" si="3"/>
        <v>-725940481789</v>
      </c>
      <c r="G59" s="4">
        <v>1034700</v>
      </c>
      <c r="H59" s="4">
        <v>304000</v>
      </c>
      <c r="I59" s="4">
        <v>730700</v>
      </c>
      <c r="J59" s="4">
        <v>17921605000</v>
      </c>
      <c r="K59" s="4">
        <f t="shared" si="2"/>
        <v>-53428024000</v>
      </c>
    </row>
    <row r="60" spans="1:11" x14ac:dyDescent="0.2">
      <c r="A60" s="11" t="s">
        <v>258</v>
      </c>
      <c r="B60" s="4">
        <v>161300</v>
      </c>
      <c r="C60" s="4">
        <v>412200</v>
      </c>
      <c r="D60" s="4">
        <v>-250900</v>
      </c>
      <c r="E60" s="4">
        <v>-6177560000</v>
      </c>
      <c r="F60" s="4">
        <f t="shared" si="3"/>
        <v>-741600981789</v>
      </c>
      <c r="G60" s="4">
        <v>738000</v>
      </c>
      <c r="H60" s="4">
        <v>381600</v>
      </c>
      <c r="I60" s="4">
        <v>356400</v>
      </c>
      <c r="J60" s="4">
        <v>8764910000</v>
      </c>
      <c r="K60" s="4">
        <f t="shared" si="2"/>
        <v>-71349629000</v>
      </c>
    </row>
    <row r="61" spans="1:11" x14ac:dyDescent="0.2">
      <c r="A61" s="11" t="s">
        <v>257</v>
      </c>
      <c r="B61" s="4">
        <v>54857</v>
      </c>
      <c r="C61" s="4">
        <v>322762</v>
      </c>
      <c r="D61" s="4">
        <v>-267905</v>
      </c>
      <c r="E61" s="4">
        <v>-6590690000</v>
      </c>
      <c r="F61" s="4">
        <f t="shared" si="3"/>
        <v>-735423421789</v>
      </c>
      <c r="J61" s="4">
        <v>2215060000</v>
      </c>
      <c r="K61" s="4">
        <f t="shared" si="2"/>
        <v>-80114539000</v>
      </c>
    </row>
    <row r="62" spans="1:11" x14ac:dyDescent="0.2">
      <c r="A62" s="11" t="s">
        <v>256</v>
      </c>
      <c r="B62" s="4">
        <v>701009</v>
      </c>
      <c r="C62" s="4">
        <v>917600</v>
      </c>
      <c r="D62" s="4">
        <v>-216591</v>
      </c>
      <c r="E62" s="4">
        <v>-5393550000</v>
      </c>
      <c r="F62" s="4">
        <f t="shared" si="3"/>
        <v>-728832731789</v>
      </c>
      <c r="J62" s="4">
        <v>2302490000</v>
      </c>
      <c r="K62" s="4">
        <f t="shared" si="2"/>
        <v>-82329599000</v>
      </c>
    </row>
    <row r="63" spans="1:11" x14ac:dyDescent="0.2">
      <c r="A63" s="11" t="s">
        <v>255</v>
      </c>
      <c r="B63" s="4">
        <v>160202</v>
      </c>
      <c r="C63" s="4">
        <v>1563434</v>
      </c>
      <c r="D63" s="4">
        <v>-1403232</v>
      </c>
      <c r="E63" s="4">
        <v>-34184450000</v>
      </c>
      <c r="F63" s="4">
        <f t="shared" si="3"/>
        <v>-723439181789</v>
      </c>
      <c r="G63" s="4">
        <v>218600</v>
      </c>
      <c r="H63" s="4">
        <v>671100</v>
      </c>
      <c r="I63" s="4">
        <v>-452500</v>
      </c>
      <c r="J63" s="4">
        <v>-10995030000</v>
      </c>
      <c r="K63" s="4">
        <f t="shared" si="2"/>
        <v>-84632089000</v>
      </c>
    </row>
    <row r="64" spans="1:11" x14ac:dyDescent="0.2">
      <c r="A64" s="11" t="s">
        <v>254</v>
      </c>
      <c r="B64" s="4">
        <v>1322800</v>
      </c>
      <c r="C64" s="4">
        <v>947701</v>
      </c>
      <c r="D64" s="4">
        <v>375099</v>
      </c>
      <c r="E64" s="4">
        <v>9083560000</v>
      </c>
      <c r="F64" s="4">
        <f t="shared" si="3"/>
        <v>-689254731789</v>
      </c>
      <c r="G64" s="4">
        <v>1822900</v>
      </c>
      <c r="H64" s="4">
        <v>555000</v>
      </c>
      <c r="I64" s="4">
        <v>1267900</v>
      </c>
      <c r="J64" s="4">
        <v>30161615000</v>
      </c>
      <c r="K64" s="4">
        <f t="shared" si="2"/>
        <v>-73637059000</v>
      </c>
    </row>
    <row r="65" spans="1:11" x14ac:dyDescent="0.2">
      <c r="A65" s="11" t="s">
        <v>253</v>
      </c>
      <c r="B65" s="4">
        <v>1672210</v>
      </c>
      <c r="C65" s="4">
        <v>2308188</v>
      </c>
      <c r="D65" s="4">
        <v>-635978</v>
      </c>
      <c r="E65" s="4">
        <v>-14862830000</v>
      </c>
      <c r="F65" s="4">
        <f t="shared" si="3"/>
        <v>-698338291789</v>
      </c>
      <c r="G65" s="4">
        <v>677600</v>
      </c>
      <c r="H65" s="4">
        <v>281400</v>
      </c>
      <c r="I65" s="4">
        <v>396200</v>
      </c>
      <c r="J65" s="4">
        <v>9288675000</v>
      </c>
      <c r="K65" s="4">
        <f t="shared" si="2"/>
        <v>-103798674000</v>
      </c>
    </row>
    <row r="66" spans="1:11" x14ac:dyDescent="0.2">
      <c r="A66" s="11" t="s">
        <v>252</v>
      </c>
      <c r="B66" s="4">
        <v>1574400</v>
      </c>
      <c r="C66" s="4">
        <v>1903110</v>
      </c>
      <c r="D66" s="4">
        <v>-328710</v>
      </c>
      <c r="E66" s="4">
        <v>-7717170523</v>
      </c>
      <c r="F66" s="4">
        <f t="shared" si="3"/>
        <v>-683475461789</v>
      </c>
      <c r="G66" s="4">
        <v>79100</v>
      </c>
      <c r="H66" s="4">
        <v>189000</v>
      </c>
      <c r="I66" s="4">
        <v>-109900</v>
      </c>
      <c r="J66" s="4">
        <v>-2577815000</v>
      </c>
      <c r="K66" s="4">
        <f t="shared" si="2"/>
        <v>-113087349000</v>
      </c>
    </row>
    <row r="67" spans="1:11" x14ac:dyDescent="0.2">
      <c r="A67" s="11" t="s">
        <v>251</v>
      </c>
      <c r="B67" s="4">
        <v>244500</v>
      </c>
      <c r="C67" s="4">
        <v>2264760</v>
      </c>
      <c r="D67" s="4">
        <v>-2020260</v>
      </c>
      <c r="E67" s="4">
        <v>-47400040793</v>
      </c>
      <c r="F67" s="4">
        <f t="shared" si="3"/>
        <v>-675758291266</v>
      </c>
      <c r="G67" s="4">
        <v>444400</v>
      </c>
      <c r="H67" s="4">
        <v>425400</v>
      </c>
      <c r="I67" s="4">
        <v>19000</v>
      </c>
      <c r="J67" s="4">
        <v>449985000</v>
      </c>
      <c r="K67" s="4">
        <f t="shared" si="2"/>
        <v>-110509534000</v>
      </c>
    </row>
    <row r="68" spans="1:11" x14ac:dyDescent="0.2">
      <c r="A68" s="11" t="s">
        <v>250</v>
      </c>
      <c r="B68" s="4">
        <v>133010</v>
      </c>
      <c r="C68" s="4">
        <v>911200</v>
      </c>
      <c r="D68" s="4">
        <v>-778190</v>
      </c>
      <c r="E68" s="4">
        <v>-18309910000</v>
      </c>
      <c r="F68" s="4">
        <f t="shared" si="3"/>
        <v>-628358250473</v>
      </c>
      <c r="G68" s="4">
        <v>208700</v>
      </c>
      <c r="H68" s="4">
        <v>390800</v>
      </c>
      <c r="I68" s="4">
        <v>-182100</v>
      </c>
      <c r="J68" s="4">
        <v>-4273320000</v>
      </c>
      <c r="K68" s="4">
        <f t="shared" si="2"/>
        <v>-110959519000</v>
      </c>
    </row>
    <row r="69" spans="1:11" x14ac:dyDescent="0.2">
      <c r="A69" s="11" t="s">
        <v>249</v>
      </c>
      <c r="B69" s="4">
        <v>192921</v>
      </c>
      <c r="C69" s="4">
        <v>2884190</v>
      </c>
      <c r="D69" s="4">
        <v>-2691269</v>
      </c>
      <c r="E69" s="4">
        <v>-64103700000</v>
      </c>
      <c r="F69" s="4">
        <f t="shared" si="3"/>
        <v>-610048340473</v>
      </c>
      <c r="G69" s="4">
        <v>117100</v>
      </c>
      <c r="H69" s="4">
        <v>117400</v>
      </c>
      <c r="I69" s="4">
        <v>-300</v>
      </c>
      <c r="J69" s="4">
        <v>-23670000</v>
      </c>
      <c r="K69" s="4">
        <f t="shared" si="2"/>
        <v>-106686199000</v>
      </c>
    </row>
    <row r="70" spans="1:11" x14ac:dyDescent="0.2">
      <c r="A70" s="11" t="s">
        <v>248</v>
      </c>
      <c r="B70" s="4">
        <v>36355</v>
      </c>
      <c r="C70" s="4">
        <v>683700</v>
      </c>
      <c r="D70" s="4">
        <v>-647345</v>
      </c>
      <c r="E70" s="4">
        <v>-15530080000</v>
      </c>
      <c r="F70" s="4">
        <f t="shared" si="3"/>
        <v>-545944640473</v>
      </c>
      <c r="J70" s="4">
        <v>-15660390000</v>
      </c>
      <c r="K70" s="4">
        <f t="shared" si="2"/>
        <v>-106662529000</v>
      </c>
    </row>
    <row r="71" spans="1:11" x14ac:dyDescent="0.2">
      <c r="A71" s="11" t="s">
        <v>247</v>
      </c>
      <c r="B71" s="4">
        <v>52700</v>
      </c>
      <c r="C71" s="4">
        <v>2139345</v>
      </c>
      <c r="D71" s="4">
        <v>-2086645</v>
      </c>
      <c r="E71" s="4">
        <v>-50213240000</v>
      </c>
      <c r="F71" s="4">
        <f t="shared" si="3"/>
        <v>-530414560473</v>
      </c>
      <c r="J71" s="4">
        <v>-5523910000</v>
      </c>
      <c r="K71" s="4">
        <f t="shared" si="2"/>
        <v>-91002139000</v>
      </c>
    </row>
    <row r="72" spans="1:11" x14ac:dyDescent="0.2">
      <c r="A72" s="11" t="s">
        <v>246</v>
      </c>
      <c r="B72" s="4">
        <v>230345</v>
      </c>
      <c r="C72" s="4">
        <v>4459800</v>
      </c>
      <c r="D72" s="4">
        <v>-4229455</v>
      </c>
      <c r="E72" s="4">
        <v>-101802730000</v>
      </c>
      <c r="F72" s="4">
        <f t="shared" si="3"/>
        <v>-480201320473</v>
      </c>
      <c r="G72" s="4">
        <v>261400</v>
      </c>
      <c r="H72" s="4">
        <v>1101401</v>
      </c>
      <c r="I72" s="4">
        <v>-840001</v>
      </c>
      <c r="J72" s="4">
        <v>-20514538000</v>
      </c>
      <c r="K72" s="4">
        <f t="shared" si="2"/>
        <v>-85478229000</v>
      </c>
    </row>
    <row r="73" spans="1:11" x14ac:dyDescent="0.2">
      <c r="A73" s="11" t="s">
        <v>245</v>
      </c>
      <c r="B73" s="4">
        <v>81239</v>
      </c>
      <c r="C73" s="4">
        <v>1066800</v>
      </c>
      <c r="D73" s="4">
        <v>-985561</v>
      </c>
      <c r="E73" s="4">
        <v>-23564240000</v>
      </c>
      <c r="F73" s="4">
        <f t="shared" si="3"/>
        <v>-378398590473</v>
      </c>
      <c r="G73" s="4">
        <v>5905900</v>
      </c>
      <c r="H73" s="4">
        <v>413200</v>
      </c>
      <c r="I73" s="4">
        <v>5492700</v>
      </c>
      <c r="J73" s="4">
        <v>134194415000</v>
      </c>
      <c r="K73" s="4">
        <f t="shared" si="2"/>
        <v>-64963691000</v>
      </c>
    </row>
    <row r="74" spans="1:11" x14ac:dyDescent="0.2">
      <c r="A74" s="11" t="s">
        <v>244</v>
      </c>
      <c r="B74" s="4">
        <v>290300</v>
      </c>
      <c r="C74" s="4">
        <v>1379600</v>
      </c>
      <c r="D74" s="4">
        <v>-1089300</v>
      </c>
      <c r="E74" s="4">
        <v>-25589580000</v>
      </c>
      <c r="F74" s="4">
        <f t="shared" si="3"/>
        <v>-354834350473</v>
      </c>
      <c r="G74" s="4">
        <v>805700</v>
      </c>
      <c r="H74" s="4">
        <v>125300</v>
      </c>
      <c r="I74" s="4">
        <v>680400</v>
      </c>
      <c r="J74" s="4">
        <v>15981560000</v>
      </c>
      <c r="K74" s="4">
        <f t="shared" si="2"/>
        <v>-199158106000</v>
      </c>
    </row>
    <row r="75" spans="1:11" x14ac:dyDescent="0.2">
      <c r="A75" s="11" t="s">
        <v>243</v>
      </c>
      <c r="B75" s="4">
        <v>1821600</v>
      </c>
      <c r="C75" s="4">
        <v>1557271</v>
      </c>
      <c r="D75" s="4">
        <v>264329</v>
      </c>
      <c r="E75" s="4">
        <v>6678370000</v>
      </c>
      <c r="F75" s="4">
        <f t="shared" si="3"/>
        <v>-329244770473</v>
      </c>
      <c r="G75" s="4">
        <v>146800</v>
      </c>
      <c r="H75" s="4">
        <v>1008800</v>
      </c>
      <c r="I75" s="4">
        <v>-862000</v>
      </c>
      <c r="J75" s="4">
        <v>-19657135000</v>
      </c>
      <c r="K75" s="4">
        <f t="shared" ref="K75:K138" si="4">J75+K76</f>
        <v>-215139666000</v>
      </c>
    </row>
    <row r="76" spans="1:11" x14ac:dyDescent="0.2">
      <c r="A76" s="11" t="s">
        <v>242</v>
      </c>
      <c r="B76" s="4">
        <v>805400</v>
      </c>
      <c r="C76" s="4">
        <v>2355800</v>
      </c>
      <c r="D76" s="4">
        <v>-1550400</v>
      </c>
      <c r="E76" s="4">
        <v>-34837490000</v>
      </c>
      <c r="F76" s="4">
        <f t="shared" si="3"/>
        <v>-335923140473</v>
      </c>
      <c r="G76" s="4">
        <v>204600</v>
      </c>
      <c r="H76" s="4">
        <v>812800</v>
      </c>
      <c r="I76" s="4">
        <v>-608200</v>
      </c>
      <c r="J76" s="4">
        <v>-13615390000</v>
      </c>
      <c r="K76" s="4">
        <f t="shared" si="4"/>
        <v>-195482531000</v>
      </c>
    </row>
    <row r="77" spans="1:11" x14ac:dyDescent="0.2">
      <c r="A77" s="11" t="s">
        <v>241</v>
      </c>
      <c r="B77" s="4">
        <v>1998500</v>
      </c>
      <c r="C77" s="4">
        <v>4035000</v>
      </c>
      <c r="D77" s="4">
        <v>-2036500</v>
      </c>
      <c r="E77" s="4">
        <v>-45390670000</v>
      </c>
      <c r="F77" s="4">
        <f t="shared" si="3"/>
        <v>-301085650473</v>
      </c>
      <c r="G77" s="4">
        <v>583200</v>
      </c>
      <c r="H77" s="4">
        <v>344800</v>
      </c>
      <c r="I77" s="4">
        <v>238400</v>
      </c>
      <c r="J77" s="4">
        <v>5296155000</v>
      </c>
      <c r="K77" s="4">
        <f t="shared" si="4"/>
        <v>-181867141000</v>
      </c>
    </row>
    <row r="78" spans="1:11" x14ac:dyDescent="0.2">
      <c r="A78" s="11" t="s">
        <v>240</v>
      </c>
      <c r="B78" s="4">
        <v>915700</v>
      </c>
      <c r="C78" s="4">
        <v>1711335</v>
      </c>
      <c r="D78" s="4">
        <v>-795635</v>
      </c>
      <c r="E78" s="4">
        <v>-17565730000</v>
      </c>
      <c r="F78" s="4">
        <f t="shared" ref="F78:F141" si="5">E78+F79</f>
        <v>-255694980473</v>
      </c>
      <c r="G78" s="4">
        <v>90000</v>
      </c>
      <c r="H78" s="4">
        <v>2156100</v>
      </c>
      <c r="I78" s="4">
        <v>-2066100</v>
      </c>
      <c r="J78" s="4">
        <v>-45291145000</v>
      </c>
      <c r="K78" s="4">
        <f t="shared" si="4"/>
        <v>-187163296000</v>
      </c>
    </row>
    <row r="79" spans="1:11" x14ac:dyDescent="0.2">
      <c r="A79" s="11" t="s">
        <v>239</v>
      </c>
      <c r="B79" s="4">
        <v>1216300</v>
      </c>
      <c r="C79" s="4">
        <v>3326540</v>
      </c>
      <c r="D79" s="4">
        <v>-2110240</v>
      </c>
      <c r="E79" s="4">
        <v>-47246580000</v>
      </c>
      <c r="F79" s="4">
        <f t="shared" si="5"/>
        <v>-238129250473</v>
      </c>
      <c r="G79" s="4">
        <v>241800</v>
      </c>
      <c r="H79" s="4">
        <v>747500</v>
      </c>
      <c r="I79" s="4">
        <v>-505700</v>
      </c>
      <c r="J79" s="4">
        <v>-11268575000</v>
      </c>
      <c r="K79" s="4">
        <f t="shared" si="4"/>
        <v>-141872151000</v>
      </c>
    </row>
    <row r="80" spans="1:11" x14ac:dyDescent="0.2">
      <c r="A80" s="11" t="s">
        <v>238</v>
      </c>
      <c r="B80" s="4">
        <v>843200</v>
      </c>
      <c r="C80" s="4">
        <v>3468362</v>
      </c>
      <c r="D80" s="4">
        <v>-2625162</v>
      </c>
      <c r="E80" s="4">
        <v>-58583190000</v>
      </c>
      <c r="F80" s="4">
        <f t="shared" si="5"/>
        <v>-190882670473</v>
      </c>
      <c r="G80" s="4">
        <v>1120100</v>
      </c>
      <c r="H80" s="4">
        <v>678500</v>
      </c>
      <c r="I80" s="4">
        <v>441600</v>
      </c>
      <c r="J80" s="4">
        <v>10027890000</v>
      </c>
      <c r="K80" s="4">
        <f t="shared" si="4"/>
        <v>-130603576000</v>
      </c>
    </row>
    <row r="81" spans="1:11" x14ac:dyDescent="0.2">
      <c r="A81" s="11" t="s">
        <v>237</v>
      </c>
      <c r="B81" s="4">
        <v>1952501</v>
      </c>
      <c r="C81" s="4">
        <v>3488976</v>
      </c>
      <c r="D81" s="4">
        <v>-1536475</v>
      </c>
      <c r="E81" s="4">
        <v>-35125030000</v>
      </c>
      <c r="F81" s="4">
        <f t="shared" si="5"/>
        <v>-132299480473</v>
      </c>
      <c r="G81" s="4">
        <v>360200</v>
      </c>
      <c r="H81" s="4">
        <v>938901</v>
      </c>
      <c r="I81" s="4">
        <v>-578701</v>
      </c>
      <c r="J81" s="4">
        <v>-13073887000</v>
      </c>
      <c r="K81" s="4">
        <f t="shared" si="4"/>
        <v>-140631466000</v>
      </c>
    </row>
    <row r="82" spans="1:11" x14ac:dyDescent="0.2">
      <c r="A82" s="11" t="s">
        <v>236</v>
      </c>
      <c r="B82" s="4">
        <v>585800</v>
      </c>
      <c r="C82" s="4">
        <v>885600</v>
      </c>
      <c r="D82" s="4">
        <v>-299800</v>
      </c>
      <c r="E82" s="4">
        <v>-6988140000</v>
      </c>
      <c r="F82" s="4">
        <f t="shared" si="5"/>
        <v>-97174450473</v>
      </c>
      <c r="G82" s="4">
        <v>1757100</v>
      </c>
      <c r="H82" s="4">
        <v>166100</v>
      </c>
      <c r="I82" s="4">
        <v>1591000</v>
      </c>
      <c r="J82" s="4">
        <v>37357290000</v>
      </c>
      <c r="K82" s="4">
        <f t="shared" si="4"/>
        <v>-127557579000</v>
      </c>
    </row>
    <row r="83" spans="1:11" x14ac:dyDescent="0.2">
      <c r="A83" s="11" t="s">
        <v>235</v>
      </c>
      <c r="B83" s="4">
        <v>1141300</v>
      </c>
      <c r="C83" s="4">
        <v>2693781</v>
      </c>
      <c r="D83" s="4">
        <v>-1552481</v>
      </c>
      <c r="E83" s="4">
        <v>-37255910000</v>
      </c>
      <c r="F83" s="4">
        <f t="shared" si="5"/>
        <v>-90186310473</v>
      </c>
      <c r="G83" s="4">
        <v>1111000</v>
      </c>
      <c r="H83" s="4">
        <v>131600</v>
      </c>
      <c r="I83" s="4">
        <v>979400</v>
      </c>
      <c r="J83" s="4">
        <v>23277705000</v>
      </c>
      <c r="K83" s="4">
        <f t="shared" si="4"/>
        <v>-164914869000</v>
      </c>
    </row>
    <row r="84" spans="1:11" x14ac:dyDescent="0.2">
      <c r="A84" s="11" t="s">
        <v>192</v>
      </c>
      <c r="B84" s="4">
        <v>1019775</v>
      </c>
      <c r="C84" s="4">
        <v>1819586</v>
      </c>
      <c r="D84" s="4">
        <v>-799811</v>
      </c>
      <c r="E84" s="4">
        <v>-18989620000</v>
      </c>
      <c r="F84" s="4">
        <f t="shared" si="5"/>
        <v>-52930400473</v>
      </c>
      <c r="G84" s="4">
        <v>573400</v>
      </c>
      <c r="H84" s="4">
        <v>346600</v>
      </c>
      <c r="I84" s="4">
        <v>226800</v>
      </c>
      <c r="J84" s="4">
        <v>5599100000</v>
      </c>
      <c r="K84" s="4">
        <f t="shared" si="4"/>
        <v>-188192574000</v>
      </c>
    </row>
    <row r="85" spans="1:11" x14ac:dyDescent="0.2">
      <c r="A85" s="11" t="s">
        <v>191</v>
      </c>
      <c r="B85" s="4">
        <v>724700</v>
      </c>
      <c r="C85" s="4">
        <v>591962</v>
      </c>
      <c r="D85" s="4">
        <v>132738</v>
      </c>
      <c r="E85" s="4">
        <v>3260440000</v>
      </c>
      <c r="F85" s="4">
        <f t="shared" si="5"/>
        <v>-33940780473</v>
      </c>
      <c r="G85" s="4">
        <v>683600</v>
      </c>
      <c r="H85" s="4">
        <v>199000</v>
      </c>
      <c r="I85" s="4">
        <v>484600</v>
      </c>
      <c r="J85" s="4">
        <v>11469800000</v>
      </c>
      <c r="K85" s="4">
        <f t="shared" si="4"/>
        <v>-193791674000</v>
      </c>
    </row>
    <row r="86" spans="1:11" x14ac:dyDescent="0.2">
      <c r="A86" s="11" t="s">
        <v>190</v>
      </c>
      <c r="B86" s="4">
        <v>602178</v>
      </c>
      <c r="C86" s="4">
        <v>1003200</v>
      </c>
      <c r="D86" s="4">
        <v>-401022</v>
      </c>
      <c r="E86" s="4">
        <v>-9523550000</v>
      </c>
      <c r="F86" s="4">
        <f t="shared" si="5"/>
        <v>-37201220473</v>
      </c>
      <c r="G86" s="4">
        <v>117400</v>
      </c>
      <c r="H86" s="4">
        <v>866100</v>
      </c>
      <c r="I86" s="4">
        <v>-748700</v>
      </c>
      <c r="J86" s="4">
        <v>-17788225000</v>
      </c>
      <c r="K86" s="4">
        <f t="shared" si="4"/>
        <v>-205261474000</v>
      </c>
    </row>
    <row r="87" spans="1:11" x14ac:dyDescent="0.2">
      <c r="A87" s="11" t="s">
        <v>189</v>
      </c>
      <c r="B87" s="4">
        <v>395600</v>
      </c>
      <c r="C87" s="4">
        <v>489949</v>
      </c>
      <c r="D87" s="4">
        <v>-94349</v>
      </c>
      <c r="E87" s="4">
        <v>-2254240000</v>
      </c>
      <c r="F87" s="4">
        <f t="shared" si="5"/>
        <v>-27677670473</v>
      </c>
      <c r="G87" s="4">
        <v>246300</v>
      </c>
      <c r="H87" s="4">
        <v>330500</v>
      </c>
      <c r="I87" s="4">
        <v>-84200</v>
      </c>
      <c r="J87" s="4">
        <v>-1989470000</v>
      </c>
      <c r="K87" s="4">
        <f t="shared" si="4"/>
        <v>-187473249000</v>
      </c>
    </row>
    <row r="88" spans="1:11" x14ac:dyDescent="0.2">
      <c r="A88" s="11" t="s">
        <v>188</v>
      </c>
      <c r="B88" s="4">
        <v>1746500</v>
      </c>
      <c r="C88" s="4">
        <v>509000</v>
      </c>
      <c r="D88" s="4">
        <v>1237500</v>
      </c>
      <c r="E88" s="4">
        <v>29503890000</v>
      </c>
      <c r="F88" s="4">
        <f t="shared" si="5"/>
        <v>-25423430473</v>
      </c>
      <c r="G88" s="4">
        <v>240800</v>
      </c>
      <c r="H88" s="4">
        <v>1229500</v>
      </c>
      <c r="I88" s="4">
        <v>-988700</v>
      </c>
      <c r="J88" s="4">
        <v>-23583470000</v>
      </c>
      <c r="K88" s="4">
        <f t="shared" si="4"/>
        <v>-185483779000</v>
      </c>
    </row>
    <row r="89" spans="1:11" x14ac:dyDescent="0.2">
      <c r="A89" s="11" t="s">
        <v>187</v>
      </c>
      <c r="B89" s="4">
        <v>953900</v>
      </c>
      <c r="C89" s="4">
        <v>589450</v>
      </c>
      <c r="D89" s="4">
        <v>364450</v>
      </c>
      <c r="E89" s="4">
        <v>8564860000</v>
      </c>
      <c r="F89" s="4">
        <f t="shared" si="5"/>
        <v>-54927320473</v>
      </c>
      <c r="G89" s="4">
        <v>238700</v>
      </c>
      <c r="H89" s="4">
        <v>553600</v>
      </c>
      <c r="I89" s="4">
        <v>-314900</v>
      </c>
      <c r="J89" s="4">
        <v>-7410070000</v>
      </c>
      <c r="K89" s="4">
        <f t="shared" si="4"/>
        <v>-161900309000</v>
      </c>
    </row>
    <row r="90" spans="1:11" x14ac:dyDescent="0.2">
      <c r="A90" s="11" t="s">
        <v>186</v>
      </c>
      <c r="B90" s="4">
        <v>1126521</v>
      </c>
      <c r="C90" s="4">
        <v>771500</v>
      </c>
      <c r="D90" s="4">
        <v>355021</v>
      </c>
      <c r="E90" s="4">
        <v>8389410000</v>
      </c>
      <c r="F90" s="4">
        <f t="shared" si="5"/>
        <v>-63492180473</v>
      </c>
      <c r="G90" s="4">
        <v>1383200</v>
      </c>
      <c r="H90" s="4">
        <v>232900</v>
      </c>
      <c r="I90" s="4">
        <v>1150300</v>
      </c>
      <c r="J90" s="4">
        <v>27186515000</v>
      </c>
      <c r="K90" s="4">
        <f t="shared" si="4"/>
        <v>-154490239000</v>
      </c>
    </row>
    <row r="91" spans="1:11" x14ac:dyDescent="0.2">
      <c r="A91" s="11" t="s">
        <v>185</v>
      </c>
      <c r="B91" s="4">
        <v>266000</v>
      </c>
      <c r="C91" s="4">
        <v>1303000</v>
      </c>
      <c r="D91" s="4">
        <v>-1037000</v>
      </c>
      <c r="E91" s="4">
        <v>-24420980000</v>
      </c>
      <c r="F91" s="4">
        <f t="shared" si="5"/>
        <v>-71881590473</v>
      </c>
      <c r="J91" s="4">
        <v>-32425150000</v>
      </c>
      <c r="K91" s="4">
        <f t="shared" si="4"/>
        <v>-181676754000</v>
      </c>
    </row>
    <row r="92" spans="1:11" x14ac:dyDescent="0.2">
      <c r="A92" s="11" t="s">
        <v>184</v>
      </c>
      <c r="B92" s="4">
        <v>343800</v>
      </c>
      <c r="C92" s="4">
        <v>811900</v>
      </c>
      <c r="D92" s="4">
        <v>-468100</v>
      </c>
      <c r="E92" s="4">
        <v>-11064230000</v>
      </c>
      <c r="F92" s="4">
        <f t="shared" si="5"/>
        <v>-47460610473</v>
      </c>
      <c r="G92" s="4">
        <v>704700</v>
      </c>
      <c r="H92" s="4">
        <v>426500</v>
      </c>
      <c r="I92" s="4">
        <v>278200</v>
      </c>
      <c r="J92" s="4">
        <v>6544340000</v>
      </c>
      <c r="K92" s="4">
        <f t="shared" si="4"/>
        <v>-149251604000</v>
      </c>
    </row>
    <row r="93" spans="1:11" x14ac:dyDescent="0.2">
      <c r="A93" s="11" t="s">
        <v>183</v>
      </c>
      <c r="B93" s="4">
        <v>312500</v>
      </c>
      <c r="C93" s="4">
        <v>619400</v>
      </c>
      <c r="D93" s="4">
        <v>-306900</v>
      </c>
      <c r="E93" s="4">
        <v>-7331910000</v>
      </c>
      <c r="F93" s="4">
        <f t="shared" si="5"/>
        <v>-36396380473</v>
      </c>
      <c r="G93" s="4">
        <v>630900</v>
      </c>
      <c r="H93" s="4">
        <v>256600</v>
      </c>
      <c r="I93" s="4">
        <v>374300</v>
      </c>
      <c r="J93" s="4">
        <v>8942920000</v>
      </c>
      <c r="K93" s="4">
        <f t="shared" si="4"/>
        <v>-155795944000</v>
      </c>
    </row>
    <row r="94" spans="1:11" x14ac:dyDescent="0.2">
      <c r="A94" s="11" t="s">
        <v>182</v>
      </c>
      <c r="B94" s="4">
        <v>988400</v>
      </c>
      <c r="C94" s="4">
        <v>838800</v>
      </c>
      <c r="D94" s="4">
        <v>149600</v>
      </c>
      <c r="E94" s="4">
        <v>3590440000</v>
      </c>
      <c r="F94" s="4">
        <f t="shared" si="5"/>
        <v>-29064470473</v>
      </c>
      <c r="G94" s="4">
        <v>320600</v>
      </c>
      <c r="H94" s="4">
        <v>390100</v>
      </c>
      <c r="I94" s="4">
        <v>-69500</v>
      </c>
      <c r="J94" s="4">
        <v>-1671100000</v>
      </c>
      <c r="K94" s="4">
        <f t="shared" si="4"/>
        <v>-164738864000</v>
      </c>
    </row>
    <row r="95" spans="1:11" x14ac:dyDescent="0.2">
      <c r="A95" s="11" t="s">
        <v>181</v>
      </c>
      <c r="B95" s="4">
        <v>468200</v>
      </c>
      <c r="C95" s="4">
        <v>554900</v>
      </c>
      <c r="D95" s="4">
        <v>-86700</v>
      </c>
      <c r="E95" s="4">
        <v>-2090846788</v>
      </c>
      <c r="F95" s="4">
        <f t="shared" si="5"/>
        <v>-32654910473</v>
      </c>
      <c r="G95" s="4">
        <v>440100</v>
      </c>
      <c r="H95" s="4">
        <v>295200</v>
      </c>
      <c r="I95" s="4">
        <v>144900</v>
      </c>
      <c r="J95" s="4">
        <v>3537150000</v>
      </c>
      <c r="K95" s="4">
        <f t="shared" si="4"/>
        <v>-163067764000</v>
      </c>
    </row>
    <row r="96" spans="1:11" x14ac:dyDescent="0.2">
      <c r="A96" s="11" t="s">
        <v>180</v>
      </c>
      <c r="B96" s="4">
        <v>1101395</v>
      </c>
      <c r="C96" s="4">
        <v>1707400</v>
      </c>
      <c r="D96" s="4">
        <v>-606005</v>
      </c>
      <c r="E96" s="4">
        <v>-14584960000</v>
      </c>
      <c r="F96" s="4">
        <f t="shared" si="5"/>
        <v>-30564063685</v>
      </c>
      <c r="G96" s="4">
        <v>118000</v>
      </c>
      <c r="H96" s="4">
        <v>864700</v>
      </c>
      <c r="I96" s="4">
        <v>-746700</v>
      </c>
      <c r="J96" s="4">
        <v>-18045575000</v>
      </c>
      <c r="K96" s="4">
        <f t="shared" si="4"/>
        <v>-166604914000</v>
      </c>
    </row>
    <row r="97" spans="1:11" x14ac:dyDescent="0.2">
      <c r="A97" s="11" t="s">
        <v>179</v>
      </c>
      <c r="B97" s="4">
        <v>2123100</v>
      </c>
      <c r="C97" s="4">
        <v>1165405</v>
      </c>
      <c r="D97" s="4">
        <v>957695</v>
      </c>
      <c r="E97" s="4">
        <v>22570000000</v>
      </c>
      <c r="F97" s="4">
        <f t="shared" si="5"/>
        <v>-15979103685</v>
      </c>
      <c r="G97" s="4">
        <v>588100</v>
      </c>
      <c r="H97" s="4">
        <v>282400</v>
      </c>
      <c r="I97" s="4">
        <v>305700</v>
      </c>
      <c r="J97" s="4">
        <v>7358730000</v>
      </c>
      <c r="K97" s="4">
        <f t="shared" si="4"/>
        <v>-148559339000</v>
      </c>
    </row>
    <row r="98" spans="1:11" x14ac:dyDescent="0.2">
      <c r="A98" s="11" t="s">
        <v>178</v>
      </c>
      <c r="B98" s="4">
        <v>1625800</v>
      </c>
      <c r="C98" s="4">
        <v>987000</v>
      </c>
      <c r="D98" s="4">
        <v>638800</v>
      </c>
      <c r="E98" s="4">
        <v>15058690000</v>
      </c>
      <c r="F98" s="4">
        <f t="shared" si="5"/>
        <v>-38549103685</v>
      </c>
      <c r="G98" s="4">
        <v>374300</v>
      </c>
      <c r="H98" s="4">
        <v>1231000</v>
      </c>
      <c r="I98" s="4">
        <v>-856700</v>
      </c>
      <c r="J98" s="4">
        <v>-20178405000</v>
      </c>
      <c r="K98" s="4">
        <f t="shared" si="4"/>
        <v>-155918069000</v>
      </c>
    </row>
    <row r="99" spans="1:11" x14ac:dyDescent="0.2">
      <c r="A99" s="11" t="s">
        <v>177</v>
      </c>
      <c r="B99" s="4">
        <v>1186385</v>
      </c>
      <c r="C99" s="4">
        <v>1173406</v>
      </c>
      <c r="D99" s="4">
        <v>12979</v>
      </c>
      <c r="E99" s="4">
        <v>316680000</v>
      </c>
      <c r="F99" s="4">
        <f t="shared" si="5"/>
        <v>-53607793685</v>
      </c>
      <c r="G99" s="4">
        <v>350700</v>
      </c>
      <c r="H99" s="4">
        <v>957100</v>
      </c>
      <c r="I99" s="4">
        <v>-606400</v>
      </c>
      <c r="J99" s="4">
        <v>-14380980000</v>
      </c>
      <c r="K99" s="4">
        <f t="shared" si="4"/>
        <v>-135739664000</v>
      </c>
    </row>
    <row r="100" spans="1:11" x14ac:dyDescent="0.2">
      <c r="A100" s="11" t="s">
        <v>176</v>
      </c>
      <c r="B100" s="4">
        <v>740300</v>
      </c>
      <c r="C100" s="4">
        <v>1430503</v>
      </c>
      <c r="D100" s="4">
        <v>-690203</v>
      </c>
      <c r="E100" s="4">
        <v>-16080130000</v>
      </c>
      <c r="F100" s="4">
        <f t="shared" si="5"/>
        <v>-53924473685</v>
      </c>
      <c r="G100" s="4">
        <v>1186700</v>
      </c>
      <c r="H100" s="4">
        <v>391500</v>
      </c>
      <c r="I100" s="4">
        <v>795200</v>
      </c>
      <c r="J100" s="4">
        <v>18158160000</v>
      </c>
      <c r="K100" s="4">
        <f t="shared" si="4"/>
        <v>-121358684000</v>
      </c>
    </row>
    <row r="101" spans="1:11" x14ac:dyDescent="0.2">
      <c r="A101" s="11" t="s">
        <v>175</v>
      </c>
      <c r="B101" s="4">
        <v>1113100</v>
      </c>
      <c r="C101" s="4">
        <v>1087812</v>
      </c>
      <c r="D101" s="4">
        <v>25288</v>
      </c>
      <c r="E101" s="4">
        <v>640020000</v>
      </c>
      <c r="F101" s="4">
        <f t="shared" si="5"/>
        <v>-37844343685</v>
      </c>
      <c r="G101" s="4">
        <v>782100</v>
      </c>
      <c r="H101" s="4">
        <v>1307700</v>
      </c>
      <c r="I101" s="4">
        <v>-525600</v>
      </c>
      <c r="J101" s="4">
        <v>-11389735000</v>
      </c>
      <c r="K101" s="4">
        <f t="shared" si="4"/>
        <v>-139516844000</v>
      </c>
    </row>
    <row r="102" spans="1:11" x14ac:dyDescent="0.2">
      <c r="A102" s="11" t="s">
        <v>174</v>
      </c>
      <c r="B102" s="4">
        <v>1561400</v>
      </c>
      <c r="C102" s="4">
        <v>3274719</v>
      </c>
      <c r="D102" s="4">
        <v>-1713319</v>
      </c>
      <c r="E102" s="4">
        <v>-37074760000</v>
      </c>
      <c r="F102" s="4">
        <f t="shared" si="5"/>
        <v>-38484363685</v>
      </c>
      <c r="G102" s="4">
        <v>45000</v>
      </c>
      <c r="H102" s="4">
        <v>1631300</v>
      </c>
      <c r="I102" s="4">
        <v>-1586300</v>
      </c>
      <c r="J102" s="4">
        <v>-34610990000</v>
      </c>
      <c r="K102" s="4">
        <f t="shared" si="4"/>
        <v>-128127109000</v>
      </c>
    </row>
    <row r="103" spans="1:11" x14ac:dyDescent="0.2">
      <c r="A103" s="11" t="s">
        <v>173</v>
      </c>
      <c r="B103" s="4">
        <v>362400</v>
      </c>
      <c r="C103" s="4">
        <v>1393906</v>
      </c>
      <c r="D103" s="4">
        <v>-1031506</v>
      </c>
      <c r="E103" s="4">
        <v>-23333160000</v>
      </c>
      <c r="F103" s="4">
        <f t="shared" si="5"/>
        <v>-1409603685</v>
      </c>
      <c r="G103" s="4">
        <v>1052200</v>
      </c>
      <c r="H103" s="4">
        <v>764701</v>
      </c>
      <c r="I103" s="4">
        <v>287499</v>
      </c>
      <c r="J103" s="4">
        <v>6508944000</v>
      </c>
      <c r="K103" s="4">
        <f t="shared" si="4"/>
        <v>-93516119000</v>
      </c>
    </row>
    <row r="104" spans="1:11" x14ac:dyDescent="0.2">
      <c r="A104" s="11" t="s">
        <v>172</v>
      </c>
      <c r="B104" s="4">
        <v>463100</v>
      </c>
      <c r="C104" s="4">
        <v>1382755</v>
      </c>
      <c r="D104" s="4">
        <v>-919655</v>
      </c>
      <c r="E104" s="4">
        <v>-21010140000</v>
      </c>
      <c r="F104" s="4">
        <f t="shared" si="5"/>
        <v>21923556315</v>
      </c>
      <c r="G104" s="4">
        <v>723700</v>
      </c>
      <c r="H104" s="4">
        <v>295701</v>
      </c>
      <c r="I104" s="4">
        <v>427999</v>
      </c>
      <c r="J104" s="4">
        <v>9865219000</v>
      </c>
      <c r="K104" s="4">
        <f t="shared" si="4"/>
        <v>-100025063000</v>
      </c>
    </row>
    <row r="105" spans="1:11" x14ac:dyDescent="0.2">
      <c r="A105" s="11" t="s">
        <v>171</v>
      </c>
      <c r="B105" s="4">
        <v>198548</v>
      </c>
      <c r="C105" s="4">
        <v>1161606</v>
      </c>
      <c r="D105" s="4">
        <v>-963058</v>
      </c>
      <c r="E105" s="4">
        <v>-22090170000</v>
      </c>
      <c r="F105" s="4">
        <f t="shared" si="5"/>
        <v>42933696315</v>
      </c>
      <c r="G105" s="4">
        <v>314600</v>
      </c>
      <c r="H105" s="4">
        <v>571900</v>
      </c>
      <c r="I105" s="4">
        <v>-257300</v>
      </c>
      <c r="J105" s="4">
        <v>-5892265000</v>
      </c>
      <c r="K105" s="4">
        <f t="shared" si="4"/>
        <v>-109890282000</v>
      </c>
    </row>
    <row r="106" spans="1:11" x14ac:dyDescent="0.2">
      <c r="A106" s="11" t="s">
        <v>170</v>
      </c>
      <c r="B106" s="4">
        <v>447400</v>
      </c>
      <c r="C106" s="4">
        <v>1471759</v>
      </c>
      <c r="D106" s="4">
        <v>-1024359</v>
      </c>
      <c r="E106" s="4">
        <v>-23305510000</v>
      </c>
      <c r="F106" s="4">
        <f t="shared" si="5"/>
        <v>65023866315</v>
      </c>
      <c r="G106" s="4">
        <v>786200</v>
      </c>
      <c r="H106" s="4">
        <v>305900</v>
      </c>
      <c r="I106" s="4">
        <v>480300</v>
      </c>
      <c r="J106" s="4">
        <v>11089640000</v>
      </c>
      <c r="K106" s="4">
        <f t="shared" si="4"/>
        <v>-103998017000</v>
      </c>
    </row>
    <row r="107" spans="1:11" x14ac:dyDescent="0.2">
      <c r="A107" s="11" t="s">
        <v>169</v>
      </c>
      <c r="B107" s="4">
        <v>1696300</v>
      </c>
      <c r="C107" s="4">
        <v>1265967</v>
      </c>
      <c r="D107" s="4">
        <v>430333</v>
      </c>
      <c r="E107" s="4">
        <v>9939300000</v>
      </c>
      <c r="F107" s="4">
        <f t="shared" si="5"/>
        <v>88329376315</v>
      </c>
      <c r="G107" s="4">
        <v>163000</v>
      </c>
      <c r="H107" s="4">
        <v>882400</v>
      </c>
      <c r="I107" s="4">
        <v>-719400</v>
      </c>
      <c r="J107" s="4">
        <v>-16258830000</v>
      </c>
      <c r="K107" s="4">
        <f t="shared" si="4"/>
        <v>-115087657000</v>
      </c>
    </row>
    <row r="108" spans="1:11" x14ac:dyDescent="0.2">
      <c r="A108" s="11" t="s">
        <v>168</v>
      </c>
      <c r="B108" s="4">
        <v>1943300</v>
      </c>
      <c r="C108" s="4">
        <v>281100</v>
      </c>
      <c r="D108" s="4">
        <v>1662200</v>
      </c>
      <c r="E108" s="4">
        <v>38206710000</v>
      </c>
      <c r="F108" s="4">
        <f t="shared" si="5"/>
        <v>78390076315</v>
      </c>
      <c r="G108" s="4">
        <v>613800</v>
      </c>
      <c r="H108" s="4">
        <v>281200</v>
      </c>
      <c r="I108" s="4">
        <v>332600</v>
      </c>
      <c r="J108" s="4">
        <v>7663880000</v>
      </c>
      <c r="K108" s="4">
        <f t="shared" si="4"/>
        <v>-98828827000</v>
      </c>
    </row>
    <row r="109" spans="1:11" x14ac:dyDescent="0.2">
      <c r="A109" s="11" t="s">
        <v>167</v>
      </c>
      <c r="B109" s="4">
        <v>834615</v>
      </c>
      <c r="C109" s="4">
        <v>407340</v>
      </c>
      <c r="D109" s="4">
        <v>427275</v>
      </c>
      <c r="E109" s="4">
        <v>9723310000</v>
      </c>
      <c r="F109" s="4">
        <f t="shared" si="5"/>
        <v>40183366315</v>
      </c>
      <c r="G109" s="4">
        <v>755600</v>
      </c>
      <c r="H109" s="4">
        <v>540100</v>
      </c>
      <c r="I109" s="4">
        <v>215500</v>
      </c>
      <c r="J109" s="4">
        <v>4913155000</v>
      </c>
      <c r="K109" s="4">
        <f t="shared" si="4"/>
        <v>-106492707000</v>
      </c>
    </row>
    <row r="110" spans="1:11" x14ac:dyDescent="0.2">
      <c r="A110" s="11" t="s">
        <v>166</v>
      </c>
      <c r="B110" s="4">
        <v>408700</v>
      </c>
      <c r="C110" s="4">
        <v>353900</v>
      </c>
      <c r="D110" s="4">
        <v>54800</v>
      </c>
      <c r="E110" s="4">
        <v>1274120000</v>
      </c>
      <c r="F110" s="4">
        <f t="shared" si="5"/>
        <v>30460056315</v>
      </c>
      <c r="G110" s="4">
        <v>279800</v>
      </c>
      <c r="H110" s="4">
        <v>318400</v>
      </c>
      <c r="I110" s="4">
        <v>-38600</v>
      </c>
      <c r="J110" s="4">
        <v>-882165000</v>
      </c>
      <c r="K110" s="4">
        <f t="shared" si="4"/>
        <v>-111405862000</v>
      </c>
    </row>
    <row r="111" spans="1:11" x14ac:dyDescent="0.2">
      <c r="A111" s="11" t="s">
        <v>165</v>
      </c>
      <c r="B111" s="4">
        <v>295900</v>
      </c>
      <c r="C111" s="4">
        <v>598000</v>
      </c>
      <c r="D111" s="4">
        <v>-302100</v>
      </c>
      <c r="E111" s="4">
        <v>-7002520000</v>
      </c>
      <c r="F111" s="4">
        <f t="shared" si="5"/>
        <v>29185936315</v>
      </c>
      <c r="G111" s="4">
        <v>275800</v>
      </c>
      <c r="H111" s="4">
        <v>856501</v>
      </c>
      <c r="I111" s="4">
        <v>-580701</v>
      </c>
      <c r="J111" s="4">
        <v>-13457412000</v>
      </c>
      <c r="K111" s="4">
        <f t="shared" si="4"/>
        <v>-110523697000</v>
      </c>
    </row>
    <row r="112" spans="1:11" x14ac:dyDescent="0.2">
      <c r="A112" s="11" t="s">
        <v>164</v>
      </c>
      <c r="B112" s="4">
        <v>1992100</v>
      </c>
      <c r="C112" s="4">
        <v>752837</v>
      </c>
      <c r="D112" s="4">
        <v>1239263</v>
      </c>
      <c r="E112" s="4">
        <v>28987650000</v>
      </c>
      <c r="F112" s="4">
        <f t="shared" si="5"/>
        <v>36188456315</v>
      </c>
      <c r="G112" s="4">
        <v>192400</v>
      </c>
      <c r="H112" s="4">
        <v>555800</v>
      </c>
      <c r="I112" s="4">
        <v>-363400</v>
      </c>
      <c r="J112" s="4">
        <v>-8397085000</v>
      </c>
      <c r="K112" s="4">
        <f t="shared" si="4"/>
        <v>-97066285000</v>
      </c>
    </row>
    <row r="113" spans="1:11" x14ac:dyDescent="0.2">
      <c r="A113" s="11" t="s">
        <v>163</v>
      </c>
      <c r="B113" s="4">
        <v>1038100</v>
      </c>
      <c r="C113" s="4">
        <v>529900</v>
      </c>
      <c r="D113" s="4">
        <v>508200</v>
      </c>
      <c r="E113" s="4">
        <v>11816470000</v>
      </c>
      <c r="F113" s="4">
        <f t="shared" si="5"/>
        <v>7200806315</v>
      </c>
      <c r="G113" s="4">
        <v>208200</v>
      </c>
      <c r="H113" s="4">
        <v>721200</v>
      </c>
      <c r="I113" s="4">
        <v>-513000</v>
      </c>
      <c r="J113" s="4">
        <v>-11868105000</v>
      </c>
      <c r="K113" s="4">
        <f t="shared" si="4"/>
        <v>-88669200000</v>
      </c>
    </row>
    <row r="114" spans="1:11" x14ac:dyDescent="0.2">
      <c r="A114" s="11" t="s">
        <v>162</v>
      </c>
      <c r="B114" s="4">
        <v>904800</v>
      </c>
      <c r="C114" s="4">
        <v>795400</v>
      </c>
      <c r="D114" s="4">
        <v>109400</v>
      </c>
      <c r="E114" s="4">
        <v>2591950000</v>
      </c>
      <c r="F114" s="4">
        <f t="shared" si="5"/>
        <v>-4615663685</v>
      </c>
      <c r="G114" s="4">
        <v>607500</v>
      </c>
      <c r="H114" s="4">
        <v>267801</v>
      </c>
      <c r="I114" s="4">
        <v>339699</v>
      </c>
      <c r="J114" s="4">
        <v>7874338000</v>
      </c>
      <c r="K114" s="4">
        <f t="shared" si="4"/>
        <v>-76801095000</v>
      </c>
    </row>
    <row r="115" spans="1:11" x14ac:dyDescent="0.2">
      <c r="A115" s="11" t="s">
        <v>161</v>
      </c>
      <c r="B115" s="4">
        <v>1254200</v>
      </c>
      <c r="C115" s="4">
        <v>701210</v>
      </c>
      <c r="D115" s="4">
        <v>552990</v>
      </c>
      <c r="E115" s="4">
        <v>12870810000</v>
      </c>
      <c r="F115" s="4">
        <f t="shared" si="5"/>
        <v>-7207613685</v>
      </c>
      <c r="G115" s="4">
        <v>477300</v>
      </c>
      <c r="H115" s="4">
        <v>125000</v>
      </c>
      <c r="I115" s="4">
        <v>352300</v>
      </c>
      <c r="J115" s="4">
        <v>8197950000</v>
      </c>
      <c r="K115" s="4">
        <f t="shared" si="4"/>
        <v>-84675433000</v>
      </c>
    </row>
    <row r="116" spans="1:11" x14ac:dyDescent="0.2">
      <c r="A116" s="11" t="s">
        <v>160</v>
      </c>
      <c r="B116" s="4">
        <v>578100</v>
      </c>
      <c r="C116" s="4">
        <v>389424</v>
      </c>
      <c r="D116" s="4">
        <v>188676</v>
      </c>
      <c r="E116" s="4">
        <v>4339450000</v>
      </c>
      <c r="F116" s="4">
        <f t="shared" si="5"/>
        <v>-20078423685</v>
      </c>
      <c r="G116" s="4">
        <v>261200</v>
      </c>
      <c r="H116" s="4">
        <v>419101</v>
      </c>
      <c r="I116" s="4">
        <v>-157901</v>
      </c>
      <c r="J116" s="4">
        <v>-3597031000</v>
      </c>
      <c r="K116" s="4">
        <f t="shared" si="4"/>
        <v>-92873383000</v>
      </c>
    </row>
    <row r="117" spans="1:11" x14ac:dyDescent="0.2">
      <c r="A117" s="11" t="s">
        <v>159</v>
      </c>
      <c r="B117" s="4">
        <v>774700</v>
      </c>
      <c r="C117" s="4">
        <v>1054200</v>
      </c>
      <c r="D117" s="4">
        <v>-279500</v>
      </c>
      <c r="E117" s="4">
        <v>-6328390000</v>
      </c>
      <c r="F117" s="4">
        <f t="shared" si="5"/>
        <v>-24417873685</v>
      </c>
      <c r="G117" s="4">
        <v>0</v>
      </c>
      <c r="H117" s="4">
        <v>962118</v>
      </c>
      <c r="I117" s="4">
        <v>-962118</v>
      </c>
      <c r="J117" s="4">
        <v>-21858070000</v>
      </c>
      <c r="K117" s="4">
        <f t="shared" si="4"/>
        <v>-89276352000</v>
      </c>
    </row>
    <row r="118" spans="1:11" x14ac:dyDescent="0.2">
      <c r="A118" s="11" t="s">
        <v>158</v>
      </c>
      <c r="B118" s="4">
        <v>468800</v>
      </c>
      <c r="C118" s="4">
        <v>266100</v>
      </c>
      <c r="D118" s="4">
        <v>202700</v>
      </c>
      <c r="E118" s="4">
        <v>4585780000</v>
      </c>
      <c r="F118" s="4">
        <f t="shared" si="5"/>
        <v>-18089483685</v>
      </c>
      <c r="G118" s="4">
        <v>484200</v>
      </c>
      <c r="H118" s="4">
        <v>175200</v>
      </c>
      <c r="I118" s="4">
        <v>309000</v>
      </c>
      <c r="J118" s="4">
        <v>6945035000</v>
      </c>
      <c r="K118" s="4">
        <f t="shared" si="4"/>
        <v>-67418282000</v>
      </c>
    </row>
    <row r="119" spans="1:11" x14ac:dyDescent="0.2">
      <c r="A119" s="11" t="s">
        <v>157</v>
      </c>
      <c r="B119" s="4">
        <v>1598800</v>
      </c>
      <c r="C119" s="4">
        <v>3800855</v>
      </c>
      <c r="D119" s="4">
        <v>-2202055</v>
      </c>
      <c r="E119" s="4">
        <v>-50248840000</v>
      </c>
      <c r="F119" s="4">
        <f t="shared" si="5"/>
        <v>-22675263685</v>
      </c>
      <c r="G119" s="4">
        <v>709800</v>
      </c>
      <c r="H119" s="4">
        <v>97200</v>
      </c>
      <c r="I119" s="4">
        <v>612600</v>
      </c>
      <c r="J119" s="4">
        <v>13995960000</v>
      </c>
      <c r="K119" s="4">
        <f t="shared" si="4"/>
        <v>-74363317000</v>
      </c>
    </row>
    <row r="120" spans="1:11" x14ac:dyDescent="0.2">
      <c r="A120" s="11" t="s">
        <v>156</v>
      </c>
      <c r="B120" s="4">
        <v>432063</v>
      </c>
      <c r="C120" s="4">
        <v>2376300</v>
      </c>
      <c r="D120" s="4">
        <v>-1944237</v>
      </c>
      <c r="E120" s="4">
        <v>-44939510000</v>
      </c>
      <c r="F120" s="4">
        <f t="shared" si="5"/>
        <v>27573576315</v>
      </c>
      <c r="G120" s="4">
        <v>50400</v>
      </c>
      <c r="H120" s="4">
        <v>1342900</v>
      </c>
      <c r="I120" s="4">
        <v>-1292500</v>
      </c>
      <c r="J120" s="4">
        <v>-29763375000</v>
      </c>
      <c r="K120" s="4">
        <f t="shared" si="4"/>
        <v>-88359277000</v>
      </c>
    </row>
    <row r="121" spans="1:11" x14ac:dyDescent="0.2">
      <c r="A121" s="11" t="s">
        <v>155</v>
      </c>
      <c r="B121" s="4">
        <v>1145000</v>
      </c>
      <c r="C121" s="4">
        <v>352800</v>
      </c>
      <c r="D121" s="4">
        <v>792200</v>
      </c>
      <c r="E121" s="4">
        <v>18644680000</v>
      </c>
      <c r="F121" s="4">
        <f t="shared" si="5"/>
        <v>72513086315</v>
      </c>
      <c r="G121" s="4">
        <v>104400</v>
      </c>
      <c r="H121" s="4">
        <v>647600</v>
      </c>
      <c r="I121" s="4">
        <v>-543200</v>
      </c>
      <c r="J121" s="4">
        <v>-12701195000</v>
      </c>
      <c r="K121" s="4">
        <f t="shared" si="4"/>
        <v>-58595902000</v>
      </c>
    </row>
    <row r="122" spans="1:11" x14ac:dyDescent="0.2">
      <c r="A122" s="11" t="s">
        <v>154</v>
      </c>
      <c r="B122" s="4">
        <v>1456200</v>
      </c>
      <c r="C122" s="4">
        <v>620352</v>
      </c>
      <c r="D122" s="4">
        <v>835848</v>
      </c>
      <c r="E122" s="4">
        <v>19604500000</v>
      </c>
      <c r="F122" s="4">
        <f t="shared" si="5"/>
        <v>53868406315</v>
      </c>
      <c r="G122" s="4">
        <v>151200</v>
      </c>
      <c r="H122" s="4">
        <v>835200</v>
      </c>
      <c r="I122" s="4">
        <v>-684000</v>
      </c>
      <c r="J122" s="4">
        <v>-15847175000</v>
      </c>
      <c r="K122" s="4">
        <f t="shared" si="4"/>
        <v>-45894707000</v>
      </c>
    </row>
    <row r="123" spans="1:11" x14ac:dyDescent="0.2">
      <c r="A123" s="11" t="s">
        <v>153</v>
      </c>
      <c r="B123" s="4">
        <v>2050320</v>
      </c>
      <c r="C123" s="4">
        <v>1515013</v>
      </c>
      <c r="D123" s="4">
        <v>535307</v>
      </c>
      <c r="E123" s="4">
        <v>12423420000</v>
      </c>
      <c r="F123" s="4">
        <f t="shared" si="5"/>
        <v>34263906315</v>
      </c>
      <c r="G123" s="4">
        <v>143800</v>
      </c>
      <c r="H123" s="4">
        <v>685100</v>
      </c>
      <c r="I123" s="4">
        <v>-541300</v>
      </c>
      <c r="J123" s="4">
        <v>-12493925000</v>
      </c>
      <c r="K123" s="4">
        <f t="shared" si="4"/>
        <v>-30047532000</v>
      </c>
    </row>
    <row r="124" spans="1:11" x14ac:dyDescent="0.2">
      <c r="A124" s="11" t="s">
        <v>152</v>
      </c>
      <c r="B124" s="4">
        <v>227600</v>
      </c>
      <c r="C124" s="4">
        <v>1619512</v>
      </c>
      <c r="D124" s="4">
        <v>-1391912</v>
      </c>
      <c r="E124" s="4">
        <v>-32479730000</v>
      </c>
      <c r="F124" s="4">
        <f t="shared" si="5"/>
        <v>21840486315</v>
      </c>
      <c r="G124" s="4">
        <v>380900</v>
      </c>
      <c r="H124" s="4">
        <v>147660</v>
      </c>
      <c r="I124" s="4">
        <v>233240</v>
      </c>
      <c r="J124" s="4">
        <v>5454269000</v>
      </c>
      <c r="K124" s="4">
        <f t="shared" si="4"/>
        <v>-17553607000</v>
      </c>
    </row>
    <row r="125" spans="1:11" x14ac:dyDescent="0.2">
      <c r="A125" s="11" t="s">
        <v>151</v>
      </c>
      <c r="B125" s="4">
        <v>1768000</v>
      </c>
      <c r="C125" s="4">
        <v>3161000</v>
      </c>
      <c r="D125" s="4">
        <v>-1393000</v>
      </c>
      <c r="E125" s="4">
        <v>-32572880000</v>
      </c>
      <c r="F125" s="4">
        <f t="shared" si="5"/>
        <v>54320216315</v>
      </c>
      <c r="G125" s="4">
        <v>680400</v>
      </c>
      <c r="H125" s="4">
        <v>1078700</v>
      </c>
      <c r="I125" s="4">
        <v>-398300</v>
      </c>
      <c r="J125" s="4">
        <v>-9279105000</v>
      </c>
      <c r="K125" s="4">
        <f t="shared" si="4"/>
        <v>-23007876000</v>
      </c>
    </row>
    <row r="126" spans="1:11" x14ac:dyDescent="0.2">
      <c r="A126" s="11" t="s">
        <v>150</v>
      </c>
      <c r="B126" s="4">
        <v>57900</v>
      </c>
      <c r="C126" s="4">
        <v>264400</v>
      </c>
      <c r="D126" s="4">
        <v>-206500</v>
      </c>
      <c r="E126" s="4">
        <v>-4773450000</v>
      </c>
      <c r="F126" s="4">
        <f t="shared" si="5"/>
        <v>86893096315</v>
      </c>
      <c r="G126" s="4">
        <v>970400</v>
      </c>
      <c r="H126" s="4">
        <v>207001</v>
      </c>
      <c r="I126" s="4">
        <v>763399</v>
      </c>
      <c r="J126" s="4">
        <v>17790594000</v>
      </c>
      <c r="K126" s="4">
        <f t="shared" si="4"/>
        <v>-13728771000</v>
      </c>
    </row>
    <row r="127" spans="1:11" x14ac:dyDescent="0.2">
      <c r="A127" s="11" t="s">
        <v>149</v>
      </c>
      <c r="B127" s="4">
        <v>681000</v>
      </c>
      <c r="C127" s="4">
        <v>1104358</v>
      </c>
      <c r="D127" s="4">
        <v>-423358</v>
      </c>
      <c r="E127" s="4">
        <v>-9569920000</v>
      </c>
      <c r="F127" s="4">
        <f t="shared" si="5"/>
        <v>91666546315</v>
      </c>
      <c r="G127" s="4">
        <v>154400</v>
      </c>
      <c r="H127" s="4">
        <v>1695100</v>
      </c>
      <c r="I127" s="4">
        <v>-1540700</v>
      </c>
      <c r="J127" s="4">
        <v>-34360824000</v>
      </c>
      <c r="K127" s="4">
        <f t="shared" si="4"/>
        <v>-31519365000</v>
      </c>
    </row>
    <row r="128" spans="1:11" x14ac:dyDescent="0.2">
      <c r="A128" s="11" t="s">
        <v>148</v>
      </c>
      <c r="B128" s="4">
        <v>1820400</v>
      </c>
      <c r="C128" s="4">
        <v>2605789</v>
      </c>
      <c r="D128" s="4">
        <v>-785389</v>
      </c>
      <c r="E128" s="4">
        <v>-17605460000</v>
      </c>
      <c r="F128" s="4">
        <f t="shared" si="5"/>
        <v>101236466315</v>
      </c>
      <c r="G128" s="4">
        <v>505600</v>
      </c>
      <c r="H128" s="4">
        <v>842500</v>
      </c>
      <c r="I128" s="4">
        <v>-336900</v>
      </c>
      <c r="J128" s="4">
        <v>-7440620000</v>
      </c>
      <c r="K128" s="4">
        <f t="shared" si="4"/>
        <v>2841459000</v>
      </c>
    </row>
    <row r="129" spans="1:11" x14ac:dyDescent="0.2">
      <c r="A129" s="11" t="s">
        <v>147</v>
      </c>
      <c r="B129" s="4">
        <v>1942000</v>
      </c>
      <c r="C129" s="4">
        <v>2511753</v>
      </c>
      <c r="D129" s="4">
        <v>-569753</v>
      </c>
      <c r="E129" s="4">
        <v>-12384210000</v>
      </c>
      <c r="F129" s="4">
        <f t="shared" si="5"/>
        <v>118841926315</v>
      </c>
      <c r="G129" s="4">
        <v>1613700</v>
      </c>
      <c r="H129" s="4">
        <v>289000</v>
      </c>
      <c r="I129" s="4">
        <v>1324700</v>
      </c>
      <c r="J129" s="4">
        <v>29508670000</v>
      </c>
      <c r="K129" s="4">
        <f t="shared" si="4"/>
        <v>10282079000</v>
      </c>
    </row>
    <row r="130" spans="1:11" x14ac:dyDescent="0.2">
      <c r="A130" s="11" t="s">
        <v>146</v>
      </c>
      <c r="B130" s="4">
        <v>1162230</v>
      </c>
      <c r="C130" s="4">
        <v>1742160</v>
      </c>
      <c r="D130" s="4">
        <v>-579930</v>
      </c>
      <c r="E130" s="4">
        <v>-12650543685</v>
      </c>
      <c r="F130" s="4">
        <f t="shared" si="5"/>
        <v>131226136315</v>
      </c>
      <c r="G130" s="4">
        <v>457400</v>
      </c>
      <c r="H130" s="4">
        <v>171200</v>
      </c>
      <c r="I130" s="4">
        <v>286200</v>
      </c>
      <c r="J130" s="4">
        <v>6226870000</v>
      </c>
      <c r="K130" s="4">
        <f t="shared" si="4"/>
        <v>-19226591000</v>
      </c>
    </row>
    <row r="131" spans="1:11" x14ac:dyDescent="0.2">
      <c r="A131" s="11" t="s">
        <v>145</v>
      </c>
      <c r="B131" s="4">
        <v>732788</v>
      </c>
      <c r="C131" s="4">
        <v>346571</v>
      </c>
      <c r="D131" s="4">
        <v>386217</v>
      </c>
      <c r="E131" s="4">
        <v>8521340000</v>
      </c>
      <c r="F131" s="4">
        <f t="shared" si="5"/>
        <v>143876680000</v>
      </c>
      <c r="G131" s="4">
        <v>105600</v>
      </c>
      <c r="H131" s="4">
        <v>332800</v>
      </c>
      <c r="I131" s="4">
        <v>-227200</v>
      </c>
      <c r="J131" s="4">
        <v>-4926380000</v>
      </c>
      <c r="K131" s="4">
        <f t="shared" si="4"/>
        <v>-25453461000</v>
      </c>
    </row>
    <row r="132" spans="1:11" x14ac:dyDescent="0.2">
      <c r="A132" s="11" t="s">
        <v>144</v>
      </c>
      <c r="B132" s="4">
        <v>2239200</v>
      </c>
      <c r="C132" s="4">
        <v>997543</v>
      </c>
      <c r="D132" s="4">
        <v>1241657</v>
      </c>
      <c r="E132" s="4">
        <v>26861950000</v>
      </c>
      <c r="F132" s="4">
        <f t="shared" si="5"/>
        <v>135355340000</v>
      </c>
      <c r="G132" s="4">
        <v>396400</v>
      </c>
      <c r="H132" s="4">
        <v>75675</v>
      </c>
      <c r="I132" s="4">
        <v>320725</v>
      </c>
      <c r="J132" s="4">
        <v>6974339000</v>
      </c>
      <c r="K132" s="4">
        <f t="shared" si="4"/>
        <v>-20527081000</v>
      </c>
    </row>
    <row r="133" spans="1:11" x14ac:dyDescent="0.2">
      <c r="A133" s="11" t="s">
        <v>143</v>
      </c>
      <c r="B133" s="4">
        <v>687200</v>
      </c>
      <c r="C133" s="4">
        <v>583400</v>
      </c>
      <c r="D133" s="4">
        <v>103800</v>
      </c>
      <c r="E133" s="4">
        <v>2208440000</v>
      </c>
      <c r="F133" s="4">
        <f t="shared" si="5"/>
        <v>108493390000</v>
      </c>
      <c r="G133" s="4">
        <v>207400</v>
      </c>
      <c r="H133" s="4">
        <v>47600</v>
      </c>
      <c r="I133" s="4">
        <v>159800</v>
      </c>
      <c r="J133" s="4">
        <v>3408160000</v>
      </c>
      <c r="K133" s="4">
        <f t="shared" si="4"/>
        <v>-27501420000</v>
      </c>
    </row>
    <row r="134" spans="1:11" x14ac:dyDescent="0.2">
      <c r="A134" s="11" t="s">
        <v>142</v>
      </c>
      <c r="B134" s="4">
        <v>1166500</v>
      </c>
      <c r="C134" s="4">
        <v>868015</v>
      </c>
      <c r="D134" s="4">
        <v>298485</v>
      </c>
      <c r="E134" s="4">
        <v>6302560000</v>
      </c>
      <c r="F134" s="4">
        <f t="shared" si="5"/>
        <v>106284950000</v>
      </c>
      <c r="G134" s="4">
        <v>943400</v>
      </c>
      <c r="H134" s="4">
        <v>63400</v>
      </c>
      <c r="I134" s="4">
        <v>880000</v>
      </c>
      <c r="J134" s="4">
        <v>18715540000</v>
      </c>
      <c r="K134" s="4">
        <f t="shared" si="4"/>
        <v>-30909580000</v>
      </c>
    </row>
    <row r="135" spans="1:11" x14ac:dyDescent="0.2">
      <c r="A135" s="11" t="s">
        <v>141</v>
      </c>
      <c r="B135" s="4">
        <v>125050</v>
      </c>
      <c r="C135" s="4">
        <v>306109</v>
      </c>
      <c r="D135" s="4">
        <v>-181059</v>
      </c>
      <c r="E135" s="4">
        <v>-3808700000</v>
      </c>
      <c r="F135" s="4">
        <f t="shared" si="5"/>
        <v>99982390000</v>
      </c>
      <c r="G135" s="4">
        <v>111600</v>
      </c>
      <c r="H135" s="4">
        <v>161400</v>
      </c>
      <c r="I135" s="4">
        <v>-49800</v>
      </c>
      <c r="J135" s="4">
        <v>-1048030000</v>
      </c>
      <c r="K135" s="4">
        <f t="shared" si="4"/>
        <v>-49625120000</v>
      </c>
    </row>
    <row r="136" spans="1:11" x14ac:dyDescent="0.2">
      <c r="A136" s="11" t="s">
        <v>140</v>
      </c>
      <c r="B136" s="4">
        <v>1318801</v>
      </c>
      <c r="C136" s="4">
        <v>796100</v>
      </c>
      <c r="D136" s="4">
        <v>522701</v>
      </c>
      <c r="E136" s="4">
        <v>11055510000</v>
      </c>
      <c r="F136" s="4">
        <f t="shared" si="5"/>
        <v>103791090000</v>
      </c>
      <c r="G136" s="4">
        <v>344800</v>
      </c>
      <c r="H136" s="4">
        <v>415000</v>
      </c>
      <c r="I136" s="4">
        <v>-70200</v>
      </c>
      <c r="J136" s="4">
        <v>-1438185000</v>
      </c>
      <c r="K136" s="4">
        <f t="shared" si="4"/>
        <v>-48577090000</v>
      </c>
    </row>
    <row r="137" spans="1:11" x14ac:dyDescent="0.2">
      <c r="A137" s="11" t="s">
        <v>139</v>
      </c>
      <c r="B137" s="4">
        <v>580700</v>
      </c>
      <c r="C137" s="4">
        <v>349820</v>
      </c>
      <c r="D137" s="4">
        <v>230880</v>
      </c>
      <c r="E137" s="4">
        <v>4808970000</v>
      </c>
      <c r="F137" s="4">
        <f t="shared" si="5"/>
        <v>92735580000</v>
      </c>
      <c r="G137" s="4">
        <v>35600</v>
      </c>
      <c r="H137" s="4">
        <v>1559600</v>
      </c>
      <c r="I137" s="4">
        <v>-1524000</v>
      </c>
      <c r="J137" s="4">
        <v>-31863915000</v>
      </c>
      <c r="K137" s="4">
        <f t="shared" si="4"/>
        <v>-47138905000</v>
      </c>
    </row>
    <row r="138" spans="1:11" x14ac:dyDescent="0.2">
      <c r="A138" s="11" t="s">
        <v>138</v>
      </c>
      <c r="B138" s="4">
        <v>1701450</v>
      </c>
      <c r="C138" s="4">
        <v>182550</v>
      </c>
      <c r="D138" s="4">
        <v>1518900</v>
      </c>
      <c r="E138" s="4">
        <v>32001920000</v>
      </c>
      <c r="F138" s="4">
        <f t="shared" si="5"/>
        <v>87926610000</v>
      </c>
      <c r="G138" s="4">
        <v>347200</v>
      </c>
      <c r="H138" s="4">
        <v>85400</v>
      </c>
      <c r="I138" s="4">
        <v>261800</v>
      </c>
      <c r="J138" s="4">
        <v>5518385000</v>
      </c>
      <c r="K138" s="4">
        <f t="shared" si="4"/>
        <v>-15274990000</v>
      </c>
    </row>
    <row r="139" spans="1:11" x14ac:dyDescent="0.2">
      <c r="A139" s="11" t="s">
        <v>137</v>
      </c>
      <c r="B139" s="4">
        <v>765300</v>
      </c>
      <c r="C139" s="4">
        <v>764300</v>
      </c>
      <c r="D139" s="4">
        <v>1000</v>
      </c>
      <c r="E139" s="4">
        <v>90190000</v>
      </c>
      <c r="F139" s="4">
        <f t="shared" si="5"/>
        <v>55924690000</v>
      </c>
      <c r="G139" s="4">
        <v>482200</v>
      </c>
      <c r="H139" s="4">
        <v>191800</v>
      </c>
      <c r="I139" s="4">
        <v>290400</v>
      </c>
      <c r="J139" s="4">
        <v>6060720000</v>
      </c>
      <c r="K139" s="4">
        <f t="shared" ref="K139:K150" si="6">J139+K140</f>
        <v>-20793375000</v>
      </c>
    </row>
    <row r="140" spans="1:11" x14ac:dyDescent="0.2">
      <c r="A140" s="11" t="s">
        <v>136</v>
      </c>
      <c r="B140" s="4">
        <v>10450</v>
      </c>
      <c r="C140" s="4">
        <v>574781</v>
      </c>
      <c r="D140" s="4">
        <v>-564331</v>
      </c>
      <c r="E140" s="4">
        <v>-11744200000</v>
      </c>
      <c r="F140" s="4">
        <f t="shared" si="5"/>
        <v>55834500000</v>
      </c>
      <c r="G140" s="4">
        <v>573000</v>
      </c>
      <c r="H140" s="4">
        <v>194000</v>
      </c>
      <c r="I140" s="4">
        <v>379000</v>
      </c>
      <c r="J140" s="4">
        <v>7897215000</v>
      </c>
      <c r="K140" s="4">
        <f t="shared" si="6"/>
        <v>-26854095000</v>
      </c>
    </row>
    <row r="141" spans="1:11" x14ac:dyDescent="0.2">
      <c r="A141" s="11" t="s">
        <v>135</v>
      </c>
      <c r="B141" s="4">
        <v>1070590</v>
      </c>
      <c r="C141" s="4">
        <v>1052800</v>
      </c>
      <c r="D141" s="4">
        <v>17790</v>
      </c>
      <c r="E141" s="4">
        <v>369920000</v>
      </c>
      <c r="F141" s="4">
        <f t="shared" si="5"/>
        <v>67578700000</v>
      </c>
      <c r="G141" s="4">
        <v>568400</v>
      </c>
      <c r="H141" s="4">
        <v>1162400</v>
      </c>
      <c r="I141" s="4">
        <v>-594000</v>
      </c>
      <c r="J141" s="4">
        <v>-12243425000</v>
      </c>
      <c r="K141" s="4">
        <f t="shared" si="6"/>
        <v>-34751310000</v>
      </c>
    </row>
    <row r="142" spans="1:11" x14ac:dyDescent="0.2">
      <c r="A142" s="11" t="s">
        <v>134</v>
      </c>
      <c r="B142" s="4">
        <v>443773</v>
      </c>
      <c r="C142" s="4">
        <v>107900</v>
      </c>
      <c r="D142" s="4">
        <v>335873</v>
      </c>
      <c r="E142" s="4">
        <v>7034810000</v>
      </c>
      <c r="F142" s="4">
        <f t="shared" ref="F142:F150" si="7">E142+F143</f>
        <v>67208780000</v>
      </c>
      <c r="G142" s="4">
        <v>194600</v>
      </c>
      <c r="H142" s="4">
        <v>302800</v>
      </c>
      <c r="I142" s="4">
        <v>-108200</v>
      </c>
      <c r="J142" s="4">
        <v>-2241625000</v>
      </c>
      <c r="K142" s="4">
        <f t="shared" si="6"/>
        <v>-22507885000</v>
      </c>
    </row>
    <row r="143" spans="1:11" x14ac:dyDescent="0.2">
      <c r="A143" s="11" t="s">
        <v>133</v>
      </c>
      <c r="B143" s="4">
        <v>684800</v>
      </c>
      <c r="C143" s="4">
        <v>628026</v>
      </c>
      <c r="D143" s="4">
        <v>56774</v>
      </c>
      <c r="E143" s="4">
        <v>1293110000</v>
      </c>
      <c r="F143" s="4">
        <f t="shared" si="7"/>
        <v>60173970000</v>
      </c>
      <c r="G143" s="4">
        <v>447500</v>
      </c>
      <c r="H143" s="4">
        <v>148000</v>
      </c>
      <c r="I143" s="4">
        <v>299500</v>
      </c>
      <c r="J143" s="4">
        <v>6243745000</v>
      </c>
      <c r="K143" s="4">
        <f t="shared" si="6"/>
        <v>-20266260000</v>
      </c>
    </row>
    <row r="144" spans="1:11" x14ac:dyDescent="0.2">
      <c r="A144" s="11" t="s">
        <v>132</v>
      </c>
      <c r="B144" s="4">
        <v>1186250</v>
      </c>
      <c r="C144" s="4">
        <v>372900</v>
      </c>
      <c r="D144" s="4">
        <v>813350</v>
      </c>
      <c r="E144" s="4">
        <v>16904430000</v>
      </c>
      <c r="F144" s="4">
        <f t="shared" si="7"/>
        <v>58880860000</v>
      </c>
      <c r="G144" s="4">
        <v>236600</v>
      </c>
      <c r="H144" s="4">
        <v>1277200</v>
      </c>
      <c r="I144" s="4">
        <v>-1040600</v>
      </c>
      <c r="J144" s="4">
        <v>-21387125000</v>
      </c>
      <c r="K144" s="4">
        <f t="shared" si="6"/>
        <v>-26510005000</v>
      </c>
    </row>
    <row r="145" spans="1:11" x14ac:dyDescent="0.2">
      <c r="A145" s="11" t="s">
        <v>131</v>
      </c>
      <c r="B145" s="4">
        <v>865900</v>
      </c>
      <c r="C145" s="4">
        <v>142000</v>
      </c>
      <c r="D145" s="4">
        <v>723900</v>
      </c>
      <c r="E145" s="4">
        <v>15032740000</v>
      </c>
      <c r="F145" s="4">
        <f t="shared" si="7"/>
        <v>41976430000</v>
      </c>
      <c r="G145" s="4">
        <v>289000</v>
      </c>
      <c r="H145" s="4">
        <v>163400</v>
      </c>
      <c r="I145" s="4">
        <v>125600</v>
      </c>
      <c r="J145" s="4">
        <v>2614180000</v>
      </c>
      <c r="K145" s="4">
        <f t="shared" si="6"/>
        <v>-5122880000</v>
      </c>
    </row>
    <row r="146" spans="1:11" x14ac:dyDescent="0.2">
      <c r="A146" s="11" t="s">
        <v>130</v>
      </c>
      <c r="B146" s="4">
        <v>865600</v>
      </c>
      <c r="C146" s="4">
        <v>345900</v>
      </c>
      <c r="D146" s="4">
        <v>519700</v>
      </c>
      <c r="E146" s="4">
        <v>10752180000</v>
      </c>
      <c r="F146" s="4">
        <f t="shared" si="7"/>
        <v>26943690000</v>
      </c>
      <c r="G146" s="4">
        <v>26200</v>
      </c>
      <c r="H146" s="4">
        <v>618000</v>
      </c>
      <c r="I146" s="4">
        <v>-591800</v>
      </c>
      <c r="J146" s="4">
        <v>-12146040000</v>
      </c>
      <c r="K146" s="4">
        <f t="shared" si="6"/>
        <v>-7737060000</v>
      </c>
    </row>
    <row r="147" spans="1:11" x14ac:dyDescent="0.2">
      <c r="A147" s="11" t="s">
        <v>129</v>
      </c>
      <c r="B147" s="4">
        <v>242200</v>
      </c>
      <c r="C147" s="4">
        <v>68795</v>
      </c>
      <c r="D147" s="4">
        <v>173405</v>
      </c>
      <c r="E147" s="4">
        <v>3553430000</v>
      </c>
      <c r="F147" s="4">
        <f t="shared" si="7"/>
        <v>16191510000</v>
      </c>
      <c r="G147" s="4">
        <v>262400</v>
      </c>
      <c r="H147" s="4">
        <v>94800</v>
      </c>
      <c r="I147" s="4">
        <v>167600</v>
      </c>
      <c r="J147" s="4">
        <v>3437240000</v>
      </c>
      <c r="K147" s="4">
        <f t="shared" si="6"/>
        <v>4408980000</v>
      </c>
    </row>
    <row r="148" spans="1:11" x14ac:dyDescent="0.2">
      <c r="A148" s="11" t="s">
        <v>128</v>
      </c>
      <c r="B148" s="4">
        <v>132200</v>
      </c>
      <c r="C148" s="4">
        <v>265687</v>
      </c>
      <c r="D148" s="4">
        <v>-133487</v>
      </c>
      <c r="E148" s="4">
        <v>-2742260000</v>
      </c>
      <c r="F148" s="4">
        <f t="shared" si="7"/>
        <v>12638080000</v>
      </c>
      <c r="G148" s="4">
        <v>307600</v>
      </c>
      <c r="H148" s="4">
        <v>176600</v>
      </c>
      <c r="I148" s="4">
        <v>131000</v>
      </c>
      <c r="J148" s="4">
        <v>2708580000</v>
      </c>
      <c r="K148" s="4">
        <f t="shared" si="6"/>
        <v>971740000</v>
      </c>
    </row>
    <row r="149" spans="1:11" x14ac:dyDescent="0.2">
      <c r="A149" s="11" t="s">
        <v>126</v>
      </c>
      <c r="B149" s="4">
        <v>600600</v>
      </c>
      <c r="C149" s="4">
        <v>854800</v>
      </c>
      <c r="D149" s="4">
        <v>-254200</v>
      </c>
      <c r="E149" s="4">
        <v>-5147890000</v>
      </c>
      <c r="F149" s="4">
        <f t="shared" si="7"/>
        <v>15380340000</v>
      </c>
      <c r="G149" s="4">
        <v>321000</v>
      </c>
      <c r="H149" s="4">
        <v>261600</v>
      </c>
      <c r="I149" s="4">
        <v>59400</v>
      </c>
      <c r="J149" s="4">
        <v>1227835000</v>
      </c>
      <c r="K149" s="4">
        <f t="shared" si="6"/>
        <v>-1736840000</v>
      </c>
    </row>
    <row r="150" spans="1:11" x14ac:dyDescent="0.2">
      <c r="A150" s="11" t="s">
        <v>124</v>
      </c>
      <c r="B150" s="4">
        <v>2263400</v>
      </c>
      <c r="C150" s="4">
        <v>1739302</v>
      </c>
      <c r="D150" s="4">
        <v>524098</v>
      </c>
      <c r="E150" s="4">
        <v>10659880000</v>
      </c>
      <c r="F150" s="4">
        <f t="shared" si="7"/>
        <v>20528230000</v>
      </c>
      <c r="G150" s="4">
        <v>976600</v>
      </c>
      <c r="H150" s="4">
        <v>460200</v>
      </c>
      <c r="I150" s="4">
        <v>516400</v>
      </c>
      <c r="J150" s="4">
        <v>10725965000</v>
      </c>
      <c r="K150" s="4">
        <f t="shared" si="6"/>
        <v>-2964675000</v>
      </c>
    </row>
    <row r="151" spans="1:11" x14ac:dyDescent="0.2">
      <c r="A151" s="11" t="s">
        <v>123</v>
      </c>
      <c r="B151" s="4">
        <v>1977300</v>
      </c>
      <c r="C151" s="4">
        <v>817400</v>
      </c>
      <c r="D151" s="4">
        <v>1159900</v>
      </c>
      <c r="E151" s="4">
        <v>23111890000</v>
      </c>
      <c r="F151" s="4">
        <f>E151+F152</f>
        <v>9868350000</v>
      </c>
      <c r="G151" s="4">
        <v>82000</v>
      </c>
      <c r="H151" s="4">
        <v>643400</v>
      </c>
      <c r="I151" s="4">
        <v>-561400</v>
      </c>
      <c r="J151" s="4">
        <v>-11163890000</v>
      </c>
      <c r="K151" s="4">
        <f>J151+K152</f>
        <v>-13690640000</v>
      </c>
    </row>
    <row r="152" spans="1:11" x14ac:dyDescent="0.2">
      <c r="A152" s="11" t="s">
        <v>122</v>
      </c>
      <c r="B152" s="4">
        <v>573500</v>
      </c>
      <c r="C152" s="4">
        <v>1238492</v>
      </c>
      <c r="D152" s="4">
        <v>-664992</v>
      </c>
      <c r="E152" s="4">
        <v>-13243540000</v>
      </c>
      <c r="F152" s="4">
        <f>E152</f>
        <v>-13243540000</v>
      </c>
      <c r="G152" s="4">
        <v>236400</v>
      </c>
      <c r="H152" s="4">
        <v>365600</v>
      </c>
      <c r="I152" s="4">
        <v>-129200</v>
      </c>
      <c r="J152" s="4">
        <v>-2526750000</v>
      </c>
      <c r="K152" s="4">
        <f>J152</f>
        <v>-2526750000</v>
      </c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 t="s">
        <v>291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2">
      <c r="A166" s="11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2">
      <c r="A167" s="11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2">
      <c r="A168" s="11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2">
      <c r="A169" s="11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2">
      <c r="A170" s="11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2">
      <c r="A171" s="11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2">
      <c r="A172" s="11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2">
      <c r="A173" s="11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2">
      <c r="A174" s="11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2">
      <c r="A175" s="11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2">
      <c r="A176" s="11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2">
      <c r="A177" s="11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2">
      <c r="A178" s="11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2">
      <c r="A179" s="11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2">
      <c r="A180" s="11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2">
      <c r="A181" s="11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2">
      <c r="A182" s="11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2">
      <c r="A183" s="11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2">
      <c r="A184" s="11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2">
      <c r="A185" s="11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2">
      <c r="A186" s="11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2">
      <c r="A187" s="11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2">
      <c r="A188" s="11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2">
      <c r="A189" s="11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11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11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11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11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11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11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11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11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11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11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11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11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11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11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11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11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11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11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11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11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11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11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11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11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11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11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2">
      <c r="A216" s="11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2">
      <c r="A217" s="11"/>
      <c r="F217" s="4"/>
      <c r="G217" s="4"/>
      <c r="H217" s="4"/>
      <c r="I217" s="4"/>
      <c r="J217" s="4"/>
      <c r="K217" s="4"/>
    </row>
    <row r="218" spans="1:11" x14ac:dyDescent="0.2">
      <c r="A218" s="11"/>
      <c r="F218" s="4"/>
      <c r="G218" s="4"/>
      <c r="H218" s="4"/>
      <c r="I218" s="4"/>
      <c r="J218" s="4"/>
      <c r="K218" s="4"/>
    </row>
    <row r="219" spans="1:11" x14ac:dyDescent="0.2">
      <c r="A219" s="11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11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11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11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11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11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11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11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11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11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11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11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11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11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11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11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11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11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11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11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11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11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11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11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11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11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11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11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11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11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11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11"/>
      <c r="B250" s="4"/>
      <c r="C250" s="4"/>
      <c r="D250" s="4"/>
      <c r="E250" s="4"/>
      <c r="F250" s="4"/>
      <c r="K250" s="4"/>
    </row>
    <row r="251" spans="1:11" x14ac:dyDescent="0.2">
      <c r="A251" s="11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11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11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11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11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11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11"/>
      <c r="B257" s="4"/>
      <c r="C257" s="4"/>
      <c r="D257" s="4"/>
      <c r="E257" s="4"/>
      <c r="F257" s="4"/>
      <c r="K257" s="4"/>
    </row>
    <row r="258" spans="1:11" x14ac:dyDescent="0.2">
      <c r="A258" s="11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11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11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11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11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11"/>
      <c r="B263" s="4"/>
      <c r="C263" s="4"/>
      <c r="D263" s="4"/>
      <c r="E263" s="4"/>
      <c r="F263" s="4"/>
      <c r="K263" s="4"/>
    </row>
    <row r="264" spans="1:11" x14ac:dyDescent="0.2">
      <c r="A264" s="11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11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11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11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11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11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11"/>
      <c r="B270" s="4"/>
      <c r="C270" s="4"/>
      <c r="D270" s="4"/>
      <c r="E270" s="4"/>
      <c r="F270" s="4"/>
      <c r="K270" s="13"/>
    </row>
    <row r="271" spans="1:11" x14ac:dyDescent="0.2">
      <c r="A271" s="11"/>
      <c r="B271" s="4"/>
      <c r="C271" s="4"/>
      <c r="D271" s="4"/>
      <c r="E271" s="4"/>
      <c r="F271" s="4"/>
      <c r="K271" s="13"/>
    </row>
    <row r="272" spans="1:11" x14ac:dyDescent="0.2">
      <c r="A272" s="11"/>
      <c r="B272" s="4"/>
      <c r="C272" s="4"/>
      <c r="D272" s="4"/>
      <c r="E272" s="4"/>
      <c r="F272" s="4"/>
      <c r="K272" s="13"/>
    </row>
    <row r="273" spans="1:11" x14ac:dyDescent="0.2">
      <c r="A273" s="11"/>
      <c r="B273" s="4"/>
      <c r="C273" s="4"/>
      <c r="D273" s="4"/>
      <c r="E273" s="4"/>
      <c r="F273" s="4"/>
      <c r="K273" s="13"/>
    </row>
    <row r="274" spans="1:11" x14ac:dyDescent="0.2">
      <c r="A274" s="11"/>
      <c r="B274" s="4"/>
      <c r="C274" s="4"/>
      <c r="D274" s="4"/>
      <c r="E274" s="4"/>
      <c r="F274" s="4"/>
      <c r="K274" s="13"/>
    </row>
    <row r="275" spans="1:11" x14ac:dyDescent="0.2">
      <c r="A275" s="11"/>
      <c r="B275" s="4"/>
      <c r="C275" s="4"/>
      <c r="D275" s="4"/>
      <c r="E275" s="4"/>
      <c r="F275" s="4"/>
      <c r="K275" s="13"/>
    </row>
    <row r="276" spans="1:11" x14ac:dyDescent="0.2">
      <c r="A276" s="11"/>
      <c r="B276" s="4"/>
      <c r="C276" s="4"/>
      <c r="D276" s="4"/>
      <c r="E276" s="4"/>
      <c r="F276" s="4"/>
      <c r="K276" s="13"/>
    </row>
    <row r="277" spans="1:11" x14ac:dyDescent="0.2">
      <c r="A277" s="11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11"/>
      <c r="B278" s="4"/>
      <c r="C278" s="4"/>
      <c r="D278" s="4"/>
      <c r="E278" s="4"/>
      <c r="F278" s="4"/>
      <c r="K278" s="4"/>
    </row>
    <row r="279" spans="1:11" x14ac:dyDescent="0.2">
      <c r="A279" s="11"/>
      <c r="B279" s="4"/>
      <c r="C279" s="4"/>
      <c r="D279" s="4"/>
      <c r="E279" s="4"/>
      <c r="F279" s="4"/>
      <c r="K279" s="4"/>
    </row>
    <row r="280" spans="1:11" x14ac:dyDescent="0.2">
      <c r="A280" s="11"/>
      <c r="B280" s="4"/>
      <c r="C280" s="4"/>
      <c r="D280" s="4"/>
      <c r="E280" s="4"/>
      <c r="F280" s="4"/>
      <c r="K280" s="4"/>
    </row>
    <row r="281" spans="1:11" x14ac:dyDescent="0.2">
      <c r="A281" s="11"/>
      <c r="B281" s="4"/>
      <c r="C281" s="4"/>
      <c r="D281" s="4"/>
      <c r="E281" s="4"/>
      <c r="F281" s="4"/>
      <c r="K281" s="4"/>
    </row>
    <row r="282" spans="1:11" x14ac:dyDescent="0.2">
      <c r="A282" s="11"/>
      <c r="B282" s="4"/>
      <c r="C282" s="4"/>
      <c r="D282" s="4"/>
      <c r="E282" s="4"/>
      <c r="F282" s="4"/>
      <c r="K282" s="4"/>
    </row>
    <row r="283" spans="1:11" x14ac:dyDescent="0.2">
      <c r="A283" s="11"/>
      <c r="B283" s="4"/>
      <c r="C283" s="4"/>
      <c r="D283" s="4"/>
      <c r="E283" s="4"/>
      <c r="F283" s="4"/>
      <c r="K283" s="4"/>
    </row>
    <row r="284" spans="1:11" x14ac:dyDescent="0.2">
      <c r="A284" s="11"/>
      <c r="B284" s="4"/>
      <c r="C284" s="4"/>
      <c r="D284" s="4"/>
      <c r="E284" s="4"/>
      <c r="F284" s="4"/>
      <c r="K284" s="4"/>
    </row>
    <row r="285" spans="1:11" x14ac:dyDescent="0.2">
      <c r="A285" s="11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2">
      <c r="A286" s="11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2">
      <c r="A287" s="11"/>
      <c r="B287" s="4"/>
      <c r="C287" s="4"/>
      <c r="D287" s="4"/>
      <c r="E287" s="4"/>
      <c r="F287" s="4"/>
    </row>
    <row r="288" spans="1:11" x14ac:dyDescent="0.2">
      <c r="A288" s="11"/>
      <c r="B288" s="4"/>
      <c r="C288" s="4"/>
      <c r="D288" s="4"/>
      <c r="E288" s="4"/>
      <c r="F288" s="4"/>
    </row>
    <row r="289" spans="1:11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2"/>
      <c r="B342" s="4"/>
      <c r="C342" s="4"/>
      <c r="D342" s="4"/>
      <c r="E342" s="4"/>
      <c r="F342" s="4">
        <f>E342</f>
        <v>0</v>
      </c>
      <c r="G342" s="4"/>
      <c r="H342" s="4"/>
      <c r="I342" s="4"/>
      <c r="J342" s="4"/>
      <c r="K342" s="4"/>
    </row>
    <row r="343" spans="1:11" x14ac:dyDescent="0.2">
      <c r="A343" s="2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2">
      <c r="A344" s="2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2">
      <c r="A345" s="2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2">
      <c r="A346" s="2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2">
      <c r="A347" s="2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2">
      <c r="A348" s="2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2">
      <c r="A349" s="2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2">
      <c r="A350" s="2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2">
      <c r="A351" s="2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2">
      <c r="A352" s="6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2">
      <c r="A353" s="6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2">
      <c r="A354" s="6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2">
      <c r="A355" s="6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2">
      <c r="A356" s="6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2">
      <c r="A357" s="6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2">
      <c r="A358" s="6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2">
      <c r="A359" s="6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2">
      <c r="A360" s="6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2">
      <c r="A361" s="6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2">
      <c r="A362" s="2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2">
      <c r="A363" s="2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2">
      <c r="A364" s="6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2">
      <c r="A365" s="6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2">
      <c r="A366" s="6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2">
      <c r="A367" s="6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2">
      <c r="A368" s="6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2">
      <c r="A369" s="6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2">
      <c r="A370" s="6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2">
      <c r="A371" s="6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2">
      <c r="A372" s="6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2">
      <c r="A373" s="6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2">
      <c r="A374" s="6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2">
      <c r="A375" s="6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2">
      <c r="A376" s="6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2">
      <c r="A377" s="2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2">
      <c r="A378" s="2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2">
      <c r="A379" s="2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2">
      <c r="A380" s="2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2">
      <c r="A381" s="2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2">
      <c r="A382" s="2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2">
      <c r="A383" s="2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2">
      <c r="A384" s="2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2">
      <c r="A385" s="2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2">
      <c r="A386" s="2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2">
      <c r="A387" s="2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2">
      <c r="A388" s="2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2">
      <c r="A389" s="2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2">
      <c r="A390" s="2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2">
      <c r="A391" s="2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2">
      <c r="A392" s="2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2">
      <c r="A393" s="2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2">
      <c r="A394" s="2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2">
      <c r="A395" s="2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2">
      <c r="A396" s="2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2">
      <c r="A397" s="6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2">
      <c r="A398" s="6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2">
      <c r="A399" s="6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2">
      <c r="A400" s="6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2">
      <c r="A401" s="6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2">
      <c r="A402" s="2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2">
      <c r="A403" s="2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2">
      <c r="A404" s="2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2">
      <c r="A405" s="2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2">
      <c r="A406" s="2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32" spans="1:3" x14ac:dyDescent="0.2">
      <c r="A432" t="e" cm="1" s="0">
        <f t="array" aca="1" ref="A432" ca="1">INDIRECT("'" &amp; E1 &amp; "'!$A$2:$A$66")</f>
        <v>#REF!</v>
      </c>
      <c r="B432" t="e" cm="1" s="0">
        <f t="array" aca="1" ref="B432" ca="1">INDIRECT("'" &amp; E1 &amp; "'!$B$2:$B$66")</f>
        <v>#REF!</v>
      </c>
      <c r="C432" t="e" cm="1" s="0">
        <f t="array" aca="1" ref="C432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6640625"/>
    <col min="3" max="4" customWidth="true" width="14.33203125"/>
    <col min="5" max="5" customWidth="true" width="21.6640625"/>
    <col min="6" max="6" customWidth="true" width="21.5"/>
    <col min="7" max="7" customWidth="true" width="13.83203125"/>
    <col min="8" max="8" customWidth="true" width="12.83203125"/>
    <col min="9" max="9" customWidth="true" width="14.0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58">
        <v>331</v>
      </c>
      <c r="B3" t="n" s="159">
        <v>1686900.0</v>
      </c>
      <c r="C3" t="n" s="160">
        <v>2933300.0</v>
      </c>
      <c r="D3" t="n" s="161">
        <v>-1246400.0</v>
      </c>
      <c r="E3" t="n" s="162">
        <v>-2.214632E10</v>
      </c>
      <c r="G3" t="n" s="154">
        <v>974800.0</v>
      </c>
      <c r="H3" t="n" s="155">
        <v>522604.0</v>
      </c>
      <c r="I3" t="n" s="156">
        <v>452196.0</v>
      </c>
      <c r="J3" t="n" s="157">
        <v>8.190278E9</v>
      </c>
    </row>
    <row r="4" spans="1:11" x14ac:dyDescent="0.2">
      <c r="A4" s="11" t="s">
        <v>326</v>
      </c>
      <c r="B4" s="4">
        <v>2467500</v>
      </c>
      <c r="C4" s="4">
        <v>6553100</v>
      </c>
      <c r="D4" s="4">
        <v>-4085600</v>
      </c>
      <c r="E4" s="4">
        <v>-72305020000</v>
      </c>
      <c r="F4" s="4">
        <f t="shared" ref="F4:F12" si="0">E4+F5</f>
        <v>-2560066666910</v>
      </c>
      <c r="G4" s="4">
        <v>2210200</v>
      </c>
      <c r="H4" s="4">
        <v>2449100</v>
      </c>
      <c r="I4" s="4">
        <v>-238900</v>
      </c>
      <c r="J4" s="4">
        <v>-4454950000</v>
      </c>
      <c r="K4" s="4">
        <f t="shared" ref="K4:K12" si="1">K5+J4</f>
        <v>420413678000</v>
      </c>
    </row>
    <row r="5" spans="1:11" x14ac:dyDescent="0.2">
      <c r="A5" s="11" t="s">
        <v>325</v>
      </c>
      <c r="B5" s="4">
        <v>245100</v>
      </c>
      <c r="C5" s="4">
        <v>6736300</v>
      </c>
      <c r="D5" s="4">
        <v>-6491200</v>
      </c>
      <c r="E5" s="4">
        <v>-117653000000</v>
      </c>
      <c r="F5" s="4">
        <f t="shared" si="0"/>
        <v>-2487761646910</v>
      </c>
      <c r="G5" s="4">
        <v>720400</v>
      </c>
      <c r="H5" s="4">
        <v>2568801</v>
      </c>
      <c r="I5" s="4">
        <v>-1848401</v>
      </c>
      <c r="J5" s="4">
        <v>-33913917000</v>
      </c>
      <c r="K5" s="4">
        <f t="shared" si="1"/>
        <v>424868628000</v>
      </c>
    </row>
    <row r="6" spans="1:11" x14ac:dyDescent="0.2">
      <c r="A6" s="11" t="s">
        <v>324</v>
      </c>
      <c r="B6" s="4">
        <v>2117500</v>
      </c>
      <c r="C6" s="4">
        <v>5521738</v>
      </c>
      <c r="D6" s="4">
        <v>-3404238</v>
      </c>
      <c r="E6" s="4">
        <v>-62724930000</v>
      </c>
      <c r="F6" s="4">
        <f t="shared" si="0"/>
        <v>-2370108646910</v>
      </c>
      <c r="G6" s="4">
        <v>3096700</v>
      </c>
      <c r="H6" s="4">
        <v>3558601</v>
      </c>
      <c r="I6" s="4">
        <v>-461901</v>
      </c>
      <c r="J6" s="4">
        <v>-9368999000</v>
      </c>
      <c r="K6" s="4">
        <f t="shared" si="1"/>
        <v>458782545000</v>
      </c>
    </row>
    <row r="7" spans="1:11" x14ac:dyDescent="0.2">
      <c r="A7" s="11" t="s">
        <v>323</v>
      </c>
      <c r="B7" s="4">
        <v>746500</v>
      </c>
      <c r="C7" s="4">
        <v>3034420</v>
      </c>
      <c r="D7" s="4">
        <v>-2287920</v>
      </c>
      <c r="E7" s="4">
        <v>-41825650000</v>
      </c>
      <c r="F7" s="4">
        <f t="shared" si="0"/>
        <v>-2307383716910</v>
      </c>
      <c r="G7" s="4">
        <v>1642800</v>
      </c>
      <c r="H7" s="4">
        <v>6023303</v>
      </c>
      <c r="I7" s="4">
        <v>-4380503</v>
      </c>
      <c r="J7" s="4">
        <v>-80109102000</v>
      </c>
      <c r="K7" s="4">
        <f t="shared" si="1"/>
        <v>468151544000</v>
      </c>
    </row>
    <row r="8" spans="1:11" x14ac:dyDescent="0.2">
      <c r="A8" s="11" t="s">
        <v>317</v>
      </c>
      <c r="B8" s="4">
        <v>2698000</v>
      </c>
      <c r="C8" s="4">
        <v>2598400</v>
      </c>
      <c r="D8" s="4">
        <v>99600</v>
      </c>
      <c r="E8" s="4">
        <v>2290940000</v>
      </c>
      <c r="F8" s="4">
        <f t="shared" si="0"/>
        <v>-2265558066910</v>
      </c>
      <c r="G8" s="4">
        <v>3502800</v>
      </c>
      <c r="H8" s="4">
        <v>2700704</v>
      </c>
      <c r="I8" s="4">
        <v>802096</v>
      </c>
      <c r="J8" s="4">
        <v>15222541000</v>
      </c>
      <c r="K8" s="4">
        <f t="shared" si="1"/>
        <v>548260646000</v>
      </c>
    </row>
    <row r="9" spans="1:11" x14ac:dyDescent="0.2">
      <c r="A9" s="11" t="s">
        <v>316</v>
      </c>
      <c r="B9" s="4">
        <v>1268700</v>
      </c>
      <c r="C9" s="4">
        <v>3213500</v>
      </c>
      <c r="D9" s="4">
        <v>-1944800</v>
      </c>
      <c r="E9" s="4">
        <v>-36235790000</v>
      </c>
      <c r="F9" s="4">
        <f t="shared" si="0"/>
        <v>-2267849006910</v>
      </c>
      <c r="G9" s="4">
        <v>4260600</v>
      </c>
      <c r="H9" s="4">
        <v>2097105</v>
      </c>
      <c r="I9" s="4">
        <v>2163495</v>
      </c>
      <c r="J9" s="4">
        <v>40802556000</v>
      </c>
      <c r="K9" s="4">
        <f t="shared" si="1"/>
        <v>533038105000</v>
      </c>
    </row>
    <row r="10" spans="1:11" x14ac:dyDescent="0.2">
      <c r="A10" s="11" t="s">
        <v>315</v>
      </c>
      <c r="B10" s="4">
        <v>8656700</v>
      </c>
      <c r="C10" s="4">
        <v>5983600</v>
      </c>
      <c r="D10" s="4">
        <v>2673100</v>
      </c>
      <c r="E10" s="4">
        <v>50389210000</v>
      </c>
      <c r="F10" s="4">
        <f t="shared" si="0"/>
        <v>-2231613216910</v>
      </c>
      <c r="G10" s="4">
        <v>1813300</v>
      </c>
      <c r="H10" s="4">
        <v>2216414</v>
      </c>
      <c r="I10" s="4">
        <v>-403114</v>
      </c>
      <c r="J10" s="4">
        <v>-7488307000</v>
      </c>
      <c r="K10" s="4">
        <f t="shared" si="1"/>
        <v>492235549000</v>
      </c>
    </row>
    <row r="11" spans="1:11" x14ac:dyDescent="0.2">
      <c r="A11" s="11" t="s">
        <v>314</v>
      </c>
      <c r="B11" s="4">
        <v>860900</v>
      </c>
      <c r="C11" s="4">
        <v>1178400</v>
      </c>
      <c r="D11" s="4">
        <v>-317500</v>
      </c>
      <c r="E11" s="4">
        <v>-5852350000</v>
      </c>
      <c r="F11" s="4">
        <f t="shared" si="0"/>
        <v>-2282002426910</v>
      </c>
      <c r="G11" s="4">
        <v>0</v>
      </c>
      <c r="H11" s="4">
        <v>0</v>
      </c>
      <c r="I11" s="4">
        <v>0</v>
      </c>
      <c r="J11" s="4">
        <v>-23946659000</v>
      </c>
      <c r="K11" s="4">
        <f t="shared" si="1"/>
        <v>499723856000</v>
      </c>
    </row>
    <row r="12" spans="1:11" x14ac:dyDescent="0.2">
      <c r="A12" s="11" t="s">
        <v>313</v>
      </c>
      <c r="B12" s="4">
        <v>428700</v>
      </c>
      <c r="C12" s="4">
        <v>1638000</v>
      </c>
      <c r="D12" s="4">
        <v>-1209300</v>
      </c>
      <c r="E12" s="4">
        <v>-22248240000</v>
      </c>
      <c r="F12" s="4">
        <f t="shared" si="0"/>
        <v>-2276150076910</v>
      </c>
      <c r="G12" s="4">
        <v>755200</v>
      </c>
      <c r="H12" s="4">
        <v>1834107</v>
      </c>
      <c r="I12" s="4">
        <v>-1078907</v>
      </c>
      <c r="J12" s="4">
        <v>-19848770000</v>
      </c>
      <c r="K12" s="4">
        <f t="shared" si="1"/>
        <v>523670515000</v>
      </c>
    </row>
    <row r="13" spans="1:11" x14ac:dyDescent="0.2">
      <c r="A13" s="11" t="s">
        <v>312</v>
      </c>
      <c r="B13" s="4">
        <v>822100</v>
      </c>
      <c r="C13" s="4">
        <v>2110200</v>
      </c>
      <c r="D13" s="4">
        <v>-1288100</v>
      </c>
      <c r="E13" s="4">
        <v>-23717200000</v>
      </c>
      <c r="F13" s="4">
        <f t="shared" ref="F13:F20" si="2">E13+F14</f>
        <v>-2253901836910</v>
      </c>
      <c r="G13" s="4">
        <v>1515800</v>
      </c>
      <c r="H13" s="4">
        <v>1525318</v>
      </c>
      <c r="I13" s="4">
        <v>-9518</v>
      </c>
      <c r="J13" s="4">
        <v>-188001000</v>
      </c>
      <c r="K13" s="4">
        <f t="shared" ref="K13:K95" si="3">K14+J13</f>
        <v>543519285000</v>
      </c>
    </row>
    <row r="14" spans="1:11" x14ac:dyDescent="0.2">
      <c r="A14" s="11" t="s">
        <v>310</v>
      </c>
      <c r="B14" s="4">
        <v>2369600</v>
      </c>
      <c r="C14" s="4">
        <v>2474800</v>
      </c>
      <c r="D14" s="4">
        <v>-105200</v>
      </c>
      <c r="E14" s="4">
        <v>-1962230000</v>
      </c>
      <c r="F14" s="4">
        <f t="shared" si="2"/>
        <v>-2230184636910</v>
      </c>
      <c r="G14" s="4">
        <v>5805400</v>
      </c>
      <c r="H14" s="4">
        <v>1388502</v>
      </c>
      <c r="I14" s="4">
        <v>4416898</v>
      </c>
      <c r="J14" s="4">
        <v>81518866000</v>
      </c>
      <c r="K14" s="4">
        <f t="shared" si="3"/>
        <v>543707286000</v>
      </c>
    </row>
    <row r="15" spans="1:11" x14ac:dyDescent="0.2">
      <c r="A15" s="11" t="s">
        <v>309</v>
      </c>
      <c r="B15" s="4">
        <v>2929632</v>
      </c>
      <c r="C15" s="4">
        <v>3934900</v>
      </c>
      <c r="D15" s="4">
        <v>-1005268</v>
      </c>
      <c r="E15" s="4">
        <v>-18512800000</v>
      </c>
      <c r="F15" s="4">
        <f t="shared" si="2"/>
        <v>-2228222406910</v>
      </c>
      <c r="G15" s="4">
        <v>3464200</v>
      </c>
      <c r="H15" s="4">
        <v>1146603</v>
      </c>
      <c r="I15" s="4">
        <v>2317597</v>
      </c>
      <c r="J15" s="4">
        <v>43324952000</v>
      </c>
      <c r="K15" s="4">
        <f t="shared" si="3"/>
        <v>462188420000</v>
      </c>
    </row>
    <row r="16" spans="1:11" x14ac:dyDescent="0.2">
      <c r="A16" s="11" t="s">
        <v>308</v>
      </c>
      <c r="B16" s="4">
        <v>420200</v>
      </c>
      <c r="C16" s="4">
        <v>3276800</v>
      </c>
      <c r="D16" s="4">
        <v>-2856600</v>
      </c>
      <c r="E16" s="4">
        <v>-53737610000</v>
      </c>
      <c r="F16" s="4">
        <f t="shared" si="2"/>
        <v>-2209709606910</v>
      </c>
      <c r="G16" s="4">
        <v>6412200</v>
      </c>
      <c r="H16" s="4">
        <v>2162704</v>
      </c>
      <c r="I16" s="4">
        <v>4249496</v>
      </c>
      <c r="J16" s="4">
        <v>80065545000</v>
      </c>
      <c r="K16" s="4">
        <f t="shared" si="3"/>
        <v>418863468000</v>
      </c>
    </row>
    <row r="17" spans="1:11" x14ac:dyDescent="0.2">
      <c r="A17" s="11" t="s">
        <v>307</v>
      </c>
      <c r="B17" s="4">
        <v>1556300</v>
      </c>
      <c r="C17" s="4">
        <v>3784700</v>
      </c>
      <c r="D17" s="4">
        <v>-2228400</v>
      </c>
      <c r="E17" s="4">
        <v>-42302970000</v>
      </c>
      <c r="F17" s="4">
        <f t="shared" si="2"/>
        <v>-2155971996910</v>
      </c>
      <c r="G17" s="4">
        <v>1851000</v>
      </c>
      <c r="H17" s="4">
        <v>1440711</v>
      </c>
      <c r="I17" s="4">
        <v>410289</v>
      </c>
      <c r="J17" s="4">
        <v>7698665000</v>
      </c>
      <c r="K17" s="4">
        <f t="shared" si="3"/>
        <v>338797923000</v>
      </c>
    </row>
    <row r="18" spans="1:16" x14ac:dyDescent="0.2">
      <c r="A18" s="11" t="s">
        <v>306</v>
      </c>
      <c r="B18" s="4">
        <v>2560300</v>
      </c>
      <c r="C18" s="4">
        <v>4378100</v>
      </c>
      <c r="D18" s="4">
        <v>-1817800</v>
      </c>
      <c r="E18" s="4">
        <v>-34281670000</v>
      </c>
      <c r="F18" s="4">
        <f t="shared" si="2"/>
        <v>-2113669026910</v>
      </c>
      <c r="G18" s="4">
        <v>3362700</v>
      </c>
      <c r="H18" s="4">
        <v>3599229</v>
      </c>
      <c r="I18" s="4">
        <v>-236529</v>
      </c>
      <c r="J18" s="4">
        <v>-4184928000</v>
      </c>
      <c r="K18" s="4">
        <f t="shared" si="3"/>
        <v>331099258000</v>
      </c>
    </row>
    <row r="19" spans="1:16" x14ac:dyDescent="0.2">
      <c r="A19" s="11" t="s">
        <v>305</v>
      </c>
      <c r="B19" s="4">
        <v>5467700</v>
      </c>
      <c r="C19" s="4">
        <v>6607200</v>
      </c>
      <c r="D19" s="4">
        <v>-1139500</v>
      </c>
      <c r="E19" s="4">
        <v>-22457990000</v>
      </c>
      <c r="F19" s="4">
        <f t="shared" si="2"/>
        <v>-2079387356910</v>
      </c>
      <c r="G19" s="4">
        <v>3036700</v>
      </c>
      <c r="H19" s="4">
        <v>4407104</v>
      </c>
      <c r="I19" s="4">
        <v>-1370404</v>
      </c>
      <c r="J19" s="4">
        <v>-26257741000</v>
      </c>
      <c r="K19" s="4">
        <f t="shared" si="3"/>
        <v>335284186000</v>
      </c>
    </row>
    <row r="20" spans="1:16" x14ac:dyDescent="0.2">
      <c r="A20" s="11" t="s">
        <v>304</v>
      </c>
      <c r="B20" s="4">
        <v>1742400</v>
      </c>
      <c r="C20" s="4">
        <v>3637400</v>
      </c>
      <c r="D20" s="4">
        <v>-1895000</v>
      </c>
      <c r="E20" s="4">
        <v>-35873130000</v>
      </c>
      <c r="F20" s="4">
        <f t="shared" si="2"/>
        <v>-2056929366910</v>
      </c>
      <c r="G20" s="4">
        <v>2315100</v>
      </c>
      <c r="H20" s="4">
        <v>2468105</v>
      </c>
      <c r="I20" s="4">
        <v>-153005</v>
      </c>
      <c r="J20" s="4">
        <v>-2809668000</v>
      </c>
      <c r="K20" s="4">
        <f t="shared" si="3"/>
        <v>361541927000</v>
      </c>
    </row>
    <row r="21" spans="1:16" x14ac:dyDescent="0.2">
      <c r="A21" s="11" t="s">
        <v>303</v>
      </c>
      <c r="B21" s="4">
        <v>591030</v>
      </c>
      <c r="C21" s="4">
        <v>4238200</v>
      </c>
      <c r="D21" s="4">
        <v>-3647170</v>
      </c>
      <c r="E21" s="4">
        <v>-68843750000</v>
      </c>
      <c r="F21" s="4">
        <f t="shared" ref="F21:F95" si="4">E21+F22</f>
        <v>-2021056236910</v>
      </c>
      <c r="G21" s="4">
        <v>789900</v>
      </c>
      <c r="H21" s="4">
        <v>1662813</v>
      </c>
      <c r="I21" s="4">
        <v>-872913</v>
      </c>
      <c r="J21" s="4">
        <v>-16496335000</v>
      </c>
      <c r="K21" s="4">
        <f t="shared" si="3"/>
        <v>364351595000</v>
      </c>
      <c r="L21" s="5"/>
      <c r="M21" s="4"/>
      <c r="P21" s="5"/>
    </row>
    <row r="22" spans="1:16" x14ac:dyDescent="0.2">
      <c r="A22" s="11" t="s">
        <v>301</v>
      </c>
      <c r="B22" s="4">
        <v>1217800</v>
      </c>
      <c r="C22" s="4">
        <v>2547600</v>
      </c>
      <c r="D22" s="4">
        <v>-1329800</v>
      </c>
      <c r="E22" s="4">
        <v>-25330210000</v>
      </c>
      <c r="F22" s="4">
        <f t="shared" si="4"/>
        <v>-1952212486910</v>
      </c>
      <c r="G22" s="4">
        <v>1545600</v>
      </c>
      <c r="H22" s="4">
        <v>1936014</v>
      </c>
      <c r="I22" s="4">
        <v>-390414</v>
      </c>
      <c r="J22" s="4">
        <v>-7373449000</v>
      </c>
      <c r="K22" s="4">
        <f t="shared" si="3"/>
        <v>380847930000</v>
      </c>
    </row>
    <row r="23" spans="1:16" x14ac:dyDescent="0.2">
      <c r="A23" s="11" t="s">
        <v>300</v>
      </c>
      <c r="B23" s="4">
        <v>2455700</v>
      </c>
      <c r="C23" s="4">
        <v>4545000</v>
      </c>
      <c r="D23" s="4">
        <v>-2089300</v>
      </c>
      <c r="E23" s="4">
        <v>-40584130000</v>
      </c>
      <c r="F23" s="4">
        <f t="shared" si="4"/>
        <v>-1926882276910</v>
      </c>
      <c r="G23" s="4">
        <v>2662300</v>
      </c>
      <c r="H23" s="4">
        <v>1204700</v>
      </c>
      <c r="I23" s="4">
        <v>1457600</v>
      </c>
      <c r="J23" s="4">
        <v>28245795000</v>
      </c>
      <c r="K23" s="4">
        <f t="shared" si="3"/>
        <v>388221379000</v>
      </c>
    </row>
    <row r="24" spans="1:16" x14ac:dyDescent="0.2">
      <c r="A24" s="11" t="s">
        <v>299</v>
      </c>
      <c r="B24" s="4">
        <v>1508300</v>
      </c>
      <c r="C24" s="4">
        <v>51100</v>
      </c>
      <c r="D24" s="4">
        <v>1457200</v>
      </c>
      <c r="E24" s="4">
        <v>28216560000</v>
      </c>
      <c r="F24" s="4">
        <f t="shared" si="4"/>
        <v>-1886298146910</v>
      </c>
      <c r="G24" s="4">
        <v>1790400</v>
      </c>
      <c r="H24" s="4">
        <v>1017601</v>
      </c>
      <c r="I24" s="4">
        <v>772799</v>
      </c>
      <c r="J24" s="4">
        <v>14927667000</v>
      </c>
      <c r="K24" s="4">
        <f t="shared" si="3"/>
        <v>359975584000</v>
      </c>
    </row>
    <row r="25" spans="1:16" x14ac:dyDescent="0.2">
      <c r="A25" s="11" t="s">
        <v>298</v>
      </c>
      <c r="B25" s="4">
        <v>5806950</v>
      </c>
      <c r="C25" s="4">
        <v>2231425</v>
      </c>
      <c r="D25" s="4">
        <v>3575525</v>
      </c>
      <c r="E25" s="4">
        <v>69120040000</v>
      </c>
      <c r="F25" s="4">
        <f t="shared" si="4"/>
        <v>-1914514706910</v>
      </c>
      <c r="G25" s="4">
        <v>2878900</v>
      </c>
      <c r="H25" s="4">
        <v>2536300</v>
      </c>
      <c r="I25" s="4">
        <v>342600</v>
      </c>
      <c r="J25" s="4">
        <v>6956685000</v>
      </c>
      <c r="K25" s="4">
        <f t="shared" si="3"/>
        <v>345047917000</v>
      </c>
    </row>
    <row r="26" spans="1:16" x14ac:dyDescent="0.2">
      <c r="A26" s="11" t="s">
        <v>297</v>
      </c>
      <c r="B26" s="4">
        <v>2271000</v>
      </c>
      <c r="C26" s="4">
        <v>1712400</v>
      </c>
      <c r="D26" s="4">
        <v>558600</v>
      </c>
      <c r="E26" s="4">
        <v>10652510000</v>
      </c>
      <c r="F26" s="4">
        <f t="shared" si="4"/>
        <v>-1983634746910</v>
      </c>
      <c r="G26" s="4">
        <v>1473200</v>
      </c>
      <c r="H26" s="4">
        <v>2173101</v>
      </c>
      <c r="I26" s="4">
        <v>-699901</v>
      </c>
      <c r="J26" s="4">
        <v>-13304768000</v>
      </c>
      <c r="K26" s="4">
        <f t="shared" si="3"/>
        <v>338091232000</v>
      </c>
    </row>
    <row r="27" spans="1:16" x14ac:dyDescent="0.2">
      <c r="A27" s="11" t="s">
        <v>296</v>
      </c>
      <c r="B27" s="4">
        <v>3057100</v>
      </c>
      <c r="C27" s="4">
        <v>6028300</v>
      </c>
      <c r="D27" s="4">
        <v>-2971200</v>
      </c>
      <c r="E27" s="4">
        <v>-56917840000</v>
      </c>
      <c r="F27" s="4">
        <f t="shared" si="4"/>
        <v>-1994287256910</v>
      </c>
      <c r="G27" s="4">
        <v>4270100</v>
      </c>
      <c r="H27" s="4">
        <v>1379801</v>
      </c>
      <c r="I27" s="4">
        <v>2890299</v>
      </c>
      <c r="J27" s="4">
        <v>55404877000</v>
      </c>
      <c r="K27" s="4">
        <f t="shared" si="3"/>
        <v>351396000000</v>
      </c>
    </row>
    <row r="28" spans="1:16" x14ac:dyDescent="0.2">
      <c r="A28" s="11" t="s">
        <v>295</v>
      </c>
      <c r="B28" s="4">
        <v>2415800</v>
      </c>
      <c r="C28" s="4">
        <v>4366900</v>
      </c>
      <c r="D28" s="4">
        <v>-1951100</v>
      </c>
      <c r="E28" s="4">
        <v>-37614010000</v>
      </c>
      <c r="F28" s="4">
        <f t="shared" si="4"/>
        <v>-1937369416910</v>
      </c>
      <c r="G28" s="4">
        <v>1798000</v>
      </c>
      <c r="H28" s="4">
        <v>919200</v>
      </c>
      <c r="I28" s="4">
        <v>878800</v>
      </c>
      <c r="J28" s="4">
        <v>16938135000</v>
      </c>
      <c r="K28" s="4">
        <f t="shared" si="3"/>
        <v>295991123000</v>
      </c>
    </row>
    <row r="29" spans="1:16" x14ac:dyDescent="0.2">
      <c r="A29" s="11" t="s">
        <v>294</v>
      </c>
      <c r="B29" s="4">
        <v>4940200</v>
      </c>
      <c r="C29" s="4">
        <v>3152000</v>
      </c>
      <c r="D29" s="4">
        <v>1788200</v>
      </c>
      <c r="E29" s="4">
        <v>33968670000</v>
      </c>
      <c r="F29" s="4">
        <f t="shared" si="4"/>
        <v>-1899755406910</v>
      </c>
      <c r="G29" s="4">
        <v>1339600</v>
      </c>
      <c r="H29" s="4">
        <v>1300801</v>
      </c>
      <c r="I29" s="4">
        <v>38799</v>
      </c>
      <c r="J29" s="4">
        <v>851292000</v>
      </c>
      <c r="K29" s="4">
        <f t="shared" si="3"/>
        <v>279052988000</v>
      </c>
    </row>
    <row r="30" spans="1:16" x14ac:dyDescent="0.2">
      <c r="A30" s="11" t="s">
        <v>293</v>
      </c>
      <c r="B30" s="4">
        <v>2190513</v>
      </c>
      <c r="C30" s="4">
        <v>3661200</v>
      </c>
      <c r="D30" s="4">
        <v>-1470687</v>
      </c>
      <c r="E30" s="4">
        <v>-27986700000</v>
      </c>
      <c r="F30" s="4">
        <f t="shared" si="4"/>
        <v>-1933724076910</v>
      </c>
      <c r="G30" s="4">
        <v>374700</v>
      </c>
      <c r="H30" s="4">
        <v>2003002</v>
      </c>
      <c r="I30" s="4">
        <v>-1628302</v>
      </c>
      <c r="J30" s="4">
        <v>-30836440000</v>
      </c>
      <c r="K30" s="4">
        <f t="shared" si="3"/>
        <v>278201696000</v>
      </c>
    </row>
    <row r="31" spans="1:16" x14ac:dyDescent="0.2">
      <c r="A31" s="11" t="s">
        <v>290</v>
      </c>
      <c r="B31" s="4">
        <v>5468435</v>
      </c>
      <c r="C31" s="4">
        <v>1558500</v>
      </c>
      <c r="D31" s="4">
        <v>3909935</v>
      </c>
      <c r="E31" s="4">
        <v>73712390000</v>
      </c>
      <c r="F31" s="4">
        <f t="shared" si="4"/>
        <v>-1905737376910</v>
      </c>
      <c r="G31" s="4">
        <v>1057000</v>
      </c>
      <c r="H31" s="4">
        <v>1307098</v>
      </c>
      <c r="I31" s="4">
        <v>-250098</v>
      </c>
      <c r="J31" s="4">
        <v>-4627651000</v>
      </c>
      <c r="K31" s="4">
        <f t="shared" si="3"/>
        <v>309038136000</v>
      </c>
    </row>
    <row r="32" spans="1:16" x14ac:dyDescent="0.2">
      <c r="A32" s="11" t="s">
        <v>289</v>
      </c>
      <c r="B32" s="4">
        <v>6068300</v>
      </c>
      <c r="C32" s="4">
        <v>12750000</v>
      </c>
      <c r="D32" s="4">
        <v>-6681700</v>
      </c>
      <c r="E32" s="4">
        <v>-127802260000</v>
      </c>
      <c r="F32" s="4">
        <f t="shared" si="4"/>
        <v>-1979449766910</v>
      </c>
      <c r="G32" s="4">
        <v>2514500</v>
      </c>
      <c r="H32" s="4">
        <v>1432709</v>
      </c>
      <c r="I32" s="4">
        <v>1081791</v>
      </c>
      <c r="J32" s="4">
        <v>20670331000</v>
      </c>
      <c r="K32" s="4">
        <f t="shared" si="3"/>
        <v>313665787000</v>
      </c>
    </row>
    <row r="33" spans="1:16" x14ac:dyDescent="0.2">
      <c r="A33" s="11" t="s">
        <v>288</v>
      </c>
      <c r="B33" s="4">
        <v>3216900</v>
      </c>
      <c r="C33" s="4">
        <v>6099000</v>
      </c>
      <c r="D33" s="4">
        <v>-2882100</v>
      </c>
      <c r="E33" s="4">
        <v>-54205300000</v>
      </c>
      <c r="F33" s="4">
        <f t="shared" si="4"/>
        <v>-1851647506910</v>
      </c>
      <c r="G33" s="4">
        <v>544700</v>
      </c>
      <c r="H33" s="4">
        <v>2762801</v>
      </c>
      <c r="I33" s="4">
        <v>-2218101</v>
      </c>
      <c r="J33" s="4">
        <v>-41710928000</v>
      </c>
      <c r="K33" s="4">
        <f t="shared" si="3"/>
        <v>292995456000</v>
      </c>
    </row>
    <row r="34" spans="1:11" x14ac:dyDescent="0.2">
      <c r="A34" s="11" t="s">
        <v>287</v>
      </c>
      <c r="B34" s="4">
        <v>5039500</v>
      </c>
      <c r="C34" s="4">
        <v>5371800</v>
      </c>
      <c r="D34" s="4">
        <v>-332300</v>
      </c>
      <c r="E34" s="4">
        <v>-6261610000</v>
      </c>
      <c r="F34" s="4">
        <f t="shared" si="4"/>
        <v>-1797442206910</v>
      </c>
      <c r="G34" s="4">
        <v>929500</v>
      </c>
      <c r="H34" s="4">
        <v>2200500</v>
      </c>
      <c r="I34" s="4">
        <v>-1271000</v>
      </c>
      <c r="J34" s="4">
        <v>-23995920000</v>
      </c>
      <c r="K34" s="4">
        <f t="shared" si="3"/>
        <v>334706384000</v>
      </c>
    </row>
    <row r="35" spans="1:11" x14ac:dyDescent="0.2">
      <c r="A35" s="11" t="s">
        <v>286</v>
      </c>
      <c r="B35" s="4">
        <v>6606898</v>
      </c>
      <c r="C35" s="4">
        <v>5574500</v>
      </c>
      <c r="D35" s="4">
        <v>1032398</v>
      </c>
      <c r="E35" s="4">
        <v>19598880000</v>
      </c>
      <c r="F35" s="4">
        <f t="shared" si="4"/>
        <v>-1791180596910</v>
      </c>
      <c r="G35" s="4">
        <v>1658800</v>
      </c>
      <c r="H35" s="4">
        <v>1648202</v>
      </c>
      <c r="I35" s="4">
        <v>10598</v>
      </c>
      <c r="J35" s="4">
        <v>313700000</v>
      </c>
      <c r="K35" s="4">
        <f t="shared" si="3"/>
        <v>358702304000</v>
      </c>
    </row>
    <row r="36" spans="1:11" x14ac:dyDescent="0.2">
      <c r="A36" s="11" t="s">
        <v>285</v>
      </c>
      <c r="B36" s="4">
        <v>3744700</v>
      </c>
      <c r="C36" s="4">
        <v>6590500</v>
      </c>
      <c r="D36" s="4">
        <v>-2845800</v>
      </c>
      <c r="E36" s="4">
        <v>-54662440000</v>
      </c>
      <c r="F36" s="4">
        <f t="shared" si="4"/>
        <v>-1810779476910</v>
      </c>
      <c r="G36" s="4">
        <v>3655600</v>
      </c>
      <c r="H36" s="4">
        <v>2386002</v>
      </c>
      <c r="I36" s="4">
        <v>1269598</v>
      </c>
      <c r="J36" s="4">
        <v>24563703000</v>
      </c>
      <c r="K36" s="4">
        <f t="shared" si="3"/>
        <v>358388604000</v>
      </c>
    </row>
    <row r="37" spans="1:11" x14ac:dyDescent="0.2">
      <c r="A37" s="11" t="s">
        <v>284</v>
      </c>
      <c r="B37" s="4">
        <v>5474000</v>
      </c>
      <c r="C37" s="4">
        <v>7560300</v>
      </c>
      <c r="D37" s="4">
        <v>-2086300</v>
      </c>
      <c r="E37" s="4">
        <v>-40841320000</v>
      </c>
      <c r="F37" s="4">
        <f t="shared" si="4"/>
        <v>-1756117036910</v>
      </c>
      <c r="G37" s="4">
        <v>776500</v>
      </c>
      <c r="H37" s="4">
        <v>2772403</v>
      </c>
      <c r="I37" s="4">
        <v>-1995903</v>
      </c>
      <c r="J37" s="4">
        <v>-38956805000</v>
      </c>
      <c r="K37" s="4">
        <f t="shared" si="3"/>
        <v>333824901000</v>
      </c>
    </row>
    <row r="38" spans="1:11" x14ac:dyDescent="0.2">
      <c r="A38" s="11" t="s">
        <v>283</v>
      </c>
      <c r="B38" s="4">
        <v>13190400</v>
      </c>
      <c r="C38" s="4">
        <v>11086916</v>
      </c>
      <c r="D38" s="4">
        <v>2103484</v>
      </c>
      <c r="E38" s="4">
        <v>41297840000</v>
      </c>
      <c r="F38" s="4">
        <f t="shared" si="4"/>
        <v>-1715275716910</v>
      </c>
      <c r="G38" s="4">
        <v>4945400</v>
      </c>
      <c r="H38" s="4">
        <v>1357500</v>
      </c>
      <c r="I38" s="4">
        <v>3587900</v>
      </c>
      <c r="J38" s="4">
        <v>70074105000</v>
      </c>
      <c r="K38" s="4">
        <f t="shared" si="3"/>
        <v>372781706000</v>
      </c>
    </row>
    <row r="39" spans="1:11" x14ac:dyDescent="0.2">
      <c r="A39" s="11" t="s">
        <v>282</v>
      </c>
      <c r="B39" s="4">
        <v>8462800</v>
      </c>
      <c r="C39" s="4">
        <v>15358250</v>
      </c>
      <c r="D39" s="4">
        <v>-6895450</v>
      </c>
      <c r="E39" s="4">
        <v>-139770490000</v>
      </c>
      <c r="F39" s="4">
        <f t="shared" si="4"/>
        <v>-1756573556910</v>
      </c>
      <c r="G39" s="4">
        <v>8686500</v>
      </c>
      <c r="H39" s="4">
        <v>3068500</v>
      </c>
      <c r="I39" s="4">
        <v>5618000</v>
      </c>
      <c r="J39" s="4">
        <v>107669110000</v>
      </c>
      <c r="K39" s="4">
        <f t="shared" si="3"/>
        <v>302707601000</v>
      </c>
    </row>
    <row r="40" spans="1:11" x14ac:dyDescent="0.2">
      <c r="A40" s="11" t="s">
        <v>281</v>
      </c>
      <c r="B40" s="4">
        <v>964200</v>
      </c>
      <c r="C40" s="4">
        <v>6540633</v>
      </c>
      <c r="D40" s="4">
        <v>-5576433</v>
      </c>
      <c r="E40" s="4">
        <v>-105590080000</v>
      </c>
      <c r="F40" s="4">
        <f t="shared" si="4"/>
        <v>-1616803066910</v>
      </c>
      <c r="G40" s="4">
        <v>1530900</v>
      </c>
      <c r="H40" s="4">
        <v>936700</v>
      </c>
      <c r="I40" s="4">
        <v>594200</v>
      </c>
      <c r="J40" s="4">
        <v>11419090000</v>
      </c>
      <c r="K40" s="4">
        <f t="shared" si="3"/>
        <v>195038491000</v>
      </c>
    </row>
    <row r="41" spans="1:11" x14ac:dyDescent="0.2">
      <c r="A41" s="11" t="s">
        <v>280</v>
      </c>
      <c r="B41" s="4">
        <v>1400300</v>
      </c>
      <c r="C41" s="4">
        <v>2626300</v>
      </c>
      <c r="D41" s="4">
        <v>-1226000</v>
      </c>
      <c r="E41" s="4">
        <v>-23142420000</v>
      </c>
      <c r="F41" s="4">
        <f t="shared" si="4"/>
        <v>-1511212986910</v>
      </c>
      <c r="G41" s="4">
        <v>1519500</v>
      </c>
      <c r="H41" s="4">
        <v>2254500</v>
      </c>
      <c r="I41" s="4">
        <v>-735000</v>
      </c>
      <c r="J41" s="4">
        <v>-13680760000</v>
      </c>
      <c r="K41" s="4">
        <f t="shared" si="3"/>
        <v>183619401000</v>
      </c>
    </row>
    <row r="42" spans="1:11" x14ac:dyDescent="0.2">
      <c r="A42" s="11" t="s">
        <v>279</v>
      </c>
      <c r="B42" s="4">
        <v>3149600</v>
      </c>
      <c r="C42" s="4">
        <v>4850400</v>
      </c>
      <c r="D42" s="4">
        <v>-1700800</v>
      </c>
      <c r="E42" s="4">
        <v>-33065410000</v>
      </c>
      <c r="F42" s="4">
        <f t="shared" si="4"/>
        <v>-1488070566910</v>
      </c>
      <c r="G42" s="4">
        <v>0</v>
      </c>
      <c r="H42" s="4">
        <v>0</v>
      </c>
      <c r="I42" s="4">
        <v>0</v>
      </c>
      <c r="J42" s="4">
        <v>-11982945000</v>
      </c>
      <c r="K42" s="4">
        <f t="shared" si="3"/>
        <v>197300161000</v>
      </c>
    </row>
    <row r="43" spans="1:11" x14ac:dyDescent="0.2">
      <c r="A43" s="11" t="s">
        <v>278</v>
      </c>
      <c r="B43" s="4">
        <v>4066900</v>
      </c>
      <c r="C43" s="4">
        <v>7328800</v>
      </c>
      <c r="D43" s="4">
        <v>-3261900</v>
      </c>
      <c r="E43" s="4">
        <v>-63473880000</v>
      </c>
      <c r="F43" s="4">
        <f t="shared" si="4"/>
        <v>-1455005156910</v>
      </c>
      <c r="G43" s="4">
        <v>2814600</v>
      </c>
      <c r="H43" s="4">
        <v>2108000</v>
      </c>
      <c r="I43" s="4">
        <v>706600</v>
      </c>
      <c r="J43" s="4">
        <v>13701680000</v>
      </c>
      <c r="K43" s="4">
        <f t="shared" si="3"/>
        <v>209283106000</v>
      </c>
    </row>
    <row r="44" spans="1:11" x14ac:dyDescent="0.2">
      <c r="A44" s="11" t="s">
        <v>277</v>
      </c>
      <c r="B44" s="4">
        <v>4546300</v>
      </c>
      <c r="C44" s="4">
        <v>7832000</v>
      </c>
      <c r="D44" s="4">
        <v>-3285700</v>
      </c>
      <c r="E44" s="4">
        <v>-60132620000</v>
      </c>
      <c r="F44" s="4">
        <f t="shared" si="4"/>
        <v>-1391531276910</v>
      </c>
      <c r="G44" s="4">
        <v>3775900</v>
      </c>
      <c r="H44" s="4">
        <v>3198800</v>
      </c>
      <c r="I44" s="4">
        <v>577100</v>
      </c>
      <c r="J44" s="4">
        <v>12289715000</v>
      </c>
      <c r="K44" s="4">
        <f t="shared" si="3"/>
        <v>195581426000</v>
      </c>
    </row>
    <row r="45" spans="1:11" x14ac:dyDescent="0.2">
      <c r="A45" s="11" t="s">
        <v>273</v>
      </c>
      <c r="B45" s="4">
        <v>1307250</v>
      </c>
      <c r="C45" s="4">
        <v>4917900</v>
      </c>
      <c r="D45" s="4">
        <v>-3610650</v>
      </c>
      <c r="E45" s="4">
        <v>-65633370000</v>
      </c>
      <c r="F45" s="4">
        <f t="shared" si="4"/>
        <v>-1331398656910</v>
      </c>
      <c r="G45" s="4">
        <v>2958600</v>
      </c>
      <c r="H45" s="4">
        <v>2264900</v>
      </c>
      <c r="I45" s="4">
        <v>693700</v>
      </c>
      <c r="J45" s="4">
        <v>12512640000</v>
      </c>
      <c r="K45" s="4">
        <f t="shared" si="3"/>
        <v>183291711000</v>
      </c>
    </row>
    <row r="46" spans="1:11" x14ac:dyDescent="0.2">
      <c r="A46" s="11" t="s">
        <v>272</v>
      </c>
      <c r="B46" s="4">
        <v>503100</v>
      </c>
      <c r="C46" s="4">
        <v>241900</v>
      </c>
      <c r="D46" s="4">
        <v>261200</v>
      </c>
      <c r="E46" s="4">
        <v>4703750000</v>
      </c>
      <c r="F46" s="4">
        <f t="shared" si="4"/>
        <v>-1265765286910</v>
      </c>
      <c r="G46" s="4">
        <v>3491100</v>
      </c>
      <c r="H46" s="4">
        <v>1223700</v>
      </c>
      <c r="I46" s="4">
        <v>2267400</v>
      </c>
      <c r="J46" s="4">
        <v>43938960000</v>
      </c>
      <c r="K46" s="4">
        <f t="shared" si="3"/>
        <v>170779071000</v>
      </c>
    </row>
    <row r="47" spans="1:11" x14ac:dyDescent="0.2">
      <c r="A47" s="11" t="s">
        <v>270</v>
      </c>
      <c r="B47" s="4">
        <v>367300</v>
      </c>
      <c r="C47" s="4">
        <v>3233700</v>
      </c>
      <c r="D47" s="4">
        <v>-2866400</v>
      </c>
      <c r="E47" s="4">
        <v>-51698360000</v>
      </c>
      <c r="F47" s="4">
        <f t="shared" si="4"/>
        <v>-1270469036910</v>
      </c>
      <c r="G47" s="4">
        <v>2098100</v>
      </c>
      <c r="H47" s="4">
        <v>545600</v>
      </c>
      <c r="I47" s="4">
        <v>1552500</v>
      </c>
      <c r="J47" s="4">
        <v>27980405000</v>
      </c>
      <c r="K47" s="4">
        <f t="shared" si="3"/>
        <v>126840111000</v>
      </c>
    </row>
    <row r="48" spans="1:11" x14ac:dyDescent="0.2">
      <c r="A48" s="11" t="s">
        <v>269</v>
      </c>
      <c r="B48" s="4">
        <v>395540</v>
      </c>
      <c r="C48" s="4">
        <v>4133000</v>
      </c>
      <c r="D48" s="4">
        <v>-3737460</v>
      </c>
      <c r="E48" s="4">
        <v>-67684513332</v>
      </c>
      <c r="F48" s="4">
        <f t="shared" si="4"/>
        <v>-1218770676910</v>
      </c>
      <c r="G48" s="4">
        <v>1490500</v>
      </c>
      <c r="H48" s="4">
        <v>4350000</v>
      </c>
      <c r="I48" s="4">
        <v>-2859500</v>
      </c>
      <c r="J48" s="4">
        <v>-51648630000</v>
      </c>
      <c r="K48" s="4">
        <f t="shared" si="3"/>
        <v>98859706000</v>
      </c>
    </row>
    <row r="49" spans="1:11" x14ac:dyDescent="0.2">
      <c r="A49" s="11" t="s">
        <v>268</v>
      </c>
      <c r="B49" s="4">
        <v>633800</v>
      </c>
      <c r="C49" s="4">
        <v>1968500</v>
      </c>
      <c r="D49" s="4">
        <v>-1334700</v>
      </c>
      <c r="E49" s="4">
        <v>-24291450000</v>
      </c>
      <c r="F49" s="4">
        <f t="shared" si="4"/>
        <v>-1151086163578</v>
      </c>
      <c r="G49" s="4">
        <v>6241700</v>
      </c>
      <c r="H49" s="4">
        <v>526400</v>
      </c>
      <c r="I49" s="4">
        <v>5715300</v>
      </c>
      <c r="J49" s="4">
        <v>109683290000</v>
      </c>
      <c r="K49" s="4">
        <f t="shared" si="3"/>
        <v>150508336000</v>
      </c>
    </row>
    <row r="50" spans="1:11" x14ac:dyDescent="0.2">
      <c r="A50" s="11" t="s">
        <v>267</v>
      </c>
      <c r="B50" s="4">
        <v>287300</v>
      </c>
      <c r="C50" s="4">
        <v>1989380</v>
      </c>
      <c r="D50" s="4">
        <v>-1702080</v>
      </c>
      <c r="E50" s="4">
        <v>-30968510000</v>
      </c>
      <c r="F50" s="4">
        <f t="shared" si="4"/>
        <v>-1126794713578</v>
      </c>
      <c r="G50" s="4">
        <v>626420</v>
      </c>
      <c r="H50" s="4">
        <v>1347300</v>
      </c>
      <c r="I50" s="4">
        <v>-720880</v>
      </c>
      <c r="J50" s="4">
        <v>-13129633000</v>
      </c>
      <c r="K50" s="4">
        <f t="shared" si="3"/>
        <v>40825046000</v>
      </c>
    </row>
    <row r="51" spans="1:11" x14ac:dyDescent="0.2">
      <c r="A51" s="11" t="s">
        <v>266</v>
      </c>
      <c r="B51" s="4">
        <v>1874800</v>
      </c>
      <c r="C51" s="4">
        <v>221200</v>
      </c>
      <c r="D51" s="4">
        <v>1653600</v>
      </c>
      <c r="E51" s="4">
        <v>30300910000</v>
      </c>
      <c r="F51" s="4">
        <f t="shared" si="4"/>
        <v>-1095826203578</v>
      </c>
      <c r="G51" s="4">
        <v>2651800</v>
      </c>
      <c r="H51" s="4">
        <v>1634500</v>
      </c>
      <c r="I51" s="4">
        <v>1017300</v>
      </c>
      <c r="J51" s="4">
        <v>18738190000</v>
      </c>
      <c r="K51" s="4">
        <f t="shared" si="3"/>
        <v>53954679000</v>
      </c>
    </row>
    <row r="52" spans="1:11" x14ac:dyDescent="0.2">
      <c r="A52" s="11" t="s">
        <v>265</v>
      </c>
      <c r="B52" s="4">
        <v>559200</v>
      </c>
      <c r="C52" s="4">
        <v>258400</v>
      </c>
      <c r="D52" s="4">
        <v>300800</v>
      </c>
      <c r="E52" s="4">
        <v>5410860000</v>
      </c>
      <c r="F52" s="4">
        <f t="shared" si="4"/>
        <v>-1126127113578</v>
      </c>
      <c r="G52" s="4">
        <v>699800</v>
      </c>
      <c r="H52" s="4">
        <v>408300</v>
      </c>
      <c r="I52" s="4">
        <v>291500</v>
      </c>
      <c r="J52" s="4">
        <v>5239560000</v>
      </c>
      <c r="K52" s="4">
        <f t="shared" si="3"/>
        <v>35216489000</v>
      </c>
    </row>
    <row r="53" spans="1:11" x14ac:dyDescent="0.2">
      <c r="A53" s="11" t="s">
        <v>264</v>
      </c>
      <c r="B53" s="4">
        <v>1364200</v>
      </c>
      <c r="C53" s="4">
        <v>1789639</v>
      </c>
      <c r="D53" s="4">
        <v>-425439</v>
      </c>
      <c r="E53" s="4">
        <v>-7494570000</v>
      </c>
      <c r="F53" s="4">
        <f t="shared" si="4"/>
        <v>-1131537973578</v>
      </c>
      <c r="G53" s="4">
        <v>884900</v>
      </c>
      <c r="H53" s="4">
        <v>1048300</v>
      </c>
      <c r="I53" s="4">
        <v>-163400</v>
      </c>
      <c r="J53" s="4">
        <v>-2879095000</v>
      </c>
      <c r="K53" s="4">
        <f t="shared" si="3"/>
        <v>29976929000</v>
      </c>
    </row>
    <row r="54" spans="1:11" x14ac:dyDescent="0.2">
      <c r="A54" s="11" t="s">
        <v>263</v>
      </c>
      <c r="B54" s="4">
        <v>1435500</v>
      </c>
      <c r="C54" s="4">
        <v>4331910</v>
      </c>
      <c r="D54" s="4">
        <v>-2896410</v>
      </c>
      <c r="E54" s="4">
        <v>-52260180000</v>
      </c>
      <c r="F54" s="4">
        <f t="shared" si="4"/>
        <v>-1124043403578</v>
      </c>
      <c r="G54" s="4">
        <v>3436900</v>
      </c>
      <c r="H54" s="4">
        <v>2324700</v>
      </c>
      <c r="I54" s="4">
        <v>1112200</v>
      </c>
      <c r="J54" s="4">
        <v>20127630000</v>
      </c>
      <c r="K54" s="4">
        <f t="shared" si="3"/>
        <v>32856024000</v>
      </c>
    </row>
    <row r="55" spans="1:11" x14ac:dyDescent="0.2">
      <c r="A55" s="11" t="s">
        <v>262</v>
      </c>
      <c r="B55" s="4">
        <v>426400</v>
      </c>
      <c r="C55" s="4">
        <v>1230158</v>
      </c>
      <c r="D55" s="4">
        <v>-803758</v>
      </c>
      <c r="E55" s="4">
        <v>-14526780000</v>
      </c>
      <c r="F55" s="4">
        <f t="shared" si="4"/>
        <v>-1071783223578</v>
      </c>
      <c r="G55" s="4">
        <v>260700</v>
      </c>
      <c r="H55" s="4">
        <v>1378000</v>
      </c>
      <c r="I55" s="4">
        <v>-1117300</v>
      </c>
      <c r="J55" s="4">
        <v>-20207440000</v>
      </c>
      <c r="K55" s="4">
        <f t="shared" si="3"/>
        <v>12728394000</v>
      </c>
    </row>
    <row r="56" spans="1:11" x14ac:dyDescent="0.2">
      <c r="A56" s="11" t="s">
        <v>261</v>
      </c>
      <c r="B56" s="4">
        <v>557538</v>
      </c>
      <c r="C56" s="4">
        <v>2361700</v>
      </c>
      <c r="D56" s="4">
        <v>-1804162</v>
      </c>
      <c r="E56" s="4">
        <v>-32452730000</v>
      </c>
      <c r="F56" s="4">
        <f t="shared" si="4"/>
        <v>-1057256443578</v>
      </c>
      <c r="G56" s="4">
        <v>2716200</v>
      </c>
      <c r="H56" s="4">
        <v>713200</v>
      </c>
      <c r="I56" s="4">
        <v>2003000</v>
      </c>
      <c r="J56" s="4">
        <v>36082830000</v>
      </c>
      <c r="K56" s="4">
        <f t="shared" si="3"/>
        <v>32935834000</v>
      </c>
    </row>
    <row r="57" spans="1:11" x14ac:dyDescent="0.2">
      <c r="A57" s="11" t="s">
        <v>260</v>
      </c>
      <c r="B57" s="4">
        <v>1620700</v>
      </c>
      <c r="C57" s="4">
        <v>3502943</v>
      </c>
      <c r="D57" s="4">
        <v>-1882243</v>
      </c>
      <c r="E57" s="4">
        <v>-34131020000</v>
      </c>
      <c r="F57" s="4">
        <f t="shared" si="4"/>
        <v>-1024803713578</v>
      </c>
      <c r="G57" s="4">
        <v>1503700</v>
      </c>
      <c r="H57" s="4">
        <v>4877100</v>
      </c>
      <c r="I57" s="4">
        <v>-3373400</v>
      </c>
      <c r="J57" s="4">
        <v>-61532900000</v>
      </c>
      <c r="K57" s="4">
        <f t="shared" si="3"/>
        <v>-3146996000</v>
      </c>
    </row>
    <row r="58" spans="1:11" x14ac:dyDescent="0.2">
      <c r="A58" s="11" t="s">
        <v>259</v>
      </c>
      <c r="B58" s="4">
        <v>3163300</v>
      </c>
      <c r="C58" s="4">
        <v>1995450</v>
      </c>
      <c r="D58" s="4">
        <v>1167850</v>
      </c>
      <c r="E58" s="4">
        <v>21586440000</v>
      </c>
      <c r="F58" s="4">
        <f t="shared" si="4"/>
        <v>-990672693578</v>
      </c>
      <c r="G58" s="4">
        <v>2450300</v>
      </c>
      <c r="H58" s="4">
        <v>771400</v>
      </c>
      <c r="I58" s="4">
        <v>1678900</v>
      </c>
      <c r="J58" s="4">
        <v>30921165000</v>
      </c>
      <c r="K58" s="4">
        <f t="shared" si="3"/>
        <v>58385904000</v>
      </c>
    </row>
    <row r="59" spans="1:11" x14ac:dyDescent="0.2">
      <c r="A59" s="11" t="s">
        <v>258</v>
      </c>
      <c r="B59" s="4">
        <v>2780910</v>
      </c>
      <c r="C59" s="4">
        <v>5116398</v>
      </c>
      <c r="D59" s="4">
        <v>-2335488</v>
      </c>
      <c r="E59" s="4">
        <v>-42898830000</v>
      </c>
      <c r="F59" s="4">
        <f t="shared" si="4"/>
        <v>-1012259133578</v>
      </c>
      <c r="G59" s="4">
        <v>0</v>
      </c>
      <c r="H59" s="4">
        <v>0</v>
      </c>
      <c r="I59" s="4">
        <v>0</v>
      </c>
      <c r="J59" s="4">
        <v>-428924611000</v>
      </c>
      <c r="K59" s="4">
        <f t="shared" si="3"/>
        <v>27464739000</v>
      </c>
    </row>
    <row r="60" spans="1:11" x14ac:dyDescent="0.2">
      <c r="A60" s="11" t="s">
        <v>257</v>
      </c>
      <c r="B60" s="4">
        <v>423600</v>
      </c>
      <c r="C60" s="4">
        <v>4300579</v>
      </c>
      <c r="D60" s="4">
        <v>-3876979</v>
      </c>
      <c r="E60" s="4">
        <v>-76474070000</v>
      </c>
      <c r="F60" s="4">
        <f t="shared" si="4"/>
        <v>-969360303578</v>
      </c>
      <c r="G60" s="4">
        <v>0</v>
      </c>
      <c r="H60" s="4">
        <v>0</v>
      </c>
      <c r="I60" s="4">
        <v>0</v>
      </c>
      <c r="J60" s="4">
        <v>-33856660000</v>
      </c>
      <c r="K60" s="4">
        <f t="shared" si="3"/>
        <v>456389350000</v>
      </c>
    </row>
    <row r="61" spans="1:11" x14ac:dyDescent="0.2">
      <c r="A61" s="11" t="s">
        <v>256</v>
      </c>
      <c r="B61" s="4">
        <v>1568800</v>
      </c>
      <c r="C61" s="4">
        <v>6147700</v>
      </c>
      <c r="D61" s="4">
        <v>-4578900</v>
      </c>
      <c r="E61" s="4">
        <v>-90410210000</v>
      </c>
      <c r="F61" s="4">
        <f t="shared" si="4"/>
        <v>-892886233578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490246010000</v>
      </c>
    </row>
    <row r="62" spans="1:11" x14ac:dyDescent="0.2">
      <c r="A62" s="11" t="s">
        <v>255</v>
      </c>
      <c r="B62" s="4">
        <v>1271700</v>
      </c>
      <c r="C62" s="4">
        <v>3597200</v>
      </c>
      <c r="D62" s="4">
        <v>-2325500</v>
      </c>
      <c r="E62" s="4">
        <v>-44907920000</v>
      </c>
      <c r="F62" s="4">
        <f t="shared" si="4"/>
        <v>-802476023578</v>
      </c>
      <c r="G62" s="4">
        <v>471700</v>
      </c>
      <c r="H62" s="4">
        <v>2426100</v>
      </c>
      <c r="I62" s="4">
        <v>-1954400</v>
      </c>
      <c r="J62" s="4">
        <v>-37792735000</v>
      </c>
      <c r="K62" s="4">
        <f t="shared" si="3"/>
        <v>490246010000</v>
      </c>
    </row>
    <row r="63" spans="1:11" x14ac:dyDescent="0.2">
      <c r="A63" s="11" t="s">
        <v>254</v>
      </c>
      <c r="B63" s="4">
        <v>1623562</v>
      </c>
      <c r="C63" s="4">
        <v>3459200</v>
      </c>
      <c r="D63" s="4">
        <v>-1835638</v>
      </c>
      <c r="E63" s="4">
        <v>-35382780000</v>
      </c>
      <c r="F63" s="4">
        <f t="shared" si="4"/>
        <v>-757568103578</v>
      </c>
      <c r="G63" s="4">
        <v>5373200</v>
      </c>
      <c r="H63" s="4">
        <v>1756000</v>
      </c>
      <c r="I63" s="4">
        <v>3617200</v>
      </c>
      <c r="J63" s="4">
        <v>69846485000</v>
      </c>
      <c r="K63" s="4">
        <f t="shared" si="3"/>
        <v>528038745000</v>
      </c>
    </row>
    <row r="64" spans="1:11" x14ac:dyDescent="0.2">
      <c r="A64" s="11" t="s">
        <v>253</v>
      </c>
      <c r="B64" s="4">
        <v>583554</v>
      </c>
      <c r="C64" s="4">
        <v>1555700</v>
      </c>
      <c r="D64" s="4">
        <v>-972146</v>
      </c>
      <c r="E64" s="4">
        <v>-18549390000</v>
      </c>
      <c r="F64" s="4">
        <f t="shared" si="4"/>
        <v>-722185323578</v>
      </c>
      <c r="G64" s="4">
        <v>1742600</v>
      </c>
      <c r="H64" s="4">
        <v>705600</v>
      </c>
      <c r="I64" s="4">
        <v>1037000</v>
      </c>
      <c r="J64" s="4">
        <v>19870740000</v>
      </c>
      <c r="K64" s="4">
        <f t="shared" si="3"/>
        <v>458192260000</v>
      </c>
    </row>
    <row r="65" spans="1:11" x14ac:dyDescent="0.2">
      <c r="A65" s="11" t="s">
        <v>252</v>
      </c>
      <c r="B65" s="4">
        <v>547100</v>
      </c>
      <c r="C65" s="4">
        <v>5812200</v>
      </c>
      <c r="D65" s="4">
        <v>-5265100</v>
      </c>
      <c r="E65" s="4">
        <v>-100405140000</v>
      </c>
      <c r="F65" s="4">
        <f t="shared" si="4"/>
        <v>-703635933578</v>
      </c>
      <c r="G65" s="4">
        <v>2870800</v>
      </c>
      <c r="H65" s="4">
        <v>912000</v>
      </c>
      <c r="I65" s="4">
        <v>1958800</v>
      </c>
      <c r="J65" s="4">
        <v>37492420000</v>
      </c>
      <c r="K65" s="4">
        <f t="shared" si="3"/>
        <v>438321520000</v>
      </c>
    </row>
    <row r="66" spans="1:11" x14ac:dyDescent="0.2">
      <c r="A66" s="11" t="s">
        <v>251</v>
      </c>
      <c r="B66" s="4">
        <v>794580</v>
      </c>
      <c r="C66" s="4">
        <v>4772100</v>
      </c>
      <c r="D66" s="4">
        <v>-3977520</v>
      </c>
      <c r="E66" s="4">
        <v>-74108541394</v>
      </c>
      <c r="F66" s="4">
        <f t="shared" si="4"/>
        <v>-603230793578</v>
      </c>
      <c r="G66" s="4">
        <v>1018500</v>
      </c>
      <c r="H66" s="4">
        <v>1062001</v>
      </c>
      <c r="I66" s="4">
        <v>-43501</v>
      </c>
      <c r="J66" s="4">
        <v>-757194000</v>
      </c>
      <c r="K66" s="4">
        <f t="shared" si="3"/>
        <v>400829100000</v>
      </c>
    </row>
    <row r="67" spans="1:11" x14ac:dyDescent="0.2">
      <c r="A67" s="11" t="s">
        <v>250</v>
      </c>
      <c r="B67" s="4">
        <v>334400</v>
      </c>
      <c r="C67" s="4">
        <v>3311785</v>
      </c>
      <c r="D67" s="4">
        <v>-2977385</v>
      </c>
      <c r="E67" s="4">
        <v>-55175230000</v>
      </c>
      <c r="F67" s="4">
        <f t="shared" si="4"/>
        <v>-529122252184</v>
      </c>
      <c r="G67" s="4">
        <v>549600</v>
      </c>
      <c r="H67" s="4">
        <v>876100</v>
      </c>
      <c r="I67" s="4">
        <v>-326500</v>
      </c>
      <c r="J67" s="4">
        <v>-5967855000</v>
      </c>
      <c r="K67" s="4">
        <f t="shared" si="3"/>
        <v>401586294000</v>
      </c>
    </row>
    <row r="68" spans="1:11" x14ac:dyDescent="0.2">
      <c r="A68" s="11" t="s">
        <v>249</v>
      </c>
      <c r="B68" s="4">
        <v>594600</v>
      </c>
      <c r="C68" s="4">
        <v>1699500</v>
      </c>
      <c r="D68" s="4">
        <v>-1104900</v>
      </c>
      <c r="E68" s="4">
        <v>-20654150000</v>
      </c>
      <c r="F68" s="4">
        <f t="shared" si="4"/>
        <v>-473947022184</v>
      </c>
      <c r="G68" s="4">
        <v>850600</v>
      </c>
      <c r="H68" s="4">
        <v>404800</v>
      </c>
      <c r="I68" s="4">
        <v>445800</v>
      </c>
      <c r="J68" s="4">
        <v>8381795000</v>
      </c>
      <c r="K68" s="4">
        <f t="shared" si="3"/>
        <v>407554149000</v>
      </c>
    </row>
    <row r="69" spans="1:11" x14ac:dyDescent="0.2">
      <c r="A69" s="11" t="s">
        <v>248</v>
      </c>
      <c r="B69" s="4">
        <v>519300</v>
      </c>
      <c r="C69" s="4">
        <v>2414700</v>
      </c>
      <c r="D69" s="4">
        <v>-1895400</v>
      </c>
      <c r="E69" s="4">
        <v>-35298780000</v>
      </c>
      <c r="F69" s="4">
        <f t="shared" si="4"/>
        <v>-453292872184</v>
      </c>
      <c r="G69" s="4">
        <v>151000</v>
      </c>
      <c r="H69" s="4">
        <v>2380500</v>
      </c>
      <c r="I69" s="4">
        <v>-2229500</v>
      </c>
      <c r="J69" s="4">
        <v>-41424010000</v>
      </c>
      <c r="K69" s="4">
        <f t="shared" si="3"/>
        <v>399172354000</v>
      </c>
    </row>
    <row r="70" spans="1:11" x14ac:dyDescent="0.2">
      <c r="A70" s="11" t="s">
        <v>247</v>
      </c>
      <c r="B70" s="4">
        <v>1126600</v>
      </c>
      <c r="C70" s="4">
        <v>1971154</v>
      </c>
      <c r="D70" s="4">
        <v>-844554</v>
      </c>
      <c r="E70" s="4">
        <v>-15704530000</v>
      </c>
      <c r="F70" s="4">
        <f t="shared" si="4"/>
        <v>-417994092184</v>
      </c>
      <c r="G70" s="4">
        <v>417600</v>
      </c>
      <c r="H70" s="4">
        <v>1089000</v>
      </c>
      <c r="I70" s="4">
        <v>-671400</v>
      </c>
      <c r="J70" s="4">
        <v>-12513220000</v>
      </c>
      <c r="K70" s="4">
        <f t="shared" si="3"/>
        <v>440596364000</v>
      </c>
    </row>
    <row r="71" spans="1:11" x14ac:dyDescent="0.2">
      <c r="A71" s="11" t="s">
        <v>246</v>
      </c>
      <c r="B71" s="4">
        <v>487000</v>
      </c>
      <c r="C71" s="4">
        <v>1790500</v>
      </c>
      <c r="D71" s="4">
        <v>-1303500</v>
      </c>
      <c r="E71" s="4">
        <v>-24170370000</v>
      </c>
      <c r="F71" s="4">
        <f t="shared" si="4"/>
        <v>-402289562184</v>
      </c>
      <c r="G71" s="4">
        <v>942500</v>
      </c>
      <c r="H71" s="4">
        <v>64000</v>
      </c>
      <c r="I71" s="4">
        <v>878500</v>
      </c>
      <c r="J71" s="4">
        <v>16359480000</v>
      </c>
      <c r="K71" s="4">
        <f t="shared" si="3"/>
        <v>453109584000</v>
      </c>
    </row>
    <row r="72" spans="1:11" x14ac:dyDescent="0.2">
      <c r="A72" s="11" t="s">
        <v>245</v>
      </c>
      <c r="B72" s="4">
        <v>599430</v>
      </c>
      <c r="C72" s="4">
        <v>1838000</v>
      </c>
      <c r="D72" s="4">
        <v>-1238570</v>
      </c>
      <c r="E72" s="4">
        <v>-22812010000</v>
      </c>
      <c r="F72" s="4">
        <f t="shared" si="4"/>
        <v>-378119192184</v>
      </c>
      <c r="G72" s="4">
        <v>752700</v>
      </c>
      <c r="H72" s="4">
        <v>1452500</v>
      </c>
      <c r="I72" s="4">
        <v>-699800</v>
      </c>
      <c r="J72" s="4">
        <v>-12863965000</v>
      </c>
      <c r="K72" s="4">
        <f t="shared" si="3"/>
        <v>436750104000</v>
      </c>
    </row>
    <row r="73" spans="1:11" x14ac:dyDescent="0.2">
      <c r="A73" s="11" t="s">
        <v>244</v>
      </c>
      <c r="B73" s="4">
        <v>223800</v>
      </c>
      <c r="C73" s="4">
        <v>2323600</v>
      </c>
      <c r="D73" s="4">
        <v>-2099800</v>
      </c>
      <c r="E73" s="4">
        <v>-38606410000</v>
      </c>
      <c r="F73" s="4">
        <f t="shared" si="4"/>
        <v>-355307182184</v>
      </c>
      <c r="G73" s="4">
        <v>170800</v>
      </c>
      <c r="H73" s="4">
        <v>1071100</v>
      </c>
      <c r="I73" s="4">
        <v>-900300</v>
      </c>
      <c r="J73" s="4">
        <v>-16490945000</v>
      </c>
      <c r="K73" s="4">
        <f t="shared" si="3"/>
        <v>449614069000</v>
      </c>
    </row>
    <row r="74" spans="1:11" x14ac:dyDescent="0.2">
      <c r="A74" s="11" t="s">
        <v>243</v>
      </c>
      <c r="B74" s="4">
        <v>857400</v>
      </c>
      <c r="C74" s="4">
        <v>1895700</v>
      </c>
      <c r="D74" s="4">
        <v>-1038300</v>
      </c>
      <c r="E74" s="4">
        <v>-19066540000</v>
      </c>
      <c r="F74" s="4">
        <f t="shared" si="4"/>
        <v>-316700772184</v>
      </c>
      <c r="G74" s="4">
        <v>264400</v>
      </c>
      <c r="H74" s="4">
        <v>1538900</v>
      </c>
      <c r="I74" s="4">
        <v>-1274500</v>
      </c>
      <c r="J74" s="4">
        <v>-23415305000</v>
      </c>
      <c r="K74" s="4">
        <f t="shared" si="3"/>
        <v>466105014000</v>
      </c>
    </row>
    <row r="75" spans="1:11" x14ac:dyDescent="0.2">
      <c r="A75" s="11" t="s">
        <v>242</v>
      </c>
      <c r="B75" s="4">
        <v>1791400</v>
      </c>
      <c r="C75" s="4">
        <v>2607900</v>
      </c>
      <c r="D75" s="4">
        <v>-816500</v>
      </c>
      <c r="E75" s="4">
        <v>-14914660000</v>
      </c>
      <c r="F75" s="4">
        <f t="shared" si="4"/>
        <v>-297634232184</v>
      </c>
      <c r="G75" s="4">
        <v>3327700</v>
      </c>
      <c r="H75" s="4">
        <v>4015200</v>
      </c>
      <c r="I75" s="4">
        <v>-687500</v>
      </c>
      <c r="J75" s="4">
        <v>-12325110000</v>
      </c>
      <c r="K75" s="4">
        <f t="shared" si="3"/>
        <v>489520319000</v>
      </c>
    </row>
    <row r="76" spans="1:11" x14ac:dyDescent="0.2">
      <c r="A76" s="11" t="s">
        <v>241</v>
      </c>
      <c r="B76" s="4">
        <v>3361200</v>
      </c>
      <c r="C76" s="4">
        <v>1235700</v>
      </c>
      <c r="D76" s="4">
        <v>2125500</v>
      </c>
      <c r="E76" s="4">
        <v>39603600000</v>
      </c>
      <c r="F76" s="4">
        <f t="shared" si="4"/>
        <v>-282719572184</v>
      </c>
      <c r="G76" s="4">
        <v>9625556</v>
      </c>
      <c r="H76" s="4">
        <v>724100</v>
      </c>
      <c r="I76" s="4">
        <v>8901456</v>
      </c>
      <c r="J76" s="4">
        <v>164145465000</v>
      </c>
      <c r="K76" s="4">
        <f t="shared" si="3"/>
        <v>501845429000</v>
      </c>
    </row>
    <row r="77" spans="1:11" x14ac:dyDescent="0.2">
      <c r="A77" s="11" t="s">
        <v>240</v>
      </c>
      <c r="B77" s="4">
        <v>3594670</v>
      </c>
      <c r="C77" s="4">
        <v>3098400</v>
      </c>
      <c r="D77" s="4">
        <v>496270</v>
      </c>
      <c r="E77" s="4">
        <v>9085510000</v>
      </c>
      <c r="F77" s="4">
        <f t="shared" si="4"/>
        <v>-322323172184</v>
      </c>
      <c r="G77" s="4">
        <v>9266015</v>
      </c>
      <c r="H77" s="4">
        <v>5639300</v>
      </c>
      <c r="I77" s="4">
        <v>3626715</v>
      </c>
      <c r="J77" s="4">
        <v>66804980000</v>
      </c>
      <c r="K77" s="4">
        <f t="shared" si="3"/>
        <v>337699964000</v>
      </c>
    </row>
    <row r="78" spans="1:11" x14ac:dyDescent="0.2">
      <c r="A78" s="11" t="s">
        <v>239</v>
      </c>
      <c r="B78" s="4">
        <v>2561700</v>
      </c>
      <c r="C78" s="4">
        <v>1026100</v>
      </c>
      <c r="D78" s="4">
        <v>1535600</v>
      </c>
      <c r="E78" s="4">
        <v>28241380000</v>
      </c>
      <c r="F78" s="4">
        <f t="shared" si="4"/>
        <v>-331408682184</v>
      </c>
      <c r="G78" s="4">
        <v>17282300</v>
      </c>
      <c r="H78" s="4">
        <v>1994400</v>
      </c>
      <c r="I78" s="4">
        <v>15287900</v>
      </c>
      <c r="J78" s="4">
        <v>276423965000</v>
      </c>
      <c r="K78" s="4">
        <f t="shared" si="3"/>
        <v>270894984000</v>
      </c>
    </row>
    <row r="79" spans="1:11" x14ac:dyDescent="0.2">
      <c r="A79" s="11" t="s">
        <v>238</v>
      </c>
      <c r="B79" s="4">
        <v>1775950</v>
      </c>
      <c r="C79" s="4">
        <v>1295008</v>
      </c>
      <c r="D79" s="4">
        <v>480942</v>
      </c>
      <c r="E79" s="4">
        <v>8835730000</v>
      </c>
      <c r="F79" s="4">
        <f t="shared" si="4"/>
        <v>-359650062184</v>
      </c>
      <c r="G79" s="4">
        <v>3076100</v>
      </c>
      <c r="H79" s="4">
        <v>2703600</v>
      </c>
      <c r="I79" s="4">
        <v>372500</v>
      </c>
      <c r="J79" s="4">
        <v>6610990000</v>
      </c>
      <c r="K79" s="4">
        <f t="shared" si="3"/>
        <v>-5528981000</v>
      </c>
    </row>
    <row r="80" spans="1:11" x14ac:dyDescent="0.2">
      <c r="A80" s="11" t="s">
        <v>237</v>
      </c>
      <c r="B80" s="4">
        <v>1108400</v>
      </c>
      <c r="C80" s="4">
        <v>1843000</v>
      </c>
      <c r="D80" s="4">
        <v>-734600</v>
      </c>
      <c r="E80" s="4">
        <v>-13549540000</v>
      </c>
      <c r="F80" s="4">
        <f t="shared" si="4"/>
        <v>-368485792184</v>
      </c>
      <c r="G80" s="4">
        <v>450100</v>
      </c>
      <c r="H80" s="4">
        <v>2963401</v>
      </c>
      <c r="I80" s="4">
        <v>-2513301</v>
      </c>
      <c r="J80" s="4">
        <v>-46521862000</v>
      </c>
      <c r="K80" s="4">
        <f t="shared" si="3"/>
        <v>-12139971000</v>
      </c>
    </row>
    <row r="81" spans="1:11" x14ac:dyDescent="0.2">
      <c r="A81" s="11" t="s">
        <v>236</v>
      </c>
      <c r="B81" s="4">
        <v>4232410</v>
      </c>
      <c r="C81" s="4">
        <v>2630128</v>
      </c>
      <c r="D81" s="4">
        <v>1602282</v>
      </c>
      <c r="E81" s="4">
        <v>30209090000</v>
      </c>
      <c r="F81" s="4">
        <f t="shared" si="4"/>
        <v>-354936252184</v>
      </c>
      <c r="G81" s="4">
        <v>28832955</v>
      </c>
      <c r="H81" s="4">
        <v>2350300</v>
      </c>
      <c r="I81" s="4">
        <v>26482655</v>
      </c>
      <c r="J81" s="4">
        <v>514517373000</v>
      </c>
      <c r="K81" s="4">
        <f t="shared" si="3"/>
        <v>34381891000</v>
      </c>
    </row>
    <row r="82" spans="1:11" x14ac:dyDescent="0.2">
      <c r="A82" s="11" t="s">
        <v>235</v>
      </c>
      <c r="B82" s="4">
        <v>2392900</v>
      </c>
      <c r="C82" s="4">
        <v>3863400</v>
      </c>
      <c r="D82" s="4">
        <v>-1470500</v>
      </c>
      <c r="E82" s="4">
        <v>-29561680000</v>
      </c>
      <c r="F82" s="4">
        <f t="shared" si="4"/>
        <v>-385145342184</v>
      </c>
      <c r="G82" s="4">
        <v>4721900</v>
      </c>
      <c r="H82" s="4">
        <v>2484000</v>
      </c>
      <c r="I82" s="4">
        <v>2237900</v>
      </c>
      <c r="J82" s="4">
        <v>43673640000</v>
      </c>
      <c r="K82" s="4">
        <f t="shared" si="3"/>
        <v>-480135482000</v>
      </c>
    </row>
    <row r="83" spans="1:11" x14ac:dyDescent="0.2">
      <c r="A83" s="11" t="s">
        <v>192</v>
      </c>
      <c r="B83" s="4">
        <v>2313800</v>
      </c>
      <c r="C83" s="4">
        <v>1568900</v>
      </c>
      <c r="D83" s="4">
        <v>744900</v>
      </c>
      <c r="E83" s="4">
        <v>14637450000</v>
      </c>
      <c r="F83" s="4">
        <f t="shared" si="4"/>
        <v>-355583662184</v>
      </c>
      <c r="G83" s="4">
        <v>1994700</v>
      </c>
      <c r="H83" s="4">
        <v>1774600</v>
      </c>
      <c r="I83" s="4">
        <v>220100</v>
      </c>
      <c r="J83" s="4">
        <v>4438030000</v>
      </c>
      <c r="K83" s="4">
        <f t="shared" si="3"/>
        <v>-523809122000</v>
      </c>
    </row>
    <row r="84" spans="1:11" x14ac:dyDescent="0.2">
      <c r="A84" s="11" t="s">
        <v>191</v>
      </c>
      <c r="B84" s="4">
        <v>2417100</v>
      </c>
      <c r="C84" s="4">
        <v>1766400</v>
      </c>
      <c r="D84" s="4">
        <v>650700</v>
      </c>
      <c r="E84" s="4">
        <v>12724290000</v>
      </c>
      <c r="F84" s="4">
        <f t="shared" si="4"/>
        <v>-370221112184</v>
      </c>
      <c r="G84" s="4">
        <v>874800</v>
      </c>
      <c r="H84" s="4">
        <v>1677500</v>
      </c>
      <c r="I84" s="4">
        <v>-802700</v>
      </c>
      <c r="J84" s="4">
        <v>-15524755000</v>
      </c>
      <c r="K84" s="4">
        <f t="shared" si="3"/>
        <v>-528247152000</v>
      </c>
    </row>
    <row r="85" spans="1:11" x14ac:dyDescent="0.2">
      <c r="A85" s="11" t="s">
        <v>190</v>
      </c>
      <c r="B85" s="4">
        <v>2059100</v>
      </c>
      <c r="C85" s="4">
        <v>4390200</v>
      </c>
      <c r="D85" s="4">
        <v>-2331100</v>
      </c>
      <c r="E85" s="4">
        <v>-45849743721</v>
      </c>
      <c r="F85" s="4">
        <f t="shared" si="4"/>
        <v>-382945402184</v>
      </c>
      <c r="G85" s="4">
        <v>2108100</v>
      </c>
      <c r="H85" s="4">
        <v>3280400</v>
      </c>
      <c r="I85" s="4">
        <v>-1172300</v>
      </c>
      <c r="J85" s="4">
        <v>-22938045000</v>
      </c>
      <c r="K85" s="4">
        <f t="shared" si="3"/>
        <v>-512722397000</v>
      </c>
    </row>
    <row r="86" spans="1:11" x14ac:dyDescent="0.2">
      <c r="A86" s="11" t="s">
        <v>189</v>
      </c>
      <c r="B86" s="4">
        <v>3254100</v>
      </c>
      <c r="C86" s="4">
        <v>2474000</v>
      </c>
      <c r="D86" s="4">
        <v>780100</v>
      </c>
      <c r="E86" s="4">
        <v>15171390000</v>
      </c>
      <c r="F86" s="4">
        <f t="shared" si="4"/>
        <v>-337095658463</v>
      </c>
      <c r="G86" s="4">
        <v>770300</v>
      </c>
      <c r="H86" s="4">
        <v>1584900</v>
      </c>
      <c r="I86" s="4">
        <v>-814600</v>
      </c>
      <c r="J86" s="4">
        <v>-15717815000</v>
      </c>
      <c r="K86" s="4">
        <f t="shared" si="3"/>
        <v>-489784352000</v>
      </c>
    </row>
    <row r="87" spans="1:11" x14ac:dyDescent="0.2">
      <c r="A87" s="11" t="s">
        <v>188</v>
      </c>
      <c r="B87" s="4">
        <v>2036500</v>
      </c>
      <c r="C87" s="4">
        <v>710300</v>
      </c>
      <c r="D87" s="4">
        <v>1326200</v>
      </c>
      <c r="E87" s="4">
        <v>25754560000</v>
      </c>
      <c r="F87" s="4">
        <f t="shared" si="4"/>
        <v>-352267048463</v>
      </c>
      <c r="G87" s="4">
        <v>814400</v>
      </c>
      <c r="H87" s="4">
        <v>3532700</v>
      </c>
      <c r="I87" s="4">
        <v>-2718300</v>
      </c>
      <c r="J87" s="4">
        <v>-52297070000</v>
      </c>
      <c r="K87" s="4">
        <f t="shared" si="3"/>
        <v>-474066537000</v>
      </c>
    </row>
    <row r="88" spans="1:11" x14ac:dyDescent="0.2">
      <c r="A88" s="11" t="s">
        <v>187</v>
      </c>
      <c r="B88" s="4">
        <v>2724000</v>
      </c>
      <c r="C88" s="4">
        <v>324800</v>
      </c>
      <c r="D88" s="4">
        <v>2399200</v>
      </c>
      <c r="E88" s="4">
        <v>46360510000</v>
      </c>
      <c r="F88" s="4">
        <f t="shared" si="4"/>
        <v>-378021608463</v>
      </c>
      <c r="G88" s="4">
        <v>942300</v>
      </c>
      <c r="H88" s="4">
        <v>4059100</v>
      </c>
      <c r="I88" s="4">
        <v>-3116800</v>
      </c>
      <c r="J88" s="4">
        <v>-59691915000</v>
      </c>
      <c r="K88" s="4">
        <f t="shared" si="3"/>
        <v>-421769467000</v>
      </c>
    </row>
    <row r="89" spans="1:11" x14ac:dyDescent="0.2">
      <c r="A89" s="11" t="s">
        <v>186</v>
      </c>
      <c r="B89" s="4">
        <v>1772100</v>
      </c>
      <c r="C89" s="4">
        <v>441200</v>
      </c>
      <c r="D89" s="4">
        <v>1330900</v>
      </c>
      <c r="E89" s="4">
        <v>25833190000</v>
      </c>
      <c r="F89" s="4">
        <f t="shared" si="4"/>
        <v>-424382118463</v>
      </c>
      <c r="G89" s="4">
        <v>3370400</v>
      </c>
      <c r="H89" s="4">
        <v>1130100</v>
      </c>
      <c r="I89" s="4">
        <v>2240300</v>
      </c>
      <c r="J89" s="4">
        <v>43752575000</v>
      </c>
      <c r="K89" s="4">
        <f t="shared" si="3"/>
        <v>-362077552000</v>
      </c>
    </row>
    <row r="90" spans="1:11" x14ac:dyDescent="0.2">
      <c r="A90" s="11" t="s">
        <v>185</v>
      </c>
      <c r="B90" s="4">
        <v>2919800</v>
      </c>
      <c r="C90" s="4">
        <v>1758300</v>
      </c>
      <c r="D90" s="4">
        <v>1161500</v>
      </c>
      <c r="E90" s="4">
        <v>22531680000</v>
      </c>
      <c r="F90" s="4">
        <f t="shared" si="4"/>
        <v>-450215308463</v>
      </c>
      <c r="G90" s="4">
        <v>0</v>
      </c>
      <c r="H90" s="4">
        <v>0</v>
      </c>
      <c r="I90" s="4">
        <v>0</v>
      </c>
      <c r="J90" s="4">
        <v>-69688480000</v>
      </c>
      <c r="K90" s="4">
        <f t="shared" si="3"/>
        <v>-405830127000</v>
      </c>
    </row>
    <row r="91" spans="1:11" x14ac:dyDescent="0.2">
      <c r="A91" s="11" t="s">
        <v>184</v>
      </c>
      <c r="B91" s="4">
        <v>3206973</v>
      </c>
      <c r="C91" s="4">
        <v>4039100</v>
      </c>
      <c r="D91" s="4">
        <v>-832127</v>
      </c>
      <c r="E91" s="4">
        <v>-16179870000</v>
      </c>
      <c r="F91" s="4">
        <f t="shared" si="4"/>
        <v>-472746988463</v>
      </c>
      <c r="G91" s="4">
        <v>3168000</v>
      </c>
      <c r="H91" s="4">
        <v>2371000</v>
      </c>
      <c r="I91" s="4">
        <v>797000</v>
      </c>
      <c r="J91" s="4">
        <v>15493150000</v>
      </c>
      <c r="K91" s="4">
        <f t="shared" si="3"/>
        <v>-336141647000</v>
      </c>
    </row>
    <row r="92" spans="1:11" x14ac:dyDescent="0.2">
      <c r="A92" s="11" t="s">
        <v>183</v>
      </c>
      <c r="B92" s="4">
        <v>525400</v>
      </c>
      <c r="C92" s="4">
        <v>1782900</v>
      </c>
      <c r="D92" s="4">
        <v>-1257500</v>
      </c>
      <c r="E92" s="4">
        <v>-24581960000</v>
      </c>
      <c r="F92" s="4">
        <f t="shared" si="4"/>
        <v>-456567118463</v>
      </c>
      <c r="G92" s="4">
        <v>2076100</v>
      </c>
      <c r="H92" s="4">
        <v>1245601</v>
      </c>
      <c r="I92" s="4">
        <v>830499</v>
      </c>
      <c r="J92" s="4">
        <v>16425532000</v>
      </c>
      <c r="K92" s="4">
        <f t="shared" si="3"/>
        <v>-351634797000</v>
      </c>
    </row>
    <row r="93" spans="1:11" x14ac:dyDescent="0.2">
      <c r="A93" s="11" t="s">
        <v>182</v>
      </c>
      <c r="B93" s="4">
        <v>3660100</v>
      </c>
      <c r="C93" s="4">
        <v>879300</v>
      </c>
      <c r="D93" s="4">
        <v>2780800</v>
      </c>
      <c r="E93" s="4">
        <v>54704030000</v>
      </c>
      <c r="F93" s="4">
        <f t="shared" si="4"/>
        <v>-431985158463</v>
      </c>
      <c r="G93" s="4">
        <v>12062700</v>
      </c>
      <c r="H93" s="4">
        <v>1310000</v>
      </c>
      <c r="I93" s="4">
        <v>10752700</v>
      </c>
      <c r="J93" s="4">
        <v>220688565000</v>
      </c>
      <c r="K93" s="4">
        <f t="shared" si="3"/>
        <v>-368060329000</v>
      </c>
    </row>
    <row r="94" spans="1:11" x14ac:dyDescent="0.2">
      <c r="A94" s="11" t="s">
        <v>181</v>
      </c>
      <c r="B94" s="4">
        <v>1842043</v>
      </c>
      <c r="C94" s="4">
        <v>286844</v>
      </c>
      <c r="D94" s="4">
        <v>1555199</v>
      </c>
      <c r="E94" s="4">
        <v>30486850000</v>
      </c>
      <c r="F94" s="4">
        <f t="shared" si="4"/>
        <v>-486689188463</v>
      </c>
      <c r="G94" s="4">
        <v>0</v>
      </c>
      <c r="H94" s="4">
        <v>0</v>
      </c>
      <c r="I94" s="4">
        <v>0</v>
      </c>
      <c r="J94" s="4">
        <v>27144220000</v>
      </c>
      <c r="K94" s="4">
        <f t="shared" si="3"/>
        <v>-588748894000</v>
      </c>
    </row>
    <row r="95" spans="1:11" x14ac:dyDescent="0.2">
      <c r="A95" s="11" t="s">
        <v>180</v>
      </c>
      <c r="B95" s="4">
        <v>1809300</v>
      </c>
      <c r="C95" s="4">
        <v>2665188</v>
      </c>
      <c r="D95" s="4">
        <v>-855888</v>
      </c>
      <c r="E95" s="4">
        <v>-16683940000</v>
      </c>
      <c r="F95" s="4">
        <f t="shared" si="4"/>
        <v>-517176038463</v>
      </c>
      <c r="G95" s="4">
        <v>706500</v>
      </c>
      <c r="H95" s="4">
        <v>2110000</v>
      </c>
      <c r="I95" s="4">
        <v>-1403500</v>
      </c>
      <c r="J95" s="4">
        <v>-27378075000</v>
      </c>
      <c r="K95" s="4">
        <f t="shared" si="3"/>
        <v>-615893114000</v>
      </c>
    </row>
    <row r="96" spans="1:11" x14ac:dyDescent="0.2">
      <c r="A96" s="11" t="s">
        <v>179</v>
      </c>
      <c r="B96" s="4">
        <v>6451800</v>
      </c>
      <c r="C96" s="4">
        <v>1588900</v>
      </c>
      <c r="D96" s="4">
        <v>4862900</v>
      </c>
      <c r="E96" s="4">
        <v>94186580000</v>
      </c>
      <c r="F96" s="4">
        <f t="shared" ref="F96:F122" si="5">E96+F97</f>
        <v>-500492098463</v>
      </c>
      <c r="G96" s="4">
        <v>2561100</v>
      </c>
      <c r="H96" s="4">
        <v>942700</v>
      </c>
      <c r="I96" s="4">
        <v>1618400</v>
      </c>
      <c r="J96" s="4">
        <v>31516990000</v>
      </c>
      <c r="K96" s="4">
        <f t="shared" ref="K96:K122" si="6">K97+J96</f>
        <v>-588515039000</v>
      </c>
    </row>
    <row r="97" spans="1:11" x14ac:dyDescent="0.2">
      <c r="A97" s="11" t="s">
        <v>178</v>
      </c>
      <c r="B97" s="4">
        <v>595500</v>
      </c>
      <c r="C97" s="4">
        <v>1181900</v>
      </c>
      <c r="D97" s="4">
        <v>-586400</v>
      </c>
      <c r="E97" s="4">
        <v>-11024660000</v>
      </c>
      <c r="F97" s="4">
        <f t="shared" si="5"/>
        <v>-594678678463</v>
      </c>
      <c r="G97" s="4">
        <v>1060700</v>
      </c>
      <c r="H97" s="4">
        <v>3586400</v>
      </c>
      <c r="I97" s="4">
        <v>-2525700</v>
      </c>
      <c r="J97" s="4">
        <v>-47418355000</v>
      </c>
      <c r="K97" s="4">
        <f t="shared" si="6"/>
        <v>-620032029000</v>
      </c>
    </row>
    <row r="98" spans="1:11" x14ac:dyDescent="0.2">
      <c r="A98" s="11" t="s">
        <v>177</v>
      </c>
      <c r="B98" s="4">
        <v>1029000</v>
      </c>
      <c r="C98" s="4">
        <v>1969600</v>
      </c>
      <c r="D98" s="4">
        <v>-940600</v>
      </c>
      <c r="E98" s="4">
        <v>-17699960000</v>
      </c>
      <c r="F98" s="4">
        <f t="shared" si="5"/>
        <v>-583654018463</v>
      </c>
      <c r="G98" s="4">
        <v>1220800</v>
      </c>
      <c r="H98" s="4">
        <v>2319200</v>
      </c>
      <c r="I98" s="4">
        <v>-1098400</v>
      </c>
      <c r="J98" s="4">
        <v>-20654905000</v>
      </c>
      <c r="K98" s="4">
        <f t="shared" si="6"/>
        <v>-572613674000</v>
      </c>
    </row>
    <row r="99" spans="1:11" x14ac:dyDescent="0.2">
      <c r="A99" s="11" t="s">
        <v>176</v>
      </c>
      <c r="B99" s="4">
        <v>956501</v>
      </c>
      <c r="C99" s="4">
        <v>1490300</v>
      </c>
      <c r="D99" s="4">
        <v>-533799</v>
      </c>
      <c r="E99" s="4">
        <v>-10011810000</v>
      </c>
      <c r="F99" s="4">
        <f t="shared" si="5"/>
        <v>-565954058463</v>
      </c>
      <c r="G99" s="4">
        <v>3358600</v>
      </c>
      <c r="H99" s="4">
        <v>1168700</v>
      </c>
      <c r="I99" s="4">
        <v>2189900</v>
      </c>
      <c r="J99" s="4">
        <v>41092530000</v>
      </c>
      <c r="K99" s="4">
        <f t="shared" si="6"/>
        <v>-551958769000</v>
      </c>
    </row>
    <row r="100" spans="1:11" x14ac:dyDescent="0.2">
      <c r="A100" s="11" t="s">
        <v>175</v>
      </c>
      <c r="B100" s="4">
        <v>851500</v>
      </c>
      <c r="C100" s="4">
        <v>2825061</v>
      </c>
      <c r="D100" s="4">
        <v>-1973561</v>
      </c>
      <c r="E100" s="4">
        <v>-36295190000</v>
      </c>
      <c r="F100" s="4">
        <f t="shared" si="5"/>
        <v>-555942248463</v>
      </c>
      <c r="G100" s="4">
        <v>2261900</v>
      </c>
      <c r="H100" s="4">
        <v>2956100</v>
      </c>
      <c r="I100" s="4">
        <v>-694200</v>
      </c>
      <c r="J100" s="4">
        <v>-12532495000</v>
      </c>
      <c r="K100" s="4">
        <f t="shared" si="6"/>
        <v>-593051299000</v>
      </c>
    </row>
    <row r="101" spans="1:11" x14ac:dyDescent="0.2">
      <c r="A101" s="11" t="s">
        <v>174</v>
      </c>
      <c r="B101" s="4">
        <v>236359</v>
      </c>
      <c r="C101" s="4">
        <v>4593164</v>
      </c>
      <c r="D101" s="4">
        <v>-4356805</v>
      </c>
      <c r="E101" s="4">
        <v>-79348710000</v>
      </c>
      <c r="F101" s="4">
        <f t="shared" si="5"/>
        <v>-519647058463</v>
      </c>
      <c r="G101" s="4">
        <v>303600</v>
      </c>
      <c r="H101" s="4">
        <v>4484400</v>
      </c>
      <c r="I101" s="4">
        <v>-4180800</v>
      </c>
      <c r="J101" s="4">
        <v>-76037605000</v>
      </c>
      <c r="K101" s="4">
        <f t="shared" si="6"/>
        <v>-580518804000</v>
      </c>
    </row>
    <row r="102" spans="1:11" x14ac:dyDescent="0.2">
      <c r="A102" s="11" t="s">
        <v>173</v>
      </c>
      <c r="B102" s="4">
        <v>787046</v>
      </c>
      <c r="C102" s="4">
        <v>7927100</v>
      </c>
      <c r="D102" s="4">
        <v>-7140054</v>
      </c>
      <c r="E102" s="4">
        <v>-130674460000</v>
      </c>
      <c r="F102" s="4">
        <f t="shared" si="5"/>
        <v>-440298348463</v>
      </c>
      <c r="G102" s="4">
        <v>2757201</v>
      </c>
      <c r="H102" s="4">
        <v>3189100</v>
      </c>
      <c r="I102" s="4">
        <v>-431899</v>
      </c>
      <c r="J102" s="4">
        <v>-8318366000</v>
      </c>
      <c r="K102" s="4">
        <f t="shared" si="6"/>
        <v>-504481199000</v>
      </c>
    </row>
    <row r="103" spans="1:11" x14ac:dyDescent="0.2">
      <c r="A103" s="11" t="s">
        <v>172</v>
      </c>
      <c r="B103" s="4">
        <v>1083460</v>
      </c>
      <c r="C103" s="4">
        <v>5657700</v>
      </c>
      <c r="D103" s="4">
        <v>-4574240</v>
      </c>
      <c r="E103" s="4">
        <v>-85216880000</v>
      </c>
      <c r="F103" s="4">
        <f t="shared" si="5"/>
        <v>-309623888463</v>
      </c>
      <c r="G103" s="4">
        <v>1631200</v>
      </c>
      <c r="H103" s="4">
        <v>1156900</v>
      </c>
      <c r="I103" s="4">
        <v>474300</v>
      </c>
      <c r="J103" s="4">
        <v>8936205000</v>
      </c>
      <c r="K103" s="4">
        <f t="shared" si="6"/>
        <v>-496162833000</v>
      </c>
    </row>
    <row r="104" spans="1:11" x14ac:dyDescent="0.2">
      <c r="A104" s="11" t="s">
        <v>171</v>
      </c>
      <c r="B104" s="4">
        <v>392660</v>
      </c>
      <c r="C104" s="4">
        <v>2567768</v>
      </c>
      <c r="D104" s="4">
        <v>-2175108</v>
      </c>
      <c r="E104" s="4">
        <v>-40990050000</v>
      </c>
      <c r="F104" s="4">
        <f t="shared" si="5"/>
        <v>-224407008463</v>
      </c>
      <c r="G104" s="4">
        <v>1031700</v>
      </c>
      <c r="H104" s="4">
        <v>1377100</v>
      </c>
      <c r="I104" s="4">
        <v>-345400</v>
      </c>
      <c r="J104" s="4">
        <v>-6487985000</v>
      </c>
      <c r="K104" s="4">
        <f t="shared" si="6"/>
        <v>-505099038000</v>
      </c>
    </row>
    <row r="105" spans="1:11" x14ac:dyDescent="0.2">
      <c r="A105" s="11" t="s">
        <v>170</v>
      </c>
      <c r="B105" s="4">
        <v>994300</v>
      </c>
      <c r="C105" s="4">
        <v>745400</v>
      </c>
      <c r="D105" s="4">
        <v>248900</v>
      </c>
      <c r="E105" s="4">
        <v>4701120000</v>
      </c>
      <c r="F105" s="4">
        <f t="shared" si="5"/>
        <v>-183416958463</v>
      </c>
      <c r="G105" s="4">
        <v>2769900</v>
      </c>
      <c r="H105" s="4">
        <v>1693000</v>
      </c>
      <c r="I105" s="4">
        <v>1076900</v>
      </c>
      <c r="J105" s="4">
        <v>20598345000</v>
      </c>
      <c r="K105" s="4">
        <f t="shared" si="6"/>
        <v>-498611053000</v>
      </c>
    </row>
    <row r="106" spans="1:11" x14ac:dyDescent="0.2">
      <c r="A106" s="11" t="s">
        <v>169</v>
      </c>
      <c r="B106" s="4">
        <v>343900</v>
      </c>
      <c r="C106" s="4">
        <v>1282000</v>
      </c>
      <c r="D106" s="4">
        <v>-938100</v>
      </c>
      <c r="E106" s="4">
        <v>-17451690000</v>
      </c>
      <c r="F106" s="4">
        <f t="shared" si="5"/>
        <v>-188118078463</v>
      </c>
      <c r="G106" s="4">
        <v>894700</v>
      </c>
      <c r="H106" s="4">
        <v>2561600</v>
      </c>
      <c r="I106" s="4">
        <v>-1666900</v>
      </c>
      <c r="J106" s="4">
        <v>-30975110000</v>
      </c>
      <c r="K106" s="4">
        <f t="shared" si="6"/>
        <v>-519209398000</v>
      </c>
    </row>
    <row r="107" spans="1:11" x14ac:dyDescent="0.2">
      <c r="A107" s="11" t="s">
        <v>168</v>
      </c>
      <c r="B107" s="4">
        <v>974607</v>
      </c>
      <c r="C107" s="4">
        <v>3572100</v>
      </c>
      <c r="D107" s="4">
        <v>-2597493</v>
      </c>
      <c r="E107" s="4">
        <v>-49033810000</v>
      </c>
      <c r="F107" s="4">
        <f t="shared" si="5"/>
        <v>-170666388463</v>
      </c>
      <c r="G107" s="4">
        <v>1817300</v>
      </c>
      <c r="H107" s="4">
        <v>1636400</v>
      </c>
      <c r="I107" s="4">
        <v>180900</v>
      </c>
      <c r="J107" s="4">
        <v>3461465000</v>
      </c>
      <c r="K107" s="4">
        <f t="shared" si="6"/>
        <v>-488234288000</v>
      </c>
    </row>
    <row r="108" spans="1:11" x14ac:dyDescent="0.2">
      <c r="A108" s="11" t="s">
        <v>167</v>
      </c>
      <c r="B108" s="4">
        <v>931908</v>
      </c>
      <c r="C108" s="4">
        <v>6481200</v>
      </c>
      <c r="D108" s="4">
        <v>-5549292</v>
      </c>
      <c r="E108" s="4">
        <v>-105951480000</v>
      </c>
      <c r="F108" s="4">
        <f t="shared" si="5"/>
        <v>-121632578463</v>
      </c>
      <c r="G108" s="4">
        <v>3641800</v>
      </c>
      <c r="H108" s="4">
        <v>2293500</v>
      </c>
      <c r="I108" s="4">
        <v>1348300</v>
      </c>
      <c r="J108" s="4">
        <v>26169920000</v>
      </c>
      <c r="K108" s="4">
        <f t="shared" si="6"/>
        <v>-491695753000</v>
      </c>
    </row>
    <row r="109" spans="1:11" x14ac:dyDescent="0.2">
      <c r="A109" s="11" t="s">
        <v>166</v>
      </c>
      <c r="B109" s="4">
        <v>565325</v>
      </c>
      <c r="C109" s="4">
        <v>643800</v>
      </c>
      <c r="D109" s="4">
        <v>-78475</v>
      </c>
      <c r="E109" s="4">
        <v>-1531500000</v>
      </c>
      <c r="F109" s="4">
        <f t="shared" si="5"/>
        <v>-15681098463</v>
      </c>
      <c r="G109" s="4">
        <v>1056300</v>
      </c>
      <c r="H109" s="4">
        <v>857500</v>
      </c>
      <c r="I109" s="4">
        <v>198800</v>
      </c>
      <c r="J109" s="4">
        <v>3884245000</v>
      </c>
      <c r="K109" s="4">
        <f t="shared" si="6"/>
        <v>-517865673000</v>
      </c>
    </row>
    <row r="110" spans="1:11" x14ac:dyDescent="0.2">
      <c r="A110" s="11" t="s">
        <v>165</v>
      </c>
      <c r="B110" s="4">
        <v>1034500</v>
      </c>
      <c r="C110" s="4">
        <v>1097600</v>
      </c>
      <c r="D110" s="4">
        <v>-63100</v>
      </c>
      <c r="E110" s="4">
        <v>-1256060000</v>
      </c>
      <c r="F110" s="4">
        <f t="shared" si="5"/>
        <v>-14149598463</v>
      </c>
      <c r="G110" s="4">
        <v>1121600</v>
      </c>
      <c r="H110" s="4">
        <v>2408400</v>
      </c>
      <c r="I110" s="4">
        <v>-1286800</v>
      </c>
      <c r="J110" s="4">
        <v>-25030575000</v>
      </c>
      <c r="K110" s="4">
        <f t="shared" si="6"/>
        <v>-521749918000</v>
      </c>
    </row>
    <row r="111" spans="1:11" x14ac:dyDescent="0.2">
      <c r="A111" s="11" t="s">
        <v>164</v>
      </c>
      <c r="B111" s="4">
        <v>409900</v>
      </c>
      <c r="C111" s="4">
        <v>361148</v>
      </c>
      <c r="D111" s="4">
        <v>48752</v>
      </c>
      <c r="E111" s="4">
        <v>971030000</v>
      </c>
      <c r="F111" s="4">
        <f t="shared" si="5"/>
        <v>-12893538463</v>
      </c>
      <c r="G111" s="4">
        <v>977700</v>
      </c>
      <c r="H111" s="4">
        <v>1331700</v>
      </c>
      <c r="I111" s="4">
        <v>-354000</v>
      </c>
      <c r="J111" s="4">
        <v>-6896185000</v>
      </c>
      <c r="K111" s="4">
        <f t="shared" si="6"/>
        <v>-496719343000</v>
      </c>
    </row>
    <row r="112" spans="1:11" x14ac:dyDescent="0.2">
      <c r="A112" s="11" t="s">
        <v>163</v>
      </c>
      <c r="B112" s="4">
        <v>737600</v>
      </c>
      <c r="C112" s="4">
        <v>1030800</v>
      </c>
      <c r="D112" s="4">
        <v>-293200</v>
      </c>
      <c r="E112" s="4">
        <v>-5752930000</v>
      </c>
      <c r="F112" s="4">
        <f t="shared" si="5"/>
        <v>-13864568463</v>
      </c>
      <c r="G112" s="4">
        <v>1034900</v>
      </c>
      <c r="H112" s="4">
        <v>1674000</v>
      </c>
      <c r="I112" s="4">
        <v>-639100</v>
      </c>
      <c r="J112" s="4">
        <v>-12521985000</v>
      </c>
      <c r="K112" s="4">
        <f t="shared" si="6"/>
        <v>-489823158000</v>
      </c>
    </row>
    <row r="113" spans="1:11" x14ac:dyDescent="0.2">
      <c r="A113" s="11" t="s">
        <v>162</v>
      </c>
      <c r="B113" s="4">
        <v>1064000</v>
      </c>
      <c r="C113" s="4">
        <v>1275800</v>
      </c>
      <c r="D113" s="4">
        <v>-211800</v>
      </c>
      <c r="E113" s="4">
        <v>-4181830000</v>
      </c>
      <c r="F113" s="4">
        <f t="shared" si="5"/>
        <v>-8111638463</v>
      </c>
      <c r="G113" s="4">
        <v>1491100</v>
      </c>
      <c r="H113" s="4">
        <v>920400</v>
      </c>
      <c r="I113" s="4">
        <v>570700</v>
      </c>
      <c r="J113" s="4">
        <v>11311140000</v>
      </c>
      <c r="K113" s="4">
        <f t="shared" si="6"/>
        <v>-477301173000</v>
      </c>
    </row>
    <row r="114" spans="1:11" x14ac:dyDescent="0.2">
      <c r="A114" s="11" t="s">
        <v>161</v>
      </c>
      <c r="B114" s="4">
        <v>2345200</v>
      </c>
      <c r="C114" s="4">
        <v>2278100</v>
      </c>
      <c r="D114" s="4">
        <v>67100</v>
      </c>
      <c r="E114" s="4">
        <v>1329500000</v>
      </c>
      <c r="F114" s="4">
        <f t="shared" si="5"/>
        <v>-3929808463</v>
      </c>
      <c r="G114" s="4">
        <v>1259200</v>
      </c>
      <c r="H114" s="4">
        <v>651400</v>
      </c>
      <c r="I114" s="4">
        <v>607800</v>
      </c>
      <c r="J114" s="4">
        <v>11971410000</v>
      </c>
      <c r="K114" s="4">
        <f t="shared" si="6"/>
        <v>-488612313000</v>
      </c>
    </row>
    <row r="115" spans="1:11" x14ac:dyDescent="0.2">
      <c r="A115" s="11" t="s">
        <v>160</v>
      </c>
      <c r="B115" s="4">
        <v>3755500</v>
      </c>
      <c r="C115" s="4">
        <v>1830500</v>
      </c>
      <c r="D115" s="4">
        <v>1925000</v>
      </c>
      <c r="E115" s="4">
        <v>37992370000</v>
      </c>
      <c r="F115" s="4">
        <f t="shared" si="5"/>
        <v>-5259308463</v>
      </c>
      <c r="G115" s="4">
        <v>1196800</v>
      </c>
      <c r="H115" s="4">
        <v>1295700</v>
      </c>
      <c r="I115" s="4">
        <v>-98900</v>
      </c>
      <c r="J115" s="4">
        <v>-1878135000</v>
      </c>
      <c r="K115" s="4">
        <f t="shared" si="6"/>
        <v>-500583723000</v>
      </c>
    </row>
    <row r="116" spans="1:11" x14ac:dyDescent="0.2">
      <c r="A116" s="11" t="s">
        <v>159</v>
      </c>
      <c r="B116" s="4">
        <v>1619700</v>
      </c>
      <c r="C116" s="4">
        <v>5401498</v>
      </c>
      <c r="D116" s="4">
        <v>-3781798</v>
      </c>
      <c r="E116" s="4">
        <v>-72952980000</v>
      </c>
      <c r="F116" s="4">
        <f t="shared" si="5"/>
        <v>-43251678463</v>
      </c>
      <c r="G116" s="4">
        <v>664300</v>
      </c>
      <c r="H116" s="4">
        <v>2251448</v>
      </c>
      <c r="I116" s="4">
        <v>-1587148</v>
      </c>
      <c r="J116" s="4">
        <v>-30522444000</v>
      </c>
      <c r="K116" s="4">
        <f t="shared" si="6"/>
        <v>-498705588000</v>
      </c>
    </row>
    <row r="117" spans="1:11" x14ac:dyDescent="0.2">
      <c r="A117" s="11" t="s">
        <v>158</v>
      </c>
      <c r="B117" s="4">
        <v>295110</v>
      </c>
      <c r="C117" s="4">
        <v>5398973</v>
      </c>
      <c r="D117" s="4">
        <v>-5103863</v>
      </c>
      <c r="E117" s="4">
        <v>-98621600000</v>
      </c>
      <c r="F117" s="4">
        <f t="shared" si="5"/>
        <v>29701301537</v>
      </c>
      <c r="G117" s="4">
        <v>1806700</v>
      </c>
      <c r="H117" s="4">
        <v>1222901</v>
      </c>
      <c r="I117" s="4">
        <v>583799</v>
      </c>
      <c r="J117" s="4">
        <v>11368427000</v>
      </c>
      <c r="K117" s="4">
        <f t="shared" si="6"/>
        <v>-468183144000</v>
      </c>
    </row>
    <row r="118" spans="1:11" x14ac:dyDescent="0.2">
      <c r="A118" s="11" t="s">
        <v>157</v>
      </c>
      <c r="B118" s="4">
        <v>2208300</v>
      </c>
      <c r="C118" s="4">
        <v>12044158</v>
      </c>
      <c r="D118" s="4">
        <v>-9835858</v>
      </c>
      <c r="E118" s="4">
        <v>-195597250000</v>
      </c>
      <c r="F118" s="4">
        <f t="shared" si="5"/>
        <v>128322901537</v>
      </c>
      <c r="G118" s="4">
        <v>1993900</v>
      </c>
      <c r="H118" s="4">
        <v>949500</v>
      </c>
      <c r="I118" s="4">
        <v>1044400</v>
      </c>
      <c r="J118" s="4">
        <v>20750285000</v>
      </c>
      <c r="K118" s="4">
        <f t="shared" si="6"/>
        <v>-479551571000</v>
      </c>
    </row>
    <row r="119" spans="1:11" x14ac:dyDescent="0.2">
      <c r="A119" s="11" t="s">
        <v>156</v>
      </c>
      <c r="B119" s="4">
        <v>385810</v>
      </c>
      <c r="C119" s="4">
        <v>6319178</v>
      </c>
      <c r="D119" s="4">
        <v>-5933368</v>
      </c>
      <c r="E119" s="4">
        <v>-116988070000</v>
      </c>
      <c r="F119" s="4">
        <f t="shared" si="5"/>
        <v>323920151537</v>
      </c>
      <c r="G119" s="4">
        <v>501000</v>
      </c>
      <c r="H119" s="4">
        <v>641300</v>
      </c>
      <c r="I119" s="4">
        <v>-140300</v>
      </c>
      <c r="J119" s="4">
        <v>-2731750000</v>
      </c>
      <c r="K119" s="4">
        <f t="shared" si="6"/>
        <v>-500301856000</v>
      </c>
    </row>
    <row r="120" spans="1:11" x14ac:dyDescent="0.2">
      <c r="A120" s="11" t="s">
        <v>155</v>
      </c>
      <c r="B120" s="4">
        <v>2507200</v>
      </c>
      <c r="C120" s="4">
        <v>5030300</v>
      </c>
      <c r="D120" s="4">
        <v>-2523100</v>
      </c>
      <c r="E120" s="4">
        <v>-49663330000</v>
      </c>
      <c r="F120" s="4">
        <f t="shared" si="5"/>
        <v>440908221537</v>
      </c>
      <c r="G120" s="4">
        <v>1117200</v>
      </c>
      <c r="H120" s="4">
        <v>1627400</v>
      </c>
      <c r="I120" s="4">
        <v>-510200</v>
      </c>
      <c r="J120" s="4">
        <v>-10068635000</v>
      </c>
      <c r="K120" s="4">
        <f t="shared" si="6"/>
        <v>-497570106000</v>
      </c>
    </row>
    <row r="121" spans="1:11" x14ac:dyDescent="0.2">
      <c r="A121" s="11" t="s">
        <v>154</v>
      </c>
      <c r="B121" s="4">
        <v>1638100</v>
      </c>
      <c r="C121" s="4">
        <v>5442102</v>
      </c>
      <c r="D121" s="4">
        <v>-3804002</v>
      </c>
      <c r="E121" s="4">
        <v>-74608100000</v>
      </c>
      <c r="F121" s="4">
        <f t="shared" si="5"/>
        <v>490571551537</v>
      </c>
      <c r="G121" s="4">
        <v>1723900</v>
      </c>
      <c r="H121" s="4">
        <v>1904900</v>
      </c>
      <c r="I121" s="4">
        <v>-181000</v>
      </c>
      <c r="J121" s="4">
        <v>-3607950000</v>
      </c>
      <c r="K121" s="4">
        <f t="shared" si="6"/>
        <v>-487501471000</v>
      </c>
    </row>
    <row r="122" spans="1:11" x14ac:dyDescent="0.2">
      <c r="A122" s="11" t="s">
        <v>153</v>
      </c>
      <c r="B122" s="4">
        <v>638200</v>
      </c>
      <c r="C122" s="4">
        <v>1537500</v>
      </c>
      <c r="D122" s="4">
        <v>-899300</v>
      </c>
      <c r="E122" s="4">
        <v>-17798120000</v>
      </c>
      <c r="F122" s="4">
        <f t="shared" si="5"/>
        <v>565179651537</v>
      </c>
      <c r="G122" s="4">
        <v>866700</v>
      </c>
      <c r="H122" s="4">
        <v>1691100</v>
      </c>
      <c r="I122" s="4">
        <v>-824400</v>
      </c>
      <c r="J122" s="4">
        <v>-16276250000</v>
      </c>
      <c r="K122" s="4">
        <f t="shared" si="6"/>
        <v>-483893521000</v>
      </c>
    </row>
    <row r="123" spans="1:11" x14ac:dyDescent="0.2">
      <c r="A123" s="11" t="s">
        <v>152</v>
      </c>
      <c r="B123" s="4">
        <v>682810</v>
      </c>
      <c r="C123" s="4">
        <v>1675400</v>
      </c>
      <c r="D123" s="4">
        <v>-992590</v>
      </c>
      <c r="E123" s="4">
        <v>-19667340000</v>
      </c>
      <c r="F123" s="4">
        <f t="shared" ref="F123:F128" si="7">E123+F124</f>
        <v>582977771537</v>
      </c>
      <c r="G123" s="4">
        <v>1118500</v>
      </c>
      <c r="H123" s="4">
        <v>535900</v>
      </c>
      <c r="I123" s="4">
        <v>582600</v>
      </c>
      <c r="J123" s="4">
        <v>11582565000</v>
      </c>
      <c r="K123" s="4">
        <f t="shared" ref="K123:K128" si="8">K124+J123</f>
        <v>-467617271000</v>
      </c>
    </row>
    <row r="124" spans="1:11" x14ac:dyDescent="0.2">
      <c r="A124" s="11" t="s">
        <v>151</v>
      </c>
      <c r="B124" s="4">
        <v>1633300</v>
      </c>
      <c r="C124" s="4">
        <v>3101419</v>
      </c>
      <c r="D124" s="4">
        <v>-1468119</v>
      </c>
      <c r="E124" s="4">
        <v>-28883250000</v>
      </c>
      <c r="F124" s="4">
        <f t="shared" si="7"/>
        <v>602645111537</v>
      </c>
      <c r="G124" s="4">
        <v>788400</v>
      </c>
      <c r="H124" s="4">
        <v>2869000</v>
      </c>
      <c r="I124" s="4">
        <v>-2080600</v>
      </c>
      <c r="J124" s="4">
        <v>-41223735000</v>
      </c>
      <c r="K124" s="4">
        <f t="shared" si="8"/>
        <v>-479199836000</v>
      </c>
    </row>
    <row r="125" spans="1:11" x14ac:dyDescent="0.2">
      <c r="A125" s="11" t="s">
        <v>150</v>
      </c>
      <c r="B125" s="4">
        <v>1955530</v>
      </c>
      <c r="C125" s="4">
        <v>494300</v>
      </c>
      <c r="D125" s="4">
        <v>1461230</v>
      </c>
      <c r="E125" s="4">
        <v>28425290000</v>
      </c>
      <c r="F125" s="4">
        <f t="shared" si="7"/>
        <v>631528361537</v>
      </c>
      <c r="G125" s="4">
        <v>994000</v>
      </c>
      <c r="H125" s="4">
        <v>791200</v>
      </c>
      <c r="I125" s="4">
        <v>202800</v>
      </c>
      <c r="J125" s="4">
        <v>4052220000</v>
      </c>
      <c r="K125" s="4">
        <f t="shared" si="8"/>
        <v>-437976101000</v>
      </c>
    </row>
    <row r="126" spans="1:11" x14ac:dyDescent="0.2">
      <c r="A126" s="11" t="s">
        <v>149</v>
      </c>
      <c r="B126" s="4">
        <v>911300</v>
      </c>
      <c r="C126" s="4">
        <v>821300</v>
      </c>
      <c r="D126" s="4">
        <v>90000</v>
      </c>
      <c r="E126" s="4">
        <v>1776660000</v>
      </c>
      <c r="F126" s="4">
        <f t="shared" si="7"/>
        <v>603103071537</v>
      </c>
      <c r="G126" s="4">
        <v>284600</v>
      </c>
      <c r="H126" s="4">
        <v>510100</v>
      </c>
      <c r="I126" s="4">
        <v>-225500</v>
      </c>
      <c r="J126" s="4">
        <v>-4313745000</v>
      </c>
      <c r="K126" s="4">
        <f t="shared" si="8"/>
        <v>-442028321000</v>
      </c>
    </row>
    <row r="127" spans="1:11" x14ac:dyDescent="0.2">
      <c r="A127" s="11" t="s">
        <v>148</v>
      </c>
      <c r="B127" s="4">
        <v>2010200</v>
      </c>
      <c r="C127" s="4">
        <v>1628700</v>
      </c>
      <c r="D127" s="4">
        <v>381500</v>
      </c>
      <c r="E127" s="4">
        <v>7325600000</v>
      </c>
      <c r="F127" s="4">
        <f t="shared" si="7"/>
        <v>601326411537</v>
      </c>
      <c r="G127" s="4">
        <v>1945000</v>
      </c>
      <c r="H127" s="4">
        <v>1733600</v>
      </c>
      <c r="I127" s="4">
        <v>211400</v>
      </c>
      <c r="J127" s="4">
        <v>4305130000</v>
      </c>
      <c r="K127" s="4">
        <f t="shared" si="8"/>
        <v>-437714576000</v>
      </c>
    </row>
    <row r="128" spans="1:11" x14ac:dyDescent="0.2">
      <c r="A128" s="11" t="s">
        <v>147</v>
      </c>
      <c r="B128" s="4">
        <v>1352100</v>
      </c>
      <c r="C128" s="4">
        <v>3580700</v>
      </c>
      <c r="D128" s="4">
        <v>-2228600</v>
      </c>
      <c r="E128" s="4">
        <v>-42441400000</v>
      </c>
      <c r="F128" s="4">
        <f t="shared" si="7"/>
        <v>594000811537</v>
      </c>
      <c r="G128" s="4">
        <v>487600</v>
      </c>
      <c r="H128" s="4">
        <v>939000</v>
      </c>
      <c r="I128" s="4">
        <v>-451400</v>
      </c>
      <c r="J128" s="4">
        <v>-8537220000</v>
      </c>
      <c r="K128" s="4">
        <f t="shared" si="8"/>
        <v>-442019706000</v>
      </c>
    </row>
    <row r="129" spans="1:11" x14ac:dyDescent="0.2">
      <c r="A129" s="11" t="s">
        <v>146</v>
      </c>
      <c r="B129" s="4">
        <v>403300</v>
      </c>
      <c r="C129" s="4">
        <v>1811100</v>
      </c>
      <c r="D129" s="4">
        <v>-1407800</v>
      </c>
      <c r="E129" s="4">
        <v>-27015288463</v>
      </c>
      <c r="F129" s="4">
        <f t="shared" ref="F129:F139" si="9">E129+F130</f>
        <v>636442211537</v>
      </c>
      <c r="G129" s="4">
        <v>616100</v>
      </c>
      <c r="H129" s="4">
        <v>490800</v>
      </c>
      <c r="I129" s="4">
        <v>125300</v>
      </c>
      <c r="J129" s="4">
        <v>2406350000</v>
      </c>
      <c r="K129" s="4">
        <f t="shared" ref="K129:K139" si="10">K130+J129</f>
        <v>-433482486000</v>
      </c>
    </row>
    <row r="130" spans="1:11" x14ac:dyDescent="0.2">
      <c r="A130" s="11" t="s">
        <v>145</v>
      </c>
      <c r="B130" s="4">
        <v>4477820</v>
      </c>
      <c r="C130" s="4">
        <v>2229600</v>
      </c>
      <c r="D130" s="4">
        <v>2248220</v>
      </c>
      <c r="E130" s="4">
        <v>43182600000</v>
      </c>
      <c r="F130" s="4">
        <f t="shared" si="9"/>
        <v>663457500000</v>
      </c>
      <c r="G130" s="4">
        <v>927100</v>
      </c>
      <c r="H130" s="4">
        <v>1359300</v>
      </c>
      <c r="I130" s="4">
        <v>-432200</v>
      </c>
      <c r="J130" s="4">
        <v>-8236160000</v>
      </c>
      <c r="K130" s="4">
        <f t="shared" si="10"/>
        <v>-435888836000</v>
      </c>
    </row>
    <row r="131" spans="1:11" x14ac:dyDescent="0.2">
      <c r="A131" s="11" t="s">
        <v>144</v>
      </c>
      <c r="B131" s="4">
        <v>1521000</v>
      </c>
      <c r="C131" s="4">
        <v>990581</v>
      </c>
      <c r="D131" s="4">
        <v>530419</v>
      </c>
      <c r="E131" s="4">
        <v>10486350000</v>
      </c>
      <c r="F131" s="4">
        <f t="shared" si="9"/>
        <v>620274900000</v>
      </c>
      <c r="G131" s="4">
        <v>1108500</v>
      </c>
      <c r="H131" s="4">
        <v>301850</v>
      </c>
      <c r="I131" s="4">
        <v>806650</v>
      </c>
      <c r="J131" s="4">
        <v>15933695000</v>
      </c>
      <c r="K131" s="4">
        <f t="shared" si="10"/>
        <v>-427652676000</v>
      </c>
    </row>
    <row r="132" spans="1:11" x14ac:dyDescent="0.2">
      <c r="A132" s="11" t="s">
        <v>143</v>
      </c>
      <c r="B132" s="4">
        <v>1612300</v>
      </c>
      <c r="C132" s="4">
        <v>486899</v>
      </c>
      <c r="D132" s="4">
        <v>1125401</v>
      </c>
      <c r="E132" s="4">
        <v>22214070000</v>
      </c>
      <c r="F132" s="4">
        <f t="shared" si="9"/>
        <v>609788550000</v>
      </c>
      <c r="G132" s="4">
        <v>643600</v>
      </c>
      <c r="H132" s="4">
        <v>146200</v>
      </c>
      <c r="I132" s="4">
        <v>497400</v>
      </c>
      <c r="J132" s="4">
        <v>9793415000</v>
      </c>
      <c r="K132" s="4">
        <f t="shared" si="10"/>
        <v>-443586371000</v>
      </c>
    </row>
    <row r="133" spans="1:11" x14ac:dyDescent="0.2">
      <c r="A133" s="11" t="s">
        <v>142</v>
      </c>
      <c r="B133" s="4">
        <v>1959000</v>
      </c>
      <c r="C133" s="4">
        <v>8600</v>
      </c>
      <c r="D133" s="4">
        <v>1950400</v>
      </c>
      <c r="E133" s="4">
        <v>38464480000</v>
      </c>
      <c r="F133" s="4">
        <f t="shared" si="9"/>
        <v>587574480000</v>
      </c>
      <c r="G133" s="4">
        <v>2255500</v>
      </c>
      <c r="H133" s="4">
        <v>205200</v>
      </c>
      <c r="I133" s="4">
        <v>2050300</v>
      </c>
      <c r="J133" s="4">
        <v>40390440000</v>
      </c>
      <c r="K133" s="4">
        <f t="shared" si="10"/>
        <v>-453379786000</v>
      </c>
    </row>
    <row r="134" spans="1:11" x14ac:dyDescent="0.2">
      <c r="A134" s="11" t="s">
        <v>141</v>
      </c>
      <c r="B134" s="4">
        <v>1582800</v>
      </c>
      <c r="C134" s="4">
        <v>437000</v>
      </c>
      <c r="D134" s="4">
        <v>1145800</v>
      </c>
      <c r="E134" s="4">
        <v>22522980000</v>
      </c>
      <c r="F134" s="4">
        <f t="shared" si="9"/>
        <v>549110000000</v>
      </c>
      <c r="G134" s="4">
        <v>328600</v>
      </c>
      <c r="H134" s="4">
        <v>1007100</v>
      </c>
      <c r="I134" s="4">
        <v>-678500</v>
      </c>
      <c r="J134" s="4">
        <v>-13300385000</v>
      </c>
      <c r="K134" s="4">
        <f t="shared" si="10"/>
        <v>-493770226000</v>
      </c>
    </row>
    <row r="135" spans="1:11" x14ac:dyDescent="0.2">
      <c r="A135" s="11" t="s">
        <v>140</v>
      </c>
      <c r="B135" s="4">
        <v>2039973</v>
      </c>
      <c r="C135" s="4">
        <v>453900</v>
      </c>
      <c r="D135" s="4">
        <v>1586073</v>
      </c>
      <c r="E135" s="4">
        <v>31255760000</v>
      </c>
      <c r="F135" s="4">
        <f t="shared" si="9"/>
        <v>526587020000</v>
      </c>
      <c r="G135" s="4">
        <v>1037600</v>
      </c>
      <c r="H135" s="4">
        <v>1329200</v>
      </c>
      <c r="I135" s="4">
        <v>-291600</v>
      </c>
      <c r="J135" s="4">
        <v>-5775885000</v>
      </c>
      <c r="K135" s="4">
        <f t="shared" si="10"/>
        <v>-480469841000</v>
      </c>
    </row>
    <row r="136" spans="1:11" x14ac:dyDescent="0.2">
      <c r="A136" s="11" t="s">
        <v>139</v>
      </c>
      <c r="B136" s="4">
        <v>2769200</v>
      </c>
      <c r="C136" s="4">
        <v>419300</v>
      </c>
      <c r="D136" s="4">
        <v>2349900</v>
      </c>
      <c r="E136" s="4">
        <v>46390620000</v>
      </c>
      <c r="F136" s="4">
        <f t="shared" si="9"/>
        <v>495331260000</v>
      </c>
      <c r="G136" s="4">
        <v>332800</v>
      </c>
      <c r="H136" s="4">
        <v>3920700</v>
      </c>
      <c r="I136" s="4">
        <v>-3587900</v>
      </c>
      <c r="J136" s="4">
        <v>-70660280000</v>
      </c>
      <c r="K136" s="4">
        <f t="shared" si="10"/>
        <v>-474693956000</v>
      </c>
    </row>
    <row r="137" spans="1:11" x14ac:dyDescent="0.2">
      <c r="A137" s="11" t="s">
        <v>138</v>
      </c>
      <c r="B137" s="4">
        <v>3121000</v>
      </c>
      <c r="C137" s="4">
        <v>2431400</v>
      </c>
      <c r="D137" s="4">
        <v>689600</v>
      </c>
      <c r="E137" s="4">
        <v>13680820000</v>
      </c>
      <c r="F137" s="4">
        <f t="shared" si="9"/>
        <v>448940640000</v>
      </c>
      <c r="G137" s="4">
        <v>1126800</v>
      </c>
      <c r="H137" s="4">
        <v>359300</v>
      </c>
      <c r="I137" s="4">
        <v>767500</v>
      </c>
      <c r="J137" s="4">
        <v>15223340000</v>
      </c>
      <c r="K137" s="4">
        <f t="shared" si="10"/>
        <v>-404033676000</v>
      </c>
    </row>
    <row r="138" spans="1:11" x14ac:dyDescent="0.2">
      <c r="A138" s="11" t="s">
        <v>137</v>
      </c>
      <c r="B138" s="4">
        <v>3189400</v>
      </c>
      <c r="C138" s="4">
        <v>747900</v>
      </c>
      <c r="D138" s="4">
        <v>2441500</v>
      </c>
      <c r="E138" s="4">
        <v>47993720000</v>
      </c>
      <c r="F138" s="4">
        <f t="shared" si="9"/>
        <v>435259820000</v>
      </c>
      <c r="G138" s="4">
        <v>1372600</v>
      </c>
      <c r="H138" s="4">
        <v>822300</v>
      </c>
      <c r="I138" s="4">
        <v>550300</v>
      </c>
      <c r="J138" s="4">
        <v>10826340000</v>
      </c>
      <c r="K138" s="4">
        <f t="shared" si="10"/>
        <v>-419257016000</v>
      </c>
    </row>
    <row r="139" spans="1:11" x14ac:dyDescent="0.2">
      <c r="A139" s="11" t="s">
        <v>136</v>
      </c>
      <c r="B139" s="4">
        <v>1924000</v>
      </c>
      <c r="C139" s="4">
        <v>218154</v>
      </c>
      <c r="D139" s="4">
        <v>1705846</v>
      </c>
      <c r="E139" s="4">
        <v>33218670000</v>
      </c>
      <c r="F139" s="4">
        <f t="shared" si="9"/>
        <v>387266100000</v>
      </c>
      <c r="G139" s="4">
        <v>1483000</v>
      </c>
      <c r="H139" s="4">
        <v>451500</v>
      </c>
      <c r="I139" s="4">
        <v>1031500</v>
      </c>
      <c r="J139" s="4">
        <v>20039905000</v>
      </c>
      <c r="K139" s="4">
        <f t="shared" si="10"/>
        <v>-430083356000</v>
      </c>
    </row>
    <row r="140" spans="1:11" x14ac:dyDescent="0.2">
      <c r="A140" s="11" t="s">
        <v>135</v>
      </c>
      <c r="B140" s="4">
        <v>2434000</v>
      </c>
      <c r="C140" s="4">
        <v>735340</v>
      </c>
      <c r="D140" s="4">
        <v>1698660</v>
      </c>
      <c r="E140" s="4">
        <v>32965020000</v>
      </c>
      <c r="F140" s="4">
        <f t="shared" ref="F140:F151" si="11">E140+F141</f>
        <v>354047430000</v>
      </c>
      <c r="G140" s="4">
        <v>1519000</v>
      </c>
      <c r="H140" s="4">
        <v>3165500</v>
      </c>
      <c r="I140" s="4">
        <v>-1646500</v>
      </c>
      <c r="J140" s="4">
        <v>-31852535000</v>
      </c>
      <c r="K140" s="4">
        <f t="shared" ref="K140:K151" si="12">K141+J140</f>
        <v>-450123261000</v>
      </c>
    </row>
    <row r="141" spans="1:11" x14ac:dyDescent="0.2">
      <c r="A141" s="11" t="s">
        <v>134</v>
      </c>
      <c r="B141" s="4">
        <v>3026790</v>
      </c>
      <c r="C141" s="4">
        <v>398500</v>
      </c>
      <c r="D141" s="4">
        <v>2628290</v>
      </c>
      <c r="E141" s="4">
        <v>50912330000</v>
      </c>
      <c r="F141" s="4">
        <f t="shared" si="11"/>
        <v>321082410000</v>
      </c>
      <c r="G141" s="4">
        <v>608300</v>
      </c>
      <c r="H141" s="4">
        <v>1901500</v>
      </c>
      <c r="I141" s="4">
        <v>-1293200</v>
      </c>
      <c r="J141" s="4">
        <v>-25029610000</v>
      </c>
      <c r="K141" s="4">
        <f t="shared" si="12"/>
        <v>-418270726000</v>
      </c>
    </row>
    <row r="142" spans="1:11" x14ac:dyDescent="0.2">
      <c r="A142" s="11" t="s">
        <v>133</v>
      </c>
      <c r="B142" s="4">
        <v>1249600</v>
      </c>
      <c r="C142" s="4">
        <v>1283718</v>
      </c>
      <c r="D142" s="4">
        <v>-34118</v>
      </c>
      <c r="E142" s="4">
        <v>-756990000</v>
      </c>
      <c r="F142" s="4">
        <f t="shared" si="11"/>
        <v>270170080000</v>
      </c>
      <c r="G142" s="4">
        <v>1317500</v>
      </c>
      <c r="H142" s="4">
        <v>1120500</v>
      </c>
      <c r="I142" s="4">
        <v>197000</v>
      </c>
      <c r="J142" s="4">
        <v>3995715000</v>
      </c>
      <c r="K142" s="4">
        <f t="shared" si="12"/>
        <v>-393241116000</v>
      </c>
    </row>
    <row r="143" spans="1:11" x14ac:dyDescent="0.2">
      <c r="A143" s="11" t="s">
        <v>132</v>
      </c>
      <c r="B143" s="4">
        <v>4484000</v>
      </c>
      <c r="C143" s="4">
        <v>1490498</v>
      </c>
      <c r="D143" s="4">
        <v>2993502</v>
      </c>
      <c r="E143" s="4">
        <v>58765130000</v>
      </c>
      <c r="F143" s="4">
        <f t="shared" si="11"/>
        <v>270927070000</v>
      </c>
      <c r="G143" s="4">
        <v>1258000</v>
      </c>
      <c r="H143" s="4">
        <v>4329400</v>
      </c>
      <c r="I143" s="4">
        <v>-3071400</v>
      </c>
      <c r="J143" s="4">
        <v>-59879895000</v>
      </c>
      <c r="K143" s="4">
        <f t="shared" si="12"/>
        <v>-397236831000</v>
      </c>
    </row>
    <row r="144" spans="1:11" x14ac:dyDescent="0.2">
      <c r="A144" s="11" t="s">
        <v>131</v>
      </c>
      <c r="B144" s="4">
        <v>3395600</v>
      </c>
      <c r="C144" s="4">
        <v>901600</v>
      </c>
      <c r="D144" s="4">
        <v>2494000</v>
      </c>
      <c r="E144" s="4">
        <v>49178320000</v>
      </c>
      <c r="F144" s="4">
        <f t="shared" si="11"/>
        <v>212161940000</v>
      </c>
      <c r="G144" s="4">
        <v>801900</v>
      </c>
      <c r="H144" s="4">
        <v>15504900</v>
      </c>
      <c r="I144" s="4">
        <v>-14703000</v>
      </c>
      <c r="J144" s="4">
        <v>-282170870000</v>
      </c>
      <c r="K144" s="4">
        <f t="shared" si="12"/>
        <v>-337356936000</v>
      </c>
    </row>
    <row r="145" spans="1:11" x14ac:dyDescent="0.2">
      <c r="A145" s="11" t="s">
        <v>130</v>
      </c>
      <c r="B145" s="4">
        <v>799800</v>
      </c>
      <c r="C145" s="4">
        <v>723900</v>
      </c>
      <c r="D145" s="4">
        <v>75900</v>
      </c>
      <c r="E145" s="4">
        <v>1491130000</v>
      </c>
      <c r="F145" s="4">
        <f t="shared" si="11"/>
        <v>162983620000</v>
      </c>
      <c r="G145" s="4">
        <v>1226000</v>
      </c>
      <c r="H145" s="4">
        <v>2406000</v>
      </c>
      <c r="I145" s="4">
        <v>-1180000</v>
      </c>
      <c r="J145" s="4">
        <v>-22993640000</v>
      </c>
      <c r="K145" s="4">
        <f t="shared" si="12"/>
        <v>-55186066000</v>
      </c>
    </row>
    <row r="146" spans="1:11" x14ac:dyDescent="0.2">
      <c r="A146" s="11" t="s">
        <v>129</v>
      </c>
      <c r="B146" s="4">
        <v>159000</v>
      </c>
      <c r="C146" s="4">
        <v>97925</v>
      </c>
      <c r="D146" s="4">
        <v>61075</v>
      </c>
      <c r="E146" s="4">
        <v>1169210000</v>
      </c>
      <c r="F146" s="4">
        <f t="shared" si="11"/>
        <v>161492490000</v>
      </c>
      <c r="G146" s="4">
        <v>780300</v>
      </c>
      <c r="H146" s="4">
        <v>445600</v>
      </c>
      <c r="I146" s="4">
        <v>334700</v>
      </c>
      <c r="J146" s="4">
        <v>6422635000</v>
      </c>
      <c r="K146" s="4">
        <f t="shared" si="12"/>
        <v>-32192426000</v>
      </c>
    </row>
    <row r="147" spans="1:11" x14ac:dyDescent="0.2">
      <c r="A147" s="11" t="s">
        <v>128</v>
      </c>
      <c r="B147" s="4">
        <v>1234100</v>
      </c>
      <c r="C147" s="4">
        <v>74200</v>
      </c>
      <c r="D147" s="4">
        <v>1159900</v>
      </c>
      <c r="E147" s="4">
        <v>22320090000</v>
      </c>
      <c r="F147" s="4">
        <f t="shared" si="11"/>
        <v>160323280000</v>
      </c>
      <c r="G147" s="4">
        <v>902400</v>
      </c>
      <c r="H147" s="4">
        <v>696700</v>
      </c>
      <c r="I147" s="4">
        <v>205700</v>
      </c>
      <c r="J147" s="4">
        <v>4001615000</v>
      </c>
      <c r="K147" s="4">
        <f t="shared" si="12"/>
        <v>-38615061000</v>
      </c>
    </row>
    <row r="148" spans="1:11" x14ac:dyDescent="0.2">
      <c r="A148" s="11" t="s">
        <v>126</v>
      </c>
      <c r="B148" s="4">
        <v>2239400</v>
      </c>
      <c r="C148" s="4">
        <v>175900</v>
      </c>
      <c r="D148" s="4">
        <v>2063500</v>
      </c>
      <c r="E148" s="4">
        <v>39627130000</v>
      </c>
      <c r="F148" s="4">
        <f t="shared" si="11"/>
        <v>138003190000</v>
      </c>
      <c r="G148" s="4">
        <v>1481800</v>
      </c>
      <c r="H148" s="4">
        <v>995700</v>
      </c>
      <c r="I148" s="4">
        <v>486100</v>
      </c>
      <c r="J148" s="4">
        <v>9484645000</v>
      </c>
      <c r="K148" s="4">
        <f t="shared" si="12"/>
        <v>-42616676000</v>
      </c>
    </row>
    <row r="149" spans="1:11" x14ac:dyDescent="0.2">
      <c r="A149" s="11" t="s">
        <v>124</v>
      </c>
      <c r="B149" s="4">
        <v>4288200</v>
      </c>
      <c r="C149" s="4">
        <v>831900</v>
      </c>
      <c r="D149" s="4">
        <v>3456300</v>
      </c>
      <c r="E149" s="4">
        <v>67179420000</v>
      </c>
      <c r="F149" s="4">
        <f t="shared" si="11"/>
        <v>98376060000</v>
      </c>
      <c r="G149" s="4">
        <v>4238700</v>
      </c>
      <c r="H149" s="4">
        <v>2785000</v>
      </c>
      <c r="I149" s="4">
        <v>1453700</v>
      </c>
      <c r="J149" s="4">
        <v>28743440000</v>
      </c>
      <c r="K149" s="4">
        <f t="shared" si="12"/>
        <v>-52101321000</v>
      </c>
    </row>
    <row r="150" spans="1:11" x14ac:dyDescent="0.2">
      <c r="A150" s="11" t="s">
        <v>123</v>
      </c>
      <c r="B150" s="4">
        <v>818600</v>
      </c>
      <c r="C150" s="4">
        <v>53500</v>
      </c>
      <c r="D150" s="4">
        <v>765100</v>
      </c>
      <c r="E150" s="4">
        <v>14499910000</v>
      </c>
      <c r="F150" s="4">
        <f t="shared" si="11"/>
        <v>31196640000</v>
      </c>
      <c r="G150" s="4">
        <v>533800</v>
      </c>
      <c r="H150" s="4">
        <v>3386445</v>
      </c>
      <c r="I150" s="4">
        <v>-2852645</v>
      </c>
      <c r="J150" s="4">
        <v>-53705661000</v>
      </c>
      <c r="K150" s="4">
        <f t="shared" si="12"/>
        <v>-80844761000</v>
      </c>
    </row>
    <row r="151" spans="1:11" x14ac:dyDescent="0.2">
      <c r="A151" s="11" t="s">
        <v>122</v>
      </c>
      <c r="B151" s="4">
        <v>1798000</v>
      </c>
      <c r="C151" s="4">
        <v>923500</v>
      </c>
      <c r="D151" s="4">
        <v>874500</v>
      </c>
      <c r="E151" s="4">
        <v>16696730000</v>
      </c>
      <c r="F151" s="4">
        <f t="shared" si="11"/>
        <v>16696730000</v>
      </c>
      <c r="G151" s="4">
        <v>785600</v>
      </c>
      <c r="H151" s="4">
        <v>2216800</v>
      </c>
      <c r="I151" s="4">
        <v>-1431200</v>
      </c>
      <c r="J151" s="4">
        <v>-27139100000</v>
      </c>
      <c r="K151" s="4">
        <f t="shared" si="12"/>
        <v>-27139100000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ref="F218:F246" si="13">F219+E218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ref="F247:F270" si="14">F248+E247</f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4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4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4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4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4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4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4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4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4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4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4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4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4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4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4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4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4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4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4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4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4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4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4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>F272+E271</f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F273+E272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P307"/>
  <sheetViews>
    <sheetView topLeftCell="B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5" max="5" customWidth="true" width="17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67">
        <v>331</v>
      </c>
      <c r="B3" t="n" s="168">
        <v>593900.0</v>
      </c>
      <c r="C3" t="n" s="169">
        <v>15000.0</v>
      </c>
      <c r="D3" t="n" s="170">
        <v>578900.0</v>
      </c>
      <c r="E3" t="n" s="171">
        <v>8.12213E9</v>
      </c>
      <c r="G3" t="n" s="163">
        <v>0.0</v>
      </c>
      <c r="H3" t="n" s="164">
        <v>0.0</v>
      </c>
      <c r="I3" t="n" s="165">
        <v>0.0</v>
      </c>
      <c r="J3" t="n" s="166">
        <v>0.0</v>
      </c>
    </row>
    <row r="4" spans="1:11" x14ac:dyDescent="0.2">
      <c r="A4" s="11" t="s">
        <v>326</v>
      </c>
      <c r="B4" s="4">
        <v>1769600</v>
      </c>
      <c r="C4" s="4">
        <v>1878000</v>
      </c>
      <c r="D4" s="4">
        <v>-108400</v>
      </c>
      <c r="E4" s="4">
        <v>-1508020000</v>
      </c>
      <c r="F4" s="4">
        <f t="shared" ref="F4:F12" si="0">E4+F5</f>
        <v>732992383553</v>
      </c>
      <c r="G4" s="4">
        <v>12700</v>
      </c>
      <c r="H4" s="4">
        <v>183000</v>
      </c>
      <c r="I4" s="4">
        <v>-170300</v>
      </c>
      <c r="J4" s="4">
        <v>-2370350000</v>
      </c>
      <c r="K4" s="4">
        <f t="shared" ref="K4:K12" si="1">K5+J4</f>
        <v>-167616366000</v>
      </c>
    </row>
    <row r="5" spans="1:11" x14ac:dyDescent="0.2">
      <c r="A5" s="11" t="s">
        <v>325</v>
      </c>
      <c r="B5" s="4">
        <v>138300</v>
      </c>
      <c r="C5" s="4">
        <v>60000</v>
      </c>
      <c r="D5" s="4">
        <v>78300</v>
      </c>
      <c r="E5" s="4">
        <v>1090900000</v>
      </c>
      <c r="F5" s="4">
        <f t="shared" si="0"/>
        <v>734500403553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-165246016000</v>
      </c>
    </row>
    <row r="6" spans="1:11" x14ac:dyDescent="0.2">
      <c r="A6" s="11" t="s">
        <v>324</v>
      </c>
      <c r="B6" s="4">
        <v>176800</v>
      </c>
      <c r="C6" s="4">
        <v>1159600</v>
      </c>
      <c r="D6" s="4">
        <v>-982800</v>
      </c>
      <c r="E6" s="4">
        <v>-14357100000</v>
      </c>
      <c r="F6" s="4">
        <f t="shared" si="0"/>
        <v>733409503553</v>
      </c>
      <c r="G6" s="4">
        <v>0</v>
      </c>
      <c r="H6" s="4">
        <v>0</v>
      </c>
      <c r="I6" s="4">
        <v>0</v>
      </c>
      <c r="J6" s="4">
        <v>-17108910000</v>
      </c>
      <c r="K6" s="4">
        <f t="shared" si="1"/>
        <v>-165246016000</v>
      </c>
    </row>
    <row r="7" spans="1:11" x14ac:dyDescent="0.2">
      <c r="A7" s="11" t="s">
        <v>323</v>
      </c>
      <c r="B7" s="4">
        <v>623100</v>
      </c>
      <c r="C7" s="4">
        <v>440600</v>
      </c>
      <c r="D7" s="4">
        <v>182500</v>
      </c>
      <c r="E7" s="4">
        <v>2382460000</v>
      </c>
      <c r="F7" s="4">
        <f t="shared" si="0"/>
        <v>747766603553</v>
      </c>
      <c r="G7" s="4">
        <v>0</v>
      </c>
      <c r="H7" s="4">
        <v>0</v>
      </c>
      <c r="I7" s="4">
        <v>0</v>
      </c>
      <c r="J7" s="4">
        <v>-12305350000</v>
      </c>
      <c r="K7" s="4">
        <f t="shared" si="1"/>
        <v>-148137106000</v>
      </c>
    </row>
    <row r="8" spans="1:11" x14ac:dyDescent="0.2">
      <c r="A8" s="11" t="s">
        <v>317</v>
      </c>
      <c r="B8" s="4">
        <v>1105700</v>
      </c>
      <c r="C8" s="4">
        <v>35000</v>
      </c>
      <c r="D8" s="4">
        <v>1070700</v>
      </c>
      <c r="E8" s="4">
        <v>15491030000</v>
      </c>
      <c r="F8" s="4">
        <f t="shared" si="0"/>
        <v>745384143553</v>
      </c>
      <c r="G8" s="4">
        <v>875600</v>
      </c>
      <c r="H8" s="4">
        <v>57600</v>
      </c>
      <c r="I8" s="4">
        <v>818000</v>
      </c>
      <c r="J8" s="4">
        <v>11865955000</v>
      </c>
      <c r="K8" s="4">
        <f t="shared" si="1"/>
        <v>-135831756000</v>
      </c>
    </row>
    <row r="9" spans="1:11" x14ac:dyDescent="0.2">
      <c r="A9" s="11" t="s">
        <v>316</v>
      </c>
      <c r="B9" s="4">
        <v>2871200</v>
      </c>
      <c r="C9" s="4">
        <v>2708500</v>
      </c>
      <c r="D9" s="4">
        <v>162700</v>
      </c>
      <c r="E9" s="4">
        <v>2342190000</v>
      </c>
      <c r="F9" s="4">
        <f t="shared" si="0"/>
        <v>729893113553</v>
      </c>
      <c r="G9" s="4">
        <v>532800</v>
      </c>
      <c r="H9" s="4">
        <v>22000</v>
      </c>
      <c r="I9" s="4">
        <v>510800</v>
      </c>
      <c r="J9" s="4">
        <v>7411715000</v>
      </c>
      <c r="K9" s="4">
        <f t="shared" si="1"/>
        <v>-147697711000</v>
      </c>
    </row>
    <row r="10" spans="1:11" x14ac:dyDescent="0.2">
      <c r="A10" s="11" t="s">
        <v>315</v>
      </c>
      <c r="B10" s="4">
        <v>21000</v>
      </c>
      <c r="C10" s="4">
        <v>9000</v>
      </c>
      <c r="D10" s="4">
        <v>12000</v>
      </c>
      <c r="E10" s="4">
        <v>176600000</v>
      </c>
      <c r="F10" s="4">
        <f t="shared" si="0"/>
        <v>727550923553</v>
      </c>
      <c r="G10" s="4">
        <v>77300</v>
      </c>
      <c r="H10" s="4">
        <v>11300</v>
      </c>
      <c r="I10" s="4">
        <v>66000</v>
      </c>
      <c r="J10" s="4">
        <v>967580000</v>
      </c>
      <c r="K10" s="4">
        <f t="shared" si="1"/>
        <v>-155109426000</v>
      </c>
    </row>
    <row r="11" spans="1:11" x14ac:dyDescent="0.2">
      <c r="A11" s="11" t="s">
        <v>314</v>
      </c>
      <c r="B11" s="4">
        <v>14200</v>
      </c>
      <c r="C11" s="4">
        <v>6000</v>
      </c>
      <c r="D11" s="4">
        <v>8200</v>
      </c>
      <c r="E11" s="4">
        <v>120370000</v>
      </c>
      <c r="F11" s="4">
        <f t="shared" si="0"/>
        <v>727374323553</v>
      </c>
      <c r="G11" s="4">
        <v>0</v>
      </c>
      <c r="H11" s="4">
        <v>0</v>
      </c>
      <c r="I11" s="4">
        <v>0</v>
      </c>
      <c r="J11" s="4">
        <v>726620000</v>
      </c>
      <c r="K11" s="4">
        <f t="shared" si="1"/>
        <v>-156077006000</v>
      </c>
    </row>
    <row r="12" spans="1:11" x14ac:dyDescent="0.2">
      <c r="A12" s="11" t="s">
        <v>313</v>
      </c>
      <c r="B12" s="4">
        <v>18200</v>
      </c>
      <c r="C12" s="4">
        <v>0</v>
      </c>
      <c r="D12" s="4">
        <v>18200</v>
      </c>
      <c r="E12" s="4">
        <v>264600000</v>
      </c>
      <c r="F12" s="4">
        <f t="shared" si="0"/>
        <v>727253953553</v>
      </c>
      <c r="G12" s="4">
        <v>17500</v>
      </c>
      <c r="H12" s="4">
        <v>260700</v>
      </c>
      <c r="I12" s="4">
        <v>-243200</v>
      </c>
      <c r="J12" s="4">
        <v>-3530535000</v>
      </c>
      <c r="K12" s="4">
        <f t="shared" si="1"/>
        <v>-156803626000</v>
      </c>
    </row>
    <row r="13" spans="1:11" x14ac:dyDescent="0.2">
      <c r="A13" s="11" t="s">
        <v>312</v>
      </c>
      <c r="B13" s="4">
        <v>2386100</v>
      </c>
      <c r="C13" s="4">
        <v>2395500</v>
      </c>
      <c r="D13" s="4">
        <v>-9400</v>
      </c>
      <c r="E13" s="4">
        <v>-138870000</v>
      </c>
      <c r="F13" s="4">
        <f t="shared" ref="F13:F20" si="2">E13+F14</f>
        <v>726989353553</v>
      </c>
      <c r="G13" s="4">
        <v>68600</v>
      </c>
      <c r="H13" s="4">
        <v>41500</v>
      </c>
      <c r="I13" s="4">
        <v>27100</v>
      </c>
      <c r="J13" s="4">
        <v>388935000</v>
      </c>
      <c r="K13" s="4">
        <f t="shared" ref="K13:K95" si="3">K14+J13</f>
        <v>-153273091000</v>
      </c>
    </row>
    <row r="14" spans="1:11" x14ac:dyDescent="0.2">
      <c r="A14" s="11" t="s">
        <v>310</v>
      </c>
      <c r="B14" s="4">
        <v>332100</v>
      </c>
      <c r="C14" s="4">
        <v>0</v>
      </c>
      <c r="D14" s="4">
        <v>332100</v>
      </c>
      <c r="E14" s="4">
        <v>4765560000</v>
      </c>
      <c r="F14" s="4">
        <f t="shared" si="2"/>
        <v>727128223553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-153662026000</v>
      </c>
    </row>
    <row r="15" spans="1:11" x14ac:dyDescent="0.2">
      <c r="A15" s="11" t="s">
        <v>309</v>
      </c>
      <c r="B15" s="4">
        <v>282700</v>
      </c>
      <c r="C15" s="4">
        <v>507700</v>
      </c>
      <c r="D15" s="4">
        <v>-225000</v>
      </c>
      <c r="E15" s="4">
        <v>-3404160000</v>
      </c>
      <c r="F15" s="4">
        <f t="shared" si="2"/>
        <v>722362663553</v>
      </c>
      <c r="G15" s="4">
        <v>315000</v>
      </c>
      <c r="H15" s="4">
        <v>239400</v>
      </c>
      <c r="I15" s="4">
        <v>75600</v>
      </c>
      <c r="J15" s="4">
        <v>1095645000</v>
      </c>
      <c r="K15" s="4">
        <f t="shared" si="3"/>
        <v>-153662026000</v>
      </c>
    </row>
    <row r="16" spans="1:11" x14ac:dyDescent="0.2">
      <c r="A16" s="11" t="s">
        <v>308</v>
      </c>
      <c r="B16" s="4">
        <v>95800</v>
      </c>
      <c r="C16" s="4">
        <v>1145700</v>
      </c>
      <c r="D16" s="4">
        <v>-1049900</v>
      </c>
      <c r="E16" s="4">
        <v>-15756750000</v>
      </c>
      <c r="F16" s="4">
        <f t="shared" si="2"/>
        <v>725766823553</v>
      </c>
      <c r="G16" s="4">
        <v>469600</v>
      </c>
      <c r="H16" s="4">
        <v>8800</v>
      </c>
      <c r="I16" s="4">
        <v>460800</v>
      </c>
      <c r="J16" s="4">
        <v>6890755000</v>
      </c>
      <c r="K16" s="4">
        <f t="shared" si="3"/>
        <v>-154757671000</v>
      </c>
    </row>
    <row r="17" spans="1:11" x14ac:dyDescent="0.2">
      <c r="A17" s="11" t="s">
        <v>307</v>
      </c>
      <c r="B17" s="4">
        <v>1351100</v>
      </c>
      <c r="C17" s="4">
        <v>1305900</v>
      </c>
      <c r="D17" s="4">
        <v>45200</v>
      </c>
      <c r="E17" s="4">
        <v>644330000</v>
      </c>
      <c r="F17" s="4">
        <f t="shared" si="2"/>
        <v>741523573553</v>
      </c>
      <c r="G17" s="4">
        <v>271600</v>
      </c>
      <c r="H17" s="4">
        <v>110800</v>
      </c>
      <c r="I17" s="4">
        <v>160800</v>
      </c>
      <c r="J17" s="4">
        <v>2397730000</v>
      </c>
      <c r="K17" s="4">
        <f t="shared" si="3"/>
        <v>-161648426000</v>
      </c>
    </row>
    <row r="18" spans="1:16" x14ac:dyDescent="0.2">
      <c r="A18" s="11" t="s">
        <v>306</v>
      </c>
      <c r="B18" s="4">
        <v>1547900</v>
      </c>
      <c r="C18" s="4">
        <v>1644300</v>
      </c>
      <c r="D18" s="4">
        <v>-96400</v>
      </c>
      <c r="E18" s="4">
        <v>-1428990000</v>
      </c>
      <c r="F18" s="4">
        <f t="shared" si="2"/>
        <v>740879243553</v>
      </c>
      <c r="G18" s="4">
        <v>50500</v>
      </c>
      <c r="H18" s="4">
        <v>203000</v>
      </c>
      <c r="I18" s="4">
        <v>-152500</v>
      </c>
      <c r="J18" s="4">
        <v>-2240930000</v>
      </c>
      <c r="K18" s="4">
        <f t="shared" si="3"/>
        <v>-164046156000</v>
      </c>
    </row>
    <row r="19" spans="1:16" x14ac:dyDescent="0.2">
      <c r="A19" s="11" t="s">
        <v>305</v>
      </c>
      <c r="B19" s="4">
        <v>203800</v>
      </c>
      <c r="C19" s="4">
        <v>91878</v>
      </c>
      <c r="D19" s="4">
        <v>111922</v>
      </c>
      <c r="E19" s="4">
        <v>1637930000</v>
      </c>
      <c r="F19" s="4">
        <f t="shared" si="2"/>
        <v>742308233553</v>
      </c>
      <c r="G19" s="4">
        <v>235000</v>
      </c>
      <c r="H19" s="4">
        <v>96800</v>
      </c>
      <c r="I19" s="4">
        <v>138200</v>
      </c>
      <c r="J19" s="4">
        <v>2034035000</v>
      </c>
      <c r="K19" s="4">
        <f t="shared" si="3"/>
        <v>-161805226000</v>
      </c>
    </row>
    <row r="20" spans="1:16" x14ac:dyDescent="0.2">
      <c r="A20" s="11" t="s">
        <v>304</v>
      </c>
      <c r="B20" s="4">
        <v>26800</v>
      </c>
      <c r="C20" s="4">
        <v>3802</v>
      </c>
      <c r="D20" s="4">
        <v>22998</v>
      </c>
      <c r="E20" s="4">
        <v>336820000</v>
      </c>
      <c r="F20" s="4">
        <f t="shared" si="2"/>
        <v>740670303553</v>
      </c>
      <c r="G20" s="4">
        <v>105600</v>
      </c>
      <c r="H20" s="4">
        <v>154000</v>
      </c>
      <c r="I20" s="4">
        <v>-48400</v>
      </c>
      <c r="J20" s="4">
        <v>-705395000</v>
      </c>
      <c r="K20" s="4">
        <f t="shared" si="3"/>
        <v>-163839261000</v>
      </c>
    </row>
    <row r="21" spans="1:16" x14ac:dyDescent="0.2">
      <c r="A21" s="11" t="s">
        <v>303</v>
      </c>
      <c r="B21" s="4">
        <v>443100</v>
      </c>
      <c r="C21" s="4">
        <v>0</v>
      </c>
      <c r="D21" s="4">
        <v>443100</v>
      </c>
      <c r="E21" s="4">
        <v>6426320000</v>
      </c>
      <c r="F21" s="4">
        <f t="shared" ref="F21:F95" si="4">E21+F22</f>
        <v>740333483553</v>
      </c>
      <c r="G21" s="4">
        <v>0</v>
      </c>
      <c r="H21" s="4">
        <v>0</v>
      </c>
      <c r="I21" s="4">
        <v>0</v>
      </c>
      <c r="J21" s="4">
        <v>-51260000</v>
      </c>
      <c r="K21" s="4">
        <f t="shared" si="3"/>
        <v>-163133866000</v>
      </c>
      <c r="L21" s="5"/>
      <c r="M21" s="4"/>
      <c r="P21" s="5"/>
    </row>
    <row r="22" spans="1:16" x14ac:dyDescent="0.2">
      <c r="A22" s="11" t="s">
        <v>301</v>
      </c>
      <c r="B22" s="4">
        <v>501400</v>
      </c>
      <c r="C22" s="4">
        <v>485300</v>
      </c>
      <c r="D22" s="4">
        <v>16100</v>
      </c>
      <c r="E22" s="4">
        <v>231210000</v>
      </c>
      <c r="F22" s="4">
        <f t="shared" si="4"/>
        <v>733907163553</v>
      </c>
      <c r="G22" s="4">
        <v>52500</v>
      </c>
      <c r="H22" s="4">
        <v>135000</v>
      </c>
      <c r="I22" s="4">
        <v>-82500</v>
      </c>
      <c r="J22" s="4">
        <v>-1187000000</v>
      </c>
      <c r="K22" s="4">
        <f t="shared" si="3"/>
        <v>-163082606000</v>
      </c>
    </row>
    <row r="23" spans="1:16" x14ac:dyDescent="0.2">
      <c r="A23" s="11" t="s">
        <v>300</v>
      </c>
      <c r="B23" s="4">
        <v>54300</v>
      </c>
      <c r="C23" s="4">
        <v>10500</v>
      </c>
      <c r="D23" s="4">
        <v>43800</v>
      </c>
      <c r="E23" s="4">
        <v>631240000</v>
      </c>
      <c r="F23" s="4">
        <f t="shared" si="4"/>
        <v>733675953553</v>
      </c>
      <c r="G23" s="4">
        <v>48400</v>
      </c>
      <c r="H23" s="4">
        <v>10500</v>
      </c>
      <c r="I23" s="4">
        <v>37900</v>
      </c>
      <c r="J23" s="4">
        <v>545405000</v>
      </c>
      <c r="K23" s="4">
        <f t="shared" si="3"/>
        <v>-161895606000</v>
      </c>
    </row>
    <row r="24" spans="1:16" x14ac:dyDescent="0.2">
      <c r="A24" s="11" t="s">
        <v>299</v>
      </c>
      <c r="B24" s="4">
        <v>134300</v>
      </c>
      <c r="C24" s="4">
        <v>14000</v>
      </c>
      <c r="D24" s="4">
        <v>120300</v>
      </c>
      <c r="E24" s="4">
        <v>1731350000</v>
      </c>
      <c r="F24" s="4">
        <f t="shared" si="4"/>
        <v>733044713553</v>
      </c>
      <c r="G24" s="4">
        <v>288300</v>
      </c>
      <c r="H24" s="4">
        <v>40400</v>
      </c>
      <c r="I24" s="4">
        <v>247900</v>
      </c>
      <c r="J24" s="4">
        <v>3576330000</v>
      </c>
      <c r="K24" s="4">
        <f t="shared" si="3"/>
        <v>-162441011000</v>
      </c>
    </row>
    <row r="25" spans="1:16" x14ac:dyDescent="0.2">
      <c r="A25" s="11" t="s">
        <v>298</v>
      </c>
      <c r="B25" s="4">
        <v>337700</v>
      </c>
      <c r="C25" s="4">
        <v>310500</v>
      </c>
      <c r="D25" s="4">
        <v>27200</v>
      </c>
      <c r="E25" s="4">
        <v>419350000</v>
      </c>
      <c r="F25" s="4">
        <f t="shared" si="4"/>
        <v>731313363553</v>
      </c>
      <c r="G25" s="4">
        <v>460900</v>
      </c>
      <c r="H25" s="4">
        <v>682500</v>
      </c>
      <c r="I25" s="4">
        <v>-221600</v>
      </c>
      <c r="J25" s="4">
        <v>-3169395000</v>
      </c>
      <c r="K25" s="4">
        <f t="shared" si="3"/>
        <v>-166017341000</v>
      </c>
    </row>
    <row r="26" spans="1:16" x14ac:dyDescent="0.2">
      <c r="A26" s="11" t="s">
        <v>297</v>
      </c>
      <c r="B26" s="4">
        <v>45140</v>
      </c>
      <c r="C26" s="4">
        <v>314000</v>
      </c>
      <c r="D26" s="4">
        <v>-268860</v>
      </c>
      <c r="E26" s="4">
        <v>-3903420000</v>
      </c>
      <c r="F26" s="4">
        <f t="shared" si="4"/>
        <v>730894013553</v>
      </c>
      <c r="G26" s="4">
        <v>136600</v>
      </c>
      <c r="H26" s="4">
        <v>546600</v>
      </c>
      <c r="I26" s="4">
        <v>-410000</v>
      </c>
      <c r="J26" s="4">
        <v>-5947145000</v>
      </c>
      <c r="K26" s="4">
        <f t="shared" si="3"/>
        <v>-162847946000</v>
      </c>
    </row>
    <row r="27" spans="1:16" x14ac:dyDescent="0.2">
      <c r="A27" s="11" t="s">
        <v>296</v>
      </c>
      <c r="B27" s="4">
        <v>221000</v>
      </c>
      <c r="C27" s="4">
        <v>13500</v>
      </c>
      <c r="D27" s="4">
        <v>207500</v>
      </c>
      <c r="E27" s="4">
        <v>3042210000</v>
      </c>
      <c r="F27" s="4">
        <f t="shared" si="4"/>
        <v>734797433553</v>
      </c>
      <c r="G27" s="4">
        <v>62200</v>
      </c>
      <c r="H27" s="4">
        <v>418500</v>
      </c>
      <c r="I27" s="4">
        <v>-356300</v>
      </c>
      <c r="J27" s="4">
        <v>-5230015000</v>
      </c>
      <c r="K27" s="4">
        <f t="shared" si="3"/>
        <v>-156900801000</v>
      </c>
    </row>
    <row r="28" spans="1:16" x14ac:dyDescent="0.2">
      <c r="A28" s="11" t="s">
        <v>295</v>
      </c>
      <c r="B28" s="4">
        <v>100300</v>
      </c>
      <c r="C28" s="4">
        <v>600</v>
      </c>
      <c r="D28" s="4">
        <v>99700</v>
      </c>
      <c r="E28" s="4">
        <v>1473740000</v>
      </c>
      <c r="F28" s="4">
        <f t="shared" si="4"/>
        <v>731755223553</v>
      </c>
      <c r="G28" s="4">
        <v>273900</v>
      </c>
      <c r="H28" s="4">
        <v>275000</v>
      </c>
      <c r="I28" s="4">
        <v>-1100</v>
      </c>
      <c r="J28" s="4">
        <v>-17920000</v>
      </c>
      <c r="K28" s="4">
        <f t="shared" si="3"/>
        <v>-151670786000</v>
      </c>
    </row>
    <row r="29" spans="1:16" x14ac:dyDescent="0.2">
      <c r="A29" s="11" t="s">
        <v>294</v>
      </c>
      <c r="B29" s="4">
        <v>1292000</v>
      </c>
      <c r="C29" s="4">
        <v>34200</v>
      </c>
      <c r="D29" s="4">
        <v>1257800</v>
      </c>
      <c r="E29" s="4">
        <v>18483080000</v>
      </c>
      <c r="F29" s="4">
        <f t="shared" si="4"/>
        <v>730281483553</v>
      </c>
      <c r="G29" s="4">
        <v>0</v>
      </c>
      <c r="H29" s="4">
        <v>0</v>
      </c>
      <c r="I29" s="4">
        <v>0</v>
      </c>
      <c r="J29" s="4">
        <v>-6462980000</v>
      </c>
      <c r="K29" s="4">
        <f t="shared" si="3"/>
        <v>-151652866000</v>
      </c>
    </row>
    <row r="30" spans="1:16" x14ac:dyDescent="0.2">
      <c r="A30" s="11" t="s">
        <v>293</v>
      </c>
      <c r="B30" s="4">
        <v>182400</v>
      </c>
      <c r="C30" s="4">
        <v>160600</v>
      </c>
      <c r="D30" s="4">
        <v>21800</v>
      </c>
      <c r="E30" s="4">
        <v>332780000</v>
      </c>
      <c r="F30" s="4">
        <f t="shared" si="4"/>
        <v>711798403553</v>
      </c>
      <c r="G30" s="4">
        <v>110500</v>
      </c>
      <c r="H30" s="4">
        <v>438100</v>
      </c>
      <c r="I30" s="4">
        <v>-327600</v>
      </c>
      <c r="J30" s="4">
        <v>-4776605000</v>
      </c>
      <c r="K30" s="4">
        <f t="shared" si="3"/>
        <v>-145189886000</v>
      </c>
    </row>
    <row r="31" spans="1:16" x14ac:dyDescent="0.2">
      <c r="A31" s="11" t="s">
        <v>290</v>
      </c>
      <c r="B31" s="4">
        <v>1084500</v>
      </c>
      <c r="C31" s="4">
        <v>79300</v>
      </c>
      <c r="D31" s="4">
        <v>1005200</v>
      </c>
      <c r="E31" s="4">
        <v>14414200000</v>
      </c>
      <c r="F31" s="4">
        <f t="shared" si="4"/>
        <v>711465623553</v>
      </c>
      <c r="G31" s="4">
        <v>205000</v>
      </c>
      <c r="H31" s="4">
        <v>215600</v>
      </c>
      <c r="I31" s="4">
        <v>-10600</v>
      </c>
      <c r="J31" s="4">
        <v>-140870000</v>
      </c>
      <c r="K31" s="4">
        <f t="shared" si="3"/>
        <v>-140413281000</v>
      </c>
    </row>
    <row r="32" spans="1:16" x14ac:dyDescent="0.2">
      <c r="A32" s="11" t="s">
        <v>289</v>
      </c>
      <c r="B32" s="4">
        <v>6836108</v>
      </c>
      <c r="C32" s="4">
        <v>6852308</v>
      </c>
      <c r="D32" s="4">
        <v>-16200</v>
      </c>
      <c r="E32" s="4">
        <v>-228780000</v>
      </c>
      <c r="F32" s="4">
        <f t="shared" si="4"/>
        <v>697051423553</v>
      </c>
      <c r="G32" s="4">
        <v>0</v>
      </c>
      <c r="H32" s="4">
        <v>0</v>
      </c>
      <c r="I32" s="4">
        <v>0</v>
      </c>
      <c r="J32" s="4">
        <v>-4085415000</v>
      </c>
      <c r="K32" s="4">
        <f t="shared" si="3"/>
        <v>-140272411000</v>
      </c>
    </row>
    <row r="33" spans="1:16" x14ac:dyDescent="0.2">
      <c r="A33" s="11" t="s">
        <v>288</v>
      </c>
      <c r="B33" s="4">
        <v>40326700</v>
      </c>
      <c r="C33" s="4">
        <v>40103000</v>
      </c>
      <c r="D33" s="4">
        <v>223700</v>
      </c>
      <c r="E33" s="4">
        <v>3242210000</v>
      </c>
      <c r="F33" s="4">
        <f t="shared" si="4"/>
        <v>697280203553</v>
      </c>
      <c r="G33" s="4">
        <v>150000</v>
      </c>
      <c r="H33" s="4">
        <v>427400</v>
      </c>
      <c r="I33" s="4">
        <v>-277400</v>
      </c>
      <c r="J33" s="4">
        <v>-4031730000</v>
      </c>
      <c r="K33" s="4">
        <f t="shared" si="3"/>
        <v>-136186996000</v>
      </c>
    </row>
    <row r="34" spans="1:11" x14ac:dyDescent="0.2">
      <c r="A34" s="11" t="s">
        <v>287</v>
      </c>
      <c r="B34" s="4">
        <v>32877792</v>
      </c>
      <c r="C34" s="4">
        <v>32741592</v>
      </c>
      <c r="D34" s="4">
        <v>136200</v>
      </c>
      <c r="E34" s="4">
        <v>1929570000</v>
      </c>
      <c r="F34" s="4">
        <f t="shared" si="4"/>
        <v>694037993553</v>
      </c>
      <c r="G34" s="4">
        <v>0</v>
      </c>
      <c r="H34" s="4">
        <v>0</v>
      </c>
      <c r="I34" s="4">
        <v>0</v>
      </c>
      <c r="J34" s="4">
        <v>-7202395000</v>
      </c>
      <c r="K34" s="4">
        <f t="shared" si="3"/>
        <v>-132155266000</v>
      </c>
    </row>
    <row r="35" spans="1:11" x14ac:dyDescent="0.2">
      <c r="A35" s="11" t="s">
        <v>286</v>
      </c>
      <c r="B35" s="4">
        <v>16776107</v>
      </c>
      <c r="C35" s="4">
        <v>16700600</v>
      </c>
      <c r="D35" s="4">
        <v>75507</v>
      </c>
      <c r="E35" s="4">
        <v>1072250000</v>
      </c>
      <c r="F35" s="4">
        <f t="shared" si="4"/>
        <v>692108423553</v>
      </c>
      <c r="G35" s="4">
        <v>0</v>
      </c>
      <c r="H35" s="4">
        <v>0</v>
      </c>
      <c r="I35" s="4">
        <v>0</v>
      </c>
      <c r="J35" s="4">
        <v>499840000</v>
      </c>
      <c r="K35" s="4">
        <f t="shared" si="3"/>
        <v>-124952871000</v>
      </c>
    </row>
    <row r="36" spans="1:11" x14ac:dyDescent="0.2">
      <c r="A36" s="11" t="s">
        <v>285</v>
      </c>
      <c r="B36" s="4">
        <v>10425600</v>
      </c>
      <c r="C36" s="4">
        <v>10812000</v>
      </c>
      <c r="D36" s="4">
        <v>-386400</v>
      </c>
      <c r="E36" s="4">
        <v>-5497700000</v>
      </c>
      <c r="F36" s="4">
        <f t="shared" si="4"/>
        <v>691036173553</v>
      </c>
      <c r="G36" s="4">
        <v>173800</v>
      </c>
      <c r="H36" s="4">
        <v>316300</v>
      </c>
      <c r="I36" s="4">
        <v>-142500</v>
      </c>
      <c r="J36" s="4">
        <v>-2251050000</v>
      </c>
      <c r="K36" s="4">
        <f t="shared" si="3"/>
        <v>-125452711000</v>
      </c>
    </row>
    <row r="37" spans="1:11" x14ac:dyDescent="0.2">
      <c r="A37" s="11" t="s">
        <v>284</v>
      </c>
      <c r="B37" s="4">
        <v>841000</v>
      </c>
      <c r="C37" s="4">
        <v>2433500</v>
      </c>
      <c r="D37" s="4">
        <v>-1592500</v>
      </c>
      <c r="E37" s="4">
        <v>-23015860000</v>
      </c>
      <c r="F37" s="4">
        <f t="shared" si="4"/>
        <v>696533873553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-123201661000</v>
      </c>
    </row>
    <row r="38" spans="1:11" x14ac:dyDescent="0.2">
      <c r="A38" s="11" t="s">
        <v>283</v>
      </c>
      <c r="B38" s="4">
        <v>10200</v>
      </c>
      <c r="C38" s="4">
        <v>1171900</v>
      </c>
      <c r="D38" s="4">
        <v>-1161700</v>
      </c>
      <c r="E38" s="4">
        <v>-16786900000</v>
      </c>
      <c r="F38" s="4">
        <f t="shared" si="4"/>
        <v>719549733553</v>
      </c>
      <c r="G38" s="4">
        <v>0</v>
      </c>
      <c r="H38" s="4">
        <v>0</v>
      </c>
      <c r="I38" s="4">
        <v>0</v>
      </c>
      <c r="J38" s="4">
        <v>400835000</v>
      </c>
      <c r="K38" s="4">
        <f t="shared" si="3"/>
        <v>-123201661000</v>
      </c>
    </row>
    <row r="39" spans="1:11" x14ac:dyDescent="0.2">
      <c r="A39" s="11" t="s">
        <v>282</v>
      </c>
      <c r="B39" s="4">
        <v>57300</v>
      </c>
      <c r="C39" s="4">
        <v>1734400</v>
      </c>
      <c r="D39" s="4">
        <v>-1677100</v>
      </c>
      <c r="E39" s="4">
        <v>-24265000000</v>
      </c>
      <c r="F39" s="4">
        <f t="shared" si="4"/>
        <v>736336633553</v>
      </c>
      <c r="G39" s="4">
        <v>250600</v>
      </c>
      <c r="H39" s="4">
        <v>313900</v>
      </c>
      <c r="I39" s="4">
        <v>-63300</v>
      </c>
      <c r="J39" s="4">
        <v>-930890000</v>
      </c>
      <c r="K39" s="4">
        <f t="shared" si="3"/>
        <v>-123602496000</v>
      </c>
    </row>
    <row r="40" spans="1:11" x14ac:dyDescent="0.2">
      <c r="A40" s="11" t="s">
        <v>281</v>
      </c>
      <c r="B40" s="4">
        <v>98100</v>
      </c>
      <c r="C40" s="4">
        <v>2730000</v>
      </c>
      <c r="D40" s="4">
        <v>-2631900</v>
      </c>
      <c r="E40" s="4">
        <v>-38575550000</v>
      </c>
      <c r="F40" s="4">
        <f t="shared" si="4"/>
        <v>760601633553</v>
      </c>
      <c r="G40" s="4">
        <v>121900</v>
      </c>
      <c r="H40" s="4">
        <v>74500</v>
      </c>
      <c r="I40" s="4">
        <v>47400</v>
      </c>
      <c r="J40" s="4">
        <v>706165000</v>
      </c>
      <c r="K40" s="4">
        <f t="shared" si="3"/>
        <v>-122671606000</v>
      </c>
    </row>
    <row r="41" spans="1:11" x14ac:dyDescent="0.2">
      <c r="A41" s="11" t="s">
        <v>280</v>
      </c>
      <c r="B41" s="4">
        <v>10500</v>
      </c>
      <c r="C41" s="4">
        <v>0</v>
      </c>
      <c r="D41" s="4">
        <v>10500</v>
      </c>
      <c r="E41" s="4">
        <v>153650000</v>
      </c>
      <c r="F41" s="4">
        <f t="shared" si="4"/>
        <v>799177183553</v>
      </c>
      <c r="G41" s="4">
        <v>80800</v>
      </c>
      <c r="H41" s="4">
        <v>8800</v>
      </c>
      <c r="I41" s="4">
        <v>72000</v>
      </c>
      <c r="J41" s="4">
        <v>1058875000</v>
      </c>
      <c r="K41" s="4">
        <f t="shared" si="3"/>
        <v>-123377771000</v>
      </c>
    </row>
    <row r="42" spans="1:11" x14ac:dyDescent="0.2">
      <c r="A42" s="11" t="s">
        <v>279</v>
      </c>
      <c r="B42" s="4">
        <v>28200</v>
      </c>
      <c r="C42" s="4">
        <v>17500</v>
      </c>
      <c r="D42" s="4">
        <v>10700</v>
      </c>
      <c r="E42" s="4">
        <v>160870000</v>
      </c>
      <c r="F42" s="4">
        <f t="shared" si="4"/>
        <v>799023533553</v>
      </c>
      <c r="G42" s="4">
        <v>0</v>
      </c>
      <c r="H42" s="4">
        <v>0</v>
      </c>
      <c r="I42" s="4">
        <v>0</v>
      </c>
      <c r="J42" s="4">
        <v>-2149555000</v>
      </c>
      <c r="K42" s="4">
        <f t="shared" si="3"/>
        <v>-124436646000</v>
      </c>
    </row>
    <row r="43" spans="1:11" x14ac:dyDescent="0.2">
      <c r="A43" s="11" t="s">
        <v>278</v>
      </c>
      <c r="B43" s="4">
        <v>20500</v>
      </c>
      <c r="C43" s="4">
        <v>41500</v>
      </c>
      <c r="D43" s="4">
        <v>-21000</v>
      </c>
      <c r="E43" s="4">
        <v>-309200000</v>
      </c>
      <c r="F43" s="4">
        <f t="shared" si="4"/>
        <v>798862663553</v>
      </c>
      <c r="G43" s="4">
        <v>157100</v>
      </c>
      <c r="H43" s="4">
        <v>280400</v>
      </c>
      <c r="I43" s="4">
        <v>-123300</v>
      </c>
      <c r="J43" s="4">
        <v>-1830300000</v>
      </c>
      <c r="K43" s="4">
        <f t="shared" si="3"/>
        <v>-122287091000</v>
      </c>
    </row>
    <row r="44" spans="1:11" x14ac:dyDescent="0.2">
      <c r="A44" s="11" t="s">
        <v>277</v>
      </c>
      <c r="B44" s="4">
        <v>33500</v>
      </c>
      <c r="C44" s="4">
        <v>2300</v>
      </c>
      <c r="D44" s="4">
        <v>31200</v>
      </c>
      <c r="E44" s="4">
        <v>464790000</v>
      </c>
      <c r="F44" s="4">
        <f t="shared" si="4"/>
        <v>799171863553</v>
      </c>
      <c r="G44" s="4">
        <v>147000</v>
      </c>
      <c r="H44" s="4">
        <v>199004</v>
      </c>
      <c r="I44" s="4">
        <v>-52004</v>
      </c>
      <c r="J44" s="4">
        <v>-761514000</v>
      </c>
      <c r="K44" s="4">
        <f t="shared" si="3"/>
        <v>-120456791000</v>
      </c>
    </row>
    <row r="45" spans="1:11" x14ac:dyDescent="0.2">
      <c r="A45" s="11" t="s">
        <v>273</v>
      </c>
      <c r="B45" s="4">
        <v>12800</v>
      </c>
      <c r="C45" s="4">
        <v>12080</v>
      </c>
      <c r="D45" s="4">
        <v>720</v>
      </c>
      <c r="E45" s="4">
        <v>10670000</v>
      </c>
      <c r="F45" s="4">
        <f t="shared" si="4"/>
        <v>798707073553</v>
      </c>
      <c r="G45" s="4">
        <v>0</v>
      </c>
      <c r="H45" s="4">
        <v>0</v>
      </c>
      <c r="I45" s="4">
        <v>0</v>
      </c>
      <c r="J45" s="4">
        <v>-1480225000</v>
      </c>
      <c r="K45" s="4">
        <f t="shared" si="3"/>
        <v>-119695277000</v>
      </c>
    </row>
    <row r="46" spans="1:11" x14ac:dyDescent="0.2">
      <c r="A46" s="11" t="s">
        <v>272</v>
      </c>
      <c r="B46" s="4">
        <v>21300</v>
      </c>
      <c r="C46" s="4">
        <v>1900</v>
      </c>
      <c r="D46" s="4">
        <v>19400</v>
      </c>
      <c r="E46" s="4">
        <v>290030000</v>
      </c>
      <c r="F46" s="4">
        <f t="shared" si="4"/>
        <v>798696403553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-118215052000</v>
      </c>
    </row>
    <row r="47" spans="1:11" x14ac:dyDescent="0.2">
      <c r="A47" s="11" t="s">
        <v>270</v>
      </c>
      <c r="B47" s="4">
        <v>4600</v>
      </c>
      <c r="C47" s="4">
        <v>9100</v>
      </c>
      <c r="D47" s="4">
        <v>-4500</v>
      </c>
      <c r="E47" s="4">
        <v>-67870000</v>
      </c>
      <c r="F47" s="4">
        <f t="shared" si="4"/>
        <v>798406373553</v>
      </c>
      <c r="G47" s="4">
        <v>143500</v>
      </c>
      <c r="H47" s="4">
        <v>112100</v>
      </c>
      <c r="I47" s="4">
        <v>31400</v>
      </c>
      <c r="J47" s="4">
        <v>469175000</v>
      </c>
      <c r="K47" s="4">
        <f t="shared" si="3"/>
        <v>-118215052000</v>
      </c>
    </row>
    <row r="48" spans="1:11" x14ac:dyDescent="0.2">
      <c r="A48" s="11" t="s">
        <v>269</v>
      </c>
      <c r="B48" s="4">
        <v>75905</v>
      </c>
      <c r="C48" s="4">
        <v>23600</v>
      </c>
      <c r="D48" s="4">
        <v>52305</v>
      </c>
      <c r="E48" s="4">
        <v>775560000</v>
      </c>
      <c r="F48" s="4">
        <f t="shared" si="4"/>
        <v>798474243553</v>
      </c>
      <c r="G48" s="4">
        <v>197600</v>
      </c>
      <c r="H48" s="4">
        <v>97600</v>
      </c>
      <c r="I48" s="4">
        <v>100000</v>
      </c>
      <c r="J48" s="4">
        <v>1471325000</v>
      </c>
      <c r="K48" s="4">
        <f t="shared" si="3"/>
        <v>-118684227000</v>
      </c>
    </row>
    <row r="49" spans="1:11" x14ac:dyDescent="0.2">
      <c r="A49" s="11" t="s">
        <v>268</v>
      </c>
      <c r="B49" s="4">
        <v>6860700</v>
      </c>
      <c r="C49" s="4">
        <v>6824100</v>
      </c>
      <c r="D49" s="4">
        <v>36600</v>
      </c>
      <c r="E49" s="4">
        <v>535460000</v>
      </c>
      <c r="F49" s="4">
        <f t="shared" si="4"/>
        <v>797698683553</v>
      </c>
      <c r="G49" s="4">
        <v>224800</v>
      </c>
      <c r="H49" s="4">
        <v>55000</v>
      </c>
      <c r="I49" s="4">
        <v>169800</v>
      </c>
      <c r="J49" s="4">
        <v>2504460000</v>
      </c>
      <c r="K49" s="4">
        <f t="shared" si="3"/>
        <v>-120155552000</v>
      </c>
    </row>
    <row r="50" spans="1:11" x14ac:dyDescent="0.2">
      <c r="A50" s="11" t="s">
        <v>267</v>
      </c>
      <c r="B50" s="4">
        <v>22419900</v>
      </c>
      <c r="C50" s="4">
        <v>22462269</v>
      </c>
      <c r="D50" s="4">
        <v>-42369</v>
      </c>
      <c r="E50" s="4">
        <v>-633260000</v>
      </c>
      <c r="F50" s="4">
        <f t="shared" si="4"/>
        <v>797163223553</v>
      </c>
      <c r="G50" s="4">
        <v>114100</v>
      </c>
      <c r="H50" s="4">
        <v>104300</v>
      </c>
      <c r="I50" s="4">
        <v>9800</v>
      </c>
      <c r="J50" s="4">
        <v>147900000</v>
      </c>
      <c r="K50" s="4">
        <f t="shared" si="3"/>
        <v>-122660012000</v>
      </c>
    </row>
    <row r="51" spans="1:11" x14ac:dyDescent="0.2">
      <c r="A51" s="11" t="s">
        <v>266</v>
      </c>
      <c r="B51" s="4">
        <v>87300</v>
      </c>
      <c r="C51" s="4">
        <v>29708</v>
      </c>
      <c r="D51" s="4">
        <v>57592</v>
      </c>
      <c r="E51" s="4">
        <v>831680000</v>
      </c>
      <c r="F51" s="4">
        <f t="shared" si="4"/>
        <v>797796483553</v>
      </c>
      <c r="G51" s="4">
        <v>128700</v>
      </c>
      <c r="H51" s="4">
        <v>244200</v>
      </c>
      <c r="I51" s="4">
        <v>-115500</v>
      </c>
      <c r="J51" s="4">
        <v>-1669705000</v>
      </c>
      <c r="K51" s="4">
        <f t="shared" si="3"/>
        <v>-122807912000</v>
      </c>
    </row>
    <row r="52" spans="1:11" x14ac:dyDescent="0.2">
      <c r="A52" s="11" t="s">
        <v>265</v>
      </c>
      <c r="B52" s="4">
        <v>11254300</v>
      </c>
      <c r="C52" s="4">
        <v>11176700</v>
      </c>
      <c r="D52" s="4">
        <v>77600</v>
      </c>
      <c r="E52" s="4">
        <v>1118250000</v>
      </c>
      <c r="F52" s="4">
        <f t="shared" si="4"/>
        <v>796964803553</v>
      </c>
      <c r="G52" s="4">
        <v>166400</v>
      </c>
      <c r="H52" s="4">
        <v>100700</v>
      </c>
      <c r="I52" s="4">
        <v>65700</v>
      </c>
      <c r="J52" s="4">
        <v>934925000</v>
      </c>
      <c r="K52" s="4">
        <f t="shared" si="3"/>
        <v>-121138207000</v>
      </c>
    </row>
    <row r="53" spans="1:11" x14ac:dyDescent="0.2">
      <c r="A53" s="11" t="s">
        <v>264</v>
      </c>
      <c r="B53" s="4">
        <v>300</v>
      </c>
      <c r="C53" s="4">
        <v>0</v>
      </c>
      <c r="D53" s="4">
        <v>300</v>
      </c>
      <c r="E53" s="4">
        <v>4230000</v>
      </c>
      <c r="F53" s="4">
        <f t="shared" si="4"/>
        <v>795846553553</v>
      </c>
      <c r="G53" s="4">
        <v>0</v>
      </c>
      <c r="H53" s="4">
        <v>0</v>
      </c>
      <c r="I53" s="4">
        <v>0</v>
      </c>
      <c r="J53" s="4">
        <v>-2243550000</v>
      </c>
      <c r="K53" s="4">
        <f t="shared" si="3"/>
        <v>-122073132000</v>
      </c>
    </row>
    <row r="54" spans="1:11" x14ac:dyDescent="0.2">
      <c r="A54" s="11" t="s">
        <v>263</v>
      </c>
      <c r="B54" s="4">
        <v>7000400</v>
      </c>
      <c r="C54" s="4">
        <v>7004400</v>
      </c>
      <c r="D54" s="4">
        <v>-4000</v>
      </c>
      <c r="E54" s="4">
        <v>-57000000</v>
      </c>
      <c r="F54" s="4">
        <f t="shared" si="4"/>
        <v>795842323553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-119829582000</v>
      </c>
    </row>
    <row r="55" spans="1:11" x14ac:dyDescent="0.2">
      <c r="A55" s="11" t="s">
        <v>262</v>
      </c>
      <c r="B55" s="4">
        <v>5250200</v>
      </c>
      <c r="C55" s="4">
        <v>5271069</v>
      </c>
      <c r="D55" s="4">
        <v>-20869</v>
      </c>
      <c r="E55" s="4">
        <v>-297730000</v>
      </c>
      <c r="F55" s="4">
        <f t="shared" si="4"/>
        <v>795899323553</v>
      </c>
      <c r="G55" s="4">
        <v>0</v>
      </c>
      <c r="H55" s="4">
        <v>0</v>
      </c>
      <c r="I55" s="4">
        <v>0</v>
      </c>
      <c r="J55" s="4">
        <v>-1541405000</v>
      </c>
      <c r="K55" s="4">
        <f t="shared" si="3"/>
        <v>-119829582000</v>
      </c>
    </row>
    <row r="56" spans="1:11" x14ac:dyDescent="0.2">
      <c r="A56" s="11" t="s">
        <v>261</v>
      </c>
      <c r="B56" s="4">
        <v>0</v>
      </c>
      <c r="C56" s="4">
        <v>5400</v>
      </c>
      <c r="D56" s="4">
        <v>-5400</v>
      </c>
      <c r="E56" s="4">
        <v>-76700000</v>
      </c>
      <c r="F56" s="4">
        <f t="shared" si="4"/>
        <v>796197053553</v>
      </c>
      <c r="G56" s="4">
        <v>0</v>
      </c>
      <c r="H56" s="4">
        <v>0</v>
      </c>
      <c r="I56" s="4">
        <v>0</v>
      </c>
      <c r="J56" s="4">
        <v>-377385000</v>
      </c>
      <c r="K56" s="4">
        <f t="shared" si="3"/>
        <v>-118288177000</v>
      </c>
    </row>
    <row r="57" spans="1:11" x14ac:dyDescent="0.2">
      <c r="A57" s="11" t="s">
        <v>260</v>
      </c>
      <c r="B57" s="4">
        <v>78205</v>
      </c>
      <c r="C57" s="4">
        <v>285100</v>
      </c>
      <c r="D57" s="4">
        <v>-206895</v>
      </c>
      <c r="E57" s="4">
        <v>-2958390000</v>
      </c>
      <c r="F57" s="4">
        <f t="shared" si="4"/>
        <v>796273753553</v>
      </c>
      <c r="G57" s="4">
        <v>190200</v>
      </c>
      <c r="H57" s="4">
        <v>252000</v>
      </c>
      <c r="I57" s="4">
        <v>-61800</v>
      </c>
      <c r="J57" s="4">
        <v>-899000000</v>
      </c>
      <c r="K57" s="4">
        <f t="shared" si="3"/>
        <v>-117910792000</v>
      </c>
    </row>
    <row r="58" spans="1:11" x14ac:dyDescent="0.2">
      <c r="A58" s="11" t="s">
        <v>259</v>
      </c>
      <c r="B58" s="4">
        <v>32200</v>
      </c>
      <c r="C58" s="4">
        <v>60500</v>
      </c>
      <c r="D58" s="4">
        <v>-28300</v>
      </c>
      <c r="E58" s="4">
        <v>-404690000</v>
      </c>
      <c r="F58" s="4">
        <f t="shared" si="4"/>
        <v>799232143553</v>
      </c>
      <c r="G58" s="4">
        <v>359100</v>
      </c>
      <c r="H58" s="4">
        <v>80700</v>
      </c>
      <c r="I58" s="4">
        <v>278400</v>
      </c>
      <c r="J58" s="4">
        <v>3951745000</v>
      </c>
      <c r="K58" s="4">
        <f t="shared" si="3"/>
        <v>-117011792000</v>
      </c>
    </row>
    <row r="59" spans="1:11" x14ac:dyDescent="0.2">
      <c r="A59" s="11" t="s">
        <v>258</v>
      </c>
      <c r="B59" s="4">
        <v>93710</v>
      </c>
      <c r="C59" s="4">
        <v>22900</v>
      </c>
      <c r="D59" s="4">
        <v>70810</v>
      </c>
      <c r="E59" s="4">
        <v>1017410000</v>
      </c>
      <c r="F59" s="4">
        <f t="shared" si="4"/>
        <v>799636833553</v>
      </c>
      <c r="G59" s="4">
        <v>0</v>
      </c>
      <c r="H59" s="4">
        <v>0</v>
      </c>
      <c r="I59" s="4">
        <v>0</v>
      </c>
      <c r="J59" s="4">
        <v>1254375000</v>
      </c>
      <c r="K59" s="4">
        <f t="shared" si="3"/>
        <v>-120963537000</v>
      </c>
    </row>
    <row r="60" spans="1:11" x14ac:dyDescent="0.2">
      <c r="A60" s="11" t="s">
        <v>257</v>
      </c>
      <c r="B60" s="4">
        <v>16500</v>
      </c>
      <c r="C60" s="4">
        <v>35000</v>
      </c>
      <c r="D60" s="4">
        <v>-18500</v>
      </c>
      <c r="E60" s="4">
        <v>-264230000</v>
      </c>
      <c r="F60" s="4">
        <f t="shared" si="4"/>
        <v>798619423553</v>
      </c>
      <c r="G60" s="4">
        <v>0</v>
      </c>
      <c r="H60" s="4">
        <v>0</v>
      </c>
      <c r="I60" s="4">
        <v>0</v>
      </c>
      <c r="J60" s="4">
        <v>-1910920000</v>
      </c>
      <c r="K60" s="4">
        <f t="shared" si="3"/>
        <v>-122217912000</v>
      </c>
    </row>
    <row r="61" spans="1:11" x14ac:dyDescent="0.2">
      <c r="A61" s="11" t="s">
        <v>256</v>
      </c>
      <c r="B61" s="4">
        <v>94600</v>
      </c>
      <c r="C61" s="4">
        <v>28600</v>
      </c>
      <c r="D61" s="4">
        <v>66000</v>
      </c>
      <c r="E61" s="4">
        <v>949010000</v>
      </c>
      <c r="F61" s="4">
        <f t="shared" si="4"/>
        <v>798883653553</v>
      </c>
      <c r="G61" s="4">
        <v>0</v>
      </c>
      <c r="H61" s="4">
        <v>0</v>
      </c>
      <c r="I61" s="4">
        <v>0</v>
      </c>
      <c r="J61" s="4">
        <v>-1979005000</v>
      </c>
      <c r="K61" s="4">
        <f t="shared" si="3"/>
        <v>-120306992000</v>
      </c>
    </row>
    <row r="62" spans="1:11" x14ac:dyDescent="0.2">
      <c r="A62" s="11" t="s">
        <v>255</v>
      </c>
      <c r="B62" s="4">
        <v>8000</v>
      </c>
      <c r="C62" s="4">
        <v>409500</v>
      </c>
      <c r="D62" s="4">
        <v>-401500</v>
      </c>
      <c r="E62" s="4">
        <v>-5747860000</v>
      </c>
      <c r="F62" s="4">
        <f t="shared" si="4"/>
        <v>797934643553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-118327987000</v>
      </c>
    </row>
    <row r="63" spans="1:11" x14ac:dyDescent="0.2">
      <c r="A63" s="11" t="s">
        <v>254</v>
      </c>
      <c r="B63" s="4">
        <v>817100</v>
      </c>
      <c r="C63" s="4">
        <v>663680</v>
      </c>
      <c r="D63" s="4">
        <v>153420</v>
      </c>
      <c r="E63" s="4">
        <v>2182218143</v>
      </c>
      <c r="F63" s="4">
        <f t="shared" si="4"/>
        <v>803682503553</v>
      </c>
      <c r="G63" s="4">
        <v>0</v>
      </c>
      <c r="H63" s="4">
        <v>0</v>
      </c>
      <c r="I63" s="4">
        <v>0</v>
      </c>
      <c r="J63" s="4">
        <v>1701855000</v>
      </c>
      <c r="K63" s="4">
        <f t="shared" si="3"/>
        <v>-118327987000</v>
      </c>
    </row>
    <row r="64" spans="1:11" x14ac:dyDescent="0.2">
      <c r="A64" s="11" t="s">
        <v>253</v>
      </c>
      <c r="B64" s="4">
        <v>409400</v>
      </c>
      <c r="C64" s="4">
        <v>344600</v>
      </c>
      <c r="D64" s="4">
        <v>64800</v>
      </c>
      <c r="E64" s="4">
        <v>911180000</v>
      </c>
      <c r="F64" s="4">
        <f t="shared" si="4"/>
        <v>801500285410</v>
      </c>
      <c r="G64" s="4">
        <v>0</v>
      </c>
      <c r="H64" s="4">
        <v>0</v>
      </c>
      <c r="I64" s="4">
        <v>0</v>
      </c>
      <c r="J64" s="4">
        <v>-3407785000</v>
      </c>
      <c r="K64" s="4">
        <f t="shared" si="3"/>
        <v>-120029842000</v>
      </c>
    </row>
    <row r="65" spans="1:11" x14ac:dyDescent="0.2">
      <c r="A65" s="11" t="s">
        <v>252</v>
      </c>
      <c r="B65" s="4">
        <v>99200</v>
      </c>
      <c r="C65" s="4">
        <v>405800</v>
      </c>
      <c r="D65" s="4">
        <v>-306600</v>
      </c>
      <c r="E65" s="4">
        <v>-4301860000</v>
      </c>
      <c r="F65" s="4">
        <f t="shared" si="4"/>
        <v>800589105410</v>
      </c>
      <c r="G65" s="4">
        <v>0</v>
      </c>
      <c r="H65" s="4">
        <v>0</v>
      </c>
      <c r="I65" s="4">
        <v>0</v>
      </c>
      <c r="J65" s="4">
        <v>1289350000</v>
      </c>
      <c r="K65" s="4">
        <f t="shared" si="3"/>
        <v>-116622057000</v>
      </c>
    </row>
    <row r="66" spans="1:11" x14ac:dyDescent="0.2">
      <c r="A66" s="11" t="s">
        <v>251</v>
      </c>
      <c r="B66" s="4">
        <v>8325</v>
      </c>
      <c r="C66" s="4">
        <v>410600</v>
      </c>
      <c r="D66" s="4">
        <v>-402275</v>
      </c>
      <c r="E66" s="4">
        <v>-5616310000</v>
      </c>
      <c r="F66" s="4">
        <f t="shared" si="4"/>
        <v>804890965410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-117911407000</v>
      </c>
    </row>
    <row r="67" spans="1:11" x14ac:dyDescent="0.2">
      <c r="A67" s="11" t="s">
        <v>250</v>
      </c>
      <c r="B67" s="4">
        <v>77100</v>
      </c>
      <c r="C67" s="4">
        <v>513100</v>
      </c>
      <c r="D67" s="4">
        <v>-436000</v>
      </c>
      <c r="E67" s="4">
        <v>-6081890000</v>
      </c>
      <c r="F67" s="4">
        <f t="shared" si="4"/>
        <v>810507275410</v>
      </c>
      <c r="G67" s="4">
        <v>88200</v>
      </c>
      <c r="H67" s="4">
        <v>162801</v>
      </c>
      <c r="I67" s="4">
        <v>-74601</v>
      </c>
      <c r="J67" s="4">
        <v>-1040029000</v>
      </c>
      <c r="K67" s="4">
        <f t="shared" si="3"/>
        <v>-117911407000</v>
      </c>
    </row>
    <row r="68" spans="1:11" x14ac:dyDescent="0.2">
      <c r="A68" s="11" t="s">
        <v>249</v>
      </c>
      <c r="B68" s="4">
        <v>241100</v>
      </c>
      <c r="C68" s="4">
        <v>87800</v>
      </c>
      <c r="D68" s="4">
        <v>153300</v>
      </c>
      <c r="E68" s="4">
        <v>2168830000</v>
      </c>
      <c r="F68" s="4">
        <f t="shared" si="4"/>
        <v>816589165410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-116871378000</v>
      </c>
    </row>
    <row r="69" spans="1:11" x14ac:dyDescent="0.2">
      <c r="A69" s="11" t="s">
        <v>248</v>
      </c>
      <c r="B69" s="4">
        <v>10460000</v>
      </c>
      <c r="C69" s="4">
        <v>10816600</v>
      </c>
      <c r="D69" s="4">
        <v>-356600</v>
      </c>
      <c r="E69" s="4">
        <v>-5011960000</v>
      </c>
      <c r="F69" s="4">
        <f t="shared" si="4"/>
        <v>814420335410</v>
      </c>
      <c r="G69" s="4">
        <v>0</v>
      </c>
      <c r="H69" s="4">
        <v>0</v>
      </c>
      <c r="I69" s="4">
        <v>0</v>
      </c>
      <c r="J69" s="4">
        <v>-5260025000</v>
      </c>
      <c r="K69" s="4">
        <f t="shared" si="3"/>
        <v>-116871378000</v>
      </c>
    </row>
    <row r="70" spans="1:11" x14ac:dyDescent="0.2">
      <c r="A70" s="11" t="s">
        <v>247</v>
      </c>
      <c r="B70" s="4">
        <v>267900</v>
      </c>
      <c r="C70" s="4">
        <v>1015000</v>
      </c>
      <c r="D70" s="4">
        <v>-747100</v>
      </c>
      <c r="E70" s="4">
        <v>-10457430000</v>
      </c>
      <c r="F70" s="4">
        <f t="shared" si="4"/>
        <v>819432295410</v>
      </c>
      <c r="G70" s="4">
        <v>0</v>
      </c>
      <c r="H70" s="4">
        <v>0</v>
      </c>
      <c r="I70" s="4">
        <v>0</v>
      </c>
      <c r="J70" s="4">
        <v>-5564775000</v>
      </c>
      <c r="K70" s="4">
        <f t="shared" si="3"/>
        <v>-111611353000</v>
      </c>
    </row>
    <row r="71" spans="1:11" x14ac:dyDescent="0.2">
      <c r="A71" s="11" t="s">
        <v>246</v>
      </c>
      <c r="B71" s="4">
        <v>8437900</v>
      </c>
      <c r="C71" s="4">
        <v>7956000</v>
      </c>
      <c r="D71" s="4">
        <v>481900</v>
      </c>
      <c r="E71" s="4">
        <v>6666780000</v>
      </c>
      <c r="F71" s="4">
        <f t="shared" si="4"/>
        <v>829889725410</v>
      </c>
      <c r="G71" s="4">
        <v>0</v>
      </c>
      <c r="H71" s="4">
        <v>0</v>
      </c>
      <c r="I71" s="4">
        <v>0</v>
      </c>
      <c r="J71" s="4">
        <v>309830000</v>
      </c>
      <c r="K71" s="4">
        <f t="shared" si="3"/>
        <v>-106046578000</v>
      </c>
    </row>
    <row r="72" spans="1:11" x14ac:dyDescent="0.2">
      <c r="A72" s="11" t="s">
        <v>245</v>
      </c>
      <c r="B72" s="4">
        <v>1036700</v>
      </c>
      <c r="C72" s="4">
        <v>216200</v>
      </c>
      <c r="D72" s="4">
        <v>820500</v>
      </c>
      <c r="E72" s="4">
        <v>11149470000</v>
      </c>
      <c r="F72" s="4">
        <f t="shared" si="4"/>
        <v>823222945410</v>
      </c>
      <c r="G72" s="4">
        <v>0</v>
      </c>
      <c r="H72" s="4">
        <v>0</v>
      </c>
      <c r="I72" s="4">
        <v>0</v>
      </c>
      <c r="J72" s="4">
        <v>-2403140000</v>
      </c>
      <c r="K72" s="4">
        <f t="shared" si="3"/>
        <v>-106356408000</v>
      </c>
    </row>
    <row r="73" spans="1:11" x14ac:dyDescent="0.2">
      <c r="A73" s="11" t="s">
        <v>244</v>
      </c>
      <c r="B73" s="4">
        <v>73400</v>
      </c>
      <c r="C73" s="4">
        <v>353000</v>
      </c>
      <c r="D73" s="4">
        <v>-279600</v>
      </c>
      <c r="E73" s="4">
        <v>-3792140000</v>
      </c>
      <c r="F73" s="4">
        <f t="shared" si="4"/>
        <v>812073475410</v>
      </c>
      <c r="G73" s="4">
        <v>0</v>
      </c>
      <c r="H73" s="4">
        <v>0</v>
      </c>
      <c r="I73" s="4">
        <v>0</v>
      </c>
      <c r="J73" s="4">
        <v>-1605075000</v>
      </c>
      <c r="K73" s="4">
        <f t="shared" si="3"/>
        <v>-103953268000</v>
      </c>
    </row>
    <row r="74" spans="1:11" x14ac:dyDescent="0.2">
      <c r="A74" s="11" t="s">
        <v>243</v>
      </c>
      <c r="B74" s="4">
        <v>1260000</v>
      </c>
      <c r="C74" s="4">
        <v>318476</v>
      </c>
      <c r="D74" s="4">
        <v>941524</v>
      </c>
      <c r="E74" s="4">
        <v>12780510000</v>
      </c>
      <c r="F74" s="4">
        <f t="shared" si="4"/>
        <v>815865615410</v>
      </c>
      <c r="G74" s="4">
        <v>0</v>
      </c>
      <c r="H74" s="4">
        <v>0</v>
      </c>
      <c r="I74" s="4">
        <v>0</v>
      </c>
      <c r="J74" s="4">
        <v>-2772655000</v>
      </c>
      <c r="K74" s="4">
        <f t="shared" si="3"/>
        <v>-102348193000</v>
      </c>
    </row>
    <row r="75" spans="1:11" x14ac:dyDescent="0.2">
      <c r="A75" s="11" t="s">
        <v>242</v>
      </c>
      <c r="B75" s="4">
        <v>26084400</v>
      </c>
      <c r="C75" s="4">
        <v>26564200</v>
      </c>
      <c r="D75" s="4">
        <v>-479800</v>
      </c>
      <c r="E75" s="4">
        <v>-6490880000</v>
      </c>
      <c r="F75" s="4">
        <f t="shared" si="4"/>
        <v>803085105410</v>
      </c>
      <c r="G75" s="4">
        <v>0</v>
      </c>
      <c r="H75" s="4">
        <v>0</v>
      </c>
      <c r="I75" s="4">
        <v>0</v>
      </c>
      <c r="J75" s="4">
        <v>-24169265000</v>
      </c>
      <c r="K75" s="4">
        <f t="shared" si="3"/>
        <v>-99575538000</v>
      </c>
    </row>
    <row r="76" spans="1:11" x14ac:dyDescent="0.2">
      <c r="A76" s="11" t="s">
        <v>241</v>
      </c>
      <c r="B76" s="4">
        <v>6353900</v>
      </c>
      <c r="C76" s="4">
        <v>7488400</v>
      </c>
      <c r="D76" s="4">
        <v>-1134500</v>
      </c>
      <c r="E76" s="4">
        <v>-15591480000</v>
      </c>
      <c r="F76" s="4">
        <f t="shared" si="4"/>
        <v>809575985410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-75406273000</v>
      </c>
    </row>
    <row r="77" spans="1:11" x14ac:dyDescent="0.2">
      <c r="A77" s="11" t="s">
        <v>240</v>
      </c>
      <c r="B77" s="4">
        <v>1061500</v>
      </c>
      <c r="C77" s="4">
        <v>708100</v>
      </c>
      <c r="D77" s="4">
        <v>353400</v>
      </c>
      <c r="E77" s="4">
        <v>4837970000</v>
      </c>
      <c r="F77" s="4">
        <f t="shared" si="4"/>
        <v>825167465410</v>
      </c>
      <c r="G77" s="4">
        <v>0</v>
      </c>
      <c r="H77" s="4">
        <v>0</v>
      </c>
      <c r="I77" s="4">
        <v>0</v>
      </c>
      <c r="J77" s="4">
        <v>-11251405000</v>
      </c>
      <c r="K77" s="4">
        <f t="shared" si="3"/>
        <v>-75406273000</v>
      </c>
    </row>
    <row r="78" spans="1:11" x14ac:dyDescent="0.2">
      <c r="A78" s="11" t="s">
        <v>239</v>
      </c>
      <c r="B78" s="4">
        <v>284500</v>
      </c>
      <c r="C78" s="4">
        <v>138600</v>
      </c>
      <c r="D78" s="4">
        <v>145900</v>
      </c>
      <c r="E78" s="4">
        <v>1981330000</v>
      </c>
      <c r="F78" s="4">
        <f t="shared" si="4"/>
        <v>820329495410</v>
      </c>
      <c r="G78" s="4">
        <v>221000</v>
      </c>
      <c r="H78" s="4">
        <v>319600</v>
      </c>
      <c r="I78" s="4">
        <v>-98600</v>
      </c>
      <c r="J78" s="4">
        <v>-1328485000</v>
      </c>
      <c r="K78" s="4">
        <f t="shared" si="3"/>
        <v>-64154868000</v>
      </c>
    </row>
    <row r="79" spans="1:11" x14ac:dyDescent="0.2">
      <c r="A79" s="11" t="s">
        <v>173</v>
      </c>
      <c r="B79" s="4">
        <v>2095400</v>
      </c>
      <c r="C79" s="4">
        <v>1231300</v>
      </c>
      <c r="D79" s="4">
        <v>864100</v>
      </c>
      <c r="E79" s="4">
        <v>11830130000</v>
      </c>
      <c r="F79" s="4">
        <f t="shared" si="4"/>
        <v>818348165410</v>
      </c>
      <c r="G79" s="4">
        <v>0</v>
      </c>
      <c r="H79" s="4">
        <v>0</v>
      </c>
      <c r="I79" s="4">
        <v>0</v>
      </c>
      <c r="J79" s="4">
        <v>1728440000</v>
      </c>
      <c r="K79" s="4">
        <f t="shared" si="3"/>
        <v>-62826383000</v>
      </c>
    </row>
    <row r="80" spans="1:11" x14ac:dyDescent="0.2">
      <c r="A80" s="11" t="s">
        <v>172</v>
      </c>
      <c r="B80" s="4">
        <v>43300</v>
      </c>
      <c r="C80" s="4">
        <v>3203900</v>
      </c>
      <c r="D80" s="4">
        <v>-3160600</v>
      </c>
      <c r="E80" s="4">
        <v>-42590070000</v>
      </c>
      <c r="F80" s="4">
        <f t="shared" si="4"/>
        <v>806518035410</v>
      </c>
      <c r="G80" s="4">
        <v>104000</v>
      </c>
      <c r="H80" s="4">
        <v>310700</v>
      </c>
      <c r="I80" s="4">
        <v>-206700</v>
      </c>
      <c r="J80" s="4">
        <v>-2805190000</v>
      </c>
      <c r="K80" s="4">
        <f t="shared" si="3"/>
        <v>-64554823000</v>
      </c>
    </row>
    <row r="81" spans="1:11" x14ac:dyDescent="0.2">
      <c r="A81" s="11" t="s">
        <v>171</v>
      </c>
      <c r="B81" s="4">
        <v>66000</v>
      </c>
      <c r="C81" s="4">
        <v>2710300</v>
      </c>
      <c r="D81" s="4">
        <v>-2644300</v>
      </c>
      <c r="E81" s="4">
        <v>-35911970000</v>
      </c>
      <c r="F81" s="4">
        <f t="shared" si="4"/>
        <v>849108105410</v>
      </c>
      <c r="G81" s="4">
        <v>472400</v>
      </c>
      <c r="H81" s="4">
        <v>79500</v>
      </c>
      <c r="I81" s="4">
        <v>392900</v>
      </c>
      <c r="J81" s="4">
        <v>5362180000</v>
      </c>
      <c r="K81" s="4">
        <f t="shared" si="3"/>
        <v>-61749633000</v>
      </c>
    </row>
    <row r="82" spans="1:11" x14ac:dyDescent="0.2">
      <c r="A82" s="11" t="s">
        <v>170</v>
      </c>
      <c r="B82" s="4">
        <v>106300</v>
      </c>
      <c r="C82" s="4">
        <v>2486500</v>
      </c>
      <c r="D82" s="4">
        <v>-2380200</v>
      </c>
      <c r="E82" s="4">
        <v>-34309330000</v>
      </c>
      <c r="F82" s="4">
        <f t="shared" si="4"/>
        <v>885020075410</v>
      </c>
      <c r="G82" s="4">
        <v>128500</v>
      </c>
      <c r="H82" s="4">
        <v>27000</v>
      </c>
      <c r="I82" s="4">
        <v>101500</v>
      </c>
      <c r="J82" s="4">
        <v>1473920000</v>
      </c>
      <c r="K82" s="4">
        <f t="shared" si="3"/>
        <v>-67111813000</v>
      </c>
    </row>
    <row r="83" spans="1:11" x14ac:dyDescent="0.2">
      <c r="A83" s="11" t="s">
        <v>169</v>
      </c>
      <c r="B83" s="4">
        <v>12000</v>
      </c>
      <c r="C83" s="4">
        <v>68100</v>
      </c>
      <c r="D83" s="4">
        <v>-56100</v>
      </c>
      <c r="E83" s="4">
        <v>-810710000</v>
      </c>
      <c r="F83" s="4">
        <f t="shared" si="4"/>
        <v>919329405410</v>
      </c>
      <c r="G83" s="4">
        <v>88200</v>
      </c>
      <c r="H83" s="4">
        <v>438800</v>
      </c>
      <c r="I83" s="4">
        <v>-350600</v>
      </c>
      <c r="J83" s="4">
        <v>-5016915000</v>
      </c>
      <c r="K83" s="4">
        <f t="shared" si="3"/>
        <v>-68585733000</v>
      </c>
    </row>
    <row r="84" spans="1:11" x14ac:dyDescent="0.2">
      <c r="A84" s="11" t="s">
        <v>168</v>
      </c>
      <c r="B84" s="4">
        <v>0</v>
      </c>
      <c r="C84" s="4">
        <v>20500</v>
      </c>
      <c r="D84" s="4">
        <v>-20500</v>
      </c>
      <c r="E84" s="4">
        <v>-293680000</v>
      </c>
      <c r="F84" s="4">
        <f t="shared" si="4"/>
        <v>920140115410</v>
      </c>
      <c r="G84" s="4">
        <v>150100</v>
      </c>
      <c r="H84" s="4">
        <v>92400</v>
      </c>
      <c r="I84" s="4">
        <v>57700</v>
      </c>
      <c r="J84" s="4">
        <v>830575000</v>
      </c>
      <c r="K84" s="4">
        <f t="shared" si="3"/>
        <v>-63568818000</v>
      </c>
    </row>
    <row r="85" spans="1:11" x14ac:dyDescent="0.2">
      <c r="A85" s="11" t="s">
        <v>167</v>
      </c>
      <c r="B85" s="4">
        <v>1097</v>
      </c>
      <c r="C85" s="4">
        <v>52500</v>
      </c>
      <c r="D85" s="4">
        <v>-51403</v>
      </c>
      <c r="E85" s="4">
        <v>-743030000</v>
      </c>
      <c r="F85" s="4">
        <f t="shared" si="4"/>
        <v>920433795410</v>
      </c>
      <c r="G85" s="4">
        <v>73400</v>
      </c>
      <c r="H85" s="4">
        <v>277600</v>
      </c>
      <c r="I85" s="4">
        <v>-204200</v>
      </c>
      <c r="J85" s="4">
        <v>-2951740000</v>
      </c>
      <c r="K85" s="4">
        <f t="shared" si="3"/>
        <v>-64399393000</v>
      </c>
    </row>
    <row r="86" spans="1:11" x14ac:dyDescent="0.2">
      <c r="A86" s="11" t="s">
        <v>166</v>
      </c>
      <c r="B86" s="4">
        <v>266900</v>
      </c>
      <c r="C86" s="4">
        <v>16800</v>
      </c>
      <c r="D86" s="4">
        <v>250100</v>
      </c>
      <c r="E86" s="4">
        <v>3588540000</v>
      </c>
      <c r="F86" s="4">
        <f t="shared" si="4"/>
        <v>921176825410</v>
      </c>
      <c r="G86" s="4">
        <v>0</v>
      </c>
      <c r="H86" s="4">
        <v>0</v>
      </c>
      <c r="I86" s="4">
        <v>0</v>
      </c>
      <c r="J86" s="4">
        <v>-1767530000</v>
      </c>
      <c r="K86" s="4">
        <f t="shared" si="3"/>
        <v>-61447653000</v>
      </c>
    </row>
    <row r="87" spans="1:11" x14ac:dyDescent="0.2">
      <c r="A87" s="11" t="s">
        <v>165</v>
      </c>
      <c r="B87" s="4">
        <v>7203</v>
      </c>
      <c r="C87" s="4">
        <v>0</v>
      </c>
      <c r="D87" s="4">
        <v>7203</v>
      </c>
      <c r="E87" s="4">
        <v>102640000</v>
      </c>
      <c r="F87" s="4">
        <f t="shared" si="4"/>
        <v>917588285410</v>
      </c>
      <c r="G87" s="4">
        <v>236100</v>
      </c>
      <c r="H87" s="4">
        <v>116000</v>
      </c>
      <c r="I87" s="4">
        <v>120100</v>
      </c>
      <c r="J87" s="4">
        <v>1717805000</v>
      </c>
      <c r="K87" s="4">
        <f t="shared" si="3"/>
        <v>-59680123000</v>
      </c>
    </row>
    <row r="88" spans="1:11" x14ac:dyDescent="0.2">
      <c r="A88" s="11" t="s">
        <v>164</v>
      </c>
      <c r="B88" s="4">
        <v>0</v>
      </c>
      <c r="C88" s="4">
        <v>1000</v>
      </c>
      <c r="D88" s="4">
        <v>-1000</v>
      </c>
      <c r="E88" s="4">
        <v>-14300000</v>
      </c>
      <c r="F88" s="4">
        <f t="shared" si="4"/>
        <v>917485645410</v>
      </c>
      <c r="G88" s="4">
        <v>227500</v>
      </c>
      <c r="H88" s="4">
        <v>114500</v>
      </c>
      <c r="I88" s="4">
        <v>113000</v>
      </c>
      <c r="J88" s="4">
        <v>1620205000</v>
      </c>
      <c r="K88" s="4">
        <f t="shared" si="3"/>
        <v>-61397928000</v>
      </c>
    </row>
    <row r="89" spans="1:11" x14ac:dyDescent="0.2">
      <c r="A89" s="11" t="s">
        <v>163</v>
      </c>
      <c r="B89" s="4">
        <v>0</v>
      </c>
      <c r="C89" s="4">
        <v>25100</v>
      </c>
      <c r="D89" s="4">
        <v>-25100</v>
      </c>
      <c r="E89" s="4">
        <v>-364250000</v>
      </c>
      <c r="F89" s="4">
        <f t="shared" si="4"/>
        <v>917499945410</v>
      </c>
      <c r="G89" s="4">
        <v>681600</v>
      </c>
      <c r="H89" s="4">
        <v>2000</v>
      </c>
      <c r="I89" s="4">
        <v>679600</v>
      </c>
      <c r="J89" s="4">
        <v>9854215000</v>
      </c>
      <c r="K89" s="4">
        <f t="shared" si="3"/>
        <v>-63018133000</v>
      </c>
    </row>
    <row r="90" spans="1:11" x14ac:dyDescent="0.2">
      <c r="A90" s="11" t="s">
        <v>162</v>
      </c>
      <c r="B90" s="4">
        <v>0</v>
      </c>
      <c r="C90" s="4">
        <v>251000</v>
      </c>
      <c r="D90" s="4">
        <v>-251000</v>
      </c>
      <c r="E90" s="4">
        <v>-3689400000</v>
      </c>
      <c r="F90" s="4">
        <f t="shared" si="4"/>
        <v>917864195410</v>
      </c>
      <c r="G90" s="4">
        <v>300000</v>
      </c>
      <c r="H90" s="4">
        <v>248700</v>
      </c>
      <c r="I90" s="4">
        <v>51300</v>
      </c>
      <c r="J90" s="4">
        <v>740525000</v>
      </c>
      <c r="K90" s="4">
        <f t="shared" si="3"/>
        <v>-72872348000</v>
      </c>
    </row>
    <row r="91" spans="1:11" x14ac:dyDescent="0.2">
      <c r="A91" s="11" t="s">
        <v>161</v>
      </c>
      <c r="B91" s="4">
        <v>0</v>
      </c>
      <c r="C91" s="4">
        <v>13050</v>
      </c>
      <c r="D91" s="4">
        <v>-13050</v>
      </c>
      <c r="E91" s="4">
        <v>-187270000</v>
      </c>
      <c r="F91" s="4">
        <f t="shared" si="4"/>
        <v>921553595410</v>
      </c>
      <c r="G91" s="4">
        <v>92200</v>
      </c>
      <c r="H91" s="4">
        <v>68400</v>
      </c>
      <c r="I91" s="4">
        <v>23800</v>
      </c>
      <c r="J91" s="4">
        <v>350410000</v>
      </c>
      <c r="K91" s="4">
        <f t="shared" si="3"/>
        <v>-73612873000</v>
      </c>
    </row>
    <row r="92" spans="1:11" x14ac:dyDescent="0.2">
      <c r="A92" s="11" t="s">
        <v>160</v>
      </c>
      <c r="F92" s="4">
        <f t="shared" si="4"/>
        <v>921740865410</v>
      </c>
      <c r="G92" s="4">
        <v>205000</v>
      </c>
      <c r="H92" s="4">
        <v>68400</v>
      </c>
      <c r="I92" s="4">
        <v>136600</v>
      </c>
      <c r="J92" s="4">
        <v>1982355000</v>
      </c>
      <c r="K92" s="4">
        <f t="shared" si="3"/>
        <v>-73963283000</v>
      </c>
    </row>
    <row r="93" spans="1:11" x14ac:dyDescent="0.2">
      <c r="A93" s="11" t="s">
        <v>159</v>
      </c>
      <c r="F93" s="4">
        <f t="shared" si="4"/>
        <v>921740865410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-75945638000</v>
      </c>
    </row>
    <row r="94" spans="1:11" x14ac:dyDescent="0.2">
      <c r="A94" s="11" t="s">
        <v>158</v>
      </c>
      <c r="B94" s="4">
        <v>409000</v>
      </c>
      <c r="C94" s="4">
        <v>0</v>
      </c>
      <c r="D94" s="4">
        <v>409000</v>
      </c>
      <c r="E94" s="4">
        <v>6084692845</v>
      </c>
      <c r="F94" s="4">
        <f t="shared" si="4"/>
        <v>921740865410</v>
      </c>
      <c r="G94" s="4">
        <v>0</v>
      </c>
      <c r="H94" s="4">
        <v>0</v>
      </c>
      <c r="I94" s="4">
        <v>0</v>
      </c>
      <c r="J94" s="4">
        <v>2050400000</v>
      </c>
      <c r="K94" s="4">
        <f t="shared" si="3"/>
        <v>-75945638000</v>
      </c>
    </row>
    <row r="95" spans="1:11" x14ac:dyDescent="0.2">
      <c r="A95" s="11" t="s">
        <v>157</v>
      </c>
      <c r="B95" s="4">
        <v>3900</v>
      </c>
      <c r="C95" s="4">
        <v>0</v>
      </c>
      <c r="D95" s="4">
        <v>3900</v>
      </c>
      <c r="E95" s="4">
        <v>58110000</v>
      </c>
      <c r="F95" s="4">
        <f t="shared" si="4"/>
        <v>915656172565</v>
      </c>
      <c r="G95" s="4">
        <v>75000</v>
      </c>
      <c r="H95" s="4">
        <v>282300</v>
      </c>
      <c r="I95" s="4">
        <v>-207300</v>
      </c>
      <c r="J95" s="4">
        <v>-3077725000</v>
      </c>
      <c r="K95" s="4">
        <f t="shared" si="3"/>
        <v>-77996038000</v>
      </c>
    </row>
    <row r="96" spans="1:11" x14ac:dyDescent="0.2">
      <c r="A96" s="11" t="s">
        <v>156</v>
      </c>
      <c r="B96" s="4">
        <v>800</v>
      </c>
      <c r="C96" s="4">
        <v>0</v>
      </c>
      <c r="D96" s="4">
        <v>800</v>
      </c>
      <c r="E96" s="4">
        <v>11760000</v>
      </c>
      <c r="F96" s="4">
        <f t="shared" ref="F96:F122" si="5">E96+F97</f>
        <v>915598062565</v>
      </c>
      <c r="G96" s="4">
        <v>0</v>
      </c>
      <c r="H96" s="4">
        <v>0</v>
      </c>
      <c r="I96" s="4">
        <v>0</v>
      </c>
      <c r="J96" s="4">
        <v>-626905000</v>
      </c>
      <c r="K96" s="4">
        <f t="shared" ref="K96:K122" si="6">K97+J96</f>
        <v>-74918313000</v>
      </c>
    </row>
    <row r="97" spans="1:11" x14ac:dyDescent="0.2">
      <c r="A97" s="11" t="s">
        <v>155</v>
      </c>
      <c r="B97" s="4">
        <v>1495200</v>
      </c>
      <c r="C97" s="4">
        <v>1609000</v>
      </c>
      <c r="D97" s="4">
        <v>-113800</v>
      </c>
      <c r="E97" s="4">
        <v>-1691800000</v>
      </c>
      <c r="F97" s="4">
        <f t="shared" si="5"/>
        <v>915586302565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-74291408000</v>
      </c>
    </row>
    <row r="98" spans="1:11" x14ac:dyDescent="0.2">
      <c r="A98" s="11" t="s">
        <v>154</v>
      </c>
      <c r="B98" s="4">
        <v>0</v>
      </c>
      <c r="C98" s="4">
        <v>3900</v>
      </c>
      <c r="D98" s="4">
        <v>-3900</v>
      </c>
      <c r="E98" s="4">
        <v>-59190000</v>
      </c>
      <c r="F98" s="4">
        <f t="shared" si="5"/>
        <v>917278102565</v>
      </c>
      <c r="G98" s="4">
        <v>179000</v>
      </c>
      <c r="H98" s="4">
        <v>528400</v>
      </c>
      <c r="I98" s="4">
        <v>-349400</v>
      </c>
      <c r="J98" s="4">
        <v>-5275765000</v>
      </c>
      <c r="K98" s="4">
        <f t="shared" si="6"/>
        <v>-74291408000</v>
      </c>
    </row>
    <row r="99" spans="1:11" x14ac:dyDescent="0.2">
      <c r="A99" s="11" t="s">
        <v>153</v>
      </c>
      <c r="B99" s="4">
        <v>110400</v>
      </c>
      <c r="C99" s="4">
        <v>800</v>
      </c>
      <c r="D99" s="4">
        <v>109600</v>
      </c>
      <c r="E99" s="4">
        <v>1633220000</v>
      </c>
      <c r="F99" s="4">
        <f t="shared" si="5"/>
        <v>917337292565</v>
      </c>
      <c r="G99" s="4">
        <v>0</v>
      </c>
      <c r="H99" s="4">
        <v>0</v>
      </c>
      <c r="I99" s="4">
        <v>0</v>
      </c>
      <c r="J99" s="4">
        <v>-2560335000</v>
      </c>
      <c r="K99" s="4">
        <f t="shared" si="6"/>
        <v>-69015643000</v>
      </c>
    </row>
    <row r="100" spans="1:11" x14ac:dyDescent="0.2">
      <c r="A100" s="11" t="s">
        <v>152</v>
      </c>
      <c r="B100" s="4">
        <v>0</v>
      </c>
      <c r="C100" s="4">
        <v>295200</v>
      </c>
      <c r="D100" s="4">
        <v>-295200</v>
      </c>
      <c r="E100" s="4">
        <v>-4324150000</v>
      </c>
      <c r="F100" s="4">
        <f t="shared" si="5"/>
        <v>915704072565</v>
      </c>
      <c r="G100" s="4">
        <v>129600</v>
      </c>
      <c r="H100" s="4">
        <v>1252400</v>
      </c>
      <c r="I100" s="4">
        <v>-1122800</v>
      </c>
      <c r="J100" s="4">
        <v>-16306320000</v>
      </c>
      <c r="K100" s="4">
        <f t="shared" si="6"/>
        <v>-66455308000</v>
      </c>
    </row>
    <row r="101" spans="1:11" x14ac:dyDescent="0.2">
      <c r="A101" s="11" t="s">
        <v>151</v>
      </c>
      <c r="B101" s="4">
        <v>23700</v>
      </c>
      <c r="C101" s="4">
        <v>0</v>
      </c>
      <c r="D101" s="4">
        <v>23700</v>
      </c>
      <c r="E101" s="4">
        <v>337800000</v>
      </c>
      <c r="F101" s="4">
        <f t="shared" si="5"/>
        <v>920028222565</v>
      </c>
      <c r="G101" s="4">
        <v>0</v>
      </c>
      <c r="H101" s="4">
        <v>0</v>
      </c>
      <c r="I101" s="4">
        <v>0</v>
      </c>
      <c r="J101" s="4">
        <v>-21464970000</v>
      </c>
      <c r="K101" s="4">
        <f t="shared" si="6"/>
        <v>-50148988000</v>
      </c>
    </row>
    <row r="102" spans="1:11" x14ac:dyDescent="0.2">
      <c r="A102" s="11" t="s">
        <v>150</v>
      </c>
      <c r="B102" s="4">
        <v>100</v>
      </c>
      <c r="C102" s="4">
        <v>110400</v>
      </c>
      <c r="D102" s="4">
        <v>-110300</v>
      </c>
      <c r="E102" s="4">
        <v>-1574250000</v>
      </c>
      <c r="F102" s="4">
        <f t="shared" si="5"/>
        <v>919690422565</v>
      </c>
      <c r="G102" s="4">
        <v>185900</v>
      </c>
      <c r="H102" s="4">
        <v>276000</v>
      </c>
      <c r="I102" s="4">
        <v>-90100</v>
      </c>
      <c r="J102" s="4">
        <v>-1344165000</v>
      </c>
      <c r="K102" s="4">
        <f t="shared" si="6"/>
        <v>-28684018000</v>
      </c>
    </row>
    <row r="103" spans="1:11" x14ac:dyDescent="0.2">
      <c r="A103" s="11" t="s">
        <v>149</v>
      </c>
      <c r="B103" s="4">
        <v>2184</v>
      </c>
      <c r="C103" s="4">
        <v>0</v>
      </c>
      <c r="D103" s="4">
        <v>2184</v>
      </c>
      <c r="E103" s="4">
        <v>31890000</v>
      </c>
      <c r="F103" s="4">
        <f t="shared" si="5"/>
        <v>921264672565</v>
      </c>
      <c r="G103" s="4">
        <v>183900</v>
      </c>
      <c r="H103" s="4">
        <v>93900</v>
      </c>
      <c r="I103" s="4">
        <v>90000</v>
      </c>
      <c r="J103" s="4">
        <v>1312300000</v>
      </c>
      <c r="K103" s="4">
        <f t="shared" si="6"/>
        <v>-27339853000</v>
      </c>
    </row>
    <row r="104" spans="1:11" x14ac:dyDescent="0.2">
      <c r="A104" s="11" t="s">
        <v>148</v>
      </c>
      <c r="B104" s="4">
        <v>916</v>
      </c>
      <c r="C104" s="4">
        <v>23700</v>
      </c>
      <c r="D104" s="4">
        <v>-22784</v>
      </c>
      <c r="E104" s="4">
        <v>-337280000</v>
      </c>
      <c r="F104" s="4">
        <f t="shared" si="5"/>
        <v>921232782565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-28652153000</v>
      </c>
    </row>
    <row r="105" spans="1:11" x14ac:dyDescent="0.2">
      <c r="A105" s="11" t="s">
        <v>147</v>
      </c>
      <c r="B105" s="4">
        <v>169000</v>
      </c>
      <c r="C105" s="4">
        <v>100</v>
      </c>
      <c r="D105" s="4">
        <v>168900</v>
      </c>
      <c r="E105" s="4">
        <v>2485890000</v>
      </c>
      <c r="F105" s="4">
        <f t="shared" si="5"/>
        <v>921570062565</v>
      </c>
      <c r="G105" s="4">
        <v>0</v>
      </c>
      <c r="H105" s="4">
        <v>0</v>
      </c>
      <c r="I105" s="4">
        <v>0</v>
      </c>
      <c r="J105" s="4">
        <v>1088485000</v>
      </c>
      <c r="K105" s="4">
        <f t="shared" si="6"/>
        <v>-28652153000</v>
      </c>
    </row>
    <row r="106" spans="1:11" x14ac:dyDescent="0.2">
      <c r="A106" s="11" t="s">
        <v>146</v>
      </c>
      <c r="B106" s="4">
        <v>147100</v>
      </c>
      <c r="C106" s="4">
        <v>2100</v>
      </c>
      <c r="D106" s="4">
        <v>145000</v>
      </c>
      <c r="E106" s="4">
        <v>2138280000</v>
      </c>
      <c r="F106" s="4">
        <f t="shared" si="5"/>
        <v>919084172565</v>
      </c>
      <c r="G106" s="4">
        <v>133500</v>
      </c>
      <c r="H106" s="4">
        <v>58800</v>
      </c>
      <c r="I106" s="4">
        <v>74700</v>
      </c>
      <c r="J106" s="4">
        <v>1094015000</v>
      </c>
      <c r="K106" s="4">
        <f t="shared" si="6"/>
        <v>-29740638000</v>
      </c>
    </row>
    <row r="107" spans="1:11" x14ac:dyDescent="0.2">
      <c r="A107" s="11" t="s">
        <v>145</v>
      </c>
      <c r="B107" s="4">
        <v>911400</v>
      </c>
      <c r="C107" s="4">
        <v>1000</v>
      </c>
      <c r="D107" s="4">
        <v>910400</v>
      </c>
      <c r="E107" s="4">
        <v>13439710000</v>
      </c>
      <c r="F107" s="4">
        <f t="shared" si="5"/>
        <v>916945892565</v>
      </c>
      <c r="G107" s="4">
        <v>0</v>
      </c>
      <c r="H107" s="4">
        <v>0</v>
      </c>
      <c r="I107" s="4">
        <v>0</v>
      </c>
      <c r="J107" s="4">
        <v>-781425000</v>
      </c>
      <c r="K107" s="4">
        <f t="shared" si="6"/>
        <v>-30834653000</v>
      </c>
    </row>
    <row r="108" spans="1:11" x14ac:dyDescent="0.2">
      <c r="A108" s="11" t="s">
        <v>144</v>
      </c>
      <c r="B108" s="4">
        <v>121800</v>
      </c>
      <c r="C108" s="4">
        <v>169000</v>
      </c>
      <c r="D108" s="4">
        <v>-47200</v>
      </c>
      <c r="E108" s="4">
        <v>-679530000</v>
      </c>
      <c r="F108" s="4">
        <f t="shared" si="5"/>
        <v>903506182565</v>
      </c>
      <c r="G108" s="4">
        <v>104000</v>
      </c>
      <c r="H108" s="4">
        <v>318200</v>
      </c>
      <c r="I108" s="4">
        <v>-214200</v>
      </c>
      <c r="J108" s="4">
        <v>-3210600000</v>
      </c>
      <c r="K108" s="4">
        <f t="shared" si="6"/>
        <v>-30053228000</v>
      </c>
    </row>
    <row r="109" spans="1:11" x14ac:dyDescent="0.2">
      <c r="A109" s="11" t="s">
        <v>143</v>
      </c>
      <c r="B109" s="4">
        <v>749370</v>
      </c>
      <c r="C109" s="4">
        <v>409170</v>
      </c>
      <c r="D109" s="4">
        <v>340200</v>
      </c>
      <c r="E109" s="4">
        <v>5257200000</v>
      </c>
      <c r="F109" s="4">
        <f t="shared" si="5"/>
        <v>904185712565</v>
      </c>
      <c r="G109" s="4">
        <v>0</v>
      </c>
      <c r="H109" s="4">
        <v>0</v>
      </c>
      <c r="I109" s="4">
        <v>0</v>
      </c>
      <c r="J109" s="4">
        <v>-19184135000</v>
      </c>
      <c r="K109" s="4">
        <f t="shared" si="6"/>
        <v>-26842628000</v>
      </c>
    </row>
    <row r="110" spans="1:11" x14ac:dyDescent="0.2">
      <c r="A110" s="11" t="s">
        <v>142</v>
      </c>
      <c r="B110" s="4">
        <v>389700</v>
      </c>
      <c r="C110" s="4">
        <v>960400</v>
      </c>
      <c r="D110" s="4">
        <v>-570700</v>
      </c>
      <c r="E110" s="4">
        <v>-8795110000</v>
      </c>
      <c r="F110" s="4">
        <f t="shared" si="5"/>
        <v>898928512565</v>
      </c>
      <c r="G110" s="4">
        <v>0</v>
      </c>
      <c r="H110" s="4">
        <v>0</v>
      </c>
      <c r="I110" s="4">
        <v>0</v>
      </c>
      <c r="J110" s="4">
        <v>-2284195000</v>
      </c>
      <c r="K110" s="4">
        <f t="shared" si="6"/>
        <v>-7658493000</v>
      </c>
    </row>
    <row r="111" spans="1:11" x14ac:dyDescent="0.2">
      <c r="A111" s="11" t="s">
        <v>141</v>
      </c>
      <c r="B111" s="4">
        <v>577000</v>
      </c>
      <c r="C111" s="4">
        <v>121800</v>
      </c>
      <c r="D111" s="4">
        <v>455200</v>
      </c>
      <c r="E111" s="4">
        <v>7092620000</v>
      </c>
      <c r="F111" s="4">
        <f t="shared" si="5"/>
        <v>907723622565</v>
      </c>
      <c r="G111" s="4">
        <v>0</v>
      </c>
      <c r="H111" s="4">
        <v>0</v>
      </c>
      <c r="I111" s="4">
        <v>0</v>
      </c>
      <c r="J111" s="4">
        <v>-4707479000</v>
      </c>
      <c r="K111" s="4">
        <f t="shared" si="6"/>
        <v>-5374298000</v>
      </c>
    </row>
    <row r="112" spans="1:11" x14ac:dyDescent="0.2">
      <c r="A112" s="11" t="s">
        <v>140</v>
      </c>
      <c r="B112" s="4">
        <v>114900</v>
      </c>
      <c r="C112" s="4">
        <v>634300</v>
      </c>
      <c r="D112" s="4">
        <v>-519400</v>
      </c>
      <c r="E112" s="4">
        <v>-8079690000</v>
      </c>
      <c r="F112" s="4">
        <f t="shared" si="5"/>
        <v>900631002565</v>
      </c>
      <c r="G112" s="4">
        <v>312500</v>
      </c>
      <c r="H112" s="4">
        <v>235200</v>
      </c>
      <c r="I112" s="4">
        <v>77300</v>
      </c>
      <c r="J112" s="4">
        <v>1190735000</v>
      </c>
      <c r="K112" s="4">
        <f t="shared" si="6"/>
        <v>-666819000</v>
      </c>
    </row>
    <row r="113" spans="1:11" x14ac:dyDescent="0.2">
      <c r="A113" s="11" t="s">
        <v>139</v>
      </c>
      <c r="B113" s="4">
        <v>6850900</v>
      </c>
      <c r="C113" s="4">
        <v>6089700</v>
      </c>
      <c r="D113" s="4">
        <v>761200</v>
      </c>
      <c r="E113" s="4">
        <v>12116100000</v>
      </c>
      <c r="F113" s="4">
        <f t="shared" si="5"/>
        <v>908710692565</v>
      </c>
      <c r="G113" s="4">
        <v>0</v>
      </c>
      <c r="H113" s="4">
        <v>0</v>
      </c>
      <c r="I113" s="4">
        <v>0</v>
      </c>
      <c r="J113" s="4">
        <v>-4628785000</v>
      </c>
      <c r="K113" s="4">
        <f t="shared" si="6"/>
        <v>-1857554000</v>
      </c>
    </row>
    <row r="114" spans="1:11" x14ac:dyDescent="0.2">
      <c r="A114" s="11" t="s">
        <v>138</v>
      </c>
      <c r="B114" s="4">
        <v>20298900</v>
      </c>
      <c r="C114" s="4">
        <v>20777000</v>
      </c>
      <c r="D114" s="4">
        <v>-478100</v>
      </c>
      <c r="E114" s="4">
        <v>-7716620000</v>
      </c>
      <c r="F114" s="4">
        <f t="shared" si="5"/>
        <v>896594592565</v>
      </c>
      <c r="G114" s="4">
        <v>330400</v>
      </c>
      <c r="H114" s="4">
        <v>181100</v>
      </c>
      <c r="I114" s="4">
        <v>149300</v>
      </c>
      <c r="J114" s="4">
        <v>2377975000</v>
      </c>
      <c r="K114" s="4">
        <f t="shared" si="6"/>
        <v>2771231000</v>
      </c>
    </row>
    <row r="115" spans="1:11" x14ac:dyDescent="0.2">
      <c r="A115" s="11" t="s">
        <v>137</v>
      </c>
      <c r="B115" s="4">
        <v>29186100</v>
      </c>
      <c r="C115" s="4">
        <v>26914900</v>
      </c>
      <c r="D115" s="4">
        <v>2271200</v>
      </c>
      <c r="E115" s="4">
        <v>35258490000</v>
      </c>
      <c r="F115" s="4">
        <f t="shared" si="5"/>
        <v>904311212565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393256000</v>
      </c>
    </row>
    <row r="116" spans="1:11" x14ac:dyDescent="0.2">
      <c r="A116" s="11" t="s">
        <v>136</v>
      </c>
      <c r="B116" s="4">
        <v>364800</v>
      </c>
      <c r="C116" s="4">
        <v>846800</v>
      </c>
      <c r="D116" s="4">
        <v>-482000</v>
      </c>
      <c r="E116" s="4">
        <v>-7776790000</v>
      </c>
      <c r="F116" s="4">
        <f t="shared" si="5"/>
        <v>869052722565</v>
      </c>
      <c r="G116" s="4">
        <v>0</v>
      </c>
      <c r="H116" s="4">
        <v>0</v>
      </c>
      <c r="I116" s="4">
        <v>0</v>
      </c>
      <c r="J116" s="4">
        <v>-1294740000</v>
      </c>
      <c r="K116" s="4">
        <f t="shared" si="6"/>
        <v>393256000</v>
      </c>
    </row>
    <row r="117" spans="1:11" x14ac:dyDescent="0.2">
      <c r="A117" s="11" t="s">
        <v>135</v>
      </c>
      <c r="B117" s="4">
        <v>619900</v>
      </c>
      <c r="C117" s="4">
        <v>402900</v>
      </c>
      <c r="D117" s="4">
        <v>217000</v>
      </c>
      <c r="E117" s="4">
        <v>2793980000</v>
      </c>
      <c r="F117" s="4">
        <f t="shared" si="5"/>
        <v>876829512565</v>
      </c>
      <c r="G117" s="4">
        <v>0</v>
      </c>
      <c r="H117" s="4">
        <v>0</v>
      </c>
      <c r="I117" s="4">
        <v>0</v>
      </c>
      <c r="J117" s="4">
        <v>-3870995000</v>
      </c>
      <c r="K117" s="4">
        <f t="shared" si="6"/>
        <v>1687996000</v>
      </c>
    </row>
    <row r="118" spans="1:11" x14ac:dyDescent="0.2">
      <c r="A118" s="11" t="s">
        <v>134</v>
      </c>
      <c r="B118" s="4">
        <v>1351750</v>
      </c>
      <c r="C118" s="4">
        <v>632700</v>
      </c>
      <c r="D118" s="4">
        <v>719050</v>
      </c>
      <c r="E118" s="4">
        <v>9914520000</v>
      </c>
      <c r="F118" s="4">
        <f t="shared" si="5"/>
        <v>874035532565</v>
      </c>
      <c r="G118" s="4">
        <v>0</v>
      </c>
      <c r="H118" s="4">
        <v>0</v>
      </c>
      <c r="I118" s="4">
        <v>0</v>
      </c>
      <c r="J118" s="4">
        <v>-189000000</v>
      </c>
      <c r="K118" s="4">
        <f t="shared" si="6"/>
        <v>5558991000</v>
      </c>
    </row>
    <row r="119" spans="1:11" x14ac:dyDescent="0.2">
      <c r="A119" s="11" t="s">
        <v>156</v>
      </c>
      <c r="B119" s="4">
        <v>749750</v>
      </c>
      <c r="C119" s="4">
        <v>2216300</v>
      </c>
      <c r="D119" s="4">
        <v>-1466550</v>
      </c>
      <c r="E119" s="4">
        <v>-23197720000</v>
      </c>
      <c r="F119" s="4">
        <f t="shared" si="5"/>
        <v>864121012565</v>
      </c>
      <c r="G119" s="4">
        <v>839700</v>
      </c>
      <c r="H119" s="4">
        <v>9800</v>
      </c>
      <c r="I119" s="4">
        <v>829900</v>
      </c>
      <c r="J119" s="4">
        <v>12981215000</v>
      </c>
      <c r="K119" s="4">
        <f t="shared" si="6"/>
        <v>5747991000</v>
      </c>
    </row>
    <row r="120" spans="1:11" x14ac:dyDescent="0.2">
      <c r="A120" s="11" t="s">
        <v>155</v>
      </c>
      <c r="B120" s="4">
        <v>31229700</v>
      </c>
      <c r="C120" s="4">
        <v>668900</v>
      </c>
      <c r="D120" s="4">
        <v>30560800</v>
      </c>
      <c r="E120" s="4">
        <v>449523260000</v>
      </c>
      <c r="F120" s="4">
        <f t="shared" si="5"/>
        <v>887318732565</v>
      </c>
      <c r="G120" s="4">
        <v>66500</v>
      </c>
      <c r="H120" s="4">
        <v>358900</v>
      </c>
      <c r="I120" s="4">
        <v>-292400</v>
      </c>
      <c r="J120" s="4">
        <v>-4580925000</v>
      </c>
      <c r="K120" s="4">
        <f t="shared" si="6"/>
        <v>-7233224000</v>
      </c>
    </row>
    <row r="121" spans="1:11" x14ac:dyDescent="0.2">
      <c r="A121" s="11" t="s">
        <v>154</v>
      </c>
      <c r="B121" s="4">
        <v>16400100</v>
      </c>
      <c r="C121" s="4">
        <v>1351750</v>
      </c>
      <c r="D121" s="4">
        <v>15048350</v>
      </c>
      <c r="E121" s="4">
        <v>219158950000</v>
      </c>
      <c r="F121" s="4">
        <f t="shared" si="5"/>
        <v>437795472565</v>
      </c>
      <c r="G121" s="4">
        <v>109800</v>
      </c>
      <c r="H121" s="4">
        <v>0</v>
      </c>
      <c r="I121" s="4">
        <v>109800</v>
      </c>
      <c r="J121" s="4">
        <v>1705460000</v>
      </c>
      <c r="K121" s="4">
        <f t="shared" si="6"/>
        <v>-2652299000</v>
      </c>
    </row>
    <row r="122" spans="1:11" x14ac:dyDescent="0.2">
      <c r="A122" s="11" t="s">
        <v>153</v>
      </c>
      <c r="B122" s="4">
        <v>1659000</v>
      </c>
      <c r="C122" s="4">
        <v>236400</v>
      </c>
      <c r="D122" s="4">
        <v>1422600</v>
      </c>
      <c r="E122" s="4">
        <v>22035700000</v>
      </c>
      <c r="F122" s="4">
        <f t="shared" si="5"/>
        <v>218636522565</v>
      </c>
      <c r="G122" s="4">
        <v>436400</v>
      </c>
      <c r="H122" s="4">
        <v>54500</v>
      </c>
      <c r="I122" s="4">
        <v>381900</v>
      </c>
      <c r="J122" s="4">
        <v>5970505000</v>
      </c>
      <c r="K122" s="4">
        <f t="shared" si="6"/>
        <v>-4357759000</v>
      </c>
    </row>
    <row r="123" spans="1:11" x14ac:dyDescent="0.2">
      <c r="A123" s="11" t="s">
        <v>152</v>
      </c>
      <c r="B123" s="4">
        <v>249500</v>
      </c>
      <c r="C123" s="4">
        <v>138800</v>
      </c>
      <c r="D123" s="4">
        <v>110700</v>
      </c>
      <c r="E123" s="4">
        <v>1680710000</v>
      </c>
      <c r="F123" s="4">
        <f t="shared" ref="F123:F128" si="7">E123+F124</f>
        <v>196600822565</v>
      </c>
      <c r="G123" s="4">
        <v>88600</v>
      </c>
      <c r="H123" s="4">
        <v>15000</v>
      </c>
      <c r="I123" s="4">
        <v>73600</v>
      </c>
      <c r="J123" s="4">
        <v>1112375000</v>
      </c>
      <c r="K123" s="4">
        <f t="shared" ref="K123:K128" si="8">K124+J123</f>
        <v>-10328264000</v>
      </c>
    </row>
    <row r="124" spans="1:11" x14ac:dyDescent="0.2">
      <c r="A124" s="11" t="s">
        <v>151</v>
      </c>
      <c r="B124" s="4">
        <v>8366400</v>
      </c>
      <c r="C124" s="4">
        <v>106900</v>
      </c>
      <c r="D124" s="4">
        <v>8259500</v>
      </c>
      <c r="E124" s="4">
        <v>122711410000</v>
      </c>
      <c r="F124" s="4">
        <f t="shared" si="7"/>
        <v>194920112565</v>
      </c>
      <c r="G124" s="4">
        <v>0</v>
      </c>
      <c r="H124" s="4">
        <v>0</v>
      </c>
      <c r="I124" s="4">
        <v>0</v>
      </c>
      <c r="J124" s="4">
        <v>210700000</v>
      </c>
      <c r="K124" s="4">
        <f t="shared" si="8"/>
        <v>-11440639000</v>
      </c>
    </row>
    <row r="125" spans="1:11" x14ac:dyDescent="0.2">
      <c r="A125" s="11" t="s">
        <v>150</v>
      </c>
      <c r="B125" s="4">
        <v>245300</v>
      </c>
      <c r="C125" s="4">
        <v>0</v>
      </c>
      <c r="D125" s="4">
        <v>245300</v>
      </c>
      <c r="E125" s="4">
        <v>3425080000</v>
      </c>
      <c r="F125" s="4">
        <f t="shared" si="7"/>
        <v>72208702565</v>
      </c>
      <c r="K125" s="4">
        <f t="shared" si="8"/>
        <v>-11651339000</v>
      </c>
    </row>
    <row r="126" spans="1:11" x14ac:dyDescent="0.2">
      <c r="A126" s="11" t="s">
        <v>149</v>
      </c>
      <c r="B126" s="4">
        <v>33000</v>
      </c>
      <c r="C126" s="4">
        <v>0</v>
      </c>
      <c r="D126" s="4">
        <v>33000</v>
      </c>
      <c r="E126" s="4">
        <v>458700000</v>
      </c>
      <c r="F126" s="4">
        <f t="shared" si="7"/>
        <v>68783622565</v>
      </c>
      <c r="G126" s="4">
        <v>0</v>
      </c>
      <c r="H126" s="4">
        <v>0</v>
      </c>
      <c r="I126" s="4">
        <v>0</v>
      </c>
      <c r="J126" s="4">
        <v>2930000</v>
      </c>
      <c r="K126" s="4">
        <f t="shared" si="8"/>
        <v>-11651339000</v>
      </c>
    </row>
    <row r="127" spans="1:11" x14ac:dyDescent="0.2">
      <c r="A127" s="11" t="s">
        <v>148</v>
      </c>
      <c r="B127" s="4">
        <v>0</v>
      </c>
      <c r="C127" s="4">
        <v>26600</v>
      </c>
      <c r="D127" s="4">
        <v>-26600</v>
      </c>
      <c r="E127" s="4">
        <v>-363660000</v>
      </c>
      <c r="F127" s="4">
        <f t="shared" si="7"/>
        <v>68324922565</v>
      </c>
      <c r="G127" s="4">
        <v>0</v>
      </c>
      <c r="H127" s="4">
        <v>0</v>
      </c>
      <c r="I127" s="4">
        <v>0</v>
      </c>
      <c r="J127" s="4">
        <v>-2735055000</v>
      </c>
      <c r="K127" s="4">
        <f t="shared" si="8"/>
        <v>-11654269000</v>
      </c>
    </row>
    <row r="128" spans="1:11" x14ac:dyDescent="0.2">
      <c r="A128" s="11" t="s">
        <v>147</v>
      </c>
      <c r="B128" s="4">
        <v>6600</v>
      </c>
      <c r="C128" s="4">
        <v>100000</v>
      </c>
      <c r="D128" s="4">
        <v>-93400</v>
      </c>
      <c r="E128" s="4">
        <v>-1260620000</v>
      </c>
      <c r="F128" s="4">
        <f t="shared" si="7"/>
        <v>68688582565</v>
      </c>
      <c r="G128" s="4">
        <v>0</v>
      </c>
      <c r="H128" s="4">
        <v>0</v>
      </c>
      <c r="I128" s="4">
        <v>0</v>
      </c>
      <c r="J128" s="4">
        <v>-1242875000</v>
      </c>
      <c r="K128" s="4">
        <f t="shared" si="8"/>
        <v>-8919214000</v>
      </c>
    </row>
    <row r="129" spans="1:11" x14ac:dyDescent="0.2">
      <c r="A129" s="11" t="s">
        <v>146</v>
      </c>
      <c r="B129" s="4">
        <v>3200</v>
      </c>
      <c r="C129" s="4">
        <v>200000</v>
      </c>
      <c r="D129" s="4">
        <v>-196800</v>
      </c>
      <c r="E129" s="4">
        <v>-2671276155</v>
      </c>
      <c r="F129" s="4">
        <f t="shared" ref="F129:F139" si="9">E129+F130</f>
        <v>69949202565</v>
      </c>
      <c r="G129" s="4">
        <v>0</v>
      </c>
      <c r="H129" s="4">
        <v>0</v>
      </c>
      <c r="I129" s="4">
        <v>0</v>
      </c>
      <c r="J129" s="4">
        <v>-108320000</v>
      </c>
      <c r="K129" s="4">
        <f t="shared" ref="K129:K139" si="10">K130+J129</f>
        <v>-7676339000</v>
      </c>
    </row>
    <row r="130" spans="1:11" x14ac:dyDescent="0.2">
      <c r="A130" s="11" t="s">
        <v>145</v>
      </c>
      <c r="B130" s="4">
        <v>0</v>
      </c>
      <c r="C130" s="4">
        <v>1000</v>
      </c>
      <c r="D130" s="4">
        <v>-1000</v>
      </c>
      <c r="E130" s="4">
        <v>-13731280</v>
      </c>
      <c r="F130" s="4">
        <f t="shared" si="9"/>
        <v>72620478720</v>
      </c>
      <c r="G130" s="4">
        <v>0</v>
      </c>
      <c r="H130" s="4">
        <v>0</v>
      </c>
      <c r="I130" s="4">
        <v>0</v>
      </c>
      <c r="J130" s="4">
        <v>-826519000</v>
      </c>
      <c r="K130" s="4">
        <f t="shared" si="10"/>
        <v>-7568019000</v>
      </c>
    </row>
    <row r="131" spans="1:11" x14ac:dyDescent="0.2">
      <c r="A131" s="11" t="s">
        <v>144</v>
      </c>
      <c r="B131" s="4">
        <v>8200</v>
      </c>
      <c r="C131" s="4">
        <v>1000</v>
      </c>
      <c r="D131" s="4">
        <v>7200</v>
      </c>
      <c r="E131" s="4">
        <v>99470000</v>
      </c>
      <c r="F131" s="4">
        <f t="shared" si="9"/>
        <v>72634210000</v>
      </c>
      <c r="G131" s="4">
        <v>0</v>
      </c>
      <c r="H131" s="4">
        <v>0</v>
      </c>
      <c r="I131" s="4">
        <v>0</v>
      </c>
      <c r="J131" s="4">
        <v>-826519000</v>
      </c>
      <c r="K131" s="4">
        <f t="shared" si="10"/>
        <v>-6741500000</v>
      </c>
    </row>
    <row r="132" spans="1:11" x14ac:dyDescent="0.2">
      <c r="A132" s="11" t="s">
        <v>143</v>
      </c>
      <c r="B132" s="4">
        <v>7500</v>
      </c>
      <c r="C132" s="4">
        <v>8800</v>
      </c>
      <c r="D132" s="4">
        <v>-1300</v>
      </c>
      <c r="E132" s="4">
        <v>-17320000</v>
      </c>
      <c r="F132" s="4">
        <f t="shared" si="9"/>
        <v>72534740000</v>
      </c>
      <c r="K132" s="4">
        <f t="shared" si="10"/>
        <v>-5914981000</v>
      </c>
    </row>
    <row r="133" spans="1:11" x14ac:dyDescent="0.2">
      <c r="A133" s="11" t="s">
        <v>142</v>
      </c>
      <c r="B133" s="4">
        <v>8200</v>
      </c>
      <c r="C133" s="4">
        <v>0</v>
      </c>
      <c r="D133" s="4">
        <v>8200</v>
      </c>
      <c r="E133" s="4">
        <v>112750000</v>
      </c>
      <c r="F133" s="4">
        <f t="shared" si="9"/>
        <v>72552060000</v>
      </c>
      <c r="G133" s="4">
        <v>0</v>
      </c>
      <c r="H133" s="4">
        <v>0</v>
      </c>
      <c r="I133" s="4">
        <v>0</v>
      </c>
      <c r="J133" s="4">
        <v>101105000</v>
      </c>
      <c r="K133" s="4">
        <f t="shared" si="10"/>
        <v>-5914981000</v>
      </c>
    </row>
    <row r="134" spans="1:11" x14ac:dyDescent="0.2">
      <c r="A134" s="11" t="s">
        <v>141</v>
      </c>
      <c r="B134" s="4">
        <v>0</v>
      </c>
      <c r="C134" s="4">
        <v>8200</v>
      </c>
      <c r="D134" s="4">
        <v>-8200</v>
      </c>
      <c r="E134" s="4">
        <v>-113160000</v>
      </c>
      <c r="F134" s="4">
        <f t="shared" si="9"/>
        <v>72439310000</v>
      </c>
      <c r="G134" s="4">
        <v>0</v>
      </c>
      <c r="H134" s="4">
        <v>0</v>
      </c>
      <c r="I134" s="4">
        <v>0</v>
      </c>
      <c r="J134" s="4">
        <v>-4789420000</v>
      </c>
      <c r="K134" s="4">
        <f t="shared" si="10"/>
        <v>-6016086000</v>
      </c>
    </row>
    <row r="135" spans="1:11" x14ac:dyDescent="0.2">
      <c r="A135" s="11" t="s">
        <v>140</v>
      </c>
      <c r="B135" s="4">
        <v>38200</v>
      </c>
      <c r="C135" s="4">
        <v>7500</v>
      </c>
      <c r="D135" s="4">
        <v>30700</v>
      </c>
      <c r="E135" s="4">
        <v>430540000</v>
      </c>
      <c r="F135" s="4">
        <f t="shared" si="9"/>
        <v>72552470000</v>
      </c>
      <c r="G135" s="4">
        <v>0</v>
      </c>
      <c r="H135" s="4">
        <v>0</v>
      </c>
      <c r="I135" s="4">
        <v>0</v>
      </c>
      <c r="J135" s="4">
        <v>567275000</v>
      </c>
      <c r="K135" s="4">
        <f t="shared" si="10"/>
        <v>-1226666000</v>
      </c>
    </row>
    <row r="136" spans="1:11" x14ac:dyDescent="0.2">
      <c r="A136" s="11" t="s">
        <v>139</v>
      </c>
      <c r="B136" s="4">
        <v>86600</v>
      </c>
      <c r="C136" s="4">
        <v>8200</v>
      </c>
      <c r="D136" s="4">
        <v>78400</v>
      </c>
      <c r="E136" s="4">
        <v>1114880000</v>
      </c>
      <c r="F136" s="4">
        <f t="shared" si="9"/>
        <v>72121930000</v>
      </c>
      <c r="G136" s="4">
        <v>0</v>
      </c>
      <c r="H136" s="4">
        <v>0</v>
      </c>
      <c r="I136" s="4">
        <v>0</v>
      </c>
      <c r="J136" s="4">
        <v>-1135710000</v>
      </c>
      <c r="K136" s="4">
        <f t="shared" si="10"/>
        <v>-1793941000</v>
      </c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9"/>
        <v>71007050000</v>
      </c>
      <c r="G137" s="4">
        <v>0</v>
      </c>
      <c r="H137" s="4">
        <v>0</v>
      </c>
      <c r="I137" s="4">
        <v>0</v>
      </c>
      <c r="J137" s="4">
        <v>-201980000</v>
      </c>
      <c r="K137" s="4">
        <f t="shared" si="10"/>
        <v>-658231000</v>
      </c>
    </row>
    <row r="138" spans="1:11" x14ac:dyDescent="0.2">
      <c r="A138" s="11" t="s">
        <v>137</v>
      </c>
      <c r="B138" s="4">
        <v>0</v>
      </c>
      <c r="C138" s="4">
        <v>38200</v>
      </c>
      <c r="D138" s="4">
        <v>-38200</v>
      </c>
      <c r="E138" s="4">
        <v>-531400000</v>
      </c>
      <c r="F138" s="4">
        <f t="shared" si="9"/>
        <v>71007050000</v>
      </c>
      <c r="K138" s="4">
        <f t="shared" si="10"/>
        <v>-456251000</v>
      </c>
    </row>
    <row r="139" spans="1:11" x14ac:dyDescent="0.2">
      <c r="A139" s="11" t="s">
        <v>136</v>
      </c>
      <c r="B139" s="4">
        <v>0</v>
      </c>
      <c r="C139" s="4">
        <v>86600</v>
      </c>
      <c r="D139" s="4">
        <v>-86600</v>
      </c>
      <c r="E139" s="4">
        <v>-1190480000</v>
      </c>
      <c r="F139" s="4">
        <f t="shared" si="9"/>
        <v>71538450000</v>
      </c>
      <c r="G139" s="4">
        <v>60000</v>
      </c>
      <c r="H139" s="4">
        <v>32767</v>
      </c>
      <c r="I139" s="4">
        <v>27233</v>
      </c>
      <c r="J139" s="4">
        <v>380454000</v>
      </c>
      <c r="K139" s="4">
        <f t="shared" si="10"/>
        <v>-456251000</v>
      </c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11">E140+F141</f>
        <v>72728930000</v>
      </c>
      <c r="G140" s="4">
        <v>43800</v>
      </c>
      <c r="H140" s="4">
        <v>2700</v>
      </c>
      <c r="I140" s="4">
        <v>41100</v>
      </c>
      <c r="J140" s="4">
        <v>568560000</v>
      </c>
      <c r="K140" s="4">
        <f t="shared" ref="K140:K151" si="12">K141+J140</f>
        <v>-836705000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11"/>
        <v>72728930000</v>
      </c>
      <c r="G141" s="4">
        <v>0</v>
      </c>
      <c r="H141" s="4">
        <v>0</v>
      </c>
      <c r="I141" s="4">
        <v>0</v>
      </c>
      <c r="J141" s="4">
        <v>-209330000</v>
      </c>
      <c r="K141" s="4">
        <f t="shared" si="12"/>
        <v>-1405265000</v>
      </c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11"/>
        <v>72728930000</v>
      </c>
      <c r="G142" s="4">
        <v>0</v>
      </c>
      <c r="H142" s="4">
        <v>0</v>
      </c>
      <c r="I142" s="4">
        <v>0</v>
      </c>
      <c r="J142" s="4">
        <v>-82225000</v>
      </c>
      <c r="K142" s="4">
        <f t="shared" si="12"/>
        <v>-1195935000</v>
      </c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11"/>
        <v>72728930000</v>
      </c>
      <c r="G143" s="4">
        <v>104900</v>
      </c>
      <c r="H143" s="4">
        <v>482900</v>
      </c>
      <c r="I143" s="4">
        <v>-378000</v>
      </c>
      <c r="J143" s="4">
        <v>-5244520000</v>
      </c>
      <c r="K143" s="4">
        <f t="shared" si="12"/>
        <v>-1113710000</v>
      </c>
    </row>
    <row r="144" spans="1:11" x14ac:dyDescent="0.2">
      <c r="A144" s="11" t="s">
        <v>131</v>
      </c>
      <c r="B144" s="4">
        <v>0</v>
      </c>
      <c r="C144" s="4">
        <v>1000</v>
      </c>
      <c r="D144" s="4">
        <v>-1000</v>
      </c>
      <c r="E144" s="4">
        <v>-14150000</v>
      </c>
      <c r="F144" s="4">
        <f t="shared" si="11"/>
        <v>72728930000</v>
      </c>
      <c r="G144" s="4">
        <v>311900</v>
      </c>
      <c r="H144" s="4">
        <v>15000</v>
      </c>
      <c r="I144" s="4">
        <v>296900</v>
      </c>
      <c r="J144" s="4">
        <v>4130810000</v>
      </c>
      <c r="K144" s="4">
        <f t="shared" si="12"/>
        <v>4130810000</v>
      </c>
    </row>
    <row r="145" spans="1:11" x14ac:dyDescent="0.2">
      <c r="A145" s="11" t="s">
        <v>130</v>
      </c>
      <c r="B145" s="4">
        <v>500000</v>
      </c>
      <c r="C145" s="4">
        <v>13500</v>
      </c>
      <c r="D145" s="4">
        <v>486500</v>
      </c>
      <c r="E145" s="4">
        <v>6707240000</v>
      </c>
      <c r="F145" s="4">
        <f t="shared" si="11"/>
        <v>72743080000</v>
      </c>
      <c r="K145" s="13">
        <f t="shared" si="12"/>
        <v>0</v>
      </c>
    </row>
    <row r="146" spans="1:11" x14ac:dyDescent="0.2">
      <c r="A146" s="11" t="s">
        <v>129</v>
      </c>
      <c r="B146" s="4">
        <v>576500</v>
      </c>
      <c r="C146" s="4">
        <v>1000</v>
      </c>
      <c r="D146" s="4">
        <v>575500</v>
      </c>
      <c r="E146" s="4">
        <v>7827000000</v>
      </c>
      <c r="F146" s="4">
        <f t="shared" si="11"/>
        <v>66035840000</v>
      </c>
      <c r="K146" s="13">
        <f t="shared" si="12"/>
        <v>0</v>
      </c>
    </row>
    <row r="147" spans="1:11" x14ac:dyDescent="0.2">
      <c r="A147" s="11" t="s">
        <v>128</v>
      </c>
      <c r="B147" s="4">
        <v>773100</v>
      </c>
      <c r="C147" s="4">
        <v>1000</v>
      </c>
      <c r="D147" s="4">
        <v>772100</v>
      </c>
      <c r="E147" s="4">
        <v>10385880000</v>
      </c>
      <c r="F147" s="4">
        <f t="shared" si="11"/>
        <v>58208840000</v>
      </c>
      <c r="K147" s="13">
        <f t="shared" si="12"/>
        <v>0</v>
      </c>
    </row>
    <row r="148" spans="1:11" x14ac:dyDescent="0.2">
      <c r="A148" s="11" t="s">
        <v>126</v>
      </c>
      <c r="B148" s="4">
        <v>487900</v>
      </c>
      <c r="C148" s="4">
        <v>500000</v>
      </c>
      <c r="D148" s="4">
        <v>-12100</v>
      </c>
      <c r="E148" s="4">
        <v>-132600000</v>
      </c>
      <c r="F148" s="4">
        <f t="shared" si="11"/>
        <v>47822960000</v>
      </c>
      <c r="K148" s="13">
        <f t="shared" si="12"/>
        <v>0</v>
      </c>
    </row>
    <row r="149" spans="1:11" x14ac:dyDescent="0.2">
      <c r="A149" s="11" t="s">
        <v>124</v>
      </c>
      <c r="B149" s="4">
        <v>5177100</v>
      </c>
      <c r="C149" s="4">
        <v>576500</v>
      </c>
      <c r="D149" s="4">
        <v>4600600</v>
      </c>
      <c r="E149" s="4">
        <v>62050620000</v>
      </c>
      <c r="F149" s="4">
        <f t="shared" si="11"/>
        <v>47955560000</v>
      </c>
      <c r="K149" s="13">
        <f t="shared" si="12"/>
        <v>0</v>
      </c>
    </row>
    <row r="150" spans="1:11" x14ac:dyDescent="0.2">
      <c r="A150" s="11" t="s">
        <v>123</v>
      </c>
      <c r="B150" s="4">
        <v>17000</v>
      </c>
      <c r="C150" s="4">
        <v>754100</v>
      </c>
      <c r="D150" s="4">
        <v>-737100</v>
      </c>
      <c r="E150" s="4">
        <v>-9529150000</v>
      </c>
      <c r="F150" s="4">
        <f t="shared" si="11"/>
        <v>-14095060000</v>
      </c>
      <c r="K150" s="13">
        <f t="shared" si="12"/>
        <v>0</v>
      </c>
    </row>
    <row r="151" spans="1:11" x14ac:dyDescent="0.2">
      <c r="A151" s="11" t="s">
        <v>122</v>
      </c>
      <c r="B151" s="4">
        <v>101800</v>
      </c>
      <c r="C151" s="4">
        <v>453800</v>
      </c>
      <c r="D151" s="4">
        <v>-352000</v>
      </c>
      <c r="E151" s="4">
        <v>-4565910000</v>
      </c>
      <c r="F151" s="4">
        <f t="shared" si="11"/>
        <v>-4565910000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5" max="5" customWidth="true" width="18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76">
        <v>331</v>
      </c>
      <c r="B3" t="n" s="177">
        <v>66200.0</v>
      </c>
      <c r="C3" t="n" s="178">
        <v>733700.0</v>
      </c>
      <c r="D3" t="n" s="179">
        <v>-667500.0</v>
      </c>
      <c r="E3" t="n" s="180">
        <v>-1.897742E10</v>
      </c>
      <c r="G3" t="n" s="172">
        <v>0.0</v>
      </c>
      <c r="H3" t="n" s="173">
        <v>0.0</v>
      </c>
      <c r="I3" t="n" s="174">
        <v>0.0</v>
      </c>
      <c r="J3" t="n" s="175">
        <v>0.0</v>
      </c>
    </row>
    <row r="4" spans="1:11" x14ac:dyDescent="0.2">
      <c r="A4" s="11" t="s">
        <v>326</v>
      </c>
      <c r="B4" s="4">
        <v>5700</v>
      </c>
      <c r="C4" s="4">
        <v>308700</v>
      </c>
      <c r="D4" s="4">
        <v>-303000</v>
      </c>
      <c r="E4" s="4">
        <v>-8557040000</v>
      </c>
      <c r="F4" s="4">
        <f t="shared" ref="F4:F12" si="0">E4+F5</f>
        <v>-1085292710624</v>
      </c>
      <c r="G4" s="4">
        <v>24800</v>
      </c>
      <c r="H4" s="4">
        <v>20500</v>
      </c>
      <c r="I4" s="4">
        <v>4300</v>
      </c>
      <c r="J4" s="4">
        <v>120185000</v>
      </c>
      <c r="K4" s="4">
        <f t="shared" ref="K4:K12" si="1">K5+J4</f>
        <v>-66194105000</v>
      </c>
    </row>
    <row r="5" spans="1:11" x14ac:dyDescent="0.2">
      <c r="A5" s="11" t="s">
        <v>325</v>
      </c>
      <c r="B5" s="4">
        <v>208600</v>
      </c>
      <c r="C5" s="4">
        <v>60300</v>
      </c>
      <c r="D5" s="4">
        <v>148300</v>
      </c>
      <c r="E5" s="4">
        <v>4186810000</v>
      </c>
      <c r="F5" s="4">
        <f t="shared" si="0"/>
        <v>-1076735670624</v>
      </c>
      <c r="G5" s="4">
        <v>0</v>
      </c>
      <c r="H5" s="4">
        <v>0</v>
      </c>
      <c r="I5" s="4">
        <v>0</v>
      </c>
      <c r="J5" s="4">
        <v>206195000</v>
      </c>
      <c r="K5" s="4">
        <f t="shared" si="1"/>
        <v>-66314290000</v>
      </c>
    </row>
    <row r="6" spans="1:11" x14ac:dyDescent="0.2">
      <c r="A6" s="11" t="s">
        <v>324</v>
      </c>
      <c r="B6" s="4">
        <v>1528000</v>
      </c>
      <c r="C6" s="4">
        <v>366600</v>
      </c>
      <c r="D6" s="4">
        <v>1161400</v>
      </c>
      <c r="E6" s="4">
        <v>32004450000</v>
      </c>
      <c r="F6" s="4">
        <f t="shared" si="0"/>
        <v>-1080922480624</v>
      </c>
      <c r="G6" s="4">
        <v>24600</v>
      </c>
      <c r="H6" s="4">
        <v>698600</v>
      </c>
      <c r="I6" s="4">
        <v>-674000</v>
      </c>
      <c r="J6" s="4">
        <v>-19172215000</v>
      </c>
      <c r="K6" s="4">
        <f t="shared" si="1"/>
        <v>-66520485000</v>
      </c>
    </row>
    <row r="7" spans="1:11" x14ac:dyDescent="0.2">
      <c r="A7" s="11" t="s">
        <v>323</v>
      </c>
      <c r="B7" s="4">
        <v>214500</v>
      </c>
      <c r="C7" s="4">
        <v>705900</v>
      </c>
      <c r="D7" s="4">
        <v>-491400</v>
      </c>
      <c r="E7" s="4">
        <v>-13834020000</v>
      </c>
      <c r="F7" s="4">
        <f t="shared" si="0"/>
        <v>-1112926930624</v>
      </c>
      <c r="G7" s="4">
        <v>0</v>
      </c>
      <c r="H7" s="4">
        <v>0</v>
      </c>
      <c r="I7" s="4">
        <v>0</v>
      </c>
      <c r="J7" s="4">
        <v>-7585945000</v>
      </c>
      <c r="K7" s="4">
        <f t="shared" si="1"/>
        <v>-47348270000</v>
      </c>
    </row>
    <row r="8" spans="1:11" x14ac:dyDescent="0.2">
      <c r="A8" s="11" t="s">
        <v>317</v>
      </c>
      <c r="B8" s="4">
        <v>220000</v>
      </c>
      <c r="C8" s="4">
        <v>188500</v>
      </c>
      <c r="D8" s="4">
        <v>31500</v>
      </c>
      <c r="E8" s="4">
        <v>891500000</v>
      </c>
      <c r="F8" s="4">
        <f t="shared" si="0"/>
        <v>-1099092910624</v>
      </c>
      <c r="G8" s="4">
        <v>720900</v>
      </c>
      <c r="H8" s="4">
        <v>43600</v>
      </c>
      <c r="I8" s="4">
        <v>677300</v>
      </c>
      <c r="J8" s="4">
        <v>19263000000</v>
      </c>
      <c r="K8" s="4">
        <f t="shared" si="1"/>
        <v>-39762325000</v>
      </c>
    </row>
    <row r="9" spans="1:11" x14ac:dyDescent="0.2">
      <c r="A9" s="11" t="s">
        <v>316</v>
      </c>
      <c r="B9" s="4">
        <v>186800</v>
      </c>
      <c r="C9" s="4">
        <v>401500</v>
      </c>
      <c r="D9" s="4">
        <v>-214700</v>
      </c>
      <c r="E9" s="4">
        <v>-6148980000</v>
      </c>
      <c r="F9" s="4">
        <f t="shared" si="0"/>
        <v>-1099984410624</v>
      </c>
      <c r="G9" s="4">
        <v>151200</v>
      </c>
      <c r="H9" s="4">
        <v>0</v>
      </c>
      <c r="I9" s="4">
        <v>151200</v>
      </c>
      <c r="J9" s="4">
        <v>4409240000</v>
      </c>
      <c r="K9" s="4">
        <f t="shared" si="1"/>
        <v>-59025325000</v>
      </c>
    </row>
    <row r="10" spans="1:11" x14ac:dyDescent="0.2">
      <c r="A10" s="11" t="s">
        <v>315</v>
      </c>
      <c r="B10" s="4">
        <v>143400</v>
      </c>
      <c r="C10" s="4">
        <v>52000</v>
      </c>
      <c r="D10" s="4">
        <v>91400</v>
      </c>
      <c r="E10" s="4">
        <v>2677370000</v>
      </c>
      <c r="F10" s="4">
        <f t="shared" si="0"/>
        <v>-1093835430624</v>
      </c>
      <c r="G10" s="4">
        <v>42600</v>
      </c>
      <c r="H10" s="4">
        <v>5500</v>
      </c>
      <c r="I10" s="4">
        <v>37100</v>
      </c>
      <c r="J10" s="4">
        <v>1086720000</v>
      </c>
      <c r="K10" s="4">
        <f t="shared" si="1"/>
        <v>-63434565000</v>
      </c>
    </row>
    <row r="11" spans="1:11" x14ac:dyDescent="0.2">
      <c r="A11" s="11" t="s">
        <v>314</v>
      </c>
      <c r="B11" s="4">
        <v>248300</v>
      </c>
      <c r="C11" s="4">
        <v>52700</v>
      </c>
      <c r="D11" s="4">
        <v>195600</v>
      </c>
      <c r="E11" s="4">
        <v>5807420000</v>
      </c>
      <c r="F11" s="4">
        <f t="shared" si="0"/>
        <v>-1096512800624</v>
      </c>
      <c r="G11" s="4">
        <v>0</v>
      </c>
      <c r="H11" s="4">
        <v>0</v>
      </c>
      <c r="I11" s="4">
        <v>0</v>
      </c>
      <c r="J11" s="4">
        <v>654560000</v>
      </c>
      <c r="K11" s="4">
        <f t="shared" si="1"/>
        <v>-64521285000</v>
      </c>
    </row>
    <row r="12" spans="1:11" x14ac:dyDescent="0.2">
      <c r="A12" s="11" t="s">
        <v>313</v>
      </c>
      <c r="B12" s="4">
        <v>1052752</v>
      </c>
      <c r="C12" s="4">
        <v>100300</v>
      </c>
      <c r="D12" s="4">
        <v>952452</v>
      </c>
      <c r="E12" s="4">
        <v>27842630000</v>
      </c>
      <c r="F12" s="4">
        <f t="shared" si="0"/>
        <v>-1102320220624</v>
      </c>
      <c r="G12" s="4">
        <v>23500</v>
      </c>
      <c r="H12" s="4">
        <v>140600</v>
      </c>
      <c r="I12" s="4">
        <v>-117100</v>
      </c>
      <c r="J12" s="4">
        <v>-3457130000</v>
      </c>
      <c r="K12" s="4">
        <f t="shared" si="1"/>
        <v>-65175845000</v>
      </c>
    </row>
    <row r="13" spans="1:11" x14ac:dyDescent="0.2">
      <c r="A13" s="11" t="s">
        <v>312</v>
      </c>
      <c r="B13" s="4">
        <v>178000</v>
      </c>
      <c r="C13" s="4">
        <v>5200</v>
      </c>
      <c r="D13" s="4">
        <v>172800</v>
      </c>
      <c r="E13" s="4">
        <v>5289590000</v>
      </c>
      <c r="F13" s="4">
        <f t="shared" ref="F13:F20" si="2">E13+F14</f>
        <v>-1130162850624</v>
      </c>
      <c r="G13" s="4">
        <v>28100</v>
      </c>
      <c r="H13" s="4">
        <v>25700</v>
      </c>
      <c r="I13" s="4">
        <v>2400</v>
      </c>
      <c r="J13" s="4">
        <v>76510000</v>
      </c>
      <c r="K13" s="4">
        <f t="shared" ref="K13:K95" si="3">K14+J13</f>
        <v>-61718715000</v>
      </c>
    </row>
    <row r="14" spans="1:11" x14ac:dyDescent="0.2">
      <c r="A14" s="11" t="s">
        <v>310</v>
      </c>
      <c r="B14" s="4">
        <v>349800</v>
      </c>
      <c r="C14" s="4">
        <v>7100</v>
      </c>
      <c r="D14" s="4">
        <v>342700</v>
      </c>
      <c r="E14" s="4">
        <v>10732710000</v>
      </c>
      <c r="F14" s="4">
        <f t="shared" si="2"/>
        <v>-1135452440624</v>
      </c>
      <c r="G14" s="4">
        <v>63100</v>
      </c>
      <c r="H14" s="4">
        <v>156400</v>
      </c>
      <c r="I14" s="4">
        <v>-93300</v>
      </c>
      <c r="J14" s="4">
        <v>-2925705000</v>
      </c>
      <c r="K14" s="4">
        <f t="shared" si="3"/>
        <v>-61795225000</v>
      </c>
    </row>
    <row r="15" spans="1:11" x14ac:dyDescent="0.2">
      <c r="A15" s="11" t="s">
        <v>309</v>
      </c>
      <c r="B15" s="4">
        <v>20800</v>
      </c>
      <c r="C15" s="4">
        <v>33300</v>
      </c>
      <c r="D15" s="4">
        <v>-12500</v>
      </c>
      <c r="E15" s="4">
        <v>-392290000</v>
      </c>
      <c r="F15" s="4">
        <f t="shared" si="2"/>
        <v>-1146185150624</v>
      </c>
      <c r="G15" s="4">
        <v>69600</v>
      </c>
      <c r="H15" s="4">
        <v>324100</v>
      </c>
      <c r="I15" s="4">
        <v>-254500</v>
      </c>
      <c r="J15" s="4">
        <v>-8141760000</v>
      </c>
      <c r="K15" s="4">
        <f t="shared" si="3"/>
        <v>-58869520000</v>
      </c>
    </row>
    <row r="16" spans="1:11" x14ac:dyDescent="0.2">
      <c r="A16" s="11" t="s">
        <v>308</v>
      </c>
      <c r="B16" s="4">
        <v>167500</v>
      </c>
      <c r="C16" s="4">
        <v>297000</v>
      </c>
      <c r="D16" s="4">
        <v>-129500</v>
      </c>
      <c r="E16" s="4">
        <v>-4178830000</v>
      </c>
      <c r="F16" s="4">
        <f t="shared" si="2"/>
        <v>-1145792860624</v>
      </c>
      <c r="G16" s="4">
        <v>183900</v>
      </c>
      <c r="H16" s="4">
        <v>0</v>
      </c>
      <c r="I16" s="4">
        <v>183900</v>
      </c>
      <c r="J16" s="4">
        <v>5787845000</v>
      </c>
      <c r="K16" s="4">
        <f t="shared" si="3"/>
        <v>-50727760000</v>
      </c>
    </row>
    <row r="17" spans="1:11" x14ac:dyDescent="0.2">
      <c r="A17" s="11" t="s">
        <v>307</v>
      </c>
      <c r="B17" s="4">
        <v>54400</v>
      </c>
      <c r="C17" s="4">
        <v>118200</v>
      </c>
      <c r="D17" s="4">
        <v>-63800</v>
      </c>
      <c r="E17" s="4">
        <v>-2075070000</v>
      </c>
      <c r="F17" s="4">
        <f t="shared" si="2"/>
        <v>-1141614030624</v>
      </c>
      <c r="G17" s="4">
        <v>76900</v>
      </c>
      <c r="H17" s="4">
        <v>73000</v>
      </c>
      <c r="I17" s="4">
        <v>3900</v>
      </c>
      <c r="J17" s="4">
        <v>104830000</v>
      </c>
      <c r="K17" s="4">
        <f t="shared" si="3"/>
        <v>-56515605000</v>
      </c>
    </row>
    <row r="18" spans="1:16" x14ac:dyDescent="0.2">
      <c r="A18" s="11" t="s">
        <v>306</v>
      </c>
      <c r="B18" s="4">
        <v>28200</v>
      </c>
      <c r="C18" s="4">
        <v>14200</v>
      </c>
      <c r="D18" s="4">
        <v>14000</v>
      </c>
      <c r="E18" s="4">
        <v>442840000</v>
      </c>
      <c r="F18" s="4">
        <f t="shared" si="2"/>
        <v>-1139538960624</v>
      </c>
      <c r="G18" s="4">
        <v>25300</v>
      </c>
      <c r="H18" s="4">
        <v>292500</v>
      </c>
      <c r="I18" s="4">
        <v>-267200</v>
      </c>
      <c r="J18" s="4">
        <v>-8461310000</v>
      </c>
      <c r="K18" s="4">
        <f t="shared" si="3"/>
        <v>-56620435000</v>
      </c>
    </row>
    <row r="19" spans="1:16" x14ac:dyDescent="0.2">
      <c r="A19" s="11" t="s">
        <v>305</v>
      </c>
      <c r="B19" s="4">
        <v>820000</v>
      </c>
      <c r="C19" s="4">
        <v>174580</v>
      </c>
      <c r="D19" s="4">
        <v>645420</v>
      </c>
      <c r="E19" s="4">
        <v>20308100000</v>
      </c>
      <c r="F19" s="4">
        <f t="shared" si="2"/>
        <v>-1139981800624</v>
      </c>
      <c r="G19" s="4">
        <v>169900</v>
      </c>
      <c r="H19" s="4">
        <v>84700</v>
      </c>
      <c r="I19" s="4">
        <v>85200</v>
      </c>
      <c r="J19" s="4">
        <v>2666435000</v>
      </c>
      <c r="K19" s="4">
        <f t="shared" si="3"/>
        <v>-48159125000</v>
      </c>
    </row>
    <row r="20" spans="1:16" x14ac:dyDescent="0.2">
      <c r="A20" s="11" t="s">
        <v>304</v>
      </c>
      <c r="B20" s="4">
        <v>101300</v>
      </c>
      <c r="C20" s="4">
        <v>310400</v>
      </c>
      <c r="D20" s="4">
        <v>-209100</v>
      </c>
      <c r="E20" s="4">
        <v>-6578490000</v>
      </c>
      <c r="F20" s="4">
        <f t="shared" si="2"/>
        <v>-1160289900624</v>
      </c>
      <c r="G20" s="4">
        <v>133400</v>
      </c>
      <c r="H20" s="4">
        <v>36000</v>
      </c>
      <c r="I20" s="4">
        <v>97400</v>
      </c>
      <c r="J20" s="4">
        <v>3073565000</v>
      </c>
      <c r="K20" s="4">
        <f t="shared" si="3"/>
        <v>-50825560000</v>
      </c>
    </row>
    <row r="21" spans="1:16" x14ac:dyDescent="0.2">
      <c r="A21" s="11" t="s">
        <v>303</v>
      </c>
      <c r="B21" s="4">
        <v>8300</v>
      </c>
      <c r="C21" s="4">
        <v>34500</v>
      </c>
      <c r="D21" s="4">
        <v>-26200</v>
      </c>
      <c r="E21" s="4">
        <v>-828820000</v>
      </c>
      <c r="F21" s="4">
        <f t="shared" ref="F21:F95" si="4">E21+F22</f>
        <v>-1153711410624</v>
      </c>
      <c r="G21" s="4">
        <v>0</v>
      </c>
      <c r="H21" s="4">
        <v>0</v>
      </c>
      <c r="I21" s="4">
        <v>0</v>
      </c>
      <c r="J21" s="4">
        <v>-514155000</v>
      </c>
      <c r="K21" s="4">
        <f t="shared" si="3"/>
        <v>-53899125000</v>
      </c>
      <c r="L21" s="5"/>
      <c r="M21" s="4"/>
      <c r="P21" s="5"/>
    </row>
    <row r="22" spans="1:16" x14ac:dyDescent="0.2">
      <c r="A22" s="11" t="s">
        <v>301</v>
      </c>
      <c r="B22" s="4">
        <v>75300</v>
      </c>
      <c r="C22" s="4">
        <v>460451</v>
      </c>
      <c r="D22" s="4">
        <v>-385151</v>
      </c>
      <c r="E22" s="4">
        <v>-12064310000</v>
      </c>
      <c r="F22" s="4">
        <f t="shared" si="4"/>
        <v>-1152882590624</v>
      </c>
      <c r="G22" s="4">
        <v>243700</v>
      </c>
      <c r="H22" s="4">
        <v>318000</v>
      </c>
      <c r="I22" s="4">
        <v>-74300</v>
      </c>
      <c r="J22" s="4">
        <v>-2407885000</v>
      </c>
      <c r="K22" s="4">
        <f t="shared" si="3"/>
        <v>-53384970000</v>
      </c>
    </row>
    <row r="23" spans="1:16" x14ac:dyDescent="0.2">
      <c r="A23" s="11" t="s">
        <v>300</v>
      </c>
      <c r="B23" s="4">
        <v>529000</v>
      </c>
      <c r="C23" s="4">
        <v>540700</v>
      </c>
      <c r="D23" s="4">
        <v>-11700</v>
      </c>
      <c r="E23" s="4">
        <v>-312900000</v>
      </c>
      <c r="F23" s="4">
        <f t="shared" si="4"/>
        <v>-1140818280624</v>
      </c>
      <c r="G23" s="4">
        <v>0</v>
      </c>
      <c r="H23" s="4">
        <v>0</v>
      </c>
      <c r="I23" s="4">
        <v>0</v>
      </c>
      <c r="J23" s="4">
        <v>-3575025000</v>
      </c>
      <c r="K23" s="4">
        <f t="shared" si="3"/>
        <v>-50977085000</v>
      </c>
    </row>
    <row r="24" spans="1:16" x14ac:dyDescent="0.2">
      <c r="A24" s="11" t="s">
        <v>299</v>
      </c>
      <c r="B24" s="4">
        <v>74900</v>
      </c>
      <c r="C24" s="4">
        <v>641600</v>
      </c>
      <c r="D24" s="4">
        <v>-566700</v>
      </c>
      <c r="E24" s="4">
        <v>-17954650000</v>
      </c>
      <c r="F24" s="4">
        <f t="shared" si="4"/>
        <v>-1140505380624</v>
      </c>
      <c r="G24" s="4">
        <v>288100</v>
      </c>
      <c r="H24" s="4">
        <v>54900</v>
      </c>
      <c r="I24" s="4">
        <v>233200</v>
      </c>
      <c r="J24" s="4">
        <v>7363510000</v>
      </c>
      <c r="K24" s="4">
        <f t="shared" si="3"/>
        <v>-47402060000</v>
      </c>
    </row>
    <row r="25" spans="1:16" x14ac:dyDescent="0.2">
      <c r="A25" s="11" t="s">
        <v>298</v>
      </c>
      <c r="B25" s="4">
        <v>9400</v>
      </c>
      <c r="C25" s="4">
        <v>503259</v>
      </c>
      <c r="D25" s="4">
        <v>-493859</v>
      </c>
      <c r="E25" s="4">
        <v>-15832160000</v>
      </c>
      <c r="F25" s="4">
        <f t="shared" si="4"/>
        <v>-1122550730624</v>
      </c>
      <c r="G25" s="4">
        <v>349800</v>
      </c>
      <c r="H25" s="4">
        <v>245900</v>
      </c>
      <c r="I25" s="4">
        <v>103900</v>
      </c>
      <c r="J25" s="4">
        <v>3308430000</v>
      </c>
      <c r="K25" s="4">
        <f t="shared" si="3"/>
        <v>-54765570000</v>
      </c>
    </row>
    <row r="26" spans="1:16" x14ac:dyDescent="0.2">
      <c r="A26" s="11" t="s">
        <v>297</v>
      </c>
      <c r="B26" s="4">
        <v>29800</v>
      </c>
      <c r="C26" s="4">
        <v>1626600</v>
      </c>
      <c r="D26" s="4">
        <v>-1596800</v>
      </c>
      <c r="E26" s="4">
        <v>-51152160000</v>
      </c>
      <c r="F26" s="4">
        <f t="shared" si="4"/>
        <v>-1106718570624</v>
      </c>
      <c r="G26" s="4">
        <v>112400</v>
      </c>
      <c r="H26" s="4">
        <v>323088</v>
      </c>
      <c r="I26" s="4">
        <v>-210688</v>
      </c>
      <c r="J26" s="4">
        <v>-6768356000</v>
      </c>
      <c r="K26" s="4">
        <f t="shared" si="3"/>
        <v>-58074000000</v>
      </c>
    </row>
    <row r="27" spans="1:16" x14ac:dyDescent="0.2">
      <c r="A27" s="11" t="s">
        <v>296</v>
      </c>
      <c r="B27" s="4">
        <v>271100</v>
      </c>
      <c r="C27" s="4">
        <v>1678900</v>
      </c>
      <c r="D27" s="4">
        <v>-1407800</v>
      </c>
      <c r="E27" s="4">
        <v>-45204710000</v>
      </c>
      <c r="F27" s="4">
        <f t="shared" si="4"/>
        <v>-1055566410624</v>
      </c>
      <c r="G27" s="4">
        <v>70800</v>
      </c>
      <c r="H27" s="4">
        <v>116800</v>
      </c>
      <c r="I27" s="4">
        <v>-46000</v>
      </c>
      <c r="J27" s="4">
        <v>-1468115000</v>
      </c>
      <c r="K27" s="4">
        <f t="shared" si="3"/>
        <v>-51305644000</v>
      </c>
    </row>
    <row r="28" spans="1:16" x14ac:dyDescent="0.2">
      <c r="A28" s="11" t="s">
        <v>295</v>
      </c>
      <c r="B28" s="4">
        <v>166116</v>
      </c>
      <c r="C28" s="4">
        <v>661100</v>
      </c>
      <c r="D28" s="4">
        <v>-494984</v>
      </c>
      <c r="E28" s="4">
        <v>-14868000000</v>
      </c>
      <c r="F28" s="4">
        <f t="shared" si="4"/>
        <v>-1010361700624</v>
      </c>
      <c r="G28" s="4">
        <v>334200</v>
      </c>
      <c r="H28" s="4">
        <v>103400</v>
      </c>
      <c r="I28" s="4">
        <v>230800</v>
      </c>
      <c r="J28" s="4">
        <v>6826125000</v>
      </c>
      <c r="K28" s="4">
        <f t="shared" si="3"/>
        <v>-49837529000</v>
      </c>
    </row>
    <row r="29" spans="1:16" x14ac:dyDescent="0.2">
      <c r="A29" s="11" t="s">
        <v>294</v>
      </c>
      <c r="B29" s="4">
        <v>623780</v>
      </c>
      <c r="C29" s="4">
        <v>715955</v>
      </c>
      <c r="D29" s="4">
        <v>-92175</v>
      </c>
      <c r="E29" s="4">
        <v>-2753970000</v>
      </c>
      <c r="F29" s="4">
        <f t="shared" si="4"/>
        <v>-995493700624</v>
      </c>
      <c r="G29" s="4">
        <v>75200</v>
      </c>
      <c r="H29" s="4">
        <v>114500</v>
      </c>
      <c r="I29" s="4">
        <v>-39300</v>
      </c>
      <c r="J29" s="4">
        <v>-1155365000</v>
      </c>
      <c r="K29" s="4">
        <f t="shared" si="3"/>
        <v>-56663654000</v>
      </c>
    </row>
    <row r="30" spans="1:16" x14ac:dyDescent="0.2">
      <c r="A30" s="11" t="s">
        <v>293</v>
      </c>
      <c r="B30" s="4">
        <v>1795200</v>
      </c>
      <c r="C30" s="4">
        <v>911900</v>
      </c>
      <c r="D30" s="4">
        <v>883300</v>
      </c>
      <c r="E30" s="4">
        <v>25851680000</v>
      </c>
      <c r="F30" s="4">
        <f t="shared" si="4"/>
        <v>-992739730624</v>
      </c>
      <c r="G30" s="4">
        <v>146200</v>
      </c>
      <c r="H30" s="4">
        <v>155300</v>
      </c>
      <c r="I30" s="4">
        <v>-9100</v>
      </c>
      <c r="J30" s="4">
        <v>-228165000</v>
      </c>
      <c r="K30" s="4">
        <f t="shared" si="3"/>
        <v>-55508289000</v>
      </c>
    </row>
    <row r="31" spans="1:16" x14ac:dyDescent="0.2">
      <c r="A31" s="11" t="s">
        <v>290</v>
      </c>
      <c r="B31" s="4">
        <v>141200</v>
      </c>
      <c r="C31" s="4">
        <v>993100</v>
      </c>
      <c r="D31" s="4">
        <v>-851900</v>
      </c>
      <c r="E31" s="4">
        <v>-23749860000</v>
      </c>
      <c r="F31" s="4">
        <f t="shared" si="4"/>
        <v>-1018591410624</v>
      </c>
      <c r="G31" s="4">
        <v>269700</v>
      </c>
      <c r="H31" s="4">
        <v>0</v>
      </c>
      <c r="I31" s="4">
        <v>269700</v>
      </c>
      <c r="J31" s="4">
        <v>7517040000</v>
      </c>
      <c r="K31" s="4">
        <f t="shared" si="3"/>
        <v>-55280124000</v>
      </c>
    </row>
    <row r="32" spans="1:16" x14ac:dyDescent="0.2">
      <c r="A32" s="11" t="s">
        <v>289</v>
      </c>
      <c r="B32" s="4">
        <v>19800</v>
      </c>
      <c r="C32" s="4">
        <v>474900</v>
      </c>
      <c r="D32" s="4">
        <v>-455100</v>
      </c>
      <c r="E32" s="4">
        <v>-12894590000</v>
      </c>
      <c r="F32" s="4">
        <f t="shared" si="4"/>
        <v>-994841550624</v>
      </c>
      <c r="G32" s="4">
        <v>0</v>
      </c>
      <c r="H32" s="4">
        <v>0</v>
      </c>
      <c r="I32" s="4">
        <v>0</v>
      </c>
      <c r="J32" s="4">
        <v>-11741050000</v>
      </c>
      <c r="K32" s="4">
        <f t="shared" si="3"/>
        <v>-62797164000</v>
      </c>
    </row>
    <row r="33" spans="1:16" x14ac:dyDescent="0.2">
      <c r="A33" s="11" t="s">
        <v>288</v>
      </c>
      <c r="B33" s="4">
        <v>30700</v>
      </c>
      <c r="C33" s="4">
        <v>438700</v>
      </c>
      <c r="D33" s="4">
        <v>-408000</v>
      </c>
      <c r="E33" s="4">
        <v>-11649990000</v>
      </c>
      <c r="F33" s="4">
        <f t="shared" si="4"/>
        <v>-981946960624</v>
      </c>
      <c r="G33" s="4">
        <v>60700</v>
      </c>
      <c r="H33" s="4">
        <v>13000</v>
      </c>
      <c r="I33" s="4">
        <v>47700</v>
      </c>
      <c r="J33" s="4">
        <v>1359190000</v>
      </c>
      <c r="K33" s="4">
        <f t="shared" si="3"/>
        <v>-51056114000</v>
      </c>
    </row>
    <row r="34" spans="1:11" x14ac:dyDescent="0.2">
      <c r="A34" s="11" t="s">
        <v>287</v>
      </c>
      <c r="B34" s="4">
        <v>2500</v>
      </c>
      <c r="C34" s="4">
        <v>1059400</v>
      </c>
      <c r="D34" s="4">
        <v>-1056900</v>
      </c>
      <c r="E34" s="4">
        <v>-30300850000</v>
      </c>
      <c r="F34" s="4">
        <f t="shared" si="4"/>
        <v>-970296970624</v>
      </c>
      <c r="G34" s="4">
        <v>0</v>
      </c>
      <c r="H34" s="4">
        <v>0</v>
      </c>
      <c r="I34" s="4">
        <v>0</v>
      </c>
      <c r="J34" s="4">
        <v>-869010000</v>
      </c>
      <c r="K34" s="4">
        <f t="shared" si="3"/>
        <v>-52415304000</v>
      </c>
    </row>
    <row r="35" spans="1:11" x14ac:dyDescent="0.2">
      <c r="A35" s="11" t="s">
        <v>286</v>
      </c>
      <c r="B35" s="4">
        <v>110300</v>
      </c>
      <c r="C35" s="4">
        <v>72101</v>
      </c>
      <c r="D35" s="4">
        <v>38199</v>
      </c>
      <c r="E35" s="4">
        <v>1079020000</v>
      </c>
      <c r="F35" s="4">
        <f t="shared" si="4"/>
        <v>-939996120624</v>
      </c>
      <c r="G35" s="4">
        <v>0</v>
      </c>
      <c r="H35" s="4">
        <v>0</v>
      </c>
      <c r="I35" s="4">
        <v>0</v>
      </c>
      <c r="J35" s="4">
        <v>-2838110000</v>
      </c>
      <c r="K35" s="4">
        <f t="shared" si="3"/>
        <v>-51546294000</v>
      </c>
    </row>
    <row r="36" spans="1:11" x14ac:dyDescent="0.2">
      <c r="A36" s="11" t="s">
        <v>285</v>
      </c>
      <c r="B36" s="4">
        <v>286900</v>
      </c>
      <c r="C36" s="4">
        <v>483500</v>
      </c>
      <c r="D36" s="4">
        <v>-196600</v>
      </c>
      <c r="E36" s="4">
        <v>-6005800000</v>
      </c>
      <c r="F36" s="4">
        <f t="shared" si="4"/>
        <v>-941075140624</v>
      </c>
      <c r="G36" s="4">
        <v>0</v>
      </c>
      <c r="H36" s="4">
        <v>0</v>
      </c>
      <c r="I36" s="4">
        <v>0</v>
      </c>
      <c r="J36" s="4">
        <v>4370120000</v>
      </c>
      <c r="K36" s="4">
        <f t="shared" si="3"/>
        <v>-48708184000</v>
      </c>
    </row>
    <row r="37" spans="1:11" x14ac:dyDescent="0.2">
      <c r="A37" s="11" t="s">
        <v>284</v>
      </c>
      <c r="B37" s="4">
        <v>2117900</v>
      </c>
      <c r="C37" s="4">
        <v>584900</v>
      </c>
      <c r="D37" s="4">
        <v>1533000</v>
      </c>
      <c r="E37" s="4">
        <v>43053350000</v>
      </c>
      <c r="F37" s="4">
        <f t="shared" si="4"/>
        <v>-935069340624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-53078304000</v>
      </c>
    </row>
    <row r="38" spans="1:11" x14ac:dyDescent="0.2">
      <c r="A38" s="11" t="s">
        <v>283</v>
      </c>
      <c r="B38" s="4">
        <v>638</v>
      </c>
      <c r="C38" s="4">
        <v>224700</v>
      </c>
      <c r="D38" s="4">
        <v>-224062</v>
      </c>
      <c r="E38" s="4">
        <v>-6112370000</v>
      </c>
      <c r="F38" s="4">
        <f t="shared" si="4"/>
        <v>-978122690624</v>
      </c>
      <c r="G38" s="4">
        <v>0</v>
      </c>
      <c r="H38" s="4">
        <v>0</v>
      </c>
      <c r="I38" s="4">
        <v>0</v>
      </c>
      <c r="J38" s="4">
        <v>1468055000</v>
      </c>
      <c r="K38" s="4">
        <f t="shared" si="3"/>
        <v>-53078304000</v>
      </c>
    </row>
    <row r="39" spans="1:11" x14ac:dyDescent="0.2">
      <c r="A39" s="11" t="s">
        <v>282</v>
      </c>
      <c r="B39" s="4">
        <v>30500</v>
      </c>
      <c r="C39" s="4">
        <v>1033914</v>
      </c>
      <c r="D39" s="4">
        <v>-1003414</v>
      </c>
      <c r="E39" s="4">
        <v>-26947560000</v>
      </c>
      <c r="F39" s="4">
        <f t="shared" si="4"/>
        <v>-972010320624</v>
      </c>
      <c r="G39" s="4">
        <v>0</v>
      </c>
      <c r="H39" s="4">
        <v>0</v>
      </c>
      <c r="I39" s="4">
        <v>0</v>
      </c>
      <c r="J39" s="4">
        <v>1294440000</v>
      </c>
      <c r="K39" s="4">
        <f t="shared" si="3"/>
        <v>-54546359000</v>
      </c>
    </row>
    <row r="40" spans="1:11" x14ac:dyDescent="0.2">
      <c r="A40" s="11" t="s">
        <v>281</v>
      </c>
      <c r="B40" s="4">
        <v>5500</v>
      </c>
      <c r="C40" s="4">
        <v>642712</v>
      </c>
      <c r="D40" s="4">
        <v>-637212</v>
      </c>
      <c r="E40" s="4">
        <v>-17205990000</v>
      </c>
      <c r="F40" s="4">
        <f t="shared" si="4"/>
        <v>-945062760624</v>
      </c>
      <c r="G40" s="4">
        <v>0</v>
      </c>
      <c r="H40" s="4">
        <v>0</v>
      </c>
      <c r="I40" s="4">
        <v>0</v>
      </c>
      <c r="J40" s="4">
        <v>1031730000</v>
      </c>
      <c r="K40" s="4">
        <f t="shared" si="3"/>
        <v>-55840799000</v>
      </c>
    </row>
    <row r="41" spans="1:11" x14ac:dyDescent="0.2">
      <c r="A41" s="11" t="s">
        <v>280</v>
      </c>
      <c r="B41" s="4">
        <v>52300</v>
      </c>
      <c r="C41" s="4">
        <v>1275200</v>
      </c>
      <c r="D41" s="4">
        <v>-1222900</v>
      </c>
      <c r="E41" s="4">
        <v>-33095920000</v>
      </c>
      <c r="F41" s="4">
        <f t="shared" si="4"/>
        <v>-927856770624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-56872529000</v>
      </c>
    </row>
    <row r="42" spans="1:11" x14ac:dyDescent="0.2">
      <c r="A42" s="11" t="s">
        <v>279</v>
      </c>
      <c r="B42" s="4">
        <v>795800</v>
      </c>
      <c r="C42" s="4">
        <v>431800</v>
      </c>
      <c r="D42" s="4">
        <v>364000</v>
      </c>
      <c r="E42" s="4">
        <v>9951350000</v>
      </c>
      <c r="F42" s="4">
        <f t="shared" si="4"/>
        <v>-894760850624</v>
      </c>
      <c r="G42" s="4">
        <v>0</v>
      </c>
      <c r="H42" s="4">
        <v>0</v>
      </c>
      <c r="I42" s="4">
        <v>0</v>
      </c>
      <c r="J42" s="4">
        <v>-8435380000</v>
      </c>
      <c r="K42" s="4">
        <f t="shared" si="3"/>
        <v>-56872529000</v>
      </c>
    </row>
    <row r="43" spans="1:11" x14ac:dyDescent="0.2">
      <c r="A43" s="11" t="s">
        <v>278</v>
      </c>
      <c r="B43" s="4">
        <v>773613</v>
      </c>
      <c r="C43" s="4">
        <v>47000</v>
      </c>
      <c r="D43" s="4">
        <v>726613</v>
      </c>
      <c r="E43" s="4">
        <v>19229840000</v>
      </c>
      <c r="F43" s="4">
        <f t="shared" si="4"/>
        <v>-904712200624</v>
      </c>
      <c r="G43" s="4">
        <v>0</v>
      </c>
      <c r="H43" s="4">
        <v>0</v>
      </c>
      <c r="I43" s="4">
        <v>0</v>
      </c>
      <c r="J43" s="4">
        <v>-8110660000</v>
      </c>
      <c r="K43" s="4">
        <f t="shared" si="3"/>
        <v>-48437149000</v>
      </c>
    </row>
    <row r="44" spans="1:11" x14ac:dyDescent="0.2">
      <c r="A44" s="11" t="s">
        <v>277</v>
      </c>
      <c r="B44" s="4">
        <v>895900</v>
      </c>
      <c r="C44" s="4">
        <v>120800</v>
      </c>
      <c r="D44" s="4">
        <v>775100</v>
      </c>
      <c r="E44" s="4">
        <v>20308010000</v>
      </c>
      <c r="F44" s="4">
        <f t="shared" si="4"/>
        <v>-923942040624</v>
      </c>
      <c r="G44" s="4">
        <v>0</v>
      </c>
      <c r="H44" s="4">
        <v>0</v>
      </c>
      <c r="I44" s="4">
        <v>0</v>
      </c>
      <c r="J44" s="4">
        <v>-38977863000</v>
      </c>
      <c r="K44" s="4">
        <f t="shared" si="3"/>
        <v>-40326489000</v>
      </c>
    </row>
    <row r="45" spans="1:11" x14ac:dyDescent="0.2">
      <c r="A45" s="11" t="s">
        <v>273</v>
      </c>
      <c r="B45" s="4">
        <v>30300</v>
      </c>
      <c r="C45" s="4">
        <v>1424033</v>
      </c>
      <c r="D45" s="4">
        <v>-1393733</v>
      </c>
      <c r="E45" s="4">
        <v>-36132160000</v>
      </c>
      <c r="F45" s="4">
        <f t="shared" si="4"/>
        <v>-944250050624</v>
      </c>
      <c r="G45" s="4">
        <v>0</v>
      </c>
      <c r="H45" s="4">
        <v>0</v>
      </c>
      <c r="I45" s="4">
        <v>0</v>
      </c>
      <c r="J45" s="4">
        <v>38145000</v>
      </c>
      <c r="K45" s="4">
        <f t="shared" si="3"/>
        <v>-1348626000</v>
      </c>
    </row>
    <row r="46" spans="1:11" x14ac:dyDescent="0.2">
      <c r="A46" s="11" t="s">
        <v>272</v>
      </c>
      <c r="B46" s="4">
        <v>443400</v>
      </c>
      <c r="C46" s="4">
        <v>153701</v>
      </c>
      <c r="D46" s="4">
        <v>289699</v>
      </c>
      <c r="E46" s="4">
        <v>7684100000</v>
      </c>
      <c r="F46" s="4">
        <f t="shared" si="4"/>
        <v>-908117890624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-1386771000</v>
      </c>
    </row>
    <row r="47" spans="1:11" x14ac:dyDescent="0.2">
      <c r="A47" s="11" t="s">
        <v>270</v>
      </c>
      <c r="B47" s="4">
        <v>8200</v>
      </c>
      <c r="C47" s="4">
        <v>414500</v>
      </c>
      <c r="D47" s="4">
        <v>-406300</v>
      </c>
      <c r="E47" s="4">
        <v>-10598050000</v>
      </c>
      <c r="F47" s="4">
        <f t="shared" si="4"/>
        <v>-915801990624</v>
      </c>
      <c r="G47" s="4">
        <v>0</v>
      </c>
      <c r="H47" s="4">
        <v>0</v>
      </c>
      <c r="I47" s="4">
        <v>0</v>
      </c>
      <c r="J47" s="4">
        <v>101580000</v>
      </c>
      <c r="K47" s="4">
        <f t="shared" si="3"/>
        <v>-1386771000</v>
      </c>
    </row>
    <row r="48" spans="1:11" x14ac:dyDescent="0.2">
      <c r="A48" s="11" t="s">
        <v>269</v>
      </c>
      <c r="B48" s="4">
        <v>1023400</v>
      </c>
      <c r="C48" s="4">
        <v>54600</v>
      </c>
      <c r="D48" s="4">
        <v>968800</v>
      </c>
      <c r="E48" s="4">
        <v>25505799242</v>
      </c>
      <c r="F48" s="4">
        <f t="shared" si="4"/>
        <v>-905203940624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-1488351000</v>
      </c>
    </row>
    <row r="49" spans="1:11" x14ac:dyDescent="0.2">
      <c r="A49" s="11" t="s">
        <v>268</v>
      </c>
      <c r="B49" s="4">
        <v>647400</v>
      </c>
      <c r="C49" s="4">
        <v>1180100</v>
      </c>
      <c r="D49" s="4">
        <v>-532700</v>
      </c>
      <c r="E49" s="4">
        <v>-13483740000</v>
      </c>
      <c r="F49" s="4">
        <f t="shared" si="4"/>
        <v>-930709739866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-1488351000</v>
      </c>
    </row>
    <row r="50" spans="1:11" x14ac:dyDescent="0.2">
      <c r="A50" s="11" t="s">
        <v>267</v>
      </c>
      <c r="B50" s="4">
        <v>383500</v>
      </c>
      <c r="C50" s="4">
        <v>468100</v>
      </c>
      <c r="D50" s="4">
        <v>-84600</v>
      </c>
      <c r="E50" s="4">
        <v>-2136630000</v>
      </c>
      <c r="F50" s="4">
        <f t="shared" si="4"/>
        <v>-917225999866</v>
      </c>
      <c r="G50" s="4">
        <v>0</v>
      </c>
      <c r="H50" s="4">
        <v>0</v>
      </c>
      <c r="I50" s="4">
        <v>0</v>
      </c>
      <c r="J50" s="4">
        <v>5497425000</v>
      </c>
      <c r="K50" s="4">
        <f t="shared" si="3"/>
        <v>-1488351000</v>
      </c>
    </row>
    <row r="51" spans="1:11" x14ac:dyDescent="0.2">
      <c r="A51" s="11" t="s">
        <v>266</v>
      </c>
      <c r="B51" s="4">
        <v>122800</v>
      </c>
      <c r="C51" s="4">
        <v>543700</v>
      </c>
      <c r="D51" s="4">
        <v>-420900</v>
      </c>
      <c r="E51" s="4">
        <v>-10898010000</v>
      </c>
      <c r="F51" s="4">
        <f t="shared" si="4"/>
        <v>-915089369866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-6985776000</v>
      </c>
    </row>
    <row r="52" spans="1:11" x14ac:dyDescent="0.2">
      <c r="A52" s="11" t="s">
        <v>265</v>
      </c>
      <c r="B52" s="4">
        <v>900</v>
      </c>
      <c r="C52" s="4">
        <v>540100</v>
      </c>
      <c r="D52" s="4">
        <v>-539200</v>
      </c>
      <c r="E52" s="4">
        <v>-13999210000</v>
      </c>
      <c r="F52" s="4">
        <f t="shared" si="4"/>
        <v>-904191359866</v>
      </c>
      <c r="G52" s="4">
        <v>0</v>
      </c>
      <c r="H52" s="4">
        <v>0</v>
      </c>
      <c r="I52" s="4">
        <v>0</v>
      </c>
      <c r="J52" s="4">
        <v>3300310000</v>
      </c>
      <c r="K52" s="4">
        <f t="shared" si="3"/>
        <v>-6985776000</v>
      </c>
    </row>
    <row r="53" spans="1:11" x14ac:dyDescent="0.2">
      <c r="A53" s="11" t="s">
        <v>264</v>
      </c>
      <c r="B53" s="4">
        <v>470400</v>
      </c>
      <c r="C53" s="4">
        <v>303900</v>
      </c>
      <c r="D53" s="4">
        <v>166500</v>
      </c>
      <c r="E53" s="4">
        <v>4196410000</v>
      </c>
      <c r="F53" s="4">
        <f t="shared" si="4"/>
        <v>-890192149866</v>
      </c>
      <c r="G53" s="4">
        <v>0</v>
      </c>
      <c r="H53" s="4">
        <v>0</v>
      </c>
      <c r="I53" s="4">
        <v>0</v>
      </c>
      <c r="J53" s="4">
        <v>838485000</v>
      </c>
      <c r="K53" s="4">
        <f t="shared" si="3"/>
        <v>-10286086000</v>
      </c>
    </row>
    <row r="54" spans="1:11" x14ac:dyDescent="0.2">
      <c r="A54" s="11" t="s">
        <v>263</v>
      </c>
      <c r="B54" s="4">
        <v>14000</v>
      </c>
      <c r="C54" s="4">
        <v>1324296</v>
      </c>
      <c r="D54" s="4">
        <v>-1310296</v>
      </c>
      <c r="E54" s="4">
        <v>-33561240000</v>
      </c>
      <c r="F54" s="4">
        <f t="shared" si="4"/>
        <v>-894388559866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-11124571000</v>
      </c>
    </row>
    <row r="55" spans="1:11" x14ac:dyDescent="0.2">
      <c r="A55" s="11" t="s">
        <v>262</v>
      </c>
      <c r="B55" s="4">
        <v>1761500</v>
      </c>
      <c r="C55" s="4">
        <v>123045</v>
      </c>
      <c r="D55" s="4">
        <v>1638455</v>
      </c>
      <c r="E55" s="4">
        <v>39872210000</v>
      </c>
      <c r="F55" s="4">
        <f t="shared" si="4"/>
        <v>-860827319866</v>
      </c>
      <c r="G55" s="4">
        <v>0</v>
      </c>
      <c r="H55" s="4">
        <v>0</v>
      </c>
      <c r="I55" s="4">
        <v>0</v>
      </c>
      <c r="J55" s="4">
        <v>-880810000</v>
      </c>
      <c r="K55" s="4">
        <f t="shared" si="3"/>
        <v>-11124571000</v>
      </c>
    </row>
    <row r="56" spans="1:11" x14ac:dyDescent="0.2">
      <c r="A56" s="11" t="s">
        <v>261</v>
      </c>
      <c r="B56" s="4">
        <v>70000</v>
      </c>
      <c r="C56" s="4">
        <v>248400</v>
      </c>
      <c r="D56" s="4">
        <v>-178400</v>
      </c>
      <c r="E56" s="4">
        <v>-4151570000</v>
      </c>
      <c r="F56" s="4">
        <f t="shared" si="4"/>
        <v>-900699529866</v>
      </c>
      <c r="G56" s="4">
        <v>0</v>
      </c>
      <c r="H56" s="4">
        <v>0</v>
      </c>
      <c r="I56" s="4">
        <v>0</v>
      </c>
      <c r="J56" s="4">
        <v>83970000</v>
      </c>
      <c r="K56" s="4">
        <f t="shared" si="3"/>
        <v>-10243761000</v>
      </c>
    </row>
    <row r="57" spans="1:11" x14ac:dyDescent="0.2">
      <c r="A57" s="11" t="s">
        <v>260</v>
      </c>
      <c r="B57" s="4">
        <v>513500</v>
      </c>
      <c r="C57" s="4">
        <v>966773</v>
      </c>
      <c r="D57" s="4">
        <v>-453273</v>
      </c>
      <c r="E57" s="4">
        <v>-10802050000</v>
      </c>
      <c r="F57" s="4">
        <f t="shared" si="4"/>
        <v>-896547959866</v>
      </c>
      <c r="G57" s="4">
        <v>0</v>
      </c>
      <c r="H57" s="4">
        <v>0</v>
      </c>
      <c r="I57" s="4">
        <v>0</v>
      </c>
      <c r="J57" s="4">
        <v>-4782445000</v>
      </c>
      <c r="K57" s="4">
        <f t="shared" si="3"/>
        <v>-10327731000</v>
      </c>
    </row>
    <row r="58" spans="1:11" x14ac:dyDescent="0.2">
      <c r="A58" s="11" t="s">
        <v>259</v>
      </c>
      <c r="B58" s="4">
        <v>246400</v>
      </c>
      <c r="C58" s="4">
        <v>22900</v>
      </c>
      <c r="D58" s="4">
        <v>223500</v>
      </c>
      <c r="E58" s="4">
        <v>5183100000</v>
      </c>
      <c r="F58" s="4">
        <f t="shared" si="4"/>
        <v>-885745909866</v>
      </c>
      <c r="G58" s="4">
        <v>0</v>
      </c>
      <c r="H58" s="4">
        <v>0</v>
      </c>
      <c r="I58" s="4">
        <v>0</v>
      </c>
      <c r="J58" s="4">
        <v>-698410000</v>
      </c>
      <c r="K58" s="4">
        <f t="shared" si="3"/>
        <v>-5545286000</v>
      </c>
    </row>
    <row r="59" spans="1:11" x14ac:dyDescent="0.2">
      <c r="A59" s="11" t="s">
        <v>258</v>
      </c>
      <c r="B59" s="4">
        <v>497400</v>
      </c>
      <c r="C59" s="4">
        <v>86600</v>
      </c>
      <c r="D59" s="4">
        <v>410800</v>
      </c>
      <c r="E59" s="4">
        <v>9547950000</v>
      </c>
      <c r="F59" s="4">
        <f t="shared" si="4"/>
        <v>-890929009866</v>
      </c>
      <c r="G59" s="4">
        <v>0</v>
      </c>
      <c r="H59" s="4">
        <v>0</v>
      </c>
      <c r="I59" s="4">
        <v>0</v>
      </c>
      <c r="J59" s="4">
        <v>-781445000</v>
      </c>
      <c r="K59" s="4">
        <f t="shared" si="3"/>
        <v>-4846876000</v>
      </c>
    </row>
    <row r="60" spans="1:11" x14ac:dyDescent="0.2">
      <c r="A60" s="11" t="s">
        <v>257</v>
      </c>
      <c r="B60" s="4">
        <v>430400</v>
      </c>
      <c r="C60" s="4">
        <v>650200</v>
      </c>
      <c r="D60" s="4">
        <v>-219800</v>
      </c>
      <c r="E60" s="4">
        <v>-5025140000</v>
      </c>
      <c r="F60" s="4">
        <f t="shared" si="4"/>
        <v>-900476959866</v>
      </c>
      <c r="G60" s="4">
        <v>0</v>
      </c>
      <c r="H60" s="4">
        <v>0</v>
      </c>
      <c r="I60" s="4">
        <v>0</v>
      </c>
      <c r="J60" s="4">
        <v>-748240000</v>
      </c>
      <c r="K60" s="4">
        <f t="shared" si="3"/>
        <v>-4065431000</v>
      </c>
    </row>
    <row r="61" spans="1:11" x14ac:dyDescent="0.2">
      <c r="A61" s="11" t="s">
        <v>256</v>
      </c>
      <c r="B61" s="4">
        <v>259500</v>
      </c>
      <c r="C61" s="4">
        <v>1033946</v>
      </c>
      <c r="D61" s="4">
        <v>-774446</v>
      </c>
      <c r="E61" s="4">
        <v>-18001650000</v>
      </c>
      <c r="F61" s="4">
        <f t="shared" si="4"/>
        <v>-895451819866</v>
      </c>
      <c r="G61" s="4">
        <v>0</v>
      </c>
      <c r="H61" s="4">
        <v>0</v>
      </c>
      <c r="I61" s="4">
        <v>0</v>
      </c>
      <c r="J61" s="4">
        <v>-4727070000</v>
      </c>
      <c r="K61" s="4">
        <f t="shared" si="3"/>
        <v>-3317191000</v>
      </c>
    </row>
    <row r="62" spans="1:11" x14ac:dyDescent="0.2">
      <c r="A62" s="11" t="s">
        <v>255</v>
      </c>
      <c r="B62" s="4">
        <v>48200</v>
      </c>
      <c r="C62" s="4">
        <v>890500</v>
      </c>
      <c r="D62" s="4">
        <v>-842300</v>
      </c>
      <c r="E62" s="4">
        <v>-19063410000</v>
      </c>
      <c r="F62" s="4">
        <f t="shared" si="4"/>
        <v>-877450169866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1409879000</v>
      </c>
    </row>
    <row r="63" spans="1:11" x14ac:dyDescent="0.2">
      <c r="A63" s="11" t="s">
        <v>254</v>
      </c>
      <c r="B63" s="4">
        <v>407600</v>
      </c>
      <c r="C63" s="4">
        <v>982973</v>
      </c>
      <c r="D63" s="4">
        <v>-575373</v>
      </c>
      <c r="E63" s="4">
        <v>-12172850000</v>
      </c>
      <c r="F63" s="4">
        <f t="shared" si="4"/>
        <v>-858386759866</v>
      </c>
      <c r="G63" s="4">
        <v>0</v>
      </c>
      <c r="H63" s="4">
        <v>0</v>
      </c>
      <c r="I63" s="4">
        <v>0</v>
      </c>
      <c r="J63" s="4">
        <v>2819200000</v>
      </c>
      <c r="K63" s="4">
        <f t="shared" si="3"/>
        <v>1409879000</v>
      </c>
    </row>
    <row r="64" spans="1:11" x14ac:dyDescent="0.2">
      <c r="A64" s="11" t="s">
        <v>253</v>
      </c>
      <c r="B64" s="4">
        <v>197800</v>
      </c>
      <c r="C64" s="4">
        <v>576800</v>
      </c>
      <c r="D64" s="4">
        <v>-379000</v>
      </c>
      <c r="E64" s="4">
        <v>-7885140000</v>
      </c>
      <c r="F64" s="4">
        <f t="shared" si="4"/>
        <v>-846213909866</v>
      </c>
      <c r="G64" s="4">
        <v>0</v>
      </c>
      <c r="H64" s="4">
        <v>0</v>
      </c>
      <c r="I64" s="4">
        <v>0</v>
      </c>
      <c r="J64" s="4">
        <v>-1124790000</v>
      </c>
      <c r="K64" s="4">
        <f t="shared" si="3"/>
        <v>-1409321000</v>
      </c>
    </row>
    <row r="65" spans="1:11" x14ac:dyDescent="0.2">
      <c r="A65" s="11" t="s">
        <v>252</v>
      </c>
      <c r="B65" s="4">
        <v>520200</v>
      </c>
      <c r="C65" s="4">
        <v>53575</v>
      </c>
      <c r="D65" s="4">
        <v>466625</v>
      </c>
      <c r="E65" s="4">
        <v>9331910000</v>
      </c>
      <c r="F65" s="4">
        <f t="shared" si="4"/>
        <v>-838328769866</v>
      </c>
      <c r="G65" s="4">
        <v>0</v>
      </c>
      <c r="H65" s="4">
        <v>0</v>
      </c>
      <c r="I65" s="4">
        <v>0</v>
      </c>
      <c r="J65" s="4">
        <v>8526215000</v>
      </c>
      <c r="K65" s="4">
        <f t="shared" si="3"/>
        <v>-284531000</v>
      </c>
    </row>
    <row r="66" spans="1:11" x14ac:dyDescent="0.2">
      <c r="A66" s="11" t="s">
        <v>251</v>
      </c>
      <c r="B66" s="4">
        <v>59100</v>
      </c>
      <c r="C66" s="4">
        <v>389744</v>
      </c>
      <c r="D66" s="4">
        <v>-330644</v>
      </c>
      <c r="E66" s="4">
        <v>-6605930000</v>
      </c>
      <c r="F66" s="4">
        <f t="shared" si="4"/>
        <v>-847660679866</v>
      </c>
      <c r="G66" s="4">
        <v>0</v>
      </c>
      <c r="H66" s="4">
        <v>0</v>
      </c>
      <c r="I66" s="4">
        <v>0</v>
      </c>
      <c r="J66" s="4">
        <v>2928515000</v>
      </c>
      <c r="K66" s="4">
        <f t="shared" si="3"/>
        <v>-8810746000</v>
      </c>
    </row>
    <row r="67" spans="1:11" x14ac:dyDescent="0.2">
      <c r="A67" s="11" t="s">
        <v>250</v>
      </c>
      <c r="B67" s="4">
        <v>152300</v>
      </c>
      <c r="C67" s="4">
        <v>194128</v>
      </c>
      <c r="D67" s="4">
        <v>-41828</v>
      </c>
      <c r="E67" s="4">
        <v>-829450000</v>
      </c>
      <c r="F67" s="4">
        <f t="shared" si="4"/>
        <v>-841054749866</v>
      </c>
      <c r="G67" s="4">
        <v>0</v>
      </c>
      <c r="H67" s="4">
        <v>0</v>
      </c>
      <c r="I67" s="4">
        <v>0</v>
      </c>
      <c r="J67" s="4">
        <v>-1055535000</v>
      </c>
      <c r="K67" s="4">
        <f t="shared" si="3"/>
        <v>-11739261000</v>
      </c>
    </row>
    <row r="68" spans="1:11" x14ac:dyDescent="0.2">
      <c r="A68" s="11" t="s">
        <v>249</v>
      </c>
      <c r="B68" s="4">
        <v>29300</v>
      </c>
      <c r="C68" s="4">
        <v>144700</v>
      </c>
      <c r="D68" s="4">
        <v>-115400</v>
      </c>
      <c r="E68" s="4">
        <v>-2345000000</v>
      </c>
      <c r="F68" s="4">
        <f t="shared" si="4"/>
        <v>-840225299866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-10683726000</v>
      </c>
    </row>
    <row r="69" spans="1:11" x14ac:dyDescent="0.2">
      <c r="A69" s="11" t="s">
        <v>248</v>
      </c>
      <c r="B69" s="4">
        <v>1600</v>
      </c>
      <c r="C69" s="4">
        <v>801900</v>
      </c>
      <c r="D69" s="4">
        <v>-800300</v>
      </c>
      <c r="E69" s="4">
        <v>-16386940000</v>
      </c>
      <c r="F69" s="4">
        <f t="shared" si="4"/>
        <v>-837880299866</v>
      </c>
      <c r="G69" s="4">
        <v>0</v>
      </c>
      <c r="H69" s="4">
        <v>0</v>
      </c>
      <c r="I69" s="4">
        <v>0</v>
      </c>
      <c r="J69" s="4">
        <v>-6443045000</v>
      </c>
      <c r="K69" s="4">
        <f t="shared" si="3"/>
        <v>-10683726000</v>
      </c>
    </row>
    <row r="70" spans="1:11" x14ac:dyDescent="0.2">
      <c r="A70" s="11" t="s">
        <v>247</v>
      </c>
      <c r="B70" s="4">
        <v>26900</v>
      </c>
      <c r="C70" s="4">
        <v>1127500</v>
      </c>
      <c r="D70" s="4">
        <v>-1100600</v>
      </c>
      <c r="E70" s="4">
        <v>-22576090000</v>
      </c>
      <c r="F70" s="4">
        <f t="shared" si="4"/>
        <v>-821493359866</v>
      </c>
      <c r="G70" s="4">
        <v>0</v>
      </c>
      <c r="H70" s="4">
        <v>0</v>
      </c>
      <c r="I70" s="4">
        <v>0</v>
      </c>
      <c r="J70" s="4">
        <v>-9697085000</v>
      </c>
      <c r="K70" s="4">
        <f t="shared" si="3"/>
        <v>-4240681000</v>
      </c>
    </row>
    <row r="71" spans="1:11" x14ac:dyDescent="0.2">
      <c r="A71" s="11" t="s">
        <v>246</v>
      </c>
      <c r="B71" s="4">
        <v>651000</v>
      </c>
      <c r="C71" s="4">
        <v>155800</v>
      </c>
      <c r="D71" s="4">
        <v>495200</v>
      </c>
      <c r="E71" s="4">
        <v>10048270000</v>
      </c>
      <c r="F71" s="4">
        <f t="shared" si="4"/>
        <v>-798917269866</v>
      </c>
      <c r="G71" s="4">
        <v>0</v>
      </c>
      <c r="H71" s="4">
        <v>0</v>
      </c>
      <c r="I71" s="4">
        <v>0</v>
      </c>
      <c r="J71" s="4">
        <v>-606790000</v>
      </c>
      <c r="K71" s="4">
        <f t="shared" si="3"/>
        <v>5456404000</v>
      </c>
    </row>
    <row r="72" spans="1:11" x14ac:dyDescent="0.2">
      <c r="A72" s="11" t="s">
        <v>245</v>
      </c>
      <c r="B72" s="4">
        <v>175900</v>
      </c>
      <c r="C72" s="4">
        <v>283300</v>
      </c>
      <c r="D72" s="4">
        <v>-107400</v>
      </c>
      <c r="E72" s="4">
        <v>-2179190000</v>
      </c>
      <c r="F72" s="4">
        <f t="shared" si="4"/>
        <v>-808965539866</v>
      </c>
      <c r="G72" s="4">
        <v>0</v>
      </c>
      <c r="H72" s="4">
        <v>0</v>
      </c>
      <c r="I72" s="4">
        <v>0</v>
      </c>
      <c r="J72" s="4">
        <v>-364020000</v>
      </c>
      <c r="K72" s="4">
        <f t="shared" si="3"/>
        <v>6063194000</v>
      </c>
    </row>
    <row r="73" spans="1:11" x14ac:dyDescent="0.2">
      <c r="A73" s="11" t="s">
        <v>244</v>
      </c>
      <c r="B73" s="4">
        <v>30300</v>
      </c>
      <c r="C73" s="4">
        <v>794186</v>
      </c>
      <c r="D73" s="4">
        <v>-763886</v>
      </c>
      <c r="E73" s="4">
        <v>-15762230000</v>
      </c>
      <c r="F73" s="4">
        <f t="shared" si="4"/>
        <v>-806786349866</v>
      </c>
      <c r="G73" s="4">
        <v>0</v>
      </c>
      <c r="H73" s="4">
        <v>0</v>
      </c>
      <c r="I73" s="4">
        <v>0</v>
      </c>
      <c r="J73" s="4">
        <v>-2343510000</v>
      </c>
      <c r="K73" s="4">
        <f t="shared" si="3"/>
        <v>6427214000</v>
      </c>
    </row>
    <row r="74" spans="1:11" x14ac:dyDescent="0.2">
      <c r="A74" s="11" t="s">
        <v>243</v>
      </c>
      <c r="B74" s="4">
        <v>138700</v>
      </c>
      <c r="C74" s="4">
        <v>1364322</v>
      </c>
      <c r="D74" s="4">
        <v>-1225622</v>
      </c>
      <c r="E74" s="4">
        <v>-24927560000</v>
      </c>
      <c r="F74" s="4">
        <f t="shared" si="4"/>
        <v>-791024119866</v>
      </c>
      <c r="G74" s="4">
        <v>0</v>
      </c>
      <c r="H74" s="4">
        <v>0</v>
      </c>
      <c r="I74" s="4">
        <v>0</v>
      </c>
      <c r="J74" s="4">
        <v>369082000</v>
      </c>
      <c r="K74" s="4">
        <f t="shared" si="3"/>
        <v>8770724000</v>
      </c>
    </row>
    <row r="75" spans="1:11" x14ac:dyDescent="0.2">
      <c r="A75" s="11" t="s">
        <v>242</v>
      </c>
      <c r="B75" s="4">
        <v>112154</v>
      </c>
      <c r="C75" s="4">
        <v>1345100</v>
      </c>
      <c r="D75" s="4">
        <v>-1232946</v>
      </c>
      <c r="E75" s="4">
        <v>-25711370000</v>
      </c>
      <c r="F75" s="4">
        <f t="shared" si="4"/>
        <v>-766096559866</v>
      </c>
      <c r="G75" s="4">
        <v>0</v>
      </c>
      <c r="H75" s="4">
        <v>0</v>
      </c>
      <c r="I75" s="4">
        <v>0</v>
      </c>
      <c r="J75" s="4">
        <v>-407725000</v>
      </c>
      <c r="K75" s="4">
        <f t="shared" si="3"/>
        <v>8401642000</v>
      </c>
    </row>
    <row r="76" spans="1:11" x14ac:dyDescent="0.2">
      <c r="A76" s="11" t="s">
        <v>241</v>
      </c>
      <c r="B76" s="4">
        <v>265600</v>
      </c>
      <c r="C76" s="4">
        <v>1025555</v>
      </c>
      <c r="D76" s="4">
        <v>-759955</v>
      </c>
      <c r="E76" s="4">
        <v>-15713610000</v>
      </c>
      <c r="F76" s="4">
        <f t="shared" si="4"/>
        <v>-740385189866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8809367000</v>
      </c>
    </row>
    <row r="77" spans="1:11" x14ac:dyDescent="0.2">
      <c r="A77" s="11" t="s">
        <v>240</v>
      </c>
      <c r="B77" s="4">
        <v>145800</v>
      </c>
      <c r="C77" s="4">
        <v>1293800</v>
      </c>
      <c r="D77" s="4">
        <v>-1148000</v>
      </c>
      <c r="E77" s="4">
        <v>-23374690000</v>
      </c>
      <c r="F77" s="4">
        <f t="shared" si="4"/>
        <v>-724671579866</v>
      </c>
      <c r="G77" s="4">
        <v>0</v>
      </c>
      <c r="H77" s="4">
        <v>0</v>
      </c>
      <c r="I77" s="4">
        <v>0</v>
      </c>
      <c r="J77" s="4">
        <v>149730000</v>
      </c>
      <c r="K77" s="4">
        <f t="shared" si="3"/>
        <v>8809367000</v>
      </c>
    </row>
    <row r="78" spans="1:11" x14ac:dyDescent="0.2">
      <c r="A78" s="11" t="s">
        <v>239</v>
      </c>
      <c r="B78" s="4">
        <v>153900</v>
      </c>
      <c r="C78" s="4">
        <v>1417300</v>
      </c>
      <c r="D78" s="4">
        <v>-1263400</v>
      </c>
      <c r="E78" s="4">
        <v>-25328560000</v>
      </c>
      <c r="F78" s="4">
        <f t="shared" si="4"/>
        <v>-701296889866</v>
      </c>
      <c r="G78" s="4">
        <v>0</v>
      </c>
      <c r="H78" s="4">
        <v>0</v>
      </c>
      <c r="I78" s="4">
        <v>0</v>
      </c>
      <c r="J78" s="4">
        <v>2688845000</v>
      </c>
      <c r="K78" s="4">
        <f t="shared" si="3"/>
        <v>8659637000</v>
      </c>
    </row>
    <row r="79" spans="1:11" x14ac:dyDescent="0.2">
      <c r="A79" s="11" t="s">
        <v>238</v>
      </c>
      <c r="B79" s="4">
        <v>157100</v>
      </c>
      <c r="C79" s="4">
        <v>2145882</v>
      </c>
      <c r="D79" s="4">
        <v>-1988782</v>
      </c>
      <c r="E79" s="4">
        <v>-38763660000</v>
      </c>
      <c r="F79" s="4">
        <f t="shared" si="4"/>
        <v>-675968329866</v>
      </c>
      <c r="G79" s="4">
        <v>0</v>
      </c>
      <c r="H79" s="4">
        <v>0</v>
      </c>
      <c r="I79" s="4">
        <v>0</v>
      </c>
      <c r="J79" s="4">
        <v>-5877955000</v>
      </c>
      <c r="K79" s="4">
        <f t="shared" si="3"/>
        <v>5970792000</v>
      </c>
    </row>
    <row r="80" spans="1:11" x14ac:dyDescent="0.2">
      <c r="A80" s="11" t="s">
        <v>237</v>
      </c>
      <c r="B80" s="4">
        <v>322800</v>
      </c>
      <c r="C80" s="4">
        <v>1211880</v>
      </c>
      <c r="D80" s="4">
        <v>-889080</v>
      </c>
      <c r="E80" s="4">
        <v>-17520090000</v>
      </c>
      <c r="F80" s="4">
        <f t="shared" si="4"/>
        <v>-637204669866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11848747000</v>
      </c>
    </row>
    <row r="81" spans="1:11" x14ac:dyDescent="0.2">
      <c r="A81" s="11" t="s">
        <v>236</v>
      </c>
      <c r="B81" s="4">
        <v>906900</v>
      </c>
      <c r="C81" s="4">
        <v>1258795</v>
      </c>
      <c r="D81" s="4">
        <v>-351895</v>
      </c>
      <c r="E81" s="4">
        <v>-6849840000</v>
      </c>
      <c r="F81" s="4">
        <f t="shared" si="4"/>
        <v>-619684579866</v>
      </c>
      <c r="G81" s="4">
        <v>0</v>
      </c>
      <c r="H81" s="4">
        <v>0</v>
      </c>
      <c r="I81" s="4">
        <v>0</v>
      </c>
      <c r="J81" s="4">
        <v>4767020000</v>
      </c>
      <c r="K81" s="4">
        <f t="shared" si="3"/>
        <v>11848747000</v>
      </c>
    </row>
    <row r="82" spans="1:11" x14ac:dyDescent="0.2">
      <c r="A82" s="11" t="s">
        <v>235</v>
      </c>
      <c r="B82" s="4">
        <v>1228700</v>
      </c>
      <c r="C82" s="4">
        <v>1640000</v>
      </c>
      <c r="D82" s="4">
        <v>-411300</v>
      </c>
      <c r="E82" s="4">
        <v>-8192520000</v>
      </c>
      <c r="F82" s="4">
        <f t="shared" si="4"/>
        <v>-612834739866</v>
      </c>
      <c r="G82" s="4">
        <v>0</v>
      </c>
      <c r="H82" s="4">
        <v>0</v>
      </c>
      <c r="I82" s="4">
        <v>0</v>
      </c>
      <c r="J82" s="4">
        <v>2038655000</v>
      </c>
      <c r="K82" s="4">
        <f t="shared" si="3"/>
        <v>7081727000</v>
      </c>
    </row>
    <row r="83" spans="1:11" x14ac:dyDescent="0.2">
      <c r="A83" s="11" t="s">
        <v>192</v>
      </c>
      <c r="B83" s="4">
        <v>2523800</v>
      </c>
      <c r="C83" s="4">
        <v>2598836</v>
      </c>
      <c r="D83" s="4">
        <v>-75036</v>
      </c>
      <c r="E83" s="4">
        <v>-1713730000</v>
      </c>
      <c r="F83" s="4">
        <f t="shared" si="4"/>
        <v>-604642219866</v>
      </c>
      <c r="G83" s="4">
        <v>0</v>
      </c>
      <c r="H83" s="4">
        <v>0</v>
      </c>
      <c r="I83" s="4">
        <v>0</v>
      </c>
      <c r="J83" s="4">
        <v>-7629685000</v>
      </c>
      <c r="K83" s="4">
        <f t="shared" si="3"/>
        <v>5043072000</v>
      </c>
    </row>
    <row r="84" spans="1:11" x14ac:dyDescent="0.2">
      <c r="A84" s="11" t="s">
        <v>191</v>
      </c>
      <c r="B84" s="4">
        <v>1025000</v>
      </c>
      <c r="C84" s="4">
        <v>1237100</v>
      </c>
      <c r="D84" s="4">
        <v>-212100</v>
      </c>
      <c r="E84" s="4">
        <v>-3984160000</v>
      </c>
      <c r="F84" s="4">
        <f t="shared" si="4"/>
        <v>-602928489866</v>
      </c>
      <c r="G84" s="4">
        <v>0</v>
      </c>
      <c r="H84" s="4">
        <v>0</v>
      </c>
      <c r="I84" s="4">
        <v>0</v>
      </c>
      <c r="J84" s="4">
        <v>-2271905000</v>
      </c>
      <c r="K84" s="4">
        <f t="shared" si="3"/>
        <v>12672757000</v>
      </c>
    </row>
    <row r="85" spans="1:11" x14ac:dyDescent="0.2">
      <c r="A85" s="11" t="s">
        <v>190</v>
      </c>
      <c r="B85" s="4">
        <v>38000</v>
      </c>
      <c r="C85" s="4">
        <v>1247420</v>
      </c>
      <c r="D85" s="4">
        <v>-1209420</v>
      </c>
      <c r="E85" s="4">
        <v>-22791185164</v>
      </c>
      <c r="F85" s="4">
        <f t="shared" si="4"/>
        <v>-598944329866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14944662000</v>
      </c>
    </row>
    <row r="86" spans="1:11" x14ac:dyDescent="0.2">
      <c r="A86" s="11" t="s">
        <v>189</v>
      </c>
      <c r="B86" s="4">
        <v>189000</v>
      </c>
      <c r="C86" s="4">
        <v>242800</v>
      </c>
      <c r="D86" s="4">
        <v>-53800</v>
      </c>
      <c r="E86" s="4">
        <v>-943930000</v>
      </c>
      <c r="F86" s="4">
        <f t="shared" si="4"/>
        <v>-576153144702</v>
      </c>
      <c r="G86" s="4">
        <v>0</v>
      </c>
      <c r="H86" s="4">
        <v>0</v>
      </c>
      <c r="I86" s="4">
        <v>0</v>
      </c>
      <c r="J86" s="4">
        <v>-1580880000</v>
      </c>
      <c r="K86" s="4">
        <f t="shared" si="3"/>
        <v>14944662000</v>
      </c>
    </row>
    <row r="87" spans="1:11" x14ac:dyDescent="0.2">
      <c r="A87" s="11" t="s">
        <v>188</v>
      </c>
      <c r="B87" s="4">
        <v>481500</v>
      </c>
      <c r="C87" s="4">
        <v>61600</v>
      </c>
      <c r="D87" s="4">
        <v>419900</v>
      </c>
      <c r="E87" s="4">
        <v>7308070000</v>
      </c>
      <c r="F87" s="4">
        <f t="shared" si="4"/>
        <v>-575209214702</v>
      </c>
      <c r="G87" s="4">
        <v>0</v>
      </c>
      <c r="H87" s="4">
        <v>0</v>
      </c>
      <c r="I87" s="4">
        <v>0</v>
      </c>
      <c r="J87" s="4">
        <v>2279340000</v>
      </c>
      <c r="K87" s="4">
        <f t="shared" si="3"/>
        <v>16525542000</v>
      </c>
    </row>
    <row r="88" spans="1:11" x14ac:dyDescent="0.2">
      <c r="A88" s="11" t="s">
        <v>187</v>
      </c>
      <c r="B88" s="4">
        <v>334800</v>
      </c>
      <c r="C88" s="4">
        <v>379200</v>
      </c>
      <c r="D88" s="4">
        <v>-44400</v>
      </c>
      <c r="E88" s="4">
        <v>-769670000</v>
      </c>
      <c r="F88" s="4">
        <f t="shared" si="4"/>
        <v>-582517284702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14246202000</v>
      </c>
    </row>
    <row r="89" spans="1:11" x14ac:dyDescent="0.2">
      <c r="A89" s="11" t="s">
        <v>186</v>
      </c>
      <c r="B89" s="4">
        <v>115500</v>
      </c>
      <c r="C89" s="4">
        <v>279300</v>
      </c>
      <c r="D89" s="4">
        <v>-163800</v>
      </c>
      <c r="E89" s="4">
        <v>-2805820000</v>
      </c>
      <c r="F89" s="4">
        <f t="shared" si="4"/>
        <v>-581747614702</v>
      </c>
      <c r="G89" s="4">
        <v>0</v>
      </c>
      <c r="H89" s="4">
        <v>0</v>
      </c>
      <c r="I89" s="4">
        <v>0</v>
      </c>
      <c r="J89" s="4">
        <v>1739320000</v>
      </c>
      <c r="K89" s="4">
        <f t="shared" si="3"/>
        <v>14246202000</v>
      </c>
    </row>
    <row r="90" spans="1:11" x14ac:dyDescent="0.2">
      <c r="A90" s="11" t="s">
        <v>185</v>
      </c>
      <c r="B90" s="4">
        <v>158400</v>
      </c>
      <c r="C90" s="4">
        <v>531300</v>
      </c>
      <c r="D90" s="4">
        <v>-372900</v>
      </c>
      <c r="E90" s="4">
        <v>-6486530000</v>
      </c>
      <c r="F90" s="4">
        <f t="shared" si="4"/>
        <v>-578941794702</v>
      </c>
      <c r="G90" s="4">
        <v>0</v>
      </c>
      <c r="H90" s="4">
        <v>0</v>
      </c>
      <c r="I90" s="4">
        <v>0</v>
      </c>
      <c r="J90" s="4">
        <v>-8197825000</v>
      </c>
      <c r="K90" s="4">
        <f t="shared" si="3"/>
        <v>12506882000</v>
      </c>
    </row>
    <row r="91" spans="1:11" x14ac:dyDescent="0.2">
      <c r="A91" s="11" t="s">
        <v>184</v>
      </c>
      <c r="B91" s="4">
        <v>24645</v>
      </c>
      <c r="C91" s="4">
        <v>786300</v>
      </c>
      <c r="D91" s="4">
        <v>-761655</v>
      </c>
      <c r="E91" s="4">
        <v>-13197300000</v>
      </c>
      <c r="F91" s="4">
        <f t="shared" si="4"/>
        <v>-572455264702</v>
      </c>
      <c r="G91" s="4">
        <v>0</v>
      </c>
      <c r="H91" s="4">
        <v>0</v>
      </c>
      <c r="I91" s="4">
        <v>0</v>
      </c>
      <c r="J91" s="4">
        <v>-1048665000</v>
      </c>
      <c r="K91" s="4">
        <f t="shared" si="3"/>
        <v>20704707000</v>
      </c>
    </row>
    <row r="92" spans="1:11" x14ac:dyDescent="0.2">
      <c r="A92" s="11" t="s">
        <v>183</v>
      </c>
      <c r="B92" s="4">
        <v>48700</v>
      </c>
      <c r="C92" s="4">
        <v>570752</v>
      </c>
      <c r="D92" s="4">
        <v>-522052</v>
      </c>
      <c r="E92" s="4">
        <v>-9093010000</v>
      </c>
      <c r="F92" s="4">
        <f t="shared" si="4"/>
        <v>-559257964702</v>
      </c>
      <c r="G92" s="4">
        <v>0</v>
      </c>
      <c r="H92" s="4">
        <v>0</v>
      </c>
      <c r="I92" s="4">
        <v>0</v>
      </c>
      <c r="J92" s="4">
        <v>777665000</v>
      </c>
      <c r="K92" s="4">
        <f t="shared" si="3"/>
        <v>21753372000</v>
      </c>
    </row>
    <row r="93" spans="1:11" x14ac:dyDescent="0.2">
      <c r="A93" s="11" t="s">
        <v>182</v>
      </c>
      <c r="B93" s="4">
        <v>299800</v>
      </c>
      <c r="C93" s="4">
        <v>76600</v>
      </c>
      <c r="D93" s="4">
        <v>223200</v>
      </c>
      <c r="E93" s="4">
        <v>3844120000</v>
      </c>
      <c r="F93" s="4">
        <f t="shared" si="4"/>
        <v>-550164954702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20975707000</v>
      </c>
    </row>
    <row r="94" spans="1:11" x14ac:dyDescent="0.2">
      <c r="A94" s="11" t="s">
        <v>181</v>
      </c>
      <c r="B94" s="4">
        <v>75200</v>
      </c>
      <c r="C94" s="4">
        <v>438534</v>
      </c>
      <c r="D94" s="4">
        <v>-363334</v>
      </c>
      <c r="E94" s="4">
        <v>-6120210000</v>
      </c>
      <c r="F94" s="4">
        <f t="shared" si="4"/>
        <v>-554009074702</v>
      </c>
      <c r="G94" s="4">
        <v>0</v>
      </c>
      <c r="H94" s="4">
        <v>0</v>
      </c>
      <c r="I94" s="4">
        <v>0</v>
      </c>
      <c r="J94" s="4">
        <v>3172695000</v>
      </c>
      <c r="K94" s="4">
        <f t="shared" si="3"/>
        <v>20975707000</v>
      </c>
    </row>
    <row r="95" spans="1:11" x14ac:dyDescent="0.2">
      <c r="A95" s="11" t="s">
        <v>180</v>
      </c>
      <c r="B95" s="4">
        <v>49700</v>
      </c>
      <c r="C95" s="4">
        <v>287100</v>
      </c>
      <c r="D95" s="4">
        <v>-237400</v>
      </c>
      <c r="E95" s="4">
        <v>-3997120000</v>
      </c>
      <c r="F95" s="4">
        <f t="shared" si="4"/>
        <v>-547888864702</v>
      </c>
      <c r="G95" s="4">
        <v>0</v>
      </c>
      <c r="H95" s="4">
        <v>0</v>
      </c>
      <c r="I95" s="4">
        <v>0</v>
      </c>
      <c r="J95" s="4">
        <v>-1991410000</v>
      </c>
      <c r="K95" s="4">
        <f t="shared" si="3"/>
        <v>17803012000</v>
      </c>
    </row>
    <row r="96" spans="1:11" x14ac:dyDescent="0.2">
      <c r="A96" s="11" t="s">
        <v>179</v>
      </c>
      <c r="B96" s="4">
        <v>59100</v>
      </c>
      <c r="C96" s="4">
        <v>287131</v>
      </c>
      <c r="D96" s="4">
        <v>-228031</v>
      </c>
      <c r="E96" s="4">
        <v>-3818110000</v>
      </c>
      <c r="F96" s="4">
        <f t="shared" ref="F96:F122" si="5">E96+F97</f>
        <v>-543891744702</v>
      </c>
      <c r="G96" s="4">
        <v>0</v>
      </c>
      <c r="H96" s="4">
        <v>0</v>
      </c>
      <c r="I96" s="4">
        <v>0</v>
      </c>
      <c r="J96" s="4">
        <v>-415510000</v>
      </c>
      <c r="K96" s="4">
        <f t="shared" ref="K96:K122" si="6">K97+J96</f>
        <v>19794422000</v>
      </c>
    </row>
    <row r="97" spans="1:11" x14ac:dyDescent="0.2">
      <c r="A97" s="11" t="s">
        <v>178</v>
      </c>
      <c r="B97" s="4">
        <v>178700</v>
      </c>
      <c r="C97" s="4">
        <v>575817</v>
      </c>
      <c r="D97" s="4">
        <v>-397117</v>
      </c>
      <c r="E97" s="4">
        <v>-6648210000</v>
      </c>
      <c r="F97" s="4">
        <f t="shared" si="5"/>
        <v>-540073634702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20209932000</v>
      </c>
    </row>
    <row r="98" spans="1:11" x14ac:dyDescent="0.2">
      <c r="A98" s="11" t="s">
        <v>177</v>
      </c>
      <c r="B98" s="4">
        <v>120500</v>
      </c>
      <c r="C98" s="4">
        <v>742696</v>
      </c>
      <c r="D98" s="4">
        <v>-622196</v>
      </c>
      <c r="E98" s="4">
        <v>-10541790000</v>
      </c>
      <c r="F98" s="4">
        <f t="shared" si="5"/>
        <v>-533425424702</v>
      </c>
      <c r="G98" s="4">
        <v>0</v>
      </c>
      <c r="H98" s="4">
        <v>0</v>
      </c>
      <c r="I98" s="4">
        <v>0</v>
      </c>
      <c r="J98" s="4">
        <v>1994460000</v>
      </c>
      <c r="K98" s="4">
        <f t="shared" si="6"/>
        <v>20209932000</v>
      </c>
    </row>
    <row r="99" spans="1:11" x14ac:dyDescent="0.2">
      <c r="A99" s="11" t="s">
        <v>176</v>
      </c>
      <c r="B99" s="4">
        <v>79900</v>
      </c>
      <c r="C99" s="4">
        <v>593520</v>
      </c>
      <c r="D99" s="4">
        <v>-513620</v>
      </c>
      <c r="E99" s="4">
        <v>-8686980000</v>
      </c>
      <c r="F99" s="4">
        <f t="shared" si="5"/>
        <v>-522883634702</v>
      </c>
      <c r="G99" s="4">
        <v>0</v>
      </c>
      <c r="H99" s="4">
        <v>0</v>
      </c>
      <c r="I99" s="4">
        <v>0</v>
      </c>
      <c r="J99" s="4">
        <v>2406820000</v>
      </c>
      <c r="K99" s="4">
        <f t="shared" si="6"/>
        <v>18215472000</v>
      </c>
    </row>
    <row r="100" spans="1:11" x14ac:dyDescent="0.2">
      <c r="A100" s="11" t="s">
        <v>175</v>
      </c>
      <c r="B100" s="4">
        <v>572900</v>
      </c>
      <c r="C100" s="4">
        <v>585000</v>
      </c>
      <c r="D100" s="4">
        <v>-12100</v>
      </c>
      <c r="E100" s="4">
        <v>-282120000</v>
      </c>
      <c r="F100" s="4">
        <f t="shared" si="5"/>
        <v>-514196654702</v>
      </c>
      <c r="G100" s="4">
        <v>0</v>
      </c>
      <c r="H100" s="4">
        <v>0</v>
      </c>
      <c r="I100" s="4">
        <v>0</v>
      </c>
      <c r="J100" s="4">
        <v>4349710000</v>
      </c>
      <c r="K100" s="4">
        <f t="shared" si="6"/>
        <v>15808652000</v>
      </c>
    </row>
    <row r="101" spans="1:11" x14ac:dyDescent="0.2">
      <c r="A101" s="11" t="s">
        <v>174</v>
      </c>
      <c r="B101" s="4">
        <v>42000</v>
      </c>
      <c r="C101" s="4">
        <v>147046</v>
      </c>
      <c r="D101" s="4">
        <v>-105046</v>
      </c>
      <c r="E101" s="4">
        <v>-1688680000</v>
      </c>
      <c r="F101" s="4">
        <f t="shared" si="5"/>
        <v>-513914534702</v>
      </c>
      <c r="G101" s="4">
        <v>0</v>
      </c>
      <c r="H101" s="4">
        <v>0</v>
      </c>
      <c r="I101" s="4">
        <v>0</v>
      </c>
      <c r="J101" s="4">
        <v>-962925000</v>
      </c>
      <c r="K101" s="4">
        <f t="shared" si="6"/>
        <v>11458942000</v>
      </c>
    </row>
    <row r="102" spans="1:11" x14ac:dyDescent="0.2">
      <c r="A102" s="11" t="s">
        <v>173</v>
      </c>
      <c r="B102" s="4">
        <v>277100</v>
      </c>
      <c r="C102" s="4">
        <v>719395</v>
      </c>
      <c r="D102" s="4">
        <v>-442295</v>
      </c>
      <c r="E102" s="4">
        <v>-7154260000</v>
      </c>
      <c r="F102" s="4">
        <f t="shared" si="5"/>
        <v>-512225854702</v>
      </c>
      <c r="G102" s="4">
        <v>0</v>
      </c>
      <c r="H102" s="4">
        <v>0</v>
      </c>
      <c r="I102" s="4">
        <v>0</v>
      </c>
      <c r="J102" s="4">
        <v>-5498529000</v>
      </c>
      <c r="K102" s="4">
        <f t="shared" si="6"/>
        <v>12421867000</v>
      </c>
    </row>
    <row r="103" spans="1:11" x14ac:dyDescent="0.2">
      <c r="A103" s="11" t="s">
        <v>172</v>
      </c>
      <c r="B103" s="4">
        <v>5100</v>
      </c>
      <c r="C103" s="4">
        <v>590300</v>
      </c>
      <c r="D103" s="4">
        <v>-585200</v>
      </c>
      <c r="E103" s="4">
        <v>-9708430000</v>
      </c>
      <c r="F103" s="4">
        <f t="shared" si="5"/>
        <v>-505071594702</v>
      </c>
      <c r="G103" s="4">
        <v>0</v>
      </c>
      <c r="H103" s="4">
        <v>0</v>
      </c>
      <c r="I103" s="4">
        <v>0</v>
      </c>
      <c r="J103" s="4">
        <v>-1243650000</v>
      </c>
      <c r="K103" s="4">
        <f t="shared" si="6"/>
        <v>17920396000</v>
      </c>
    </row>
    <row r="104" spans="1:11" x14ac:dyDescent="0.2">
      <c r="A104" s="11" t="s">
        <v>171</v>
      </c>
      <c r="B104" s="4">
        <v>67000</v>
      </c>
      <c r="C104" s="4">
        <v>675526</v>
      </c>
      <c r="D104" s="4">
        <v>-608526</v>
      </c>
      <c r="E104" s="4">
        <v>-10314910000</v>
      </c>
      <c r="F104" s="4">
        <f t="shared" si="5"/>
        <v>-495363164702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19164046000</v>
      </c>
    </row>
    <row r="105" spans="1:11" x14ac:dyDescent="0.2">
      <c r="A105" s="11" t="s">
        <v>170</v>
      </c>
      <c r="B105" s="4">
        <v>57000</v>
      </c>
      <c r="C105" s="4">
        <v>475700</v>
      </c>
      <c r="D105" s="4">
        <v>-418700</v>
      </c>
      <c r="E105" s="4">
        <v>-7089860000</v>
      </c>
      <c r="F105" s="4">
        <f t="shared" si="5"/>
        <v>-485048254702</v>
      </c>
      <c r="G105" s="4">
        <v>0</v>
      </c>
      <c r="H105" s="4">
        <v>0</v>
      </c>
      <c r="I105" s="4">
        <v>0</v>
      </c>
      <c r="J105" s="4">
        <v>71740000</v>
      </c>
      <c r="K105" s="4">
        <f t="shared" si="6"/>
        <v>19164046000</v>
      </c>
    </row>
    <row r="106" spans="1:11" x14ac:dyDescent="0.2">
      <c r="A106" s="11" t="s">
        <v>169</v>
      </c>
      <c r="B106" s="4">
        <v>36900</v>
      </c>
      <c r="C106" s="4">
        <v>412200</v>
      </c>
      <c r="D106" s="4">
        <v>-375300</v>
      </c>
      <c r="E106" s="4">
        <v>-6290090000</v>
      </c>
      <c r="F106" s="4">
        <f t="shared" si="5"/>
        <v>-477958394702</v>
      </c>
      <c r="K106" s="4">
        <f t="shared" si="6"/>
        <v>19092306000</v>
      </c>
    </row>
    <row r="107" spans="1:11" x14ac:dyDescent="0.2">
      <c r="A107" s="11" t="s">
        <v>168</v>
      </c>
      <c r="B107" s="4">
        <v>364100</v>
      </c>
      <c r="C107" s="4">
        <v>609500</v>
      </c>
      <c r="D107" s="4">
        <v>-245400</v>
      </c>
      <c r="E107" s="4">
        <v>-4091060000</v>
      </c>
      <c r="F107" s="4">
        <f t="shared" si="5"/>
        <v>-471668304702</v>
      </c>
      <c r="G107" s="4">
        <v>0</v>
      </c>
      <c r="H107" s="4">
        <v>0</v>
      </c>
      <c r="I107" s="4">
        <v>0</v>
      </c>
      <c r="J107" s="4">
        <v>977245000</v>
      </c>
      <c r="K107" s="4">
        <f t="shared" si="6"/>
        <v>19092306000</v>
      </c>
    </row>
    <row r="108" spans="1:11" x14ac:dyDescent="0.2">
      <c r="A108" s="11" t="s">
        <v>167</v>
      </c>
      <c r="B108" s="4">
        <v>89000</v>
      </c>
      <c r="C108" s="4">
        <v>1154400</v>
      </c>
      <c r="D108" s="4">
        <v>-1065400</v>
      </c>
      <c r="E108" s="4">
        <v>-18476810000</v>
      </c>
      <c r="F108" s="4">
        <f t="shared" si="5"/>
        <v>-467577244702</v>
      </c>
      <c r="K108" s="4">
        <f t="shared" si="6"/>
        <v>18115061000</v>
      </c>
    </row>
    <row r="109" spans="1:11" x14ac:dyDescent="0.2">
      <c r="A109" s="11" t="s">
        <v>166</v>
      </c>
      <c r="B109" s="4">
        <v>11000</v>
      </c>
      <c r="C109" s="4">
        <v>395100</v>
      </c>
      <c r="D109" s="4">
        <v>-384100</v>
      </c>
      <c r="E109" s="4">
        <v>-6820980000</v>
      </c>
      <c r="F109" s="4">
        <f t="shared" si="5"/>
        <v>-449100434702</v>
      </c>
      <c r="G109" s="4">
        <v>0</v>
      </c>
      <c r="H109" s="4">
        <v>0</v>
      </c>
      <c r="I109" s="4">
        <v>0</v>
      </c>
      <c r="J109" s="4">
        <v>-1488955000</v>
      </c>
      <c r="K109" s="4">
        <f t="shared" si="6"/>
        <v>18115061000</v>
      </c>
    </row>
    <row r="110" spans="1:11" x14ac:dyDescent="0.2">
      <c r="A110" s="11" t="s">
        <v>165</v>
      </c>
      <c r="B110" s="4">
        <v>176800</v>
      </c>
      <c r="C110" s="4">
        <v>833052</v>
      </c>
      <c r="D110" s="4">
        <v>-656252</v>
      </c>
      <c r="E110" s="4">
        <v>-11851760000</v>
      </c>
      <c r="F110" s="4">
        <f t="shared" si="5"/>
        <v>-442279454702</v>
      </c>
      <c r="G110" s="4">
        <v>0</v>
      </c>
      <c r="H110" s="4">
        <v>0</v>
      </c>
      <c r="I110" s="4">
        <v>0</v>
      </c>
      <c r="J110" s="4">
        <v>1525865000</v>
      </c>
      <c r="K110" s="4">
        <f t="shared" si="6"/>
        <v>19604016000</v>
      </c>
    </row>
    <row r="111" spans="1:11" x14ac:dyDescent="0.2">
      <c r="A111" s="11" t="s">
        <v>164</v>
      </c>
      <c r="B111" s="4">
        <v>31500</v>
      </c>
      <c r="C111" s="4">
        <v>397121</v>
      </c>
      <c r="D111" s="4">
        <v>-365621</v>
      </c>
      <c r="E111" s="4">
        <v>-6394900000</v>
      </c>
      <c r="F111" s="4">
        <f t="shared" si="5"/>
        <v>-430427694702</v>
      </c>
      <c r="G111" s="4">
        <v>0</v>
      </c>
      <c r="H111" s="4">
        <v>0</v>
      </c>
      <c r="I111" s="4">
        <v>0</v>
      </c>
      <c r="J111" s="4">
        <v>540850000</v>
      </c>
      <c r="K111" s="4">
        <f t="shared" si="6"/>
        <v>18078151000</v>
      </c>
    </row>
    <row r="112" spans="1:11" x14ac:dyDescent="0.2">
      <c r="A112" s="11" t="s">
        <v>163</v>
      </c>
      <c r="B112" s="4">
        <v>23826</v>
      </c>
      <c r="C112" s="4">
        <v>583429</v>
      </c>
      <c r="D112" s="4">
        <v>-559603</v>
      </c>
      <c r="E112" s="4">
        <v>-9618880000</v>
      </c>
      <c r="F112" s="4">
        <f t="shared" si="5"/>
        <v>-424032794702</v>
      </c>
      <c r="G112" s="4">
        <v>0</v>
      </c>
      <c r="H112" s="4">
        <v>0</v>
      </c>
      <c r="I112" s="4">
        <v>0</v>
      </c>
      <c r="J112" s="4">
        <v>-1489655000</v>
      </c>
      <c r="K112" s="4">
        <f t="shared" si="6"/>
        <v>17537301000</v>
      </c>
    </row>
    <row r="113" spans="1:11" x14ac:dyDescent="0.2">
      <c r="A113" s="11" t="s">
        <v>162</v>
      </c>
      <c r="B113" s="4">
        <v>248000</v>
      </c>
      <c r="C113" s="4">
        <v>406657</v>
      </c>
      <c r="D113" s="4">
        <v>-158657</v>
      </c>
      <c r="E113" s="4">
        <v>-2708040000</v>
      </c>
      <c r="F113" s="4">
        <f t="shared" si="5"/>
        <v>-414413914702</v>
      </c>
      <c r="G113" s="4">
        <v>0</v>
      </c>
      <c r="H113" s="4">
        <v>0</v>
      </c>
      <c r="I113" s="4">
        <v>0</v>
      </c>
      <c r="J113" s="4">
        <v>-1852195000</v>
      </c>
      <c r="K113" s="4">
        <f t="shared" si="6"/>
        <v>19026956000</v>
      </c>
    </row>
    <row r="114" spans="1:11" x14ac:dyDescent="0.2">
      <c r="A114" s="11" t="s">
        <v>161</v>
      </c>
      <c r="B114" s="4">
        <v>40100</v>
      </c>
      <c r="C114" s="4">
        <v>430800</v>
      </c>
      <c r="D114" s="4">
        <v>-390700</v>
      </c>
      <c r="E114" s="4">
        <v>-6720180000</v>
      </c>
      <c r="F114" s="4">
        <f t="shared" si="5"/>
        <v>-411705874702</v>
      </c>
      <c r="G114" s="4">
        <v>0</v>
      </c>
      <c r="H114" s="4">
        <v>0</v>
      </c>
      <c r="I114" s="4">
        <v>0</v>
      </c>
      <c r="J114" s="4">
        <v>-1022550000</v>
      </c>
      <c r="K114" s="4">
        <f t="shared" si="6"/>
        <v>20879151000</v>
      </c>
    </row>
    <row r="115" spans="1:11" x14ac:dyDescent="0.2">
      <c r="A115" s="11" t="s">
        <v>160</v>
      </c>
      <c r="B115" s="4">
        <v>472200</v>
      </c>
      <c r="C115" s="4">
        <v>254169</v>
      </c>
      <c r="D115" s="4">
        <v>218031</v>
      </c>
      <c r="E115" s="4">
        <v>3794170000</v>
      </c>
      <c r="F115" s="4">
        <f t="shared" si="5"/>
        <v>-404985694702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21901701000</v>
      </c>
    </row>
    <row r="116" spans="1:11" x14ac:dyDescent="0.2">
      <c r="A116" s="11" t="s">
        <v>159</v>
      </c>
      <c r="B116" s="4">
        <v>861900</v>
      </c>
      <c r="C116" s="4">
        <v>313200</v>
      </c>
      <c r="D116" s="4">
        <v>548700</v>
      </c>
      <c r="E116" s="4">
        <v>9532450000</v>
      </c>
      <c r="F116" s="4">
        <f t="shared" si="5"/>
        <v>-408779864702</v>
      </c>
      <c r="G116" s="4">
        <v>0</v>
      </c>
      <c r="H116" s="4">
        <v>0</v>
      </c>
      <c r="I116" s="4">
        <v>0</v>
      </c>
      <c r="J116" s="4">
        <v>-898480000</v>
      </c>
      <c r="K116" s="4">
        <f t="shared" si="6"/>
        <v>21901701000</v>
      </c>
    </row>
    <row r="117" spans="1:11" x14ac:dyDescent="0.2">
      <c r="A117" s="11" t="s">
        <v>158</v>
      </c>
      <c r="B117" s="4">
        <v>21700</v>
      </c>
      <c r="C117" s="4">
        <v>107900</v>
      </c>
      <c r="D117" s="4">
        <v>-86200</v>
      </c>
      <c r="E117" s="4">
        <v>-1486750000</v>
      </c>
      <c r="F117" s="4">
        <f t="shared" si="5"/>
        <v>-418312314702</v>
      </c>
      <c r="G117" s="4">
        <v>0</v>
      </c>
      <c r="H117" s="4">
        <v>0</v>
      </c>
      <c r="I117" s="4">
        <v>0</v>
      </c>
      <c r="J117" s="4">
        <v>-533910000</v>
      </c>
      <c r="K117" s="4">
        <f t="shared" si="6"/>
        <v>22800181000</v>
      </c>
    </row>
    <row r="118" spans="1:11" x14ac:dyDescent="0.2">
      <c r="A118" s="11" t="s">
        <v>157</v>
      </c>
      <c r="B118" s="4">
        <v>643300</v>
      </c>
      <c r="C118" s="4">
        <v>512200</v>
      </c>
      <c r="D118" s="4">
        <v>131100</v>
      </c>
      <c r="E118" s="4">
        <v>2398650000</v>
      </c>
      <c r="F118" s="4">
        <f t="shared" si="5"/>
        <v>-416825564702</v>
      </c>
      <c r="G118" s="4">
        <v>0</v>
      </c>
      <c r="H118" s="4">
        <v>0</v>
      </c>
      <c r="I118" s="4">
        <v>0</v>
      </c>
      <c r="J118" s="4">
        <v>2725450000</v>
      </c>
      <c r="K118" s="4">
        <f t="shared" si="6"/>
        <v>23334091000</v>
      </c>
    </row>
    <row r="119" spans="1:11" x14ac:dyDescent="0.2">
      <c r="A119" s="11" t="s">
        <v>156</v>
      </c>
      <c r="B119" s="4">
        <v>167600</v>
      </c>
      <c r="C119" s="4">
        <v>230100</v>
      </c>
      <c r="D119" s="4">
        <v>-62500</v>
      </c>
      <c r="E119" s="4">
        <v>-1094730000</v>
      </c>
      <c r="F119" s="4">
        <f t="shared" si="5"/>
        <v>-419224214702</v>
      </c>
      <c r="G119" s="4">
        <v>0</v>
      </c>
      <c r="H119" s="4">
        <v>0</v>
      </c>
      <c r="I119" s="4">
        <v>0</v>
      </c>
      <c r="J119" s="4">
        <v>252180000</v>
      </c>
      <c r="K119" s="4">
        <f t="shared" si="6"/>
        <v>20608641000</v>
      </c>
    </row>
    <row r="120" spans="1:11" x14ac:dyDescent="0.2">
      <c r="A120" s="11" t="s">
        <v>155</v>
      </c>
      <c r="B120" s="4">
        <v>104900</v>
      </c>
      <c r="C120" s="4">
        <v>672737</v>
      </c>
      <c r="D120" s="4">
        <v>-567837</v>
      </c>
      <c r="E120" s="4">
        <v>-10100810000</v>
      </c>
      <c r="F120" s="4">
        <f t="shared" si="5"/>
        <v>-418129484702</v>
      </c>
      <c r="G120" s="4">
        <v>0</v>
      </c>
      <c r="H120" s="4">
        <v>0</v>
      </c>
      <c r="I120" s="4">
        <v>0</v>
      </c>
      <c r="J120" s="4">
        <v>699735000</v>
      </c>
      <c r="K120" s="4">
        <f t="shared" si="6"/>
        <v>20356461000</v>
      </c>
    </row>
    <row r="121" spans="1:11" x14ac:dyDescent="0.2">
      <c r="A121" s="11" t="s">
        <v>154</v>
      </c>
      <c r="B121" s="4">
        <v>32400</v>
      </c>
      <c r="C121" s="4">
        <v>215900</v>
      </c>
      <c r="D121" s="4">
        <v>-183500</v>
      </c>
      <c r="E121" s="4">
        <v>-3256230000</v>
      </c>
      <c r="F121" s="4">
        <f t="shared" si="5"/>
        <v>-408028674702</v>
      </c>
      <c r="G121" s="4">
        <v>0</v>
      </c>
      <c r="H121" s="4">
        <v>0</v>
      </c>
      <c r="I121" s="4">
        <v>0</v>
      </c>
      <c r="J121" s="4">
        <v>418300000</v>
      </c>
      <c r="K121" s="4">
        <f t="shared" si="6"/>
        <v>19656726000</v>
      </c>
    </row>
    <row r="122" spans="1:11" x14ac:dyDescent="0.2">
      <c r="A122" s="11" t="s">
        <v>153</v>
      </c>
      <c r="B122" s="4">
        <v>99100</v>
      </c>
      <c r="C122" s="4">
        <v>924835</v>
      </c>
      <c r="D122" s="4">
        <v>-825735</v>
      </c>
      <c r="E122" s="4">
        <v>-14659450000</v>
      </c>
      <c r="F122" s="4">
        <f t="shared" si="5"/>
        <v>-404772444702</v>
      </c>
      <c r="G122" s="4">
        <v>0</v>
      </c>
      <c r="H122" s="4">
        <v>0</v>
      </c>
      <c r="I122" s="4">
        <v>0</v>
      </c>
      <c r="J122" s="4">
        <v>2645430000</v>
      </c>
      <c r="K122" s="4">
        <f t="shared" si="6"/>
        <v>19238426000</v>
      </c>
    </row>
    <row r="123" spans="1:11" x14ac:dyDescent="0.2">
      <c r="A123" s="11" t="s">
        <v>152</v>
      </c>
      <c r="B123" s="4">
        <v>48600</v>
      </c>
      <c r="C123" s="4">
        <v>1220900</v>
      </c>
      <c r="D123" s="4">
        <v>-1172300</v>
      </c>
      <c r="E123" s="4">
        <v>-21091940000</v>
      </c>
      <c r="F123" s="4">
        <f t="shared" ref="F123:F128" si="7">E123+F124</f>
        <v>-390112994702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16592996000</v>
      </c>
    </row>
    <row r="124" spans="1:11" x14ac:dyDescent="0.2">
      <c r="A124" s="11" t="s">
        <v>151</v>
      </c>
      <c r="B124" s="4">
        <v>282900</v>
      </c>
      <c r="C124" s="4">
        <v>269800</v>
      </c>
      <c r="D124" s="4">
        <v>13100</v>
      </c>
      <c r="E124" s="4">
        <v>255360000</v>
      </c>
      <c r="F124" s="4">
        <f t="shared" si="7"/>
        <v>-369021054702</v>
      </c>
      <c r="G124" s="4">
        <v>0</v>
      </c>
      <c r="H124" s="4">
        <v>0</v>
      </c>
      <c r="I124" s="4">
        <v>0</v>
      </c>
      <c r="J124" s="4">
        <v>2693250000</v>
      </c>
      <c r="K124" s="4">
        <f t="shared" si="8"/>
        <v>16592996000</v>
      </c>
    </row>
    <row r="125" spans="1:11" x14ac:dyDescent="0.2">
      <c r="A125" s="11" t="s">
        <v>150</v>
      </c>
      <c r="B125" s="4">
        <v>1600</v>
      </c>
      <c r="C125" s="4">
        <v>1368700</v>
      </c>
      <c r="D125" s="4">
        <v>-1367100</v>
      </c>
      <c r="E125" s="4">
        <v>-24667260000</v>
      </c>
      <c r="F125" s="4">
        <f t="shared" si="7"/>
        <v>-369276414702</v>
      </c>
      <c r="G125" s="4">
        <v>0</v>
      </c>
      <c r="H125" s="4">
        <v>0</v>
      </c>
      <c r="I125" s="4">
        <v>0</v>
      </c>
      <c r="J125" s="4">
        <v>-5430000</v>
      </c>
      <c r="K125" s="4">
        <f t="shared" si="8"/>
        <v>13899746000</v>
      </c>
    </row>
    <row r="126" spans="1:11" x14ac:dyDescent="0.2">
      <c r="A126" s="11" t="s">
        <v>149</v>
      </c>
      <c r="B126" s="4">
        <v>180900</v>
      </c>
      <c r="C126" s="4">
        <v>839485</v>
      </c>
      <c r="D126" s="4">
        <v>-658585</v>
      </c>
      <c r="E126" s="4">
        <v>-11966860000</v>
      </c>
      <c r="F126" s="4">
        <f t="shared" si="7"/>
        <v>-344609154702</v>
      </c>
      <c r="G126" s="4">
        <v>0</v>
      </c>
      <c r="H126" s="4">
        <v>0</v>
      </c>
      <c r="I126" s="4">
        <v>0</v>
      </c>
      <c r="J126" s="4">
        <v>-356000000</v>
      </c>
      <c r="K126" s="4">
        <f t="shared" si="8"/>
        <v>13905176000</v>
      </c>
    </row>
    <row r="127" spans="1:11" x14ac:dyDescent="0.2">
      <c r="A127" s="11" t="s">
        <v>148</v>
      </c>
      <c r="B127" s="4">
        <v>340200</v>
      </c>
      <c r="C127" s="4">
        <v>385479</v>
      </c>
      <c r="D127" s="4">
        <v>-45279</v>
      </c>
      <c r="E127" s="4">
        <v>-833940000</v>
      </c>
      <c r="F127" s="4">
        <f t="shared" si="7"/>
        <v>-332642294702</v>
      </c>
      <c r="G127" s="4">
        <v>0</v>
      </c>
      <c r="H127" s="4">
        <v>0</v>
      </c>
      <c r="I127" s="4">
        <v>0</v>
      </c>
      <c r="J127" s="4">
        <v>395100000</v>
      </c>
      <c r="K127" s="4">
        <f t="shared" si="8"/>
        <v>14261176000</v>
      </c>
    </row>
    <row r="128" spans="1:11" x14ac:dyDescent="0.2">
      <c r="A128" s="11" t="s">
        <v>147</v>
      </c>
      <c r="B128" s="4">
        <v>125600</v>
      </c>
      <c r="C128" s="4">
        <v>1569100</v>
      </c>
      <c r="D128" s="4">
        <v>-1443500</v>
      </c>
      <c r="E128" s="4">
        <v>-25887060000</v>
      </c>
      <c r="F128" s="4">
        <f t="shared" si="7"/>
        <v>-331808354702</v>
      </c>
      <c r="G128" s="4">
        <v>0</v>
      </c>
      <c r="H128" s="4">
        <v>0</v>
      </c>
      <c r="I128" s="4">
        <v>0</v>
      </c>
      <c r="J128" s="4">
        <v>-13068110000</v>
      </c>
      <c r="K128" s="4">
        <f t="shared" si="8"/>
        <v>13866076000</v>
      </c>
    </row>
    <row r="129" spans="1:11" x14ac:dyDescent="0.2">
      <c r="A129" s="11" t="s">
        <v>146</v>
      </c>
      <c r="B129" s="4">
        <v>151300</v>
      </c>
      <c r="C129" s="4">
        <v>1810450</v>
      </c>
      <c r="D129" s="4">
        <v>-1659150</v>
      </c>
      <c r="E129" s="4">
        <v>-29966111857</v>
      </c>
      <c r="F129" s="4">
        <f t="shared" ref="F129:F139" si="9">E129+F130</f>
        <v>-305921294702</v>
      </c>
      <c r="G129" s="4">
        <v>0</v>
      </c>
      <c r="H129" s="4">
        <v>0</v>
      </c>
      <c r="I129" s="4">
        <v>0</v>
      </c>
      <c r="J129" s="4">
        <v>-536060000</v>
      </c>
      <c r="K129" s="4">
        <f t="shared" ref="K129:K139" si="10">K130+J129</f>
        <v>26934186000</v>
      </c>
    </row>
    <row r="130" spans="1:11" x14ac:dyDescent="0.2">
      <c r="A130" s="11" t="s">
        <v>145</v>
      </c>
      <c r="B130" s="4">
        <v>109800</v>
      </c>
      <c r="C130" s="4">
        <v>1440800</v>
      </c>
      <c r="D130" s="4">
        <v>-1331000</v>
      </c>
      <c r="E130" s="4">
        <v>-23615340394</v>
      </c>
      <c r="F130" s="4">
        <f t="shared" si="9"/>
        <v>-275955182845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27470246000</v>
      </c>
    </row>
    <row r="131" spans="1:11" x14ac:dyDescent="0.2">
      <c r="A131" s="11" t="s">
        <v>144</v>
      </c>
      <c r="B131" s="4">
        <v>63588</v>
      </c>
      <c r="C131" s="4">
        <v>950447</v>
      </c>
      <c r="D131" s="4">
        <v>-886859</v>
      </c>
      <c r="E131" s="4">
        <v>-15926890000</v>
      </c>
      <c r="F131" s="4">
        <f t="shared" si="9"/>
        <v>-252339842451</v>
      </c>
      <c r="G131" s="4">
        <v>0</v>
      </c>
      <c r="H131" s="4">
        <v>0</v>
      </c>
      <c r="I131" s="4">
        <v>0</v>
      </c>
      <c r="J131" s="4">
        <v>-8448000</v>
      </c>
      <c r="K131" s="4">
        <f t="shared" si="10"/>
        <v>27470246000</v>
      </c>
    </row>
    <row r="132" spans="1:11" x14ac:dyDescent="0.2">
      <c r="A132" s="11" t="s">
        <v>143</v>
      </c>
      <c r="B132" s="4">
        <v>6600</v>
      </c>
      <c r="C132" s="4">
        <v>1540670</v>
      </c>
      <c r="D132" s="4">
        <v>-1534070</v>
      </c>
      <c r="E132" s="4">
        <v>-27277450000</v>
      </c>
      <c r="F132" s="4">
        <f t="shared" si="9"/>
        <v>-236412952451</v>
      </c>
      <c r="G132" s="4">
        <v>0</v>
      </c>
      <c r="H132" s="4">
        <v>0</v>
      </c>
      <c r="I132" s="4">
        <v>0</v>
      </c>
      <c r="J132" s="4">
        <v>2984050000</v>
      </c>
      <c r="K132" s="4">
        <f t="shared" si="10"/>
        <v>27478694000</v>
      </c>
    </row>
    <row r="133" spans="1:11" x14ac:dyDescent="0.2">
      <c r="A133" s="11" t="s">
        <v>142</v>
      </c>
      <c r="B133" s="4">
        <v>0</v>
      </c>
      <c r="C133" s="4">
        <v>182400</v>
      </c>
      <c r="D133" s="4">
        <v>-182400</v>
      </c>
      <c r="E133" s="4">
        <v>-3183280000</v>
      </c>
      <c r="F133" s="4">
        <f t="shared" si="9"/>
        <v>-209135502451</v>
      </c>
      <c r="G133" s="4">
        <v>0</v>
      </c>
      <c r="H133" s="4">
        <v>0</v>
      </c>
      <c r="I133" s="4">
        <v>0</v>
      </c>
      <c r="J133" s="4">
        <v>66500000</v>
      </c>
      <c r="K133" s="4">
        <f t="shared" si="10"/>
        <v>24494644000</v>
      </c>
    </row>
    <row r="134" spans="1:11" x14ac:dyDescent="0.2">
      <c r="A134" s="11" t="s">
        <v>141</v>
      </c>
      <c r="B134" s="4">
        <v>0</v>
      </c>
      <c r="C134" s="4">
        <v>394077</v>
      </c>
      <c r="D134" s="4">
        <v>-394077</v>
      </c>
      <c r="E134" s="4">
        <v>-6837270000</v>
      </c>
      <c r="F134" s="4">
        <f t="shared" si="9"/>
        <v>-205952222451</v>
      </c>
      <c r="G134" s="4">
        <v>0</v>
      </c>
      <c r="H134" s="4">
        <v>0</v>
      </c>
      <c r="I134" s="4">
        <v>0</v>
      </c>
      <c r="J134" s="4">
        <v>12913000000</v>
      </c>
      <c r="K134" s="4">
        <f t="shared" si="10"/>
        <v>24428144000</v>
      </c>
    </row>
    <row r="135" spans="1:11" x14ac:dyDescent="0.2">
      <c r="A135" s="11" t="s">
        <v>140</v>
      </c>
      <c r="B135" s="4">
        <v>674000</v>
      </c>
      <c r="C135" s="4">
        <v>400400</v>
      </c>
      <c r="D135" s="4">
        <v>273600</v>
      </c>
      <c r="E135" s="4">
        <v>4755240000</v>
      </c>
      <c r="F135" s="4">
        <f t="shared" si="9"/>
        <v>-199114952451</v>
      </c>
      <c r="G135" s="4">
        <v>0</v>
      </c>
      <c r="H135" s="4">
        <v>0</v>
      </c>
      <c r="I135" s="4">
        <v>0</v>
      </c>
      <c r="J135" s="4">
        <v>-8650000</v>
      </c>
      <c r="K135" s="4">
        <f t="shared" si="10"/>
        <v>11515144000</v>
      </c>
    </row>
    <row r="136" spans="1:11" x14ac:dyDescent="0.2">
      <c r="A136" s="11" t="s">
        <v>139</v>
      </c>
      <c r="B136" s="4">
        <v>137800</v>
      </c>
      <c r="C136" s="4">
        <v>323741</v>
      </c>
      <c r="D136" s="4">
        <v>-185941</v>
      </c>
      <c r="E136" s="4">
        <v>-3201990000</v>
      </c>
      <c r="F136" s="4">
        <f t="shared" si="9"/>
        <v>-203870192451</v>
      </c>
      <c r="K136" s="4">
        <f t="shared" si="10"/>
        <v>11523794000</v>
      </c>
    </row>
    <row r="137" spans="1:11" x14ac:dyDescent="0.2">
      <c r="A137" s="11" t="s">
        <v>138</v>
      </c>
      <c r="B137" s="4">
        <v>179200</v>
      </c>
      <c r="C137" s="4">
        <v>517500</v>
      </c>
      <c r="D137" s="4">
        <v>-338300</v>
      </c>
      <c r="E137" s="4">
        <v>-5818620000</v>
      </c>
      <c r="F137" s="4">
        <f t="shared" si="9"/>
        <v>-200668202451</v>
      </c>
      <c r="G137" s="4">
        <v>0</v>
      </c>
      <c r="H137" s="4">
        <v>0</v>
      </c>
      <c r="I137" s="4">
        <v>0</v>
      </c>
      <c r="J137" s="4">
        <v>-1646000</v>
      </c>
      <c r="K137" s="4">
        <f t="shared" si="10"/>
        <v>11523794000</v>
      </c>
    </row>
    <row r="138" spans="1:11" x14ac:dyDescent="0.2">
      <c r="A138" s="11" t="s">
        <v>137</v>
      </c>
      <c r="B138" s="4">
        <v>90500</v>
      </c>
      <c r="C138" s="4">
        <v>940800</v>
      </c>
      <c r="D138" s="4">
        <v>-850300</v>
      </c>
      <c r="E138" s="4">
        <v>-14833650000</v>
      </c>
      <c r="F138" s="4">
        <f t="shared" si="9"/>
        <v>-194849582451</v>
      </c>
      <c r="K138" s="4">
        <f t="shared" si="10"/>
        <v>11525440000</v>
      </c>
    </row>
    <row r="139" spans="1:11" x14ac:dyDescent="0.2">
      <c r="A139" s="11" t="s">
        <v>136</v>
      </c>
      <c r="B139" s="4">
        <v>75300</v>
      </c>
      <c r="C139" s="4">
        <v>1891351</v>
      </c>
      <c r="D139" s="4">
        <v>-1816051</v>
      </c>
      <c r="E139" s="4">
        <v>-31549870000</v>
      </c>
      <c r="F139" s="4">
        <f t="shared" si="9"/>
        <v>-180015932451</v>
      </c>
      <c r="G139" s="4">
        <v>0</v>
      </c>
      <c r="H139" s="4">
        <v>0</v>
      </c>
      <c r="I139" s="4">
        <v>0</v>
      </c>
      <c r="J139" s="4">
        <v>385230000</v>
      </c>
      <c r="K139" s="4">
        <f t="shared" si="10"/>
        <v>11525440000</v>
      </c>
    </row>
    <row r="140" spans="1:11" x14ac:dyDescent="0.2">
      <c r="A140" s="11" t="s">
        <v>135</v>
      </c>
      <c r="B140" s="4">
        <v>140600</v>
      </c>
      <c r="C140" s="4">
        <v>2699936</v>
      </c>
      <c r="D140" s="4">
        <v>-2559336</v>
      </c>
      <c r="E140" s="4">
        <v>-43569290000</v>
      </c>
      <c r="F140" s="4">
        <f t="shared" ref="F140:F151" si="11">E140+F141</f>
        <v>-148466062451</v>
      </c>
      <c r="G140" s="4">
        <v>0</v>
      </c>
      <c r="H140" s="4">
        <v>0</v>
      </c>
      <c r="I140" s="4">
        <v>0</v>
      </c>
      <c r="J140" s="4">
        <v>121940000</v>
      </c>
      <c r="K140" s="4">
        <f t="shared" ref="K140:K151" si="12">K141+J140</f>
        <v>11140210000</v>
      </c>
    </row>
    <row r="141" spans="1:11" x14ac:dyDescent="0.2">
      <c r="A141" s="11" t="s">
        <v>134</v>
      </c>
      <c r="B141" s="4">
        <v>1053200</v>
      </c>
      <c r="C141" s="4">
        <v>652579</v>
      </c>
      <c r="D141" s="4">
        <v>400621</v>
      </c>
      <c r="E141" s="4">
        <v>6733350000</v>
      </c>
      <c r="F141" s="4">
        <f t="shared" si="11"/>
        <v>-104896772451</v>
      </c>
      <c r="K141" s="4">
        <f t="shared" si="12"/>
        <v>11018270000</v>
      </c>
    </row>
    <row r="142" spans="1:11" x14ac:dyDescent="0.2">
      <c r="A142" s="11" t="s">
        <v>133</v>
      </c>
      <c r="B142" s="4">
        <v>43228</v>
      </c>
      <c r="C142" s="4">
        <v>1114563</v>
      </c>
      <c r="D142" s="4">
        <v>-1071335</v>
      </c>
      <c r="E142" s="4">
        <v>-18005800000</v>
      </c>
      <c r="F142" s="4">
        <f t="shared" si="11"/>
        <v>-111630122451</v>
      </c>
      <c r="K142" s="4">
        <f t="shared" si="12"/>
        <v>11018270000</v>
      </c>
    </row>
    <row r="143" spans="1:11" x14ac:dyDescent="0.2">
      <c r="A143" s="11" t="s">
        <v>132</v>
      </c>
      <c r="B143" s="4">
        <v>135300</v>
      </c>
      <c r="C143" s="4">
        <v>1044680</v>
      </c>
      <c r="D143" s="4">
        <v>-909380</v>
      </c>
      <c r="E143" s="4">
        <v>-14972052451</v>
      </c>
      <c r="F143" s="4">
        <f t="shared" si="11"/>
        <v>-93624322451</v>
      </c>
      <c r="G143" s="4">
        <v>0</v>
      </c>
      <c r="H143" s="4">
        <v>0</v>
      </c>
      <c r="I143" s="4">
        <v>0</v>
      </c>
      <c r="J143" s="4">
        <v>11018270000</v>
      </c>
      <c r="K143" s="4">
        <f t="shared" si="12"/>
        <v>11018270000</v>
      </c>
    </row>
    <row r="144" spans="1:11" x14ac:dyDescent="0.2">
      <c r="A144" s="11" t="s">
        <v>131</v>
      </c>
      <c r="B144" s="4">
        <v>93700</v>
      </c>
      <c r="C144" s="4">
        <v>426900</v>
      </c>
      <c r="D144" s="4">
        <v>-333200</v>
      </c>
      <c r="E144" s="4">
        <v>-5603580000</v>
      </c>
      <c r="F144" s="4">
        <f t="shared" si="11"/>
        <v>-78652270000</v>
      </c>
      <c r="K144" s="4">
        <f t="shared" si="12"/>
        <v>0</v>
      </c>
    </row>
    <row r="145" spans="1:11" x14ac:dyDescent="0.2">
      <c r="A145" s="11" t="s">
        <v>130</v>
      </c>
      <c r="B145" s="4">
        <v>64000</v>
      </c>
      <c r="C145" s="4">
        <v>366800</v>
      </c>
      <c r="D145" s="4">
        <v>-302800</v>
      </c>
      <c r="E145" s="4">
        <v>-5011360000</v>
      </c>
      <c r="F145" s="4">
        <f t="shared" si="11"/>
        <v>-73048690000</v>
      </c>
      <c r="K145" s="4">
        <f t="shared" si="12"/>
        <v>0</v>
      </c>
    </row>
    <row r="146" spans="1:11" x14ac:dyDescent="0.2">
      <c r="A146" s="11" t="s">
        <v>129</v>
      </c>
      <c r="B146" s="4">
        <v>29100</v>
      </c>
      <c r="C146" s="4">
        <v>194000</v>
      </c>
      <c r="D146" s="4">
        <v>-164900</v>
      </c>
      <c r="E146" s="4">
        <v>-2719750000</v>
      </c>
      <c r="F146" s="4">
        <f t="shared" si="11"/>
        <v>-68037330000</v>
      </c>
      <c r="K146" s="4">
        <f t="shared" si="12"/>
        <v>0</v>
      </c>
    </row>
    <row r="147" spans="1:11" x14ac:dyDescent="0.2">
      <c r="A147" s="11" t="s">
        <v>128</v>
      </c>
      <c r="B147" s="4">
        <v>89900</v>
      </c>
      <c r="C147" s="4">
        <v>860160</v>
      </c>
      <c r="D147" s="4">
        <v>-770260</v>
      </c>
      <c r="E147" s="4">
        <v>-12865590000</v>
      </c>
      <c r="F147" s="4">
        <f t="shared" si="11"/>
        <v>-65317580000</v>
      </c>
      <c r="K147" s="4">
        <f t="shared" si="12"/>
        <v>0</v>
      </c>
    </row>
    <row r="148" spans="1:11" x14ac:dyDescent="0.2">
      <c r="A148" s="11" t="s">
        <v>126</v>
      </c>
      <c r="B148" s="4">
        <v>110800</v>
      </c>
      <c r="C148" s="4">
        <v>212000</v>
      </c>
      <c r="D148" s="4">
        <v>-101200</v>
      </c>
      <c r="E148" s="4">
        <v>-1670850000</v>
      </c>
      <c r="F148" s="4">
        <f t="shared" si="11"/>
        <v>-52451990000</v>
      </c>
      <c r="K148" s="4">
        <f t="shared" si="12"/>
        <v>0</v>
      </c>
    </row>
    <row r="149" spans="1:11" x14ac:dyDescent="0.2">
      <c r="A149" s="11" t="s">
        <v>124</v>
      </c>
      <c r="B149" s="4">
        <v>128700</v>
      </c>
      <c r="C149" s="4">
        <v>1412467</v>
      </c>
      <c r="D149" s="4">
        <v>-1283767</v>
      </c>
      <c r="E149" s="4">
        <v>-21237330000</v>
      </c>
      <c r="F149" s="4">
        <f t="shared" si="11"/>
        <v>-50781140000</v>
      </c>
      <c r="K149" s="4">
        <f t="shared" si="12"/>
        <v>0</v>
      </c>
    </row>
    <row r="150" spans="1:11" x14ac:dyDescent="0.2">
      <c r="A150" s="11" t="s">
        <v>123</v>
      </c>
      <c r="B150" s="4">
        <v>101200</v>
      </c>
      <c r="C150" s="4">
        <v>834735</v>
      </c>
      <c r="D150" s="4">
        <v>-733535</v>
      </c>
      <c r="E150" s="4">
        <v>-11806040000</v>
      </c>
      <c r="F150" s="4">
        <f t="shared" si="11"/>
        <v>-29543810000</v>
      </c>
      <c r="K150" s="4">
        <f t="shared" si="12"/>
        <v>0</v>
      </c>
    </row>
    <row r="151" spans="1:11" x14ac:dyDescent="0.2">
      <c r="A151" s="11" t="s">
        <v>122</v>
      </c>
      <c r="B151" s="4">
        <v>54700</v>
      </c>
      <c r="C151" s="4">
        <v>1155200</v>
      </c>
      <c r="D151" s="4">
        <v>-1100500</v>
      </c>
      <c r="E151" s="4">
        <v>-17737770000</v>
      </c>
      <c r="F151" s="4">
        <f t="shared" si="11"/>
        <v>-17737770000</v>
      </c>
      <c r="K151" s="4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5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G3" t="n" s="181">
        <v>272500.0</v>
      </c>
      <c r="H3" t="n" s="182">
        <v>130100.0</v>
      </c>
      <c r="I3" t="n" s="183">
        <v>142400.0</v>
      </c>
      <c r="J3" t="n" s="184">
        <v>2.967195E9</v>
      </c>
    </row>
    <row r="4" spans="1:11" x14ac:dyDescent="0.2">
      <c r="A4" s="11" t="s">
        <v>326</v>
      </c>
      <c r="B4" s="4">
        <v>0</v>
      </c>
      <c r="C4" s="4">
        <v>94670</v>
      </c>
      <c r="D4" s="4">
        <v>-94670</v>
      </c>
      <c r="E4" s="4">
        <v>-1959670000</v>
      </c>
      <c r="F4" s="4">
        <f t="shared" ref="F4:F12" si="0">E4+F5</f>
        <v>-17261167470</v>
      </c>
      <c r="G4" s="4">
        <v>725600</v>
      </c>
      <c r="H4" s="4">
        <v>440500</v>
      </c>
      <c r="I4" s="4">
        <v>285100</v>
      </c>
      <c r="J4" s="4">
        <v>5993725000</v>
      </c>
      <c r="K4" s="4">
        <f t="shared" ref="K4:K12" si="1">K5+J4</f>
        <v>-143103746000</v>
      </c>
    </row>
    <row r="5" spans="1:11" x14ac:dyDescent="0.2">
      <c r="F5" s="4">
        <f t="shared" si="0"/>
        <v>-15301497470</v>
      </c>
      <c r="G5" s="4">
        <v>128800</v>
      </c>
      <c r="H5" s="4">
        <v>548901</v>
      </c>
      <c r="I5" s="4">
        <v>-420101</v>
      </c>
      <c r="J5" s="4">
        <v>-8676374000</v>
      </c>
      <c r="K5" s="4">
        <f t="shared" si="1"/>
        <v>-149097471000</v>
      </c>
    </row>
    <row r="6" spans="1:11" x14ac:dyDescent="0.2">
      <c r="F6" s="4">
        <f t="shared" si="0"/>
        <v>-15301497470</v>
      </c>
      <c r="G6" s="4">
        <v>813400</v>
      </c>
      <c r="H6" s="4">
        <v>188400</v>
      </c>
      <c r="I6" s="4">
        <v>625000</v>
      </c>
      <c r="J6" s="4">
        <v>12761250000</v>
      </c>
      <c r="K6" s="4">
        <f t="shared" si="1"/>
        <v>-140421097000</v>
      </c>
    </row>
    <row r="7" spans="1:11" x14ac:dyDescent="0.2">
      <c r="A7" s="11" t="s">
        <v>323</v>
      </c>
      <c r="B7" s="4">
        <v>0</v>
      </c>
      <c r="C7" s="4">
        <v>324</v>
      </c>
      <c r="D7" s="4">
        <v>-324</v>
      </c>
      <c r="E7" s="4">
        <v>-6580000</v>
      </c>
      <c r="F7" s="4">
        <f t="shared" si="0"/>
        <v>-15301497470</v>
      </c>
      <c r="G7" s="4">
        <v>604900</v>
      </c>
      <c r="H7" s="4">
        <v>1661900</v>
      </c>
      <c r="I7" s="4">
        <v>-1057000</v>
      </c>
      <c r="J7" s="4">
        <v>-21645080000</v>
      </c>
      <c r="K7" s="4">
        <f t="shared" si="1"/>
        <v>-153182347000</v>
      </c>
    </row>
    <row r="8" spans="1:11" x14ac:dyDescent="0.2">
      <c r="F8" s="4">
        <f t="shared" si="0"/>
        <v>-15294917470</v>
      </c>
      <c r="G8" s="4">
        <v>986400</v>
      </c>
      <c r="H8" s="4">
        <v>640501</v>
      </c>
      <c r="I8" s="4">
        <v>345899</v>
      </c>
      <c r="J8" s="4">
        <v>7171886000</v>
      </c>
      <c r="K8" s="4">
        <f t="shared" si="1"/>
        <v>-131537267000</v>
      </c>
    </row>
    <row r="9" spans="1:11" x14ac:dyDescent="0.2">
      <c r="F9" s="4">
        <f t="shared" si="0"/>
        <v>-15294917470</v>
      </c>
      <c r="G9" s="4">
        <v>852800</v>
      </c>
      <c r="H9" s="4">
        <v>671701</v>
      </c>
      <c r="I9" s="4">
        <v>181099</v>
      </c>
      <c r="J9" s="4">
        <v>3892080000</v>
      </c>
      <c r="K9" s="4">
        <f t="shared" si="1"/>
        <v>-138709153000</v>
      </c>
    </row>
    <row r="10" spans="1:11" x14ac:dyDescent="0.2">
      <c r="F10" s="4">
        <f t="shared" si="0"/>
        <v>-15294917470</v>
      </c>
      <c r="G10" s="4">
        <v>790500</v>
      </c>
      <c r="H10" s="4">
        <v>600601</v>
      </c>
      <c r="I10" s="4">
        <v>189899</v>
      </c>
      <c r="J10" s="4">
        <v>4048186000</v>
      </c>
      <c r="K10" s="4">
        <f t="shared" si="1"/>
        <v>-142601233000</v>
      </c>
    </row>
    <row r="11" spans="1:11" x14ac:dyDescent="0.2">
      <c r="A11" s="11" t="s">
        <v>314</v>
      </c>
      <c r="B11" s="4">
        <v>0</v>
      </c>
      <c r="C11" s="4">
        <v>11700</v>
      </c>
      <c r="D11" s="4">
        <v>-11700</v>
      </c>
      <c r="E11" s="4">
        <v>-245000000</v>
      </c>
      <c r="F11" s="4">
        <f t="shared" si="0"/>
        <v>-15294917470</v>
      </c>
      <c r="G11" s="4">
        <v>0</v>
      </c>
      <c r="H11" s="4">
        <v>0</v>
      </c>
      <c r="I11" s="4">
        <v>0</v>
      </c>
      <c r="J11" s="4">
        <v>2657305000</v>
      </c>
      <c r="K11" s="4">
        <f t="shared" si="1"/>
        <v>-146649419000</v>
      </c>
    </row>
    <row r="12" spans="1:11" x14ac:dyDescent="0.2">
      <c r="A12" s="11" t="s">
        <v>313</v>
      </c>
      <c r="B12" s="4">
        <v>0</v>
      </c>
      <c r="C12" s="4">
        <v>100</v>
      </c>
      <c r="D12" s="4">
        <v>-100</v>
      </c>
      <c r="E12" s="4">
        <v>-2090000</v>
      </c>
      <c r="F12" s="4">
        <f t="shared" si="0"/>
        <v>-15049917470</v>
      </c>
      <c r="G12" s="4">
        <v>200200</v>
      </c>
      <c r="H12" s="4">
        <v>537900</v>
      </c>
      <c r="I12" s="4">
        <v>-337700</v>
      </c>
      <c r="J12" s="4">
        <v>-7043720000</v>
      </c>
      <c r="K12" s="4">
        <f t="shared" si="1"/>
        <v>-149306724000</v>
      </c>
    </row>
    <row r="13" spans="1:11" x14ac:dyDescent="0.2">
      <c r="F13" s="4">
        <f t="shared" ref="F13:F20" si="2">E13+F14</f>
        <v>-15047827470</v>
      </c>
      <c r="G13" s="4">
        <v>223500</v>
      </c>
      <c r="H13" s="4">
        <v>648702</v>
      </c>
      <c r="I13" s="4">
        <v>-425202</v>
      </c>
      <c r="J13" s="4">
        <v>-8863709000</v>
      </c>
      <c r="K13" s="4">
        <f t="shared" ref="K13:K95" si="3">K14+J13</f>
        <v>-142263004000</v>
      </c>
    </row>
    <row r="14" spans="1:11" x14ac:dyDescent="0.2">
      <c r="F14" s="4">
        <f t="shared" si="2"/>
        <v>-15047827470</v>
      </c>
      <c r="G14" s="4">
        <v>803500</v>
      </c>
      <c r="H14" s="4">
        <v>397600</v>
      </c>
      <c r="I14" s="4">
        <v>405900</v>
      </c>
      <c r="J14" s="4">
        <v>8561665000</v>
      </c>
      <c r="K14" s="4">
        <f t="shared" si="3"/>
        <v>-133399295000</v>
      </c>
    </row>
    <row r="15" spans="1:11" x14ac:dyDescent="0.2">
      <c r="A15" s="11" t="s">
        <v>309</v>
      </c>
      <c r="B15" s="4">
        <v>0</v>
      </c>
      <c r="C15" s="4">
        <v>300</v>
      </c>
      <c r="D15" s="4">
        <v>-300</v>
      </c>
      <c r="E15" s="4">
        <v>-6410000</v>
      </c>
      <c r="F15" s="4">
        <f t="shared" si="2"/>
        <v>-15047827470</v>
      </c>
      <c r="G15" s="4">
        <v>709000</v>
      </c>
      <c r="H15" s="4">
        <v>685800</v>
      </c>
      <c r="I15" s="4">
        <v>23200</v>
      </c>
      <c r="J15" s="4">
        <v>523600000</v>
      </c>
      <c r="K15" s="4">
        <f t="shared" si="3"/>
        <v>-141960960000</v>
      </c>
    </row>
    <row r="16" spans="1:11" x14ac:dyDescent="0.2">
      <c r="F16" s="4">
        <f t="shared" si="2"/>
        <v>-15041417470</v>
      </c>
      <c r="G16" s="4">
        <v>972500</v>
      </c>
      <c r="H16" s="4">
        <v>339906</v>
      </c>
      <c r="I16" s="4">
        <v>632594</v>
      </c>
      <c r="J16" s="4">
        <v>13562311000</v>
      </c>
      <c r="K16" s="4">
        <f t="shared" si="3"/>
        <v>-142484560000</v>
      </c>
    </row>
    <row r="17" spans="1:11" x14ac:dyDescent="0.2">
      <c r="A17" s="11" t="s">
        <v>307</v>
      </c>
      <c r="B17" s="4">
        <v>0</v>
      </c>
      <c r="C17" s="4">
        <v>2400</v>
      </c>
      <c r="D17" s="4">
        <v>-2400</v>
      </c>
      <c r="E17" s="4">
        <v>-52090000</v>
      </c>
      <c r="F17" s="4">
        <f t="shared" si="2"/>
        <v>-15041417470</v>
      </c>
      <c r="G17" s="4">
        <v>901400</v>
      </c>
      <c r="H17" s="4">
        <v>219900</v>
      </c>
      <c r="I17" s="4">
        <v>681500</v>
      </c>
      <c r="J17" s="4">
        <v>14660310000</v>
      </c>
      <c r="K17" s="4">
        <f t="shared" si="3"/>
        <v>-156046871000</v>
      </c>
    </row>
    <row r="18" spans="1:16" x14ac:dyDescent="0.2">
      <c r="A18" s="11" t="s">
        <v>306</v>
      </c>
      <c r="B18" s="4">
        <v>0</v>
      </c>
      <c r="C18" s="4">
        <v>5994</v>
      </c>
      <c r="D18" s="4">
        <v>-5994</v>
      </c>
      <c r="E18" s="4">
        <v>-130070000</v>
      </c>
      <c r="F18" s="4">
        <f t="shared" si="2"/>
        <v>-14989327470</v>
      </c>
      <c r="G18" s="4">
        <v>872500</v>
      </c>
      <c r="H18" s="4">
        <v>895200</v>
      </c>
      <c r="I18" s="4">
        <v>-22700</v>
      </c>
      <c r="J18" s="4">
        <v>-403400000</v>
      </c>
      <c r="K18" s="4">
        <f t="shared" si="3"/>
        <v>-170707181000</v>
      </c>
    </row>
    <row r="19" spans="1:16" x14ac:dyDescent="0.2">
      <c r="A19" s="11" t="s">
        <v>305</v>
      </c>
      <c r="B19" s="4">
        <v>0</v>
      </c>
      <c r="C19" s="4">
        <v>17100</v>
      </c>
      <c r="D19" s="4">
        <v>-17100</v>
      </c>
      <c r="E19" s="4">
        <v>-370680000</v>
      </c>
      <c r="F19" s="4">
        <f t="shared" si="2"/>
        <v>-14859257470</v>
      </c>
      <c r="G19" s="4">
        <v>635600</v>
      </c>
      <c r="H19" s="4">
        <v>924600</v>
      </c>
      <c r="I19" s="4">
        <v>-289000</v>
      </c>
      <c r="J19" s="4">
        <v>-6351540000</v>
      </c>
      <c r="K19" s="4">
        <f t="shared" si="3"/>
        <v>-170303781000</v>
      </c>
    </row>
    <row r="20" spans="1:16" x14ac:dyDescent="0.2">
      <c r="A20" s="11" t="s">
        <v>304</v>
      </c>
      <c r="B20" s="4">
        <v>0</v>
      </c>
      <c r="C20" s="4">
        <v>100</v>
      </c>
      <c r="D20" s="4">
        <v>-100</v>
      </c>
      <c r="E20" s="4">
        <v>-2160000</v>
      </c>
      <c r="F20" s="4">
        <f t="shared" si="2"/>
        <v>-14488577470</v>
      </c>
      <c r="G20" s="4">
        <v>395900</v>
      </c>
      <c r="H20" s="4">
        <v>672300</v>
      </c>
      <c r="I20" s="4">
        <v>-276400</v>
      </c>
      <c r="J20" s="4">
        <v>-5941290000</v>
      </c>
      <c r="K20" s="4">
        <f t="shared" si="3"/>
        <v>-163952241000</v>
      </c>
    </row>
    <row r="21" spans="1:16" x14ac:dyDescent="0.2">
      <c r="A21" s="11" t="s">
        <v>303</v>
      </c>
      <c r="B21" s="4">
        <v>0</v>
      </c>
      <c r="C21" s="4">
        <v>3162</v>
      </c>
      <c r="D21" s="4">
        <v>-3162</v>
      </c>
      <c r="E21" s="4">
        <v>-67360000</v>
      </c>
      <c r="F21" s="4">
        <f t="shared" ref="F21:F95" si="4">E21+F22</f>
        <v>-14486417470</v>
      </c>
      <c r="G21" s="4">
        <v>129900</v>
      </c>
      <c r="H21" s="4">
        <v>164201</v>
      </c>
      <c r="I21" s="4">
        <v>-34301</v>
      </c>
      <c r="J21" s="4">
        <v>-725455000</v>
      </c>
      <c r="K21" s="4">
        <f t="shared" si="3"/>
        <v>-158010951000</v>
      </c>
      <c r="L21" s="5"/>
      <c r="M21" s="4"/>
      <c r="P21" s="5"/>
    </row>
    <row r="22" spans="1:16" x14ac:dyDescent="0.2">
      <c r="F22" s="4">
        <f t="shared" si="4"/>
        <v>-14419057470</v>
      </c>
      <c r="G22" s="4">
        <v>273900</v>
      </c>
      <c r="H22" s="4">
        <v>288002</v>
      </c>
      <c r="I22" s="4">
        <v>-14102</v>
      </c>
      <c r="J22" s="4">
        <v>-288373000</v>
      </c>
      <c r="K22" s="4">
        <f t="shared" si="3"/>
        <v>-157285496000</v>
      </c>
    </row>
    <row r="23" spans="1:16" x14ac:dyDescent="0.2">
      <c r="F23" s="4">
        <f t="shared" si="4"/>
        <v>-14419057470</v>
      </c>
      <c r="G23" s="4">
        <v>917700</v>
      </c>
      <c r="H23" s="4">
        <v>46200</v>
      </c>
      <c r="I23" s="4">
        <v>871500</v>
      </c>
      <c r="J23" s="4">
        <v>18676705000</v>
      </c>
      <c r="K23" s="4">
        <f t="shared" si="3"/>
        <v>-156997123000</v>
      </c>
    </row>
    <row r="24" spans="1:16" x14ac:dyDescent="0.2">
      <c r="A24" s="11" t="s">
        <v>299</v>
      </c>
      <c r="B24" s="4">
        <v>0</v>
      </c>
      <c r="C24" s="4">
        <v>52300</v>
      </c>
      <c r="D24" s="4">
        <v>-52300</v>
      </c>
      <c r="E24" s="4">
        <v>-1125940000</v>
      </c>
      <c r="F24" s="4">
        <f t="shared" si="4"/>
        <v>-14419057470</v>
      </c>
      <c r="G24" s="4">
        <v>224000</v>
      </c>
      <c r="H24" s="4">
        <v>303000</v>
      </c>
      <c r="I24" s="4">
        <v>-79000</v>
      </c>
      <c r="J24" s="4">
        <v>-1707150000</v>
      </c>
      <c r="K24" s="4">
        <f t="shared" si="3"/>
        <v>-175673828000</v>
      </c>
    </row>
    <row r="25" spans="1:16" x14ac:dyDescent="0.2">
      <c r="A25" s="11" t="s">
        <v>298</v>
      </c>
      <c r="B25" s="4">
        <v>0</v>
      </c>
      <c r="C25" s="4">
        <v>2600</v>
      </c>
      <c r="D25" s="4">
        <v>-2600</v>
      </c>
      <c r="E25" s="4">
        <v>-55890000</v>
      </c>
      <c r="F25" s="4">
        <f t="shared" si="4"/>
        <v>-13293117470</v>
      </c>
      <c r="G25" s="4">
        <v>392800</v>
      </c>
      <c r="H25" s="4">
        <v>630600</v>
      </c>
      <c r="I25" s="4">
        <v>-237800</v>
      </c>
      <c r="J25" s="4">
        <v>-5065475000</v>
      </c>
      <c r="K25" s="4">
        <f t="shared" si="3"/>
        <v>-173966678000</v>
      </c>
    </row>
    <row r="26" spans="1:16" x14ac:dyDescent="0.2">
      <c r="A26" s="11" t="s">
        <v>297</v>
      </c>
      <c r="B26" s="4">
        <v>0</v>
      </c>
      <c r="C26" s="4">
        <v>100</v>
      </c>
      <c r="D26" s="4">
        <v>-100</v>
      </c>
      <c r="E26" s="4">
        <v>-2130000</v>
      </c>
      <c r="F26" s="4">
        <f t="shared" si="4"/>
        <v>-13237227470</v>
      </c>
      <c r="G26" s="4">
        <v>203500</v>
      </c>
      <c r="H26" s="4">
        <v>490500</v>
      </c>
      <c r="I26" s="4">
        <v>-287000</v>
      </c>
      <c r="J26" s="4">
        <v>-6084340000</v>
      </c>
      <c r="K26" s="4">
        <f t="shared" si="3"/>
        <v>-168901203000</v>
      </c>
    </row>
    <row r="27" spans="1:16" x14ac:dyDescent="0.2">
      <c r="F27" s="4">
        <f t="shared" si="4"/>
        <v>-13235097470</v>
      </c>
      <c r="G27" s="4">
        <v>376100</v>
      </c>
      <c r="H27" s="4">
        <v>324601</v>
      </c>
      <c r="I27" s="4">
        <v>51499</v>
      </c>
      <c r="J27" s="4">
        <v>1093065000</v>
      </c>
      <c r="K27" s="4">
        <f t="shared" si="3"/>
        <v>-162816863000</v>
      </c>
    </row>
    <row r="28" spans="1:16" x14ac:dyDescent="0.2">
      <c r="A28" s="11" t="s">
        <v>295</v>
      </c>
      <c r="B28" s="4">
        <v>0</v>
      </c>
      <c r="C28" s="4">
        <v>17600</v>
      </c>
      <c r="D28" s="4">
        <v>-17600</v>
      </c>
      <c r="E28" s="4">
        <v>-377240000</v>
      </c>
      <c r="F28" s="4">
        <f t="shared" si="4"/>
        <v>-13235097470</v>
      </c>
      <c r="G28" s="4">
        <v>269900</v>
      </c>
      <c r="H28" s="4">
        <v>360700</v>
      </c>
      <c r="I28" s="4">
        <v>-90800</v>
      </c>
      <c r="J28" s="4">
        <v>-1929130000</v>
      </c>
      <c r="K28" s="4">
        <f t="shared" si="3"/>
        <v>-163909928000</v>
      </c>
    </row>
    <row r="29" spans="1:16" x14ac:dyDescent="0.2">
      <c r="A29" s="11" t="s">
        <v>294</v>
      </c>
      <c r="B29" s="4">
        <v>0</v>
      </c>
      <c r="C29" s="4">
        <v>23166</v>
      </c>
      <c r="D29" s="4">
        <v>-23166</v>
      </c>
      <c r="E29" s="4">
        <v>-496900000</v>
      </c>
      <c r="F29" s="4">
        <f t="shared" si="4"/>
        <v>-12857857470</v>
      </c>
      <c r="G29" s="4">
        <v>82300</v>
      </c>
      <c r="H29" s="4">
        <v>387301</v>
      </c>
      <c r="I29" s="4">
        <v>-305001</v>
      </c>
      <c r="J29" s="4">
        <v>-6520805000</v>
      </c>
      <c r="K29" s="4">
        <f t="shared" si="3"/>
        <v>-161980798000</v>
      </c>
    </row>
    <row r="30" spans="1:16" x14ac:dyDescent="0.2">
      <c r="A30" s="11" t="s">
        <v>293</v>
      </c>
      <c r="B30" s="4">
        <v>0</v>
      </c>
      <c r="C30" s="4">
        <v>185184</v>
      </c>
      <c r="D30" s="4">
        <v>-185184</v>
      </c>
      <c r="E30" s="4">
        <v>-3964050000</v>
      </c>
      <c r="F30" s="4">
        <f t="shared" si="4"/>
        <v>-12360957470</v>
      </c>
      <c r="G30" s="4">
        <v>442400</v>
      </c>
      <c r="H30" s="4">
        <v>445700</v>
      </c>
      <c r="I30" s="4">
        <v>-3300</v>
      </c>
      <c r="J30" s="4">
        <v>-36085000</v>
      </c>
      <c r="K30" s="4">
        <f t="shared" si="3"/>
        <v>-155459993000</v>
      </c>
    </row>
    <row r="31" spans="1:16" x14ac:dyDescent="0.2">
      <c r="F31" s="4">
        <f t="shared" si="4"/>
        <v>-8396907470</v>
      </c>
      <c r="G31" s="4">
        <v>91900</v>
      </c>
      <c r="H31" s="4">
        <v>237500</v>
      </c>
      <c r="I31" s="4">
        <v>-145600</v>
      </c>
      <c r="J31" s="4">
        <v>-3050290000</v>
      </c>
      <c r="K31" s="4">
        <f t="shared" si="3"/>
        <v>-155423908000</v>
      </c>
    </row>
    <row r="32" spans="1:16" x14ac:dyDescent="0.2">
      <c r="A32" s="11" t="s">
        <v>289</v>
      </c>
      <c r="B32" s="4">
        <v>2510</v>
      </c>
      <c r="C32" s="4">
        <v>0</v>
      </c>
      <c r="D32" s="4">
        <v>2510</v>
      </c>
      <c r="E32" s="4">
        <v>53340000</v>
      </c>
      <c r="F32" s="4">
        <f t="shared" si="4"/>
        <v>-8396907470</v>
      </c>
      <c r="G32" s="4">
        <v>528000</v>
      </c>
      <c r="H32" s="4">
        <v>379900</v>
      </c>
      <c r="I32" s="4">
        <v>148100</v>
      </c>
      <c r="J32" s="4">
        <v>3135145000</v>
      </c>
      <c r="K32" s="4">
        <f t="shared" si="3"/>
        <v>-152373618000</v>
      </c>
    </row>
    <row r="33" spans="1:16" x14ac:dyDescent="0.2">
      <c r="A33" s="11" t="s">
        <v>288</v>
      </c>
      <c r="B33" s="4">
        <v>7400</v>
      </c>
      <c r="C33" s="4">
        <v>1300</v>
      </c>
      <c r="D33" s="4">
        <v>6100</v>
      </c>
      <c r="E33" s="4">
        <v>129380000</v>
      </c>
      <c r="F33" s="4">
        <f t="shared" si="4"/>
        <v>-8450247470</v>
      </c>
      <c r="G33" s="4">
        <v>494200</v>
      </c>
      <c r="H33" s="4">
        <v>638800</v>
      </c>
      <c r="I33" s="4">
        <v>-144600</v>
      </c>
      <c r="J33" s="4">
        <v>-3053325000</v>
      </c>
      <c r="K33" s="4">
        <f t="shared" si="3"/>
        <v>-155508763000</v>
      </c>
    </row>
    <row r="34" spans="1:11" x14ac:dyDescent="0.2">
      <c r="A34" s="11" t="s">
        <v>287</v>
      </c>
      <c r="B34" s="4">
        <v>16540</v>
      </c>
      <c r="C34" s="4">
        <v>0</v>
      </c>
      <c r="D34" s="4">
        <v>16540</v>
      </c>
      <c r="E34" s="4">
        <v>353130000</v>
      </c>
      <c r="F34" s="4">
        <f t="shared" si="4"/>
        <v>-8579627470</v>
      </c>
      <c r="G34" s="4">
        <v>636200</v>
      </c>
      <c r="H34" s="4">
        <v>600200</v>
      </c>
      <c r="I34" s="4">
        <v>36000</v>
      </c>
      <c r="J34" s="4">
        <v>784755000</v>
      </c>
      <c r="K34" s="4">
        <f t="shared" si="3"/>
        <v>-152455438000</v>
      </c>
    </row>
    <row r="35" spans="1:11" x14ac:dyDescent="0.2">
      <c r="A35" s="11" t="s">
        <v>286</v>
      </c>
      <c r="B35" s="4">
        <v>7200</v>
      </c>
      <c r="C35" s="4">
        <v>2510</v>
      </c>
      <c r="D35" s="4">
        <v>4690</v>
      </c>
      <c r="E35" s="4">
        <v>101330000</v>
      </c>
      <c r="F35" s="4">
        <f t="shared" si="4"/>
        <v>-8932757470</v>
      </c>
      <c r="G35" s="4">
        <v>916400</v>
      </c>
      <c r="H35" s="4">
        <v>233300</v>
      </c>
      <c r="I35" s="4">
        <v>683100</v>
      </c>
      <c r="J35" s="4">
        <v>14550215000</v>
      </c>
      <c r="K35" s="4">
        <f t="shared" si="3"/>
        <v>-153240193000</v>
      </c>
    </row>
    <row r="36" spans="1:11" x14ac:dyDescent="0.2">
      <c r="A36" s="11" t="s">
        <v>285</v>
      </c>
      <c r="B36" s="4">
        <v>0</v>
      </c>
      <c r="C36" s="4">
        <v>8700</v>
      </c>
      <c r="D36" s="4">
        <v>-8700</v>
      </c>
      <c r="E36" s="4">
        <v>-186700000</v>
      </c>
      <c r="F36" s="4">
        <f t="shared" si="4"/>
        <v>-9034087470</v>
      </c>
      <c r="G36" s="4">
        <v>1543300</v>
      </c>
      <c r="H36" s="4">
        <v>671500</v>
      </c>
      <c r="I36" s="4">
        <v>871800</v>
      </c>
      <c r="J36" s="4">
        <v>18736215000</v>
      </c>
      <c r="K36" s="4">
        <f t="shared" si="3"/>
        <v>-167790408000</v>
      </c>
    </row>
    <row r="37" spans="1:11" x14ac:dyDescent="0.2">
      <c r="A37" s="11" t="s">
        <v>284</v>
      </c>
      <c r="B37" s="4">
        <v>87</v>
      </c>
      <c r="C37" s="4">
        <v>16500</v>
      </c>
      <c r="D37" s="4">
        <v>-16413</v>
      </c>
      <c r="E37" s="4">
        <v>-359520000</v>
      </c>
      <c r="F37" s="4">
        <f t="shared" si="4"/>
        <v>-8847387470</v>
      </c>
      <c r="G37" s="4">
        <v>186200</v>
      </c>
      <c r="H37" s="4">
        <v>578500</v>
      </c>
      <c r="I37" s="4">
        <v>-392300</v>
      </c>
      <c r="J37" s="4">
        <v>-8585035000</v>
      </c>
      <c r="K37" s="4">
        <f t="shared" si="3"/>
        <v>-186526623000</v>
      </c>
    </row>
    <row r="38" spans="1:11" x14ac:dyDescent="0.2">
      <c r="A38" s="11" t="s">
        <v>283</v>
      </c>
      <c r="B38" s="4">
        <v>0</v>
      </c>
      <c r="C38" s="4">
        <v>7240</v>
      </c>
      <c r="D38" s="4">
        <v>-7240</v>
      </c>
      <c r="E38" s="4">
        <v>-159280000</v>
      </c>
      <c r="F38" s="4">
        <f t="shared" si="4"/>
        <v>-8487867470</v>
      </c>
      <c r="G38" s="4">
        <v>813400</v>
      </c>
      <c r="H38" s="4">
        <v>436600</v>
      </c>
      <c r="I38" s="4">
        <v>376800</v>
      </c>
      <c r="J38" s="4">
        <v>8280425000</v>
      </c>
      <c r="K38" s="4">
        <f t="shared" si="3"/>
        <v>-177941588000</v>
      </c>
    </row>
    <row r="39" spans="1:11" x14ac:dyDescent="0.2">
      <c r="A39" s="11" t="s">
        <v>282</v>
      </c>
      <c r="B39" s="4">
        <v>35000</v>
      </c>
      <c r="C39" s="4">
        <v>0</v>
      </c>
      <c r="D39" s="4">
        <v>35000</v>
      </c>
      <c r="E39" s="4">
        <v>778750000</v>
      </c>
      <c r="F39" s="4">
        <f t="shared" si="4"/>
        <v>-8328587470</v>
      </c>
      <c r="G39" s="4">
        <v>685800</v>
      </c>
      <c r="H39" s="4">
        <v>1025300</v>
      </c>
      <c r="I39" s="4">
        <v>-339500</v>
      </c>
      <c r="J39" s="4">
        <v>-7465630000</v>
      </c>
      <c r="K39" s="4">
        <f t="shared" si="3"/>
        <v>-186222013000</v>
      </c>
    </row>
    <row r="40" spans="1:11" x14ac:dyDescent="0.2">
      <c r="A40" s="11" t="s">
        <v>281</v>
      </c>
      <c r="B40" s="4">
        <v>0</v>
      </c>
      <c r="C40" s="4">
        <v>87</v>
      </c>
      <c r="D40" s="4">
        <v>-87</v>
      </c>
      <c r="E40" s="4">
        <v>-1940000</v>
      </c>
      <c r="F40" s="4">
        <f t="shared" si="4"/>
        <v>-9107337470</v>
      </c>
      <c r="G40" s="4">
        <v>497600</v>
      </c>
      <c r="H40" s="4">
        <v>140400</v>
      </c>
      <c r="I40" s="4">
        <v>357200</v>
      </c>
      <c r="J40" s="4">
        <v>7942945000</v>
      </c>
      <c r="K40" s="4">
        <f t="shared" si="3"/>
        <v>-178756383000</v>
      </c>
    </row>
    <row r="41" spans="1:11" x14ac:dyDescent="0.2">
      <c r="A41" s="11" t="s">
        <v>280</v>
      </c>
      <c r="B41" s="4">
        <v>21</v>
      </c>
      <c r="C41" s="4">
        <v>44500</v>
      </c>
      <c r="D41" s="4">
        <v>-44479</v>
      </c>
      <c r="E41" s="4">
        <v>-994270000</v>
      </c>
      <c r="F41" s="4">
        <f t="shared" si="4"/>
        <v>-9105397470</v>
      </c>
      <c r="G41" s="4">
        <v>790100</v>
      </c>
      <c r="H41" s="4">
        <v>2857101</v>
      </c>
      <c r="I41" s="4">
        <v>-2067001</v>
      </c>
      <c r="J41" s="4">
        <v>-45930756000</v>
      </c>
      <c r="K41" s="4">
        <f t="shared" si="3"/>
        <v>-186699328000</v>
      </c>
    </row>
    <row r="42" spans="1:11" x14ac:dyDescent="0.2">
      <c r="A42" s="11" t="s">
        <v>279</v>
      </c>
      <c r="B42" s="4">
        <v>10323</v>
      </c>
      <c r="C42" s="4">
        <v>35000</v>
      </c>
      <c r="D42" s="4">
        <v>-24677</v>
      </c>
      <c r="E42" s="4">
        <v>-568590000</v>
      </c>
      <c r="F42" s="4">
        <f t="shared" si="4"/>
        <v>-8111127470</v>
      </c>
      <c r="G42" s="4">
        <v>0</v>
      </c>
      <c r="H42" s="4">
        <v>0</v>
      </c>
      <c r="I42" s="4">
        <v>0</v>
      </c>
      <c r="J42" s="4">
        <v>8563045000</v>
      </c>
      <c r="K42" s="4">
        <f t="shared" si="3"/>
        <v>-140768572000</v>
      </c>
    </row>
    <row r="43" spans="1:11" x14ac:dyDescent="0.2">
      <c r="A43" s="11" t="s">
        <v>278</v>
      </c>
      <c r="F43" s="4">
        <f t="shared" si="4"/>
        <v>-7542537470</v>
      </c>
      <c r="G43" s="4">
        <v>511800</v>
      </c>
      <c r="H43" s="4">
        <v>372200</v>
      </c>
      <c r="I43" s="4">
        <v>139600</v>
      </c>
      <c r="J43" s="4">
        <v>3176860000</v>
      </c>
      <c r="K43" s="4">
        <f t="shared" si="3"/>
        <v>-149331617000</v>
      </c>
    </row>
    <row r="44" spans="1:11" x14ac:dyDescent="0.2">
      <c r="A44" s="11" t="s">
        <v>277</v>
      </c>
      <c r="F44" s="4">
        <f t="shared" si="4"/>
        <v>-7542537470</v>
      </c>
      <c r="G44" s="4">
        <v>176800</v>
      </c>
      <c r="H44" s="4">
        <v>249201</v>
      </c>
      <c r="I44" s="4">
        <v>-72401</v>
      </c>
      <c r="J44" s="4">
        <v>-1620131000</v>
      </c>
      <c r="K44" s="4">
        <f t="shared" si="3"/>
        <v>-152508477000</v>
      </c>
    </row>
    <row r="45" spans="1:11" x14ac:dyDescent="0.2">
      <c r="A45" s="11" t="s">
        <v>273</v>
      </c>
      <c r="B45" s="4">
        <v>0</v>
      </c>
      <c r="C45" s="4">
        <v>10344</v>
      </c>
      <c r="D45" s="4">
        <v>-10344</v>
      </c>
      <c r="E45" s="4">
        <v>-237750000</v>
      </c>
      <c r="F45" s="4">
        <f t="shared" si="4"/>
        <v>-7542537470</v>
      </c>
      <c r="G45" s="4">
        <v>224900</v>
      </c>
      <c r="H45" s="4">
        <v>255200</v>
      </c>
      <c r="I45" s="4">
        <v>-30300</v>
      </c>
      <c r="J45" s="4">
        <v>-698260000</v>
      </c>
      <c r="K45" s="4">
        <f t="shared" si="3"/>
        <v>-150888346000</v>
      </c>
    </row>
    <row r="46" spans="1:11" x14ac:dyDescent="0.2">
      <c r="A46" s="11" t="s">
        <v>272</v>
      </c>
      <c r="F46" s="4">
        <f t="shared" si="4"/>
        <v>-7304787470</v>
      </c>
      <c r="G46" s="4">
        <v>341500</v>
      </c>
      <c r="H46" s="4">
        <v>165100</v>
      </c>
      <c r="I46" s="4">
        <v>176400</v>
      </c>
      <c r="J46" s="4">
        <v>3930820000</v>
      </c>
      <c r="K46" s="4">
        <f t="shared" si="3"/>
        <v>-150190086000</v>
      </c>
    </row>
    <row r="47" spans="1:11" x14ac:dyDescent="0.2">
      <c r="A47" s="11" t="s">
        <v>270</v>
      </c>
      <c r="F47" s="4">
        <f t="shared" si="4"/>
        <v>-7304787470</v>
      </c>
      <c r="G47" s="4">
        <v>237600</v>
      </c>
      <c r="H47" s="4">
        <v>364301</v>
      </c>
      <c r="I47" s="4">
        <v>-126701</v>
      </c>
      <c r="J47" s="4">
        <v>-2823471000</v>
      </c>
      <c r="K47" s="4">
        <f t="shared" si="3"/>
        <v>-154120906000</v>
      </c>
    </row>
    <row r="48" spans="1:11" x14ac:dyDescent="0.2">
      <c r="A48" s="11" t="s">
        <v>269</v>
      </c>
      <c r="B48" s="4">
        <v>5800</v>
      </c>
      <c r="C48" s="4">
        <v>2400</v>
      </c>
      <c r="D48" s="4">
        <v>3400</v>
      </c>
      <c r="E48" s="4">
        <v>76373984</v>
      </c>
      <c r="F48" s="4">
        <f t="shared" si="4"/>
        <v>-7304787470</v>
      </c>
      <c r="G48" s="4">
        <v>228000</v>
      </c>
      <c r="H48" s="4">
        <v>319700</v>
      </c>
      <c r="I48" s="4">
        <v>-91700</v>
      </c>
      <c r="J48" s="4">
        <v>-2052225000</v>
      </c>
      <c r="K48" s="4">
        <f t="shared" si="3"/>
        <v>-151297435000</v>
      </c>
    </row>
    <row r="49" spans="1:11" x14ac:dyDescent="0.2">
      <c r="A49" s="11" t="s">
        <v>268</v>
      </c>
      <c r="B49" s="4">
        <v>142689</v>
      </c>
      <c r="C49" s="4">
        <v>100</v>
      </c>
      <c r="D49" s="4">
        <v>142589</v>
      </c>
      <c r="E49" s="4">
        <v>3223920000</v>
      </c>
      <c r="F49" s="4">
        <f t="shared" si="4"/>
        <v>-7381161454</v>
      </c>
      <c r="G49" s="4">
        <v>302700</v>
      </c>
      <c r="H49" s="4">
        <v>582900</v>
      </c>
      <c r="I49" s="4">
        <v>-280200</v>
      </c>
      <c r="J49" s="4">
        <v>-6351915000</v>
      </c>
      <c r="K49" s="4">
        <f t="shared" si="3"/>
        <v>-149245210000</v>
      </c>
    </row>
    <row r="50" spans="1:11" x14ac:dyDescent="0.2">
      <c r="A50" s="11" t="s">
        <v>267</v>
      </c>
      <c r="B50" s="4">
        <v>479000</v>
      </c>
      <c r="C50" s="4">
        <v>0</v>
      </c>
      <c r="D50" s="4">
        <v>479000</v>
      </c>
      <c r="E50" s="4">
        <v>10700650000</v>
      </c>
      <c r="F50" s="4">
        <f t="shared" si="4"/>
        <v>-10605081454</v>
      </c>
      <c r="G50" s="4">
        <v>87400</v>
      </c>
      <c r="H50" s="4">
        <v>308400</v>
      </c>
      <c r="I50" s="4">
        <v>-221000</v>
      </c>
      <c r="J50" s="4">
        <v>-4936055000</v>
      </c>
      <c r="K50" s="4">
        <f t="shared" si="3"/>
        <v>-142893295000</v>
      </c>
    </row>
    <row r="51" spans="1:11" x14ac:dyDescent="0.2">
      <c r="A51" s="11" t="s">
        <v>266</v>
      </c>
      <c r="B51" s="4">
        <v>100</v>
      </c>
      <c r="C51" s="4">
        <v>5800</v>
      </c>
      <c r="D51" s="4">
        <v>-5700</v>
      </c>
      <c r="E51" s="4">
        <v>-127730000</v>
      </c>
      <c r="F51" s="4">
        <f t="shared" si="4"/>
        <v>-21305731454</v>
      </c>
      <c r="G51" s="4">
        <v>510000</v>
      </c>
      <c r="H51" s="4">
        <v>891501</v>
      </c>
      <c r="I51" s="4">
        <v>-381501</v>
      </c>
      <c r="J51" s="4">
        <v>-8407265000</v>
      </c>
      <c r="K51" s="4">
        <f t="shared" si="3"/>
        <v>-137957240000</v>
      </c>
    </row>
    <row r="52" spans="1:11" x14ac:dyDescent="0.2">
      <c r="A52" s="11" t="s">
        <v>265</v>
      </c>
      <c r="B52" s="4">
        <v>159500</v>
      </c>
      <c r="C52" s="4">
        <v>300000</v>
      </c>
      <c r="D52" s="4">
        <v>-140500</v>
      </c>
      <c r="E52" s="4">
        <v>-3078810000</v>
      </c>
      <c r="F52" s="4">
        <f t="shared" si="4"/>
        <v>-21178001454</v>
      </c>
      <c r="G52" s="4">
        <v>123200</v>
      </c>
      <c r="H52" s="4">
        <v>874902</v>
      </c>
      <c r="I52" s="4">
        <v>-751702</v>
      </c>
      <c r="J52" s="4">
        <v>-16449411000</v>
      </c>
      <c r="K52" s="4">
        <f t="shared" si="3"/>
        <v>-129549975000</v>
      </c>
    </row>
    <row r="53" spans="1:11" x14ac:dyDescent="0.2">
      <c r="A53" s="11" t="s">
        <v>264</v>
      </c>
      <c r="B53" s="4">
        <v>0</v>
      </c>
      <c r="C53" s="4">
        <v>479089</v>
      </c>
      <c r="D53" s="4">
        <v>-479089</v>
      </c>
      <c r="E53" s="4">
        <v>-10399000000</v>
      </c>
      <c r="F53" s="4">
        <f t="shared" si="4"/>
        <v>-18099191454</v>
      </c>
      <c r="G53" s="4">
        <v>397700</v>
      </c>
      <c r="H53" s="4">
        <v>131701</v>
      </c>
      <c r="I53" s="4">
        <v>265999</v>
      </c>
      <c r="J53" s="4">
        <v>5802690000</v>
      </c>
      <c r="K53" s="4">
        <f t="shared" si="3"/>
        <v>-113100564000</v>
      </c>
    </row>
    <row r="54" spans="1:11" x14ac:dyDescent="0.2">
      <c r="A54" s="11" t="s">
        <v>263</v>
      </c>
      <c r="B54" s="4">
        <v>225300</v>
      </c>
      <c r="C54" s="4">
        <v>100</v>
      </c>
      <c r="D54" s="4">
        <v>225200</v>
      </c>
      <c r="E54" s="4">
        <v>5042900000</v>
      </c>
      <c r="F54" s="4">
        <f t="shared" si="4"/>
        <v>-7700191454</v>
      </c>
      <c r="G54" s="4">
        <v>859100</v>
      </c>
      <c r="H54" s="4">
        <v>433801</v>
      </c>
      <c r="I54" s="4">
        <v>425299</v>
      </c>
      <c r="J54" s="4">
        <v>9489814000</v>
      </c>
      <c r="K54" s="4">
        <f t="shared" si="3"/>
        <v>-118903254000</v>
      </c>
    </row>
    <row r="55" spans="1:11" x14ac:dyDescent="0.2">
      <c r="A55" s="11" t="s">
        <v>262</v>
      </c>
      <c r="B55" s="4">
        <v>297700</v>
      </c>
      <c r="C55" s="4">
        <v>2100</v>
      </c>
      <c r="D55" s="4">
        <v>295600</v>
      </c>
      <c r="E55" s="4">
        <v>6535280000</v>
      </c>
      <c r="F55" s="4">
        <f t="shared" si="4"/>
        <v>-12743091454</v>
      </c>
      <c r="G55" s="4">
        <v>737700</v>
      </c>
      <c r="H55" s="4">
        <v>120901</v>
      </c>
      <c r="I55" s="4">
        <v>616799</v>
      </c>
      <c r="J55" s="4">
        <v>13623154000</v>
      </c>
      <c r="K55" s="4">
        <f t="shared" si="3"/>
        <v>-128393068000</v>
      </c>
    </row>
    <row r="56" spans="1:11" x14ac:dyDescent="0.2">
      <c r="A56" s="11" t="s">
        <v>261</v>
      </c>
      <c r="B56" s="4">
        <v>90424</v>
      </c>
      <c r="C56" s="4">
        <v>0</v>
      </c>
      <c r="D56" s="4">
        <v>90424</v>
      </c>
      <c r="E56" s="4">
        <v>1999420000</v>
      </c>
      <c r="F56" s="4">
        <f t="shared" si="4"/>
        <v>-19278371454</v>
      </c>
      <c r="G56" s="4">
        <v>181600</v>
      </c>
      <c r="H56" s="4">
        <v>196700</v>
      </c>
      <c r="I56" s="4">
        <v>-15100</v>
      </c>
      <c r="J56" s="4">
        <v>-319660000</v>
      </c>
      <c r="K56" s="4">
        <f t="shared" si="3"/>
        <v>-142016222000</v>
      </c>
    </row>
    <row r="57" spans="1:11" x14ac:dyDescent="0.2">
      <c r="A57" s="11" t="s">
        <v>260</v>
      </c>
      <c r="B57" s="4">
        <v>14058</v>
      </c>
      <c r="C57" s="4">
        <v>225300</v>
      </c>
      <c r="D57" s="4">
        <v>-211242</v>
      </c>
      <c r="E57" s="4">
        <v>-4710750000</v>
      </c>
      <c r="F57" s="4">
        <f t="shared" si="4"/>
        <v>-21277791454</v>
      </c>
      <c r="G57" s="4">
        <v>1004600</v>
      </c>
      <c r="H57" s="4">
        <v>1426600</v>
      </c>
      <c r="I57" s="4">
        <v>-422000</v>
      </c>
      <c r="J57" s="4">
        <v>-9543035000</v>
      </c>
      <c r="K57" s="4">
        <f t="shared" si="3"/>
        <v>-141696562000</v>
      </c>
    </row>
    <row r="58" spans="1:11" x14ac:dyDescent="0.2">
      <c r="A58" s="11" t="s">
        <v>259</v>
      </c>
      <c r="B58" s="4">
        <v>200000</v>
      </c>
      <c r="C58" s="4">
        <v>497700</v>
      </c>
      <c r="D58" s="4">
        <v>-297700</v>
      </c>
      <c r="E58" s="4">
        <v>-6585660000</v>
      </c>
      <c r="F58" s="4">
        <f t="shared" si="4"/>
        <v>-16567041454</v>
      </c>
      <c r="G58" s="4">
        <v>282600</v>
      </c>
      <c r="H58" s="4">
        <v>343900</v>
      </c>
      <c r="I58" s="4">
        <v>-61300</v>
      </c>
      <c r="J58" s="4">
        <v>-1383590000</v>
      </c>
      <c r="K58" s="4">
        <f t="shared" si="3"/>
        <v>-132153527000</v>
      </c>
    </row>
    <row r="59" spans="1:11" x14ac:dyDescent="0.2">
      <c r="A59" s="11" t="s">
        <v>258</v>
      </c>
      <c r="B59" s="4">
        <v>0</v>
      </c>
      <c r="C59" s="4">
        <v>50453</v>
      </c>
      <c r="D59" s="4">
        <v>-50453</v>
      </c>
      <c r="E59" s="4">
        <v>-1132040000</v>
      </c>
      <c r="F59" s="4">
        <f t="shared" si="4"/>
        <v>-9981381454</v>
      </c>
      <c r="G59" s="4">
        <v>0</v>
      </c>
      <c r="H59" s="4">
        <v>0</v>
      </c>
      <c r="I59" s="4">
        <v>0</v>
      </c>
      <c r="J59" s="4">
        <v>4948285000</v>
      </c>
      <c r="K59" s="4">
        <f t="shared" si="3"/>
        <v>-130769937000</v>
      </c>
    </row>
    <row r="60" spans="1:11" x14ac:dyDescent="0.2">
      <c r="A60" s="11" t="s">
        <v>257</v>
      </c>
      <c r="B60" s="4">
        <v>122000</v>
      </c>
      <c r="C60" s="4">
        <v>54029</v>
      </c>
      <c r="D60" s="4">
        <v>67971</v>
      </c>
      <c r="E60" s="4">
        <v>1548620000</v>
      </c>
      <c r="F60" s="4">
        <f t="shared" si="4"/>
        <v>-8849341454</v>
      </c>
      <c r="G60" s="4">
        <v>0</v>
      </c>
      <c r="H60" s="4">
        <v>0</v>
      </c>
      <c r="I60" s="4">
        <v>0</v>
      </c>
      <c r="J60" s="4">
        <v>-34007611000</v>
      </c>
      <c r="K60" s="4">
        <f t="shared" si="3"/>
        <v>-135718222000</v>
      </c>
    </row>
    <row r="61" spans="1:11" x14ac:dyDescent="0.2">
      <c r="A61" s="11" t="s">
        <v>256</v>
      </c>
      <c r="B61" s="4">
        <v>302220</v>
      </c>
      <c r="C61" s="4">
        <v>9</v>
      </c>
      <c r="D61" s="4">
        <v>302211</v>
      </c>
      <c r="E61" s="4">
        <v>6829970000</v>
      </c>
      <c r="F61" s="4">
        <f t="shared" si="4"/>
        <v>-10397961454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-101710611000</v>
      </c>
    </row>
    <row r="62" spans="1:11" x14ac:dyDescent="0.2">
      <c r="A62" s="11" t="s">
        <v>255</v>
      </c>
      <c r="B62" s="4">
        <v>486000</v>
      </c>
      <c r="C62" s="4">
        <v>0</v>
      </c>
      <c r="D62" s="4">
        <v>486000</v>
      </c>
      <c r="E62" s="4">
        <v>10829250000</v>
      </c>
      <c r="F62" s="4">
        <f t="shared" si="4"/>
        <v>-17227931454</v>
      </c>
      <c r="G62" s="4">
        <v>134000</v>
      </c>
      <c r="H62" s="4">
        <v>390400</v>
      </c>
      <c r="I62" s="4">
        <v>-256400</v>
      </c>
      <c r="J62" s="4">
        <v>-5704455000</v>
      </c>
      <c r="K62" s="4">
        <f t="shared" si="3"/>
        <v>-101710611000</v>
      </c>
    </row>
    <row r="63" spans="1:11" x14ac:dyDescent="0.2">
      <c r="A63" s="11" t="s">
        <v>254</v>
      </c>
      <c r="B63" s="4">
        <v>342000</v>
      </c>
      <c r="C63" s="4">
        <v>122000</v>
      </c>
      <c r="D63" s="4">
        <v>220000</v>
      </c>
      <c r="E63" s="4">
        <v>4887319852</v>
      </c>
      <c r="F63" s="4">
        <f t="shared" si="4"/>
        <v>-28057181454</v>
      </c>
      <c r="G63" s="4">
        <v>1078100</v>
      </c>
      <c r="H63" s="4">
        <v>668900</v>
      </c>
      <c r="I63" s="4">
        <v>409200</v>
      </c>
      <c r="J63" s="4">
        <v>9105115000</v>
      </c>
      <c r="K63" s="4">
        <f t="shared" si="3"/>
        <v>-96006156000</v>
      </c>
    </row>
    <row r="64" spans="1:11" x14ac:dyDescent="0.2">
      <c r="A64" s="11" t="s">
        <v>253</v>
      </c>
      <c r="B64" s="4">
        <v>569000</v>
      </c>
      <c r="C64" s="4">
        <v>652220</v>
      </c>
      <c r="D64" s="4">
        <v>-83220</v>
      </c>
      <c r="E64" s="4">
        <v>-1782450000</v>
      </c>
      <c r="F64" s="4">
        <f t="shared" si="4"/>
        <v>-32944501306</v>
      </c>
      <c r="G64" s="4">
        <v>366700</v>
      </c>
      <c r="H64" s="4">
        <v>347800</v>
      </c>
      <c r="I64" s="4">
        <v>18900</v>
      </c>
      <c r="J64" s="4">
        <v>439520000</v>
      </c>
      <c r="K64" s="4">
        <f t="shared" si="3"/>
        <v>-105111271000</v>
      </c>
    </row>
    <row r="65" spans="1:11" x14ac:dyDescent="0.2">
      <c r="A65" s="11" t="s">
        <v>252</v>
      </c>
      <c r="B65" s="4">
        <v>290000</v>
      </c>
      <c r="C65" s="4">
        <v>486000</v>
      </c>
      <c r="D65" s="4">
        <v>-196000</v>
      </c>
      <c r="E65" s="4">
        <v>-4383420000</v>
      </c>
      <c r="F65" s="4">
        <f t="shared" si="4"/>
        <v>-31162051306</v>
      </c>
      <c r="G65" s="4">
        <v>566400</v>
      </c>
      <c r="H65" s="4">
        <v>132600</v>
      </c>
      <c r="I65" s="4">
        <v>433800</v>
      </c>
      <c r="J65" s="4">
        <v>9388485000</v>
      </c>
      <c r="K65" s="4">
        <f t="shared" si="3"/>
        <v>-105550791000</v>
      </c>
    </row>
    <row r="66" spans="1:11" x14ac:dyDescent="0.2">
      <c r="A66" s="11" t="s">
        <v>251</v>
      </c>
      <c r="B66" s="4">
        <v>0</v>
      </c>
      <c r="C66" s="4">
        <v>342000</v>
      </c>
      <c r="D66" s="4">
        <v>-342000</v>
      </c>
      <c r="E66" s="4">
        <v>-7334210000</v>
      </c>
      <c r="F66" s="4">
        <f t="shared" si="4"/>
        <v>-26778631306</v>
      </c>
      <c r="G66" s="4">
        <v>480400</v>
      </c>
      <c r="H66" s="4">
        <v>154800</v>
      </c>
      <c r="I66" s="4">
        <v>325600</v>
      </c>
      <c r="J66" s="4">
        <v>6988320000</v>
      </c>
      <c r="K66" s="4">
        <f t="shared" si="3"/>
        <v>-114939276000</v>
      </c>
    </row>
    <row r="67" spans="1:11" x14ac:dyDescent="0.2">
      <c r="A67" s="11" t="s">
        <v>250</v>
      </c>
      <c r="B67" s="4">
        <v>0</v>
      </c>
      <c r="C67" s="4">
        <v>219000</v>
      </c>
      <c r="D67" s="4">
        <v>-219000</v>
      </c>
      <c r="E67" s="4">
        <v>-4703540000</v>
      </c>
      <c r="F67" s="4">
        <f t="shared" si="4"/>
        <v>-19444421306</v>
      </c>
      <c r="G67" s="4">
        <v>115400</v>
      </c>
      <c r="H67" s="4">
        <v>424200</v>
      </c>
      <c r="I67" s="4">
        <v>-308800</v>
      </c>
      <c r="J67" s="4">
        <v>-6630315000</v>
      </c>
      <c r="K67" s="4">
        <f t="shared" si="3"/>
        <v>-121927596000</v>
      </c>
    </row>
    <row r="68" spans="1:11" x14ac:dyDescent="0.2">
      <c r="A68" s="11" t="s">
        <v>249</v>
      </c>
      <c r="B68" s="4">
        <v>37584</v>
      </c>
      <c r="C68" s="4">
        <v>327584</v>
      </c>
      <c r="D68" s="4">
        <v>-290000</v>
      </c>
      <c r="E68" s="4">
        <v>-6241550000</v>
      </c>
      <c r="F68" s="4">
        <f t="shared" si="4"/>
        <v>-14740881306</v>
      </c>
      <c r="G68" s="4">
        <v>92500</v>
      </c>
      <c r="H68" s="4">
        <v>264200</v>
      </c>
      <c r="I68" s="4">
        <v>-171700</v>
      </c>
      <c r="J68" s="4">
        <v>-3697070000</v>
      </c>
      <c r="K68" s="4">
        <f t="shared" si="3"/>
        <v>-115297281000</v>
      </c>
    </row>
    <row r="69" spans="1:11" x14ac:dyDescent="0.2">
      <c r="A69" s="11" t="s">
        <v>248</v>
      </c>
      <c r="F69" s="4">
        <f t="shared" si="4"/>
        <v>-8499331306</v>
      </c>
      <c r="G69" s="4">
        <v>192200</v>
      </c>
      <c r="H69" s="4">
        <v>431900</v>
      </c>
      <c r="I69" s="4">
        <v>-239700</v>
      </c>
      <c r="J69" s="4">
        <v>-5160240000</v>
      </c>
      <c r="K69" s="4">
        <f t="shared" si="3"/>
        <v>-111600211000</v>
      </c>
    </row>
    <row r="70" spans="1:11" x14ac:dyDescent="0.2">
      <c r="A70" s="11" t="s">
        <v>247</v>
      </c>
      <c r="B70" s="4">
        <v>36000</v>
      </c>
      <c r="C70" s="4">
        <v>45</v>
      </c>
      <c r="D70" s="4">
        <v>35955</v>
      </c>
      <c r="E70" s="4">
        <v>785630000</v>
      </c>
      <c r="F70" s="4">
        <f t="shared" si="4"/>
        <v>-8499331306</v>
      </c>
      <c r="G70" s="4">
        <v>92000</v>
      </c>
      <c r="H70" s="4">
        <v>92500</v>
      </c>
      <c r="I70" s="4">
        <v>-500</v>
      </c>
      <c r="J70" s="4">
        <v>4570000</v>
      </c>
      <c r="K70" s="4">
        <f t="shared" si="3"/>
        <v>-106439971000</v>
      </c>
    </row>
    <row r="71" spans="1:11" x14ac:dyDescent="0.2">
      <c r="A71" s="11" t="s">
        <v>246</v>
      </c>
      <c r="F71" s="4">
        <f t="shared" si="4"/>
        <v>-9284961306</v>
      </c>
      <c r="G71" s="4">
        <v>201300</v>
      </c>
      <c r="H71" s="4">
        <v>83001</v>
      </c>
      <c r="I71" s="4">
        <v>118299</v>
      </c>
      <c r="J71" s="4">
        <v>2568970000</v>
      </c>
      <c r="K71" s="4">
        <f t="shared" si="3"/>
        <v>-106444541000</v>
      </c>
    </row>
    <row r="72" spans="1:11" x14ac:dyDescent="0.2">
      <c r="A72" s="11" t="s">
        <v>245</v>
      </c>
      <c r="F72" s="4">
        <f t="shared" si="4"/>
        <v>-9284961306</v>
      </c>
      <c r="G72" s="4">
        <v>216900</v>
      </c>
      <c r="H72" s="4">
        <v>176001</v>
      </c>
      <c r="I72" s="4">
        <v>40899</v>
      </c>
      <c r="J72" s="4">
        <v>874795000</v>
      </c>
      <c r="K72" s="4">
        <f t="shared" si="3"/>
        <v>-109013511000</v>
      </c>
    </row>
    <row r="73" spans="1:11" x14ac:dyDescent="0.2">
      <c r="A73" s="11" t="s">
        <v>244</v>
      </c>
      <c r="B73" s="4">
        <v>8800</v>
      </c>
      <c r="C73" s="4">
        <v>36000</v>
      </c>
      <c r="D73" s="4">
        <v>-27200</v>
      </c>
      <c r="E73" s="4">
        <v>-579760000</v>
      </c>
      <c r="F73" s="4">
        <f t="shared" si="4"/>
        <v>-9284961306</v>
      </c>
      <c r="G73" s="4">
        <v>115200</v>
      </c>
      <c r="H73" s="4">
        <v>177102</v>
      </c>
      <c r="I73" s="4">
        <v>-61902</v>
      </c>
      <c r="J73" s="4">
        <v>-1322269000</v>
      </c>
      <c r="K73" s="4">
        <f t="shared" si="3"/>
        <v>-109888306000</v>
      </c>
    </row>
    <row r="74" spans="1:11" x14ac:dyDescent="0.2">
      <c r="A74" s="11" t="s">
        <v>243</v>
      </c>
      <c r="F74" s="4">
        <f t="shared" si="4"/>
        <v>-8705201306</v>
      </c>
      <c r="G74" s="4">
        <v>395500</v>
      </c>
      <c r="H74" s="4">
        <v>401200</v>
      </c>
      <c r="I74" s="4">
        <v>-5700</v>
      </c>
      <c r="J74" s="4">
        <v>-114425000</v>
      </c>
      <c r="K74" s="4">
        <f t="shared" si="3"/>
        <v>-108566037000</v>
      </c>
    </row>
    <row r="75" spans="1:11" x14ac:dyDescent="0.2">
      <c r="A75" s="11" t="s">
        <v>242</v>
      </c>
      <c r="F75" s="4">
        <f t="shared" si="4"/>
        <v>-8705201306</v>
      </c>
      <c r="G75" s="4">
        <v>302200</v>
      </c>
      <c r="H75" s="4">
        <v>1422900</v>
      </c>
      <c r="I75" s="4">
        <v>-1120700</v>
      </c>
      <c r="J75" s="4">
        <v>-23755535000</v>
      </c>
      <c r="K75" s="4">
        <f t="shared" si="3"/>
        <v>-108451612000</v>
      </c>
    </row>
    <row r="76" spans="1:11" x14ac:dyDescent="0.2">
      <c r="A76" s="11" t="s">
        <v>241</v>
      </c>
      <c r="B76" s="4">
        <v>0</v>
      </c>
      <c r="C76" s="4">
        <v>8800</v>
      </c>
      <c r="D76" s="4">
        <v>-8800</v>
      </c>
      <c r="E76" s="4">
        <v>-185680000</v>
      </c>
      <c r="F76" s="4">
        <f t="shared" si="4"/>
        <v>-8705201306</v>
      </c>
      <c r="G76" s="4">
        <v>389900</v>
      </c>
      <c r="H76" s="4">
        <v>375400</v>
      </c>
      <c r="I76" s="4">
        <v>14500</v>
      </c>
      <c r="J76" s="4">
        <v>309065000</v>
      </c>
      <c r="K76" s="4">
        <f t="shared" si="3"/>
        <v>-84696077000</v>
      </c>
    </row>
    <row r="77" spans="1:11" x14ac:dyDescent="0.2">
      <c r="A77" s="11" t="s">
        <v>240</v>
      </c>
      <c r="F77" s="4">
        <f t="shared" si="4"/>
        <v>-8519521306</v>
      </c>
      <c r="G77" s="4">
        <v>609500</v>
      </c>
      <c r="H77" s="4">
        <v>1400000</v>
      </c>
      <c r="I77" s="4">
        <v>-790500</v>
      </c>
      <c r="J77" s="4">
        <v>-16624695000</v>
      </c>
      <c r="K77" s="4">
        <f t="shared" si="3"/>
        <v>-85005142000</v>
      </c>
    </row>
    <row r="78" spans="1:11" x14ac:dyDescent="0.2">
      <c r="A78" s="11" t="s">
        <v>239</v>
      </c>
      <c r="F78" s="4">
        <f t="shared" si="4"/>
        <v>-8519521306</v>
      </c>
      <c r="G78" s="4">
        <v>547500</v>
      </c>
      <c r="H78" s="4">
        <v>387300</v>
      </c>
      <c r="I78" s="4">
        <v>160200</v>
      </c>
      <c r="J78" s="4">
        <v>3403250000</v>
      </c>
      <c r="K78" s="4">
        <f t="shared" si="3"/>
        <v>-68380447000</v>
      </c>
    </row>
    <row r="79" spans="1:11" x14ac:dyDescent="0.2">
      <c r="A79" s="11" t="s">
        <v>238</v>
      </c>
      <c r="F79" s="4">
        <f t="shared" si="4"/>
        <v>-8519521306</v>
      </c>
      <c r="G79" s="4">
        <v>1537300</v>
      </c>
      <c r="H79" s="4">
        <v>1325700</v>
      </c>
      <c r="I79" s="4">
        <v>211600</v>
      </c>
      <c r="J79" s="4">
        <v>4562970000</v>
      </c>
      <c r="K79" s="4">
        <f t="shared" si="3"/>
        <v>-71783697000</v>
      </c>
    </row>
    <row r="80" spans="1:11" x14ac:dyDescent="0.2">
      <c r="A80" s="11" t="s">
        <v>237</v>
      </c>
      <c r="F80" s="4">
        <f t="shared" si="4"/>
        <v>-8519521306</v>
      </c>
      <c r="G80" s="4">
        <v>344600</v>
      </c>
      <c r="H80" s="4">
        <v>907502</v>
      </c>
      <c r="I80" s="4">
        <v>-562902</v>
      </c>
      <c r="J80" s="4">
        <v>-12385646000</v>
      </c>
      <c r="K80" s="4">
        <f t="shared" si="3"/>
        <v>-76346667000</v>
      </c>
    </row>
    <row r="81" spans="1:11" x14ac:dyDescent="0.2">
      <c r="A81" s="11" t="s">
        <v>236</v>
      </c>
      <c r="B81" s="4">
        <v>248000</v>
      </c>
      <c r="C81" s="4">
        <v>248000</v>
      </c>
      <c r="D81" s="4">
        <v>0</v>
      </c>
      <c r="E81" s="4">
        <v>0</v>
      </c>
      <c r="F81" s="4">
        <f t="shared" si="4"/>
        <v>-8519521306</v>
      </c>
      <c r="G81" s="4">
        <v>1198000</v>
      </c>
      <c r="H81" s="4">
        <v>474500</v>
      </c>
      <c r="I81" s="4">
        <v>723500</v>
      </c>
      <c r="J81" s="4">
        <v>16338385000</v>
      </c>
      <c r="K81" s="4">
        <f t="shared" si="3"/>
        <v>-63961021000</v>
      </c>
    </row>
    <row r="82" spans="1:11" x14ac:dyDescent="0.2">
      <c r="A82" s="11" t="s">
        <v>235</v>
      </c>
      <c r="F82" s="4">
        <f t="shared" si="4"/>
        <v>-8519521306</v>
      </c>
      <c r="G82" s="4">
        <v>1487000</v>
      </c>
      <c r="H82" s="4">
        <v>399300</v>
      </c>
      <c r="I82" s="4">
        <v>1087700</v>
      </c>
      <c r="J82" s="4">
        <v>24761560000</v>
      </c>
      <c r="K82" s="4">
        <f t="shared" si="3"/>
        <v>-80299406000</v>
      </c>
    </row>
    <row r="83" spans="1:11" x14ac:dyDescent="0.2">
      <c r="A83" s="11" t="s">
        <v>192</v>
      </c>
      <c r="F83" s="4">
        <f t="shared" si="4"/>
        <v>-8519521306</v>
      </c>
      <c r="G83" s="4">
        <v>284900</v>
      </c>
      <c r="H83" s="4">
        <v>508300</v>
      </c>
      <c r="I83" s="4">
        <v>-223400</v>
      </c>
      <c r="J83" s="4">
        <v>-5065945000</v>
      </c>
      <c r="K83" s="4">
        <f t="shared" si="3"/>
        <v>-105060966000</v>
      </c>
    </row>
    <row r="84" spans="1:11" x14ac:dyDescent="0.2">
      <c r="A84" s="11" t="s">
        <v>191</v>
      </c>
      <c r="F84" s="4">
        <f t="shared" si="4"/>
        <v>-8519521306</v>
      </c>
      <c r="G84" s="4">
        <v>379300</v>
      </c>
      <c r="H84" s="4">
        <v>128900</v>
      </c>
      <c r="I84" s="4">
        <v>250400</v>
      </c>
      <c r="J84" s="4">
        <v>5724745000</v>
      </c>
      <c r="K84" s="4">
        <f t="shared" si="3"/>
        <v>-99995021000</v>
      </c>
    </row>
    <row r="85" spans="1:11" x14ac:dyDescent="0.2">
      <c r="A85" s="11" t="s">
        <v>190</v>
      </c>
      <c r="B85" s="4">
        <v>3400</v>
      </c>
      <c r="C85" s="4">
        <v>0</v>
      </c>
      <c r="D85" s="4">
        <v>3400</v>
      </c>
      <c r="E85" s="4">
        <v>78515297</v>
      </c>
      <c r="F85" s="4">
        <f t="shared" si="4"/>
        <v>-8519521306</v>
      </c>
      <c r="G85" s="4">
        <v>104300</v>
      </c>
      <c r="H85" s="4">
        <v>358300</v>
      </c>
      <c r="I85" s="4">
        <v>-254000</v>
      </c>
      <c r="J85" s="4">
        <v>-5876075000</v>
      </c>
      <c r="K85" s="4">
        <f t="shared" si="3"/>
        <v>-105719766000</v>
      </c>
    </row>
    <row r="86" spans="1:11" x14ac:dyDescent="0.2">
      <c r="A86" s="11" t="s">
        <v>189</v>
      </c>
      <c r="F86" s="4">
        <f t="shared" si="4"/>
        <v>-8598036603</v>
      </c>
      <c r="G86" s="4">
        <v>216900</v>
      </c>
      <c r="H86" s="4">
        <v>200300</v>
      </c>
      <c r="I86" s="4">
        <v>16600</v>
      </c>
      <c r="J86" s="4">
        <v>382880000</v>
      </c>
      <c r="K86" s="4">
        <f t="shared" si="3"/>
        <v>-99843691000</v>
      </c>
    </row>
    <row r="87" spans="1:11" x14ac:dyDescent="0.2">
      <c r="A87" s="11" t="s">
        <v>188</v>
      </c>
      <c r="F87" s="4">
        <f t="shared" si="4"/>
        <v>-8598036603</v>
      </c>
      <c r="G87" s="4">
        <v>211300</v>
      </c>
      <c r="H87" s="4">
        <v>830800</v>
      </c>
      <c r="I87" s="4">
        <v>-619500</v>
      </c>
      <c r="J87" s="4">
        <v>-14079005000</v>
      </c>
      <c r="K87" s="4">
        <f t="shared" si="3"/>
        <v>-100226571000</v>
      </c>
    </row>
    <row r="88" spans="1:11" x14ac:dyDescent="0.2">
      <c r="A88" s="11" t="s">
        <v>187</v>
      </c>
      <c r="B88" s="4">
        <v>0</v>
      </c>
      <c r="C88" s="4">
        <v>3400</v>
      </c>
      <c r="D88" s="4">
        <v>-3400</v>
      </c>
      <c r="E88" s="4">
        <v>-77860000</v>
      </c>
      <c r="F88" s="4">
        <f t="shared" si="4"/>
        <v>-8598036603</v>
      </c>
      <c r="G88" s="4">
        <v>611000</v>
      </c>
      <c r="H88" s="4">
        <v>475100</v>
      </c>
      <c r="I88" s="4">
        <v>135900</v>
      </c>
      <c r="J88" s="4">
        <v>2984885000</v>
      </c>
      <c r="K88" s="4">
        <f t="shared" si="3"/>
        <v>-86147566000</v>
      </c>
    </row>
    <row r="89" spans="1:11" x14ac:dyDescent="0.2">
      <c r="A89" s="11" t="s">
        <v>186</v>
      </c>
      <c r="B89" s="4">
        <v>15800</v>
      </c>
      <c r="C89" s="4">
        <v>0</v>
      </c>
      <c r="D89" s="4">
        <v>15800</v>
      </c>
      <c r="E89" s="4">
        <v>372090000</v>
      </c>
      <c r="F89" s="4">
        <f t="shared" si="4"/>
        <v>-8520176603</v>
      </c>
      <c r="G89" s="4">
        <v>1054300</v>
      </c>
      <c r="H89" s="4">
        <v>471401</v>
      </c>
      <c r="I89" s="4">
        <v>582899</v>
      </c>
      <c r="J89" s="4">
        <v>13734303000</v>
      </c>
      <c r="K89" s="4">
        <f t="shared" si="3"/>
        <v>-89132451000</v>
      </c>
    </row>
    <row r="90" spans="1:11" x14ac:dyDescent="0.2">
      <c r="A90" s="11" t="s">
        <v>185</v>
      </c>
      <c r="F90" s="4">
        <f t="shared" si="4"/>
        <v>-8892266603</v>
      </c>
      <c r="G90" s="4">
        <v>79000</v>
      </c>
      <c r="H90" s="4">
        <v>1365800</v>
      </c>
      <c r="I90" s="4">
        <v>-1286800</v>
      </c>
      <c r="J90" s="4">
        <v>-30642830000</v>
      </c>
      <c r="K90" s="4">
        <f t="shared" si="3"/>
        <v>-102866754000</v>
      </c>
    </row>
    <row r="91" spans="1:11" x14ac:dyDescent="0.2">
      <c r="A91" s="11" t="s">
        <v>184</v>
      </c>
      <c r="B91" s="4">
        <v>49</v>
      </c>
      <c r="C91" s="4">
        <v>43</v>
      </c>
      <c r="D91" s="4">
        <v>6</v>
      </c>
      <c r="E91" s="4">
        <v>150000</v>
      </c>
      <c r="F91" s="4">
        <f t="shared" si="4"/>
        <v>-8892266603</v>
      </c>
      <c r="G91" s="4">
        <v>588200</v>
      </c>
      <c r="H91" s="4">
        <v>226300</v>
      </c>
      <c r="I91" s="4">
        <v>361900</v>
      </c>
      <c r="J91" s="4">
        <v>8637005000</v>
      </c>
      <c r="K91" s="4">
        <f t="shared" si="3"/>
        <v>-72223924000</v>
      </c>
    </row>
    <row r="92" spans="1:11" x14ac:dyDescent="0.2">
      <c r="A92" s="11" t="s">
        <v>183</v>
      </c>
      <c r="B92" s="4">
        <v>0</v>
      </c>
      <c r="C92" s="4">
        <v>15800</v>
      </c>
      <c r="D92" s="4">
        <v>-15800</v>
      </c>
      <c r="E92" s="4">
        <v>-379990000</v>
      </c>
      <c r="F92" s="4">
        <f t="shared" si="4"/>
        <v>-8892416603</v>
      </c>
      <c r="G92" s="4">
        <v>658900</v>
      </c>
      <c r="H92" s="4">
        <v>326502</v>
      </c>
      <c r="I92" s="4">
        <v>332398</v>
      </c>
      <c r="J92" s="4">
        <v>8156324000</v>
      </c>
      <c r="K92" s="4">
        <f t="shared" si="3"/>
        <v>-80860929000</v>
      </c>
    </row>
    <row r="93" spans="1:11" x14ac:dyDescent="0.2">
      <c r="A93" s="11" t="s">
        <v>182</v>
      </c>
      <c r="F93" s="4">
        <f t="shared" si="4"/>
        <v>-8512426603</v>
      </c>
      <c r="G93" s="4">
        <v>440600</v>
      </c>
      <c r="H93" s="4">
        <v>440400</v>
      </c>
      <c r="I93" s="4">
        <v>200</v>
      </c>
      <c r="J93" s="4">
        <v>11935000</v>
      </c>
      <c r="K93" s="4">
        <f t="shared" si="3"/>
        <v>-89017253000</v>
      </c>
    </row>
    <row r="94" spans="1:11" x14ac:dyDescent="0.2">
      <c r="A94" s="11" t="s">
        <v>181</v>
      </c>
      <c r="B94" s="4">
        <v>0</v>
      </c>
      <c r="C94" s="4">
        <v>50</v>
      </c>
      <c r="D94" s="4">
        <v>-50</v>
      </c>
      <c r="E94" s="4">
        <v>-1212687</v>
      </c>
      <c r="F94" s="4">
        <f t="shared" si="4"/>
        <v>-8512426603</v>
      </c>
      <c r="G94" s="4">
        <v>0</v>
      </c>
      <c r="H94" s="4">
        <v>0</v>
      </c>
      <c r="I94" s="4">
        <v>0</v>
      </c>
      <c r="J94" s="4">
        <v>19701850000</v>
      </c>
      <c r="K94" s="4">
        <f t="shared" si="3"/>
        <v>-89029188000</v>
      </c>
    </row>
    <row r="95" spans="1:11" x14ac:dyDescent="0.2">
      <c r="A95" s="11" t="s">
        <v>180</v>
      </c>
      <c r="B95" s="4">
        <v>6000</v>
      </c>
      <c r="C95" s="4">
        <v>0</v>
      </c>
      <c r="D95" s="4">
        <v>6000</v>
      </c>
      <c r="E95" s="4">
        <v>146100000</v>
      </c>
      <c r="F95" s="4">
        <f t="shared" si="4"/>
        <v>-8511213916</v>
      </c>
      <c r="G95" s="4">
        <v>420600</v>
      </c>
      <c r="H95" s="4">
        <v>379501</v>
      </c>
      <c r="I95" s="4">
        <v>41099</v>
      </c>
      <c r="J95" s="4">
        <v>985672000</v>
      </c>
      <c r="K95" s="4">
        <f t="shared" si="3"/>
        <v>-108731038000</v>
      </c>
    </row>
    <row r="96" spans="1:11" x14ac:dyDescent="0.2">
      <c r="A96" s="11" t="s">
        <v>179</v>
      </c>
      <c r="B96" s="4">
        <v>40424</v>
      </c>
      <c r="C96" s="4">
        <v>30</v>
      </c>
      <c r="D96" s="4">
        <v>40394</v>
      </c>
      <c r="E96" s="4">
        <v>965420000</v>
      </c>
      <c r="F96" s="4">
        <f t="shared" ref="F96:F122" si="5">E96+F97</f>
        <v>-8657313916</v>
      </c>
      <c r="G96" s="4">
        <v>411200</v>
      </c>
      <c r="H96" s="4">
        <v>162401</v>
      </c>
      <c r="I96" s="4">
        <v>248799</v>
      </c>
      <c r="J96" s="4">
        <v>6045558000</v>
      </c>
      <c r="K96" s="4">
        <f t="shared" ref="K96:K122" si="6">K97+J96</f>
        <v>-109716710000</v>
      </c>
    </row>
    <row r="97" spans="1:11" x14ac:dyDescent="0.2">
      <c r="A97" s="11" t="s">
        <v>178</v>
      </c>
      <c r="B97" s="4">
        <v>473100</v>
      </c>
      <c r="C97" s="4">
        <v>8424</v>
      </c>
      <c r="D97" s="4">
        <v>464676</v>
      </c>
      <c r="E97" s="4">
        <v>11614250000</v>
      </c>
      <c r="F97" s="4">
        <f t="shared" si="5"/>
        <v>-9622733916</v>
      </c>
      <c r="G97" s="4">
        <v>1297800</v>
      </c>
      <c r="H97" s="4">
        <v>758600</v>
      </c>
      <c r="I97" s="4">
        <v>539200</v>
      </c>
      <c r="J97" s="4">
        <v>13119805000</v>
      </c>
      <c r="K97" s="4">
        <f t="shared" si="6"/>
        <v>-115762268000</v>
      </c>
    </row>
    <row r="98" spans="1:11" x14ac:dyDescent="0.2">
      <c r="A98" s="11" t="s">
        <v>177</v>
      </c>
      <c r="B98" s="4">
        <v>0</v>
      </c>
      <c r="C98" s="4">
        <v>6000</v>
      </c>
      <c r="D98" s="4">
        <v>-6000</v>
      </c>
      <c r="E98" s="4">
        <v>-144300000</v>
      </c>
      <c r="F98" s="4">
        <f t="shared" si="5"/>
        <v>-21236983916</v>
      </c>
      <c r="G98" s="4">
        <v>180500</v>
      </c>
      <c r="H98" s="4">
        <v>705401</v>
      </c>
      <c r="I98" s="4">
        <v>-524901</v>
      </c>
      <c r="J98" s="4">
        <v>-12657608000</v>
      </c>
      <c r="K98" s="4">
        <f t="shared" si="6"/>
        <v>-128882073000</v>
      </c>
    </row>
    <row r="99" spans="1:11" x14ac:dyDescent="0.2">
      <c r="A99" s="11" t="s">
        <v>176</v>
      </c>
      <c r="B99" s="4">
        <v>10800</v>
      </c>
      <c r="C99" s="4">
        <v>61424</v>
      </c>
      <c r="D99" s="4">
        <v>-50624</v>
      </c>
      <c r="E99" s="4">
        <v>-1215900000</v>
      </c>
      <c r="F99" s="4">
        <f t="shared" si="5"/>
        <v>-21092683916</v>
      </c>
      <c r="G99" s="4">
        <v>687200</v>
      </c>
      <c r="H99" s="4">
        <v>654901</v>
      </c>
      <c r="I99" s="4">
        <v>32299</v>
      </c>
      <c r="J99" s="4">
        <v>770628000</v>
      </c>
      <c r="K99" s="4">
        <f t="shared" si="6"/>
        <v>-116224465000</v>
      </c>
    </row>
    <row r="100" spans="1:11" x14ac:dyDescent="0.2">
      <c r="A100" s="11" t="s">
        <v>175</v>
      </c>
      <c r="B100" s="4">
        <v>14520</v>
      </c>
      <c r="C100" s="4">
        <v>473100</v>
      </c>
      <c r="D100" s="4">
        <v>-458580</v>
      </c>
      <c r="E100" s="4">
        <v>-10717840000</v>
      </c>
      <c r="F100" s="4">
        <f t="shared" si="5"/>
        <v>-19876783916</v>
      </c>
      <c r="G100" s="4">
        <v>370600</v>
      </c>
      <c r="H100" s="4">
        <v>3727100</v>
      </c>
      <c r="I100" s="4">
        <v>-3356500</v>
      </c>
      <c r="J100" s="4">
        <v>-78312910000</v>
      </c>
      <c r="K100" s="4">
        <f t="shared" si="6"/>
        <v>-116995093000</v>
      </c>
    </row>
    <row r="101" spans="1:11" x14ac:dyDescent="0.2">
      <c r="A101" s="11" t="s">
        <v>174</v>
      </c>
      <c r="B101" s="4">
        <v>37900</v>
      </c>
      <c r="C101" s="4">
        <v>9400</v>
      </c>
      <c r="D101" s="4">
        <v>28500</v>
      </c>
      <c r="E101" s="4">
        <v>633160000</v>
      </c>
      <c r="F101" s="4">
        <f t="shared" si="5"/>
        <v>-9158943916</v>
      </c>
      <c r="G101" s="4">
        <v>47500</v>
      </c>
      <c r="H101" s="4">
        <v>1291301</v>
      </c>
      <c r="I101" s="4">
        <v>-1243801</v>
      </c>
      <c r="J101" s="4">
        <v>-27463576000</v>
      </c>
      <c r="K101" s="4">
        <f t="shared" si="6"/>
        <v>-38682183000</v>
      </c>
    </row>
    <row r="102" spans="1:11" x14ac:dyDescent="0.2">
      <c r="A102" s="11" t="s">
        <v>173</v>
      </c>
      <c r="B102" s="4">
        <v>56000</v>
      </c>
      <c r="C102" s="4">
        <v>52800</v>
      </c>
      <c r="D102" s="4">
        <v>3200</v>
      </c>
      <c r="E102" s="4">
        <v>89810000</v>
      </c>
      <c r="F102" s="4">
        <f t="shared" si="5"/>
        <v>-9792103916</v>
      </c>
      <c r="G102" s="4">
        <v>690900</v>
      </c>
      <c r="H102" s="4">
        <v>384504</v>
      </c>
      <c r="I102" s="4">
        <v>306396</v>
      </c>
      <c r="J102" s="4">
        <v>6661026000</v>
      </c>
      <c r="K102" s="4">
        <f t="shared" si="6"/>
        <v>-11218607000</v>
      </c>
    </row>
    <row r="103" spans="1:11" x14ac:dyDescent="0.2">
      <c r="A103" s="11" t="s">
        <v>172</v>
      </c>
      <c r="B103" s="4">
        <v>4</v>
      </c>
      <c r="C103" s="4">
        <v>93520</v>
      </c>
      <c r="D103" s="4">
        <v>-93516</v>
      </c>
      <c r="E103" s="4">
        <v>-2050700000</v>
      </c>
      <c r="F103" s="4">
        <f t="shared" si="5"/>
        <v>-9881913916</v>
      </c>
      <c r="G103" s="4">
        <v>258200</v>
      </c>
      <c r="H103" s="4">
        <v>455701</v>
      </c>
      <c r="I103" s="4">
        <v>-197501</v>
      </c>
      <c r="J103" s="4">
        <v>-4376185000</v>
      </c>
      <c r="K103" s="4">
        <f t="shared" si="6"/>
        <v>-17879633000</v>
      </c>
    </row>
    <row r="104" spans="1:11" x14ac:dyDescent="0.2">
      <c r="A104" s="11" t="s">
        <v>171</v>
      </c>
      <c r="B104" s="4">
        <v>20200</v>
      </c>
      <c r="C104" s="4">
        <v>37900</v>
      </c>
      <c r="D104" s="4">
        <v>-17700</v>
      </c>
      <c r="E104" s="4">
        <v>-385080000</v>
      </c>
      <c r="F104" s="4">
        <f t="shared" si="5"/>
        <v>-7831213916</v>
      </c>
      <c r="G104" s="4">
        <v>459000</v>
      </c>
      <c r="H104" s="4">
        <v>143800</v>
      </c>
      <c r="I104" s="4">
        <v>315200</v>
      </c>
      <c r="J104" s="4">
        <v>6849200000</v>
      </c>
      <c r="K104" s="4">
        <f t="shared" si="6"/>
        <v>-13503448000</v>
      </c>
    </row>
    <row r="105" spans="1:11" x14ac:dyDescent="0.2">
      <c r="A105" s="11" t="s">
        <v>170</v>
      </c>
      <c r="B105" s="4">
        <v>31700</v>
      </c>
      <c r="C105" s="4">
        <v>56000</v>
      </c>
      <c r="D105" s="4">
        <v>-24300</v>
      </c>
      <c r="E105" s="4">
        <v>-536840000</v>
      </c>
      <c r="F105" s="4">
        <f t="shared" si="5"/>
        <v>-7446133916</v>
      </c>
      <c r="G105" s="4">
        <v>336000</v>
      </c>
      <c r="H105" s="4">
        <v>193600</v>
      </c>
      <c r="I105" s="4">
        <v>142400</v>
      </c>
      <c r="J105" s="4">
        <v>3167560000</v>
      </c>
      <c r="K105" s="4">
        <f t="shared" si="6"/>
        <v>-20352648000</v>
      </c>
    </row>
    <row r="106" spans="1:11" x14ac:dyDescent="0.2">
      <c r="A106" s="11" t="s">
        <v>169</v>
      </c>
      <c r="B106" s="4">
        <v>33800</v>
      </c>
      <c r="C106" s="4">
        <v>4</v>
      </c>
      <c r="D106" s="4">
        <v>33796</v>
      </c>
      <c r="E106" s="4">
        <v>723230000</v>
      </c>
      <c r="F106" s="4">
        <f t="shared" si="5"/>
        <v>-6909293916</v>
      </c>
      <c r="G106" s="4">
        <v>291000</v>
      </c>
      <c r="H106" s="4">
        <v>503700</v>
      </c>
      <c r="I106" s="4">
        <v>-212700</v>
      </c>
      <c r="J106" s="4">
        <v>-4539855000</v>
      </c>
      <c r="K106" s="4">
        <f t="shared" si="6"/>
        <v>-23520208000</v>
      </c>
    </row>
    <row r="107" spans="1:11" x14ac:dyDescent="0.2">
      <c r="A107" s="11" t="s">
        <v>168</v>
      </c>
      <c r="B107" s="4">
        <v>0</v>
      </c>
      <c r="C107" s="4">
        <v>20200</v>
      </c>
      <c r="D107" s="4">
        <v>-20200</v>
      </c>
      <c r="E107" s="4">
        <v>-434700000</v>
      </c>
      <c r="F107" s="4">
        <f t="shared" si="5"/>
        <v>-7632523916</v>
      </c>
      <c r="G107" s="4">
        <v>302700</v>
      </c>
      <c r="H107" s="4">
        <v>69800</v>
      </c>
      <c r="I107" s="4">
        <v>232900</v>
      </c>
      <c r="J107" s="4">
        <v>5011050000</v>
      </c>
      <c r="K107" s="4">
        <f t="shared" si="6"/>
        <v>-18980353000</v>
      </c>
    </row>
    <row r="108" spans="1:11" x14ac:dyDescent="0.2">
      <c r="A108" s="11" t="s">
        <v>167</v>
      </c>
      <c r="B108" s="4">
        <v>18500</v>
      </c>
      <c r="C108" s="4">
        <v>31700</v>
      </c>
      <c r="D108" s="4">
        <v>-13200</v>
      </c>
      <c r="E108" s="4">
        <v>-282170000</v>
      </c>
      <c r="F108" s="4">
        <f t="shared" si="5"/>
        <v>-7197823916</v>
      </c>
      <c r="G108" s="4">
        <v>635900</v>
      </c>
      <c r="H108" s="4">
        <v>838000</v>
      </c>
      <c r="I108" s="4">
        <v>-202100</v>
      </c>
      <c r="J108" s="4">
        <v>-4379845000</v>
      </c>
      <c r="K108" s="4">
        <f t="shared" si="6"/>
        <v>-23991403000</v>
      </c>
    </row>
    <row r="109" spans="1:11" x14ac:dyDescent="0.2">
      <c r="A109" s="11" t="s">
        <v>166</v>
      </c>
      <c r="B109" s="4">
        <v>0</v>
      </c>
      <c r="C109" s="4">
        <v>99800</v>
      </c>
      <c r="D109" s="4">
        <v>-99800</v>
      </c>
      <c r="E109" s="4">
        <v>-2180700000</v>
      </c>
      <c r="F109" s="4">
        <f t="shared" si="5"/>
        <v>-6915653916</v>
      </c>
      <c r="G109" s="4">
        <v>713600</v>
      </c>
      <c r="H109" s="4">
        <v>677501</v>
      </c>
      <c r="I109" s="4">
        <v>36099</v>
      </c>
      <c r="J109" s="4">
        <v>815515000</v>
      </c>
      <c r="K109" s="4">
        <f t="shared" si="6"/>
        <v>-19611558000</v>
      </c>
    </row>
    <row r="110" spans="1:11" x14ac:dyDescent="0.2">
      <c r="A110" s="11" t="s">
        <v>165</v>
      </c>
      <c r="B110" s="4">
        <v>45900</v>
      </c>
      <c r="C110" s="4">
        <v>0</v>
      </c>
      <c r="D110" s="4">
        <v>45900</v>
      </c>
      <c r="E110" s="4">
        <v>1018980000</v>
      </c>
      <c r="F110" s="4">
        <f t="shared" si="5"/>
        <v>-4734953916</v>
      </c>
      <c r="G110" s="4">
        <v>1020800</v>
      </c>
      <c r="H110" s="4">
        <v>529901</v>
      </c>
      <c r="I110" s="4">
        <v>490899</v>
      </c>
      <c r="J110" s="4">
        <v>10902664000</v>
      </c>
      <c r="K110" s="4">
        <f t="shared" si="6"/>
        <v>-20427073000</v>
      </c>
    </row>
    <row r="111" spans="1:11" x14ac:dyDescent="0.2">
      <c r="A111" s="11" t="s">
        <v>164</v>
      </c>
      <c r="B111" s="4">
        <v>0</v>
      </c>
      <c r="C111" s="4">
        <v>18500</v>
      </c>
      <c r="D111" s="4">
        <v>-18500</v>
      </c>
      <c r="E111" s="4">
        <v>-405150000</v>
      </c>
      <c r="F111" s="4">
        <f t="shared" si="5"/>
        <v>-5753933916</v>
      </c>
      <c r="G111" s="4">
        <v>489600</v>
      </c>
      <c r="H111" s="4">
        <v>388801</v>
      </c>
      <c r="I111" s="4">
        <v>100799</v>
      </c>
      <c r="J111" s="4">
        <v>2232044000</v>
      </c>
      <c r="K111" s="4">
        <f t="shared" si="6"/>
        <v>-31329737000</v>
      </c>
    </row>
    <row r="112" spans="1:11" x14ac:dyDescent="0.2">
      <c r="A112" s="11" t="s">
        <v>163</v>
      </c>
      <c r="B112" s="4">
        <v>0</v>
      </c>
      <c r="C112" s="4">
        <v>18200</v>
      </c>
      <c r="D112" s="4">
        <v>-18200</v>
      </c>
      <c r="E112" s="4">
        <v>-399490000</v>
      </c>
      <c r="F112" s="4">
        <f t="shared" si="5"/>
        <v>-5348783916</v>
      </c>
      <c r="G112" s="4">
        <v>195600</v>
      </c>
      <c r="H112" s="4">
        <v>389001</v>
      </c>
      <c r="I112" s="4">
        <v>-193401</v>
      </c>
      <c r="J112" s="4">
        <v>-4269780000</v>
      </c>
      <c r="K112" s="4">
        <f t="shared" si="6"/>
        <v>-33561781000</v>
      </c>
    </row>
    <row r="113" spans="1:11" x14ac:dyDescent="0.2">
      <c r="A113" s="11" t="s">
        <v>162</v>
      </c>
      <c r="B113" s="4">
        <v>0</v>
      </c>
      <c r="C113" s="4">
        <v>87900</v>
      </c>
      <c r="D113" s="4">
        <v>-87900</v>
      </c>
      <c r="E113" s="4">
        <v>-1912850000</v>
      </c>
      <c r="F113" s="4">
        <f t="shared" si="5"/>
        <v>-4949293916</v>
      </c>
      <c r="G113" s="4">
        <v>203500</v>
      </c>
      <c r="H113" s="4">
        <v>618602</v>
      </c>
      <c r="I113" s="4">
        <v>-415102</v>
      </c>
      <c r="J113" s="4">
        <v>-8991696000</v>
      </c>
      <c r="K113" s="4">
        <f t="shared" si="6"/>
        <v>-29292001000</v>
      </c>
    </row>
    <row r="114" spans="1:11" x14ac:dyDescent="0.2">
      <c r="A114" s="11" t="s">
        <v>161</v>
      </c>
      <c r="B114" s="4">
        <v>95800</v>
      </c>
      <c r="C114" s="4">
        <v>5900</v>
      </c>
      <c r="D114" s="4">
        <v>89900</v>
      </c>
      <c r="E114" s="4">
        <v>2015050000</v>
      </c>
      <c r="F114" s="4">
        <f t="shared" si="5"/>
        <v>-3036443916</v>
      </c>
      <c r="G114" s="4">
        <v>222500</v>
      </c>
      <c r="H114" s="4">
        <v>634503</v>
      </c>
      <c r="I114" s="4">
        <v>-412003</v>
      </c>
      <c r="J114" s="4">
        <v>-9036447000</v>
      </c>
      <c r="K114" s="4">
        <f t="shared" si="6"/>
        <v>-20300305000</v>
      </c>
    </row>
    <row r="115" spans="1:11" x14ac:dyDescent="0.2">
      <c r="A115" s="11" t="s">
        <v>160</v>
      </c>
      <c r="F115" s="4">
        <f t="shared" si="5"/>
        <v>-5051493916</v>
      </c>
      <c r="G115" s="4">
        <v>208200</v>
      </c>
      <c r="H115" s="4">
        <v>241604</v>
      </c>
      <c r="I115" s="4">
        <v>-33404</v>
      </c>
      <c r="J115" s="4">
        <v>-798892000</v>
      </c>
      <c r="K115" s="4">
        <f t="shared" si="6"/>
        <v>-11263858000</v>
      </c>
    </row>
    <row r="116" spans="1:11" x14ac:dyDescent="0.2">
      <c r="A116" s="11" t="s">
        <v>159</v>
      </c>
      <c r="B116" s="4">
        <v>0</v>
      </c>
      <c r="C116" s="4">
        <v>122</v>
      </c>
      <c r="D116" s="4">
        <v>-122</v>
      </c>
      <c r="E116" s="4">
        <v>-2670000</v>
      </c>
      <c r="F116" s="4">
        <f t="shared" si="5"/>
        <v>-5051493916</v>
      </c>
      <c r="G116" s="4">
        <v>0</v>
      </c>
      <c r="H116" s="4">
        <v>0</v>
      </c>
      <c r="I116" s="4">
        <v>0</v>
      </c>
      <c r="J116" s="4">
        <v>-6107735000</v>
      </c>
      <c r="K116" s="4">
        <f t="shared" si="6"/>
        <v>-10464966000</v>
      </c>
    </row>
    <row r="117" spans="1:11" x14ac:dyDescent="0.2">
      <c r="A117" s="11" t="s">
        <v>158</v>
      </c>
      <c r="B117" s="4">
        <v>0</v>
      </c>
      <c r="C117" s="4">
        <v>95800</v>
      </c>
      <c r="D117" s="4">
        <v>-95800</v>
      </c>
      <c r="E117" s="4">
        <v>-2094010000</v>
      </c>
      <c r="F117" s="4">
        <f t="shared" si="5"/>
        <v>-5048823916</v>
      </c>
      <c r="G117" s="4">
        <v>251500</v>
      </c>
      <c r="H117" s="4">
        <v>369001</v>
      </c>
      <c r="I117" s="4">
        <v>-117501</v>
      </c>
      <c r="J117" s="4">
        <v>-2579376000</v>
      </c>
      <c r="K117" s="4">
        <f t="shared" si="6"/>
        <v>-4357231000</v>
      </c>
    </row>
    <row r="118" spans="1:11" x14ac:dyDescent="0.2">
      <c r="A118" s="11" t="s">
        <v>157</v>
      </c>
      <c r="B118" s="4">
        <v>67400</v>
      </c>
      <c r="C118" s="4">
        <v>0</v>
      </c>
      <c r="D118" s="4">
        <v>67400</v>
      </c>
      <c r="E118" s="4">
        <v>1516500000</v>
      </c>
      <c r="F118" s="4">
        <f t="shared" si="5"/>
        <v>-2954813916</v>
      </c>
      <c r="G118" s="4">
        <v>257500</v>
      </c>
      <c r="H118" s="4">
        <v>259701</v>
      </c>
      <c r="I118" s="4">
        <v>-2201</v>
      </c>
      <c r="J118" s="4">
        <v>-31506000</v>
      </c>
      <c r="K118" s="4">
        <f t="shared" si="6"/>
        <v>-1777855000</v>
      </c>
    </row>
    <row r="119" spans="1:11" x14ac:dyDescent="0.2">
      <c r="A119" s="11" t="s">
        <v>156</v>
      </c>
      <c r="B119" s="4">
        <v>120021</v>
      </c>
      <c r="C119" s="4">
        <v>0</v>
      </c>
      <c r="D119" s="4">
        <v>120021</v>
      </c>
      <c r="E119" s="4">
        <v>2688490000</v>
      </c>
      <c r="F119" s="4">
        <f t="shared" si="5"/>
        <v>-4471313916</v>
      </c>
      <c r="G119" s="4">
        <v>0</v>
      </c>
      <c r="H119" s="4">
        <v>0</v>
      </c>
      <c r="I119" s="4">
        <v>0</v>
      </c>
      <c r="J119" s="4">
        <v>-1173596000</v>
      </c>
      <c r="K119" s="4">
        <f t="shared" si="6"/>
        <v>-1746349000</v>
      </c>
    </row>
    <row r="120" spans="1:11" x14ac:dyDescent="0.2">
      <c r="A120" s="11" t="s">
        <v>155</v>
      </c>
      <c r="B120" s="4">
        <v>445000</v>
      </c>
      <c r="C120" s="4">
        <v>2700</v>
      </c>
      <c r="D120" s="4">
        <v>442300</v>
      </c>
      <c r="E120" s="4">
        <v>9952150000</v>
      </c>
      <c r="F120" s="4">
        <f t="shared" si="5"/>
        <v>-7159803916</v>
      </c>
      <c r="G120" s="4">
        <v>0</v>
      </c>
      <c r="H120" s="4">
        <v>0</v>
      </c>
      <c r="I120" s="4">
        <v>0</v>
      </c>
      <c r="J120" s="4">
        <v>-8150290000</v>
      </c>
      <c r="K120" s="4">
        <f t="shared" si="6"/>
        <v>-572753000</v>
      </c>
    </row>
    <row r="121" spans="1:11" x14ac:dyDescent="0.2">
      <c r="A121" s="11" t="s">
        <v>154</v>
      </c>
      <c r="B121" s="4">
        <v>109400</v>
      </c>
      <c r="C121" s="4">
        <v>88400</v>
      </c>
      <c r="D121" s="4">
        <v>21000</v>
      </c>
      <c r="E121" s="4">
        <v>452530000</v>
      </c>
      <c r="F121" s="4">
        <f t="shared" si="5"/>
        <v>-17111953916</v>
      </c>
      <c r="G121" s="4">
        <v>68500</v>
      </c>
      <c r="H121" s="4">
        <v>191401</v>
      </c>
      <c r="I121" s="4">
        <v>-122901</v>
      </c>
      <c r="J121" s="4">
        <v>-2712091000</v>
      </c>
      <c r="K121" s="4">
        <f t="shared" si="6"/>
        <v>7577537000</v>
      </c>
    </row>
    <row r="122" spans="1:11" x14ac:dyDescent="0.2">
      <c r="A122" s="11" t="s">
        <v>153</v>
      </c>
      <c r="B122" s="4">
        <v>45600</v>
      </c>
      <c r="C122" s="4">
        <v>162021</v>
      </c>
      <c r="D122" s="4">
        <v>-116421</v>
      </c>
      <c r="E122" s="4">
        <v>-2535140000</v>
      </c>
      <c r="F122" s="4">
        <f t="shared" si="5"/>
        <v>-17564483916</v>
      </c>
      <c r="G122" s="4">
        <v>0</v>
      </c>
      <c r="H122" s="4">
        <v>0</v>
      </c>
      <c r="I122" s="4">
        <v>0</v>
      </c>
      <c r="J122" s="4">
        <v>-5667154000</v>
      </c>
      <c r="K122" s="4">
        <f t="shared" si="6"/>
        <v>10289628000</v>
      </c>
    </row>
    <row r="123" spans="1:11" x14ac:dyDescent="0.2">
      <c r="A123" s="11" t="s">
        <v>152</v>
      </c>
      <c r="B123" s="4">
        <v>381100</v>
      </c>
      <c r="C123" s="4">
        <v>487000</v>
      </c>
      <c r="D123" s="4">
        <v>-105900</v>
      </c>
      <c r="E123" s="4">
        <v>-1755610000</v>
      </c>
      <c r="F123" s="4">
        <f t="shared" ref="F123:F128" si="7">E123+F124</f>
        <v>-15029343916</v>
      </c>
      <c r="G123" s="4">
        <v>152800</v>
      </c>
      <c r="H123" s="4">
        <v>189040</v>
      </c>
      <c r="I123" s="4">
        <v>-36240</v>
      </c>
      <c r="J123" s="4">
        <v>-789587000</v>
      </c>
      <c r="K123" s="4">
        <f t="shared" ref="K123:K128" si="8">K124+J123</f>
        <v>15956782000</v>
      </c>
    </row>
    <row r="124" spans="1:11" x14ac:dyDescent="0.2">
      <c r="A124" s="11" t="s">
        <v>151</v>
      </c>
      <c r="B124" s="4">
        <v>4000</v>
      </c>
      <c r="C124" s="4">
        <v>109400</v>
      </c>
      <c r="D124" s="4">
        <v>-105400</v>
      </c>
      <c r="E124" s="4">
        <v>-2329740000</v>
      </c>
      <c r="F124" s="4">
        <f t="shared" si="7"/>
        <v>-13273733916</v>
      </c>
      <c r="G124" s="4">
        <v>82900</v>
      </c>
      <c r="H124" s="4">
        <v>559000</v>
      </c>
      <c r="I124" s="4">
        <v>-476100</v>
      </c>
      <c r="J124" s="4">
        <v>-10555425000</v>
      </c>
      <c r="K124" s="4">
        <f t="shared" si="8"/>
        <v>16746369000</v>
      </c>
    </row>
    <row r="125" spans="1:11" x14ac:dyDescent="0.2">
      <c r="A125" s="11" t="s">
        <v>150</v>
      </c>
      <c r="B125" s="4">
        <v>618400</v>
      </c>
      <c r="C125" s="4">
        <v>45600</v>
      </c>
      <c r="D125" s="4">
        <v>572800</v>
      </c>
      <c r="E125" s="4">
        <v>12624810000</v>
      </c>
      <c r="F125" s="4">
        <f t="shared" si="7"/>
        <v>-10943993916</v>
      </c>
      <c r="G125" s="4">
        <v>180400</v>
      </c>
      <c r="H125" s="4">
        <v>100</v>
      </c>
      <c r="I125" s="4">
        <v>180300</v>
      </c>
      <c r="J125" s="4">
        <v>3895005000</v>
      </c>
      <c r="K125" s="4">
        <f t="shared" si="8"/>
        <v>27301794000</v>
      </c>
    </row>
    <row r="126" spans="1:11" x14ac:dyDescent="0.2">
      <c r="A126" s="11" t="s">
        <v>149</v>
      </c>
      <c r="B126" s="4">
        <v>625000</v>
      </c>
      <c r="C126" s="4">
        <v>497100</v>
      </c>
      <c r="D126" s="4">
        <v>127900</v>
      </c>
      <c r="E126" s="4">
        <v>2790620000</v>
      </c>
      <c r="F126" s="4">
        <f t="shared" si="7"/>
        <v>-23568803916</v>
      </c>
      <c r="G126" s="4">
        <v>325700</v>
      </c>
      <c r="H126" s="4">
        <v>105900</v>
      </c>
      <c r="I126" s="4">
        <v>219800</v>
      </c>
      <c r="J126" s="4">
        <v>4690280000</v>
      </c>
      <c r="K126" s="4">
        <f t="shared" si="8"/>
        <v>23406789000</v>
      </c>
    </row>
    <row r="127" spans="1:11" x14ac:dyDescent="0.2">
      <c r="A127" s="11" t="s">
        <v>148</v>
      </c>
      <c r="B127" s="4">
        <v>625900</v>
      </c>
      <c r="C127" s="4">
        <v>4000</v>
      </c>
      <c r="D127" s="4">
        <v>621900</v>
      </c>
      <c r="E127" s="4">
        <v>13416970000</v>
      </c>
      <c r="F127" s="4">
        <f t="shared" si="7"/>
        <v>-26359423916</v>
      </c>
      <c r="G127" s="4">
        <v>1783200</v>
      </c>
      <c r="H127" s="4">
        <v>795700</v>
      </c>
      <c r="I127" s="4">
        <v>987500</v>
      </c>
      <c r="J127" s="4">
        <v>20409140000</v>
      </c>
      <c r="K127" s="4">
        <f t="shared" si="8"/>
        <v>18716509000</v>
      </c>
    </row>
    <row r="128" spans="1:11" x14ac:dyDescent="0.2">
      <c r="A128" s="11" t="s">
        <v>147</v>
      </c>
      <c r="B128" s="4">
        <v>0</v>
      </c>
      <c r="C128" s="4">
        <v>618400</v>
      </c>
      <c r="D128" s="4">
        <v>-618400</v>
      </c>
      <c r="E128" s="4">
        <v>-12645730000</v>
      </c>
      <c r="F128" s="4">
        <f t="shared" si="7"/>
        <v>-39776393916</v>
      </c>
      <c r="G128" s="4">
        <v>0</v>
      </c>
      <c r="H128" s="4">
        <v>0</v>
      </c>
      <c r="I128" s="4">
        <v>0</v>
      </c>
      <c r="J128" s="4">
        <v>0</v>
      </c>
      <c r="K128" s="4">
        <f t="shared" si="8"/>
        <v>-1692631000</v>
      </c>
    </row>
    <row r="129" spans="1:11" x14ac:dyDescent="0.2">
      <c r="A129" s="11" t="s">
        <v>146</v>
      </c>
      <c r="B129" s="4">
        <v>0</v>
      </c>
      <c r="C129" s="4">
        <v>625000</v>
      </c>
      <c r="D129" s="4">
        <v>-625000</v>
      </c>
      <c r="E129" s="4">
        <v>-12859763916</v>
      </c>
      <c r="F129" s="4">
        <f t="shared" ref="F129:F139" si="9">E129+F130</f>
        <v>-27130663916</v>
      </c>
      <c r="G129" s="4">
        <v>118300</v>
      </c>
      <c r="H129" s="4">
        <v>217300</v>
      </c>
      <c r="I129" s="4">
        <v>-99000</v>
      </c>
      <c r="J129" s="4">
        <v>-2042945000</v>
      </c>
      <c r="K129" s="4">
        <f t="shared" ref="K129:K139" si="10">K130+J129</f>
        <v>-1692631000</v>
      </c>
    </row>
    <row r="130" spans="1:11" x14ac:dyDescent="0.2">
      <c r="A130" s="11" t="s">
        <v>145</v>
      </c>
      <c r="B130" s="4">
        <v>0</v>
      </c>
      <c r="C130" s="4">
        <v>625900</v>
      </c>
      <c r="D130" s="4">
        <v>-625900</v>
      </c>
      <c r="E130" s="4">
        <v>-13020570000</v>
      </c>
      <c r="F130" s="4">
        <f t="shared" si="9"/>
        <v>-14270900000</v>
      </c>
      <c r="G130" s="4">
        <v>45900</v>
      </c>
      <c r="H130" s="4">
        <v>442900</v>
      </c>
      <c r="I130" s="4">
        <v>-397000</v>
      </c>
      <c r="J130" s="4">
        <v>-8232680000</v>
      </c>
      <c r="K130" s="4">
        <f t="shared" si="10"/>
        <v>350314000</v>
      </c>
    </row>
    <row r="131" spans="1:11" x14ac:dyDescent="0.2">
      <c r="A131" s="11" t="s">
        <v>144</v>
      </c>
      <c r="B131" s="4">
        <v>0</v>
      </c>
      <c r="C131" s="4">
        <v>0</v>
      </c>
      <c r="D131" s="4">
        <v>0</v>
      </c>
      <c r="E131" s="4">
        <v>0</v>
      </c>
      <c r="F131" s="4">
        <f t="shared" si="9"/>
        <v>-1250330000</v>
      </c>
      <c r="G131" s="4">
        <v>229400</v>
      </c>
      <c r="H131" s="4">
        <v>74801</v>
      </c>
      <c r="I131" s="4">
        <v>154599</v>
      </c>
      <c r="J131" s="4">
        <v>3200781000</v>
      </c>
      <c r="K131" s="4">
        <f t="shared" si="10"/>
        <v>8582994000</v>
      </c>
    </row>
    <row r="132" spans="1:11" x14ac:dyDescent="0.2">
      <c r="A132" s="11" t="s">
        <v>143</v>
      </c>
      <c r="B132" s="4">
        <v>0</v>
      </c>
      <c r="C132" s="4">
        <v>0</v>
      </c>
      <c r="D132" s="4">
        <v>0</v>
      </c>
      <c r="E132" s="4">
        <v>0</v>
      </c>
      <c r="F132" s="4">
        <f t="shared" si="9"/>
        <v>-1250330000</v>
      </c>
      <c r="G132" s="4">
        <v>0</v>
      </c>
      <c r="H132" s="4">
        <v>0</v>
      </c>
      <c r="I132" s="4">
        <v>0</v>
      </c>
      <c r="J132" s="4">
        <v>-1992035000</v>
      </c>
      <c r="K132" s="4">
        <f t="shared" si="10"/>
        <v>5382213000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9"/>
        <v>-1250330000</v>
      </c>
      <c r="G133" s="4">
        <v>483800</v>
      </c>
      <c r="H133" s="4">
        <v>214000</v>
      </c>
      <c r="I133" s="4">
        <v>269800</v>
      </c>
      <c r="J133" s="4">
        <v>5606990000</v>
      </c>
      <c r="K133" s="4">
        <f t="shared" si="10"/>
        <v>7374248000</v>
      </c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9"/>
        <v>-1250330000</v>
      </c>
      <c r="G134" s="4">
        <v>88500</v>
      </c>
      <c r="H134" s="4">
        <v>346600</v>
      </c>
      <c r="I134" s="4">
        <v>-258100</v>
      </c>
      <c r="J134" s="4">
        <v>-5307665000</v>
      </c>
      <c r="K134" s="4">
        <f t="shared" si="10"/>
        <v>1767258000</v>
      </c>
    </row>
    <row r="135" spans="1:11" x14ac:dyDescent="0.2">
      <c r="A135" s="11" t="s">
        <v>140</v>
      </c>
      <c r="B135" s="4">
        <v>0</v>
      </c>
      <c r="C135" s="4">
        <v>1134</v>
      </c>
      <c r="D135" s="4">
        <v>-1134</v>
      </c>
      <c r="E135" s="4">
        <v>-23750000</v>
      </c>
      <c r="F135" s="4">
        <f t="shared" si="9"/>
        <v>-1250330000</v>
      </c>
      <c r="G135" s="4">
        <v>133000</v>
      </c>
      <c r="H135" s="4">
        <v>234800</v>
      </c>
      <c r="I135" s="4">
        <v>-101800</v>
      </c>
      <c r="J135" s="4">
        <v>-2116460000</v>
      </c>
      <c r="K135" s="4">
        <f t="shared" si="10"/>
        <v>7074923000</v>
      </c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9"/>
        <v>-1226580000</v>
      </c>
      <c r="G136" s="4">
        <v>100000</v>
      </c>
      <c r="H136" s="4">
        <v>1117703</v>
      </c>
      <c r="I136" s="4">
        <v>-1017703</v>
      </c>
      <c r="J136" s="4">
        <v>-21371789000</v>
      </c>
      <c r="K136" s="4">
        <f t="shared" si="10"/>
        <v>9191383000</v>
      </c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9"/>
        <v>-1226580000</v>
      </c>
      <c r="G137" s="4">
        <v>150900</v>
      </c>
      <c r="H137" s="4">
        <v>179200</v>
      </c>
      <c r="I137" s="4">
        <v>-28300</v>
      </c>
      <c r="J137" s="4">
        <v>-594330000</v>
      </c>
      <c r="K137" s="4">
        <f t="shared" si="10"/>
        <v>30563172000</v>
      </c>
    </row>
    <row r="138" spans="1:11" x14ac:dyDescent="0.2">
      <c r="A138" s="11" t="s">
        <v>137</v>
      </c>
      <c r="B138" s="4">
        <v>99</v>
      </c>
      <c r="C138" s="4">
        <v>0</v>
      </c>
      <c r="D138" s="4">
        <v>99</v>
      </c>
      <c r="E138" s="4">
        <v>2110000</v>
      </c>
      <c r="F138" s="4">
        <f t="shared" si="9"/>
        <v>-1226580000</v>
      </c>
      <c r="G138" s="4">
        <v>297900</v>
      </c>
      <c r="H138" s="4">
        <v>79400</v>
      </c>
      <c r="I138" s="4">
        <v>218500</v>
      </c>
      <c r="J138" s="4">
        <v>4594925000</v>
      </c>
      <c r="K138" s="4">
        <f t="shared" si="10"/>
        <v>31157502000</v>
      </c>
    </row>
    <row r="139" spans="1:11" x14ac:dyDescent="0.2">
      <c r="A139" s="11" t="s">
        <v>136</v>
      </c>
      <c r="B139" s="4">
        <v>60776</v>
      </c>
      <c r="C139" s="4">
        <v>0</v>
      </c>
      <c r="D139" s="4">
        <v>60776</v>
      </c>
      <c r="E139" s="4">
        <v>1365660000</v>
      </c>
      <c r="F139" s="4">
        <f t="shared" si="9"/>
        <v>-1228690000</v>
      </c>
      <c r="G139" s="4">
        <v>500100</v>
      </c>
      <c r="H139" s="4">
        <v>333100</v>
      </c>
      <c r="I139" s="4">
        <v>167000</v>
      </c>
      <c r="J139" s="4">
        <v>3489801000</v>
      </c>
      <c r="K139" s="4">
        <f t="shared" si="10"/>
        <v>26562577000</v>
      </c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11">E140+F141</f>
        <v>-2594350000</v>
      </c>
      <c r="G140" s="4">
        <v>210400</v>
      </c>
      <c r="H140" s="4">
        <v>970202</v>
      </c>
      <c r="I140" s="4">
        <v>-759802</v>
      </c>
      <c r="J140" s="4">
        <v>-16315595000</v>
      </c>
      <c r="K140" s="4">
        <f t="shared" ref="K140:K151" si="12">K141+J140</f>
        <v>23072776000</v>
      </c>
    </row>
    <row r="141" spans="1:11" x14ac:dyDescent="0.2">
      <c r="A141" s="11" t="s">
        <v>134</v>
      </c>
      <c r="B141" s="4">
        <v>0</v>
      </c>
      <c r="C141" s="4">
        <v>99</v>
      </c>
      <c r="D141" s="4">
        <v>-99</v>
      </c>
      <c r="E141" s="4">
        <v>-2090000</v>
      </c>
      <c r="F141" s="4">
        <f t="shared" si="11"/>
        <v>-2594350000</v>
      </c>
      <c r="G141" s="4">
        <v>143900</v>
      </c>
      <c r="H141" s="4">
        <v>471100</v>
      </c>
      <c r="I141" s="4">
        <v>-327200</v>
      </c>
      <c r="J141" s="4">
        <v>-6972665000</v>
      </c>
      <c r="K141" s="4">
        <f t="shared" si="12"/>
        <v>39388371000</v>
      </c>
    </row>
    <row r="142" spans="1:11" x14ac:dyDescent="0.2">
      <c r="A142" s="11" t="s">
        <v>133</v>
      </c>
      <c r="B142" s="4">
        <v>0</v>
      </c>
      <c r="C142" s="4">
        <v>148776</v>
      </c>
      <c r="D142" s="4">
        <v>-148776</v>
      </c>
      <c r="E142" s="4">
        <v>-3182680000</v>
      </c>
      <c r="F142" s="4">
        <f t="shared" si="11"/>
        <v>-2592260000</v>
      </c>
      <c r="G142" s="4">
        <v>258500</v>
      </c>
      <c r="H142" s="4">
        <v>193201</v>
      </c>
      <c r="I142" s="4">
        <v>65299</v>
      </c>
      <c r="J142" s="4">
        <v>1394490000</v>
      </c>
      <c r="K142" s="4">
        <f t="shared" si="12"/>
        <v>46361036000</v>
      </c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11"/>
        <v>590420000</v>
      </c>
      <c r="G143" s="4">
        <v>484100</v>
      </c>
      <c r="H143" s="4">
        <v>2162500</v>
      </c>
      <c r="I143" s="4">
        <v>-1678400</v>
      </c>
      <c r="J143" s="4">
        <v>-35266770000</v>
      </c>
      <c r="K143" s="4">
        <f t="shared" si="12"/>
        <v>44966546000</v>
      </c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11"/>
        <v>590420000</v>
      </c>
      <c r="G144" s="4">
        <v>452000</v>
      </c>
      <c r="H144" s="4">
        <v>115800</v>
      </c>
      <c r="I144" s="4">
        <v>336200</v>
      </c>
      <c r="J144" s="4">
        <v>7117635000</v>
      </c>
      <c r="K144" s="4">
        <f t="shared" si="12"/>
        <v>80233316000</v>
      </c>
    </row>
    <row r="145" spans="1:11" x14ac:dyDescent="0.2">
      <c r="A145" s="11" t="s">
        <v>130</v>
      </c>
      <c r="B145" s="4">
        <v>0</v>
      </c>
      <c r="C145" s="4">
        <v>1600</v>
      </c>
      <c r="D145" s="4">
        <v>-1600</v>
      </c>
      <c r="E145" s="4">
        <v>-33520000</v>
      </c>
      <c r="F145" s="4">
        <f t="shared" si="11"/>
        <v>590420000</v>
      </c>
      <c r="K145" s="4">
        <f t="shared" si="12"/>
        <v>73115681000</v>
      </c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F146" s="4">
        <f t="shared" si="11"/>
        <v>623940000</v>
      </c>
      <c r="G146" s="4">
        <v>158300</v>
      </c>
      <c r="H146" s="4">
        <v>201600</v>
      </c>
      <c r="I146" s="4">
        <v>-43300</v>
      </c>
      <c r="J146" s="4">
        <v>-901510000</v>
      </c>
      <c r="K146" s="4">
        <f t="shared" si="12"/>
        <v>73115681000</v>
      </c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F147" s="4">
        <f t="shared" si="11"/>
        <v>623940000</v>
      </c>
      <c r="G147" s="4">
        <v>446300</v>
      </c>
      <c r="H147" s="4">
        <v>474201</v>
      </c>
      <c r="I147" s="4">
        <v>-27901</v>
      </c>
      <c r="J147" s="4">
        <v>-568634000</v>
      </c>
      <c r="K147" s="4">
        <f t="shared" si="12"/>
        <v>74017191000</v>
      </c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11"/>
        <v>623940000</v>
      </c>
      <c r="G148" s="4">
        <v>583400</v>
      </c>
      <c r="H148" s="4">
        <v>174000</v>
      </c>
      <c r="I148" s="4">
        <v>409400</v>
      </c>
      <c r="J148" s="4">
        <v>8389650000</v>
      </c>
      <c r="K148" s="4">
        <f t="shared" si="12"/>
        <v>74585825000</v>
      </c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11"/>
        <v>623940000</v>
      </c>
      <c r="G149" s="4">
        <v>1819600</v>
      </c>
      <c r="H149" s="4">
        <v>357200</v>
      </c>
      <c r="I149" s="4">
        <v>1462400</v>
      </c>
      <c r="J149" s="4">
        <v>29846145000</v>
      </c>
      <c r="K149" s="4">
        <f t="shared" si="12"/>
        <v>66196175000</v>
      </c>
    </row>
    <row r="150" spans="1:11" x14ac:dyDescent="0.2">
      <c r="A150" s="11" t="s">
        <v>123</v>
      </c>
      <c r="B150" s="4">
        <v>984782</v>
      </c>
      <c r="C150" s="4">
        <v>984782</v>
      </c>
      <c r="D150" s="4">
        <v>0</v>
      </c>
      <c r="E150" s="4">
        <v>0</v>
      </c>
      <c r="F150" s="4">
        <f t="shared" si="11"/>
        <v>623940000</v>
      </c>
      <c r="G150" s="4">
        <v>1791500</v>
      </c>
      <c r="H150" s="4">
        <v>610120</v>
      </c>
      <c r="I150" s="4">
        <v>1181380</v>
      </c>
      <c r="J150" s="4">
        <v>23594997000</v>
      </c>
      <c r="K150" s="4">
        <f t="shared" si="12"/>
        <v>36350030000</v>
      </c>
    </row>
    <row r="151" spans="1:11" x14ac:dyDescent="0.2">
      <c r="A151" s="11" t="s">
        <v>122</v>
      </c>
      <c r="B151" s="4">
        <v>31752</v>
      </c>
      <c r="C151" s="4">
        <v>0</v>
      </c>
      <c r="D151" s="4">
        <v>31752</v>
      </c>
      <c r="E151" s="4">
        <v>623940000</v>
      </c>
      <c r="F151" s="4">
        <f t="shared" si="11"/>
        <v>623940000</v>
      </c>
      <c r="G151" s="4">
        <v>940600</v>
      </c>
      <c r="H151" s="4">
        <v>295802</v>
      </c>
      <c r="I151" s="4">
        <v>644798</v>
      </c>
      <c r="J151" s="4">
        <v>12755033000</v>
      </c>
      <c r="K151" s="4">
        <f t="shared" si="12"/>
        <v>12755033000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G3" t="n" s="185">
        <v>380400.0</v>
      </c>
      <c r="H3" t="n" s="186">
        <v>293200.0</v>
      </c>
      <c r="I3" t="n" s="187">
        <v>87200.0</v>
      </c>
      <c r="J3" t="n" s="188">
        <v>2.06689E9</v>
      </c>
    </row>
    <row r="4" spans="1:11" x14ac:dyDescent="0.2">
      <c r="A4" s="11" t="s">
        <v>326</v>
      </c>
      <c r="B4" s="4">
        <v>2172100</v>
      </c>
      <c r="C4" s="4">
        <v>2172100</v>
      </c>
      <c r="D4" s="4">
        <v>0</v>
      </c>
      <c r="E4" s="4">
        <v>0</v>
      </c>
      <c r="F4" s="4">
        <f t="shared" ref="F4:F12" si="0">E4+F5</f>
        <v>34780003</v>
      </c>
      <c r="G4" s="4">
        <v>359900</v>
      </c>
      <c r="H4" s="4">
        <v>705900</v>
      </c>
      <c r="I4" s="4">
        <v>-346000</v>
      </c>
      <c r="J4" s="4">
        <v>-8097305000</v>
      </c>
      <c r="K4" s="4">
        <f t="shared" ref="K4:K12" si="1">K5+J4</f>
        <v>-735543478000</v>
      </c>
    </row>
    <row r="5" spans="1:11" x14ac:dyDescent="0.2">
      <c r="A5" s="11" t="s">
        <v>325</v>
      </c>
      <c r="B5" s="4">
        <v>555700</v>
      </c>
      <c r="C5" s="4">
        <v>555700</v>
      </c>
      <c r="D5" s="4">
        <v>0</v>
      </c>
      <c r="E5" s="4">
        <v>0</v>
      </c>
      <c r="F5" s="4">
        <f t="shared" si="0"/>
        <v>34780003</v>
      </c>
      <c r="G5" s="4">
        <v>280800</v>
      </c>
      <c r="H5" s="4">
        <v>1289300</v>
      </c>
      <c r="I5" s="4">
        <v>-1008500</v>
      </c>
      <c r="J5" s="4">
        <v>-23623180000</v>
      </c>
      <c r="K5" s="4">
        <f t="shared" si="1"/>
        <v>-727446173000</v>
      </c>
    </row>
    <row r="6" spans="1:11" x14ac:dyDescent="0.2">
      <c r="F6" s="4">
        <f t="shared" si="0"/>
        <v>34780003</v>
      </c>
      <c r="G6" s="4">
        <v>1882900</v>
      </c>
      <c r="H6" s="4">
        <v>751408</v>
      </c>
      <c r="I6" s="4">
        <v>1131492</v>
      </c>
      <c r="J6" s="4">
        <v>26363803000</v>
      </c>
      <c r="K6" s="4">
        <f t="shared" si="1"/>
        <v>-703822993000</v>
      </c>
    </row>
    <row r="7" spans="1:11" x14ac:dyDescent="0.2">
      <c r="A7" s="11" t="s">
        <v>323</v>
      </c>
      <c r="B7" s="4">
        <v>11249100</v>
      </c>
      <c r="C7" s="4">
        <v>11249100</v>
      </c>
      <c r="D7" s="4">
        <v>0</v>
      </c>
      <c r="E7" s="4">
        <v>0</v>
      </c>
      <c r="F7" s="4">
        <f t="shared" si="0"/>
        <v>34780003</v>
      </c>
      <c r="G7" s="4">
        <v>664900</v>
      </c>
      <c r="H7" s="4">
        <v>2857003</v>
      </c>
      <c r="I7" s="4">
        <v>-2192103</v>
      </c>
      <c r="J7" s="4">
        <v>-51721077000</v>
      </c>
      <c r="K7" s="4">
        <f t="shared" si="1"/>
        <v>-730186796000</v>
      </c>
    </row>
    <row r="8" spans="1:11" x14ac:dyDescent="0.2">
      <c r="A8" s="11" t="s">
        <v>317</v>
      </c>
      <c r="B8" s="4">
        <v>100000</v>
      </c>
      <c r="C8" s="4">
        <v>100000</v>
      </c>
      <c r="D8" s="4">
        <v>0</v>
      </c>
      <c r="E8" s="4">
        <v>0</v>
      </c>
      <c r="F8" s="4">
        <f t="shared" si="0"/>
        <v>34780003</v>
      </c>
      <c r="G8" s="4">
        <v>859600</v>
      </c>
      <c r="H8" s="4">
        <v>1452470</v>
      </c>
      <c r="I8" s="4">
        <v>-592870</v>
      </c>
      <c r="J8" s="4">
        <v>-14141168000</v>
      </c>
      <c r="K8" s="4">
        <f t="shared" si="1"/>
        <v>-678465719000</v>
      </c>
    </row>
    <row r="9" spans="1:11" x14ac:dyDescent="0.2">
      <c r="A9" s="11" t="s">
        <v>316</v>
      </c>
      <c r="B9" s="4">
        <v>2619315</v>
      </c>
      <c r="C9" s="4">
        <v>2619300</v>
      </c>
      <c r="D9" s="4">
        <v>15</v>
      </c>
      <c r="E9" s="4">
        <v>370000</v>
      </c>
      <c r="F9" s="4">
        <f t="shared" si="0"/>
        <v>34780003</v>
      </c>
      <c r="G9" s="4">
        <v>2399500</v>
      </c>
      <c r="H9" s="4">
        <v>792102</v>
      </c>
      <c r="I9" s="4">
        <v>1607398</v>
      </c>
      <c r="J9" s="4">
        <v>39061934000</v>
      </c>
      <c r="K9" s="4">
        <f t="shared" si="1"/>
        <v>-664324551000</v>
      </c>
    </row>
    <row r="10" spans="1:11" x14ac:dyDescent="0.2">
      <c r="F10" s="4">
        <f t="shared" si="0"/>
        <v>34410003</v>
      </c>
      <c r="G10" s="4">
        <v>214100</v>
      </c>
      <c r="H10" s="4">
        <v>1078600</v>
      </c>
      <c r="I10" s="4">
        <v>-864500</v>
      </c>
      <c r="J10" s="4">
        <v>-21026525000</v>
      </c>
      <c r="K10" s="4">
        <f t="shared" si="1"/>
        <v>-703386485000</v>
      </c>
    </row>
    <row r="11" spans="1:11" x14ac:dyDescent="0.2">
      <c r="A11" s="11" t="s">
        <v>314</v>
      </c>
      <c r="B11" s="4">
        <v>141107</v>
      </c>
      <c r="C11" s="4">
        <v>141115</v>
      </c>
      <c r="D11" s="4">
        <v>-8</v>
      </c>
      <c r="E11" s="4">
        <v>-210000</v>
      </c>
      <c r="F11" s="4">
        <f t="shared" si="0"/>
        <v>34410003</v>
      </c>
      <c r="G11" s="4">
        <v>0</v>
      </c>
      <c r="H11" s="4">
        <v>0</v>
      </c>
      <c r="I11" s="4">
        <v>0</v>
      </c>
      <c r="J11" s="4">
        <v>-2221031000</v>
      </c>
      <c r="K11" s="4">
        <f t="shared" si="1"/>
        <v>-682359960000</v>
      </c>
    </row>
    <row r="12" spans="1:11" x14ac:dyDescent="0.2">
      <c r="F12" s="4">
        <f t="shared" si="0"/>
        <v>34620003</v>
      </c>
      <c r="G12" s="4">
        <v>41900</v>
      </c>
      <c r="H12" s="4">
        <v>1243900</v>
      </c>
      <c r="I12" s="4">
        <v>-1202000</v>
      </c>
      <c r="J12" s="4">
        <v>-28932385000</v>
      </c>
      <c r="K12" s="4">
        <f t="shared" si="1"/>
        <v>-680138929000</v>
      </c>
    </row>
    <row r="13" spans="1:11" x14ac:dyDescent="0.2">
      <c r="A13" s="11" t="s">
        <v>312</v>
      </c>
      <c r="B13" s="4">
        <v>1354900</v>
      </c>
      <c r="C13" s="4">
        <v>1354900</v>
      </c>
      <c r="D13" s="4">
        <v>0</v>
      </c>
      <c r="E13" s="4">
        <v>0</v>
      </c>
      <c r="F13" s="4">
        <f t="shared" ref="F13:F20" si="2">E13+F14</f>
        <v>34620003</v>
      </c>
      <c r="G13" s="4">
        <v>623200</v>
      </c>
      <c r="H13" s="4">
        <v>692100</v>
      </c>
      <c r="I13" s="4">
        <v>-68900</v>
      </c>
      <c r="J13" s="4">
        <v>-1659080000</v>
      </c>
      <c r="K13" s="4">
        <f t="shared" ref="K13:K95" si="3">K14+J13</f>
        <v>-651206544000</v>
      </c>
    </row>
    <row r="14" spans="1:11" x14ac:dyDescent="0.2">
      <c r="A14" s="11" t="s">
        <v>310</v>
      </c>
      <c r="B14" s="4">
        <v>0</v>
      </c>
      <c r="C14" s="4">
        <v>7</v>
      </c>
      <c r="D14" s="4">
        <v>-7</v>
      </c>
      <c r="E14" s="4">
        <v>-170000</v>
      </c>
      <c r="F14" s="4">
        <f t="shared" si="2"/>
        <v>34620003</v>
      </c>
      <c r="G14" s="4">
        <v>2222200</v>
      </c>
      <c r="H14" s="4">
        <v>741470</v>
      </c>
      <c r="I14" s="4">
        <v>1480730</v>
      </c>
      <c r="J14" s="4">
        <v>35396130000</v>
      </c>
      <c r="K14" s="4">
        <f t="shared" si="3"/>
        <v>-649547464000</v>
      </c>
    </row>
    <row r="15" spans="1:11" x14ac:dyDescent="0.2">
      <c r="A15" s="11" t="s">
        <v>309</v>
      </c>
      <c r="B15" s="4">
        <v>1756000</v>
      </c>
      <c r="C15" s="4">
        <v>1756000</v>
      </c>
      <c r="D15" s="4">
        <v>0</v>
      </c>
      <c r="E15" s="4">
        <v>0</v>
      </c>
      <c r="F15" s="4">
        <f t="shared" si="2"/>
        <v>34790003</v>
      </c>
      <c r="G15" s="4">
        <v>2115000</v>
      </c>
      <c r="H15" s="4">
        <v>374800</v>
      </c>
      <c r="I15" s="4">
        <v>1740200</v>
      </c>
      <c r="J15" s="4">
        <v>42318095000</v>
      </c>
      <c r="K15" s="4">
        <f t="shared" si="3"/>
        <v>-684943594000</v>
      </c>
    </row>
    <row r="16" spans="1:11" x14ac:dyDescent="0.2">
      <c r="A16" s="11" t="s">
        <v>308</v>
      </c>
      <c r="B16" s="4">
        <v>1723400</v>
      </c>
      <c r="C16" s="4">
        <v>1723400</v>
      </c>
      <c r="D16" s="4">
        <v>0</v>
      </c>
      <c r="E16" s="4">
        <v>0</v>
      </c>
      <c r="F16" s="4">
        <f t="shared" si="2"/>
        <v>34790003</v>
      </c>
      <c r="G16" s="4">
        <v>2023000</v>
      </c>
      <c r="H16" s="4">
        <v>1087701</v>
      </c>
      <c r="I16" s="4">
        <v>935299</v>
      </c>
      <c r="J16" s="4">
        <v>23302312000</v>
      </c>
      <c r="K16" s="4">
        <f t="shared" si="3"/>
        <v>-727261689000</v>
      </c>
    </row>
    <row r="17" spans="1:11" x14ac:dyDescent="0.2">
      <c r="A17" s="11" t="s">
        <v>307</v>
      </c>
      <c r="B17" s="4">
        <v>1400000</v>
      </c>
      <c r="C17" s="4">
        <v>1400000</v>
      </c>
      <c r="D17" s="4">
        <v>0</v>
      </c>
      <c r="E17" s="4">
        <v>0</v>
      </c>
      <c r="F17" s="4">
        <f t="shared" si="2"/>
        <v>34790003</v>
      </c>
      <c r="G17" s="4">
        <v>1023700</v>
      </c>
      <c r="H17" s="4">
        <v>927901</v>
      </c>
      <c r="I17" s="4">
        <v>95799</v>
      </c>
      <c r="J17" s="4">
        <v>2372757000</v>
      </c>
      <c r="K17" s="4">
        <f t="shared" si="3"/>
        <v>-750564001000</v>
      </c>
    </row>
    <row r="18" spans="1:16" x14ac:dyDescent="0.2">
      <c r="A18" s="11" t="s">
        <v>306</v>
      </c>
      <c r="B18" s="4">
        <v>820802</v>
      </c>
      <c r="C18" s="4">
        <v>820800</v>
      </c>
      <c r="D18" s="4">
        <v>2</v>
      </c>
      <c r="E18" s="4">
        <v>50000</v>
      </c>
      <c r="F18" s="4">
        <f t="shared" si="2"/>
        <v>34790003</v>
      </c>
      <c r="G18" s="4">
        <v>1231700</v>
      </c>
      <c r="H18" s="4">
        <v>2207201</v>
      </c>
      <c r="I18" s="4">
        <v>-975501</v>
      </c>
      <c r="J18" s="4">
        <v>-23978393000</v>
      </c>
      <c r="K18" s="4">
        <f t="shared" si="3"/>
        <v>-752936758000</v>
      </c>
    </row>
    <row r="19" spans="1:16" x14ac:dyDescent="0.2">
      <c r="A19" s="11" t="s">
        <v>305</v>
      </c>
      <c r="B19" s="4">
        <v>300000</v>
      </c>
      <c r="C19" s="4">
        <v>300000</v>
      </c>
      <c r="D19" s="4">
        <v>0</v>
      </c>
      <c r="E19" s="4">
        <v>0</v>
      </c>
      <c r="F19" s="4">
        <f t="shared" si="2"/>
        <v>34740003</v>
      </c>
      <c r="G19" s="4">
        <v>1185900</v>
      </c>
      <c r="H19" s="4">
        <v>1764501</v>
      </c>
      <c r="I19" s="4">
        <v>-578601</v>
      </c>
      <c r="J19" s="4">
        <v>-14637377000</v>
      </c>
      <c r="K19" s="4">
        <f t="shared" si="3"/>
        <v>-728958365000</v>
      </c>
    </row>
    <row r="20" spans="1:16" x14ac:dyDescent="0.2">
      <c r="A20" s="11" t="s">
        <v>304</v>
      </c>
      <c r="B20" s="4">
        <v>751000</v>
      </c>
      <c r="C20" s="4">
        <v>751000</v>
      </c>
      <c r="D20" s="4">
        <v>0</v>
      </c>
      <c r="E20" s="4">
        <v>0</v>
      </c>
      <c r="F20" s="4">
        <f t="shared" si="2"/>
        <v>34740003</v>
      </c>
      <c r="G20" s="4">
        <v>973000</v>
      </c>
      <c r="H20" s="4">
        <v>1476200</v>
      </c>
      <c r="I20" s="4">
        <v>-503200</v>
      </c>
      <c r="J20" s="4">
        <v>-12152940000</v>
      </c>
      <c r="K20" s="4">
        <f t="shared" si="3"/>
        <v>-714320988000</v>
      </c>
    </row>
    <row r="21" spans="1:16" x14ac:dyDescent="0.2">
      <c r="A21" s="11" t="s">
        <v>303</v>
      </c>
      <c r="B21" s="4">
        <v>1500000</v>
      </c>
      <c r="C21" s="4">
        <v>1500002</v>
      </c>
      <c r="D21" s="4">
        <v>-2</v>
      </c>
      <c r="E21" s="4">
        <v>-50000</v>
      </c>
      <c r="F21" s="4">
        <f t="shared" ref="F21:F95" si="4">E21+F22</f>
        <v>34740003</v>
      </c>
      <c r="G21" s="4">
        <v>102300</v>
      </c>
      <c r="H21" s="4">
        <v>698503</v>
      </c>
      <c r="I21" s="4">
        <v>-596203</v>
      </c>
      <c r="J21" s="4">
        <v>-14277130000</v>
      </c>
      <c r="K21" s="4">
        <f t="shared" si="3"/>
        <v>-702168048000</v>
      </c>
      <c r="L21" s="5"/>
      <c r="M21" s="4"/>
      <c r="P21" s="5"/>
    </row>
    <row r="22" spans="1:16" x14ac:dyDescent="0.2">
      <c r="A22" s="11" t="s">
        <v>301</v>
      </c>
      <c r="B22" s="4">
        <v>181400</v>
      </c>
      <c r="C22" s="4">
        <v>181400</v>
      </c>
      <c r="D22" s="4">
        <v>0</v>
      </c>
      <c r="E22" s="4">
        <v>0</v>
      </c>
      <c r="F22" s="4">
        <f t="shared" si="4"/>
        <v>34790003</v>
      </c>
      <c r="G22" s="4">
        <v>879900</v>
      </c>
      <c r="H22" s="4">
        <v>914718</v>
      </c>
      <c r="I22" s="4">
        <v>-34818</v>
      </c>
      <c r="J22" s="4">
        <v>-809544000</v>
      </c>
      <c r="K22" s="4">
        <f t="shared" si="3"/>
        <v>-687890918000</v>
      </c>
    </row>
    <row r="23" spans="1:16" x14ac:dyDescent="0.2">
      <c r="F23" s="4">
        <f t="shared" si="4"/>
        <v>34790003</v>
      </c>
      <c r="G23" s="4">
        <v>1562500</v>
      </c>
      <c r="H23" s="4">
        <v>60200</v>
      </c>
      <c r="I23" s="4">
        <v>1502300</v>
      </c>
      <c r="J23" s="4">
        <v>36421165000</v>
      </c>
      <c r="K23" s="4">
        <f t="shared" si="3"/>
        <v>-687081374000</v>
      </c>
    </row>
    <row r="24" spans="1:16" x14ac:dyDescent="0.2">
      <c r="A24" s="11" t="s">
        <v>299</v>
      </c>
      <c r="B24" s="4">
        <v>328325</v>
      </c>
      <c r="C24" s="4">
        <v>326300</v>
      </c>
      <c r="D24" s="4">
        <v>2025</v>
      </c>
      <c r="E24" s="4">
        <v>49610000</v>
      </c>
      <c r="F24" s="4">
        <f t="shared" si="4"/>
        <v>34790003</v>
      </c>
      <c r="G24" s="4">
        <v>737700</v>
      </c>
      <c r="H24" s="4">
        <v>557045</v>
      </c>
      <c r="I24" s="4">
        <v>180655</v>
      </c>
      <c r="J24" s="4">
        <v>4377021000</v>
      </c>
      <c r="K24" s="4">
        <f t="shared" si="3"/>
        <v>-723502539000</v>
      </c>
    </row>
    <row r="25" spans="1:16" x14ac:dyDescent="0.2">
      <c r="A25" s="11" t="s">
        <v>298</v>
      </c>
      <c r="B25" s="4">
        <v>698805</v>
      </c>
      <c r="C25" s="4">
        <v>698800</v>
      </c>
      <c r="D25" s="4">
        <v>5</v>
      </c>
      <c r="E25" s="4">
        <v>120000</v>
      </c>
      <c r="F25" s="4">
        <f t="shared" si="4"/>
        <v>-14819997</v>
      </c>
      <c r="G25" s="4">
        <v>1412000</v>
      </c>
      <c r="H25" s="4">
        <v>1673501</v>
      </c>
      <c r="I25" s="4">
        <v>-261501</v>
      </c>
      <c r="J25" s="4">
        <v>-6300353000</v>
      </c>
      <c r="K25" s="4">
        <f t="shared" si="3"/>
        <v>-727879560000</v>
      </c>
    </row>
    <row r="26" spans="1:16" x14ac:dyDescent="0.2">
      <c r="A26" s="11" t="s">
        <v>297</v>
      </c>
      <c r="B26" s="4">
        <v>4746800</v>
      </c>
      <c r="C26" s="4">
        <v>4746800</v>
      </c>
      <c r="D26" s="4">
        <v>0</v>
      </c>
      <c r="E26" s="4">
        <v>0</v>
      </c>
      <c r="F26" s="4">
        <f t="shared" si="4"/>
        <v>-14939997</v>
      </c>
      <c r="G26" s="4">
        <v>519100</v>
      </c>
      <c r="H26" s="4">
        <v>1624500</v>
      </c>
      <c r="I26" s="4">
        <v>-1105400</v>
      </c>
      <c r="J26" s="4">
        <v>-26669485000</v>
      </c>
      <c r="K26" s="4">
        <f t="shared" si="3"/>
        <v>-721579207000</v>
      </c>
    </row>
    <row r="27" spans="1:16" x14ac:dyDescent="0.2">
      <c r="A27" s="11" t="s">
        <v>296</v>
      </c>
      <c r="B27" s="4">
        <v>1010000</v>
      </c>
      <c r="C27" s="4">
        <v>1002025</v>
      </c>
      <c r="D27" s="4">
        <v>7975</v>
      </c>
      <c r="E27" s="4">
        <v>192900000</v>
      </c>
      <c r="F27" s="4">
        <f t="shared" si="4"/>
        <v>-14939997</v>
      </c>
      <c r="G27" s="4">
        <v>599100</v>
      </c>
      <c r="H27" s="4">
        <v>1266101</v>
      </c>
      <c r="I27" s="4">
        <v>-667001</v>
      </c>
      <c r="J27" s="4">
        <v>-15976283000</v>
      </c>
      <c r="K27" s="4">
        <f t="shared" si="3"/>
        <v>-694909722000</v>
      </c>
    </row>
    <row r="28" spans="1:16" x14ac:dyDescent="0.2">
      <c r="A28" s="11" t="s">
        <v>295</v>
      </c>
      <c r="B28" s="4">
        <v>1000000</v>
      </c>
      <c r="C28" s="4">
        <v>1000005</v>
      </c>
      <c r="D28" s="4">
        <v>-5</v>
      </c>
      <c r="E28" s="4">
        <v>-120000</v>
      </c>
      <c r="F28" s="4">
        <f t="shared" si="4"/>
        <v>-207839997</v>
      </c>
      <c r="G28" s="4">
        <v>508500</v>
      </c>
      <c r="H28" s="4">
        <v>645801</v>
      </c>
      <c r="I28" s="4">
        <v>-137301</v>
      </c>
      <c r="J28" s="4">
        <v>-3343433000</v>
      </c>
      <c r="K28" s="4">
        <f t="shared" si="3"/>
        <v>-678933439000</v>
      </c>
    </row>
    <row r="29" spans="1:16" x14ac:dyDescent="0.2">
      <c r="A29" s="11" t="s">
        <v>294</v>
      </c>
      <c r="B29" s="4">
        <v>580000</v>
      </c>
      <c r="C29" s="4">
        <v>580000</v>
      </c>
      <c r="D29" s="4">
        <v>0</v>
      </c>
      <c r="E29" s="4">
        <v>0</v>
      </c>
      <c r="F29" s="4">
        <f t="shared" si="4"/>
        <v>-207719997</v>
      </c>
      <c r="G29" s="4">
        <v>218000</v>
      </c>
      <c r="H29" s="4">
        <v>1460446</v>
      </c>
      <c r="I29" s="4">
        <v>-1242446</v>
      </c>
      <c r="J29" s="4">
        <v>-29923528000</v>
      </c>
      <c r="K29" s="4">
        <f t="shared" si="3"/>
        <v>-675590006000</v>
      </c>
    </row>
    <row r="30" spans="1:16" x14ac:dyDescent="0.2">
      <c r="A30" s="11" t="s">
        <v>293</v>
      </c>
      <c r="B30" s="4">
        <v>100000</v>
      </c>
      <c r="C30" s="4">
        <v>110000</v>
      </c>
      <c r="D30" s="4">
        <v>-10000</v>
      </c>
      <c r="E30" s="4">
        <v>-239500000</v>
      </c>
      <c r="F30" s="4">
        <f t="shared" si="4"/>
        <v>-207719997</v>
      </c>
      <c r="G30" s="4">
        <v>59200</v>
      </c>
      <c r="H30" s="4">
        <v>1514200</v>
      </c>
      <c r="I30" s="4">
        <v>-1455000</v>
      </c>
      <c r="J30" s="4">
        <v>-34884165000</v>
      </c>
      <c r="K30" s="4">
        <f t="shared" si="3"/>
        <v>-645666478000</v>
      </c>
    </row>
    <row r="31" spans="1:16" x14ac:dyDescent="0.2">
      <c r="F31" s="4">
        <f t="shared" si="4"/>
        <v>31780003</v>
      </c>
      <c r="G31" s="4">
        <v>272700</v>
      </c>
      <c r="H31" s="4">
        <v>574600</v>
      </c>
      <c r="I31" s="4">
        <v>-301900</v>
      </c>
      <c r="J31" s="4">
        <v>-7152385000</v>
      </c>
      <c r="K31" s="4">
        <f t="shared" si="3"/>
        <v>-610782313000</v>
      </c>
    </row>
    <row r="32" spans="1:16" x14ac:dyDescent="0.2">
      <c r="A32" s="11" t="s">
        <v>289</v>
      </c>
      <c r="B32" s="4">
        <v>1940000</v>
      </c>
      <c r="C32" s="4">
        <v>1940000</v>
      </c>
      <c r="D32" s="4">
        <v>0</v>
      </c>
      <c r="E32" s="4">
        <v>0</v>
      </c>
      <c r="F32" s="4">
        <f t="shared" si="4"/>
        <v>31780003</v>
      </c>
      <c r="G32" s="4">
        <v>988400</v>
      </c>
      <c r="H32" s="4">
        <v>697000</v>
      </c>
      <c r="I32" s="4">
        <v>291400</v>
      </c>
      <c r="J32" s="4">
        <v>6979400000</v>
      </c>
      <c r="K32" s="4">
        <f t="shared" si="3"/>
        <v>-603629928000</v>
      </c>
    </row>
    <row r="33" spans="1:16" x14ac:dyDescent="0.2">
      <c r="A33" s="11" t="s">
        <v>288</v>
      </c>
      <c r="B33" s="4">
        <v>40000</v>
      </c>
      <c r="C33" s="4">
        <v>40000</v>
      </c>
      <c r="D33" s="4">
        <v>0</v>
      </c>
      <c r="E33" s="4">
        <v>0</v>
      </c>
      <c r="F33" s="4">
        <f t="shared" si="4"/>
        <v>31780003</v>
      </c>
      <c r="G33" s="4">
        <v>569700</v>
      </c>
      <c r="H33" s="4">
        <v>2164200</v>
      </c>
      <c r="I33" s="4">
        <v>-1594500</v>
      </c>
      <c r="J33" s="4">
        <v>-38009020000</v>
      </c>
      <c r="K33" s="4">
        <f t="shared" si="3"/>
        <v>-610609328000</v>
      </c>
    </row>
    <row r="34" spans="1:11" x14ac:dyDescent="0.2">
      <c r="A34" s="11" t="s">
        <v>287</v>
      </c>
      <c r="B34" s="4">
        <v>2624600</v>
      </c>
      <c r="C34" s="4">
        <v>2624600</v>
      </c>
      <c r="D34" s="4">
        <v>0</v>
      </c>
      <c r="E34" s="4">
        <v>0</v>
      </c>
      <c r="F34" s="4">
        <f t="shared" si="4"/>
        <v>31780003</v>
      </c>
      <c r="G34" s="4">
        <v>807100</v>
      </c>
      <c r="H34" s="4">
        <v>1998500</v>
      </c>
      <c r="I34" s="4">
        <v>-1191400</v>
      </c>
      <c r="J34" s="4">
        <v>-28382420000</v>
      </c>
      <c r="K34" s="4">
        <f t="shared" si="3"/>
        <v>-572600308000</v>
      </c>
    </row>
    <row r="35" spans="1:11" x14ac:dyDescent="0.2">
      <c r="A35" s="11" t="s">
        <v>286</v>
      </c>
      <c r="B35" s="4">
        <v>2036000</v>
      </c>
      <c r="C35" s="4">
        <v>2036000</v>
      </c>
      <c r="D35" s="4">
        <v>0</v>
      </c>
      <c r="E35" s="4">
        <v>0</v>
      </c>
      <c r="F35" s="4">
        <f t="shared" si="4"/>
        <v>31780003</v>
      </c>
      <c r="G35" s="4">
        <v>1186500</v>
      </c>
      <c r="H35" s="4">
        <v>1071501</v>
      </c>
      <c r="I35" s="4">
        <v>114999</v>
      </c>
      <c r="J35" s="4">
        <v>2755753000</v>
      </c>
      <c r="K35" s="4">
        <f t="shared" si="3"/>
        <v>-544217888000</v>
      </c>
    </row>
    <row r="36" spans="1:11" x14ac:dyDescent="0.2">
      <c r="F36" s="4">
        <f t="shared" si="4"/>
        <v>31780003</v>
      </c>
      <c r="G36" s="4">
        <v>2437100</v>
      </c>
      <c r="H36" s="4">
        <v>5261600</v>
      </c>
      <c r="I36" s="4">
        <v>-2824500</v>
      </c>
      <c r="J36" s="4">
        <v>-67696715000</v>
      </c>
      <c r="K36" s="4">
        <f t="shared" si="3"/>
        <v>-546973641000</v>
      </c>
    </row>
    <row r="37" spans="1:11" x14ac:dyDescent="0.2">
      <c r="F37" s="4">
        <f t="shared" si="4"/>
        <v>31780003</v>
      </c>
      <c r="G37" s="4">
        <v>174000</v>
      </c>
      <c r="H37" s="4">
        <v>2093700</v>
      </c>
      <c r="I37" s="4">
        <v>-1919700</v>
      </c>
      <c r="J37" s="4">
        <v>-47205115000</v>
      </c>
      <c r="K37" s="4">
        <f t="shared" si="3"/>
        <v>-479276926000</v>
      </c>
    </row>
    <row r="38" spans="1:11" x14ac:dyDescent="0.2">
      <c r="A38" s="11" t="s">
        <v>283</v>
      </c>
      <c r="B38" s="4">
        <v>139800</v>
      </c>
      <c r="C38" s="4">
        <v>139800</v>
      </c>
      <c r="D38" s="4">
        <v>0</v>
      </c>
      <c r="E38" s="4">
        <v>0</v>
      </c>
      <c r="F38" s="4">
        <f t="shared" si="4"/>
        <v>31780003</v>
      </c>
      <c r="G38" s="4">
        <v>2654400</v>
      </c>
      <c r="H38" s="4">
        <v>968400</v>
      </c>
      <c r="I38" s="4">
        <v>1686000</v>
      </c>
      <c r="J38" s="4">
        <v>41427410000</v>
      </c>
      <c r="K38" s="4">
        <f t="shared" si="3"/>
        <v>-432071811000</v>
      </c>
    </row>
    <row r="39" spans="1:11" x14ac:dyDescent="0.2">
      <c r="A39" s="11" t="s">
        <v>282</v>
      </c>
      <c r="B39" s="4">
        <v>197052</v>
      </c>
      <c r="C39" s="4">
        <v>197000</v>
      </c>
      <c r="D39" s="4">
        <v>52</v>
      </c>
      <c r="E39" s="4">
        <v>1300000</v>
      </c>
      <c r="F39" s="4">
        <f t="shared" si="4"/>
        <v>31780003</v>
      </c>
      <c r="G39" s="4">
        <v>1207900</v>
      </c>
      <c r="H39" s="4">
        <v>2448800</v>
      </c>
      <c r="I39" s="4">
        <v>-1240900</v>
      </c>
      <c r="J39" s="4">
        <v>-29995015000</v>
      </c>
      <c r="K39" s="4">
        <f t="shared" si="3"/>
        <v>-473499221000</v>
      </c>
    </row>
    <row r="40" spans="1:11" x14ac:dyDescent="0.2">
      <c r="A40" s="11" t="s">
        <v>281</v>
      </c>
      <c r="B40" s="4">
        <v>210000</v>
      </c>
      <c r="C40" s="4">
        <v>210000</v>
      </c>
      <c r="D40" s="4">
        <v>0</v>
      </c>
      <c r="E40" s="4">
        <v>0</v>
      </c>
      <c r="F40" s="4">
        <f t="shared" si="4"/>
        <v>30480003</v>
      </c>
      <c r="G40" s="4">
        <v>700200</v>
      </c>
      <c r="H40" s="4">
        <v>674400</v>
      </c>
      <c r="I40" s="4">
        <v>25800</v>
      </c>
      <c r="J40" s="4">
        <v>659165000</v>
      </c>
      <c r="K40" s="4">
        <f t="shared" si="3"/>
        <v>-443504206000</v>
      </c>
    </row>
    <row r="41" spans="1:11" x14ac:dyDescent="0.2">
      <c r="F41" s="4">
        <f t="shared" si="4"/>
        <v>30480003</v>
      </c>
      <c r="G41" s="4">
        <v>868000</v>
      </c>
      <c r="H41" s="4">
        <v>470400</v>
      </c>
      <c r="I41" s="4">
        <v>397600</v>
      </c>
      <c r="J41" s="4">
        <v>9680475000</v>
      </c>
      <c r="K41" s="4">
        <f t="shared" si="3"/>
        <v>-444163371000</v>
      </c>
    </row>
    <row r="42" spans="1:11" x14ac:dyDescent="0.2">
      <c r="A42" s="11" t="s">
        <v>279</v>
      </c>
      <c r="B42" s="4">
        <v>147000</v>
      </c>
      <c r="C42" s="4">
        <v>147000</v>
      </c>
      <c r="D42" s="4">
        <v>0</v>
      </c>
      <c r="E42" s="4">
        <v>0</v>
      </c>
      <c r="F42" s="4">
        <f t="shared" si="4"/>
        <v>30480003</v>
      </c>
      <c r="G42" s="4">
        <v>0</v>
      </c>
      <c r="H42" s="4">
        <v>0</v>
      </c>
      <c r="I42" s="4">
        <v>0</v>
      </c>
      <c r="J42" s="4">
        <v>14047660000</v>
      </c>
      <c r="K42" s="4">
        <f t="shared" si="3"/>
        <v>-453843846000</v>
      </c>
    </row>
    <row r="43" spans="1:11" x14ac:dyDescent="0.2">
      <c r="A43" s="11" t="s">
        <v>278</v>
      </c>
      <c r="B43" s="4">
        <v>1302900</v>
      </c>
      <c r="C43" s="4">
        <v>1302900</v>
      </c>
      <c r="D43" s="4">
        <v>0</v>
      </c>
      <c r="E43" s="4">
        <v>0</v>
      </c>
      <c r="F43" s="4">
        <f t="shared" si="4"/>
        <v>30480003</v>
      </c>
      <c r="G43" s="4">
        <v>1252300</v>
      </c>
      <c r="H43" s="4">
        <v>620600</v>
      </c>
      <c r="I43" s="4">
        <v>631700</v>
      </c>
      <c r="J43" s="4">
        <v>15435790000</v>
      </c>
      <c r="K43" s="4">
        <f t="shared" si="3"/>
        <v>-467891506000</v>
      </c>
    </row>
    <row r="44" spans="1:11" x14ac:dyDescent="0.2">
      <c r="A44" s="11" t="s">
        <v>277</v>
      </c>
      <c r="B44" s="4">
        <v>1300800</v>
      </c>
      <c r="C44" s="4">
        <v>1300800</v>
      </c>
      <c r="D44" s="4">
        <v>0</v>
      </c>
      <c r="E44" s="4">
        <v>0</v>
      </c>
      <c r="F44" s="4">
        <f t="shared" si="4"/>
        <v>30480003</v>
      </c>
      <c r="G44" s="4">
        <v>849200</v>
      </c>
      <c r="H44" s="4">
        <v>810664</v>
      </c>
      <c r="I44" s="4">
        <v>38536</v>
      </c>
      <c r="J44" s="4">
        <v>1182546000</v>
      </c>
      <c r="K44" s="4">
        <f t="shared" si="3"/>
        <v>-483327296000</v>
      </c>
    </row>
    <row r="45" spans="1:11" x14ac:dyDescent="0.2">
      <c r="A45" s="11" t="s">
        <v>273</v>
      </c>
      <c r="B45" s="4">
        <v>1100000</v>
      </c>
      <c r="C45" s="4">
        <v>1100000</v>
      </c>
      <c r="D45" s="4">
        <v>0</v>
      </c>
      <c r="E45" s="4">
        <v>0</v>
      </c>
      <c r="F45" s="4">
        <f t="shared" si="4"/>
        <v>30480003</v>
      </c>
      <c r="G45" s="4">
        <v>720600</v>
      </c>
      <c r="H45" s="4">
        <v>263700</v>
      </c>
      <c r="I45" s="4">
        <v>456900</v>
      </c>
      <c r="J45" s="4">
        <v>11093435000</v>
      </c>
      <c r="K45" s="4">
        <f t="shared" si="3"/>
        <v>-484509842000</v>
      </c>
    </row>
    <row r="46" spans="1:11" x14ac:dyDescent="0.2">
      <c r="A46" s="11" t="s">
        <v>272</v>
      </c>
      <c r="B46" s="4">
        <v>1514000</v>
      </c>
      <c r="C46" s="4">
        <v>1514000</v>
      </c>
      <c r="D46" s="4">
        <v>0</v>
      </c>
      <c r="E46" s="4">
        <v>0</v>
      </c>
      <c r="F46" s="4">
        <f t="shared" si="4"/>
        <v>30480003</v>
      </c>
      <c r="G46" s="4">
        <v>277700</v>
      </c>
      <c r="H46" s="4">
        <v>524000</v>
      </c>
      <c r="I46" s="4">
        <v>-246300</v>
      </c>
      <c r="J46" s="4">
        <v>-6033155000</v>
      </c>
      <c r="K46" s="4">
        <f t="shared" si="3"/>
        <v>-495603277000</v>
      </c>
    </row>
    <row r="47" spans="1:11" x14ac:dyDescent="0.2">
      <c r="A47" s="11" t="s">
        <v>270</v>
      </c>
      <c r="B47" s="4">
        <v>900000</v>
      </c>
      <c r="C47" s="4">
        <v>900000</v>
      </c>
      <c r="D47" s="4">
        <v>0</v>
      </c>
      <c r="E47" s="4">
        <v>0</v>
      </c>
      <c r="F47" s="4">
        <f t="shared" si="4"/>
        <v>30480003</v>
      </c>
      <c r="G47" s="4">
        <v>184000</v>
      </c>
      <c r="H47" s="4">
        <v>186901</v>
      </c>
      <c r="I47" s="4">
        <v>-2901</v>
      </c>
      <c r="J47" s="4">
        <v>-67208000</v>
      </c>
      <c r="K47" s="4">
        <f t="shared" si="3"/>
        <v>-489570122000</v>
      </c>
    </row>
    <row r="48" spans="1:11" x14ac:dyDescent="0.2">
      <c r="A48" s="11" t="s">
        <v>269</v>
      </c>
      <c r="B48" s="4">
        <v>0</v>
      </c>
      <c r="C48" s="4">
        <v>20</v>
      </c>
      <c r="D48" s="4">
        <v>-20</v>
      </c>
      <c r="E48" s="4">
        <v>-487363</v>
      </c>
      <c r="F48" s="4">
        <f t="shared" si="4"/>
        <v>30480003</v>
      </c>
      <c r="G48" s="4">
        <v>420800</v>
      </c>
      <c r="H48" s="4">
        <v>1092419</v>
      </c>
      <c r="I48" s="4">
        <v>-671619</v>
      </c>
      <c r="J48" s="4">
        <v>-16322296000</v>
      </c>
      <c r="K48" s="4">
        <f t="shared" si="3"/>
        <v>-489502914000</v>
      </c>
    </row>
    <row r="49" spans="1:11" x14ac:dyDescent="0.2">
      <c r="A49" s="11" t="s">
        <v>268</v>
      </c>
      <c r="B49" s="4">
        <v>534700</v>
      </c>
      <c r="C49" s="4">
        <v>534700</v>
      </c>
      <c r="D49" s="4">
        <v>0</v>
      </c>
      <c r="E49" s="4">
        <v>0</v>
      </c>
      <c r="F49" s="4">
        <f t="shared" si="4"/>
        <v>30967366</v>
      </c>
      <c r="G49" s="4">
        <v>829600</v>
      </c>
      <c r="H49" s="4">
        <v>42700</v>
      </c>
      <c r="I49" s="4">
        <v>786900</v>
      </c>
      <c r="J49" s="4">
        <v>19292425000</v>
      </c>
      <c r="K49" s="4">
        <f t="shared" si="3"/>
        <v>-473180618000</v>
      </c>
    </row>
    <row r="50" spans="1:11" x14ac:dyDescent="0.2">
      <c r="A50" s="11" t="s">
        <v>267</v>
      </c>
      <c r="B50" s="4">
        <v>202000</v>
      </c>
      <c r="C50" s="4">
        <v>202000</v>
      </c>
      <c r="D50" s="4">
        <v>0</v>
      </c>
      <c r="E50" s="4">
        <v>0</v>
      </c>
      <c r="F50" s="4">
        <f t="shared" si="4"/>
        <v>30967366</v>
      </c>
      <c r="G50" s="4">
        <v>241500</v>
      </c>
      <c r="H50" s="4">
        <v>664200</v>
      </c>
      <c r="I50" s="4">
        <v>-422700</v>
      </c>
      <c r="J50" s="4">
        <v>-10449105000</v>
      </c>
      <c r="K50" s="4">
        <f t="shared" si="3"/>
        <v>-492473043000</v>
      </c>
    </row>
    <row r="51" spans="1:11" x14ac:dyDescent="0.2">
      <c r="A51" s="11" t="s">
        <v>266</v>
      </c>
      <c r="B51" s="4">
        <v>1562800</v>
      </c>
      <c r="C51" s="4">
        <v>1562800</v>
      </c>
      <c r="D51" s="4">
        <v>0</v>
      </c>
      <c r="E51" s="4">
        <v>0</v>
      </c>
      <c r="F51" s="4">
        <f t="shared" si="4"/>
        <v>30967366</v>
      </c>
      <c r="G51" s="4">
        <v>1215100</v>
      </c>
      <c r="H51" s="4">
        <v>818724</v>
      </c>
      <c r="I51" s="4">
        <v>396376</v>
      </c>
      <c r="J51" s="4">
        <v>9798467000</v>
      </c>
      <c r="K51" s="4">
        <f t="shared" si="3"/>
        <v>-482023938000</v>
      </c>
    </row>
    <row r="52" spans="1:11" x14ac:dyDescent="0.2">
      <c r="F52" s="4">
        <f t="shared" si="4"/>
        <v>30967366</v>
      </c>
      <c r="G52" s="4">
        <v>350300</v>
      </c>
      <c r="H52" s="4">
        <v>911601</v>
      </c>
      <c r="I52" s="4">
        <v>-561301</v>
      </c>
      <c r="J52" s="4">
        <v>-14037228000</v>
      </c>
      <c r="K52" s="4">
        <f t="shared" si="3"/>
        <v>-491822405000</v>
      </c>
    </row>
    <row r="53" spans="1:11" x14ac:dyDescent="0.2">
      <c r="F53" s="4">
        <f t="shared" si="4"/>
        <v>30967366</v>
      </c>
      <c r="G53" s="4">
        <v>483100</v>
      </c>
      <c r="H53" s="4">
        <v>496300</v>
      </c>
      <c r="I53" s="4">
        <v>-13200</v>
      </c>
      <c r="J53" s="4">
        <v>-366815000</v>
      </c>
      <c r="K53" s="4">
        <f t="shared" si="3"/>
        <v>-477785177000</v>
      </c>
    </row>
    <row r="54" spans="1:11" x14ac:dyDescent="0.2">
      <c r="A54" s="11" t="s">
        <v>263</v>
      </c>
      <c r="B54" s="4">
        <v>500000</v>
      </c>
      <c r="C54" s="4">
        <v>500000</v>
      </c>
      <c r="D54" s="4">
        <v>0</v>
      </c>
      <c r="E54" s="4">
        <v>0</v>
      </c>
      <c r="F54" s="4">
        <f t="shared" si="4"/>
        <v>30967366</v>
      </c>
      <c r="G54" s="4">
        <v>661200</v>
      </c>
      <c r="H54" s="4">
        <v>653283</v>
      </c>
      <c r="I54" s="4">
        <v>7917</v>
      </c>
      <c r="J54" s="4">
        <v>306481000</v>
      </c>
      <c r="K54" s="4">
        <f t="shared" si="3"/>
        <v>-477418362000</v>
      </c>
    </row>
    <row r="55" spans="1:11" x14ac:dyDescent="0.2">
      <c r="F55" s="4">
        <f t="shared" si="4"/>
        <v>30967366</v>
      </c>
      <c r="G55" s="4">
        <v>397500</v>
      </c>
      <c r="H55" s="4">
        <v>401802</v>
      </c>
      <c r="I55" s="4">
        <v>-4302</v>
      </c>
      <c r="J55" s="4">
        <v>-138635000</v>
      </c>
      <c r="K55" s="4">
        <f t="shared" si="3"/>
        <v>-477724843000</v>
      </c>
    </row>
    <row r="56" spans="1:11" x14ac:dyDescent="0.2">
      <c r="F56" s="4">
        <f t="shared" si="4"/>
        <v>30967366</v>
      </c>
      <c r="G56" s="4">
        <v>224600</v>
      </c>
      <c r="H56" s="4">
        <v>334302</v>
      </c>
      <c r="I56" s="4">
        <v>-109702</v>
      </c>
      <c r="J56" s="4">
        <v>-3222330000</v>
      </c>
      <c r="K56" s="4">
        <f t="shared" si="3"/>
        <v>-477586208000</v>
      </c>
    </row>
    <row r="57" spans="1:11" x14ac:dyDescent="0.2">
      <c r="A57" s="11" t="s">
        <v>260</v>
      </c>
      <c r="B57" s="4">
        <v>1000000</v>
      </c>
      <c r="C57" s="4">
        <v>1000000</v>
      </c>
      <c r="D57" s="4">
        <v>0</v>
      </c>
      <c r="E57" s="4">
        <v>0</v>
      </c>
      <c r="F57" s="4">
        <f t="shared" si="4"/>
        <v>30967366</v>
      </c>
      <c r="G57" s="4">
        <v>627400</v>
      </c>
      <c r="H57" s="4">
        <v>3136901</v>
      </c>
      <c r="I57" s="4">
        <v>-2509501</v>
      </c>
      <c r="J57" s="4">
        <v>-73454492000</v>
      </c>
      <c r="K57" s="4">
        <f t="shared" si="3"/>
        <v>-474363878000</v>
      </c>
    </row>
    <row r="58" spans="1:11" x14ac:dyDescent="0.2">
      <c r="A58" s="11" t="s">
        <v>259</v>
      </c>
      <c r="B58" s="4">
        <v>170000</v>
      </c>
      <c r="C58" s="4">
        <v>170000</v>
      </c>
      <c r="D58" s="4">
        <v>0</v>
      </c>
      <c r="E58" s="4">
        <v>0</v>
      </c>
      <c r="F58" s="4">
        <f t="shared" si="4"/>
        <v>30967366</v>
      </c>
      <c r="G58" s="4">
        <v>903400</v>
      </c>
      <c r="H58" s="4">
        <v>583700</v>
      </c>
      <c r="I58" s="4">
        <v>319700</v>
      </c>
      <c r="J58" s="4">
        <v>9003540000</v>
      </c>
      <c r="K58" s="4">
        <f t="shared" si="3"/>
        <v>-400909386000</v>
      </c>
    </row>
    <row r="59" spans="1:11" x14ac:dyDescent="0.2">
      <c r="A59" s="11" t="s">
        <v>258</v>
      </c>
      <c r="B59" s="4">
        <v>1375400</v>
      </c>
      <c r="C59" s="4">
        <v>1375400</v>
      </c>
      <c r="D59" s="4">
        <v>0</v>
      </c>
      <c r="E59" s="4">
        <v>0</v>
      </c>
      <c r="F59" s="4">
        <f t="shared" si="4"/>
        <v>30967366</v>
      </c>
      <c r="G59" s="4">
        <v>0</v>
      </c>
      <c r="H59" s="4">
        <v>0</v>
      </c>
      <c r="I59" s="4">
        <v>0</v>
      </c>
      <c r="J59" s="4">
        <v>18694515000</v>
      </c>
      <c r="K59" s="4">
        <f t="shared" si="3"/>
        <v>-409912926000</v>
      </c>
    </row>
    <row r="60" spans="1:11" x14ac:dyDescent="0.2">
      <c r="A60" s="11" t="s">
        <v>257</v>
      </c>
      <c r="B60" s="4">
        <v>1249400</v>
      </c>
      <c r="C60" s="4">
        <v>1249400</v>
      </c>
      <c r="D60" s="4">
        <v>0</v>
      </c>
      <c r="E60" s="4">
        <v>0</v>
      </c>
      <c r="F60" s="4">
        <f t="shared" si="4"/>
        <v>30967366</v>
      </c>
      <c r="G60" s="4">
        <v>0</v>
      </c>
      <c r="H60" s="4">
        <v>0</v>
      </c>
      <c r="I60" s="4">
        <v>0</v>
      </c>
      <c r="J60" s="4">
        <v>-66387810000</v>
      </c>
      <c r="K60" s="4">
        <f t="shared" si="3"/>
        <v>-428607441000</v>
      </c>
    </row>
    <row r="61" spans="1:11" x14ac:dyDescent="0.2">
      <c r="A61" s="11" t="s">
        <v>256</v>
      </c>
      <c r="B61" s="4">
        <v>653900</v>
      </c>
      <c r="C61" s="4">
        <v>653982</v>
      </c>
      <c r="D61" s="4">
        <v>-82</v>
      </c>
      <c r="E61" s="4">
        <v>-2480000</v>
      </c>
      <c r="F61" s="4">
        <f t="shared" si="4"/>
        <v>30967366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-362219631000</v>
      </c>
    </row>
    <row r="62" spans="1:11" x14ac:dyDescent="0.2">
      <c r="A62" s="11" t="s">
        <v>255</v>
      </c>
      <c r="B62" s="4">
        <v>577700</v>
      </c>
      <c r="C62" s="4">
        <v>577700</v>
      </c>
      <c r="D62" s="4">
        <v>0</v>
      </c>
      <c r="E62" s="4">
        <v>0</v>
      </c>
      <c r="F62" s="4">
        <f t="shared" si="4"/>
        <v>33447366</v>
      </c>
      <c r="G62" s="4">
        <v>243100</v>
      </c>
      <c r="H62" s="4">
        <v>1060400</v>
      </c>
      <c r="I62" s="4">
        <v>-817300</v>
      </c>
      <c r="J62" s="4">
        <v>-23103500000</v>
      </c>
      <c r="K62" s="4">
        <f t="shared" si="3"/>
        <v>-362219631000</v>
      </c>
    </row>
    <row r="63" spans="1:11" x14ac:dyDescent="0.2">
      <c r="A63" s="11" t="s">
        <v>254</v>
      </c>
      <c r="B63" s="4">
        <v>74150</v>
      </c>
      <c r="C63" s="4">
        <v>74100</v>
      </c>
      <c r="D63" s="4">
        <v>50</v>
      </c>
      <c r="E63" s="4">
        <v>1409480</v>
      </c>
      <c r="F63" s="4">
        <f t="shared" si="4"/>
        <v>33447366</v>
      </c>
      <c r="G63" s="4">
        <v>4727500</v>
      </c>
      <c r="H63" s="4">
        <v>1200501</v>
      </c>
      <c r="I63" s="4">
        <v>3526999</v>
      </c>
      <c r="J63" s="4">
        <v>98950131000</v>
      </c>
      <c r="K63" s="4">
        <f t="shared" si="3"/>
        <v>-339116131000</v>
      </c>
    </row>
    <row r="64" spans="1:11" x14ac:dyDescent="0.2">
      <c r="A64" s="11" t="s">
        <v>253</v>
      </c>
      <c r="B64" s="4">
        <v>55653</v>
      </c>
      <c r="C64" s="4">
        <v>0</v>
      </c>
      <c r="D64" s="4">
        <v>55653</v>
      </c>
      <c r="E64" s="4">
        <v>1575230000</v>
      </c>
      <c r="F64" s="4">
        <f t="shared" si="4"/>
        <v>32037886</v>
      </c>
      <c r="G64" s="4">
        <v>1985000</v>
      </c>
      <c r="H64" s="4">
        <v>742200</v>
      </c>
      <c r="I64" s="4">
        <v>1242800</v>
      </c>
      <c r="J64" s="4">
        <v>34527002000</v>
      </c>
      <c r="K64" s="4">
        <f t="shared" si="3"/>
        <v>-438066262000</v>
      </c>
    </row>
    <row r="65" spans="1:11" x14ac:dyDescent="0.2">
      <c r="A65" s="11" t="s">
        <v>252</v>
      </c>
      <c r="B65" s="4">
        <v>498000</v>
      </c>
      <c r="C65" s="4">
        <v>498000</v>
      </c>
      <c r="D65" s="4">
        <v>0</v>
      </c>
      <c r="E65" s="4">
        <v>0</v>
      </c>
      <c r="F65" s="4">
        <f t="shared" si="4"/>
        <v>-1543192114</v>
      </c>
      <c r="G65" s="4">
        <v>173100</v>
      </c>
      <c r="H65" s="4">
        <v>844000</v>
      </c>
      <c r="I65" s="4">
        <v>-670900</v>
      </c>
      <c r="J65" s="4">
        <v>-17805635000</v>
      </c>
      <c r="K65" s="4">
        <f t="shared" si="3"/>
        <v>-472593264000</v>
      </c>
    </row>
    <row r="66" spans="1:11" x14ac:dyDescent="0.2">
      <c r="A66" s="11" t="s">
        <v>251</v>
      </c>
      <c r="B66" s="4">
        <v>345600</v>
      </c>
      <c r="C66" s="4">
        <v>345650</v>
      </c>
      <c r="D66" s="4">
        <v>-50</v>
      </c>
      <c r="E66" s="4">
        <v>-1388338</v>
      </c>
      <c r="F66" s="4">
        <f t="shared" si="4"/>
        <v>-1543192114</v>
      </c>
      <c r="G66" s="4">
        <v>731450</v>
      </c>
      <c r="H66" s="4">
        <v>40101</v>
      </c>
      <c r="I66" s="4">
        <v>691349</v>
      </c>
      <c r="J66" s="4">
        <v>19285334000</v>
      </c>
      <c r="K66" s="4">
        <f t="shared" si="3"/>
        <v>-454787629000</v>
      </c>
    </row>
    <row r="67" spans="1:11" x14ac:dyDescent="0.2">
      <c r="A67" s="11" t="s">
        <v>250</v>
      </c>
      <c r="B67" s="4">
        <v>1499947</v>
      </c>
      <c r="C67" s="4">
        <v>1555600</v>
      </c>
      <c r="D67" s="4">
        <v>-55653</v>
      </c>
      <c r="E67" s="4">
        <v>-1541680000</v>
      </c>
      <c r="F67" s="4">
        <f t="shared" si="4"/>
        <v>-1541803776</v>
      </c>
      <c r="G67" s="4">
        <v>2128653</v>
      </c>
      <c r="H67" s="4">
        <v>435000</v>
      </c>
      <c r="I67" s="4">
        <v>1693653</v>
      </c>
      <c r="J67" s="4">
        <v>47545369000</v>
      </c>
      <c r="K67" s="4">
        <f t="shared" si="3"/>
        <v>-474072963000</v>
      </c>
    </row>
    <row r="68" spans="1:11" x14ac:dyDescent="0.2">
      <c r="A68" s="11" t="s">
        <v>249</v>
      </c>
      <c r="B68" s="4">
        <v>87900</v>
      </c>
      <c r="C68" s="4">
        <v>87900</v>
      </c>
      <c r="D68" s="4">
        <v>0</v>
      </c>
      <c r="E68" s="4">
        <v>0</v>
      </c>
      <c r="F68" s="4">
        <f t="shared" si="4"/>
        <v>-123776</v>
      </c>
      <c r="G68" s="4">
        <v>70800</v>
      </c>
      <c r="H68" s="4">
        <v>348100</v>
      </c>
      <c r="I68" s="4">
        <v>-277300</v>
      </c>
      <c r="J68" s="4">
        <v>-7673565000</v>
      </c>
      <c r="K68" s="4">
        <f t="shared" si="3"/>
        <v>-521618332000</v>
      </c>
    </row>
    <row r="69" spans="1:11" x14ac:dyDescent="0.2">
      <c r="A69" s="11" t="s">
        <v>248</v>
      </c>
      <c r="B69" s="4">
        <v>3000000</v>
      </c>
      <c r="C69" s="4">
        <v>3000000</v>
      </c>
      <c r="D69" s="4">
        <v>0</v>
      </c>
      <c r="E69" s="4">
        <v>0</v>
      </c>
      <c r="F69" s="4">
        <f t="shared" si="4"/>
        <v>-123776</v>
      </c>
      <c r="G69" s="4">
        <v>83800</v>
      </c>
      <c r="H69" s="4">
        <v>1040801</v>
      </c>
      <c r="I69" s="4">
        <v>-957001</v>
      </c>
      <c r="J69" s="4">
        <v>-26300531000</v>
      </c>
      <c r="K69" s="4">
        <f t="shared" si="3"/>
        <v>-513944767000</v>
      </c>
    </row>
    <row r="70" spans="1:11" x14ac:dyDescent="0.2">
      <c r="A70" s="11" t="s">
        <v>247</v>
      </c>
      <c r="B70" s="4">
        <v>1000000</v>
      </c>
      <c r="C70" s="4">
        <v>1000000</v>
      </c>
      <c r="D70" s="4">
        <v>0</v>
      </c>
      <c r="E70" s="4">
        <v>0</v>
      </c>
      <c r="F70" s="4">
        <f t="shared" si="4"/>
        <v>-123776</v>
      </c>
      <c r="G70" s="4">
        <v>34400</v>
      </c>
      <c r="H70" s="4">
        <v>3029000</v>
      </c>
      <c r="I70" s="4">
        <v>-2994600</v>
      </c>
      <c r="J70" s="4">
        <v>-82379740000</v>
      </c>
      <c r="K70" s="4">
        <f t="shared" si="3"/>
        <v>-487644236000</v>
      </c>
    </row>
    <row r="71" spans="1:11" x14ac:dyDescent="0.2">
      <c r="A71" s="11" t="s">
        <v>246</v>
      </c>
      <c r="B71" s="4">
        <v>3000000</v>
      </c>
      <c r="C71" s="4">
        <v>3000000</v>
      </c>
      <c r="D71" s="4">
        <v>0</v>
      </c>
      <c r="E71" s="4">
        <v>0</v>
      </c>
      <c r="F71" s="4">
        <f t="shared" si="4"/>
        <v>-123776</v>
      </c>
      <c r="G71" s="4">
        <v>276400</v>
      </c>
      <c r="H71" s="4">
        <v>802301</v>
      </c>
      <c r="I71" s="4">
        <v>-525901</v>
      </c>
      <c r="J71" s="4">
        <v>-14446311000</v>
      </c>
      <c r="K71" s="4">
        <f t="shared" si="3"/>
        <v>-405264496000</v>
      </c>
    </row>
    <row r="72" spans="1:11" x14ac:dyDescent="0.2">
      <c r="F72" s="4">
        <f t="shared" si="4"/>
        <v>-123776</v>
      </c>
      <c r="G72" s="4">
        <v>2680800</v>
      </c>
      <c r="H72" s="4">
        <v>568400</v>
      </c>
      <c r="I72" s="4">
        <v>2112400</v>
      </c>
      <c r="J72" s="4">
        <v>57789325000</v>
      </c>
      <c r="K72" s="4">
        <f t="shared" si="3"/>
        <v>-390818185000</v>
      </c>
    </row>
    <row r="73" spans="1:11" x14ac:dyDescent="0.2">
      <c r="A73" s="11" t="s">
        <v>244</v>
      </c>
      <c r="B73" s="4">
        <v>27200</v>
      </c>
      <c r="C73" s="4">
        <v>27200</v>
      </c>
      <c r="D73" s="4">
        <v>0</v>
      </c>
      <c r="E73" s="4">
        <v>0</v>
      </c>
      <c r="F73" s="4">
        <f t="shared" si="4"/>
        <v>-123776</v>
      </c>
      <c r="G73" s="4">
        <v>740500</v>
      </c>
      <c r="H73" s="4">
        <v>157800</v>
      </c>
      <c r="I73" s="4">
        <v>582700</v>
      </c>
      <c r="J73" s="4">
        <v>15657400000</v>
      </c>
      <c r="K73" s="4">
        <f t="shared" si="3"/>
        <v>-448607510000</v>
      </c>
    </row>
    <row r="74" spans="1:11" x14ac:dyDescent="0.2">
      <c r="F74" s="4">
        <f t="shared" si="4"/>
        <v>-123776</v>
      </c>
      <c r="G74" s="4">
        <v>271400</v>
      </c>
      <c r="H74" s="4">
        <v>793800</v>
      </c>
      <c r="I74" s="4">
        <v>-522400</v>
      </c>
      <c r="J74" s="4">
        <v>-13930250000</v>
      </c>
      <c r="K74" s="4">
        <f t="shared" si="3"/>
        <v>-464264910000</v>
      </c>
    </row>
    <row r="75" spans="1:11" x14ac:dyDescent="0.2">
      <c r="A75" s="11" t="s">
        <v>242</v>
      </c>
      <c r="B75" s="4">
        <v>375900</v>
      </c>
      <c r="C75" s="4">
        <v>375900</v>
      </c>
      <c r="D75" s="4">
        <v>0</v>
      </c>
      <c r="E75" s="4">
        <v>0</v>
      </c>
      <c r="F75" s="4">
        <f t="shared" si="4"/>
        <v>-123776</v>
      </c>
      <c r="G75" s="4">
        <v>150400</v>
      </c>
      <c r="H75" s="4">
        <v>3059100</v>
      </c>
      <c r="I75" s="4">
        <v>-2908700</v>
      </c>
      <c r="J75" s="4">
        <v>-78073915000</v>
      </c>
      <c r="K75" s="4">
        <f t="shared" si="3"/>
        <v>-450334660000</v>
      </c>
    </row>
    <row r="76" spans="1:11" x14ac:dyDescent="0.2">
      <c r="A76" s="11" t="s">
        <v>241</v>
      </c>
      <c r="B76" s="4">
        <v>20000</v>
      </c>
      <c r="C76" s="4">
        <v>20000</v>
      </c>
      <c r="D76" s="4">
        <v>0</v>
      </c>
      <c r="E76" s="4">
        <v>0</v>
      </c>
      <c r="F76" s="4">
        <f t="shared" si="4"/>
        <v>-123776</v>
      </c>
      <c r="G76" s="4">
        <v>748100</v>
      </c>
      <c r="H76" s="4">
        <v>687700</v>
      </c>
      <c r="I76" s="4">
        <v>60400</v>
      </c>
      <c r="J76" s="4">
        <v>1630035000</v>
      </c>
      <c r="K76" s="4">
        <f t="shared" si="3"/>
        <v>-372260745000</v>
      </c>
    </row>
    <row r="77" spans="1:11" x14ac:dyDescent="0.2">
      <c r="A77" s="11" t="s">
        <v>240</v>
      </c>
      <c r="B77" s="4">
        <v>142131</v>
      </c>
      <c r="C77" s="4">
        <v>142131</v>
      </c>
      <c r="D77" s="4">
        <v>0</v>
      </c>
      <c r="E77" s="4">
        <v>0</v>
      </c>
      <c r="F77" s="4">
        <f t="shared" si="4"/>
        <v>-123776</v>
      </c>
      <c r="G77" s="4">
        <v>439000</v>
      </c>
      <c r="H77" s="4">
        <v>3421000</v>
      </c>
      <c r="I77" s="4">
        <v>-2982000</v>
      </c>
      <c r="J77" s="4">
        <v>-79561315000</v>
      </c>
      <c r="K77" s="4">
        <f t="shared" si="3"/>
        <v>-373890780000</v>
      </c>
    </row>
    <row r="78" spans="1:11" x14ac:dyDescent="0.2">
      <c r="A78" s="11" t="s">
        <v>239</v>
      </c>
      <c r="B78" s="4">
        <v>915687</v>
      </c>
      <c r="C78" s="4">
        <v>915687</v>
      </c>
      <c r="D78" s="4">
        <v>0</v>
      </c>
      <c r="E78" s="4">
        <v>0</v>
      </c>
      <c r="F78" s="4">
        <f t="shared" si="4"/>
        <v>-123776</v>
      </c>
      <c r="G78" s="4">
        <v>458700</v>
      </c>
      <c r="H78" s="4">
        <v>951600</v>
      </c>
      <c r="I78" s="4">
        <v>-492900</v>
      </c>
      <c r="J78" s="4">
        <v>-13215150000</v>
      </c>
      <c r="K78" s="4">
        <f t="shared" si="3"/>
        <v>-294329465000</v>
      </c>
    </row>
    <row r="79" spans="1:11" x14ac:dyDescent="0.2">
      <c r="A79" s="11" t="s">
        <v>173</v>
      </c>
      <c r="B79" s="4">
        <v>692500</v>
      </c>
      <c r="C79" s="4">
        <v>692500</v>
      </c>
      <c r="D79" s="4">
        <v>0</v>
      </c>
      <c r="E79" s="4">
        <v>0</v>
      </c>
      <c r="F79" s="4">
        <f t="shared" si="4"/>
        <v>-123776</v>
      </c>
      <c r="G79" s="4">
        <v>1887000</v>
      </c>
      <c r="H79" s="4">
        <v>862900</v>
      </c>
      <c r="I79" s="4">
        <v>1024100</v>
      </c>
      <c r="J79" s="4">
        <v>27226185000</v>
      </c>
      <c r="K79" s="4">
        <f t="shared" si="3"/>
        <v>-281114315000</v>
      </c>
    </row>
    <row r="80" spans="1:11" x14ac:dyDescent="0.2">
      <c r="A80" s="11" t="s">
        <v>172</v>
      </c>
      <c r="B80" s="4">
        <v>2112506</v>
      </c>
      <c r="C80" s="4">
        <v>2112500</v>
      </c>
      <c r="D80" s="4">
        <v>6</v>
      </c>
      <c r="E80" s="4">
        <v>160000</v>
      </c>
      <c r="F80" s="4">
        <f t="shared" si="4"/>
        <v>-123776</v>
      </c>
      <c r="G80" s="4">
        <v>77400</v>
      </c>
      <c r="H80" s="4">
        <v>1617301</v>
      </c>
      <c r="I80" s="4">
        <v>-1539901</v>
      </c>
      <c r="J80" s="4">
        <v>-41549265000</v>
      </c>
      <c r="K80" s="4">
        <f t="shared" si="3"/>
        <v>-308340500000</v>
      </c>
    </row>
    <row r="81" spans="1:11" x14ac:dyDescent="0.2">
      <c r="A81" s="11" t="s">
        <v>171</v>
      </c>
      <c r="B81" s="4">
        <v>1000000</v>
      </c>
      <c r="C81" s="4">
        <v>1000000</v>
      </c>
      <c r="D81" s="4">
        <v>0</v>
      </c>
      <c r="E81" s="4">
        <v>0</v>
      </c>
      <c r="F81" s="4">
        <f t="shared" si="4"/>
        <v>-283776</v>
      </c>
      <c r="G81" s="4">
        <v>2702000</v>
      </c>
      <c r="H81" s="4">
        <v>471200</v>
      </c>
      <c r="I81" s="4">
        <v>2230800</v>
      </c>
      <c r="J81" s="4">
        <v>60107970000</v>
      </c>
      <c r="K81" s="4">
        <f t="shared" si="3"/>
        <v>-266791235000</v>
      </c>
    </row>
    <row r="82" spans="1:11" x14ac:dyDescent="0.2">
      <c r="A82" s="11" t="s">
        <v>170</v>
      </c>
      <c r="B82" s="4">
        <v>3250000</v>
      </c>
      <c r="C82" s="4">
        <v>3250000</v>
      </c>
      <c r="D82" s="4">
        <v>0</v>
      </c>
      <c r="E82" s="4">
        <v>0</v>
      </c>
      <c r="F82" s="4">
        <f t="shared" si="4"/>
        <v>-283776</v>
      </c>
      <c r="G82" s="4">
        <v>2107100</v>
      </c>
      <c r="H82" s="4">
        <v>244700</v>
      </c>
      <c r="I82" s="4">
        <v>1862400</v>
      </c>
      <c r="J82" s="4">
        <v>50855045000</v>
      </c>
      <c r="K82" s="4">
        <f t="shared" si="3"/>
        <v>-326899205000</v>
      </c>
    </row>
    <row r="83" spans="1:11" x14ac:dyDescent="0.2">
      <c r="A83" s="11" t="s">
        <v>169</v>
      </c>
      <c r="B83" s="4">
        <v>205288886</v>
      </c>
      <c r="C83" s="4">
        <v>205288892</v>
      </c>
      <c r="D83" s="4">
        <v>-6</v>
      </c>
      <c r="E83" s="4">
        <v>-170000</v>
      </c>
      <c r="F83" s="4">
        <f t="shared" si="4"/>
        <v>-283776</v>
      </c>
      <c r="G83" s="4">
        <v>648706</v>
      </c>
      <c r="H83" s="4">
        <v>769100</v>
      </c>
      <c r="I83" s="4">
        <v>-120394</v>
      </c>
      <c r="J83" s="4">
        <v>-3107776000</v>
      </c>
      <c r="K83" s="4">
        <f t="shared" si="3"/>
        <v>-377754250000</v>
      </c>
    </row>
    <row r="84" spans="1:11" x14ac:dyDescent="0.2">
      <c r="A84" s="11" t="s">
        <v>168</v>
      </c>
      <c r="F84" s="4">
        <f t="shared" si="4"/>
        <v>-113776</v>
      </c>
      <c r="G84" s="4">
        <v>561800</v>
      </c>
      <c r="H84" s="4">
        <v>383200</v>
      </c>
      <c r="I84" s="4">
        <v>178600</v>
      </c>
      <c r="J84" s="4">
        <v>4860990000</v>
      </c>
      <c r="K84" s="4">
        <f t="shared" si="3"/>
        <v>-374646474000</v>
      </c>
    </row>
    <row r="85" spans="1:11" x14ac:dyDescent="0.2">
      <c r="A85" s="11" t="s">
        <v>167</v>
      </c>
      <c r="F85" s="4">
        <f t="shared" si="4"/>
        <v>-113776</v>
      </c>
      <c r="G85" s="4">
        <v>270500</v>
      </c>
      <c r="H85" s="4">
        <v>1233600</v>
      </c>
      <c r="I85" s="4">
        <v>-963100</v>
      </c>
      <c r="J85" s="4">
        <v>-26342985000</v>
      </c>
      <c r="K85" s="4">
        <f t="shared" si="3"/>
        <v>-379507464000</v>
      </c>
    </row>
    <row r="86" spans="1:11" x14ac:dyDescent="0.2">
      <c r="A86" s="11" t="s">
        <v>166</v>
      </c>
      <c r="B86" s="4">
        <v>20000</v>
      </c>
      <c r="C86" s="4">
        <v>20000</v>
      </c>
      <c r="D86" s="4">
        <v>0</v>
      </c>
      <c r="E86" s="4">
        <v>0</v>
      </c>
      <c r="F86" s="4">
        <f t="shared" si="4"/>
        <v>-113776</v>
      </c>
      <c r="G86" s="4">
        <v>363200</v>
      </c>
      <c r="H86" s="4">
        <v>493000</v>
      </c>
      <c r="I86" s="4">
        <v>-129800</v>
      </c>
      <c r="J86" s="4">
        <v>-3532525000</v>
      </c>
      <c r="K86" s="4">
        <f t="shared" si="3"/>
        <v>-353164479000</v>
      </c>
    </row>
    <row r="87" spans="1:11" x14ac:dyDescent="0.2">
      <c r="A87" s="11" t="s">
        <v>165</v>
      </c>
      <c r="F87" s="4">
        <f t="shared" si="4"/>
        <v>-113776</v>
      </c>
      <c r="G87" s="4">
        <v>598200</v>
      </c>
      <c r="H87" s="4">
        <v>1749400</v>
      </c>
      <c r="I87" s="4">
        <v>-1151200</v>
      </c>
      <c r="J87" s="4">
        <v>-31184735000</v>
      </c>
      <c r="K87" s="4">
        <f t="shared" si="3"/>
        <v>-349631954000</v>
      </c>
    </row>
    <row r="88" spans="1:11" x14ac:dyDescent="0.2">
      <c r="A88" s="11" t="s">
        <v>164</v>
      </c>
      <c r="B88" s="4">
        <v>150000</v>
      </c>
      <c r="C88" s="4">
        <v>150000</v>
      </c>
      <c r="D88" s="4">
        <v>0</v>
      </c>
      <c r="E88" s="4">
        <v>0</v>
      </c>
      <c r="F88" s="4">
        <f t="shared" si="4"/>
        <v>-113776</v>
      </c>
      <c r="G88" s="4">
        <v>478700</v>
      </c>
      <c r="H88" s="4">
        <v>907286</v>
      </c>
      <c r="I88" s="4">
        <v>-428586</v>
      </c>
      <c r="J88" s="4">
        <v>-11688888000</v>
      </c>
      <c r="K88" s="4">
        <f t="shared" si="3"/>
        <v>-318447219000</v>
      </c>
    </row>
    <row r="89" spans="1:11" x14ac:dyDescent="0.2">
      <c r="A89" s="11" t="s">
        <v>163</v>
      </c>
      <c r="B89" s="4">
        <v>223600</v>
      </c>
      <c r="C89" s="4">
        <v>223600</v>
      </c>
      <c r="D89" s="4">
        <v>0</v>
      </c>
      <c r="E89" s="4">
        <v>0</v>
      </c>
      <c r="F89" s="4">
        <f t="shared" si="4"/>
        <v>-113776</v>
      </c>
      <c r="G89" s="4">
        <v>1610600</v>
      </c>
      <c r="H89" s="4">
        <v>709300</v>
      </c>
      <c r="I89" s="4">
        <v>901300</v>
      </c>
      <c r="J89" s="4">
        <v>25309285000</v>
      </c>
      <c r="K89" s="4">
        <f t="shared" si="3"/>
        <v>-306758331000</v>
      </c>
    </row>
    <row r="90" spans="1:11" x14ac:dyDescent="0.2">
      <c r="A90" s="11" t="s">
        <v>162</v>
      </c>
      <c r="B90" s="4">
        <v>2000000</v>
      </c>
      <c r="C90" s="4">
        <v>2000000</v>
      </c>
      <c r="D90" s="4">
        <v>0</v>
      </c>
      <c r="E90" s="4">
        <v>0</v>
      </c>
      <c r="F90" s="4">
        <f t="shared" si="4"/>
        <v>-113776</v>
      </c>
      <c r="G90" s="4">
        <v>0</v>
      </c>
      <c r="H90" s="4">
        <v>0</v>
      </c>
      <c r="I90" s="4">
        <v>0</v>
      </c>
      <c r="J90" s="4">
        <v>-42819599000</v>
      </c>
      <c r="K90" s="4">
        <f t="shared" si="3"/>
        <v>-332067616000</v>
      </c>
    </row>
    <row r="91" spans="1:11" x14ac:dyDescent="0.2">
      <c r="A91" s="11" t="s">
        <v>161</v>
      </c>
      <c r="B91" s="4">
        <v>3730086</v>
      </c>
      <c r="C91" s="4">
        <v>3730000</v>
      </c>
      <c r="D91" s="4">
        <v>86</v>
      </c>
      <c r="E91" s="4">
        <v>2440000</v>
      </c>
      <c r="F91" s="4">
        <f t="shared" si="4"/>
        <v>-113776</v>
      </c>
      <c r="G91" s="4">
        <v>808100</v>
      </c>
      <c r="H91" s="4">
        <v>625300</v>
      </c>
      <c r="I91" s="4">
        <v>182800</v>
      </c>
      <c r="J91" s="4">
        <v>5092015000</v>
      </c>
      <c r="K91" s="4">
        <f t="shared" si="3"/>
        <v>-289248017000</v>
      </c>
    </row>
    <row r="92" spans="1:11" x14ac:dyDescent="0.2">
      <c r="A92" s="11" t="s">
        <v>160</v>
      </c>
      <c r="B92" s="4">
        <v>1300000</v>
      </c>
      <c r="C92" s="4">
        <v>1300000</v>
      </c>
      <c r="D92" s="4">
        <v>0</v>
      </c>
      <c r="E92" s="4">
        <v>0</v>
      </c>
      <c r="F92" s="4">
        <f t="shared" si="4"/>
        <v>-2553776</v>
      </c>
      <c r="G92" s="4">
        <v>962900</v>
      </c>
      <c r="H92" s="4">
        <v>386100</v>
      </c>
      <c r="I92" s="4">
        <v>576800</v>
      </c>
      <c r="J92" s="4">
        <v>16377765000</v>
      </c>
      <c r="K92" s="4">
        <f t="shared" si="3"/>
        <v>-294340032000</v>
      </c>
    </row>
    <row r="93" spans="1:11" x14ac:dyDescent="0.2">
      <c r="A93" s="11" t="s">
        <v>159</v>
      </c>
      <c r="B93" s="4">
        <v>2850000</v>
      </c>
      <c r="C93" s="4">
        <v>2850000</v>
      </c>
      <c r="D93" s="4">
        <v>0</v>
      </c>
      <c r="E93" s="4">
        <v>0</v>
      </c>
      <c r="F93" s="4">
        <f t="shared" si="4"/>
        <v>-2553776</v>
      </c>
      <c r="G93" s="4">
        <v>181300</v>
      </c>
      <c r="H93" s="4">
        <v>611101</v>
      </c>
      <c r="I93" s="4">
        <v>-429801</v>
      </c>
      <c r="J93" s="4">
        <v>-12172061000</v>
      </c>
      <c r="K93" s="4">
        <f t="shared" si="3"/>
        <v>-310717797000</v>
      </c>
    </row>
    <row r="94" spans="1:11" x14ac:dyDescent="0.2">
      <c r="A94" s="11" t="s">
        <v>158</v>
      </c>
      <c r="B94" s="4">
        <v>48907100</v>
      </c>
      <c r="C94" s="4">
        <v>48907190</v>
      </c>
      <c r="D94" s="4">
        <v>-90</v>
      </c>
      <c r="E94" s="4">
        <v>-2553776</v>
      </c>
      <c r="F94" s="4">
        <f t="shared" si="4"/>
        <v>-2553776</v>
      </c>
      <c r="G94" s="4">
        <v>0</v>
      </c>
      <c r="H94" s="4">
        <v>0</v>
      </c>
      <c r="I94" s="4">
        <v>0</v>
      </c>
      <c r="J94" s="4">
        <v>36585531000</v>
      </c>
      <c r="K94" s="4">
        <f t="shared" si="3"/>
        <v>-298545736000</v>
      </c>
    </row>
    <row r="95" spans="1:11" x14ac:dyDescent="0.2">
      <c r="A95" s="11" t="s">
        <v>157</v>
      </c>
      <c r="B95" s="4">
        <v>98000</v>
      </c>
      <c r="C95" s="4">
        <v>98000</v>
      </c>
      <c r="D95" s="4">
        <v>0</v>
      </c>
      <c r="E95" s="4">
        <v>0</v>
      </c>
      <c r="F95" s="4">
        <f t="shared" si="4"/>
        <v>0</v>
      </c>
      <c r="G95" s="4">
        <v>662200</v>
      </c>
      <c r="H95" s="4">
        <v>1106700</v>
      </c>
      <c r="I95" s="4">
        <v>-444500</v>
      </c>
      <c r="J95" s="4">
        <v>-12329590000</v>
      </c>
      <c r="K95" s="4">
        <f t="shared" si="3"/>
        <v>-335131267000</v>
      </c>
    </row>
    <row r="96" spans="1:11" x14ac:dyDescent="0.2">
      <c r="A96" s="11" t="s">
        <v>156</v>
      </c>
      <c r="F96" s="4">
        <f t="shared" ref="F96:F122" si="5">E96+F97</f>
        <v>0</v>
      </c>
      <c r="G96" s="4">
        <v>865000</v>
      </c>
      <c r="H96" s="4">
        <v>483001</v>
      </c>
      <c r="I96" s="4">
        <v>381999</v>
      </c>
      <c r="J96" s="4">
        <v>10665274000</v>
      </c>
      <c r="K96" s="4">
        <f t="shared" ref="K96:K122" si="6">K97+J96</f>
        <v>-322801677000</v>
      </c>
    </row>
    <row r="97" spans="1:11" x14ac:dyDescent="0.2">
      <c r="A97" s="11" t="s">
        <v>155</v>
      </c>
      <c r="B97" s="4">
        <v>2300000</v>
      </c>
      <c r="C97" s="4">
        <v>2300000</v>
      </c>
      <c r="D97" s="4">
        <v>0</v>
      </c>
      <c r="E97" s="4">
        <v>0</v>
      </c>
      <c r="F97" s="4">
        <f t="shared" si="5"/>
        <v>0</v>
      </c>
      <c r="G97" s="4">
        <v>356500</v>
      </c>
      <c r="H97" s="4">
        <v>1985900</v>
      </c>
      <c r="I97" s="4">
        <v>-1629400</v>
      </c>
      <c r="J97" s="4">
        <v>-45407150000</v>
      </c>
      <c r="K97" s="4">
        <f t="shared" si="6"/>
        <v>-333466951000</v>
      </c>
    </row>
    <row r="98" spans="1:11" x14ac:dyDescent="0.2">
      <c r="A98" s="11" t="s">
        <v>154</v>
      </c>
      <c r="B98" s="4">
        <v>145000000</v>
      </c>
      <c r="C98" s="4">
        <v>145000000</v>
      </c>
      <c r="D98" s="4">
        <v>0</v>
      </c>
      <c r="E98" s="4">
        <v>0</v>
      </c>
      <c r="F98" s="4">
        <f t="shared" si="5"/>
        <v>0</v>
      </c>
      <c r="G98" s="4">
        <v>562600</v>
      </c>
      <c r="H98" s="4">
        <v>1844400</v>
      </c>
      <c r="I98" s="4">
        <v>-1281800</v>
      </c>
      <c r="J98" s="4">
        <v>-36246420000</v>
      </c>
      <c r="K98" s="4">
        <f t="shared" si="6"/>
        <v>-288059801000</v>
      </c>
    </row>
    <row r="99" spans="1:11" x14ac:dyDescent="0.2">
      <c r="A99" s="11" t="s">
        <v>153</v>
      </c>
      <c r="F99" s="4">
        <f t="shared" si="5"/>
        <v>0</v>
      </c>
      <c r="G99" s="4">
        <v>2184200</v>
      </c>
      <c r="H99" s="4">
        <v>1016200</v>
      </c>
      <c r="I99" s="4">
        <v>1168000</v>
      </c>
      <c r="J99" s="4">
        <v>32240935000</v>
      </c>
      <c r="K99" s="4">
        <f t="shared" si="6"/>
        <v>-251813381000</v>
      </c>
    </row>
    <row r="100" spans="1:11" x14ac:dyDescent="0.2">
      <c r="A100" s="11" t="s">
        <v>152</v>
      </c>
      <c r="B100" s="4">
        <v>100000</v>
      </c>
      <c r="C100" s="4">
        <v>100000</v>
      </c>
      <c r="D100" s="4">
        <v>0</v>
      </c>
      <c r="E100" s="4">
        <v>0</v>
      </c>
      <c r="F100" s="4">
        <f t="shared" si="5"/>
        <v>0</v>
      </c>
      <c r="G100" s="4">
        <v>1731400</v>
      </c>
      <c r="H100" s="4">
        <v>2645500</v>
      </c>
      <c r="I100" s="4">
        <v>-914100</v>
      </c>
      <c r="J100" s="4">
        <v>-24626775000</v>
      </c>
      <c r="K100" s="4">
        <f t="shared" si="6"/>
        <v>-284054316000</v>
      </c>
    </row>
    <row r="101" spans="1:11" x14ac:dyDescent="0.2">
      <c r="A101" s="11" t="s">
        <v>151</v>
      </c>
      <c r="F101" s="4">
        <f t="shared" si="5"/>
        <v>0</v>
      </c>
      <c r="G101" s="4">
        <v>115600</v>
      </c>
      <c r="H101" s="4">
        <v>2773001</v>
      </c>
      <c r="I101" s="4">
        <v>-2657401</v>
      </c>
      <c r="J101" s="4">
        <v>-71324250000</v>
      </c>
      <c r="K101" s="4">
        <f t="shared" si="6"/>
        <v>-259427541000</v>
      </c>
    </row>
    <row r="102" spans="1:11" x14ac:dyDescent="0.2">
      <c r="A102" s="11" t="s">
        <v>150</v>
      </c>
      <c r="B102" s="4">
        <v>150000</v>
      </c>
      <c r="C102" s="4">
        <v>150000</v>
      </c>
      <c r="D102" s="4">
        <v>0</v>
      </c>
      <c r="E102" s="4">
        <v>0</v>
      </c>
      <c r="F102" s="4">
        <f t="shared" si="5"/>
        <v>0</v>
      </c>
      <c r="G102" s="4">
        <v>1968100</v>
      </c>
      <c r="H102" s="4">
        <v>999201</v>
      </c>
      <c r="I102" s="4">
        <v>968899</v>
      </c>
      <c r="J102" s="4">
        <v>25932355000</v>
      </c>
      <c r="K102" s="4">
        <f t="shared" si="6"/>
        <v>-188103291000</v>
      </c>
    </row>
    <row r="103" spans="1:11" x14ac:dyDescent="0.2">
      <c r="A103" s="11" t="s">
        <v>149</v>
      </c>
      <c r="F103" s="4">
        <f t="shared" si="5"/>
        <v>0</v>
      </c>
      <c r="G103" s="4">
        <v>571800</v>
      </c>
      <c r="H103" s="4">
        <v>442700</v>
      </c>
      <c r="I103" s="4">
        <v>129100</v>
      </c>
      <c r="J103" s="4">
        <v>3567480000</v>
      </c>
      <c r="K103" s="4">
        <f t="shared" si="6"/>
        <v>-214035646000</v>
      </c>
    </row>
    <row r="104" spans="1:11" x14ac:dyDescent="0.2">
      <c r="A104" s="11" t="s">
        <v>148</v>
      </c>
      <c r="F104" s="4">
        <f t="shared" si="5"/>
        <v>0</v>
      </c>
      <c r="G104" s="4">
        <v>557500</v>
      </c>
      <c r="H104" s="4">
        <v>203001</v>
      </c>
      <c r="I104" s="4">
        <v>354499</v>
      </c>
      <c r="J104" s="4">
        <v>9673194000</v>
      </c>
      <c r="K104" s="4">
        <f t="shared" si="6"/>
        <v>-217603126000</v>
      </c>
    </row>
    <row r="105" spans="1:11" x14ac:dyDescent="0.2">
      <c r="A105" s="11" t="s">
        <v>147</v>
      </c>
      <c r="B105" s="4">
        <v>100000</v>
      </c>
      <c r="C105" s="4">
        <v>100000</v>
      </c>
      <c r="D105" s="4">
        <v>0</v>
      </c>
      <c r="E105" s="4">
        <v>0</v>
      </c>
      <c r="F105" s="4">
        <f t="shared" si="5"/>
        <v>0</v>
      </c>
      <c r="G105" s="4">
        <v>1159500</v>
      </c>
      <c r="H105" s="4">
        <v>483801</v>
      </c>
      <c r="I105" s="4">
        <v>675699</v>
      </c>
      <c r="J105" s="4">
        <v>18566700000</v>
      </c>
      <c r="K105" s="4">
        <f t="shared" si="6"/>
        <v>-227276320000</v>
      </c>
    </row>
    <row r="106" spans="1:11" x14ac:dyDescent="0.2">
      <c r="A106" s="11" t="s">
        <v>146</v>
      </c>
      <c r="F106" s="4">
        <f t="shared" si="5"/>
        <v>0</v>
      </c>
      <c r="G106" s="4">
        <v>247800</v>
      </c>
      <c r="H106" s="4">
        <v>875700</v>
      </c>
      <c r="I106" s="4">
        <v>-627900</v>
      </c>
      <c r="J106" s="4">
        <v>-16785510000</v>
      </c>
      <c r="K106" s="4">
        <f t="shared" si="6"/>
        <v>-245843020000</v>
      </c>
    </row>
    <row r="107" spans="1:11" x14ac:dyDescent="0.2">
      <c r="A107" s="11" t="s">
        <v>145</v>
      </c>
      <c r="B107" s="4">
        <v>950000</v>
      </c>
      <c r="C107" s="4">
        <v>950000</v>
      </c>
      <c r="D107" s="4">
        <v>0</v>
      </c>
      <c r="E107" s="4">
        <v>0</v>
      </c>
      <c r="F107" s="4">
        <f t="shared" si="5"/>
        <v>0</v>
      </c>
      <c r="G107" s="4">
        <v>803800</v>
      </c>
      <c r="H107" s="4">
        <v>322600</v>
      </c>
      <c r="I107" s="4">
        <v>481200</v>
      </c>
      <c r="J107" s="4">
        <v>12939635000</v>
      </c>
      <c r="K107" s="4">
        <f t="shared" si="6"/>
        <v>-229057510000</v>
      </c>
    </row>
    <row r="108" spans="1:11" x14ac:dyDescent="0.2">
      <c r="A108" s="11" t="s">
        <v>144</v>
      </c>
      <c r="B108" s="4">
        <v>2000000</v>
      </c>
      <c r="C108" s="4">
        <v>2000000</v>
      </c>
      <c r="D108" s="4">
        <v>0</v>
      </c>
      <c r="E108" s="4">
        <v>0</v>
      </c>
      <c r="F108" s="4">
        <f t="shared" si="5"/>
        <v>0</v>
      </c>
      <c r="G108" s="4">
        <v>1787900</v>
      </c>
      <c r="H108" s="4">
        <v>2032300</v>
      </c>
      <c r="I108" s="4">
        <v>-244400</v>
      </c>
      <c r="J108" s="4">
        <v>-6655000000</v>
      </c>
      <c r="K108" s="4">
        <f t="shared" si="6"/>
        <v>-241997145000</v>
      </c>
    </row>
    <row r="109" spans="1:11" x14ac:dyDescent="0.2">
      <c r="A109" s="11" t="s">
        <v>143</v>
      </c>
      <c r="F109" s="4">
        <f t="shared" si="5"/>
        <v>0</v>
      </c>
      <c r="G109" s="4">
        <v>828200</v>
      </c>
      <c r="H109" s="4">
        <v>451301</v>
      </c>
      <c r="I109" s="4">
        <v>376899</v>
      </c>
      <c r="J109" s="4">
        <v>10384134000</v>
      </c>
      <c r="K109" s="4">
        <f t="shared" si="6"/>
        <v>-235342145000</v>
      </c>
    </row>
    <row r="110" spans="1:11" x14ac:dyDescent="0.2">
      <c r="A110" s="11" t="s">
        <v>142</v>
      </c>
      <c r="B110" s="4">
        <v>1000000</v>
      </c>
      <c r="C110" s="4">
        <v>1000000</v>
      </c>
      <c r="D110" s="4">
        <v>0</v>
      </c>
      <c r="E110" s="4">
        <v>0</v>
      </c>
      <c r="F110" s="4">
        <f t="shared" si="5"/>
        <v>0</v>
      </c>
      <c r="G110" s="4">
        <v>904600</v>
      </c>
      <c r="H110" s="4">
        <v>1123802</v>
      </c>
      <c r="I110" s="4">
        <v>-219202</v>
      </c>
      <c r="J110" s="4">
        <v>-5990782000</v>
      </c>
      <c r="K110" s="4">
        <f t="shared" si="6"/>
        <v>-245726279000</v>
      </c>
    </row>
    <row r="111" spans="1:11" x14ac:dyDescent="0.2">
      <c r="A111" s="11" t="s">
        <v>141</v>
      </c>
      <c r="F111" s="4">
        <f t="shared" si="5"/>
        <v>0</v>
      </c>
      <c r="G111" s="4">
        <v>254100</v>
      </c>
      <c r="H111" s="4">
        <v>944400</v>
      </c>
      <c r="I111" s="4">
        <v>-690300</v>
      </c>
      <c r="J111" s="4">
        <v>-19183995000</v>
      </c>
      <c r="K111" s="4">
        <f t="shared" si="6"/>
        <v>-239735497000</v>
      </c>
    </row>
    <row r="112" spans="1:11" x14ac:dyDescent="0.2">
      <c r="A112" s="11" t="s">
        <v>140</v>
      </c>
      <c r="B112" s="4">
        <v>700000</v>
      </c>
      <c r="C112" s="4">
        <v>700000</v>
      </c>
      <c r="D112" s="4">
        <v>0</v>
      </c>
      <c r="E112" s="4">
        <v>0</v>
      </c>
      <c r="F112" s="4">
        <f t="shared" si="5"/>
        <v>0</v>
      </c>
      <c r="G112" s="4">
        <v>505500</v>
      </c>
      <c r="H112" s="4">
        <v>946502</v>
      </c>
      <c r="I112" s="4">
        <v>-441002</v>
      </c>
      <c r="J112" s="4">
        <v>-12340287000</v>
      </c>
      <c r="K112" s="4">
        <f t="shared" si="6"/>
        <v>-220551502000</v>
      </c>
    </row>
    <row r="113" spans="1:11" x14ac:dyDescent="0.2">
      <c r="A113" s="11" t="s">
        <v>139</v>
      </c>
      <c r="B113" s="4">
        <v>1000000</v>
      </c>
      <c r="C113" s="4">
        <v>1000000</v>
      </c>
      <c r="D113" s="4">
        <v>0</v>
      </c>
      <c r="E113" s="4">
        <v>0</v>
      </c>
      <c r="F113" s="4">
        <f t="shared" si="5"/>
        <v>0</v>
      </c>
      <c r="G113" s="4">
        <v>546000</v>
      </c>
      <c r="H113" s="4">
        <v>509601</v>
      </c>
      <c r="I113" s="4">
        <v>36399</v>
      </c>
      <c r="J113" s="4">
        <v>1003474000</v>
      </c>
      <c r="K113" s="4">
        <f t="shared" si="6"/>
        <v>-208211215000</v>
      </c>
    </row>
    <row r="114" spans="1:11" x14ac:dyDescent="0.2">
      <c r="A114" s="11" t="s">
        <v>138</v>
      </c>
      <c r="F114" s="4">
        <f t="shared" si="5"/>
        <v>0</v>
      </c>
      <c r="G114" s="4">
        <v>676400</v>
      </c>
      <c r="H114" s="4">
        <v>537500</v>
      </c>
      <c r="I114" s="4">
        <v>138900</v>
      </c>
      <c r="J114" s="4">
        <v>3788930000</v>
      </c>
      <c r="K114" s="4">
        <f t="shared" si="6"/>
        <v>-209214689000</v>
      </c>
    </row>
    <row r="115" spans="1:11" x14ac:dyDescent="0.2">
      <c r="A115" s="11" t="s">
        <v>137</v>
      </c>
      <c r="B115" s="4">
        <v>50000</v>
      </c>
      <c r="C115" s="4">
        <v>50000</v>
      </c>
      <c r="D115" s="4">
        <v>0</v>
      </c>
      <c r="E115" s="4">
        <v>0</v>
      </c>
      <c r="F115" s="4">
        <f t="shared" si="5"/>
        <v>0</v>
      </c>
      <c r="G115" s="4">
        <v>349700</v>
      </c>
      <c r="H115" s="4">
        <v>551300</v>
      </c>
      <c r="I115" s="4">
        <v>-201600</v>
      </c>
      <c r="J115" s="4">
        <v>-5567700000</v>
      </c>
      <c r="K115" s="4">
        <f t="shared" si="6"/>
        <v>-213003619000</v>
      </c>
    </row>
    <row r="116" spans="1:11" x14ac:dyDescent="0.2">
      <c r="A116" s="11" t="s">
        <v>136</v>
      </c>
      <c r="F116" s="4">
        <f t="shared" si="5"/>
        <v>0</v>
      </c>
      <c r="G116" s="4">
        <v>260000</v>
      </c>
      <c r="H116" s="4">
        <v>794193</v>
      </c>
      <c r="I116" s="4">
        <v>-534193</v>
      </c>
      <c r="J116" s="4">
        <v>-14668082000</v>
      </c>
      <c r="K116" s="4">
        <f t="shared" si="6"/>
        <v>-207435919000</v>
      </c>
    </row>
    <row r="117" spans="1:11" x14ac:dyDescent="0.2">
      <c r="A117" s="11" t="s">
        <v>135</v>
      </c>
      <c r="F117" s="4">
        <f t="shared" si="5"/>
        <v>0</v>
      </c>
      <c r="G117" s="4">
        <v>930700</v>
      </c>
      <c r="H117" s="4">
        <v>1491601</v>
      </c>
      <c r="I117" s="4">
        <v>-560901</v>
      </c>
      <c r="J117" s="4">
        <v>-15328150000</v>
      </c>
      <c r="K117" s="4">
        <f t="shared" si="6"/>
        <v>-192767837000</v>
      </c>
    </row>
    <row r="118" spans="1:11" x14ac:dyDescent="0.2">
      <c r="A118" s="11" t="s">
        <v>134</v>
      </c>
      <c r="B118" s="4">
        <v>0</v>
      </c>
      <c r="C118" s="4">
        <v>0</v>
      </c>
      <c r="D118" s="4">
        <v>0</v>
      </c>
      <c r="E118" s="4">
        <v>0</v>
      </c>
      <c r="F118" s="4">
        <f t="shared" si="5"/>
        <v>0</v>
      </c>
      <c r="G118" s="4">
        <v>570600</v>
      </c>
      <c r="H118" s="4">
        <v>1639001</v>
      </c>
      <c r="I118" s="4">
        <v>-1068401</v>
      </c>
      <c r="J118" s="4">
        <v>-29536986000</v>
      </c>
      <c r="K118" s="4">
        <f t="shared" si="6"/>
        <v>-177439687000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5"/>
        <v>0</v>
      </c>
      <c r="G119" s="4">
        <v>70800</v>
      </c>
      <c r="H119" s="4">
        <v>454800</v>
      </c>
      <c r="I119" s="4">
        <v>-384000</v>
      </c>
      <c r="J119" s="4">
        <v>-10624590000</v>
      </c>
      <c r="K119" s="4">
        <f t="shared" si="6"/>
        <v>-147902701000</v>
      </c>
    </row>
    <row r="120" spans="1:11" x14ac:dyDescent="0.2">
      <c r="A120" s="11" t="s">
        <v>155</v>
      </c>
      <c r="B120" s="4">
        <v>100000</v>
      </c>
      <c r="C120" s="4">
        <v>100000</v>
      </c>
      <c r="D120" s="4">
        <v>0</v>
      </c>
      <c r="E120" s="4">
        <v>0</v>
      </c>
      <c r="F120" s="4">
        <f t="shared" si="5"/>
        <v>0</v>
      </c>
      <c r="G120" s="4">
        <v>54600</v>
      </c>
      <c r="H120" s="4">
        <v>940500</v>
      </c>
      <c r="I120" s="4">
        <v>-885900</v>
      </c>
      <c r="J120" s="4">
        <v>-24432600000</v>
      </c>
      <c r="K120" s="4">
        <f t="shared" si="6"/>
        <v>-137278111000</v>
      </c>
    </row>
    <row r="121" spans="1:11" x14ac:dyDescent="0.2">
      <c r="A121" s="11" t="s">
        <v>154</v>
      </c>
      <c r="B121" s="4">
        <v>2060000</v>
      </c>
      <c r="C121" s="4">
        <v>2060000</v>
      </c>
      <c r="D121" s="4">
        <v>0</v>
      </c>
      <c r="E121" s="4">
        <v>0</v>
      </c>
      <c r="F121" s="4">
        <f t="shared" si="5"/>
        <v>0</v>
      </c>
      <c r="G121" s="4">
        <v>99800</v>
      </c>
      <c r="H121" s="4">
        <v>1154000</v>
      </c>
      <c r="I121" s="4">
        <v>-1054200</v>
      </c>
      <c r="J121" s="4">
        <v>-29017005000</v>
      </c>
      <c r="K121" s="4">
        <f t="shared" si="6"/>
        <v>-112845511000</v>
      </c>
    </row>
    <row r="122" spans="1:11" x14ac:dyDescent="0.2">
      <c r="A122" s="11" t="s">
        <v>153</v>
      </c>
      <c r="B122" s="4">
        <v>1050000</v>
      </c>
      <c r="C122" s="4">
        <v>1050000</v>
      </c>
      <c r="D122" s="4">
        <v>0</v>
      </c>
      <c r="E122" s="4">
        <v>0</v>
      </c>
      <c r="F122" s="4">
        <f t="shared" si="5"/>
        <v>0</v>
      </c>
      <c r="G122" s="4">
        <v>306800</v>
      </c>
      <c r="H122" s="4">
        <v>698100</v>
      </c>
      <c r="I122" s="4">
        <v>-391300</v>
      </c>
      <c r="J122" s="4">
        <v>-10740700000</v>
      </c>
      <c r="K122" s="4">
        <f t="shared" si="6"/>
        <v>-83828506000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7">E123+F124</f>
        <v>0</v>
      </c>
      <c r="G123" s="4">
        <v>494000</v>
      </c>
      <c r="H123" s="4">
        <v>118440</v>
      </c>
      <c r="I123" s="4">
        <v>375560</v>
      </c>
      <c r="J123" s="4">
        <v>10269065000</v>
      </c>
      <c r="K123" s="4">
        <f t="shared" ref="K123:K128" si="8">K124+J123</f>
        <v>-73087806000</v>
      </c>
    </row>
    <row r="124" spans="1:11" x14ac:dyDescent="0.2">
      <c r="A124" s="11" t="s">
        <v>151</v>
      </c>
      <c r="B124" s="4">
        <v>1000000</v>
      </c>
      <c r="C124" s="4">
        <v>1000000</v>
      </c>
      <c r="D124" s="4">
        <v>0</v>
      </c>
      <c r="E124" s="4">
        <v>0</v>
      </c>
      <c r="F124" s="4">
        <f t="shared" si="7"/>
        <v>0</v>
      </c>
      <c r="G124" s="4">
        <v>308600</v>
      </c>
      <c r="H124" s="4">
        <v>864200</v>
      </c>
      <c r="I124" s="4">
        <v>-555600</v>
      </c>
      <c r="J124" s="4">
        <v>-15689555000</v>
      </c>
      <c r="K124" s="4">
        <f t="shared" si="8"/>
        <v>-83356871000</v>
      </c>
    </row>
    <row r="125" spans="1:11" x14ac:dyDescent="0.2">
      <c r="A125" s="11" t="s">
        <v>150</v>
      </c>
      <c r="B125" s="4">
        <v>833600</v>
      </c>
      <c r="C125" s="4">
        <v>833600</v>
      </c>
      <c r="D125" s="4">
        <v>0</v>
      </c>
      <c r="E125" s="4">
        <v>0</v>
      </c>
      <c r="F125" s="4">
        <f t="shared" si="7"/>
        <v>0</v>
      </c>
      <c r="G125" s="4">
        <v>709900</v>
      </c>
      <c r="H125" s="4">
        <v>228200</v>
      </c>
      <c r="I125" s="4">
        <v>481700</v>
      </c>
      <c r="J125" s="4">
        <v>13537000000</v>
      </c>
      <c r="K125" s="4">
        <f t="shared" si="8"/>
        <v>-67667316000</v>
      </c>
    </row>
    <row r="126" spans="1:11" x14ac:dyDescent="0.2">
      <c r="A126" s="11" t="s">
        <v>149</v>
      </c>
      <c r="B126" s="4">
        <v>4565300</v>
      </c>
      <c r="C126" s="4">
        <v>4565300</v>
      </c>
      <c r="D126" s="4">
        <v>0</v>
      </c>
      <c r="E126" s="4">
        <v>0</v>
      </c>
      <c r="F126" s="4">
        <f t="shared" si="7"/>
        <v>0</v>
      </c>
      <c r="G126" s="4">
        <v>702500</v>
      </c>
      <c r="H126" s="4">
        <v>6729500</v>
      </c>
      <c r="I126" s="4">
        <v>-6027000</v>
      </c>
      <c r="J126" s="4">
        <v>-157627158000</v>
      </c>
      <c r="K126" s="4">
        <f t="shared" si="8"/>
        <v>-81204316000</v>
      </c>
    </row>
    <row r="127" spans="1:11" x14ac:dyDescent="0.2">
      <c r="A127" s="11" t="s">
        <v>148</v>
      </c>
      <c r="B127" s="4">
        <v>1318200</v>
      </c>
      <c r="C127" s="4">
        <v>1318200</v>
      </c>
      <c r="D127" s="4">
        <v>0</v>
      </c>
      <c r="E127" s="4">
        <v>0</v>
      </c>
      <c r="F127" s="4">
        <f t="shared" si="7"/>
        <v>0</v>
      </c>
      <c r="G127" s="4">
        <v>988500</v>
      </c>
      <c r="H127" s="4">
        <v>708400</v>
      </c>
      <c r="I127" s="4">
        <v>280100</v>
      </c>
      <c r="J127" s="4">
        <v>7672970000</v>
      </c>
      <c r="K127" s="4">
        <f t="shared" si="8"/>
        <v>76422842000</v>
      </c>
    </row>
    <row r="128" spans="1:11" x14ac:dyDescent="0.2">
      <c r="A128" s="11" t="s">
        <v>147</v>
      </c>
      <c r="B128" s="4">
        <v>500000</v>
      </c>
      <c r="C128" s="4">
        <v>500000</v>
      </c>
      <c r="D128" s="4">
        <v>0</v>
      </c>
      <c r="E128" s="4">
        <v>0</v>
      </c>
      <c r="F128" s="4">
        <f t="shared" si="7"/>
        <v>0</v>
      </c>
      <c r="G128" s="4">
        <v>4404100</v>
      </c>
      <c r="H128" s="4">
        <v>519500</v>
      </c>
      <c r="I128" s="4">
        <v>3884600</v>
      </c>
      <c r="J128" s="4">
        <v>102339850000</v>
      </c>
      <c r="K128" s="4">
        <f t="shared" si="8"/>
        <v>68749872000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0</v>
      </c>
      <c r="G129" s="4">
        <v>1817400</v>
      </c>
      <c r="H129" s="4">
        <v>208200</v>
      </c>
      <c r="I129" s="4">
        <v>1609200</v>
      </c>
      <c r="J129" s="4">
        <v>41806755000</v>
      </c>
      <c r="K129" s="4">
        <f t="shared" ref="K129:K139" si="10">K130+J129</f>
        <v>-33589978000</v>
      </c>
    </row>
    <row r="130" spans="1:11" x14ac:dyDescent="0.2">
      <c r="A130" s="11" t="s">
        <v>145</v>
      </c>
      <c r="B130" s="4">
        <v>500000</v>
      </c>
      <c r="C130" s="4">
        <v>500000</v>
      </c>
      <c r="D130" s="4">
        <v>0</v>
      </c>
      <c r="E130" s="4">
        <v>0</v>
      </c>
      <c r="F130" s="4">
        <f t="shared" si="9"/>
        <v>0</v>
      </c>
      <c r="G130" s="4">
        <v>1068900</v>
      </c>
      <c r="H130" s="4">
        <v>1671500</v>
      </c>
      <c r="I130" s="4">
        <v>-602600</v>
      </c>
      <c r="J130" s="4">
        <v>-15608110000</v>
      </c>
      <c r="K130" s="4">
        <f t="shared" si="10"/>
        <v>-75396733000</v>
      </c>
    </row>
    <row r="131" spans="1:11" x14ac:dyDescent="0.2">
      <c r="A131" s="11" t="s">
        <v>144</v>
      </c>
      <c r="B131" s="4">
        <v>8943650</v>
      </c>
      <c r="C131" s="4">
        <v>8943650</v>
      </c>
      <c r="D131" s="4">
        <v>0</v>
      </c>
      <c r="E131" s="4">
        <v>0</v>
      </c>
      <c r="F131" s="4">
        <f t="shared" si="9"/>
        <v>0</v>
      </c>
      <c r="G131" s="4">
        <v>644200</v>
      </c>
      <c r="H131" s="4">
        <v>93795</v>
      </c>
      <c r="I131" s="4">
        <v>550405</v>
      </c>
      <c r="J131" s="4">
        <v>14308400000</v>
      </c>
      <c r="K131" s="4">
        <f t="shared" si="10"/>
        <v>-59788623000</v>
      </c>
    </row>
    <row r="132" spans="1:11" x14ac:dyDescent="0.2">
      <c r="A132" s="11" t="s">
        <v>143</v>
      </c>
      <c r="B132" s="4">
        <v>2685900</v>
      </c>
      <c r="C132" s="4">
        <v>2685900</v>
      </c>
      <c r="D132" s="4">
        <v>0</v>
      </c>
      <c r="E132" s="4">
        <v>0</v>
      </c>
      <c r="F132" s="4">
        <f t="shared" si="9"/>
        <v>0</v>
      </c>
      <c r="G132" s="4">
        <v>147100</v>
      </c>
      <c r="H132" s="4">
        <v>265400</v>
      </c>
      <c r="I132" s="4">
        <v>-118300</v>
      </c>
      <c r="J132" s="4">
        <v>-3107345000</v>
      </c>
      <c r="K132" s="4">
        <f t="shared" si="10"/>
        <v>-74097023000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9"/>
        <v>0</v>
      </c>
      <c r="G133" s="4">
        <v>954800</v>
      </c>
      <c r="H133" s="4">
        <v>308300</v>
      </c>
      <c r="I133" s="4">
        <v>646500</v>
      </c>
      <c r="J133" s="4">
        <v>16976240000</v>
      </c>
      <c r="K133" s="4">
        <f t="shared" si="10"/>
        <v>-70989678000</v>
      </c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9"/>
        <v>0</v>
      </c>
      <c r="G134" s="4">
        <v>221400</v>
      </c>
      <c r="H134" s="4">
        <v>331601</v>
      </c>
      <c r="I134" s="4">
        <v>-110201</v>
      </c>
      <c r="J134" s="4">
        <v>-2923989000</v>
      </c>
      <c r="K134" s="4">
        <f t="shared" si="10"/>
        <v>-87965918000</v>
      </c>
    </row>
    <row r="135" spans="1:11" x14ac:dyDescent="0.2">
      <c r="A135" s="11" t="s">
        <v>140</v>
      </c>
      <c r="B135" s="4">
        <v>432100</v>
      </c>
      <c r="C135" s="4">
        <v>432100</v>
      </c>
      <c r="D135" s="4">
        <v>0</v>
      </c>
      <c r="E135" s="4">
        <v>0</v>
      </c>
      <c r="F135" s="4">
        <f t="shared" si="9"/>
        <v>0</v>
      </c>
      <c r="G135" s="4">
        <v>570200</v>
      </c>
      <c r="H135" s="4">
        <v>452001</v>
      </c>
      <c r="I135" s="4">
        <v>118199</v>
      </c>
      <c r="J135" s="4">
        <v>3049426000</v>
      </c>
      <c r="K135" s="4">
        <f t="shared" si="10"/>
        <v>-85041929000</v>
      </c>
    </row>
    <row r="136" spans="1:11" x14ac:dyDescent="0.2">
      <c r="A136" s="11" t="s">
        <v>139</v>
      </c>
      <c r="B136" s="4">
        <v>20000</v>
      </c>
      <c r="C136" s="4">
        <v>20000</v>
      </c>
      <c r="D136" s="4">
        <v>0</v>
      </c>
      <c r="E136" s="4">
        <v>0</v>
      </c>
      <c r="F136" s="4">
        <f t="shared" si="9"/>
        <v>0</v>
      </c>
      <c r="G136" s="4">
        <v>217000</v>
      </c>
      <c r="H136" s="4">
        <v>2307600</v>
      </c>
      <c r="I136" s="4">
        <v>-2090600</v>
      </c>
      <c r="J136" s="4">
        <v>-54936760000</v>
      </c>
      <c r="K136" s="4">
        <f t="shared" si="10"/>
        <v>-88091355000</v>
      </c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9"/>
        <v>0</v>
      </c>
      <c r="G137" s="4">
        <v>479600</v>
      </c>
      <c r="H137" s="4">
        <v>94101</v>
      </c>
      <c r="I137" s="4">
        <v>385499</v>
      </c>
      <c r="J137" s="4">
        <v>10056476000</v>
      </c>
      <c r="K137" s="4">
        <f t="shared" si="10"/>
        <v>-33154595000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9"/>
        <v>0</v>
      </c>
      <c r="G138" s="4">
        <v>847700</v>
      </c>
      <c r="H138" s="4">
        <v>119500</v>
      </c>
      <c r="I138" s="4">
        <v>728200</v>
      </c>
      <c r="J138" s="4">
        <v>18791405000</v>
      </c>
      <c r="K138" s="4">
        <f t="shared" si="10"/>
        <v>-43211071000</v>
      </c>
    </row>
    <row r="139" spans="1:11" x14ac:dyDescent="0.2">
      <c r="A139" s="11" t="s">
        <v>136</v>
      </c>
      <c r="B139" s="4">
        <v>1044000</v>
      </c>
      <c r="C139" s="4">
        <v>1044000</v>
      </c>
      <c r="D139" s="4">
        <v>0</v>
      </c>
      <c r="E139" s="4">
        <v>0</v>
      </c>
      <c r="F139" s="4">
        <f t="shared" si="9"/>
        <v>0</v>
      </c>
      <c r="G139" s="4">
        <v>1134600</v>
      </c>
      <c r="H139" s="4">
        <v>319500</v>
      </c>
      <c r="I139" s="4">
        <v>815100</v>
      </c>
      <c r="J139" s="4">
        <v>20726335000</v>
      </c>
      <c r="K139" s="4">
        <f t="shared" si="10"/>
        <v>-62002476000</v>
      </c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11">E140+F141</f>
        <v>0</v>
      </c>
      <c r="G140" s="4">
        <v>608400</v>
      </c>
      <c r="H140" s="4">
        <v>1790200</v>
      </c>
      <c r="I140" s="4">
        <v>-1181800</v>
      </c>
      <c r="J140" s="4">
        <v>-29998040000</v>
      </c>
      <c r="K140" s="4">
        <f t="shared" ref="K140:K151" si="12">K141+J140</f>
        <v>-82728811000</v>
      </c>
    </row>
    <row r="141" spans="1:11" x14ac:dyDescent="0.2">
      <c r="A141" s="11" t="s">
        <v>134</v>
      </c>
      <c r="B141" s="4">
        <v>500000</v>
      </c>
      <c r="C141" s="4">
        <v>500000</v>
      </c>
      <c r="D141" s="4">
        <v>0</v>
      </c>
      <c r="E141" s="4">
        <v>0</v>
      </c>
      <c r="F141" s="4">
        <f t="shared" si="11"/>
        <v>0</v>
      </c>
      <c r="G141" s="4">
        <v>441600</v>
      </c>
      <c r="H141" s="4">
        <v>544100</v>
      </c>
      <c r="I141" s="4">
        <v>-102500</v>
      </c>
      <c r="J141" s="4">
        <v>-2591740000</v>
      </c>
      <c r="K141" s="4">
        <f t="shared" si="12"/>
        <v>-52730771000</v>
      </c>
    </row>
    <row r="142" spans="1:11" x14ac:dyDescent="0.2">
      <c r="A142" s="11" t="s">
        <v>133</v>
      </c>
      <c r="B142" s="4">
        <v>2713100</v>
      </c>
      <c r="C142" s="4">
        <v>2713100</v>
      </c>
      <c r="D142" s="4">
        <v>0</v>
      </c>
      <c r="E142" s="4">
        <v>0</v>
      </c>
      <c r="F142" s="4">
        <f t="shared" si="11"/>
        <v>0</v>
      </c>
      <c r="G142" s="4">
        <v>701000</v>
      </c>
      <c r="H142" s="4">
        <v>567900</v>
      </c>
      <c r="I142" s="4">
        <v>133100</v>
      </c>
      <c r="J142" s="4">
        <v>3365315000</v>
      </c>
      <c r="K142" s="4">
        <f t="shared" si="12"/>
        <v>-50139031000</v>
      </c>
    </row>
    <row r="143" spans="1:11" x14ac:dyDescent="0.2">
      <c r="A143" s="11" t="s">
        <v>132</v>
      </c>
      <c r="B143" s="4">
        <v>53300</v>
      </c>
      <c r="C143" s="4">
        <v>53300</v>
      </c>
      <c r="D143" s="4">
        <v>0</v>
      </c>
      <c r="E143" s="4">
        <v>0</v>
      </c>
      <c r="F143" s="4">
        <f t="shared" si="11"/>
        <v>0</v>
      </c>
      <c r="G143" s="4">
        <v>374500</v>
      </c>
      <c r="H143" s="4">
        <v>3808100</v>
      </c>
      <c r="I143" s="4">
        <v>-3433600</v>
      </c>
      <c r="J143" s="4">
        <v>-88388215000</v>
      </c>
      <c r="K143" s="4">
        <f t="shared" si="12"/>
        <v>-53504346000</v>
      </c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11"/>
        <v>0</v>
      </c>
      <c r="G144" s="4">
        <v>518800</v>
      </c>
      <c r="H144" s="4">
        <v>204900</v>
      </c>
      <c r="I144" s="4">
        <v>313900</v>
      </c>
      <c r="J144" s="4">
        <v>7940625000</v>
      </c>
      <c r="K144" s="4">
        <f t="shared" si="12"/>
        <v>34883869000</v>
      </c>
    </row>
    <row r="145" spans="1:11" x14ac:dyDescent="0.2">
      <c r="A145" s="11" t="s">
        <v>130</v>
      </c>
      <c r="B145" s="4">
        <v>99000</v>
      </c>
      <c r="C145" s="4">
        <v>99000</v>
      </c>
      <c r="D145" s="4">
        <v>0</v>
      </c>
      <c r="E145" s="4">
        <v>0</v>
      </c>
      <c r="F145" s="4">
        <f t="shared" si="11"/>
        <v>0</v>
      </c>
      <c r="G145" s="4">
        <v>374500</v>
      </c>
      <c r="H145" s="4">
        <v>834300</v>
      </c>
      <c r="I145" s="4">
        <v>-459800</v>
      </c>
      <c r="J145" s="4">
        <v>-11608175000</v>
      </c>
      <c r="K145" s="4">
        <f t="shared" si="12"/>
        <v>26943244000</v>
      </c>
    </row>
    <row r="146" spans="1:11" x14ac:dyDescent="0.2">
      <c r="A146" s="11" t="s">
        <v>129</v>
      </c>
      <c r="B146" s="4">
        <v>50000</v>
      </c>
      <c r="C146" s="4">
        <v>50000</v>
      </c>
      <c r="D146" s="4">
        <v>0</v>
      </c>
      <c r="E146" s="4">
        <v>0</v>
      </c>
      <c r="F146" s="4">
        <f t="shared" si="11"/>
        <v>0</v>
      </c>
      <c r="G146" s="4">
        <v>640300</v>
      </c>
      <c r="H146" s="4">
        <v>314301</v>
      </c>
      <c r="I146" s="4">
        <v>325999</v>
      </c>
      <c r="J146" s="4">
        <v>8170531000</v>
      </c>
      <c r="K146" s="4">
        <f t="shared" si="12"/>
        <v>38551419000</v>
      </c>
    </row>
    <row r="147" spans="1:11" x14ac:dyDescent="0.2">
      <c r="A147" s="11" t="s">
        <v>128</v>
      </c>
      <c r="B147" s="4">
        <v>44300</v>
      </c>
      <c r="C147" s="4">
        <v>44300</v>
      </c>
      <c r="D147" s="4">
        <v>0</v>
      </c>
      <c r="E147" s="4">
        <v>0</v>
      </c>
      <c r="F147" s="4">
        <f t="shared" si="11"/>
        <v>0</v>
      </c>
      <c r="G147" s="4">
        <v>1826700</v>
      </c>
      <c r="H147" s="4">
        <v>419000</v>
      </c>
      <c r="I147" s="4">
        <v>1407700</v>
      </c>
      <c r="J147" s="4">
        <v>35919905000</v>
      </c>
      <c r="K147" s="4">
        <f t="shared" si="12"/>
        <v>30380888000</v>
      </c>
    </row>
    <row r="148" spans="1:11" x14ac:dyDescent="0.2">
      <c r="A148" s="11" t="s">
        <v>126</v>
      </c>
      <c r="B148" s="4">
        <v>100000</v>
      </c>
      <c r="C148" s="4">
        <v>100000</v>
      </c>
      <c r="D148" s="4">
        <v>0</v>
      </c>
      <c r="E148" s="4">
        <v>0</v>
      </c>
      <c r="F148" s="4">
        <f t="shared" si="11"/>
        <v>0</v>
      </c>
      <c r="G148" s="4">
        <v>967700</v>
      </c>
      <c r="H148" s="4">
        <v>467001</v>
      </c>
      <c r="I148" s="4">
        <v>500699</v>
      </c>
      <c r="J148" s="4">
        <v>12693696000</v>
      </c>
      <c r="K148" s="4">
        <f t="shared" si="12"/>
        <v>-5539017000</v>
      </c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11"/>
        <v>0</v>
      </c>
      <c r="G149" s="4">
        <v>1988200</v>
      </c>
      <c r="H149" s="4">
        <v>1648800</v>
      </c>
      <c r="I149" s="4">
        <v>339400</v>
      </c>
      <c r="J149" s="4">
        <v>8825685000</v>
      </c>
      <c r="K149" s="4">
        <f t="shared" si="12"/>
        <v>-18232713000</v>
      </c>
    </row>
    <row r="150" spans="1:11" x14ac:dyDescent="0.2">
      <c r="A150" s="11" t="s">
        <v>123</v>
      </c>
      <c r="B150" s="4">
        <v>114600</v>
      </c>
      <c r="C150" s="4">
        <v>114600</v>
      </c>
      <c r="D150" s="4">
        <v>0</v>
      </c>
      <c r="E150" s="4">
        <v>0</v>
      </c>
      <c r="F150" s="4">
        <f t="shared" si="11"/>
        <v>0</v>
      </c>
      <c r="G150" s="4">
        <v>127300</v>
      </c>
      <c r="H150" s="4">
        <v>1409591</v>
      </c>
      <c r="I150" s="4">
        <v>-1282291</v>
      </c>
      <c r="J150" s="4">
        <v>-31402483000</v>
      </c>
      <c r="K150" s="4">
        <f t="shared" si="12"/>
        <v>-27058398000</v>
      </c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11"/>
        <v>0</v>
      </c>
      <c r="G151" s="4">
        <v>754500</v>
      </c>
      <c r="H151" s="4">
        <v>574400</v>
      </c>
      <c r="I151" s="4">
        <v>180100</v>
      </c>
      <c r="J151" s="4">
        <v>4344085000</v>
      </c>
      <c r="K151" s="4">
        <f t="shared" si="12"/>
        <v>4344085000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P307"/>
  <sheetViews>
    <sheetView workbookViewId="0">
      <pane xSplit="1" topLeftCell="B1" activePane="topRight" state="frozen"/>
      <selection activeCell="N5" sqref="N5"/>
      <selection pane="topRight" activeCell="N5" sqref="N5"/>
    </sheetView>
  </sheetViews>
  <sheetFormatPr baseColWidth="10" defaultRowHeight="16" x14ac:dyDescent="0.2"/>
  <cols>
    <col min="1" max="1" customWidth="true" width="21.1640625"/>
    <col min="5" max="5" customWidth="true" width="15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193">
        <v>331</v>
      </c>
      <c r="B3" t="n" s="194">
        <v>4046800.0</v>
      </c>
      <c r="C3" t="n" s="195">
        <v>97114.0</v>
      </c>
      <c r="D3" t="n" s="196">
        <v>3949686.0</v>
      </c>
      <c r="E3" t="n" s="197">
        <v>1.2275811E11</v>
      </c>
      <c r="G3" t="n" s="189">
        <v>88400.0</v>
      </c>
      <c r="H3" t="n" s="190">
        <v>109400.0</v>
      </c>
      <c r="I3" t="n" s="191">
        <v>-21000.0</v>
      </c>
      <c r="J3" t="n" s="192">
        <v>-6.3246E8</v>
      </c>
    </row>
    <row r="4" spans="1:11" x14ac:dyDescent="0.2">
      <c r="A4" s="11" t="s">
        <v>326</v>
      </c>
      <c r="B4" s="4">
        <v>3885200</v>
      </c>
      <c r="C4" s="4">
        <v>4758100</v>
      </c>
      <c r="D4" s="4">
        <v>-872900</v>
      </c>
      <c r="E4" s="4">
        <v>-26401410000</v>
      </c>
      <c r="F4" s="4">
        <f t="shared" ref="F4:F12" si="0">E4+F5</f>
        <v>-1822462373973</v>
      </c>
      <c r="G4" s="4">
        <v>105500</v>
      </c>
      <c r="H4" s="4">
        <v>166200</v>
      </c>
      <c r="I4" s="4">
        <v>-60700</v>
      </c>
      <c r="J4" s="4">
        <v>-1839530000</v>
      </c>
      <c r="K4" s="4">
        <f t="shared" ref="K4:K12" si="1">K5+J4</f>
        <v>-162223693000</v>
      </c>
    </row>
    <row r="5" spans="1:11" x14ac:dyDescent="0.2">
      <c r="A5" s="11" t="s">
        <v>325</v>
      </c>
      <c r="B5" s="4">
        <v>811500</v>
      </c>
      <c r="C5" s="4">
        <v>1337603</v>
      </c>
      <c r="D5" s="4">
        <v>-526103</v>
      </c>
      <c r="E5" s="4">
        <v>-15889800000</v>
      </c>
      <c r="F5" s="4">
        <f t="shared" si="0"/>
        <v>-1796060963973</v>
      </c>
      <c r="G5" s="4">
        <v>63200</v>
      </c>
      <c r="H5" s="4">
        <v>245100</v>
      </c>
      <c r="I5" s="4">
        <v>-181900</v>
      </c>
      <c r="J5" s="4">
        <v>-5519680000</v>
      </c>
      <c r="K5" s="4">
        <f t="shared" si="1"/>
        <v>-160384163000</v>
      </c>
    </row>
    <row r="6" spans="1:11" x14ac:dyDescent="0.2">
      <c r="A6" s="11" t="s">
        <v>324</v>
      </c>
      <c r="B6" s="4">
        <v>885109</v>
      </c>
      <c r="C6" s="4">
        <v>2584300</v>
      </c>
      <c r="D6" s="4">
        <v>-1699191</v>
      </c>
      <c r="E6" s="4">
        <v>-51921330000</v>
      </c>
      <c r="F6" s="4">
        <f t="shared" si="0"/>
        <v>-1780171163973</v>
      </c>
      <c r="G6" s="4">
        <v>504200</v>
      </c>
      <c r="H6" s="4">
        <v>737300</v>
      </c>
      <c r="I6" s="4">
        <v>-233100</v>
      </c>
      <c r="J6" s="4">
        <v>-7733090000</v>
      </c>
      <c r="K6" s="4">
        <f t="shared" si="1"/>
        <v>-154864483000</v>
      </c>
    </row>
    <row r="7" spans="1:11" x14ac:dyDescent="0.2">
      <c r="A7" s="11" t="s">
        <v>323</v>
      </c>
      <c r="B7" s="4">
        <v>887000</v>
      </c>
      <c r="C7" s="4">
        <v>985124</v>
      </c>
      <c r="D7" s="4">
        <v>-98124</v>
      </c>
      <c r="E7" s="4">
        <v>-3237370000</v>
      </c>
      <c r="F7" s="4">
        <f t="shared" si="0"/>
        <v>-1728249833973</v>
      </c>
      <c r="G7" s="4">
        <v>591800</v>
      </c>
      <c r="H7" s="4">
        <v>829700</v>
      </c>
      <c r="I7" s="4">
        <v>-237900</v>
      </c>
      <c r="J7" s="4">
        <v>-7332940000</v>
      </c>
      <c r="K7" s="4">
        <f t="shared" si="1"/>
        <v>-147131393000</v>
      </c>
    </row>
    <row r="8" spans="1:11" x14ac:dyDescent="0.2">
      <c r="A8" s="11" t="s">
        <v>317</v>
      </c>
      <c r="B8" s="4">
        <v>1372800</v>
      </c>
      <c r="C8" s="4">
        <v>2474540</v>
      </c>
      <c r="D8" s="4">
        <v>-1101740</v>
      </c>
      <c r="E8" s="4">
        <v>-33980850000</v>
      </c>
      <c r="F8" s="4">
        <f t="shared" si="0"/>
        <v>-1725012463973</v>
      </c>
      <c r="G8" s="4">
        <v>1037200</v>
      </c>
      <c r="H8" s="4">
        <v>441900</v>
      </c>
      <c r="I8" s="4">
        <v>595300</v>
      </c>
      <c r="J8" s="4">
        <v>18687595000</v>
      </c>
      <c r="K8" s="4">
        <f t="shared" si="1"/>
        <v>-139798453000</v>
      </c>
    </row>
    <row r="9" spans="1:11" x14ac:dyDescent="0.2">
      <c r="A9" s="11" t="s">
        <v>316</v>
      </c>
      <c r="B9" s="4">
        <v>3725540</v>
      </c>
      <c r="C9" s="4">
        <v>4896000</v>
      </c>
      <c r="D9" s="4">
        <v>-1170460</v>
      </c>
      <c r="E9" s="4">
        <v>-37252990000</v>
      </c>
      <c r="F9" s="4">
        <f t="shared" si="0"/>
        <v>-1691031613973</v>
      </c>
      <c r="G9" s="4">
        <v>742200</v>
      </c>
      <c r="H9" s="4">
        <v>289400</v>
      </c>
      <c r="I9" s="4">
        <v>452800</v>
      </c>
      <c r="J9" s="4">
        <v>14488240000</v>
      </c>
      <c r="K9" s="4">
        <f t="shared" si="1"/>
        <v>-158486048000</v>
      </c>
    </row>
    <row r="10" spans="1:11" x14ac:dyDescent="0.2">
      <c r="A10" s="11" t="s">
        <v>315</v>
      </c>
      <c r="B10" s="4">
        <v>415900</v>
      </c>
      <c r="C10" s="4">
        <v>2216940</v>
      </c>
      <c r="D10" s="4">
        <v>-1801040</v>
      </c>
      <c r="E10" s="4">
        <v>-57681810000</v>
      </c>
      <c r="F10" s="4">
        <f t="shared" si="0"/>
        <v>-1653778623973</v>
      </c>
      <c r="G10" s="4">
        <v>289100</v>
      </c>
      <c r="H10" s="4">
        <v>262000</v>
      </c>
      <c r="I10" s="4">
        <v>27100</v>
      </c>
      <c r="J10" s="4">
        <v>853680000</v>
      </c>
      <c r="K10" s="4">
        <f t="shared" si="1"/>
        <v>-172974288000</v>
      </c>
    </row>
    <row r="11" spans="1:11" x14ac:dyDescent="0.2">
      <c r="A11" s="11" t="s">
        <v>314</v>
      </c>
      <c r="B11" s="4">
        <v>8500</v>
      </c>
      <c r="C11" s="4">
        <v>129300</v>
      </c>
      <c r="D11" s="4">
        <v>-120800</v>
      </c>
      <c r="E11" s="4">
        <v>-3894510000</v>
      </c>
      <c r="F11" s="4">
        <f t="shared" si="0"/>
        <v>-1596096813973</v>
      </c>
      <c r="G11" s="4">
        <v>0</v>
      </c>
      <c r="H11" s="4">
        <v>0</v>
      </c>
      <c r="I11" s="4">
        <v>0</v>
      </c>
      <c r="J11" s="4">
        <v>-1729625000</v>
      </c>
      <c r="K11" s="4">
        <f t="shared" si="1"/>
        <v>-173827968000</v>
      </c>
    </row>
    <row r="12" spans="1:11" x14ac:dyDescent="0.2">
      <c r="A12" s="11" t="s">
        <v>313</v>
      </c>
      <c r="B12" s="4">
        <v>582300</v>
      </c>
      <c r="C12" s="4">
        <v>52500</v>
      </c>
      <c r="D12" s="4">
        <v>529800</v>
      </c>
      <c r="E12" s="4">
        <v>16912650000</v>
      </c>
      <c r="F12" s="4">
        <f t="shared" si="0"/>
        <v>-1592202303973</v>
      </c>
      <c r="G12" s="4">
        <v>37700</v>
      </c>
      <c r="H12" s="4">
        <v>262500</v>
      </c>
      <c r="I12" s="4">
        <v>-224800</v>
      </c>
      <c r="J12" s="4">
        <v>-7157475000</v>
      </c>
      <c r="K12" s="4">
        <f t="shared" si="1"/>
        <v>-172098343000</v>
      </c>
    </row>
    <row r="13" spans="1:11" x14ac:dyDescent="0.2">
      <c r="A13" s="11" t="s">
        <v>312</v>
      </c>
      <c r="B13" s="4">
        <v>2963300</v>
      </c>
      <c r="C13" s="4">
        <v>2791664</v>
      </c>
      <c r="D13" s="4">
        <v>171636</v>
      </c>
      <c r="E13" s="4">
        <v>5445250000</v>
      </c>
      <c r="F13" s="4">
        <f t="shared" ref="F13:F20" si="2">E13+F14</f>
        <v>-1609114953973</v>
      </c>
      <c r="G13" s="4">
        <v>138800</v>
      </c>
      <c r="H13" s="4">
        <v>169600</v>
      </c>
      <c r="I13" s="4">
        <v>-30800</v>
      </c>
      <c r="J13" s="4">
        <v>-1002455000</v>
      </c>
      <c r="K13" s="4">
        <f t="shared" ref="K13:K95" si="3">K14+J13</f>
        <v>-164940868000</v>
      </c>
    </row>
    <row r="14" spans="1:11" x14ac:dyDescent="0.2">
      <c r="A14" s="11" t="s">
        <v>310</v>
      </c>
      <c r="B14" s="4">
        <v>1860600</v>
      </c>
      <c r="C14" s="4">
        <v>2178500</v>
      </c>
      <c r="D14" s="4">
        <v>-317900</v>
      </c>
      <c r="E14" s="4">
        <v>-10501480000</v>
      </c>
      <c r="F14" s="4">
        <f t="shared" si="2"/>
        <v>-1614560203973</v>
      </c>
      <c r="G14" s="4">
        <v>820900</v>
      </c>
      <c r="H14" s="4">
        <v>224800</v>
      </c>
      <c r="I14" s="4">
        <v>596100</v>
      </c>
      <c r="J14" s="4">
        <v>19047045000</v>
      </c>
      <c r="K14" s="4">
        <f t="shared" si="3"/>
        <v>-163938413000</v>
      </c>
    </row>
    <row r="15" spans="1:11" x14ac:dyDescent="0.2">
      <c r="A15" s="11" t="s">
        <v>309</v>
      </c>
      <c r="B15" s="4">
        <v>916400</v>
      </c>
      <c r="C15" s="4">
        <v>873011</v>
      </c>
      <c r="D15" s="4">
        <v>43389</v>
      </c>
      <c r="E15" s="4">
        <v>1460540000</v>
      </c>
      <c r="F15" s="4">
        <f t="shared" si="2"/>
        <v>-1604058723973</v>
      </c>
      <c r="G15" s="4">
        <v>728400</v>
      </c>
      <c r="H15" s="4">
        <v>193600</v>
      </c>
      <c r="I15" s="4">
        <v>534800</v>
      </c>
      <c r="J15" s="4">
        <v>17620380000</v>
      </c>
      <c r="K15" s="4">
        <f t="shared" si="3"/>
        <v>-182985458000</v>
      </c>
    </row>
    <row r="16" spans="1:11" x14ac:dyDescent="0.2">
      <c r="A16" s="11" t="s">
        <v>308</v>
      </c>
      <c r="B16" s="4">
        <v>393100</v>
      </c>
      <c r="C16" s="4">
        <v>598500</v>
      </c>
      <c r="D16" s="4">
        <v>-205400</v>
      </c>
      <c r="E16" s="4">
        <v>-7006440000</v>
      </c>
      <c r="F16" s="4">
        <f t="shared" si="2"/>
        <v>-1605519263973</v>
      </c>
      <c r="G16" s="4">
        <v>608800</v>
      </c>
      <c r="H16" s="4">
        <v>392600</v>
      </c>
      <c r="I16" s="4">
        <v>216200</v>
      </c>
      <c r="J16" s="4">
        <v>7238250000</v>
      </c>
      <c r="K16" s="4">
        <f t="shared" si="3"/>
        <v>-200605838000</v>
      </c>
    </row>
    <row r="17" spans="1:11" x14ac:dyDescent="0.2">
      <c r="A17" s="11" t="s">
        <v>307</v>
      </c>
      <c r="B17" s="4">
        <v>177350</v>
      </c>
      <c r="C17" s="4">
        <v>316480</v>
      </c>
      <c r="D17" s="4">
        <v>-139130</v>
      </c>
      <c r="E17" s="4">
        <v>-4768830000</v>
      </c>
      <c r="F17" s="4">
        <f t="shared" si="2"/>
        <v>-1598512823973</v>
      </c>
      <c r="G17" s="4">
        <v>429500</v>
      </c>
      <c r="H17" s="4">
        <v>249600</v>
      </c>
      <c r="I17" s="4">
        <v>179900</v>
      </c>
      <c r="J17" s="4">
        <v>5892565000</v>
      </c>
      <c r="K17" s="4">
        <f t="shared" si="3"/>
        <v>-207844088000</v>
      </c>
    </row>
    <row r="18" spans="1:16" x14ac:dyDescent="0.2">
      <c r="A18" s="11" t="s">
        <v>306</v>
      </c>
      <c r="B18" s="4">
        <v>2828600</v>
      </c>
      <c r="C18" s="4">
        <v>1920200</v>
      </c>
      <c r="D18" s="4">
        <v>908400</v>
      </c>
      <c r="E18" s="4">
        <v>30059950000</v>
      </c>
      <c r="F18" s="4">
        <f t="shared" si="2"/>
        <v>-1593743993973</v>
      </c>
      <c r="G18" s="4">
        <v>437200</v>
      </c>
      <c r="H18" s="4">
        <v>492100</v>
      </c>
      <c r="I18" s="4">
        <v>-54900</v>
      </c>
      <c r="J18" s="4">
        <v>-1812475000</v>
      </c>
      <c r="K18" s="4">
        <f t="shared" si="3"/>
        <v>-213736653000</v>
      </c>
    </row>
    <row r="19" spans="1:16" x14ac:dyDescent="0.2">
      <c r="A19" s="11" t="s">
        <v>305</v>
      </c>
      <c r="B19" s="4">
        <v>2387200</v>
      </c>
      <c r="C19" s="4">
        <v>564081</v>
      </c>
      <c r="D19" s="4">
        <v>1823119</v>
      </c>
      <c r="E19" s="4">
        <v>60208460000</v>
      </c>
      <c r="F19" s="4">
        <f t="shared" si="2"/>
        <v>-1623803943973</v>
      </c>
      <c r="G19" s="4">
        <v>287200</v>
      </c>
      <c r="H19" s="4">
        <v>565300</v>
      </c>
      <c r="I19" s="4">
        <v>-278100</v>
      </c>
      <c r="J19" s="4">
        <v>-9265425000</v>
      </c>
      <c r="K19" s="4">
        <f t="shared" si="3"/>
        <v>-211924178000</v>
      </c>
    </row>
    <row r="20" spans="1:16" x14ac:dyDescent="0.2">
      <c r="A20" s="11" t="s">
        <v>304</v>
      </c>
      <c r="B20" s="4">
        <v>609100</v>
      </c>
      <c r="C20" s="4">
        <v>194980</v>
      </c>
      <c r="D20" s="4">
        <v>414120</v>
      </c>
      <c r="E20" s="4">
        <v>13496320000</v>
      </c>
      <c r="F20" s="4">
        <f t="shared" si="2"/>
        <v>-1684012403973</v>
      </c>
      <c r="G20" s="4">
        <v>247500</v>
      </c>
      <c r="H20" s="4">
        <v>271900</v>
      </c>
      <c r="I20" s="4">
        <v>-24400</v>
      </c>
      <c r="J20" s="4">
        <v>-814890000</v>
      </c>
      <c r="K20" s="4">
        <f t="shared" si="3"/>
        <v>-202658753000</v>
      </c>
    </row>
    <row r="21" spans="1:16" x14ac:dyDescent="0.2">
      <c r="A21" s="11" t="s">
        <v>303</v>
      </c>
      <c r="B21" s="4">
        <v>137700</v>
      </c>
      <c r="C21" s="4">
        <v>77170</v>
      </c>
      <c r="D21" s="4">
        <v>60530</v>
      </c>
      <c r="E21" s="4">
        <v>1942470000</v>
      </c>
      <c r="F21" s="4">
        <f t="shared" ref="F21:F95" si="4">E21+F22</f>
        <v>-1697508723973</v>
      </c>
      <c r="G21" s="4">
        <v>32900</v>
      </c>
      <c r="H21" s="4">
        <v>140400</v>
      </c>
      <c r="I21" s="4">
        <v>-107500</v>
      </c>
      <c r="J21" s="4">
        <v>-3446270000</v>
      </c>
      <c r="K21" s="4">
        <f t="shared" si="3"/>
        <v>-201843863000</v>
      </c>
      <c r="L21" s="5"/>
      <c r="M21" s="4"/>
      <c r="P21" s="5"/>
    </row>
    <row r="22" spans="1:16" x14ac:dyDescent="0.2">
      <c r="A22" s="11" t="s">
        <v>301</v>
      </c>
      <c r="B22" s="4">
        <v>638000</v>
      </c>
      <c r="C22" s="4">
        <v>1099376</v>
      </c>
      <c r="D22" s="4">
        <v>-461376</v>
      </c>
      <c r="E22" s="4">
        <v>-14791150000</v>
      </c>
      <c r="F22" s="4">
        <f t="shared" si="4"/>
        <v>-1699451193973</v>
      </c>
      <c r="G22" s="4">
        <v>195700</v>
      </c>
      <c r="H22" s="4">
        <v>293000</v>
      </c>
      <c r="I22" s="4">
        <v>-97300</v>
      </c>
      <c r="J22" s="4">
        <v>-3112195000</v>
      </c>
      <c r="K22" s="4">
        <f t="shared" si="3"/>
        <v>-198397593000</v>
      </c>
    </row>
    <row r="23" spans="1:16" x14ac:dyDescent="0.2">
      <c r="A23" s="11" t="s">
        <v>300</v>
      </c>
      <c r="B23" s="4">
        <v>186700</v>
      </c>
      <c r="C23" s="4">
        <v>404327</v>
      </c>
      <c r="D23" s="4">
        <v>-217627</v>
      </c>
      <c r="E23" s="4">
        <v>-7053430000</v>
      </c>
      <c r="F23" s="4">
        <f t="shared" si="4"/>
        <v>-1684660043973</v>
      </c>
      <c r="G23" s="4">
        <v>435800</v>
      </c>
      <c r="H23" s="4">
        <v>18200</v>
      </c>
      <c r="I23" s="4">
        <v>417600</v>
      </c>
      <c r="J23" s="4">
        <v>13549395000</v>
      </c>
      <c r="K23" s="4">
        <f t="shared" si="3"/>
        <v>-195285398000</v>
      </c>
    </row>
    <row r="24" spans="1:16" x14ac:dyDescent="0.2">
      <c r="A24" s="11" t="s">
        <v>299</v>
      </c>
      <c r="B24" s="4">
        <v>324800</v>
      </c>
      <c r="C24" s="4">
        <v>23500</v>
      </c>
      <c r="D24" s="4">
        <v>301300</v>
      </c>
      <c r="E24" s="4">
        <v>9846670000</v>
      </c>
      <c r="F24" s="4">
        <f t="shared" si="4"/>
        <v>-1677606613973</v>
      </c>
      <c r="G24" s="4">
        <v>212900</v>
      </c>
      <c r="H24" s="4">
        <v>88400</v>
      </c>
      <c r="I24" s="4">
        <v>124500</v>
      </c>
      <c r="J24" s="4">
        <v>4066710000</v>
      </c>
      <c r="K24" s="4">
        <f t="shared" si="3"/>
        <v>-208834793000</v>
      </c>
    </row>
    <row r="25" spans="1:16" x14ac:dyDescent="0.2">
      <c r="A25" s="11" t="s">
        <v>298</v>
      </c>
      <c r="B25" s="4">
        <v>319900</v>
      </c>
      <c r="C25" s="4">
        <v>269476</v>
      </c>
      <c r="D25" s="4">
        <v>50424</v>
      </c>
      <c r="E25" s="4">
        <v>1681340000</v>
      </c>
      <c r="F25" s="4">
        <f t="shared" si="4"/>
        <v>-1687453283973</v>
      </c>
      <c r="G25" s="4">
        <v>592000</v>
      </c>
      <c r="H25" s="4">
        <v>253475</v>
      </c>
      <c r="I25" s="4">
        <v>338525</v>
      </c>
      <c r="J25" s="4">
        <v>11094981000</v>
      </c>
      <c r="K25" s="4">
        <f t="shared" si="3"/>
        <v>-212901503000</v>
      </c>
    </row>
    <row r="26" spans="1:16" x14ac:dyDescent="0.2">
      <c r="A26" s="11" t="s">
        <v>297</v>
      </c>
      <c r="B26" s="4">
        <v>123200</v>
      </c>
      <c r="C26" s="4">
        <v>424200</v>
      </c>
      <c r="D26" s="4">
        <v>-301000</v>
      </c>
      <c r="E26" s="4">
        <v>-9760460000</v>
      </c>
      <c r="F26" s="4">
        <f t="shared" si="4"/>
        <v>-1689134623973</v>
      </c>
      <c r="G26" s="4">
        <v>395900</v>
      </c>
      <c r="H26" s="4">
        <v>442300</v>
      </c>
      <c r="I26" s="4">
        <v>-46400</v>
      </c>
      <c r="J26" s="4">
        <v>-1477915000</v>
      </c>
      <c r="K26" s="4">
        <f t="shared" si="3"/>
        <v>-223996484000</v>
      </c>
    </row>
    <row r="27" spans="1:16" x14ac:dyDescent="0.2">
      <c r="A27" s="11" t="s">
        <v>296</v>
      </c>
      <c r="B27" s="4">
        <v>303579</v>
      </c>
      <c r="C27" s="4">
        <v>92437</v>
      </c>
      <c r="D27" s="4">
        <v>211142</v>
      </c>
      <c r="E27" s="4">
        <v>6909920000</v>
      </c>
      <c r="F27" s="4">
        <f t="shared" si="4"/>
        <v>-1679374163973</v>
      </c>
      <c r="G27" s="4">
        <v>127900</v>
      </c>
      <c r="H27" s="4">
        <v>193200</v>
      </c>
      <c r="I27" s="4">
        <v>-65300</v>
      </c>
      <c r="J27" s="4">
        <v>-2087165000</v>
      </c>
      <c r="K27" s="4">
        <f t="shared" si="3"/>
        <v>-222518569000</v>
      </c>
    </row>
    <row r="28" spans="1:16" x14ac:dyDescent="0.2">
      <c r="A28" s="11" t="s">
        <v>295</v>
      </c>
      <c r="B28" s="4">
        <v>45200</v>
      </c>
      <c r="C28" s="4">
        <v>35200</v>
      </c>
      <c r="D28" s="4">
        <v>10000</v>
      </c>
      <c r="E28" s="4">
        <v>318400000</v>
      </c>
      <c r="F28" s="4">
        <f t="shared" si="4"/>
        <v>-1686284083973</v>
      </c>
      <c r="G28" s="4">
        <v>113200</v>
      </c>
      <c r="H28" s="4">
        <v>116300</v>
      </c>
      <c r="I28" s="4">
        <v>-3100</v>
      </c>
      <c r="J28" s="4">
        <v>-108955000</v>
      </c>
      <c r="K28" s="4">
        <f t="shared" si="3"/>
        <v>-220431404000</v>
      </c>
    </row>
    <row r="29" spans="1:16" x14ac:dyDescent="0.2">
      <c r="A29" s="11" t="s">
        <v>294</v>
      </c>
      <c r="B29" s="4">
        <v>222900</v>
      </c>
      <c r="C29" s="4">
        <v>69334</v>
      </c>
      <c r="D29" s="4">
        <v>153566</v>
      </c>
      <c r="E29" s="4">
        <v>4963970000</v>
      </c>
      <c r="F29" s="4">
        <f t="shared" si="4"/>
        <v>-1686602483973</v>
      </c>
      <c r="G29" s="4">
        <v>147000</v>
      </c>
      <c r="H29" s="4">
        <v>238400</v>
      </c>
      <c r="I29" s="4">
        <v>-91400</v>
      </c>
      <c r="J29" s="4">
        <v>-2923115000</v>
      </c>
      <c r="K29" s="4">
        <f t="shared" si="3"/>
        <v>-220322449000</v>
      </c>
    </row>
    <row r="30" spans="1:16" x14ac:dyDescent="0.2">
      <c r="A30" s="11" t="s">
        <v>293</v>
      </c>
      <c r="B30" s="4">
        <v>14300</v>
      </c>
      <c r="C30" s="4">
        <v>121200</v>
      </c>
      <c r="D30" s="4">
        <v>-106900</v>
      </c>
      <c r="E30" s="4">
        <v>-3422540000</v>
      </c>
      <c r="F30" s="4">
        <f t="shared" si="4"/>
        <v>-1691566453973</v>
      </c>
      <c r="G30" s="4">
        <v>0</v>
      </c>
      <c r="H30" s="4">
        <v>0</v>
      </c>
      <c r="I30" s="4">
        <v>0</v>
      </c>
      <c r="J30" s="4">
        <v>-11823585000</v>
      </c>
      <c r="K30" s="4">
        <f t="shared" si="3"/>
        <v>-217399334000</v>
      </c>
    </row>
    <row r="31" spans="1:16" x14ac:dyDescent="0.2">
      <c r="A31" s="11" t="s">
        <v>290</v>
      </c>
      <c r="B31" s="4">
        <v>297300</v>
      </c>
      <c r="C31" s="4">
        <v>223500</v>
      </c>
      <c r="D31" s="4">
        <v>73800</v>
      </c>
      <c r="E31" s="4">
        <v>2295450000</v>
      </c>
      <c r="F31" s="4">
        <f t="shared" si="4"/>
        <v>-1688143913973</v>
      </c>
      <c r="G31" s="4">
        <v>163700</v>
      </c>
      <c r="H31" s="4">
        <v>156083</v>
      </c>
      <c r="I31" s="4">
        <v>7617</v>
      </c>
      <c r="J31" s="4">
        <v>244463000</v>
      </c>
      <c r="K31" s="4">
        <f t="shared" si="3"/>
        <v>-205575749000</v>
      </c>
    </row>
    <row r="32" spans="1:16" x14ac:dyDescent="0.2">
      <c r="A32" s="11" t="s">
        <v>289</v>
      </c>
      <c r="B32" s="4">
        <v>203100</v>
      </c>
      <c r="C32" s="4">
        <v>639945</v>
      </c>
      <c r="D32" s="4">
        <v>-436845</v>
      </c>
      <c r="E32" s="4">
        <v>-13602440000</v>
      </c>
      <c r="F32" s="4">
        <f t="shared" si="4"/>
        <v>-1690439363973</v>
      </c>
      <c r="G32" s="4">
        <v>301500</v>
      </c>
      <c r="H32" s="4">
        <v>151800</v>
      </c>
      <c r="I32" s="4">
        <v>149700</v>
      </c>
      <c r="J32" s="4">
        <v>4670475000</v>
      </c>
      <c r="K32" s="4">
        <f t="shared" si="3"/>
        <v>-205820212000</v>
      </c>
    </row>
    <row r="33" spans="1:16" x14ac:dyDescent="0.2">
      <c r="A33" s="11" t="s">
        <v>288</v>
      </c>
      <c r="B33" s="4">
        <v>488300</v>
      </c>
      <c r="C33" s="4">
        <v>1898557</v>
      </c>
      <c r="D33" s="4">
        <v>-1410257</v>
      </c>
      <c r="E33" s="4">
        <v>-44118000000</v>
      </c>
      <c r="F33" s="4">
        <f t="shared" si="4"/>
        <v>-1676836923973</v>
      </c>
      <c r="G33" s="4">
        <v>68700</v>
      </c>
      <c r="H33" s="4">
        <v>482400</v>
      </c>
      <c r="I33" s="4">
        <v>-413700</v>
      </c>
      <c r="J33" s="4">
        <v>-12937365000</v>
      </c>
      <c r="K33" s="4">
        <f t="shared" si="3"/>
        <v>-210490687000</v>
      </c>
    </row>
    <row r="34" spans="1:11" x14ac:dyDescent="0.2">
      <c r="A34" s="11" t="s">
        <v>287</v>
      </c>
      <c r="B34" s="4">
        <v>116242</v>
      </c>
      <c r="C34" s="4">
        <v>1238399</v>
      </c>
      <c r="D34" s="4">
        <v>-1122157</v>
      </c>
      <c r="E34" s="4">
        <v>-35259920000</v>
      </c>
      <c r="F34" s="4">
        <f t="shared" si="4"/>
        <v>-1632718923973</v>
      </c>
      <c r="G34" s="4">
        <v>320700</v>
      </c>
      <c r="H34" s="4">
        <v>336300</v>
      </c>
      <c r="I34" s="4">
        <v>-15600</v>
      </c>
      <c r="J34" s="4">
        <v>-522520000</v>
      </c>
      <c r="K34" s="4">
        <f t="shared" si="3"/>
        <v>-197553322000</v>
      </c>
    </row>
    <row r="35" spans="1:11" x14ac:dyDescent="0.2">
      <c r="A35" s="11" t="s">
        <v>286</v>
      </c>
      <c r="B35" s="4">
        <v>559400</v>
      </c>
      <c r="C35" s="4">
        <v>1607185</v>
      </c>
      <c r="D35" s="4">
        <v>-1047785</v>
      </c>
      <c r="E35" s="4">
        <v>-33127430000</v>
      </c>
      <c r="F35" s="4">
        <f t="shared" si="4"/>
        <v>-1597459003973</v>
      </c>
      <c r="G35" s="4">
        <v>525900</v>
      </c>
      <c r="H35" s="4">
        <v>186200</v>
      </c>
      <c r="I35" s="4">
        <v>339700</v>
      </c>
      <c r="J35" s="4">
        <v>10761150000</v>
      </c>
      <c r="K35" s="4">
        <f t="shared" si="3"/>
        <v>-197030802000</v>
      </c>
    </row>
    <row r="36" spans="1:11" x14ac:dyDescent="0.2">
      <c r="A36" s="11" t="s">
        <v>285</v>
      </c>
      <c r="B36" s="4">
        <v>665600</v>
      </c>
      <c r="C36" s="4">
        <v>541300</v>
      </c>
      <c r="D36" s="4">
        <v>124300</v>
      </c>
      <c r="E36" s="4">
        <v>3972070000</v>
      </c>
      <c r="F36" s="4">
        <f t="shared" si="4"/>
        <v>-1564331573973</v>
      </c>
      <c r="G36" s="4">
        <v>700400</v>
      </c>
      <c r="H36" s="4">
        <v>188900</v>
      </c>
      <c r="I36" s="4">
        <v>511500</v>
      </c>
      <c r="J36" s="4">
        <v>16303305000</v>
      </c>
      <c r="K36" s="4">
        <f t="shared" si="3"/>
        <v>-207791952000</v>
      </c>
    </row>
    <row r="37" spans="1:11" x14ac:dyDescent="0.2">
      <c r="A37" s="11" t="s">
        <v>284</v>
      </c>
      <c r="B37" s="4">
        <v>39300</v>
      </c>
      <c r="C37" s="4">
        <v>369600</v>
      </c>
      <c r="D37" s="4">
        <v>-330300</v>
      </c>
      <c r="E37" s="4">
        <v>-10660720000</v>
      </c>
      <c r="F37" s="4">
        <f t="shared" si="4"/>
        <v>-1568303643973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-224095257000</v>
      </c>
    </row>
    <row r="38" spans="1:11" x14ac:dyDescent="0.2">
      <c r="A38" s="11" t="s">
        <v>283</v>
      </c>
      <c r="B38" s="4">
        <v>519300</v>
      </c>
      <c r="C38" s="4">
        <v>851100</v>
      </c>
      <c r="D38" s="4">
        <v>-331800</v>
      </c>
      <c r="E38" s="4">
        <v>-10681570000</v>
      </c>
      <c r="F38" s="4">
        <f t="shared" si="4"/>
        <v>-1557642923973</v>
      </c>
      <c r="G38" s="4">
        <v>519700</v>
      </c>
      <c r="H38" s="4">
        <v>155300</v>
      </c>
      <c r="I38" s="4">
        <v>364400</v>
      </c>
      <c r="J38" s="4">
        <v>11749740000</v>
      </c>
      <c r="K38" s="4">
        <f t="shared" si="3"/>
        <v>-224095257000</v>
      </c>
    </row>
    <row r="39" spans="1:11" x14ac:dyDescent="0.2">
      <c r="A39" s="11" t="s">
        <v>282</v>
      </c>
      <c r="B39" s="4">
        <v>102500</v>
      </c>
      <c r="C39" s="4">
        <v>613052</v>
      </c>
      <c r="D39" s="4">
        <v>-510552</v>
      </c>
      <c r="E39" s="4">
        <v>-16461090000</v>
      </c>
      <c r="F39" s="4">
        <f t="shared" si="4"/>
        <v>-1546961353973</v>
      </c>
      <c r="G39" s="4">
        <v>446300</v>
      </c>
      <c r="H39" s="4">
        <v>454100</v>
      </c>
      <c r="I39" s="4">
        <v>-7800</v>
      </c>
      <c r="J39" s="4">
        <v>-205625000</v>
      </c>
      <c r="K39" s="4">
        <f t="shared" si="3"/>
        <v>-235844997000</v>
      </c>
    </row>
    <row r="40" spans="1:11" x14ac:dyDescent="0.2">
      <c r="A40" s="11" t="s">
        <v>281</v>
      </c>
      <c r="B40" s="4">
        <v>478600</v>
      </c>
      <c r="C40" s="4">
        <v>1021726</v>
      </c>
      <c r="D40" s="4">
        <v>-543126</v>
      </c>
      <c r="E40" s="4">
        <v>-17686950000</v>
      </c>
      <c r="F40" s="4">
        <f t="shared" si="4"/>
        <v>-1530500263973</v>
      </c>
      <c r="G40" s="4">
        <v>138900</v>
      </c>
      <c r="H40" s="4">
        <v>162300</v>
      </c>
      <c r="I40" s="4">
        <v>-23400</v>
      </c>
      <c r="J40" s="4">
        <v>-746625000</v>
      </c>
      <c r="K40" s="4">
        <f t="shared" si="3"/>
        <v>-235639372000</v>
      </c>
    </row>
    <row r="41" spans="1:11" x14ac:dyDescent="0.2">
      <c r="A41" s="11" t="s">
        <v>280</v>
      </c>
      <c r="B41" s="4">
        <v>720620</v>
      </c>
      <c r="C41" s="4">
        <v>1158639</v>
      </c>
      <c r="D41" s="4">
        <v>-438019</v>
      </c>
      <c r="E41" s="4">
        <v>-14334420000</v>
      </c>
      <c r="F41" s="4">
        <f t="shared" si="4"/>
        <v>-1512813313973</v>
      </c>
      <c r="G41" s="4">
        <v>276900</v>
      </c>
      <c r="H41" s="4">
        <v>129100</v>
      </c>
      <c r="I41" s="4">
        <v>147800</v>
      </c>
      <c r="J41" s="4">
        <v>4803345000</v>
      </c>
      <c r="K41" s="4">
        <f t="shared" si="3"/>
        <v>-234892747000</v>
      </c>
    </row>
    <row r="42" spans="1:11" x14ac:dyDescent="0.2">
      <c r="A42" s="11" t="s">
        <v>279</v>
      </c>
      <c r="B42" s="4">
        <v>397300</v>
      </c>
      <c r="C42" s="4">
        <v>1230400</v>
      </c>
      <c r="D42" s="4">
        <v>-833100</v>
      </c>
      <c r="E42" s="4">
        <v>-28117510000</v>
      </c>
      <c r="F42" s="4">
        <f t="shared" si="4"/>
        <v>-1498478893973</v>
      </c>
      <c r="G42" s="4">
        <v>0</v>
      </c>
      <c r="H42" s="4">
        <v>0</v>
      </c>
      <c r="I42" s="4">
        <v>0</v>
      </c>
      <c r="J42" s="4">
        <v>3131475000</v>
      </c>
      <c r="K42" s="4">
        <f t="shared" si="3"/>
        <v>-239696092000</v>
      </c>
    </row>
    <row r="43" spans="1:11" x14ac:dyDescent="0.2">
      <c r="A43" s="11" t="s">
        <v>278</v>
      </c>
      <c r="B43" s="4">
        <v>346100</v>
      </c>
      <c r="C43" s="4">
        <v>2440978</v>
      </c>
      <c r="D43" s="4">
        <v>-2094878</v>
      </c>
      <c r="E43" s="4">
        <v>-70664950000</v>
      </c>
      <c r="F43" s="4">
        <f t="shared" si="4"/>
        <v>-1470361383973</v>
      </c>
      <c r="G43" s="4">
        <v>255300</v>
      </c>
      <c r="H43" s="4">
        <v>72500</v>
      </c>
      <c r="I43" s="4">
        <v>182800</v>
      </c>
      <c r="J43" s="4">
        <v>6182775000</v>
      </c>
      <c r="K43" s="4">
        <f t="shared" si="3"/>
        <v>-242827567000</v>
      </c>
    </row>
    <row r="44" spans="1:11" x14ac:dyDescent="0.2">
      <c r="A44" s="11" t="s">
        <v>277</v>
      </c>
      <c r="B44" s="4">
        <v>337398</v>
      </c>
      <c r="C44" s="4">
        <v>269621</v>
      </c>
      <c r="D44" s="4">
        <v>67777</v>
      </c>
      <c r="E44" s="4">
        <v>2257360000</v>
      </c>
      <c r="F44" s="4">
        <f t="shared" si="4"/>
        <v>-1399696433973</v>
      </c>
      <c r="G44" s="4">
        <v>388500</v>
      </c>
      <c r="H44" s="4">
        <v>240800</v>
      </c>
      <c r="I44" s="4">
        <v>147700</v>
      </c>
      <c r="J44" s="4">
        <v>4906115000</v>
      </c>
      <c r="K44" s="4">
        <f t="shared" si="3"/>
        <v>-249010342000</v>
      </c>
    </row>
    <row r="45" spans="1:11" x14ac:dyDescent="0.2">
      <c r="A45" s="11" t="s">
        <v>273</v>
      </c>
      <c r="B45" s="4">
        <v>89500</v>
      </c>
      <c r="C45" s="4">
        <v>1415962</v>
      </c>
      <c r="D45" s="4">
        <v>-1326462</v>
      </c>
      <c r="E45" s="4">
        <v>-44339450000</v>
      </c>
      <c r="F45" s="4">
        <f t="shared" si="4"/>
        <v>-1401953793973</v>
      </c>
      <c r="G45" s="4">
        <v>114400</v>
      </c>
      <c r="H45" s="4">
        <v>100900</v>
      </c>
      <c r="I45" s="4">
        <v>13500</v>
      </c>
      <c r="J45" s="4">
        <v>459730000</v>
      </c>
      <c r="K45" s="4">
        <f t="shared" si="3"/>
        <v>-253916457000</v>
      </c>
    </row>
    <row r="46" spans="1:11" x14ac:dyDescent="0.2">
      <c r="A46" s="11" t="s">
        <v>272</v>
      </c>
      <c r="B46" s="4">
        <v>971096</v>
      </c>
      <c r="C46" s="4">
        <v>657557</v>
      </c>
      <c r="D46" s="4">
        <v>313539</v>
      </c>
      <c r="E46" s="4">
        <v>10515240000</v>
      </c>
      <c r="F46" s="4">
        <f t="shared" si="4"/>
        <v>-1357614343973</v>
      </c>
      <c r="G46" s="4">
        <v>40500</v>
      </c>
      <c r="H46" s="4">
        <v>78900</v>
      </c>
      <c r="I46" s="4">
        <v>-38400</v>
      </c>
      <c r="J46" s="4">
        <v>-1287395000</v>
      </c>
      <c r="K46" s="4">
        <f t="shared" si="3"/>
        <v>-254376187000</v>
      </c>
    </row>
    <row r="47" spans="1:11" x14ac:dyDescent="0.2">
      <c r="A47" s="11" t="s">
        <v>270</v>
      </c>
      <c r="B47" s="4">
        <v>507700</v>
      </c>
      <c r="C47" s="4">
        <v>114813</v>
      </c>
      <c r="D47" s="4">
        <v>392887</v>
      </c>
      <c r="E47" s="4">
        <v>12870570000</v>
      </c>
      <c r="F47" s="4">
        <f t="shared" si="4"/>
        <v>-1368129583973</v>
      </c>
      <c r="G47" s="4">
        <v>373300</v>
      </c>
      <c r="H47" s="4">
        <v>68900</v>
      </c>
      <c r="I47" s="4">
        <v>304400</v>
      </c>
      <c r="J47" s="4">
        <v>9977450000</v>
      </c>
      <c r="K47" s="4">
        <f t="shared" si="3"/>
        <v>-253088792000</v>
      </c>
    </row>
    <row r="48" spans="1:11" x14ac:dyDescent="0.2">
      <c r="A48" s="11" t="s">
        <v>269</v>
      </c>
      <c r="B48" s="4">
        <v>1157500</v>
      </c>
      <c r="C48" s="4">
        <v>1038600</v>
      </c>
      <c r="D48" s="4">
        <v>118900</v>
      </c>
      <c r="E48" s="4">
        <v>3866607744</v>
      </c>
      <c r="F48" s="4">
        <f t="shared" si="4"/>
        <v>-1381000153973</v>
      </c>
      <c r="G48" s="4">
        <v>48200</v>
      </c>
      <c r="H48" s="4">
        <v>345400</v>
      </c>
      <c r="I48" s="4">
        <v>-297200</v>
      </c>
      <c r="J48" s="4">
        <v>-9666835000</v>
      </c>
      <c r="K48" s="4">
        <f t="shared" si="3"/>
        <v>-263066242000</v>
      </c>
    </row>
    <row r="49" spans="1:11" x14ac:dyDescent="0.2">
      <c r="A49" s="11" t="s">
        <v>268</v>
      </c>
      <c r="B49" s="4">
        <v>735670</v>
      </c>
      <c r="C49" s="4">
        <v>334223</v>
      </c>
      <c r="D49" s="4">
        <v>401447</v>
      </c>
      <c r="E49" s="4">
        <v>13167710000</v>
      </c>
      <c r="F49" s="4">
        <f t="shared" si="4"/>
        <v>-1384866761717</v>
      </c>
      <c r="G49" s="4">
        <v>663300</v>
      </c>
      <c r="H49" s="4">
        <v>16900</v>
      </c>
      <c r="I49" s="4">
        <v>646400</v>
      </c>
      <c r="J49" s="4">
        <v>21224070000</v>
      </c>
      <c r="K49" s="4">
        <f t="shared" si="3"/>
        <v>-253399407000</v>
      </c>
    </row>
    <row r="50" spans="1:11" x14ac:dyDescent="0.2">
      <c r="A50" s="11" t="s">
        <v>267</v>
      </c>
      <c r="B50" s="4">
        <v>925400</v>
      </c>
      <c r="C50" s="4">
        <v>75684</v>
      </c>
      <c r="D50" s="4">
        <v>849716</v>
      </c>
      <c r="E50" s="4">
        <v>27834080000</v>
      </c>
      <c r="F50" s="4">
        <f t="shared" si="4"/>
        <v>-1398034471717</v>
      </c>
      <c r="G50" s="4">
        <v>539700</v>
      </c>
      <c r="H50" s="4">
        <v>135600</v>
      </c>
      <c r="I50" s="4">
        <v>404100</v>
      </c>
      <c r="J50" s="4">
        <v>13209435000</v>
      </c>
      <c r="K50" s="4">
        <f t="shared" si="3"/>
        <v>-274623477000</v>
      </c>
    </row>
    <row r="51" spans="1:11" x14ac:dyDescent="0.2">
      <c r="A51" s="11" t="s">
        <v>266</v>
      </c>
      <c r="B51" s="4">
        <v>398500</v>
      </c>
      <c r="C51" s="4">
        <v>863000</v>
      </c>
      <c r="D51" s="4">
        <v>-464500</v>
      </c>
      <c r="E51" s="4">
        <v>-14881620000</v>
      </c>
      <c r="F51" s="4">
        <f t="shared" si="4"/>
        <v>-1425868551717</v>
      </c>
      <c r="G51" s="4">
        <v>1044200</v>
      </c>
      <c r="H51" s="4">
        <v>95600</v>
      </c>
      <c r="I51" s="4">
        <v>948600</v>
      </c>
      <c r="J51" s="4">
        <v>30950235000</v>
      </c>
      <c r="K51" s="4">
        <f t="shared" si="3"/>
        <v>-287832912000</v>
      </c>
    </row>
    <row r="52" spans="1:11" x14ac:dyDescent="0.2">
      <c r="A52" s="11" t="s">
        <v>265</v>
      </c>
      <c r="B52" s="4">
        <v>54500</v>
      </c>
      <c r="C52" s="4">
        <v>535504</v>
      </c>
      <c r="D52" s="4">
        <v>-481004</v>
      </c>
      <c r="E52" s="4">
        <v>-15386590000</v>
      </c>
      <c r="F52" s="4">
        <f t="shared" si="4"/>
        <v>-1410986931717</v>
      </c>
      <c r="G52" s="4">
        <v>1238200</v>
      </c>
      <c r="H52" s="4">
        <v>171900</v>
      </c>
      <c r="I52" s="4">
        <v>1066300</v>
      </c>
      <c r="J52" s="4">
        <v>34027340000</v>
      </c>
      <c r="K52" s="4">
        <f t="shared" si="3"/>
        <v>-318783147000</v>
      </c>
    </row>
    <row r="53" spans="1:11" x14ac:dyDescent="0.2">
      <c r="A53" s="11" t="s">
        <v>264</v>
      </c>
      <c r="B53" s="4">
        <v>738500</v>
      </c>
      <c r="C53" s="4">
        <v>3309200</v>
      </c>
      <c r="D53" s="4">
        <v>-2570700</v>
      </c>
      <c r="E53" s="4">
        <v>-81462650000</v>
      </c>
      <c r="F53" s="4">
        <f t="shared" si="4"/>
        <v>-1395600341717</v>
      </c>
      <c r="G53" s="4">
        <v>147900</v>
      </c>
      <c r="H53" s="4">
        <v>283000</v>
      </c>
      <c r="I53" s="4">
        <v>-135100</v>
      </c>
      <c r="J53" s="4">
        <v>-4286035000</v>
      </c>
      <c r="K53" s="4">
        <f t="shared" si="3"/>
        <v>-352810487000</v>
      </c>
    </row>
    <row r="54" spans="1:11" x14ac:dyDescent="0.2">
      <c r="A54" s="11" t="s">
        <v>263</v>
      </c>
      <c r="B54" s="4">
        <v>86920</v>
      </c>
      <c r="C54" s="4">
        <v>10638818</v>
      </c>
      <c r="D54" s="4">
        <v>-10551898</v>
      </c>
      <c r="E54" s="4">
        <v>-335752850000</v>
      </c>
      <c r="F54" s="4">
        <f t="shared" si="4"/>
        <v>-1314137691717</v>
      </c>
      <c r="G54" s="4">
        <v>373300</v>
      </c>
      <c r="H54" s="4">
        <v>382600</v>
      </c>
      <c r="I54" s="4">
        <v>-9300</v>
      </c>
      <c r="J54" s="4">
        <v>-328540000</v>
      </c>
      <c r="K54" s="4">
        <f t="shared" si="3"/>
        <v>-348524452000</v>
      </c>
    </row>
    <row r="55" spans="1:11" x14ac:dyDescent="0.2">
      <c r="A55" s="11" t="s">
        <v>262</v>
      </c>
      <c r="B55" s="4">
        <v>357402</v>
      </c>
      <c r="C55" s="4">
        <v>14887914</v>
      </c>
      <c r="D55" s="4">
        <v>-14530512</v>
      </c>
      <c r="E55" s="4">
        <v>-464735810000</v>
      </c>
      <c r="F55" s="4">
        <f t="shared" si="4"/>
        <v>-978384841717</v>
      </c>
      <c r="G55" s="4">
        <v>1525800</v>
      </c>
      <c r="H55" s="4">
        <v>248900</v>
      </c>
      <c r="I55" s="4">
        <v>1276900</v>
      </c>
      <c r="J55" s="4">
        <v>40732570000</v>
      </c>
      <c r="K55" s="4">
        <f t="shared" si="3"/>
        <v>-348195912000</v>
      </c>
    </row>
    <row r="56" spans="1:11" x14ac:dyDescent="0.2">
      <c r="A56" s="11" t="s">
        <v>261</v>
      </c>
      <c r="B56" s="4">
        <v>63417</v>
      </c>
      <c r="C56" s="4">
        <v>3440274</v>
      </c>
      <c r="D56" s="4">
        <v>-3376857</v>
      </c>
      <c r="E56" s="4">
        <v>-109072070000</v>
      </c>
      <c r="F56" s="4">
        <f t="shared" si="4"/>
        <v>-513649031717</v>
      </c>
      <c r="G56" s="4">
        <v>77100</v>
      </c>
      <c r="H56" s="4">
        <v>103600</v>
      </c>
      <c r="I56" s="4">
        <v>-26500</v>
      </c>
      <c r="J56" s="4">
        <v>-860315000</v>
      </c>
      <c r="K56" s="4">
        <f t="shared" si="3"/>
        <v>-388928482000</v>
      </c>
    </row>
    <row r="57" spans="1:11" x14ac:dyDescent="0.2">
      <c r="A57" s="11" t="s">
        <v>260</v>
      </c>
      <c r="B57" s="4">
        <v>81900</v>
      </c>
      <c r="C57" s="4">
        <v>1652828</v>
      </c>
      <c r="D57" s="4">
        <v>-1570928</v>
      </c>
      <c r="E57" s="4">
        <v>-52037880000</v>
      </c>
      <c r="F57" s="4">
        <f t="shared" si="4"/>
        <v>-404576961717</v>
      </c>
      <c r="G57" s="4">
        <v>384900</v>
      </c>
      <c r="H57" s="4">
        <v>639800</v>
      </c>
      <c r="I57" s="4">
        <v>-254900</v>
      </c>
      <c r="J57" s="4">
        <v>-8494030000</v>
      </c>
      <c r="K57" s="4">
        <f t="shared" si="3"/>
        <v>-388068167000</v>
      </c>
    </row>
    <row r="58" spans="1:11" x14ac:dyDescent="0.2">
      <c r="A58" s="11" t="s">
        <v>259</v>
      </c>
      <c r="B58" s="4">
        <v>362700</v>
      </c>
      <c r="C58" s="4">
        <v>389784</v>
      </c>
      <c r="D58" s="4">
        <v>-27084</v>
      </c>
      <c r="E58" s="4">
        <v>-754660000</v>
      </c>
      <c r="F58" s="4">
        <f t="shared" si="4"/>
        <v>-352539081717</v>
      </c>
      <c r="G58" s="4">
        <v>464100</v>
      </c>
      <c r="H58" s="4">
        <v>112500</v>
      </c>
      <c r="I58" s="4">
        <v>351600</v>
      </c>
      <c r="J58" s="4">
        <v>11596060000</v>
      </c>
      <c r="K58" s="4">
        <f t="shared" si="3"/>
        <v>-379574137000</v>
      </c>
    </row>
    <row r="59" spans="1:11" x14ac:dyDescent="0.2">
      <c r="A59" s="11" t="s">
        <v>258</v>
      </c>
      <c r="B59" s="4">
        <v>284585</v>
      </c>
      <c r="C59" s="4">
        <v>169200</v>
      </c>
      <c r="D59" s="4">
        <v>115385</v>
      </c>
      <c r="E59" s="4">
        <v>3802460000</v>
      </c>
      <c r="F59" s="4">
        <f t="shared" si="4"/>
        <v>-351784421717</v>
      </c>
      <c r="G59" s="4">
        <v>0</v>
      </c>
      <c r="H59" s="4">
        <v>0</v>
      </c>
      <c r="I59" s="4">
        <v>0</v>
      </c>
      <c r="J59" s="4">
        <v>4150230000</v>
      </c>
      <c r="K59" s="4">
        <f t="shared" si="3"/>
        <v>-391170197000</v>
      </c>
    </row>
    <row r="60" spans="1:11" x14ac:dyDescent="0.2">
      <c r="A60" s="11" t="s">
        <v>257</v>
      </c>
      <c r="B60" s="4">
        <v>18600</v>
      </c>
      <c r="C60" s="4">
        <v>367963</v>
      </c>
      <c r="D60" s="4">
        <v>-349363</v>
      </c>
      <c r="E60" s="4">
        <v>-11778650000</v>
      </c>
      <c r="F60" s="4">
        <f t="shared" si="4"/>
        <v>-355586881717</v>
      </c>
      <c r="G60" s="4">
        <v>0</v>
      </c>
      <c r="H60" s="4">
        <v>0</v>
      </c>
      <c r="I60" s="4">
        <v>0</v>
      </c>
      <c r="J60" s="4">
        <v>3996050000</v>
      </c>
      <c r="K60" s="4">
        <f t="shared" si="3"/>
        <v>-395320427000</v>
      </c>
    </row>
    <row r="61" spans="1:11" x14ac:dyDescent="0.2">
      <c r="A61" s="11" t="s">
        <v>256</v>
      </c>
      <c r="B61" s="4">
        <v>236800</v>
      </c>
      <c r="C61" s="4">
        <v>2190626</v>
      </c>
      <c r="D61" s="4">
        <v>-1953826</v>
      </c>
      <c r="E61" s="4">
        <v>-65364310000</v>
      </c>
      <c r="F61" s="4">
        <f t="shared" si="4"/>
        <v>-343808231717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-399316477000</v>
      </c>
    </row>
    <row r="62" spans="1:11" x14ac:dyDescent="0.2">
      <c r="A62" s="11" t="s">
        <v>255</v>
      </c>
      <c r="B62" s="4">
        <v>114600</v>
      </c>
      <c r="C62" s="4">
        <v>1240537</v>
      </c>
      <c r="D62" s="4">
        <v>-1125937</v>
      </c>
      <c r="E62" s="4">
        <v>-37368380000</v>
      </c>
      <c r="F62" s="4">
        <f t="shared" si="4"/>
        <v>-278443921717</v>
      </c>
      <c r="G62" s="4">
        <v>121100</v>
      </c>
      <c r="H62" s="4">
        <v>248000</v>
      </c>
      <c r="I62" s="4">
        <v>-126900</v>
      </c>
      <c r="J62" s="4">
        <v>-4218350000</v>
      </c>
      <c r="K62" s="4">
        <f t="shared" si="3"/>
        <v>-399316477000</v>
      </c>
    </row>
    <row r="63" spans="1:11" x14ac:dyDescent="0.2">
      <c r="A63" s="11" t="s">
        <v>254</v>
      </c>
      <c r="B63" s="4">
        <v>349500</v>
      </c>
      <c r="C63" s="4">
        <v>2531800</v>
      </c>
      <c r="D63" s="4">
        <v>-2182300</v>
      </c>
      <c r="E63" s="4">
        <v>-72616630000</v>
      </c>
      <c r="F63" s="4">
        <f t="shared" si="4"/>
        <v>-241075541717</v>
      </c>
      <c r="G63" s="4">
        <v>1254200</v>
      </c>
      <c r="H63" s="4">
        <v>353100</v>
      </c>
      <c r="I63" s="4">
        <v>901100</v>
      </c>
      <c r="J63" s="4">
        <v>29853910000</v>
      </c>
      <c r="K63" s="4">
        <f t="shared" si="3"/>
        <v>-395098127000</v>
      </c>
    </row>
    <row r="64" spans="1:11" x14ac:dyDescent="0.2">
      <c r="A64" s="11" t="s">
        <v>253</v>
      </c>
      <c r="B64" s="4">
        <v>40700</v>
      </c>
      <c r="C64" s="4">
        <v>4340600</v>
      </c>
      <c r="D64" s="4">
        <v>-4299900</v>
      </c>
      <c r="E64" s="4">
        <v>-139482180000</v>
      </c>
      <c r="F64" s="4">
        <f t="shared" si="4"/>
        <v>-168458911717</v>
      </c>
      <c r="G64" s="4">
        <v>346500</v>
      </c>
      <c r="H64" s="4">
        <v>99000</v>
      </c>
      <c r="I64" s="4">
        <v>247500</v>
      </c>
      <c r="J64" s="4">
        <v>8025580000</v>
      </c>
      <c r="K64" s="4">
        <f t="shared" si="3"/>
        <v>-424952037000</v>
      </c>
    </row>
    <row r="65" spans="1:11" x14ac:dyDescent="0.2">
      <c r="A65" s="11" t="s">
        <v>252</v>
      </c>
      <c r="B65" s="4">
        <v>536400</v>
      </c>
      <c r="C65" s="4">
        <v>2164660</v>
      </c>
      <c r="D65" s="4">
        <v>-1628260</v>
      </c>
      <c r="E65" s="4">
        <v>-52728470000</v>
      </c>
      <c r="F65" s="4">
        <f t="shared" si="4"/>
        <v>-28976731717</v>
      </c>
      <c r="G65" s="4">
        <v>330300</v>
      </c>
      <c r="H65" s="4">
        <v>69300</v>
      </c>
      <c r="I65" s="4">
        <v>261000</v>
      </c>
      <c r="J65" s="4">
        <v>8434135000</v>
      </c>
      <c r="K65" s="4">
        <f t="shared" si="3"/>
        <v>-432977617000</v>
      </c>
    </row>
    <row r="66" spans="1:11" x14ac:dyDescent="0.2">
      <c r="A66" s="11" t="s">
        <v>251</v>
      </c>
      <c r="B66" s="4">
        <v>94900</v>
      </c>
      <c r="C66" s="4">
        <v>3425540</v>
      </c>
      <c r="D66" s="4">
        <v>-3330640</v>
      </c>
      <c r="E66" s="4">
        <v>-108249095451</v>
      </c>
      <c r="F66" s="4">
        <f t="shared" si="4"/>
        <v>23751738283</v>
      </c>
      <c r="G66" s="4">
        <v>192300</v>
      </c>
      <c r="H66" s="4">
        <v>129100</v>
      </c>
      <c r="I66" s="4">
        <v>63200</v>
      </c>
      <c r="J66" s="4">
        <v>2045020000</v>
      </c>
      <c r="K66" s="4">
        <f t="shared" si="3"/>
        <v>-441411752000</v>
      </c>
    </row>
    <row r="67" spans="1:11" x14ac:dyDescent="0.2">
      <c r="A67" s="11" t="s">
        <v>250</v>
      </c>
      <c r="B67" s="4">
        <v>227400</v>
      </c>
      <c r="C67" s="4">
        <v>808500</v>
      </c>
      <c r="D67" s="4">
        <v>-581100</v>
      </c>
      <c r="E67" s="4">
        <v>-19042860000</v>
      </c>
      <c r="F67" s="4">
        <f t="shared" si="4"/>
        <v>132000833734</v>
      </c>
      <c r="G67" s="4">
        <v>1135700</v>
      </c>
      <c r="H67" s="4">
        <v>121401</v>
      </c>
      <c r="I67" s="4">
        <v>1014299</v>
      </c>
      <c r="J67" s="4">
        <v>33267092000</v>
      </c>
      <c r="K67" s="4">
        <f t="shared" si="3"/>
        <v>-443456772000</v>
      </c>
    </row>
    <row r="68" spans="1:11" x14ac:dyDescent="0.2">
      <c r="A68" s="11" t="s">
        <v>249</v>
      </c>
      <c r="B68" s="4">
        <v>468100</v>
      </c>
      <c r="C68" s="4">
        <v>1194335</v>
      </c>
      <c r="D68" s="4">
        <v>-726235</v>
      </c>
      <c r="E68" s="4">
        <v>-24151710000</v>
      </c>
      <c r="F68" s="4">
        <f t="shared" si="4"/>
        <v>151043693734</v>
      </c>
      <c r="G68" s="4">
        <v>43400</v>
      </c>
      <c r="H68" s="4">
        <v>52000</v>
      </c>
      <c r="I68" s="4">
        <v>-8600</v>
      </c>
      <c r="J68" s="4">
        <v>-286455000</v>
      </c>
      <c r="K68" s="4">
        <f t="shared" si="3"/>
        <v>-476723864000</v>
      </c>
    </row>
    <row r="69" spans="1:11" x14ac:dyDescent="0.2">
      <c r="A69" s="11" t="s">
        <v>248</v>
      </c>
      <c r="B69" s="4">
        <v>62710</v>
      </c>
      <c r="C69" s="4">
        <v>1448700</v>
      </c>
      <c r="D69" s="4">
        <v>-1385990</v>
      </c>
      <c r="E69" s="4">
        <v>-45113450000</v>
      </c>
      <c r="F69" s="4">
        <f t="shared" si="4"/>
        <v>175195403734</v>
      </c>
      <c r="G69" s="4">
        <v>0</v>
      </c>
      <c r="H69" s="4">
        <v>0</v>
      </c>
      <c r="I69" s="4">
        <v>0</v>
      </c>
      <c r="J69" s="4">
        <v>-8146600000</v>
      </c>
      <c r="K69" s="4">
        <f t="shared" si="3"/>
        <v>-476437409000</v>
      </c>
    </row>
    <row r="70" spans="1:11" x14ac:dyDescent="0.2">
      <c r="A70" s="11" t="s">
        <v>247</v>
      </c>
      <c r="B70" s="4">
        <v>6600</v>
      </c>
      <c r="C70" s="4">
        <v>193919</v>
      </c>
      <c r="D70" s="4">
        <v>-187319</v>
      </c>
      <c r="E70" s="4">
        <v>-6176620000</v>
      </c>
      <c r="F70" s="4">
        <f t="shared" si="4"/>
        <v>220308853734</v>
      </c>
      <c r="G70" s="4">
        <v>0</v>
      </c>
      <c r="H70" s="4">
        <v>0</v>
      </c>
      <c r="I70" s="4">
        <v>0</v>
      </c>
      <c r="J70" s="4">
        <v>-8050430000</v>
      </c>
      <c r="K70" s="4">
        <f t="shared" si="3"/>
        <v>-468290809000</v>
      </c>
    </row>
    <row r="71" spans="1:11" x14ac:dyDescent="0.2">
      <c r="A71" s="11" t="s">
        <v>246</v>
      </c>
      <c r="B71" s="4">
        <v>479400</v>
      </c>
      <c r="C71" s="4">
        <v>166300</v>
      </c>
      <c r="D71" s="4">
        <v>313100</v>
      </c>
      <c r="E71" s="4">
        <v>10351590000</v>
      </c>
      <c r="F71" s="4">
        <f t="shared" si="4"/>
        <v>226485473734</v>
      </c>
      <c r="G71" s="4">
        <v>97800</v>
      </c>
      <c r="H71" s="4">
        <v>10400</v>
      </c>
      <c r="I71" s="4">
        <v>87400</v>
      </c>
      <c r="J71" s="4">
        <v>2886790000</v>
      </c>
      <c r="K71" s="4">
        <f t="shared" si="3"/>
        <v>-460240379000</v>
      </c>
    </row>
    <row r="72" spans="1:11" x14ac:dyDescent="0.2">
      <c r="A72" s="11" t="s">
        <v>245</v>
      </c>
      <c r="B72" s="4">
        <v>24401</v>
      </c>
      <c r="C72" s="4">
        <v>550600</v>
      </c>
      <c r="D72" s="4">
        <v>-526199</v>
      </c>
      <c r="E72" s="4">
        <v>-17052360000</v>
      </c>
      <c r="F72" s="4">
        <f t="shared" si="4"/>
        <v>216133883734</v>
      </c>
      <c r="G72" s="4">
        <v>0</v>
      </c>
      <c r="H72" s="4">
        <v>0</v>
      </c>
      <c r="I72" s="4">
        <v>0</v>
      </c>
      <c r="J72" s="4">
        <v>-8912010000</v>
      </c>
      <c r="K72" s="4">
        <f t="shared" si="3"/>
        <v>-463127169000</v>
      </c>
    </row>
    <row r="73" spans="1:11" x14ac:dyDescent="0.2">
      <c r="A73" s="11" t="s">
        <v>244</v>
      </c>
      <c r="B73" s="4">
        <v>27300</v>
      </c>
      <c r="C73" s="4">
        <v>2050539</v>
      </c>
      <c r="D73" s="4">
        <v>-2023239</v>
      </c>
      <c r="E73" s="4">
        <v>-65185020000</v>
      </c>
      <c r="F73" s="4">
        <f t="shared" si="4"/>
        <v>233186243734</v>
      </c>
      <c r="G73" s="4">
        <v>0</v>
      </c>
      <c r="H73" s="4">
        <v>0</v>
      </c>
      <c r="I73" s="4">
        <v>0</v>
      </c>
      <c r="J73" s="4">
        <v>-1826805000</v>
      </c>
      <c r="K73" s="4">
        <f t="shared" si="3"/>
        <v>-454215159000</v>
      </c>
    </row>
    <row r="74" spans="1:11" x14ac:dyDescent="0.2">
      <c r="A74" s="11" t="s">
        <v>243</v>
      </c>
      <c r="B74" s="4">
        <v>750200</v>
      </c>
      <c r="C74" s="4">
        <v>2537200</v>
      </c>
      <c r="D74" s="4">
        <v>-1787000</v>
      </c>
      <c r="E74" s="4">
        <v>-57914470000</v>
      </c>
      <c r="F74" s="4">
        <f t="shared" si="4"/>
        <v>298371263734</v>
      </c>
      <c r="G74" s="4">
        <v>0</v>
      </c>
      <c r="H74" s="4">
        <v>0</v>
      </c>
      <c r="I74" s="4">
        <v>0</v>
      </c>
      <c r="J74" s="4">
        <v>-7512740000</v>
      </c>
      <c r="K74" s="4">
        <f t="shared" si="3"/>
        <v>-452388354000</v>
      </c>
    </row>
    <row r="75" spans="1:11" x14ac:dyDescent="0.2">
      <c r="A75" s="11" t="s">
        <v>242</v>
      </c>
      <c r="B75" s="4">
        <v>875200</v>
      </c>
      <c r="C75" s="4">
        <v>983500</v>
      </c>
      <c r="D75" s="4">
        <v>-108300</v>
      </c>
      <c r="E75" s="4">
        <v>-3473550000</v>
      </c>
      <c r="F75" s="4">
        <f t="shared" si="4"/>
        <v>356285733734</v>
      </c>
      <c r="G75" s="4">
        <v>74000</v>
      </c>
      <c r="H75" s="4">
        <v>789600</v>
      </c>
      <c r="I75" s="4">
        <v>-715600</v>
      </c>
      <c r="J75" s="4">
        <v>-23203435000</v>
      </c>
      <c r="K75" s="4">
        <f t="shared" si="3"/>
        <v>-444875614000</v>
      </c>
    </row>
    <row r="76" spans="1:11" x14ac:dyDescent="0.2">
      <c r="A76" s="11" t="s">
        <v>241</v>
      </c>
      <c r="B76" s="4">
        <v>1873729</v>
      </c>
      <c r="C76" s="4">
        <v>1445900</v>
      </c>
      <c r="D76" s="4">
        <v>427829</v>
      </c>
      <c r="E76" s="4">
        <v>13972440000</v>
      </c>
      <c r="F76" s="4">
        <f t="shared" si="4"/>
        <v>359759283734</v>
      </c>
      <c r="G76" s="4">
        <v>214800</v>
      </c>
      <c r="H76" s="4">
        <v>165900</v>
      </c>
      <c r="I76" s="4">
        <v>48900</v>
      </c>
      <c r="J76" s="4">
        <v>1538570000</v>
      </c>
      <c r="K76" s="4">
        <f t="shared" si="3"/>
        <v>-421672179000</v>
      </c>
    </row>
    <row r="77" spans="1:11" x14ac:dyDescent="0.2">
      <c r="A77" s="11" t="s">
        <v>240</v>
      </c>
      <c r="B77" s="4">
        <v>1242300</v>
      </c>
      <c r="C77" s="4">
        <v>1932500</v>
      </c>
      <c r="D77" s="4">
        <v>-690200</v>
      </c>
      <c r="E77" s="4">
        <v>-22070270000</v>
      </c>
      <c r="F77" s="4">
        <f t="shared" si="4"/>
        <v>345786843734</v>
      </c>
      <c r="G77" s="4">
        <v>594100</v>
      </c>
      <c r="H77" s="4">
        <v>885600</v>
      </c>
      <c r="I77" s="4">
        <v>-291500</v>
      </c>
      <c r="J77" s="4">
        <v>-9510700000</v>
      </c>
      <c r="K77" s="4">
        <f t="shared" si="3"/>
        <v>-423210749000</v>
      </c>
    </row>
    <row r="78" spans="1:11" x14ac:dyDescent="0.2">
      <c r="A78" s="11" t="s">
        <v>239</v>
      </c>
      <c r="B78" s="4">
        <v>1771520</v>
      </c>
      <c r="C78" s="4">
        <v>791366</v>
      </c>
      <c r="D78" s="4">
        <v>980154</v>
      </c>
      <c r="E78" s="4">
        <v>31557530000</v>
      </c>
      <c r="F78" s="4">
        <f t="shared" si="4"/>
        <v>367857113734</v>
      </c>
      <c r="G78" s="4">
        <v>291500</v>
      </c>
      <c r="H78" s="4">
        <v>307000</v>
      </c>
      <c r="I78" s="4">
        <v>-15500</v>
      </c>
      <c r="J78" s="4">
        <v>-493830000</v>
      </c>
      <c r="K78" s="4">
        <f t="shared" si="3"/>
        <v>-413700049000</v>
      </c>
    </row>
    <row r="79" spans="1:11" x14ac:dyDescent="0.2">
      <c r="A79" s="11" t="s">
        <v>238</v>
      </c>
      <c r="B79" s="4">
        <v>1892010</v>
      </c>
      <c r="C79" s="4">
        <v>1608170</v>
      </c>
      <c r="D79" s="4">
        <v>283840</v>
      </c>
      <c r="E79" s="4">
        <v>8735280000</v>
      </c>
      <c r="F79" s="4">
        <f t="shared" si="4"/>
        <v>336299583734</v>
      </c>
      <c r="G79" s="4">
        <v>1362800</v>
      </c>
      <c r="H79" s="4">
        <v>373500</v>
      </c>
      <c r="I79" s="4">
        <v>989300</v>
      </c>
      <c r="J79" s="4">
        <v>31414635000</v>
      </c>
      <c r="K79" s="4">
        <f t="shared" si="3"/>
        <v>-413206219000</v>
      </c>
    </row>
    <row r="80" spans="1:11" x14ac:dyDescent="0.2">
      <c r="A80" s="11" t="s">
        <v>237</v>
      </c>
      <c r="B80" s="4">
        <v>1237310</v>
      </c>
      <c r="C80" s="4">
        <v>2313276</v>
      </c>
      <c r="D80" s="4">
        <v>-1075966</v>
      </c>
      <c r="E80" s="4">
        <v>-36328000000</v>
      </c>
      <c r="F80" s="4">
        <f t="shared" si="4"/>
        <v>327564303734</v>
      </c>
      <c r="G80" s="4">
        <v>185800</v>
      </c>
      <c r="H80" s="4">
        <v>392500</v>
      </c>
      <c r="I80" s="4">
        <v>-206700</v>
      </c>
      <c r="J80" s="4">
        <v>-6865955000</v>
      </c>
      <c r="K80" s="4">
        <f t="shared" si="3"/>
        <v>-444620854000</v>
      </c>
    </row>
    <row r="81" spans="1:11" x14ac:dyDescent="0.2">
      <c r="A81" s="11" t="s">
        <v>236</v>
      </c>
      <c r="B81" s="4">
        <v>787915</v>
      </c>
      <c r="C81" s="4">
        <v>736596</v>
      </c>
      <c r="D81" s="4">
        <v>51319</v>
      </c>
      <c r="E81" s="4">
        <v>1561260000</v>
      </c>
      <c r="F81" s="4">
        <f t="shared" si="4"/>
        <v>363892303734</v>
      </c>
      <c r="G81" s="4">
        <v>799800</v>
      </c>
      <c r="H81" s="4">
        <v>68700</v>
      </c>
      <c r="I81" s="4">
        <v>731100</v>
      </c>
      <c r="J81" s="4">
        <v>24490635000</v>
      </c>
      <c r="K81" s="4">
        <f t="shared" si="3"/>
        <v>-437754899000</v>
      </c>
    </row>
    <row r="82" spans="1:11" x14ac:dyDescent="0.2">
      <c r="A82" s="11" t="s">
        <v>235</v>
      </c>
      <c r="B82" s="4">
        <v>3859700</v>
      </c>
      <c r="C82" s="4">
        <v>9680700</v>
      </c>
      <c r="D82" s="4">
        <v>-5821000</v>
      </c>
      <c r="E82" s="4">
        <v>-210510170000</v>
      </c>
      <c r="F82" s="4">
        <f t="shared" si="4"/>
        <v>362331043734</v>
      </c>
      <c r="G82" s="4">
        <v>597500</v>
      </c>
      <c r="H82" s="4">
        <v>49100</v>
      </c>
      <c r="I82" s="4">
        <v>548400</v>
      </c>
      <c r="J82" s="4">
        <v>19170775000</v>
      </c>
      <c r="K82" s="4">
        <f t="shared" si="3"/>
        <v>-462245534000</v>
      </c>
    </row>
    <row r="83" spans="1:11" x14ac:dyDescent="0.2">
      <c r="A83" s="11" t="s">
        <v>192</v>
      </c>
      <c r="B83" s="4">
        <v>2516715</v>
      </c>
      <c r="C83" s="4">
        <v>1961800</v>
      </c>
      <c r="D83" s="4">
        <v>554915</v>
      </c>
      <c r="E83" s="4">
        <v>18460100000</v>
      </c>
      <c r="F83" s="4">
        <f t="shared" si="4"/>
        <v>572841213734</v>
      </c>
      <c r="G83" s="4">
        <v>213900</v>
      </c>
      <c r="H83" s="4">
        <v>250900</v>
      </c>
      <c r="I83" s="4">
        <v>-37000</v>
      </c>
      <c r="J83" s="4">
        <v>-1175540000</v>
      </c>
      <c r="K83" s="4">
        <f t="shared" si="3"/>
        <v>-481416309000</v>
      </c>
    </row>
    <row r="84" spans="1:11" x14ac:dyDescent="0.2">
      <c r="A84" s="11" t="s">
        <v>191</v>
      </c>
      <c r="B84" s="4">
        <v>592500</v>
      </c>
      <c r="C84" s="4">
        <v>600600</v>
      </c>
      <c r="D84" s="4">
        <v>-8100</v>
      </c>
      <c r="E84" s="4">
        <v>-276240000</v>
      </c>
      <c r="F84" s="4">
        <f t="shared" si="4"/>
        <v>554381113734</v>
      </c>
      <c r="G84" s="4">
        <v>156900</v>
      </c>
      <c r="H84" s="4">
        <v>74900</v>
      </c>
      <c r="I84" s="4">
        <v>82000</v>
      </c>
      <c r="J84" s="4">
        <v>2740370000</v>
      </c>
      <c r="K84" s="4">
        <f t="shared" si="3"/>
        <v>-480240769000</v>
      </c>
    </row>
    <row r="85" spans="1:11" x14ac:dyDescent="0.2">
      <c r="A85" s="11" t="s">
        <v>190</v>
      </c>
      <c r="B85" s="4">
        <v>81300</v>
      </c>
      <c r="C85" s="4">
        <v>1170696</v>
      </c>
      <c r="D85" s="4">
        <v>-1089396</v>
      </c>
      <c r="E85" s="4">
        <v>-37034850000</v>
      </c>
      <c r="F85" s="4">
        <f t="shared" si="4"/>
        <v>554657353734</v>
      </c>
      <c r="G85" s="4">
        <v>45700</v>
      </c>
      <c r="H85" s="4">
        <v>378400</v>
      </c>
      <c r="I85" s="4">
        <v>-332700</v>
      </c>
      <c r="J85" s="4">
        <v>-11323070000</v>
      </c>
      <c r="K85" s="4">
        <f t="shared" si="3"/>
        <v>-482981139000</v>
      </c>
    </row>
    <row r="86" spans="1:11" x14ac:dyDescent="0.2">
      <c r="A86" s="11" t="s">
        <v>189</v>
      </c>
      <c r="B86" s="4">
        <v>539400</v>
      </c>
      <c r="C86" s="4">
        <v>171996</v>
      </c>
      <c r="D86" s="4">
        <v>367404</v>
      </c>
      <c r="E86" s="4">
        <v>12488190000</v>
      </c>
      <c r="F86" s="4">
        <f t="shared" si="4"/>
        <v>591692203734</v>
      </c>
      <c r="G86" s="4">
        <v>113700</v>
      </c>
      <c r="H86" s="4">
        <v>445200</v>
      </c>
      <c r="I86" s="4">
        <v>-331500</v>
      </c>
      <c r="J86" s="4">
        <v>-11297290000</v>
      </c>
      <c r="K86" s="4">
        <f t="shared" si="3"/>
        <v>-471658069000</v>
      </c>
    </row>
    <row r="87" spans="1:11" x14ac:dyDescent="0.2">
      <c r="A87" s="11" t="s">
        <v>188</v>
      </c>
      <c r="B87" s="4">
        <v>1186500</v>
      </c>
      <c r="C87" s="4">
        <v>128900</v>
      </c>
      <c r="D87" s="4">
        <v>1057600</v>
      </c>
      <c r="E87" s="4">
        <v>35296590000</v>
      </c>
      <c r="F87" s="4">
        <f t="shared" si="4"/>
        <v>579204013734</v>
      </c>
      <c r="G87" s="4">
        <v>96000</v>
      </c>
      <c r="H87" s="4">
        <v>440400</v>
      </c>
      <c r="I87" s="4">
        <v>-344400</v>
      </c>
      <c r="J87" s="4">
        <v>-11612780000</v>
      </c>
      <c r="K87" s="4">
        <f t="shared" si="3"/>
        <v>-460360779000</v>
      </c>
    </row>
    <row r="88" spans="1:11" x14ac:dyDescent="0.2">
      <c r="A88" s="11" t="s">
        <v>187</v>
      </c>
      <c r="B88" s="4">
        <v>2221400</v>
      </c>
      <c r="C88" s="4">
        <v>296611</v>
      </c>
      <c r="D88" s="4">
        <v>1924789</v>
      </c>
      <c r="E88" s="4">
        <v>64256410000</v>
      </c>
      <c r="F88" s="4">
        <f t="shared" si="4"/>
        <v>543907423734</v>
      </c>
      <c r="G88" s="4">
        <v>384300</v>
      </c>
      <c r="H88" s="4">
        <v>221900</v>
      </c>
      <c r="I88" s="4">
        <v>162400</v>
      </c>
      <c r="J88" s="4">
        <v>5430645000</v>
      </c>
      <c r="K88" s="4">
        <f t="shared" si="3"/>
        <v>-448747999000</v>
      </c>
    </row>
    <row r="89" spans="1:11" x14ac:dyDescent="0.2">
      <c r="A89" s="11" t="s">
        <v>186</v>
      </c>
      <c r="B89" s="4">
        <v>293500</v>
      </c>
      <c r="C89" s="4">
        <v>49200</v>
      </c>
      <c r="D89" s="4">
        <v>244300</v>
      </c>
      <c r="E89" s="4">
        <v>8263950000</v>
      </c>
      <c r="F89" s="4">
        <f t="shared" si="4"/>
        <v>479651013734</v>
      </c>
      <c r="G89" s="4">
        <v>510700</v>
      </c>
      <c r="H89" s="4">
        <v>85100</v>
      </c>
      <c r="I89" s="4">
        <v>425600</v>
      </c>
      <c r="J89" s="4">
        <v>14467050000</v>
      </c>
      <c r="K89" s="4">
        <f t="shared" si="3"/>
        <v>-454178644000</v>
      </c>
    </row>
    <row r="90" spans="1:11" x14ac:dyDescent="0.2">
      <c r="A90" s="11" t="s">
        <v>185</v>
      </c>
      <c r="B90" s="4">
        <v>817900</v>
      </c>
      <c r="C90" s="4">
        <v>696900</v>
      </c>
      <c r="D90" s="4">
        <v>121000</v>
      </c>
      <c r="E90" s="4">
        <v>4038590000</v>
      </c>
      <c r="F90" s="4">
        <f t="shared" si="4"/>
        <v>471387063734</v>
      </c>
      <c r="G90" s="4">
        <v>0</v>
      </c>
      <c r="H90" s="4">
        <v>0</v>
      </c>
      <c r="I90" s="4">
        <v>0</v>
      </c>
      <c r="J90" s="4">
        <v>-32314985000</v>
      </c>
      <c r="K90" s="4">
        <f t="shared" si="3"/>
        <v>-468645694000</v>
      </c>
    </row>
    <row r="91" spans="1:11" x14ac:dyDescent="0.2">
      <c r="A91" s="11" t="s">
        <v>184</v>
      </c>
      <c r="B91" s="4">
        <v>1309500</v>
      </c>
      <c r="C91" s="4">
        <v>380950</v>
      </c>
      <c r="D91" s="4">
        <v>928550</v>
      </c>
      <c r="E91" s="4">
        <v>32294300000</v>
      </c>
      <c r="F91" s="4">
        <f t="shared" si="4"/>
        <v>467348473734</v>
      </c>
      <c r="G91" s="4">
        <v>265000</v>
      </c>
      <c r="H91" s="4">
        <v>165200</v>
      </c>
      <c r="I91" s="4">
        <v>99800</v>
      </c>
      <c r="J91" s="4">
        <v>3444910000</v>
      </c>
      <c r="K91" s="4">
        <f t="shared" si="3"/>
        <v>-436330709000</v>
      </c>
    </row>
    <row r="92" spans="1:11" x14ac:dyDescent="0.2">
      <c r="A92" s="11" t="s">
        <v>183</v>
      </c>
      <c r="B92" s="4">
        <v>788200</v>
      </c>
      <c r="C92" s="4">
        <v>2001851</v>
      </c>
      <c r="D92" s="4">
        <v>-1213651</v>
      </c>
      <c r="E92" s="4">
        <v>-42379390000</v>
      </c>
      <c r="F92" s="4">
        <f t="shared" si="4"/>
        <v>435054173734</v>
      </c>
      <c r="G92" s="4">
        <v>256000</v>
      </c>
      <c r="H92" s="4">
        <v>222800</v>
      </c>
      <c r="I92" s="4">
        <v>33200</v>
      </c>
      <c r="J92" s="4">
        <v>1160120000</v>
      </c>
      <c r="K92" s="4">
        <f t="shared" si="3"/>
        <v>-439775619000</v>
      </c>
    </row>
    <row r="93" spans="1:11" x14ac:dyDescent="0.2">
      <c r="A93" s="11" t="s">
        <v>182</v>
      </c>
      <c r="B93" s="4">
        <v>1001200</v>
      </c>
      <c r="C93" s="4">
        <v>232199</v>
      </c>
      <c r="D93" s="4">
        <v>769001</v>
      </c>
      <c r="E93" s="4">
        <v>27315590000</v>
      </c>
      <c r="F93" s="4">
        <f t="shared" si="4"/>
        <v>477433563734</v>
      </c>
      <c r="G93" s="4">
        <v>119400</v>
      </c>
      <c r="H93" s="4">
        <v>162200</v>
      </c>
      <c r="I93" s="4">
        <v>-42800</v>
      </c>
      <c r="J93" s="4">
        <v>-1528515000</v>
      </c>
      <c r="K93" s="4">
        <f t="shared" si="3"/>
        <v>-440935739000</v>
      </c>
    </row>
    <row r="94" spans="1:11" x14ac:dyDescent="0.2">
      <c r="A94" s="11" t="s">
        <v>181</v>
      </c>
      <c r="B94" s="4">
        <v>176200</v>
      </c>
      <c r="C94" s="4">
        <v>1338940</v>
      </c>
      <c r="D94" s="4">
        <v>-1162740</v>
      </c>
      <c r="E94" s="4">
        <v>-41245820000</v>
      </c>
      <c r="F94" s="4">
        <f t="shared" si="4"/>
        <v>450117973734</v>
      </c>
      <c r="G94" s="4">
        <v>0</v>
      </c>
      <c r="H94" s="4">
        <v>0</v>
      </c>
      <c r="I94" s="4">
        <v>0</v>
      </c>
      <c r="J94" s="4">
        <v>2115505000</v>
      </c>
      <c r="K94" s="4">
        <f t="shared" si="3"/>
        <v>-439407224000</v>
      </c>
    </row>
    <row r="95" spans="1:11" x14ac:dyDescent="0.2">
      <c r="A95" s="11" t="s">
        <v>180</v>
      </c>
      <c r="B95" s="4">
        <v>151241</v>
      </c>
      <c r="C95" s="4">
        <v>324500</v>
      </c>
      <c r="D95" s="4">
        <v>-173259</v>
      </c>
      <c r="E95" s="4">
        <v>-6083280000</v>
      </c>
      <c r="F95" s="4">
        <f t="shared" si="4"/>
        <v>491363793734</v>
      </c>
      <c r="G95" s="4">
        <v>49800</v>
      </c>
      <c r="H95" s="4">
        <v>330200</v>
      </c>
      <c r="I95" s="4">
        <v>-280400</v>
      </c>
      <c r="J95" s="4">
        <v>-9811675000</v>
      </c>
      <c r="K95" s="4">
        <f t="shared" si="3"/>
        <v>-441522729000</v>
      </c>
    </row>
    <row r="96" spans="1:11" x14ac:dyDescent="0.2">
      <c r="A96" s="11" t="s">
        <v>179</v>
      </c>
      <c r="B96" s="4">
        <v>101214</v>
      </c>
      <c r="C96" s="4">
        <v>69182</v>
      </c>
      <c r="D96" s="4">
        <v>32032</v>
      </c>
      <c r="E96" s="4">
        <v>1129350000</v>
      </c>
      <c r="F96" s="4">
        <f t="shared" ref="F96:F122" si="5">E96+F97</f>
        <v>497447073734</v>
      </c>
      <c r="G96" s="4">
        <v>210300</v>
      </c>
      <c r="H96" s="4">
        <v>101400</v>
      </c>
      <c r="I96" s="4">
        <v>108900</v>
      </c>
      <c r="J96" s="4">
        <v>3835735000</v>
      </c>
      <c r="K96" s="4">
        <f t="shared" ref="K96:K122" si="6">K97+J96</f>
        <v>-431711054000</v>
      </c>
    </row>
    <row r="97" spans="1:11" x14ac:dyDescent="0.2">
      <c r="A97" s="11" t="s">
        <v>178</v>
      </c>
      <c r="B97" s="4">
        <v>122200</v>
      </c>
      <c r="C97" s="4">
        <v>973666</v>
      </c>
      <c r="D97" s="4">
        <v>-851466</v>
      </c>
      <c r="E97" s="4">
        <v>-30012850000</v>
      </c>
      <c r="F97" s="4">
        <f t="shared" si="5"/>
        <v>496317723734</v>
      </c>
      <c r="G97" s="4">
        <v>151300</v>
      </c>
      <c r="H97" s="4">
        <v>439200</v>
      </c>
      <c r="I97" s="4">
        <v>-287900</v>
      </c>
      <c r="J97" s="4">
        <v>-10170740000</v>
      </c>
      <c r="K97" s="4">
        <f t="shared" si="6"/>
        <v>-435546789000</v>
      </c>
    </row>
    <row r="98" spans="1:11" x14ac:dyDescent="0.2">
      <c r="A98" s="11" t="s">
        <v>177</v>
      </c>
      <c r="B98" s="4">
        <v>1110500</v>
      </c>
      <c r="C98" s="4">
        <v>594270</v>
      </c>
      <c r="D98" s="4">
        <v>516230</v>
      </c>
      <c r="E98" s="4">
        <v>18525400000</v>
      </c>
      <c r="F98" s="4">
        <f t="shared" si="5"/>
        <v>526330573734</v>
      </c>
      <c r="G98" s="4">
        <v>135400</v>
      </c>
      <c r="H98" s="4">
        <v>688800</v>
      </c>
      <c r="I98" s="4">
        <v>-553400</v>
      </c>
      <c r="J98" s="4">
        <v>-19774095000</v>
      </c>
      <c r="K98" s="4">
        <f t="shared" si="6"/>
        <v>-425376049000</v>
      </c>
    </row>
    <row r="99" spans="1:11" x14ac:dyDescent="0.2">
      <c r="A99" s="11" t="s">
        <v>176</v>
      </c>
      <c r="B99" s="4">
        <v>931500</v>
      </c>
      <c r="C99" s="4">
        <v>1716365</v>
      </c>
      <c r="D99" s="4">
        <v>-784865</v>
      </c>
      <c r="E99" s="4">
        <v>-26832440000</v>
      </c>
      <c r="F99" s="4">
        <f t="shared" si="5"/>
        <v>507805173734</v>
      </c>
      <c r="G99" s="4">
        <v>433900</v>
      </c>
      <c r="H99" s="4">
        <v>187500</v>
      </c>
      <c r="I99" s="4">
        <v>246400</v>
      </c>
      <c r="J99" s="4">
        <v>8471965000</v>
      </c>
      <c r="K99" s="4">
        <f t="shared" si="6"/>
        <v>-405601954000</v>
      </c>
    </row>
    <row r="100" spans="1:11" x14ac:dyDescent="0.2">
      <c r="A100" s="11" t="s">
        <v>175</v>
      </c>
      <c r="B100" s="4">
        <v>455800</v>
      </c>
      <c r="C100" s="4">
        <v>362500</v>
      </c>
      <c r="D100" s="4">
        <v>93300</v>
      </c>
      <c r="E100" s="4">
        <v>3257800000</v>
      </c>
      <c r="F100" s="4">
        <f t="shared" si="5"/>
        <v>534637613734</v>
      </c>
      <c r="G100" s="4">
        <v>280500</v>
      </c>
      <c r="H100" s="4">
        <v>631600</v>
      </c>
      <c r="I100" s="4">
        <v>-351100</v>
      </c>
      <c r="J100" s="4">
        <v>-11763450000</v>
      </c>
      <c r="K100" s="4">
        <f t="shared" si="6"/>
        <v>-414073919000</v>
      </c>
    </row>
    <row r="101" spans="1:11" x14ac:dyDescent="0.2">
      <c r="A101" s="11" t="s">
        <v>174</v>
      </c>
      <c r="B101" s="4">
        <v>691300</v>
      </c>
      <c r="C101" s="4">
        <v>2874494</v>
      </c>
      <c r="D101" s="4">
        <v>-2183194</v>
      </c>
      <c r="E101" s="4">
        <v>-72344940000</v>
      </c>
      <c r="F101" s="4">
        <f t="shared" si="5"/>
        <v>531379813734</v>
      </c>
      <c r="G101" s="4">
        <v>22100</v>
      </c>
      <c r="H101" s="4">
        <v>765800</v>
      </c>
      <c r="I101" s="4">
        <v>-743700</v>
      </c>
      <c r="J101" s="4">
        <v>-24633260000</v>
      </c>
      <c r="K101" s="4">
        <f t="shared" si="6"/>
        <v>-402310469000</v>
      </c>
    </row>
    <row r="102" spans="1:11" x14ac:dyDescent="0.2">
      <c r="A102" s="11" t="s">
        <v>173</v>
      </c>
      <c r="B102" s="4">
        <v>352000</v>
      </c>
      <c r="C102" s="4">
        <v>873968</v>
      </c>
      <c r="D102" s="4">
        <v>-521968</v>
      </c>
      <c r="E102" s="4">
        <v>-17688380000</v>
      </c>
      <c r="F102" s="4">
        <f t="shared" si="5"/>
        <v>603724753734</v>
      </c>
      <c r="G102" s="4">
        <v>754501</v>
      </c>
      <c r="H102" s="4">
        <v>287900</v>
      </c>
      <c r="I102" s="4">
        <v>466601</v>
      </c>
      <c r="J102" s="4">
        <v>15128604000</v>
      </c>
      <c r="K102" s="4">
        <f t="shared" si="6"/>
        <v>-377677209000</v>
      </c>
    </row>
    <row r="103" spans="1:11" x14ac:dyDescent="0.2">
      <c r="A103" s="11" t="s">
        <v>172</v>
      </c>
      <c r="B103" s="4">
        <v>721000</v>
      </c>
      <c r="C103" s="4">
        <v>150100</v>
      </c>
      <c r="D103" s="4">
        <v>570900</v>
      </c>
      <c r="E103" s="4">
        <v>19649230000</v>
      </c>
      <c r="F103" s="4">
        <f t="shared" si="5"/>
        <v>621413133734</v>
      </c>
      <c r="G103" s="4">
        <v>330000</v>
      </c>
      <c r="H103" s="4">
        <v>195500</v>
      </c>
      <c r="I103" s="4">
        <v>134500</v>
      </c>
      <c r="J103" s="4">
        <v>4640625000</v>
      </c>
      <c r="K103" s="4">
        <f t="shared" si="6"/>
        <v>-392805813000</v>
      </c>
    </row>
    <row r="104" spans="1:11" x14ac:dyDescent="0.2">
      <c r="A104" s="11" t="s">
        <v>171</v>
      </c>
      <c r="B104" s="4">
        <v>162716</v>
      </c>
      <c r="C104" s="4">
        <v>732098</v>
      </c>
      <c r="D104" s="4">
        <v>-569382</v>
      </c>
      <c r="E104" s="4">
        <v>-19750270000</v>
      </c>
      <c r="F104" s="4">
        <f t="shared" si="5"/>
        <v>601763903734</v>
      </c>
      <c r="G104" s="4">
        <v>117300</v>
      </c>
      <c r="H104" s="4">
        <v>215100</v>
      </c>
      <c r="I104" s="4">
        <v>-97800</v>
      </c>
      <c r="J104" s="4">
        <v>-3419000000</v>
      </c>
      <c r="K104" s="4">
        <f t="shared" si="6"/>
        <v>-397446438000</v>
      </c>
    </row>
    <row r="105" spans="1:11" x14ac:dyDescent="0.2">
      <c r="A105" s="11" t="s">
        <v>170</v>
      </c>
      <c r="B105" s="4">
        <v>163600</v>
      </c>
      <c r="C105" s="4">
        <v>721317</v>
      </c>
      <c r="D105" s="4">
        <v>-557717</v>
      </c>
      <c r="E105" s="4">
        <v>-19201550000</v>
      </c>
      <c r="F105" s="4">
        <f t="shared" si="5"/>
        <v>621514173734</v>
      </c>
      <c r="G105" s="4">
        <v>294600</v>
      </c>
      <c r="H105" s="4">
        <v>267200</v>
      </c>
      <c r="I105" s="4">
        <v>27400</v>
      </c>
      <c r="J105" s="4">
        <v>1037320000</v>
      </c>
      <c r="K105" s="4">
        <f t="shared" si="6"/>
        <v>-394027438000</v>
      </c>
    </row>
    <row r="106" spans="1:11" x14ac:dyDescent="0.2">
      <c r="A106" s="11" t="s">
        <v>169</v>
      </c>
      <c r="B106" s="4">
        <v>1014700</v>
      </c>
      <c r="C106" s="4">
        <v>406195</v>
      </c>
      <c r="D106" s="4">
        <v>608505</v>
      </c>
      <c r="E106" s="4">
        <v>20936960000</v>
      </c>
      <c r="F106" s="4">
        <f t="shared" si="5"/>
        <v>640715723734</v>
      </c>
      <c r="G106" s="4">
        <v>54600</v>
      </c>
      <c r="H106" s="4">
        <v>471600</v>
      </c>
      <c r="I106" s="4">
        <v>-417000</v>
      </c>
      <c r="J106" s="4">
        <v>-14277715000</v>
      </c>
      <c r="K106" s="4">
        <f t="shared" si="6"/>
        <v>-395064758000</v>
      </c>
    </row>
    <row r="107" spans="1:11" x14ac:dyDescent="0.2">
      <c r="A107" s="11" t="s">
        <v>168</v>
      </c>
      <c r="B107" s="4">
        <v>799200</v>
      </c>
      <c r="C107" s="4">
        <v>212908</v>
      </c>
      <c r="D107" s="4">
        <v>586292</v>
      </c>
      <c r="E107" s="4">
        <v>20125440000</v>
      </c>
      <c r="F107" s="4">
        <f t="shared" si="5"/>
        <v>619778763734</v>
      </c>
      <c r="G107" s="4">
        <v>396100</v>
      </c>
      <c r="H107" s="4">
        <v>114300</v>
      </c>
      <c r="I107" s="4">
        <v>281800</v>
      </c>
      <c r="J107" s="4">
        <v>9650780000</v>
      </c>
      <c r="K107" s="4">
        <f t="shared" si="6"/>
        <v>-380787043000</v>
      </c>
    </row>
    <row r="108" spans="1:11" x14ac:dyDescent="0.2">
      <c r="A108" s="11" t="s">
        <v>167</v>
      </c>
      <c r="B108" s="4">
        <v>648100</v>
      </c>
      <c r="C108" s="4">
        <v>2138430</v>
      </c>
      <c r="D108" s="4">
        <v>-1490330</v>
      </c>
      <c r="E108" s="4">
        <v>-52136070000</v>
      </c>
      <c r="F108" s="4">
        <f t="shared" si="5"/>
        <v>599653323734</v>
      </c>
      <c r="G108" s="4">
        <v>1047800</v>
      </c>
      <c r="H108" s="4">
        <v>430600</v>
      </c>
      <c r="I108" s="4">
        <v>617200</v>
      </c>
      <c r="J108" s="4">
        <v>21420090000</v>
      </c>
      <c r="K108" s="4">
        <f t="shared" si="6"/>
        <v>-390437823000</v>
      </c>
    </row>
    <row r="109" spans="1:11" x14ac:dyDescent="0.2">
      <c r="A109" s="11" t="s">
        <v>166</v>
      </c>
      <c r="B109" s="4">
        <v>564673</v>
      </c>
      <c r="C109" s="4">
        <v>642788</v>
      </c>
      <c r="D109" s="4">
        <v>-78115</v>
      </c>
      <c r="E109" s="4">
        <v>-2796270000</v>
      </c>
      <c r="F109" s="4">
        <f t="shared" si="5"/>
        <v>651789393734</v>
      </c>
      <c r="G109" s="4">
        <v>128900</v>
      </c>
      <c r="H109" s="4">
        <v>161300</v>
      </c>
      <c r="I109" s="4">
        <v>-32400</v>
      </c>
      <c r="J109" s="4">
        <v>-1175490000</v>
      </c>
      <c r="K109" s="4">
        <f t="shared" si="6"/>
        <v>-411857913000</v>
      </c>
    </row>
    <row r="110" spans="1:11" x14ac:dyDescent="0.2">
      <c r="A110" s="11" t="s">
        <v>165</v>
      </c>
      <c r="B110" s="4">
        <v>2623926</v>
      </c>
      <c r="C110" s="4">
        <v>673964</v>
      </c>
      <c r="D110" s="4">
        <v>1949962</v>
      </c>
      <c r="E110" s="4">
        <v>71020810000</v>
      </c>
      <c r="F110" s="4">
        <f t="shared" si="5"/>
        <v>654585663734</v>
      </c>
      <c r="G110" s="4">
        <v>100400</v>
      </c>
      <c r="H110" s="4">
        <v>753800</v>
      </c>
      <c r="I110" s="4">
        <v>-653400</v>
      </c>
      <c r="J110" s="4">
        <v>-23684225000</v>
      </c>
      <c r="K110" s="4">
        <f t="shared" si="6"/>
        <v>-410682423000</v>
      </c>
    </row>
    <row r="111" spans="1:11" x14ac:dyDescent="0.2">
      <c r="A111" s="11" t="s">
        <v>164</v>
      </c>
      <c r="B111" s="4">
        <v>509100</v>
      </c>
      <c r="C111" s="4">
        <v>1400987</v>
      </c>
      <c r="D111" s="4">
        <v>-891887</v>
      </c>
      <c r="E111" s="4">
        <v>-31879710000</v>
      </c>
      <c r="F111" s="4">
        <f t="shared" si="5"/>
        <v>583564853734</v>
      </c>
      <c r="G111" s="4">
        <v>67400</v>
      </c>
      <c r="H111" s="4">
        <v>406700</v>
      </c>
      <c r="I111" s="4">
        <v>-339300</v>
      </c>
      <c r="J111" s="4">
        <v>-12275740000</v>
      </c>
      <c r="K111" s="4">
        <f t="shared" si="6"/>
        <v>-386998198000</v>
      </c>
    </row>
    <row r="112" spans="1:11" x14ac:dyDescent="0.2">
      <c r="A112" s="11" t="s">
        <v>163</v>
      </c>
      <c r="B112" s="4">
        <v>2480863</v>
      </c>
      <c r="C112" s="4">
        <v>1022821</v>
      </c>
      <c r="D112" s="4">
        <v>1458042</v>
      </c>
      <c r="E112" s="4">
        <v>51888630000</v>
      </c>
      <c r="F112" s="4">
        <f t="shared" si="5"/>
        <v>615444563734</v>
      </c>
      <c r="G112" s="4">
        <v>413900</v>
      </c>
      <c r="H112" s="4">
        <v>388200</v>
      </c>
      <c r="I112" s="4">
        <v>25700</v>
      </c>
      <c r="J112" s="4">
        <v>521675000</v>
      </c>
      <c r="K112" s="4">
        <f t="shared" si="6"/>
        <v>-374722458000</v>
      </c>
    </row>
    <row r="113" spans="1:11" x14ac:dyDescent="0.2">
      <c r="A113" s="11" t="s">
        <v>162</v>
      </c>
      <c r="B113" s="4">
        <v>343400</v>
      </c>
      <c r="C113" s="4">
        <v>70958</v>
      </c>
      <c r="D113" s="4">
        <v>272442</v>
      </c>
      <c r="E113" s="4">
        <v>9626560000</v>
      </c>
      <c r="F113" s="4">
        <f t="shared" si="5"/>
        <v>563555933734</v>
      </c>
      <c r="G113" s="4">
        <v>262300</v>
      </c>
      <c r="H113" s="4">
        <v>131000</v>
      </c>
      <c r="I113" s="4">
        <v>131300</v>
      </c>
      <c r="J113" s="4">
        <v>4629030000</v>
      </c>
      <c r="K113" s="4">
        <f t="shared" si="6"/>
        <v>-375244133000</v>
      </c>
    </row>
    <row r="114" spans="1:11" x14ac:dyDescent="0.2">
      <c r="A114" s="11" t="s">
        <v>161</v>
      </c>
      <c r="B114" s="4">
        <v>764302</v>
      </c>
      <c r="C114" s="4">
        <v>1081982</v>
      </c>
      <c r="D114" s="4">
        <v>-317680</v>
      </c>
      <c r="E114" s="4">
        <v>-11406840000</v>
      </c>
      <c r="F114" s="4">
        <f t="shared" si="5"/>
        <v>553929373734</v>
      </c>
      <c r="G114" s="4">
        <v>229500</v>
      </c>
      <c r="H114" s="4">
        <v>411400</v>
      </c>
      <c r="I114" s="4">
        <v>-181900</v>
      </c>
      <c r="J114" s="4">
        <v>-6447750000</v>
      </c>
      <c r="K114" s="4">
        <f t="shared" si="6"/>
        <v>-379873163000</v>
      </c>
    </row>
    <row r="115" spans="1:11" x14ac:dyDescent="0.2">
      <c r="A115" s="11" t="s">
        <v>160</v>
      </c>
      <c r="B115" s="4">
        <v>364000</v>
      </c>
      <c r="C115" s="4">
        <v>1392573</v>
      </c>
      <c r="D115" s="4">
        <v>-1028573</v>
      </c>
      <c r="E115" s="4">
        <v>-37064640000</v>
      </c>
      <c r="F115" s="4">
        <f t="shared" si="5"/>
        <v>565336213734</v>
      </c>
      <c r="G115" s="4">
        <v>136400</v>
      </c>
      <c r="H115" s="4">
        <v>153400</v>
      </c>
      <c r="I115" s="4">
        <v>-17000</v>
      </c>
      <c r="J115" s="4">
        <v>-603915000</v>
      </c>
      <c r="K115" s="4">
        <f t="shared" si="6"/>
        <v>-373425413000</v>
      </c>
    </row>
    <row r="116" spans="1:11" x14ac:dyDescent="0.2">
      <c r="A116" s="11" t="s">
        <v>159</v>
      </c>
      <c r="B116" s="4">
        <v>976300</v>
      </c>
      <c r="C116" s="4">
        <v>1424135</v>
      </c>
      <c r="D116" s="4">
        <v>-447835</v>
      </c>
      <c r="E116" s="4">
        <v>-15941020000</v>
      </c>
      <c r="F116" s="4">
        <f t="shared" si="5"/>
        <v>602400853734</v>
      </c>
      <c r="G116" s="4">
        <v>38000</v>
      </c>
      <c r="H116" s="4">
        <v>579494</v>
      </c>
      <c r="I116" s="4">
        <v>-541494</v>
      </c>
      <c r="J116" s="4">
        <v>-19383565000</v>
      </c>
      <c r="K116" s="4">
        <f t="shared" si="6"/>
        <v>-372821498000</v>
      </c>
    </row>
    <row r="117" spans="1:11" x14ac:dyDescent="0.2">
      <c r="A117" s="11" t="s">
        <v>158</v>
      </c>
      <c r="B117" s="4">
        <v>649900</v>
      </c>
      <c r="C117" s="4">
        <v>523723</v>
      </c>
      <c r="D117" s="4">
        <v>126177</v>
      </c>
      <c r="E117" s="4">
        <v>4546850000</v>
      </c>
      <c r="F117" s="4">
        <f t="shared" si="5"/>
        <v>618341873734</v>
      </c>
      <c r="G117" s="4">
        <v>180400</v>
      </c>
      <c r="H117" s="4">
        <v>87300</v>
      </c>
      <c r="I117" s="4">
        <v>93100</v>
      </c>
      <c r="J117" s="4">
        <v>3268140000</v>
      </c>
      <c r="K117" s="4">
        <f t="shared" si="6"/>
        <v>-353437933000</v>
      </c>
    </row>
    <row r="118" spans="1:11" x14ac:dyDescent="0.2">
      <c r="A118" s="11" t="s">
        <v>157</v>
      </c>
      <c r="B118" s="4">
        <v>1626329</v>
      </c>
      <c r="C118" s="4">
        <v>807123</v>
      </c>
      <c r="D118" s="4">
        <v>819206</v>
      </c>
      <c r="E118" s="4">
        <v>29692490000</v>
      </c>
      <c r="F118" s="4">
        <f t="shared" si="5"/>
        <v>613795023734</v>
      </c>
      <c r="G118" s="4">
        <v>239500</v>
      </c>
      <c r="H118" s="4">
        <v>244500</v>
      </c>
      <c r="I118" s="4">
        <v>-5000</v>
      </c>
      <c r="J118" s="4">
        <v>-191455000</v>
      </c>
      <c r="K118" s="4">
        <f t="shared" si="6"/>
        <v>-356706073000</v>
      </c>
    </row>
    <row r="119" spans="1:11" x14ac:dyDescent="0.2">
      <c r="A119" s="11" t="s">
        <v>156</v>
      </c>
      <c r="B119" s="4">
        <v>714300</v>
      </c>
      <c r="C119" s="4">
        <v>1275010</v>
      </c>
      <c r="D119" s="4">
        <v>-560710</v>
      </c>
      <c r="E119" s="4">
        <v>-19942060000</v>
      </c>
      <c r="F119" s="4">
        <f t="shared" si="5"/>
        <v>584102533734</v>
      </c>
      <c r="G119" s="4">
        <v>369900</v>
      </c>
      <c r="H119" s="4">
        <v>382400</v>
      </c>
      <c r="I119" s="4">
        <v>-12500</v>
      </c>
      <c r="J119" s="4">
        <v>-413665000</v>
      </c>
      <c r="K119" s="4">
        <f t="shared" si="6"/>
        <v>-356514618000</v>
      </c>
    </row>
    <row r="120" spans="1:11" x14ac:dyDescent="0.2">
      <c r="A120" s="11" t="s">
        <v>155</v>
      </c>
      <c r="B120" s="4">
        <v>799908</v>
      </c>
      <c r="C120" s="4">
        <v>410208</v>
      </c>
      <c r="D120" s="4">
        <v>389700</v>
      </c>
      <c r="E120" s="4">
        <v>13853900000</v>
      </c>
      <c r="F120" s="4">
        <f t="shared" si="5"/>
        <v>604044593734</v>
      </c>
      <c r="G120" s="4">
        <v>27300</v>
      </c>
      <c r="H120" s="4">
        <v>328000</v>
      </c>
      <c r="I120" s="4">
        <v>-300700</v>
      </c>
      <c r="J120" s="4">
        <v>-10671450000</v>
      </c>
      <c r="K120" s="4">
        <f t="shared" si="6"/>
        <v>-356100953000</v>
      </c>
    </row>
    <row r="121" spans="1:11" x14ac:dyDescent="0.2">
      <c r="A121" s="11" t="s">
        <v>154</v>
      </c>
      <c r="B121" s="4">
        <v>76156</v>
      </c>
      <c r="C121" s="4">
        <v>929165</v>
      </c>
      <c r="D121" s="4">
        <v>-853009</v>
      </c>
      <c r="E121" s="4">
        <v>-29944140000</v>
      </c>
      <c r="F121" s="4">
        <f t="shared" si="5"/>
        <v>590190693734</v>
      </c>
      <c r="G121" s="4">
        <v>63200</v>
      </c>
      <c r="H121" s="4">
        <v>317900</v>
      </c>
      <c r="I121" s="4">
        <v>-254700</v>
      </c>
      <c r="J121" s="4">
        <v>-8947925000</v>
      </c>
      <c r="K121" s="4">
        <f t="shared" si="6"/>
        <v>-345429503000</v>
      </c>
    </row>
    <row r="122" spans="1:11" x14ac:dyDescent="0.2">
      <c r="A122" s="11" t="s">
        <v>153</v>
      </c>
      <c r="B122" s="4">
        <v>645580</v>
      </c>
      <c r="C122" s="4">
        <v>1709213</v>
      </c>
      <c r="D122" s="4">
        <v>-1063633</v>
      </c>
      <c r="E122" s="4">
        <v>-36808560000</v>
      </c>
      <c r="F122" s="4">
        <f t="shared" si="5"/>
        <v>620134833734</v>
      </c>
      <c r="G122" s="4">
        <v>114400</v>
      </c>
      <c r="H122" s="4">
        <v>271100</v>
      </c>
      <c r="I122" s="4">
        <v>-156700</v>
      </c>
      <c r="J122" s="4">
        <v>-5488195000</v>
      </c>
      <c r="K122" s="4">
        <f t="shared" si="6"/>
        <v>-336481578000</v>
      </c>
    </row>
    <row r="123" spans="1:11" x14ac:dyDescent="0.2">
      <c r="A123" s="11" t="s">
        <v>152</v>
      </c>
      <c r="B123" s="4">
        <v>73200</v>
      </c>
      <c r="C123" s="4">
        <v>376400</v>
      </c>
      <c r="D123" s="4">
        <v>-303200</v>
      </c>
      <c r="E123" s="4">
        <v>-10635890000</v>
      </c>
      <c r="F123" s="4">
        <f t="shared" ref="F123:F128" si="7">E123+F124</f>
        <v>656943393734</v>
      </c>
      <c r="G123" s="4">
        <v>136300</v>
      </c>
      <c r="H123" s="4">
        <v>54600</v>
      </c>
      <c r="I123" s="4">
        <v>81700</v>
      </c>
      <c r="J123" s="4">
        <v>2860365000</v>
      </c>
      <c r="K123" s="4">
        <f t="shared" ref="K123:K128" si="8">K124+J123</f>
        <v>-330993383000</v>
      </c>
    </row>
    <row r="124" spans="1:11" x14ac:dyDescent="0.2">
      <c r="A124" s="11" t="s">
        <v>151</v>
      </c>
      <c r="B124" s="4">
        <v>340200</v>
      </c>
      <c r="C124" s="4">
        <v>2931979</v>
      </c>
      <c r="D124" s="4">
        <v>-2591779</v>
      </c>
      <c r="E124" s="4">
        <v>-91972860000</v>
      </c>
      <c r="F124" s="4">
        <f t="shared" si="7"/>
        <v>667579283734</v>
      </c>
      <c r="G124" s="4">
        <v>83200</v>
      </c>
      <c r="H124" s="4">
        <v>312000</v>
      </c>
      <c r="I124" s="4">
        <v>-228800</v>
      </c>
      <c r="J124" s="4">
        <v>-8119575000</v>
      </c>
      <c r="K124" s="4">
        <f t="shared" si="8"/>
        <v>-333853748000</v>
      </c>
    </row>
    <row r="125" spans="1:11" x14ac:dyDescent="0.2">
      <c r="A125" s="11" t="s">
        <v>150</v>
      </c>
      <c r="B125" s="4">
        <v>3708300</v>
      </c>
      <c r="C125" s="4">
        <v>815534</v>
      </c>
      <c r="D125" s="4">
        <v>2892766</v>
      </c>
      <c r="E125" s="4">
        <v>103209480000</v>
      </c>
      <c r="F125" s="4">
        <f t="shared" si="7"/>
        <v>759552143734</v>
      </c>
      <c r="G125" s="4">
        <v>131300</v>
      </c>
      <c r="H125" s="4">
        <v>338700</v>
      </c>
      <c r="I125" s="4">
        <v>-207400</v>
      </c>
      <c r="J125" s="4">
        <v>-7041760000</v>
      </c>
      <c r="K125" s="4">
        <f t="shared" si="8"/>
        <v>-325734173000</v>
      </c>
    </row>
    <row r="126" spans="1:11" x14ac:dyDescent="0.2">
      <c r="A126" s="11" t="s">
        <v>149</v>
      </c>
      <c r="B126" s="4">
        <v>4461600</v>
      </c>
      <c r="C126" s="4">
        <v>3572994</v>
      </c>
      <c r="D126" s="4">
        <v>888606</v>
      </c>
      <c r="E126" s="4">
        <v>30420570000</v>
      </c>
      <c r="F126" s="4">
        <f t="shared" si="7"/>
        <v>656342663734</v>
      </c>
      <c r="G126" s="4">
        <v>28900</v>
      </c>
      <c r="H126" s="4">
        <v>95500</v>
      </c>
      <c r="I126" s="4">
        <v>-66600</v>
      </c>
      <c r="J126" s="4">
        <v>-2190435000</v>
      </c>
      <c r="K126" s="4">
        <f t="shared" si="8"/>
        <v>-318692413000</v>
      </c>
    </row>
    <row r="127" spans="1:11" x14ac:dyDescent="0.2">
      <c r="A127" s="11" t="s">
        <v>148</v>
      </c>
      <c r="B127" s="4">
        <v>6187200</v>
      </c>
      <c r="C127" s="4">
        <v>296998</v>
      </c>
      <c r="D127" s="4">
        <v>5890202</v>
      </c>
      <c r="E127" s="4">
        <v>195785200000</v>
      </c>
      <c r="F127" s="4">
        <f t="shared" si="7"/>
        <v>625922093734</v>
      </c>
      <c r="G127" s="4">
        <v>295700</v>
      </c>
      <c r="H127" s="4">
        <v>266800</v>
      </c>
      <c r="I127" s="4">
        <v>28900</v>
      </c>
      <c r="J127" s="4">
        <v>1017410000</v>
      </c>
      <c r="K127" s="4">
        <f t="shared" si="8"/>
        <v>-316501978000</v>
      </c>
    </row>
    <row r="128" spans="1:11" x14ac:dyDescent="0.2">
      <c r="A128" s="11" t="s">
        <v>147</v>
      </c>
      <c r="B128" s="4">
        <v>523100</v>
      </c>
      <c r="C128" s="4">
        <v>203170</v>
      </c>
      <c r="D128" s="4">
        <v>319930</v>
      </c>
      <c r="E128" s="4">
        <v>10182198203</v>
      </c>
      <c r="F128" s="4">
        <f t="shared" si="7"/>
        <v>430136893734</v>
      </c>
      <c r="G128" s="4">
        <v>623500</v>
      </c>
      <c r="H128" s="4">
        <v>116900</v>
      </c>
      <c r="I128" s="4">
        <v>506600</v>
      </c>
      <c r="J128" s="4">
        <v>16187805000</v>
      </c>
      <c r="K128" s="4">
        <f t="shared" si="8"/>
        <v>-317519388000</v>
      </c>
    </row>
    <row r="129" spans="1:11" x14ac:dyDescent="0.2">
      <c r="A129" s="11" t="s">
        <v>146</v>
      </c>
      <c r="B129" s="4">
        <v>632230</v>
      </c>
      <c r="C129" s="4">
        <v>97260</v>
      </c>
      <c r="D129" s="4">
        <v>534970</v>
      </c>
      <c r="E129" s="4">
        <v>17044540671</v>
      </c>
      <c r="F129" s="4">
        <f t="shared" ref="F129:F139" si="9">E129+F130</f>
        <v>419954695531</v>
      </c>
      <c r="G129" s="4">
        <v>1186400</v>
      </c>
      <c r="H129" s="4">
        <v>101000</v>
      </c>
      <c r="I129" s="4">
        <v>1085400</v>
      </c>
      <c r="J129" s="4">
        <v>34655240000</v>
      </c>
      <c r="K129" s="4">
        <f t="shared" ref="K129:K139" si="10">K130+J129</f>
        <v>-333707193000</v>
      </c>
    </row>
    <row r="130" spans="1:11" x14ac:dyDescent="0.2">
      <c r="A130" s="11" t="s">
        <v>145</v>
      </c>
      <c r="B130" s="4">
        <v>1079100</v>
      </c>
      <c r="C130" s="4">
        <v>1619000</v>
      </c>
      <c r="D130" s="4">
        <v>-539900</v>
      </c>
      <c r="E130" s="4">
        <v>-17126797117</v>
      </c>
      <c r="F130" s="4">
        <f t="shared" si="9"/>
        <v>402910154860</v>
      </c>
      <c r="G130" s="4">
        <v>44200</v>
      </c>
      <c r="H130" s="4">
        <v>683700</v>
      </c>
      <c r="I130" s="4">
        <v>-639500</v>
      </c>
      <c r="J130" s="4">
        <v>-20192355000</v>
      </c>
      <c r="K130" s="4">
        <f t="shared" si="10"/>
        <v>-368362433000</v>
      </c>
    </row>
    <row r="131" spans="1:11" x14ac:dyDescent="0.2">
      <c r="A131" s="11" t="s">
        <v>144</v>
      </c>
      <c r="B131" s="4">
        <v>678700</v>
      </c>
      <c r="C131" s="4">
        <v>438190</v>
      </c>
      <c r="D131" s="4">
        <v>240510</v>
      </c>
      <c r="E131" s="4">
        <v>7744771977</v>
      </c>
      <c r="F131" s="4">
        <f t="shared" si="9"/>
        <v>420036951977</v>
      </c>
      <c r="G131" s="4">
        <v>166200</v>
      </c>
      <c r="H131" s="4">
        <v>38900</v>
      </c>
      <c r="I131" s="4">
        <v>127300</v>
      </c>
      <c r="J131" s="4">
        <v>4098325000</v>
      </c>
      <c r="K131" s="4">
        <f t="shared" si="10"/>
        <v>-348170078000</v>
      </c>
    </row>
    <row r="132" spans="1:11" x14ac:dyDescent="0.2">
      <c r="A132" s="11" t="s">
        <v>143</v>
      </c>
      <c r="B132" s="4">
        <v>1263000</v>
      </c>
      <c r="C132" s="4">
        <v>294105</v>
      </c>
      <c r="D132" s="4">
        <v>968895</v>
      </c>
      <c r="E132" s="4">
        <v>31492550000</v>
      </c>
      <c r="F132" s="4">
        <f t="shared" si="9"/>
        <v>412292180000</v>
      </c>
      <c r="G132" s="4">
        <v>79300</v>
      </c>
      <c r="H132" s="4">
        <v>18200</v>
      </c>
      <c r="I132" s="4">
        <v>61100</v>
      </c>
      <c r="J132" s="4">
        <v>1990800000</v>
      </c>
      <c r="K132" s="4">
        <f t="shared" si="10"/>
        <v>-352268403000</v>
      </c>
    </row>
    <row r="133" spans="1:11" x14ac:dyDescent="0.2">
      <c r="A133" s="11" t="s">
        <v>142</v>
      </c>
      <c r="B133" s="4">
        <v>2545700</v>
      </c>
      <c r="C133" s="4">
        <v>1733489</v>
      </c>
      <c r="D133" s="4">
        <v>812211</v>
      </c>
      <c r="E133" s="4">
        <v>24182310000</v>
      </c>
      <c r="F133" s="4">
        <f t="shared" si="9"/>
        <v>380799630000</v>
      </c>
      <c r="G133" s="4">
        <v>354800</v>
      </c>
      <c r="H133" s="4">
        <v>13042</v>
      </c>
      <c r="I133" s="4">
        <v>341758</v>
      </c>
      <c r="J133" s="4">
        <v>10965730000</v>
      </c>
      <c r="K133" s="4">
        <f t="shared" si="10"/>
        <v>-354259203000</v>
      </c>
    </row>
    <row r="134" spans="1:11" x14ac:dyDescent="0.2">
      <c r="A134" s="11" t="s">
        <v>141</v>
      </c>
      <c r="B134" s="4">
        <v>2091046</v>
      </c>
      <c r="C134" s="4">
        <v>822889</v>
      </c>
      <c r="D134" s="4">
        <v>1268157</v>
      </c>
      <c r="E134" s="4">
        <v>41156910000</v>
      </c>
      <c r="F134" s="4">
        <f t="shared" si="9"/>
        <v>356617320000</v>
      </c>
      <c r="G134" s="4">
        <v>46600</v>
      </c>
      <c r="H134" s="4">
        <v>434056</v>
      </c>
      <c r="I134" s="4">
        <v>-387456</v>
      </c>
      <c r="J134" s="4">
        <v>-12356489000</v>
      </c>
      <c r="K134" s="4">
        <f t="shared" si="10"/>
        <v>-365224933000</v>
      </c>
    </row>
    <row r="135" spans="1:11" x14ac:dyDescent="0.2">
      <c r="A135" s="11" t="s">
        <v>140</v>
      </c>
      <c r="B135" s="4">
        <v>1217900</v>
      </c>
      <c r="C135" s="4">
        <v>484753</v>
      </c>
      <c r="D135" s="4">
        <v>733147</v>
      </c>
      <c r="E135" s="4">
        <v>23726970000</v>
      </c>
      <c r="F135" s="4">
        <f t="shared" si="9"/>
        <v>315460410000</v>
      </c>
      <c r="G135" s="4">
        <v>133800</v>
      </c>
      <c r="H135" s="4">
        <v>925300</v>
      </c>
      <c r="I135" s="4">
        <v>-791500</v>
      </c>
      <c r="J135" s="4">
        <v>-25428875000</v>
      </c>
      <c r="K135" s="4">
        <f t="shared" si="10"/>
        <v>-352868444000</v>
      </c>
    </row>
    <row r="136" spans="1:11" x14ac:dyDescent="0.2">
      <c r="A136" s="11" t="s">
        <v>139</v>
      </c>
      <c r="B136" s="4">
        <v>2321637</v>
      </c>
      <c r="C136" s="4">
        <v>1228732</v>
      </c>
      <c r="D136" s="4">
        <v>1092905</v>
      </c>
      <c r="E136" s="4">
        <v>35702340000</v>
      </c>
      <c r="F136" s="4">
        <f t="shared" si="9"/>
        <v>291733440000</v>
      </c>
      <c r="G136" s="4">
        <v>0</v>
      </c>
      <c r="H136" s="4">
        <v>0</v>
      </c>
      <c r="I136" s="4">
        <v>0</v>
      </c>
      <c r="J136" s="4">
        <v>-48615480000</v>
      </c>
      <c r="K136" s="4">
        <f t="shared" si="10"/>
        <v>-327439569000</v>
      </c>
    </row>
    <row r="137" spans="1:11" x14ac:dyDescent="0.2">
      <c r="A137" s="11" t="s">
        <v>138</v>
      </c>
      <c r="B137" s="4">
        <v>2670200</v>
      </c>
      <c r="C137" s="4">
        <v>618151</v>
      </c>
      <c r="D137" s="4">
        <v>2052049</v>
      </c>
      <c r="E137" s="4">
        <v>67354880000</v>
      </c>
      <c r="F137" s="4">
        <f t="shared" si="9"/>
        <v>256031100000</v>
      </c>
      <c r="G137" s="4">
        <v>230700</v>
      </c>
      <c r="H137" s="4">
        <v>1035600</v>
      </c>
      <c r="I137" s="4">
        <v>-804900</v>
      </c>
      <c r="J137" s="4">
        <v>-25960645000</v>
      </c>
      <c r="K137" s="4">
        <f t="shared" si="10"/>
        <v>-278824089000</v>
      </c>
    </row>
    <row r="138" spans="1:11" x14ac:dyDescent="0.2">
      <c r="A138" s="11" t="s">
        <v>137</v>
      </c>
      <c r="B138" s="4">
        <v>1135632</v>
      </c>
      <c r="C138" s="4">
        <v>1192425</v>
      </c>
      <c r="D138" s="4">
        <v>-56793</v>
      </c>
      <c r="E138" s="4">
        <v>-1777300000</v>
      </c>
      <c r="F138" s="4">
        <f t="shared" si="9"/>
        <v>188676220000</v>
      </c>
      <c r="G138" s="4">
        <v>294000</v>
      </c>
      <c r="H138" s="4">
        <v>936400</v>
      </c>
      <c r="I138" s="4">
        <v>-642400</v>
      </c>
      <c r="J138" s="4">
        <v>-20406660000</v>
      </c>
      <c r="K138" s="4">
        <f t="shared" si="10"/>
        <v>-252863444000</v>
      </c>
    </row>
    <row r="139" spans="1:11" x14ac:dyDescent="0.2">
      <c r="A139" s="11" t="s">
        <v>136</v>
      </c>
      <c r="B139" s="4">
        <v>854040</v>
      </c>
      <c r="C139" s="4">
        <v>755548</v>
      </c>
      <c r="D139" s="4">
        <v>98492</v>
      </c>
      <c r="E139" s="4">
        <v>3132930000</v>
      </c>
      <c r="F139" s="4">
        <f t="shared" si="9"/>
        <v>190453520000</v>
      </c>
      <c r="G139" s="4">
        <v>355700</v>
      </c>
      <c r="H139" s="4">
        <v>280298</v>
      </c>
      <c r="I139" s="4">
        <v>75402</v>
      </c>
      <c r="J139" s="4">
        <v>2261376000</v>
      </c>
      <c r="K139" s="4">
        <f t="shared" si="10"/>
        <v>-232456784000</v>
      </c>
    </row>
    <row r="140" spans="1:11" x14ac:dyDescent="0.2">
      <c r="A140" s="11" t="s">
        <v>135</v>
      </c>
      <c r="B140" s="4">
        <v>550500</v>
      </c>
      <c r="C140" s="4">
        <v>1227202</v>
      </c>
      <c r="D140" s="4">
        <v>-676702</v>
      </c>
      <c r="E140" s="4">
        <v>-21077480000</v>
      </c>
      <c r="F140" s="4">
        <f t="shared" ref="F140:F151" si="11">E140+F141</f>
        <v>187320590000</v>
      </c>
      <c r="G140" s="4">
        <v>318600</v>
      </c>
      <c r="H140" s="4">
        <v>597100</v>
      </c>
      <c r="I140" s="4">
        <v>-278500</v>
      </c>
      <c r="J140" s="4">
        <v>-8643280000</v>
      </c>
      <c r="K140" s="4">
        <f t="shared" ref="K140:K151" si="12">K141+J140</f>
        <v>-234718160000</v>
      </c>
    </row>
    <row r="141" spans="1:11" x14ac:dyDescent="0.2">
      <c r="A141" s="11" t="s">
        <v>134</v>
      </c>
      <c r="B141" s="4">
        <v>621102</v>
      </c>
      <c r="C141" s="4">
        <v>195527</v>
      </c>
      <c r="D141" s="4">
        <v>425575</v>
      </c>
      <c r="E141" s="4">
        <v>13302420000</v>
      </c>
      <c r="F141" s="4">
        <f t="shared" si="11"/>
        <v>208398070000</v>
      </c>
      <c r="G141" s="4">
        <v>92500</v>
      </c>
      <c r="H141" s="4">
        <v>245666</v>
      </c>
      <c r="I141" s="4">
        <v>-153166</v>
      </c>
      <c r="J141" s="4">
        <v>-4744417000</v>
      </c>
      <c r="K141" s="4">
        <f t="shared" si="12"/>
        <v>-226074880000</v>
      </c>
    </row>
    <row r="142" spans="1:11" x14ac:dyDescent="0.2">
      <c r="A142" s="11" t="s">
        <v>133</v>
      </c>
      <c r="B142" s="4">
        <v>2267278</v>
      </c>
      <c r="C142" s="4">
        <v>248400</v>
      </c>
      <c r="D142" s="4">
        <v>2018878</v>
      </c>
      <c r="E142" s="4">
        <v>63375710000</v>
      </c>
      <c r="F142" s="4">
        <f t="shared" si="11"/>
        <v>195095650000</v>
      </c>
      <c r="G142" s="4">
        <v>169200</v>
      </c>
      <c r="H142" s="4">
        <v>165400</v>
      </c>
      <c r="I142" s="4">
        <v>3800</v>
      </c>
      <c r="J142" s="4">
        <v>131330000</v>
      </c>
      <c r="K142" s="4">
        <f t="shared" si="12"/>
        <v>-221330463000</v>
      </c>
    </row>
    <row r="143" spans="1:11" x14ac:dyDescent="0.2">
      <c r="A143" s="11" t="s">
        <v>132</v>
      </c>
      <c r="B143" s="4">
        <v>3515000</v>
      </c>
      <c r="C143" s="4">
        <v>1839777</v>
      </c>
      <c r="D143" s="4">
        <v>1675223</v>
      </c>
      <c r="E143" s="4">
        <v>52975920000</v>
      </c>
      <c r="F143" s="4">
        <f t="shared" si="11"/>
        <v>131719940000</v>
      </c>
      <c r="G143" s="4">
        <v>120800</v>
      </c>
      <c r="H143" s="4">
        <v>2897700</v>
      </c>
      <c r="I143" s="4">
        <v>-2776900</v>
      </c>
      <c r="J143" s="4">
        <v>-86715363000</v>
      </c>
      <c r="K143" s="4">
        <f t="shared" si="12"/>
        <v>-221461793000</v>
      </c>
    </row>
    <row r="144" spans="1:11" x14ac:dyDescent="0.2">
      <c r="A144" s="11" t="s">
        <v>131</v>
      </c>
      <c r="B144" s="4">
        <v>991900</v>
      </c>
      <c r="C144" s="4">
        <v>319000</v>
      </c>
      <c r="D144" s="4">
        <v>672900</v>
      </c>
      <c r="E144" s="4">
        <v>20798960000</v>
      </c>
      <c r="F144" s="4">
        <f t="shared" si="11"/>
        <v>78744020000</v>
      </c>
      <c r="G144" s="4">
        <v>260100</v>
      </c>
      <c r="H144" s="4">
        <v>1171200</v>
      </c>
      <c r="I144" s="4">
        <v>-911100</v>
      </c>
      <c r="J144" s="4">
        <v>-28054140000</v>
      </c>
      <c r="K144" s="4">
        <f t="shared" si="12"/>
        <v>-134746430000</v>
      </c>
    </row>
    <row r="145" spans="1:11" x14ac:dyDescent="0.2">
      <c r="A145" s="11" t="s">
        <v>130</v>
      </c>
      <c r="B145" s="4">
        <v>3194800</v>
      </c>
      <c r="C145" s="4">
        <v>1092400</v>
      </c>
      <c r="D145" s="4">
        <v>2102400</v>
      </c>
      <c r="E145" s="4">
        <v>64008080000</v>
      </c>
      <c r="F145" s="4">
        <f t="shared" si="11"/>
        <v>57945060000</v>
      </c>
      <c r="G145" s="4">
        <v>188000</v>
      </c>
      <c r="H145" s="4">
        <v>1965600</v>
      </c>
      <c r="I145" s="4">
        <v>-1777600</v>
      </c>
      <c r="J145" s="4">
        <v>-53783790000</v>
      </c>
      <c r="K145" s="4">
        <f t="shared" si="12"/>
        <v>-106692290000</v>
      </c>
    </row>
    <row r="146" spans="1:11" x14ac:dyDescent="0.2">
      <c r="A146" s="11" t="s">
        <v>129</v>
      </c>
      <c r="B146" s="4">
        <v>1055400</v>
      </c>
      <c r="C146" s="4">
        <v>2273130</v>
      </c>
      <c r="D146" s="4">
        <v>-1217730</v>
      </c>
      <c r="E146" s="4">
        <v>-36493410000</v>
      </c>
      <c r="F146" s="4">
        <f t="shared" si="11"/>
        <v>-6063020000</v>
      </c>
      <c r="G146" s="4">
        <v>424100</v>
      </c>
      <c r="H146" s="4">
        <v>550200</v>
      </c>
      <c r="I146" s="4">
        <v>-126100</v>
      </c>
      <c r="J146" s="4">
        <v>-3788645000</v>
      </c>
      <c r="K146" s="4">
        <f t="shared" si="12"/>
        <v>-52908500000</v>
      </c>
    </row>
    <row r="147" spans="1:11" x14ac:dyDescent="0.2">
      <c r="A147" s="11" t="s">
        <v>128</v>
      </c>
      <c r="B147" s="4">
        <v>1381100</v>
      </c>
      <c r="C147" s="4">
        <v>1455100</v>
      </c>
      <c r="D147" s="4">
        <v>-74000</v>
      </c>
      <c r="E147" s="4">
        <v>-2164230000</v>
      </c>
      <c r="F147" s="4">
        <f t="shared" si="11"/>
        <v>30430390000</v>
      </c>
      <c r="G147" s="4">
        <v>260300</v>
      </c>
      <c r="H147" s="4">
        <v>562800</v>
      </c>
      <c r="I147" s="4">
        <v>-302500</v>
      </c>
      <c r="J147" s="4">
        <v>-8924790000</v>
      </c>
      <c r="K147" s="4">
        <f t="shared" si="12"/>
        <v>-49119855000</v>
      </c>
    </row>
    <row r="148" spans="1:11" x14ac:dyDescent="0.2">
      <c r="A148" s="11" t="s">
        <v>126</v>
      </c>
      <c r="B148" s="4">
        <v>1915113</v>
      </c>
      <c r="C148" s="4">
        <v>1906600</v>
      </c>
      <c r="D148" s="4">
        <v>8513</v>
      </c>
      <c r="E148" s="4">
        <v>271120000</v>
      </c>
      <c r="F148" s="4">
        <f t="shared" si="11"/>
        <v>32594620000</v>
      </c>
      <c r="G148" s="4">
        <v>122700</v>
      </c>
      <c r="H148" s="4">
        <v>344500</v>
      </c>
      <c r="I148" s="4">
        <v>-221800</v>
      </c>
      <c r="J148" s="4">
        <v>-6442775000</v>
      </c>
      <c r="K148" s="4">
        <f t="shared" si="12"/>
        <v>-40195065000</v>
      </c>
    </row>
    <row r="149" spans="1:11" x14ac:dyDescent="0.2">
      <c r="A149" s="11" t="s">
        <v>124</v>
      </c>
      <c r="B149" s="4">
        <v>2410600</v>
      </c>
      <c r="C149" s="4">
        <v>964700</v>
      </c>
      <c r="D149" s="4">
        <v>1445900</v>
      </c>
      <c r="E149" s="4">
        <v>41907090000</v>
      </c>
      <c r="F149" s="4">
        <f t="shared" si="11"/>
        <v>32323500000</v>
      </c>
      <c r="G149" s="4">
        <v>423300</v>
      </c>
      <c r="H149" s="4">
        <v>1296800</v>
      </c>
      <c r="I149" s="4">
        <v>-873500</v>
      </c>
      <c r="J149" s="4">
        <v>-25267885000</v>
      </c>
      <c r="K149" s="4">
        <f t="shared" si="12"/>
        <v>-33752290000</v>
      </c>
    </row>
    <row r="150" spans="1:11" x14ac:dyDescent="0.2">
      <c r="A150" s="11" t="s">
        <v>123</v>
      </c>
      <c r="B150" s="4">
        <v>105659</v>
      </c>
      <c r="C150" s="4">
        <v>314745</v>
      </c>
      <c r="D150" s="4">
        <v>-209086</v>
      </c>
      <c r="E150" s="4">
        <v>-5723020000</v>
      </c>
      <c r="F150" s="4">
        <f t="shared" si="11"/>
        <v>-9583590000</v>
      </c>
      <c r="G150" s="4">
        <v>39300</v>
      </c>
      <c r="H150" s="4">
        <v>329400</v>
      </c>
      <c r="I150" s="4">
        <v>-290100</v>
      </c>
      <c r="J150" s="4">
        <v>-7894475000</v>
      </c>
      <c r="K150" s="4">
        <f t="shared" si="12"/>
        <v>-8484405000</v>
      </c>
    </row>
    <row r="151" spans="1:11" x14ac:dyDescent="0.2">
      <c r="A151" s="11" t="s">
        <v>122</v>
      </c>
      <c r="B151" s="4">
        <v>256786</v>
      </c>
      <c r="C151" s="4">
        <v>398874</v>
      </c>
      <c r="D151" s="4">
        <v>-142088</v>
      </c>
      <c r="E151" s="4">
        <v>-3860570000</v>
      </c>
      <c r="F151" s="4">
        <f t="shared" si="11"/>
        <v>-3860570000</v>
      </c>
      <c r="G151" s="4">
        <v>147500</v>
      </c>
      <c r="H151" s="4">
        <v>169100</v>
      </c>
      <c r="I151" s="4">
        <v>-21600</v>
      </c>
      <c r="J151" s="4">
        <v>-589930000</v>
      </c>
      <c r="K151" s="4">
        <f t="shared" si="12"/>
        <v>-589930000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83203125"/>
    <col min="4" max="4" customWidth="true" width="14.33203125"/>
    <col min="5" max="5" customWidth="true" width="17.0"/>
    <col min="6" max="6" customWidth="true" width="21.5"/>
    <col min="7" max="7" customWidth="true" width="12.83203125"/>
    <col min="8" max="8" customWidth="true" width="12.33203125"/>
    <col min="9" max="9" customWidth="true" width="14.332031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02">
        <v>331</v>
      </c>
      <c r="B3" t="n" s="203">
        <v>1944900.0</v>
      </c>
      <c r="C3" t="n" s="204">
        <v>6662480.0</v>
      </c>
      <c r="D3" t="n" s="205">
        <v>-4717580.0</v>
      </c>
      <c r="E3" t="n" s="206">
        <v>-9.952282E10</v>
      </c>
      <c r="G3" t="n" s="198">
        <v>745400.0</v>
      </c>
      <c r="H3" t="n" s="199">
        <v>919400.0</v>
      </c>
      <c r="I3" t="n" s="200">
        <v>-174000.0</v>
      </c>
      <c r="J3" t="n" s="201">
        <v>-3.67632E9</v>
      </c>
    </row>
    <row r="4" spans="1:11" x14ac:dyDescent="0.2">
      <c r="A4" s="11" t="s">
        <v>326</v>
      </c>
      <c r="B4" s="4">
        <v>1543853</v>
      </c>
      <c r="C4" s="4">
        <v>11659710</v>
      </c>
      <c r="D4" s="4">
        <v>-10115857</v>
      </c>
      <c r="E4" s="4">
        <v>-214086470000</v>
      </c>
      <c r="F4" s="4">
        <f t="shared" ref="F4:F12" si="0">E4+F5</f>
        <v>-2203025824968</v>
      </c>
      <c r="G4" s="4">
        <v>1556900</v>
      </c>
      <c r="H4" s="4">
        <v>4863800</v>
      </c>
      <c r="I4" s="4">
        <v>-3306900</v>
      </c>
      <c r="J4" s="4">
        <v>-69960605000</v>
      </c>
      <c r="K4" s="4">
        <f t="shared" ref="K4:K12" si="1">K5+J4</f>
        <v>-632951397000</v>
      </c>
    </row>
    <row r="5" spans="1:11" x14ac:dyDescent="0.2">
      <c r="A5" s="11" t="s">
        <v>325</v>
      </c>
      <c r="B5" s="4">
        <v>1934000</v>
      </c>
      <c r="C5" s="4">
        <v>6250060</v>
      </c>
      <c r="D5" s="4">
        <v>-4316060</v>
      </c>
      <c r="E5" s="4">
        <v>-94858130000</v>
      </c>
      <c r="F5" s="4">
        <f t="shared" si="0"/>
        <v>-1988939354968</v>
      </c>
      <c r="G5" s="4">
        <v>507300</v>
      </c>
      <c r="H5" s="4">
        <v>2658300</v>
      </c>
      <c r="I5" s="4">
        <v>-2151000</v>
      </c>
      <c r="J5" s="4">
        <v>-47452535000</v>
      </c>
      <c r="K5" s="4">
        <f t="shared" si="1"/>
        <v>-562990792000</v>
      </c>
    </row>
    <row r="6" spans="1:11" x14ac:dyDescent="0.2">
      <c r="A6" s="11" t="s">
        <v>324</v>
      </c>
      <c r="B6" s="4">
        <v>1396500</v>
      </c>
      <c r="C6" s="4">
        <v>2736660</v>
      </c>
      <c r="D6" s="4">
        <v>-1340160</v>
      </c>
      <c r="E6" s="4">
        <v>-30370620000</v>
      </c>
      <c r="F6" s="4">
        <f t="shared" si="0"/>
        <v>-1894081224968</v>
      </c>
      <c r="G6" s="4">
        <v>2756100</v>
      </c>
      <c r="H6" s="4">
        <v>9403300</v>
      </c>
      <c r="I6" s="4">
        <v>-6647200</v>
      </c>
      <c r="J6" s="4">
        <v>-157451634000</v>
      </c>
      <c r="K6" s="4">
        <f t="shared" si="1"/>
        <v>-515538257000</v>
      </c>
    </row>
    <row r="7" spans="1:11" x14ac:dyDescent="0.2">
      <c r="A7" s="11" t="s">
        <v>323</v>
      </c>
      <c r="B7" s="4">
        <v>146000</v>
      </c>
      <c r="C7" s="4">
        <v>3014500</v>
      </c>
      <c r="D7" s="4">
        <v>-2868500</v>
      </c>
      <c r="E7" s="4">
        <v>-64974780000</v>
      </c>
      <c r="F7" s="4">
        <f t="shared" si="0"/>
        <v>-1863710604968</v>
      </c>
      <c r="G7" s="4">
        <v>983300</v>
      </c>
      <c r="H7" s="4">
        <v>4520900</v>
      </c>
      <c r="I7" s="4">
        <v>-3537600</v>
      </c>
      <c r="J7" s="4">
        <v>-80236095000</v>
      </c>
      <c r="K7" s="4">
        <f t="shared" si="1"/>
        <v>-358086623000</v>
      </c>
    </row>
    <row r="8" spans="1:11" x14ac:dyDescent="0.2">
      <c r="A8" s="11" t="s">
        <v>317</v>
      </c>
      <c r="B8" s="4">
        <v>2418800</v>
      </c>
      <c r="C8" s="4">
        <v>551000</v>
      </c>
      <c r="D8" s="4">
        <v>1867800</v>
      </c>
      <c r="E8" s="4">
        <v>42875980000</v>
      </c>
      <c r="F8" s="4">
        <f t="shared" si="0"/>
        <v>-1798735824968</v>
      </c>
      <c r="G8" s="4">
        <v>6258200</v>
      </c>
      <c r="H8" s="4">
        <v>1769800</v>
      </c>
      <c r="I8" s="4">
        <v>4488400</v>
      </c>
      <c r="J8" s="4">
        <v>105630270000</v>
      </c>
      <c r="K8" s="4">
        <f t="shared" si="1"/>
        <v>-277850528000</v>
      </c>
    </row>
    <row r="9" spans="1:11" x14ac:dyDescent="0.2">
      <c r="A9" s="11" t="s">
        <v>316</v>
      </c>
      <c r="B9" s="4">
        <v>1377200</v>
      </c>
      <c r="C9" s="4">
        <v>1760600</v>
      </c>
      <c r="D9" s="4">
        <v>-383400</v>
      </c>
      <c r="E9" s="4">
        <v>-8656370000</v>
      </c>
      <c r="F9" s="4">
        <f t="shared" si="0"/>
        <v>-1841611804968</v>
      </c>
      <c r="G9" s="4">
        <v>5951500</v>
      </c>
      <c r="H9" s="4">
        <v>1202000</v>
      </c>
      <c r="I9" s="4">
        <v>4749500</v>
      </c>
      <c r="J9" s="4">
        <v>109418575000</v>
      </c>
      <c r="K9" s="4">
        <f t="shared" si="1"/>
        <v>-383480798000</v>
      </c>
    </row>
    <row r="10" spans="1:11" x14ac:dyDescent="0.2">
      <c r="A10" s="11" t="s">
        <v>315</v>
      </c>
      <c r="B10" s="4">
        <v>568234</v>
      </c>
      <c r="C10" s="4">
        <v>2452200</v>
      </c>
      <c r="D10" s="4">
        <v>-1883966</v>
      </c>
      <c r="E10" s="4">
        <v>-43578040000</v>
      </c>
      <c r="F10" s="4">
        <f t="shared" si="0"/>
        <v>-1832955434968</v>
      </c>
      <c r="G10" s="4">
        <v>814500</v>
      </c>
      <c r="H10" s="4">
        <v>1547200</v>
      </c>
      <c r="I10" s="4">
        <v>-732700</v>
      </c>
      <c r="J10" s="4">
        <v>-17069855000</v>
      </c>
      <c r="K10" s="4">
        <f t="shared" si="1"/>
        <v>-492899373000</v>
      </c>
    </row>
    <row r="11" spans="1:11" x14ac:dyDescent="0.2">
      <c r="A11" s="11" t="s">
        <v>314</v>
      </c>
      <c r="B11" s="4">
        <v>262100</v>
      </c>
      <c r="C11" s="4">
        <v>892400</v>
      </c>
      <c r="D11" s="4">
        <v>-630300</v>
      </c>
      <c r="E11" s="4">
        <v>-14395680000</v>
      </c>
      <c r="F11" s="4">
        <f t="shared" si="0"/>
        <v>-1789377394968</v>
      </c>
      <c r="G11" s="4">
        <v>0</v>
      </c>
      <c r="H11" s="4">
        <v>0</v>
      </c>
      <c r="I11" s="4">
        <v>0</v>
      </c>
      <c r="J11" s="4">
        <v>-21110586000</v>
      </c>
      <c r="K11" s="4">
        <f t="shared" si="1"/>
        <v>-475829518000</v>
      </c>
    </row>
    <row r="12" spans="1:11" x14ac:dyDescent="0.2">
      <c r="A12" s="11" t="s">
        <v>313</v>
      </c>
      <c r="B12" s="4">
        <v>1069200</v>
      </c>
      <c r="C12" s="4">
        <v>1583900</v>
      </c>
      <c r="D12" s="4">
        <v>-514700</v>
      </c>
      <c r="E12" s="4">
        <v>-11677870000</v>
      </c>
      <c r="F12" s="4">
        <f t="shared" si="0"/>
        <v>-1774981714968</v>
      </c>
      <c r="G12" s="4">
        <v>228100</v>
      </c>
      <c r="H12" s="4">
        <v>1612400</v>
      </c>
      <c r="I12" s="4">
        <v>-1384300</v>
      </c>
      <c r="J12" s="4">
        <v>-31458380000</v>
      </c>
      <c r="K12" s="4">
        <f t="shared" si="1"/>
        <v>-454718932000</v>
      </c>
    </row>
    <row r="13" spans="1:11" x14ac:dyDescent="0.2">
      <c r="A13" s="11" t="s">
        <v>312</v>
      </c>
      <c r="B13" s="4">
        <v>293800</v>
      </c>
      <c r="C13" s="4">
        <v>1178200</v>
      </c>
      <c r="D13" s="4">
        <v>-884400</v>
      </c>
      <c r="E13" s="4">
        <v>-20118390000</v>
      </c>
      <c r="F13" s="4">
        <f t="shared" ref="F13:F20" si="2">E13+F14</f>
        <v>-1763303844968</v>
      </c>
      <c r="G13" s="4">
        <v>991700</v>
      </c>
      <c r="H13" s="4">
        <v>995300</v>
      </c>
      <c r="I13" s="4">
        <v>-3600</v>
      </c>
      <c r="J13" s="4">
        <v>-141100000</v>
      </c>
      <c r="K13" s="4">
        <f t="shared" ref="K13:K95" si="3">K14+J13</f>
        <v>-423260552000</v>
      </c>
    </row>
    <row r="14" spans="1:11" x14ac:dyDescent="0.2">
      <c r="A14" s="11" t="s">
        <v>310</v>
      </c>
      <c r="B14" s="4">
        <v>2040200</v>
      </c>
      <c r="C14" s="4">
        <v>1246300</v>
      </c>
      <c r="D14" s="4">
        <v>793900</v>
      </c>
      <c r="E14" s="4">
        <v>18306560000</v>
      </c>
      <c r="F14" s="4">
        <f t="shared" si="2"/>
        <v>-1743185454968</v>
      </c>
      <c r="G14" s="4">
        <v>3260600</v>
      </c>
      <c r="H14" s="4">
        <v>1577000</v>
      </c>
      <c r="I14" s="4">
        <v>1683600</v>
      </c>
      <c r="J14" s="4">
        <v>38847335000</v>
      </c>
      <c r="K14" s="4">
        <f t="shared" si="3"/>
        <v>-423119452000</v>
      </c>
    </row>
    <row r="15" spans="1:11" x14ac:dyDescent="0.2">
      <c r="A15" s="11" t="s">
        <v>309</v>
      </c>
      <c r="B15" s="4">
        <v>1960400</v>
      </c>
      <c r="C15" s="4">
        <v>1917900</v>
      </c>
      <c r="D15" s="4">
        <v>42500</v>
      </c>
      <c r="E15" s="4">
        <v>1049880000</v>
      </c>
      <c r="F15" s="4">
        <f t="shared" si="2"/>
        <v>-1761492014968</v>
      </c>
      <c r="G15" s="4">
        <v>2611800</v>
      </c>
      <c r="H15" s="4">
        <v>683100</v>
      </c>
      <c r="I15" s="4">
        <v>1928700</v>
      </c>
      <c r="J15" s="4">
        <v>44959700000</v>
      </c>
      <c r="K15" s="4">
        <f t="shared" si="3"/>
        <v>-461966787000</v>
      </c>
    </row>
    <row r="16" spans="1:11" x14ac:dyDescent="0.2">
      <c r="A16" s="11" t="s">
        <v>308</v>
      </c>
      <c r="B16" s="4">
        <v>1296900</v>
      </c>
      <c r="C16" s="4">
        <v>1492600</v>
      </c>
      <c r="D16" s="4">
        <v>-195700</v>
      </c>
      <c r="E16" s="4">
        <v>-4800870000</v>
      </c>
      <c r="F16" s="4">
        <f t="shared" si="2"/>
        <v>-1762541894968</v>
      </c>
      <c r="G16" s="4">
        <v>2834200</v>
      </c>
      <c r="H16" s="4">
        <v>1497600</v>
      </c>
      <c r="I16" s="4">
        <v>1336600</v>
      </c>
      <c r="J16" s="4">
        <v>30989370000</v>
      </c>
      <c r="K16" s="4">
        <f t="shared" si="3"/>
        <v>-506926487000</v>
      </c>
    </row>
    <row r="17" spans="1:11" x14ac:dyDescent="0.2">
      <c r="A17" s="11" t="s">
        <v>307</v>
      </c>
      <c r="B17" s="4">
        <v>1068800</v>
      </c>
      <c r="C17" s="4">
        <v>5561040</v>
      </c>
      <c r="D17" s="4">
        <v>-4492240</v>
      </c>
      <c r="E17" s="4">
        <v>-104828370000</v>
      </c>
      <c r="F17" s="4">
        <f t="shared" si="2"/>
        <v>-1757741024968</v>
      </c>
      <c r="G17" s="4">
        <v>1723000</v>
      </c>
      <c r="H17" s="4">
        <v>1145800</v>
      </c>
      <c r="I17" s="4">
        <v>577200</v>
      </c>
      <c r="J17" s="4">
        <v>13230700000</v>
      </c>
      <c r="K17" s="4">
        <f t="shared" si="3"/>
        <v>-537915857000</v>
      </c>
    </row>
    <row r="18" spans="1:16" x14ac:dyDescent="0.2">
      <c r="A18" s="11" t="s">
        <v>306</v>
      </c>
      <c r="B18" s="4">
        <v>5493600</v>
      </c>
      <c r="C18" s="4">
        <v>4277960</v>
      </c>
      <c r="D18" s="4">
        <v>1215640</v>
      </c>
      <c r="E18" s="4">
        <v>28476440000</v>
      </c>
      <c r="F18" s="4">
        <f t="shared" si="2"/>
        <v>-1652912654968</v>
      </c>
      <c r="G18" s="4">
        <v>2412700</v>
      </c>
      <c r="H18" s="4">
        <v>2568100</v>
      </c>
      <c r="I18" s="4">
        <v>-155400</v>
      </c>
      <c r="J18" s="4">
        <v>-3579980000</v>
      </c>
      <c r="K18" s="4">
        <f t="shared" si="3"/>
        <v>-551146557000</v>
      </c>
    </row>
    <row r="19" spans="1:16" x14ac:dyDescent="0.2">
      <c r="A19" s="11" t="s">
        <v>305</v>
      </c>
      <c r="B19" s="4">
        <v>8819600</v>
      </c>
      <c r="C19" s="4">
        <v>4474810</v>
      </c>
      <c r="D19" s="4">
        <v>4344790</v>
      </c>
      <c r="E19" s="4">
        <v>102200360000</v>
      </c>
      <c r="F19" s="4">
        <f t="shared" si="2"/>
        <v>-1681389094968</v>
      </c>
      <c r="G19" s="4">
        <v>1860000</v>
      </c>
      <c r="H19" s="4">
        <v>2347000</v>
      </c>
      <c r="I19" s="4">
        <v>-487000</v>
      </c>
      <c r="J19" s="4">
        <v>-11835865000</v>
      </c>
      <c r="K19" s="4">
        <f t="shared" si="3"/>
        <v>-547566577000</v>
      </c>
    </row>
    <row r="20" spans="1:16" x14ac:dyDescent="0.2">
      <c r="A20" s="11" t="s">
        <v>304</v>
      </c>
      <c r="B20" s="4">
        <v>1314512</v>
      </c>
      <c r="C20" s="4">
        <v>4385740</v>
      </c>
      <c r="D20" s="4">
        <v>-3071228</v>
      </c>
      <c r="E20" s="4">
        <v>-69617060000</v>
      </c>
      <c r="F20" s="4">
        <f t="shared" si="2"/>
        <v>-1783589454968</v>
      </c>
      <c r="G20" s="4">
        <v>1542300</v>
      </c>
      <c r="H20" s="4">
        <v>1464200</v>
      </c>
      <c r="I20" s="4">
        <v>78100</v>
      </c>
      <c r="J20" s="4">
        <v>1803650000</v>
      </c>
      <c r="K20" s="4">
        <f t="shared" si="3"/>
        <v>-535730712000</v>
      </c>
    </row>
    <row r="21" spans="1:16" x14ac:dyDescent="0.2">
      <c r="A21" s="11" t="s">
        <v>303</v>
      </c>
      <c r="B21" s="4">
        <v>716800</v>
      </c>
      <c r="C21" s="4">
        <v>2658800</v>
      </c>
      <c r="D21" s="4">
        <v>-1942000</v>
      </c>
      <c r="E21" s="4">
        <v>-44166730000</v>
      </c>
      <c r="F21" s="4">
        <f t="shared" ref="F21:F95" si="4">E21+F22</f>
        <v>-1713972394968</v>
      </c>
      <c r="G21" s="4">
        <v>243000</v>
      </c>
      <c r="H21" s="4">
        <v>843000</v>
      </c>
      <c r="I21" s="4">
        <v>-600000</v>
      </c>
      <c r="J21" s="4">
        <v>-13605780000</v>
      </c>
      <c r="K21" s="4">
        <f t="shared" si="3"/>
        <v>-537534362000</v>
      </c>
      <c r="L21" s="5"/>
      <c r="M21" s="4"/>
      <c r="P21" s="5"/>
    </row>
    <row r="22" spans="1:16" x14ac:dyDescent="0.2">
      <c r="A22" s="11" t="s">
        <v>301</v>
      </c>
      <c r="B22" s="4">
        <v>220600</v>
      </c>
      <c r="C22" s="4">
        <v>2388400</v>
      </c>
      <c r="D22" s="4">
        <v>-2167800</v>
      </c>
      <c r="E22" s="4">
        <v>-49515840000</v>
      </c>
      <c r="F22" s="4">
        <f t="shared" si="4"/>
        <v>-1669805664968</v>
      </c>
      <c r="G22" s="4">
        <v>1196100</v>
      </c>
      <c r="H22" s="4">
        <v>805900</v>
      </c>
      <c r="I22" s="4">
        <v>390200</v>
      </c>
      <c r="J22" s="4">
        <v>8933815000</v>
      </c>
      <c r="K22" s="4">
        <f t="shared" si="3"/>
        <v>-523928582000</v>
      </c>
    </row>
    <row r="23" spans="1:16" x14ac:dyDescent="0.2">
      <c r="A23" s="11" t="s">
        <v>300</v>
      </c>
      <c r="B23" s="4">
        <v>768700</v>
      </c>
      <c r="C23" s="4">
        <v>8268090</v>
      </c>
      <c r="D23" s="4">
        <v>-7499390</v>
      </c>
      <c r="E23" s="4">
        <v>-172311320000</v>
      </c>
      <c r="F23" s="4">
        <f t="shared" si="4"/>
        <v>-1620289824968</v>
      </c>
      <c r="G23" s="4">
        <v>2297900</v>
      </c>
      <c r="H23" s="4">
        <v>159300</v>
      </c>
      <c r="I23" s="4">
        <v>2138600</v>
      </c>
      <c r="J23" s="4">
        <v>49224395000</v>
      </c>
      <c r="K23" s="4">
        <f t="shared" si="3"/>
        <v>-532862397000</v>
      </c>
    </row>
    <row r="24" spans="1:16" x14ac:dyDescent="0.2">
      <c r="A24" s="11" t="s">
        <v>299</v>
      </c>
      <c r="B24" s="4">
        <v>1709282</v>
      </c>
      <c r="C24" s="4">
        <v>6047510</v>
      </c>
      <c r="D24" s="4">
        <v>-4338228</v>
      </c>
      <c r="E24" s="4">
        <v>-100529210000</v>
      </c>
      <c r="F24" s="4">
        <f t="shared" si="4"/>
        <v>-1447978504968</v>
      </c>
      <c r="G24" s="4">
        <v>1400800</v>
      </c>
      <c r="H24" s="4">
        <v>544500</v>
      </c>
      <c r="I24" s="4">
        <v>856300</v>
      </c>
      <c r="J24" s="4">
        <v>19813985000</v>
      </c>
      <c r="K24" s="4">
        <f t="shared" si="3"/>
        <v>-582086792000</v>
      </c>
    </row>
    <row r="25" spans="1:16" x14ac:dyDescent="0.2">
      <c r="A25" s="11" t="s">
        <v>298</v>
      </c>
      <c r="B25" s="4">
        <v>2632944</v>
      </c>
      <c r="C25" s="4">
        <v>6181850</v>
      </c>
      <c r="D25" s="4">
        <v>-3548906</v>
      </c>
      <c r="E25" s="4">
        <v>-83059960000</v>
      </c>
      <c r="F25" s="4">
        <f t="shared" si="4"/>
        <v>-1347449294968</v>
      </c>
      <c r="G25" s="4">
        <v>2325700</v>
      </c>
      <c r="H25" s="4">
        <v>1335900</v>
      </c>
      <c r="I25" s="4">
        <v>989800</v>
      </c>
      <c r="J25" s="4">
        <v>23226265000</v>
      </c>
      <c r="K25" s="4">
        <f t="shared" si="3"/>
        <v>-601900777000</v>
      </c>
    </row>
    <row r="26" spans="1:16" x14ac:dyDescent="0.2">
      <c r="A26" s="11" t="s">
        <v>297</v>
      </c>
      <c r="B26" s="4">
        <v>1583401</v>
      </c>
      <c r="C26" s="4">
        <v>2195200</v>
      </c>
      <c r="D26" s="4">
        <v>-611799</v>
      </c>
      <c r="E26" s="4">
        <v>-14158180000</v>
      </c>
      <c r="F26" s="4">
        <f t="shared" si="4"/>
        <v>-1264389334968</v>
      </c>
      <c r="G26" s="4">
        <v>654000</v>
      </c>
      <c r="H26" s="4">
        <v>2464100</v>
      </c>
      <c r="I26" s="4">
        <v>-1810100</v>
      </c>
      <c r="J26" s="4">
        <v>-42026315000</v>
      </c>
      <c r="K26" s="4">
        <f t="shared" si="3"/>
        <v>-625127042000</v>
      </c>
    </row>
    <row r="27" spans="1:16" x14ac:dyDescent="0.2">
      <c r="A27" s="11" t="s">
        <v>296</v>
      </c>
      <c r="B27" s="4">
        <v>2682922</v>
      </c>
      <c r="C27" s="4">
        <v>2518025</v>
      </c>
      <c r="D27" s="4">
        <v>164897</v>
      </c>
      <c r="E27" s="4">
        <v>3875160000</v>
      </c>
      <c r="F27" s="4">
        <f t="shared" si="4"/>
        <v>-1250231154968</v>
      </c>
      <c r="G27" s="4">
        <v>829800</v>
      </c>
      <c r="H27" s="4">
        <v>1409600</v>
      </c>
      <c r="I27" s="4">
        <v>-579800</v>
      </c>
      <c r="J27" s="4">
        <v>-13464590000</v>
      </c>
      <c r="K27" s="4">
        <f t="shared" si="3"/>
        <v>-583100727000</v>
      </c>
    </row>
    <row r="28" spans="1:16" x14ac:dyDescent="0.2">
      <c r="A28" s="11" t="s">
        <v>295</v>
      </c>
      <c r="B28" s="4">
        <v>642200</v>
      </c>
      <c r="C28" s="4">
        <v>803800</v>
      </c>
      <c r="D28" s="4">
        <v>-161600</v>
      </c>
      <c r="E28" s="4">
        <v>-3787860000</v>
      </c>
      <c r="F28" s="4">
        <f t="shared" si="4"/>
        <v>-1254106314968</v>
      </c>
      <c r="G28" s="4">
        <v>852700</v>
      </c>
      <c r="H28" s="4">
        <v>926300</v>
      </c>
      <c r="I28" s="4">
        <v>-73600</v>
      </c>
      <c r="J28" s="4">
        <v>-1737075000</v>
      </c>
      <c r="K28" s="4">
        <f t="shared" si="3"/>
        <v>-569636137000</v>
      </c>
    </row>
    <row r="29" spans="1:16" x14ac:dyDescent="0.2">
      <c r="A29" s="11" t="s">
        <v>294</v>
      </c>
      <c r="B29" s="4">
        <v>1272125</v>
      </c>
      <c r="C29" s="4">
        <v>1617818</v>
      </c>
      <c r="D29" s="4">
        <v>-345693</v>
      </c>
      <c r="E29" s="4">
        <v>-8202110000</v>
      </c>
      <c r="F29" s="4">
        <f t="shared" si="4"/>
        <v>-1250318454968</v>
      </c>
      <c r="G29" s="4">
        <v>471800</v>
      </c>
      <c r="H29" s="4">
        <v>1769900</v>
      </c>
      <c r="I29" s="4">
        <v>-1298100</v>
      </c>
      <c r="J29" s="4">
        <v>-29873640000</v>
      </c>
      <c r="K29" s="4">
        <f t="shared" si="3"/>
        <v>-567899062000</v>
      </c>
    </row>
    <row r="30" spans="1:16" x14ac:dyDescent="0.2">
      <c r="A30" s="11" t="s">
        <v>293</v>
      </c>
      <c r="B30" s="4">
        <v>681539</v>
      </c>
      <c r="C30" s="4">
        <v>2506700</v>
      </c>
      <c r="D30" s="4">
        <v>-1825161</v>
      </c>
      <c r="E30" s="4">
        <v>-41805940000</v>
      </c>
      <c r="F30" s="4">
        <f t="shared" si="4"/>
        <v>-1242116344968</v>
      </c>
      <c r="G30" s="4">
        <v>535800</v>
      </c>
      <c r="H30" s="4">
        <v>2746500</v>
      </c>
      <c r="I30" s="4">
        <v>-2210700</v>
      </c>
      <c r="J30" s="4">
        <v>-50665640000</v>
      </c>
      <c r="K30" s="4">
        <f t="shared" si="3"/>
        <v>-538025422000</v>
      </c>
    </row>
    <row r="31" spans="1:16" x14ac:dyDescent="0.2">
      <c r="A31" s="11" t="s">
        <v>290</v>
      </c>
      <c r="B31" s="4">
        <v>1315345</v>
      </c>
      <c r="C31" s="4">
        <v>5329500</v>
      </c>
      <c r="D31" s="4">
        <v>-4014155</v>
      </c>
      <c r="E31" s="4">
        <v>-91464720000</v>
      </c>
      <c r="F31" s="4">
        <f t="shared" si="4"/>
        <v>-1200310404968</v>
      </c>
      <c r="G31" s="4">
        <v>522700</v>
      </c>
      <c r="H31" s="4">
        <v>686500</v>
      </c>
      <c r="I31" s="4">
        <v>-163800</v>
      </c>
      <c r="J31" s="4">
        <v>-3710705000</v>
      </c>
      <c r="K31" s="4">
        <f t="shared" si="3"/>
        <v>-487359782000</v>
      </c>
    </row>
    <row r="32" spans="1:16" x14ac:dyDescent="0.2">
      <c r="A32" s="11" t="s">
        <v>289</v>
      </c>
      <c r="B32" s="4">
        <v>2955100</v>
      </c>
      <c r="C32" s="4">
        <v>10767300</v>
      </c>
      <c r="D32" s="4">
        <v>-7812200</v>
      </c>
      <c r="E32" s="4">
        <v>-178660470000</v>
      </c>
      <c r="F32" s="4">
        <f t="shared" si="4"/>
        <v>-1108845684968</v>
      </c>
      <c r="G32" s="4">
        <v>1627400</v>
      </c>
      <c r="H32" s="4">
        <v>2196500</v>
      </c>
      <c r="I32" s="4">
        <v>-569100</v>
      </c>
      <c r="J32" s="4">
        <v>-13125930000</v>
      </c>
      <c r="K32" s="4">
        <f t="shared" si="3"/>
        <v>-483649077000</v>
      </c>
    </row>
    <row r="33" spans="1:16" x14ac:dyDescent="0.2">
      <c r="A33" s="11" t="s">
        <v>288</v>
      </c>
      <c r="B33" s="4">
        <v>22360186</v>
      </c>
      <c r="C33" s="4">
        <v>25544900</v>
      </c>
      <c r="D33" s="4">
        <v>-3184714</v>
      </c>
      <c r="E33" s="4">
        <v>-74824130000</v>
      </c>
      <c r="F33" s="4">
        <f t="shared" si="4"/>
        <v>-930185214968</v>
      </c>
      <c r="G33" s="4">
        <v>592800</v>
      </c>
      <c r="H33" s="4">
        <v>3302400</v>
      </c>
      <c r="I33" s="4">
        <v>-2709600</v>
      </c>
      <c r="J33" s="4">
        <v>-63704420000</v>
      </c>
      <c r="K33" s="4">
        <f t="shared" si="3"/>
        <v>-470523147000</v>
      </c>
    </row>
    <row r="34" spans="1:11" x14ac:dyDescent="0.2">
      <c r="A34" s="11" t="s">
        <v>287</v>
      </c>
      <c r="B34" s="4">
        <v>23861871</v>
      </c>
      <c r="C34" s="4">
        <v>20519100</v>
      </c>
      <c r="D34" s="4">
        <v>3342771</v>
      </c>
      <c r="E34" s="4">
        <v>79804570000</v>
      </c>
      <c r="F34" s="4">
        <f t="shared" si="4"/>
        <v>-855361084968</v>
      </c>
      <c r="G34" s="4">
        <v>374200</v>
      </c>
      <c r="H34" s="4">
        <v>2115100</v>
      </c>
      <c r="I34" s="4">
        <v>-1740900</v>
      </c>
      <c r="J34" s="4">
        <v>-41445145000</v>
      </c>
      <c r="K34" s="4">
        <f t="shared" si="3"/>
        <v>-406818727000</v>
      </c>
    </row>
    <row r="35" spans="1:11" x14ac:dyDescent="0.2">
      <c r="A35" s="11" t="s">
        <v>286</v>
      </c>
      <c r="B35" s="4">
        <v>4032420</v>
      </c>
      <c r="C35" s="4">
        <v>2560300</v>
      </c>
      <c r="D35" s="4">
        <v>1472120</v>
      </c>
      <c r="E35" s="4">
        <v>35125830000</v>
      </c>
      <c r="F35" s="4">
        <f t="shared" si="4"/>
        <v>-935165654968</v>
      </c>
      <c r="G35" s="4">
        <v>1622900</v>
      </c>
      <c r="H35" s="4">
        <v>1193100</v>
      </c>
      <c r="I35" s="4">
        <v>429800</v>
      </c>
      <c r="J35" s="4">
        <v>10182260000</v>
      </c>
      <c r="K35" s="4">
        <f t="shared" si="3"/>
        <v>-365373582000</v>
      </c>
    </row>
    <row r="36" spans="1:11" x14ac:dyDescent="0.2">
      <c r="A36" s="11" t="s">
        <v>285</v>
      </c>
      <c r="B36" s="4">
        <v>2773651</v>
      </c>
      <c r="C36" s="4">
        <v>389200</v>
      </c>
      <c r="D36" s="4">
        <v>2384451</v>
      </c>
      <c r="E36" s="4">
        <v>57149660000</v>
      </c>
      <c r="F36" s="4">
        <f t="shared" si="4"/>
        <v>-970291484968</v>
      </c>
      <c r="G36" s="4">
        <v>2922000</v>
      </c>
      <c r="H36" s="4">
        <v>1352000</v>
      </c>
      <c r="I36" s="4">
        <v>1570000</v>
      </c>
      <c r="J36" s="4">
        <v>38315055000</v>
      </c>
      <c r="K36" s="4">
        <f t="shared" si="3"/>
        <v>-375555842000</v>
      </c>
    </row>
    <row r="37" spans="1:11" x14ac:dyDescent="0.2">
      <c r="A37" s="11" t="s">
        <v>284</v>
      </c>
      <c r="B37" s="4">
        <v>1599551</v>
      </c>
      <c r="C37" s="4">
        <v>3192100</v>
      </c>
      <c r="D37" s="4">
        <v>-1592549</v>
      </c>
      <c r="E37" s="4">
        <v>-39029660000</v>
      </c>
      <c r="F37" s="4">
        <f t="shared" si="4"/>
        <v>-1027441144968</v>
      </c>
      <c r="G37" s="4">
        <v>154800</v>
      </c>
      <c r="H37" s="4">
        <v>1496900</v>
      </c>
      <c r="I37" s="4">
        <v>-1342100</v>
      </c>
      <c r="J37" s="4">
        <v>-32973925000</v>
      </c>
      <c r="K37" s="4">
        <f t="shared" si="3"/>
        <v>-413870897000</v>
      </c>
    </row>
    <row r="38" spans="1:11" x14ac:dyDescent="0.2">
      <c r="A38" s="11" t="s">
        <v>283</v>
      </c>
      <c r="B38" s="4">
        <v>1134130</v>
      </c>
      <c r="C38" s="4">
        <v>3913200</v>
      </c>
      <c r="D38" s="4">
        <v>-2779070</v>
      </c>
      <c r="E38" s="4">
        <v>-68844880000</v>
      </c>
      <c r="F38" s="4">
        <f t="shared" si="4"/>
        <v>-988411484968</v>
      </c>
      <c r="G38" s="4">
        <v>5972900</v>
      </c>
      <c r="H38" s="4">
        <v>906800</v>
      </c>
      <c r="I38" s="4">
        <v>5066100</v>
      </c>
      <c r="J38" s="4">
        <v>125635635000</v>
      </c>
      <c r="K38" s="4">
        <f t="shared" si="3"/>
        <v>-380896972000</v>
      </c>
    </row>
    <row r="39" spans="1:11" x14ac:dyDescent="0.2">
      <c r="A39" s="11" t="s">
        <v>282</v>
      </c>
      <c r="B39" s="4">
        <v>1499497</v>
      </c>
      <c r="C39" s="4">
        <v>3069080</v>
      </c>
      <c r="D39" s="4">
        <v>-1569583</v>
      </c>
      <c r="E39" s="4">
        <v>-76357500000</v>
      </c>
      <c r="F39" s="4">
        <f t="shared" si="4"/>
        <v>-919566604968</v>
      </c>
      <c r="G39" s="4">
        <v>1223700</v>
      </c>
      <c r="H39" s="4">
        <v>2776800</v>
      </c>
      <c r="I39" s="4">
        <v>-1553100</v>
      </c>
      <c r="J39" s="4">
        <v>-75319090000</v>
      </c>
      <c r="K39" s="4">
        <f t="shared" si="3"/>
        <v>-506532607000</v>
      </c>
    </row>
    <row r="40" spans="1:11" x14ac:dyDescent="0.2">
      <c r="A40" s="11" t="s">
        <v>281</v>
      </c>
      <c r="B40" s="4">
        <v>2226311</v>
      </c>
      <c r="C40" s="4">
        <v>2315700</v>
      </c>
      <c r="D40" s="4">
        <v>-89389</v>
      </c>
      <c r="E40" s="4">
        <v>-4397440000</v>
      </c>
      <c r="F40" s="4">
        <f t="shared" si="4"/>
        <v>-843209104968</v>
      </c>
      <c r="G40" s="4">
        <v>477600</v>
      </c>
      <c r="H40" s="4">
        <v>314300</v>
      </c>
      <c r="I40" s="4">
        <v>163300</v>
      </c>
      <c r="J40" s="4">
        <v>7970040000</v>
      </c>
      <c r="K40" s="4">
        <f t="shared" si="3"/>
        <v>-431213517000</v>
      </c>
    </row>
    <row r="41" spans="1:11" x14ac:dyDescent="0.2">
      <c r="A41" s="11" t="s">
        <v>280</v>
      </c>
      <c r="B41" s="4">
        <v>749800</v>
      </c>
      <c r="C41" s="4">
        <v>890580</v>
      </c>
      <c r="D41" s="4">
        <v>-140780</v>
      </c>
      <c r="E41" s="4">
        <v>-6889540000</v>
      </c>
      <c r="F41" s="4">
        <f t="shared" si="4"/>
        <v>-838811664968</v>
      </c>
      <c r="G41" s="4">
        <v>1886500</v>
      </c>
      <c r="H41" s="4">
        <v>339900</v>
      </c>
      <c r="I41" s="4">
        <v>1546600</v>
      </c>
      <c r="J41" s="4">
        <v>78457610000</v>
      </c>
      <c r="K41" s="4">
        <f t="shared" si="3"/>
        <v>-439183557000</v>
      </c>
    </row>
    <row r="42" spans="1:11" x14ac:dyDescent="0.2">
      <c r="A42" s="11" t="s">
        <v>279</v>
      </c>
      <c r="B42" s="4">
        <v>1145213</v>
      </c>
      <c r="C42" s="4">
        <v>1781000</v>
      </c>
      <c r="D42" s="4">
        <v>-635787</v>
      </c>
      <c r="E42" s="4">
        <v>-31413220000</v>
      </c>
      <c r="F42" s="4">
        <f t="shared" si="4"/>
        <v>-831922124968</v>
      </c>
      <c r="G42" s="4">
        <v>0</v>
      </c>
      <c r="H42" s="4">
        <v>0</v>
      </c>
      <c r="I42" s="4">
        <v>0</v>
      </c>
      <c r="J42" s="4">
        <v>20839925000</v>
      </c>
      <c r="K42" s="4">
        <f t="shared" si="3"/>
        <v>-517641167000</v>
      </c>
    </row>
    <row r="43" spans="1:11" x14ac:dyDescent="0.2">
      <c r="A43" s="11" t="s">
        <v>278</v>
      </c>
      <c r="B43" s="4">
        <v>479914</v>
      </c>
      <c r="C43" s="4">
        <v>1404000</v>
      </c>
      <c r="D43" s="4">
        <v>-924086</v>
      </c>
      <c r="E43" s="4">
        <v>-45656520000</v>
      </c>
      <c r="F43" s="4">
        <f t="shared" si="4"/>
        <v>-800508904968</v>
      </c>
      <c r="G43" s="4">
        <v>1109400</v>
      </c>
      <c r="H43" s="4">
        <v>253400</v>
      </c>
      <c r="I43" s="4">
        <v>856000</v>
      </c>
      <c r="J43" s="4">
        <v>42316545000</v>
      </c>
      <c r="K43" s="4">
        <f t="shared" si="3"/>
        <v>-538481092000</v>
      </c>
    </row>
    <row r="44" spans="1:11" x14ac:dyDescent="0.2">
      <c r="A44" s="11" t="s">
        <v>277</v>
      </c>
      <c r="B44" s="4">
        <v>3225654</v>
      </c>
      <c r="C44" s="4">
        <v>3092726</v>
      </c>
      <c r="D44" s="4">
        <v>132928</v>
      </c>
      <c r="E44" s="4">
        <v>6534690000</v>
      </c>
      <c r="F44" s="4">
        <f t="shared" si="4"/>
        <v>-754852384968</v>
      </c>
      <c r="G44" s="4">
        <v>954700</v>
      </c>
      <c r="H44" s="4">
        <v>728300</v>
      </c>
      <c r="I44" s="4">
        <v>226400</v>
      </c>
      <c r="J44" s="4">
        <v>11255465000</v>
      </c>
      <c r="K44" s="4">
        <f t="shared" si="3"/>
        <v>-580797637000</v>
      </c>
    </row>
    <row r="45" spans="1:11" x14ac:dyDescent="0.2">
      <c r="A45" s="11" t="s">
        <v>273</v>
      </c>
      <c r="B45" s="4">
        <v>471500</v>
      </c>
      <c r="C45" s="4">
        <v>2876400</v>
      </c>
      <c r="D45" s="4">
        <v>-2404900</v>
      </c>
      <c r="E45" s="4">
        <v>-118842320000</v>
      </c>
      <c r="F45" s="4">
        <f t="shared" si="4"/>
        <v>-761387074968</v>
      </c>
      <c r="G45" s="4">
        <v>504500</v>
      </c>
      <c r="H45" s="4">
        <v>577700</v>
      </c>
      <c r="I45" s="4">
        <v>-73200</v>
      </c>
      <c r="J45" s="4">
        <v>-3621715000</v>
      </c>
      <c r="K45" s="4">
        <f t="shared" si="3"/>
        <v>-592053102000</v>
      </c>
    </row>
    <row r="46" spans="1:11" x14ac:dyDescent="0.2">
      <c r="A46" s="11" t="s">
        <v>272</v>
      </c>
      <c r="B46" s="4">
        <v>864900</v>
      </c>
      <c r="C46" s="4">
        <v>730300</v>
      </c>
      <c r="D46" s="4">
        <v>134600</v>
      </c>
      <c r="E46" s="4">
        <v>6452000000</v>
      </c>
      <c r="F46" s="4">
        <f t="shared" si="4"/>
        <v>-642544754968</v>
      </c>
      <c r="G46" s="4">
        <v>632400</v>
      </c>
      <c r="H46" s="4">
        <v>270100</v>
      </c>
      <c r="I46" s="4">
        <v>362300</v>
      </c>
      <c r="J46" s="4">
        <v>17625482000</v>
      </c>
      <c r="K46" s="4">
        <f t="shared" si="3"/>
        <v>-588431387000</v>
      </c>
    </row>
    <row r="47" spans="1:11" x14ac:dyDescent="0.2">
      <c r="A47" s="11" t="s">
        <v>270</v>
      </c>
      <c r="B47" s="4">
        <v>3072931</v>
      </c>
      <c r="C47" s="4">
        <v>3512940</v>
      </c>
      <c r="D47" s="4">
        <v>-440009</v>
      </c>
      <c r="E47" s="4">
        <v>-21427150000</v>
      </c>
      <c r="F47" s="4">
        <f t="shared" si="4"/>
        <v>-648996754968</v>
      </c>
      <c r="G47" s="4">
        <v>662300</v>
      </c>
      <c r="H47" s="4">
        <v>275400</v>
      </c>
      <c r="I47" s="4">
        <v>386900</v>
      </c>
      <c r="J47" s="4">
        <v>18927175000</v>
      </c>
      <c r="K47" s="4">
        <f t="shared" si="3"/>
        <v>-606056869000</v>
      </c>
    </row>
    <row r="48" spans="1:11" x14ac:dyDescent="0.2">
      <c r="A48" s="11" t="s">
        <v>269</v>
      </c>
      <c r="B48" s="4">
        <v>1265460</v>
      </c>
      <c r="C48" s="4">
        <v>3696960</v>
      </c>
      <c r="D48" s="4">
        <v>-2431500</v>
      </c>
      <c r="E48" s="4">
        <v>-115855488093</v>
      </c>
      <c r="F48" s="4">
        <f t="shared" si="4"/>
        <v>-627569604968</v>
      </c>
      <c r="G48" s="4">
        <v>293100</v>
      </c>
      <c r="H48" s="4">
        <v>1107700</v>
      </c>
      <c r="I48" s="4">
        <v>-814600</v>
      </c>
      <c r="J48" s="4">
        <v>-38833895000</v>
      </c>
      <c r="K48" s="4">
        <f t="shared" si="3"/>
        <v>-624984044000</v>
      </c>
    </row>
    <row r="49" spans="1:11" x14ac:dyDescent="0.2">
      <c r="A49" s="11" t="s">
        <v>268</v>
      </c>
      <c r="B49" s="4">
        <v>1803218</v>
      </c>
      <c r="C49" s="4">
        <v>1841900</v>
      </c>
      <c r="D49" s="4">
        <v>-38682</v>
      </c>
      <c r="E49" s="4">
        <v>-1692060000</v>
      </c>
      <c r="F49" s="4">
        <f t="shared" si="4"/>
        <v>-511714116875</v>
      </c>
      <c r="G49" s="4">
        <v>866600</v>
      </c>
      <c r="H49" s="4">
        <v>1970100</v>
      </c>
      <c r="I49" s="4">
        <v>-1103500</v>
      </c>
      <c r="J49" s="4">
        <v>-52272025000</v>
      </c>
      <c r="K49" s="4">
        <f t="shared" si="3"/>
        <v>-586150149000</v>
      </c>
    </row>
    <row r="50" spans="1:11" x14ac:dyDescent="0.2">
      <c r="A50" s="11" t="s">
        <v>267</v>
      </c>
      <c r="B50" s="4">
        <v>2544112</v>
      </c>
      <c r="C50" s="4">
        <v>2832300</v>
      </c>
      <c r="D50" s="4">
        <v>-288188</v>
      </c>
      <c r="E50" s="4">
        <v>-13498020000</v>
      </c>
      <c r="F50" s="4">
        <f t="shared" si="4"/>
        <v>-510022056875</v>
      </c>
      <c r="G50" s="4">
        <v>244000</v>
      </c>
      <c r="H50" s="4">
        <v>1117700</v>
      </c>
      <c r="I50" s="4">
        <v>-873700</v>
      </c>
      <c r="J50" s="4">
        <v>-41506025000</v>
      </c>
      <c r="K50" s="4">
        <f t="shared" si="3"/>
        <v>-533878124000</v>
      </c>
    </row>
    <row r="51" spans="1:11" x14ac:dyDescent="0.2">
      <c r="A51" s="11" t="s">
        <v>266</v>
      </c>
      <c r="B51" s="4">
        <v>407600</v>
      </c>
      <c r="C51" s="4">
        <v>2508580</v>
      </c>
      <c r="D51" s="4">
        <v>-2100980</v>
      </c>
      <c r="E51" s="4">
        <v>-99458120000</v>
      </c>
      <c r="F51" s="4">
        <f t="shared" si="4"/>
        <v>-496524036875</v>
      </c>
      <c r="G51" s="4">
        <v>1093100</v>
      </c>
      <c r="H51" s="4">
        <v>463224</v>
      </c>
      <c r="I51" s="4">
        <v>629876</v>
      </c>
      <c r="J51" s="4">
        <v>29728729000</v>
      </c>
      <c r="K51" s="4">
        <f t="shared" si="3"/>
        <v>-492372099000</v>
      </c>
    </row>
    <row r="52" spans="1:11" x14ac:dyDescent="0.2">
      <c r="A52" s="11" t="s">
        <v>265</v>
      </c>
      <c r="B52" s="4">
        <v>1897275</v>
      </c>
      <c r="C52" s="4">
        <v>554300</v>
      </c>
      <c r="D52" s="4">
        <v>1342975</v>
      </c>
      <c r="E52" s="4">
        <v>62934030000</v>
      </c>
      <c r="F52" s="4">
        <f t="shared" si="4"/>
        <v>-397065916875</v>
      </c>
      <c r="G52" s="4">
        <v>373800</v>
      </c>
      <c r="H52" s="4">
        <v>158500</v>
      </c>
      <c r="I52" s="4">
        <v>215300</v>
      </c>
      <c r="J52" s="4">
        <v>10095020000</v>
      </c>
      <c r="K52" s="4">
        <f t="shared" si="3"/>
        <v>-522100828000</v>
      </c>
    </row>
    <row r="53" spans="1:11" x14ac:dyDescent="0.2">
      <c r="A53" s="11" t="s">
        <v>264</v>
      </c>
      <c r="B53" s="4">
        <v>1123587</v>
      </c>
      <c r="C53" s="4">
        <v>213355</v>
      </c>
      <c r="D53" s="4">
        <v>910232</v>
      </c>
      <c r="E53" s="4">
        <v>42318950000</v>
      </c>
      <c r="F53" s="4">
        <f t="shared" si="4"/>
        <v>-459999946875</v>
      </c>
      <c r="G53" s="4">
        <v>373500</v>
      </c>
      <c r="H53" s="4">
        <v>750501</v>
      </c>
      <c r="I53" s="4">
        <v>-377001</v>
      </c>
      <c r="J53" s="4">
        <v>-17403123000</v>
      </c>
      <c r="K53" s="4">
        <f t="shared" si="3"/>
        <v>-532195848000</v>
      </c>
    </row>
    <row r="54" spans="1:11" x14ac:dyDescent="0.2">
      <c r="A54" s="11" t="s">
        <v>263</v>
      </c>
      <c r="B54" s="4">
        <v>1120511</v>
      </c>
      <c r="C54" s="4">
        <v>211300</v>
      </c>
      <c r="D54" s="4">
        <v>909211</v>
      </c>
      <c r="E54" s="4">
        <v>42344040000</v>
      </c>
      <c r="F54" s="4">
        <f t="shared" si="4"/>
        <v>-502318896875</v>
      </c>
      <c r="G54" s="4">
        <v>218700</v>
      </c>
      <c r="H54" s="4">
        <v>595300</v>
      </c>
      <c r="I54" s="4">
        <v>-376600</v>
      </c>
      <c r="J54" s="4">
        <v>-17594015000</v>
      </c>
      <c r="K54" s="4">
        <f t="shared" si="3"/>
        <v>-514792725000</v>
      </c>
    </row>
    <row r="55" spans="1:11" x14ac:dyDescent="0.2">
      <c r="A55" s="11" t="s">
        <v>262</v>
      </c>
      <c r="B55" s="4">
        <v>410979</v>
      </c>
      <c r="C55" s="4">
        <v>321000</v>
      </c>
      <c r="D55" s="4">
        <v>89979</v>
      </c>
      <c r="E55" s="4">
        <v>4223560000</v>
      </c>
      <c r="F55" s="4">
        <f t="shared" si="4"/>
        <v>-544662936875</v>
      </c>
      <c r="G55" s="4">
        <v>214700</v>
      </c>
      <c r="H55" s="4">
        <v>368000</v>
      </c>
      <c r="I55" s="4">
        <v>-153300</v>
      </c>
      <c r="J55" s="4">
        <v>-7116375000</v>
      </c>
      <c r="K55" s="4">
        <f t="shared" si="3"/>
        <v>-497198710000</v>
      </c>
    </row>
    <row r="56" spans="1:11" x14ac:dyDescent="0.2">
      <c r="A56" s="11" t="s">
        <v>261</v>
      </c>
      <c r="B56" s="4">
        <v>745521</v>
      </c>
      <c r="C56" s="4">
        <v>540900</v>
      </c>
      <c r="D56" s="4">
        <v>204621</v>
      </c>
      <c r="E56" s="4">
        <v>9498690000</v>
      </c>
      <c r="F56" s="4">
        <f t="shared" si="4"/>
        <v>-548886496875</v>
      </c>
      <c r="G56" s="4">
        <v>303700</v>
      </c>
      <c r="H56" s="4">
        <v>200200</v>
      </c>
      <c r="I56" s="4">
        <v>103500</v>
      </c>
      <c r="J56" s="4">
        <v>4768255000</v>
      </c>
      <c r="K56" s="4">
        <f t="shared" si="3"/>
        <v>-490082335000</v>
      </c>
    </row>
    <row r="57" spans="1:11" x14ac:dyDescent="0.2">
      <c r="A57" s="11" t="s">
        <v>260</v>
      </c>
      <c r="B57" s="4">
        <v>1493100</v>
      </c>
      <c r="C57" s="4">
        <v>777000</v>
      </c>
      <c r="D57" s="4">
        <v>716100</v>
      </c>
      <c r="E57" s="4">
        <v>32930560000</v>
      </c>
      <c r="F57" s="4">
        <f t="shared" si="4"/>
        <v>-558385186875</v>
      </c>
      <c r="G57" s="4">
        <v>741400</v>
      </c>
      <c r="H57" s="4">
        <v>2697001</v>
      </c>
      <c r="I57" s="4">
        <v>-1955601</v>
      </c>
      <c r="J57" s="4">
        <v>-91134343000</v>
      </c>
      <c r="K57" s="4">
        <f t="shared" si="3"/>
        <v>-494850590000</v>
      </c>
    </row>
    <row r="58" spans="1:11" x14ac:dyDescent="0.2">
      <c r="A58" s="11" t="s">
        <v>259</v>
      </c>
      <c r="B58" s="4">
        <v>650562</v>
      </c>
      <c r="C58" s="4">
        <v>577700</v>
      </c>
      <c r="D58" s="4">
        <v>72862</v>
      </c>
      <c r="E58" s="4">
        <v>3452970000</v>
      </c>
      <c r="F58" s="4">
        <f t="shared" si="4"/>
        <v>-591315746875</v>
      </c>
      <c r="G58" s="4">
        <v>837000</v>
      </c>
      <c r="H58" s="4">
        <v>567800</v>
      </c>
      <c r="I58" s="4">
        <v>269200</v>
      </c>
      <c r="J58" s="4">
        <v>12377655000</v>
      </c>
      <c r="K58" s="4">
        <f t="shared" si="3"/>
        <v>-403716247000</v>
      </c>
    </row>
    <row r="59" spans="1:11" x14ac:dyDescent="0.2">
      <c r="A59" s="11" t="s">
        <v>258</v>
      </c>
      <c r="B59" s="4">
        <v>1834400</v>
      </c>
      <c r="C59" s="4">
        <v>2642900</v>
      </c>
      <c r="D59" s="4">
        <v>-808500</v>
      </c>
      <c r="E59" s="4">
        <v>-37767920000</v>
      </c>
      <c r="F59" s="4">
        <f t="shared" si="4"/>
        <v>-594768716875</v>
      </c>
      <c r="G59" s="4">
        <v>0</v>
      </c>
      <c r="H59" s="4">
        <v>0</v>
      </c>
      <c r="I59" s="4">
        <v>0</v>
      </c>
      <c r="J59" s="4">
        <v>40445885000</v>
      </c>
      <c r="K59" s="4">
        <f t="shared" si="3"/>
        <v>-416093902000</v>
      </c>
    </row>
    <row r="60" spans="1:11" x14ac:dyDescent="0.2">
      <c r="A60" s="11" t="s">
        <v>257</v>
      </c>
      <c r="B60" s="4">
        <v>452000</v>
      </c>
      <c r="C60" s="4">
        <v>2107300</v>
      </c>
      <c r="D60" s="4">
        <v>-1655300</v>
      </c>
      <c r="E60" s="4">
        <v>-78610560000</v>
      </c>
      <c r="F60" s="4">
        <f t="shared" si="4"/>
        <v>-557000796875</v>
      </c>
      <c r="G60" s="4">
        <v>0</v>
      </c>
      <c r="H60" s="4">
        <v>0</v>
      </c>
      <c r="I60" s="4">
        <v>0</v>
      </c>
      <c r="J60" s="4">
        <v>21008515000</v>
      </c>
      <c r="K60" s="4">
        <f t="shared" si="3"/>
        <v>-456539787000</v>
      </c>
    </row>
    <row r="61" spans="1:11" x14ac:dyDescent="0.2">
      <c r="A61" s="11" t="s">
        <v>256</v>
      </c>
      <c r="B61" s="4">
        <v>1713400</v>
      </c>
      <c r="C61" s="4">
        <v>2091600</v>
      </c>
      <c r="D61" s="4">
        <v>-378200</v>
      </c>
      <c r="E61" s="4">
        <v>-18807910000</v>
      </c>
      <c r="F61" s="4">
        <f t="shared" si="4"/>
        <v>-478390236875</v>
      </c>
      <c r="G61" s="4">
        <v>0</v>
      </c>
      <c r="H61" s="4">
        <v>0</v>
      </c>
      <c r="I61" s="4">
        <v>0</v>
      </c>
      <c r="J61" s="4">
        <v>4168550000</v>
      </c>
      <c r="K61" s="4">
        <f t="shared" si="3"/>
        <v>-477548302000</v>
      </c>
    </row>
    <row r="62" spans="1:11" x14ac:dyDescent="0.2">
      <c r="A62" s="11" t="s">
        <v>255</v>
      </c>
      <c r="B62" s="4">
        <v>899019</v>
      </c>
      <c r="C62" s="4">
        <v>1108900</v>
      </c>
      <c r="D62" s="4">
        <v>-209881</v>
      </c>
      <c r="E62" s="4">
        <v>-10462710000</v>
      </c>
      <c r="F62" s="4">
        <f t="shared" si="4"/>
        <v>-459582326875</v>
      </c>
      <c r="G62" s="4">
        <v>869800</v>
      </c>
      <c r="H62" s="4">
        <v>786500</v>
      </c>
      <c r="I62" s="4">
        <v>83300</v>
      </c>
      <c r="J62" s="4">
        <v>4168550000</v>
      </c>
      <c r="K62" s="4">
        <f t="shared" si="3"/>
        <v>-481716852000</v>
      </c>
    </row>
    <row r="63" spans="1:11" x14ac:dyDescent="0.2">
      <c r="A63" s="11" t="s">
        <v>254</v>
      </c>
      <c r="B63" s="4">
        <v>2669300</v>
      </c>
      <c r="C63" s="4">
        <v>1780000</v>
      </c>
      <c r="D63" s="4">
        <v>889300</v>
      </c>
      <c r="E63" s="4">
        <v>43838090363</v>
      </c>
      <c r="F63" s="4">
        <f t="shared" si="4"/>
        <v>-449119616875</v>
      </c>
      <c r="G63" s="4">
        <v>2899200</v>
      </c>
      <c r="H63" s="4">
        <v>614139</v>
      </c>
      <c r="I63" s="4">
        <v>2285061</v>
      </c>
      <c r="J63" s="4">
        <v>112662494000</v>
      </c>
      <c r="K63" s="4">
        <f t="shared" si="3"/>
        <v>-485885402000</v>
      </c>
    </row>
    <row r="64" spans="1:11" x14ac:dyDescent="0.2">
      <c r="A64" s="11" t="s">
        <v>253</v>
      </c>
      <c r="B64" s="4">
        <v>700935</v>
      </c>
      <c r="C64" s="4">
        <v>1447700</v>
      </c>
      <c r="D64" s="4">
        <v>-746765</v>
      </c>
      <c r="E64" s="4">
        <v>-35871820000</v>
      </c>
      <c r="F64" s="4">
        <f t="shared" si="4"/>
        <v>-492957707238</v>
      </c>
      <c r="G64" s="4">
        <v>726800</v>
      </c>
      <c r="H64" s="4">
        <v>377137</v>
      </c>
      <c r="I64" s="4">
        <v>349663</v>
      </c>
      <c r="J64" s="4">
        <v>16817979000</v>
      </c>
      <c r="K64" s="4">
        <f t="shared" si="3"/>
        <v>-598547896000</v>
      </c>
    </row>
    <row r="65" spans="1:11" x14ac:dyDescent="0.2">
      <c r="A65" s="11" t="s">
        <v>252</v>
      </c>
      <c r="B65" s="4">
        <v>13450</v>
      </c>
      <c r="C65" s="4">
        <v>1242700</v>
      </c>
      <c r="D65" s="4">
        <v>-1229250</v>
      </c>
      <c r="E65" s="4">
        <v>-59048070000</v>
      </c>
      <c r="F65" s="4">
        <f t="shared" si="4"/>
        <v>-457085887238</v>
      </c>
      <c r="G65" s="4">
        <v>127300</v>
      </c>
      <c r="H65" s="4">
        <v>132600</v>
      </c>
      <c r="I65" s="4">
        <v>-5300</v>
      </c>
      <c r="J65" s="4">
        <v>-241670000</v>
      </c>
      <c r="K65" s="4">
        <f t="shared" si="3"/>
        <v>-615365875000</v>
      </c>
    </row>
    <row r="66" spans="1:11" x14ac:dyDescent="0.2">
      <c r="A66" s="11" t="s">
        <v>251</v>
      </c>
      <c r="B66" s="4">
        <v>1335270</v>
      </c>
      <c r="C66" s="4">
        <v>1046930</v>
      </c>
      <c r="D66" s="4">
        <v>288340</v>
      </c>
      <c r="E66" s="4">
        <v>13917068935</v>
      </c>
      <c r="F66" s="4">
        <f t="shared" si="4"/>
        <v>-398037817238</v>
      </c>
      <c r="G66" s="4">
        <v>333500</v>
      </c>
      <c r="H66" s="4">
        <v>43900</v>
      </c>
      <c r="I66" s="4">
        <v>289600</v>
      </c>
      <c r="J66" s="4">
        <v>13952975000</v>
      </c>
      <c r="K66" s="4">
        <f t="shared" si="3"/>
        <v>-615124205000</v>
      </c>
    </row>
    <row r="67" spans="1:11" x14ac:dyDescent="0.2">
      <c r="A67" s="11" t="s">
        <v>250</v>
      </c>
      <c r="B67" s="4">
        <v>2338741</v>
      </c>
      <c r="C67" s="4">
        <v>1066350</v>
      </c>
      <c r="D67" s="4">
        <v>1272391</v>
      </c>
      <c r="E67" s="4">
        <v>61481100000</v>
      </c>
      <c r="F67" s="4">
        <f t="shared" si="4"/>
        <v>-411954886173</v>
      </c>
      <c r="G67" s="4">
        <v>360900</v>
      </c>
      <c r="H67" s="4">
        <v>217800</v>
      </c>
      <c r="I67" s="4">
        <v>143100</v>
      </c>
      <c r="J67" s="4">
        <v>6875130000</v>
      </c>
      <c r="K67" s="4">
        <f t="shared" si="3"/>
        <v>-629077180000</v>
      </c>
    </row>
    <row r="68" spans="1:11" x14ac:dyDescent="0.2">
      <c r="A68" s="11" t="s">
        <v>249</v>
      </c>
      <c r="B68" s="4">
        <v>1996600</v>
      </c>
      <c r="C68" s="4">
        <v>3394237</v>
      </c>
      <c r="D68" s="4">
        <v>-1397637</v>
      </c>
      <c r="E68" s="4">
        <v>-67460830000</v>
      </c>
      <c r="F68" s="4">
        <f t="shared" si="4"/>
        <v>-473435986173</v>
      </c>
      <c r="G68" s="4">
        <v>57837</v>
      </c>
      <c r="H68" s="4">
        <v>151200</v>
      </c>
      <c r="I68" s="4">
        <v>-93363</v>
      </c>
      <c r="J68" s="4">
        <v>-4533224000</v>
      </c>
      <c r="K68" s="4">
        <f t="shared" si="3"/>
        <v>-635952310000</v>
      </c>
    </row>
    <row r="69" spans="1:11" x14ac:dyDescent="0.2">
      <c r="A69" s="11" t="s">
        <v>248</v>
      </c>
      <c r="B69" s="4">
        <v>441757</v>
      </c>
      <c r="C69" s="4">
        <v>4971800</v>
      </c>
      <c r="D69" s="4">
        <v>-4530043</v>
      </c>
      <c r="E69" s="4">
        <v>-219331790000</v>
      </c>
      <c r="F69" s="4">
        <f t="shared" si="4"/>
        <v>-405975156173</v>
      </c>
      <c r="G69" s="4">
        <v>202800</v>
      </c>
      <c r="H69" s="4">
        <v>508200</v>
      </c>
      <c r="I69" s="4">
        <v>-305400</v>
      </c>
      <c r="J69" s="4">
        <v>-14618655000</v>
      </c>
      <c r="K69" s="4">
        <f t="shared" si="3"/>
        <v>-631419086000</v>
      </c>
    </row>
    <row r="70" spans="1:11" x14ac:dyDescent="0.2">
      <c r="A70" s="11" t="s">
        <v>247</v>
      </c>
      <c r="B70" s="4">
        <v>130100</v>
      </c>
      <c r="C70" s="4">
        <v>2229000</v>
      </c>
      <c r="D70" s="4">
        <v>-2098900</v>
      </c>
      <c r="E70" s="4">
        <v>-100559040000</v>
      </c>
      <c r="F70" s="4">
        <f t="shared" si="4"/>
        <v>-186643366173</v>
      </c>
      <c r="G70" s="4">
        <v>164000</v>
      </c>
      <c r="H70" s="4">
        <v>1504300</v>
      </c>
      <c r="I70" s="4">
        <v>-1340300</v>
      </c>
      <c r="J70" s="4">
        <v>-64339289000</v>
      </c>
      <c r="K70" s="4">
        <f t="shared" si="3"/>
        <v>-616800431000</v>
      </c>
    </row>
    <row r="71" spans="1:11" x14ac:dyDescent="0.2">
      <c r="A71" s="11" t="s">
        <v>246</v>
      </c>
      <c r="B71" s="4">
        <v>710000</v>
      </c>
      <c r="C71" s="4">
        <v>1822000</v>
      </c>
      <c r="D71" s="4">
        <v>-1112000</v>
      </c>
      <c r="E71" s="4">
        <v>-53564780000</v>
      </c>
      <c r="F71" s="4">
        <f t="shared" si="4"/>
        <v>-86084326173</v>
      </c>
      <c r="G71" s="4">
        <v>177600</v>
      </c>
      <c r="H71" s="4">
        <v>148300</v>
      </c>
      <c r="I71" s="4">
        <v>29300</v>
      </c>
      <c r="J71" s="4">
        <v>1409670000</v>
      </c>
      <c r="K71" s="4">
        <f t="shared" si="3"/>
        <v>-552461142000</v>
      </c>
    </row>
    <row r="72" spans="1:11" x14ac:dyDescent="0.2">
      <c r="A72" s="11" t="s">
        <v>245</v>
      </c>
      <c r="B72" s="4">
        <v>168967</v>
      </c>
      <c r="C72" s="4">
        <v>610724</v>
      </c>
      <c r="D72" s="4">
        <v>-441757</v>
      </c>
      <c r="E72" s="4">
        <v>-21211180000</v>
      </c>
      <c r="F72" s="4">
        <f t="shared" si="4"/>
        <v>-32519546173</v>
      </c>
      <c r="G72" s="4">
        <v>2115400</v>
      </c>
      <c r="H72" s="4">
        <v>517600</v>
      </c>
      <c r="I72" s="4">
        <v>1597800</v>
      </c>
      <c r="J72" s="4">
        <v>76852395000</v>
      </c>
      <c r="K72" s="4">
        <f t="shared" si="3"/>
        <v>-553870812000</v>
      </c>
    </row>
    <row r="73" spans="1:11" x14ac:dyDescent="0.2">
      <c r="A73" s="11" t="s">
        <v>244</v>
      </c>
      <c r="B73" s="4">
        <v>132000</v>
      </c>
      <c r="C73" s="4">
        <v>251300</v>
      </c>
      <c r="D73" s="4">
        <v>-119300</v>
      </c>
      <c r="E73" s="4">
        <v>-5574480000</v>
      </c>
      <c r="F73" s="4">
        <f t="shared" si="4"/>
        <v>-11308366173</v>
      </c>
      <c r="G73" s="4">
        <v>119900</v>
      </c>
      <c r="H73" s="4">
        <v>361200</v>
      </c>
      <c r="I73" s="4">
        <v>-241300</v>
      </c>
      <c r="J73" s="4">
        <v>-11308950000</v>
      </c>
      <c r="K73" s="4">
        <f t="shared" si="3"/>
        <v>-630723207000</v>
      </c>
    </row>
    <row r="74" spans="1:11" x14ac:dyDescent="0.2">
      <c r="A74" s="11" t="s">
        <v>243</v>
      </c>
      <c r="B74" s="4">
        <v>1351790</v>
      </c>
      <c r="C74" s="4">
        <v>1249590</v>
      </c>
      <c r="D74" s="4">
        <v>102200</v>
      </c>
      <c r="E74" s="4">
        <v>4699920000</v>
      </c>
      <c r="F74" s="4">
        <f t="shared" si="4"/>
        <v>-5733886173</v>
      </c>
      <c r="G74" s="4">
        <v>105200</v>
      </c>
      <c r="H74" s="4">
        <v>523200</v>
      </c>
      <c r="I74" s="4">
        <v>-418000</v>
      </c>
      <c r="J74" s="4">
        <v>-19270890000</v>
      </c>
      <c r="K74" s="4">
        <f t="shared" si="3"/>
        <v>-619414257000</v>
      </c>
    </row>
    <row r="75" spans="1:11" x14ac:dyDescent="0.2">
      <c r="A75" s="11" t="s">
        <v>242</v>
      </c>
      <c r="B75" s="4">
        <v>2054196</v>
      </c>
      <c r="C75" s="4">
        <v>1983196</v>
      </c>
      <c r="D75" s="4">
        <v>71000</v>
      </c>
      <c r="E75" s="4">
        <v>3437110000</v>
      </c>
      <c r="F75" s="4">
        <f t="shared" si="4"/>
        <v>-10433806173</v>
      </c>
      <c r="G75" s="4">
        <v>51900</v>
      </c>
      <c r="H75" s="4">
        <v>2040300</v>
      </c>
      <c r="I75" s="4">
        <v>-1988400</v>
      </c>
      <c r="J75" s="4">
        <v>-92177335000</v>
      </c>
      <c r="K75" s="4">
        <f t="shared" si="3"/>
        <v>-600143367000</v>
      </c>
    </row>
    <row r="76" spans="1:11" x14ac:dyDescent="0.2">
      <c r="A76" s="11" t="s">
        <v>241</v>
      </c>
      <c r="B76" s="4">
        <v>1552630</v>
      </c>
      <c r="C76" s="4">
        <v>1494430</v>
      </c>
      <c r="D76" s="4">
        <v>58200</v>
      </c>
      <c r="E76" s="4">
        <v>2721600000</v>
      </c>
      <c r="F76" s="4">
        <f t="shared" si="4"/>
        <v>-13870916173</v>
      </c>
      <c r="G76" s="4">
        <v>648800</v>
      </c>
      <c r="H76" s="4">
        <v>484101</v>
      </c>
      <c r="I76" s="4">
        <v>164699</v>
      </c>
      <c r="J76" s="4">
        <v>7714882000</v>
      </c>
      <c r="K76" s="4">
        <f t="shared" si="3"/>
        <v>-507966032000</v>
      </c>
    </row>
    <row r="77" spans="1:11" x14ac:dyDescent="0.2">
      <c r="A77" s="11" t="s">
        <v>240</v>
      </c>
      <c r="B77" s="4">
        <v>870100</v>
      </c>
      <c r="C77" s="4">
        <v>982300</v>
      </c>
      <c r="D77" s="4">
        <v>-112200</v>
      </c>
      <c r="E77" s="4">
        <v>-5237240000</v>
      </c>
      <c r="F77" s="4">
        <f t="shared" si="4"/>
        <v>-16592516173</v>
      </c>
      <c r="G77" s="4">
        <v>266800</v>
      </c>
      <c r="H77" s="4">
        <v>2326100</v>
      </c>
      <c r="I77" s="4">
        <v>-2059300</v>
      </c>
      <c r="J77" s="4">
        <v>-95308670000</v>
      </c>
      <c r="K77" s="4">
        <f t="shared" si="3"/>
        <v>-515680914000</v>
      </c>
    </row>
    <row r="78" spans="1:11" x14ac:dyDescent="0.2">
      <c r="A78" s="11" t="s">
        <v>239</v>
      </c>
      <c r="B78" s="4">
        <v>152800</v>
      </c>
      <c r="C78" s="4">
        <v>223800</v>
      </c>
      <c r="D78" s="4">
        <v>-71000</v>
      </c>
      <c r="E78" s="4">
        <v>-3224520000</v>
      </c>
      <c r="F78" s="4">
        <f t="shared" si="4"/>
        <v>-11355276173</v>
      </c>
      <c r="G78" s="4">
        <v>314300</v>
      </c>
      <c r="H78" s="4">
        <v>638800</v>
      </c>
      <c r="I78" s="4">
        <v>-324500</v>
      </c>
      <c r="J78" s="4">
        <v>-14732010000</v>
      </c>
      <c r="K78" s="4">
        <f t="shared" si="3"/>
        <v>-420372244000</v>
      </c>
    </row>
    <row r="79" spans="1:11" x14ac:dyDescent="0.2">
      <c r="A79" s="11" t="s">
        <v>238</v>
      </c>
      <c r="B79" s="4">
        <v>633000</v>
      </c>
      <c r="C79" s="4">
        <v>712800</v>
      </c>
      <c r="D79" s="4">
        <v>-79800</v>
      </c>
      <c r="E79" s="4">
        <v>-3520100000</v>
      </c>
      <c r="F79" s="4">
        <f t="shared" si="4"/>
        <v>-8130756173</v>
      </c>
      <c r="G79" s="4">
        <v>1183500</v>
      </c>
      <c r="H79" s="4">
        <v>712500</v>
      </c>
      <c r="I79" s="4">
        <v>471000</v>
      </c>
      <c r="J79" s="4">
        <v>20248580000</v>
      </c>
      <c r="K79" s="4">
        <f t="shared" si="3"/>
        <v>-405640234000</v>
      </c>
    </row>
    <row r="80" spans="1:11" x14ac:dyDescent="0.2">
      <c r="A80" s="11" t="s">
        <v>237</v>
      </c>
      <c r="B80" s="4">
        <v>200000</v>
      </c>
      <c r="C80" s="4">
        <v>200000</v>
      </c>
      <c r="D80" s="4">
        <v>0</v>
      </c>
      <c r="E80" s="4">
        <v>0</v>
      </c>
      <c r="F80" s="4">
        <f t="shared" si="4"/>
        <v>-4610656173</v>
      </c>
      <c r="G80" s="4">
        <v>43000</v>
      </c>
      <c r="H80" s="4">
        <v>1106200</v>
      </c>
      <c r="I80" s="4">
        <v>-1063200</v>
      </c>
      <c r="J80" s="4">
        <v>-48087870000</v>
      </c>
      <c r="K80" s="4">
        <f t="shared" si="3"/>
        <v>-425888814000</v>
      </c>
    </row>
    <row r="81" spans="1:11" x14ac:dyDescent="0.2">
      <c r="A81" s="11" t="s">
        <v>236</v>
      </c>
      <c r="B81" s="4">
        <v>620000</v>
      </c>
      <c r="C81" s="4">
        <v>620000</v>
      </c>
      <c r="D81" s="4">
        <v>0</v>
      </c>
      <c r="E81" s="4">
        <v>0</v>
      </c>
      <c r="F81" s="4">
        <f t="shared" si="4"/>
        <v>-4610656173</v>
      </c>
      <c r="G81" s="4">
        <v>1706800</v>
      </c>
      <c r="H81" s="4">
        <v>321600</v>
      </c>
      <c r="I81" s="4">
        <v>1385200</v>
      </c>
      <c r="J81" s="4">
        <v>62006885000</v>
      </c>
      <c r="K81" s="4">
        <f t="shared" si="3"/>
        <v>-377800944000</v>
      </c>
    </row>
    <row r="82" spans="1:11" x14ac:dyDescent="0.2">
      <c r="A82" s="11" t="s">
        <v>235</v>
      </c>
      <c r="F82" s="4">
        <f t="shared" si="4"/>
        <v>-4610656173</v>
      </c>
      <c r="G82" s="4">
        <v>990300</v>
      </c>
      <c r="H82" s="4">
        <v>500800</v>
      </c>
      <c r="I82" s="4">
        <v>489500</v>
      </c>
      <c r="J82" s="4">
        <v>22178445000</v>
      </c>
      <c r="K82" s="4">
        <f t="shared" si="3"/>
        <v>-439807829000</v>
      </c>
    </row>
    <row r="83" spans="1:11" x14ac:dyDescent="0.2">
      <c r="A83" s="11" t="s">
        <v>192</v>
      </c>
      <c r="F83" s="4">
        <f t="shared" si="4"/>
        <v>-4610656173</v>
      </c>
      <c r="G83" s="4">
        <v>211700</v>
      </c>
      <c r="H83" s="4">
        <v>569000</v>
      </c>
      <c r="I83" s="4">
        <v>-357300</v>
      </c>
      <c r="J83" s="4">
        <v>-16060505000</v>
      </c>
      <c r="K83" s="4">
        <f t="shared" si="3"/>
        <v>-461986274000</v>
      </c>
    </row>
    <row r="84" spans="1:11" x14ac:dyDescent="0.2">
      <c r="A84" s="11" t="s">
        <v>191</v>
      </c>
      <c r="B84" s="4">
        <v>190000</v>
      </c>
      <c r="C84" s="4">
        <v>190000</v>
      </c>
      <c r="D84" s="4">
        <v>0</v>
      </c>
      <c r="E84" s="4">
        <v>0</v>
      </c>
      <c r="F84" s="4">
        <f t="shared" si="4"/>
        <v>-4610656173</v>
      </c>
      <c r="G84" s="4">
        <v>258800</v>
      </c>
      <c r="H84" s="4">
        <v>344400</v>
      </c>
      <c r="I84" s="4">
        <v>-85600</v>
      </c>
      <c r="J84" s="4">
        <v>-3883970000</v>
      </c>
      <c r="K84" s="4">
        <f t="shared" si="3"/>
        <v>-445925769000</v>
      </c>
    </row>
    <row r="85" spans="1:11" x14ac:dyDescent="0.2">
      <c r="A85" s="11" t="s">
        <v>190</v>
      </c>
      <c r="B85" s="4">
        <v>108600</v>
      </c>
      <c r="C85" s="4">
        <v>108600</v>
      </c>
      <c r="D85" s="4">
        <v>0</v>
      </c>
      <c r="E85" s="4">
        <v>0</v>
      </c>
      <c r="F85" s="4">
        <f t="shared" si="4"/>
        <v>-4610656173</v>
      </c>
      <c r="G85" s="4">
        <v>180800</v>
      </c>
      <c r="H85" s="4">
        <v>578000</v>
      </c>
      <c r="I85" s="4">
        <v>-397200</v>
      </c>
      <c r="J85" s="4">
        <v>-18355235000</v>
      </c>
      <c r="K85" s="4">
        <f t="shared" si="3"/>
        <v>-442041799000</v>
      </c>
    </row>
    <row r="86" spans="1:11" x14ac:dyDescent="0.2">
      <c r="A86" s="11" t="s">
        <v>189</v>
      </c>
      <c r="F86" s="4">
        <f t="shared" si="4"/>
        <v>-4610656173</v>
      </c>
      <c r="G86" s="4">
        <v>440100</v>
      </c>
      <c r="H86" s="4">
        <v>448200</v>
      </c>
      <c r="I86" s="4">
        <v>-8100</v>
      </c>
      <c r="J86" s="4">
        <v>-376150000</v>
      </c>
      <c r="K86" s="4">
        <f t="shared" si="3"/>
        <v>-423686564000</v>
      </c>
    </row>
    <row r="87" spans="1:11" x14ac:dyDescent="0.2">
      <c r="A87" s="11" t="s">
        <v>188</v>
      </c>
      <c r="B87" s="4">
        <v>725000</v>
      </c>
      <c r="C87" s="4">
        <v>725000</v>
      </c>
      <c r="D87" s="4">
        <v>0</v>
      </c>
      <c r="E87" s="4">
        <v>0</v>
      </c>
      <c r="F87" s="4">
        <f t="shared" si="4"/>
        <v>-4610656173</v>
      </c>
      <c r="G87" s="4">
        <v>275600</v>
      </c>
      <c r="H87" s="4">
        <v>1259300</v>
      </c>
      <c r="I87" s="4">
        <v>-983700</v>
      </c>
      <c r="J87" s="4">
        <v>-44702440000</v>
      </c>
      <c r="K87" s="4">
        <f t="shared" si="3"/>
        <v>-423310414000</v>
      </c>
    </row>
    <row r="88" spans="1:11" x14ac:dyDescent="0.2">
      <c r="A88" s="11" t="s">
        <v>187</v>
      </c>
      <c r="B88" s="4">
        <v>2000000</v>
      </c>
      <c r="C88" s="4">
        <v>2000000</v>
      </c>
      <c r="D88" s="4">
        <v>0</v>
      </c>
      <c r="E88" s="4">
        <v>0</v>
      </c>
      <c r="F88" s="4">
        <f t="shared" si="4"/>
        <v>-4610656173</v>
      </c>
      <c r="G88" s="4">
        <v>2474900</v>
      </c>
      <c r="H88" s="4">
        <v>669700</v>
      </c>
      <c r="I88" s="4">
        <v>1805200</v>
      </c>
      <c r="J88" s="4">
        <v>82102625000</v>
      </c>
      <c r="K88" s="4">
        <f t="shared" si="3"/>
        <v>-378607974000</v>
      </c>
    </row>
    <row r="89" spans="1:11" x14ac:dyDescent="0.2">
      <c r="A89" s="11" t="s">
        <v>186</v>
      </c>
      <c r="B89" s="4">
        <v>325812</v>
      </c>
      <c r="C89" s="4">
        <v>325812</v>
      </c>
      <c r="D89" s="4">
        <v>0</v>
      </c>
      <c r="E89" s="4">
        <v>0</v>
      </c>
      <c r="F89" s="4">
        <f t="shared" si="4"/>
        <v>-4610656173</v>
      </c>
      <c r="G89" s="4">
        <v>1359300</v>
      </c>
      <c r="H89" s="4">
        <v>318800</v>
      </c>
      <c r="I89" s="4">
        <v>1040500</v>
      </c>
      <c r="J89" s="4">
        <v>48265530000</v>
      </c>
      <c r="K89" s="4">
        <f t="shared" si="3"/>
        <v>-460710599000</v>
      </c>
    </row>
    <row r="90" spans="1:11" x14ac:dyDescent="0.2">
      <c r="A90" s="11" t="s">
        <v>185</v>
      </c>
      <c r="B90" s="4">
        <v>1550000</v>
      </c>
      <c r="C90" s="4">
        <v>1550000</v>
      </c>
      <c r="D90" s="4">
        <v>0</v>
      </c>
      <c r="E90" s="4">
        <v>0</v>
      </c>
      <c r="F90" s="4">
        <f t="shared" si="4"/>
        <v>-4610656173</v>
      </c>
      <c r="G90" s="4">
        <v>14000</v>
      </c>
      <c r="H90" s="4">
        <v>786700</v>
      </c>
      <c r="I90" s="4">
        <v>-772700</v>
      </c>
      <c r="J90" s="4">
        <v>-36679980000</v>
      </c>
      <c r="K90" s="4">
        <f t="shared" si="3"/>
        <v>-508976129000</v>
      </c>
    </row>
    <row r="91" spans="1:11" x14ac:dyDescent="0.2">
      <c r="A91" s="11" t="s">
        <v>184</v>
      </c>
      <c r="B91" s="4">
        <v>13445750</v>
      </c>
      <c r="C91" s="4">
        <v>9477970</v>
      </c>
      <c r="D91" s="4">
        <v>3967780</v>
      </c>
      <c r="E91" s="4">
        <v>189695840000</v>
      </c>
      <c r="F91" s="4">
        <f t="shared" si="4"/>
        <v>-4610656173</v>
      </c>
      <c r="G91" s="4">
        <v>799900</v>
      </c>
      <c r="H91" s="4">
        <v>1866200</v>
      </c>
      <c r="I91" s="4">
        <v>-1066300</v>
      </c>
      <c r="J91" s="4">
        <v>-50982572000</v>
      </c>
      <c r="K91" s="4">
        <f t="shared" si="3"/>
        <v>-472296149000</v>
      </c>
    </row>
    <row r="92" spans="1:11" x14ac:dyDescent="0.2">
      <c r="A92" s="11" t="s">
        <v>183</v>
      </c>
      <c r="F92" s="4">
        <f t="shared" si="4"/>
        <v>-194306496173</v>
      </c>
      <c r="G92" s="4">
        <v>634400</v>
      </c>
      <c r="H92" s="4">
        <v>219000</v>
      </c>
      <c r="I92" s="4">
        <v>415400</v>
      </c>
      <c r="J92" s="4">
        <v>19632845000</v>
      </c>
      <c r="K92" s="4">
        <f t="shared" si="3"/>
        <v>-421313577000</v>
      </c>
    </row>
    <row r="93" spans="1:11" x14ac:dyDescent="0.2">
      <c r="A93" s="11" t="s">
        <v>182</v>
      </c>
      <c r="B93" s="4">
        <v>0</v>
      </c>
      <c r="C93" s="4">
        <v>42000</v>
      </c>
      <c r="D93" s="4">
        <v>-42000</v>
      </c>
      <c r="E93" s="4">
        <v>-2000560000</v>
      </c>
      <c r="F93" s="4">
        <f t="shared" si="4"/>
        <v>-194306496173</v>
      </c>
      <c r="G93" s="4">
        <v>158900</v>
      </c>
      <c r="H93" s="4">
        <v>391700</v>
      </c>
      <c r="I93" s="4">
        <v>-232800</v>
      </c>
      <c r="J93" s="4">
        <v>-11115645000</v>
      </c>
      <c r="K93" s="4">
        <f t="shared" si="3"/>
        <v>-440946422000</v>
      </c>
    </row>
    <row r="94" spans="1:11" x14ac:dyDescent="0.2">
      <c r="A94" s="11" t="s">
        <v>181</v>
      </c>
      <c r="B94" s="4">
        <v>630100</v>
      </c>
      <c r="C94" s="4">
        <v>4597880</v>
      </c>
      <c r="D94" s="4">
        <v>-3967780</v>
      </c>
      <c r="E94" s="4">
        <v>-192301632553</v>
      </c>
      <c r="F94" s="4">
        <f t="shared" si="4"/>
        <v>-192305936173</v>
      </c>
      <c r="G94" s="4">
        <v>0</v>
      </c>
      <c r="H94" s="4">
        <v>0</v>
      </c>
      <c r="I94" s="4">
        <v>0</v>
      </c>
      <c r="J94" s="4">
        <v>8327160000</v>
      </c>
      <c r="K94" s="4">
        <f t="shared" si="3"/>
        <v>-429830777000</v>
      </c>
    </row>
    <row r="95" spans="1:11" x14ac:dyDescent="0.2">
      <c r="A95" s="11" t="s">
        <v>180</v>
      </c>
      <c r="B95" s="4">
        <v>742500</v>
      </c>
      <c r="C95" s="4">
        <v>692500</v>
      </c>
      <c r="D95" s="4">
        <v>50000</v>
      </c>
      <c r="E95" s="4">
        <v>2366450000</v>
      </c>
      <c r="F95" s="4">
        <f t="shared" si="4"/>
        <v>-4303620</v>
      </c>
      <c r="G95" s="4">
        <v>251000</v>
      </c>
      <c r="H95" s="4">
        <v>803800</v>
      </c>
      <c r="I95" s="4">
        <v>-552800</v>
      </c>
      <c r="J95" s="4">
        <v>-25397200000</v>
      </c>
      <c r="K95" s="4">
        <f t="shared" si="3"/>
        <v>-438157937000</v>
      </c>
    </row>
    <row r="96" spans="1:11" x14ac:dyDescent="0.2">
      <c r="A96" s="11" t="s">
        <v>179</v>
      </c>
      <c r="B96" s="4">
        <v>2710620</v>
      </c>
      <c r="C96" s="4">
        <v>2710820</v>
      </c>
      <c r="D96" s="4">
        <v>-200</v>
      </c>
      <c r="E96" s="4">
        <v>-9400000</v>
      </c>
      <c r="F96" s="4">
        <f t="shared" ref="F96:F122" si="5">E96+F97</f>
        <v>-2370753620</v>
      </c>
      <c r="G96" s="4">
        <v>525100</v>
      </c>
      <c r="H96" s="4">
        <v>282100</v>
      </c>
      <c r="I96" s="4">
        <v>243000</v>
      </c>
      <c r="J96" s="4">
        <v>11287780000</v>
      </c>
      <c r="K96" s="4">
        <f t="shared" ref="K96:K122" si="6">K97+J96</f>
        <v>-412760737000</v>
      </c>
    </row>
    <row r="97" spans="1:11" x14ac:dyDescent="0.2">
      <c r="A97" s="11" t="s">
        <v>178</v>
      </c>
      <c r="B97" s="4">
        <v>100000</v>
      </c>
      <c r="C97" s="4">
        <v>100000</v>
      </c>
      <c r="D97" s="4">
        <v>0</v>
      </c>
      <c r="E97" s="4">
        <v>0</v>
      </c>
      <c r="F97" s="4">
        <f t="shared" si="5"/>
        <v>-2361353620</v>
      </c>
      <c r="G97" s="4">
        <v>214900</v>
      </c>
      <c r="H97" s="4">
        <v>1324200</v>
      </c>
      <c r="I97" s="4">
        <v>-1109300</v>
      </c>
      <c r="J97" s="4">
        <v>-50237230000</v>
      </c>
      <c r="K97" s="4">
        <f t="shared" si="6"/>
        <v>-424048517000</v>
      </c>
    </row>
    <row r="98" spans="1:11" x14ac:dyDescent="0.2">
      <c r="A98" s="11" t="s">
        <v>177</v>
      </c>
      <c r="B98" s="4">
        <v>2075600</v>
      </c>
      <c r="C98" s="4">
        <v>2125600</v>
      </c>
      <c r="D98" s="4">
        <v>-50000</v>
      </c>
      <c r="E98" s="4">
        <v>-2245000000</v>
      </c>
      <c r="F98" s="4">
        <f t="shared" si="5"/>
        <v>-2361353620</v>
      </c>
      <c r="G98" s="4">
        <v>275400</v>
      </c>
      <c r="H98" s="4">
        <v>765601</v>
      </c>
      <c r="I98" s="4">
        <v>-490201</v>
      </c>
      <c r="J98" s="4">
        <v>-22110202000</v>
      </c>
      <c r="K98" s="4">
        <f t="shared" si="6"/>
        <v>-373811287000</v>
      </c>
    </row>
    <row r="99" spans="1:11" x14ac:dyDescent="0.2">
      <c r="A99" s="11" t="s">
        <v>176</v>
      </c>
      <c r="B99" s="4">
        <v>2427200</v>
      </c>
      <c r="C99" s="4">
        <v>2427200</v>
      </c>
      <c r="D99" s="4">
        <v>0</v>
      </c>
      <c r="E99" s="4">
        <v>0</v>
      </c>
      <c r="F99" s="4">
        <f t="shared" si="5"/>
        <v>-116353620</v>
      </c>
      <c r="G99" s="4">
        <v>1254500</v>
      </c>
      <c r="H99" s="4">
        <v>655200</v>
      </c>
      <c r="I99" s="4">
        <v>599300</v>
      </c>
      <c r="J99" s="4">
        <v>25621505000</v>
      </c>
      <c r="K99" s="4">
        <f t="shared" si="6"/>
        <v>-351701085000</v>
      </c>
    </row>
    <row r="100" spans="1:11" x14ac:dyDescent="0.2">
      <c r="A100" s="11" t="s">
        <v>175</v>
      </c>
      <c r="B100" s="4">
        <v>71400</v>
      </c>
      <c r="C100" s="4">
        <v>71400</v>
      </c>
      <c r="D100" s="4">
        <v>0</v>
      </c>
      <c r="E100" s="4">
        <v>0</v>
      </c>
      <c r="F100" s="4">
        <f t="shared" si="5"/>
        <v>-116353620</v>
      </c>
      <c r="G100" s="4">
        <v>1040500</v>
      </c>
      <c r="H100" s="4">
        <v>2093700</v>
      </c>
      <c r="I100" s="4">
        <v>-1053200</v>
      </c>
      <c r="J100" s="4">
        <v>-43235400000</v>
      </c>
      <c r="K100" s="4">
        <f t="shared" si="6"/>
        <v>-377322590000</v>
      </c>
    </row>
    <row r="101" spans="1:11" x14ac:dyDescent="0.2">
      <c r="A101" s="11" t="s">
        <v>174</v>
      </c>
      <c r="B101" s="4">
        <v>389400</v>
      </c>
      <c r="C101" s="4">
        <v>389400</v>
      </c>
      <c r="D101" s="4">
        <v>0</v>
      </c>
      <c r="E101" s="4">
        <v>0</v>
      </c>
      <c r="F101" s="4">
        <f t="shared" si="5"/>
        <v>-116353620</v>
      </c>
      <c r="G101" s="4">
        <v>112100</v>
      </c>
      <c r="H101" s="4">
        <v>1855900</v>
      </c>
      <c r="I101" s="4">
        <v>-1743800</v>
      </c>
      <c r="J101" s="4">
        <v>-69574140000</v>
      </c>
      <c r="K101" s="4">
        <f t="shared" si="6"/>
        <v>-334087190000</v>
      </c>
    </row>
    <row r="102" spans="1:11" x14ac:dyDescent="0.2">
      <c r="A102" s="11" t="s">
        <v>173</v>
      </c>
      <c r="F102" s="4">
        <f t="shared" si="5"/>
        <v>-116353620</v>
      </c>
      <c r="G102" s="4">
        <v>1434800</v>
      </c>
      <c r="H102" s="4">
        <v>647400</v>
      </c>
      <c r="I102" s="4">
        <v>787400</v>
      </c>
      <c r="J102" s="4">
        <v>31141080000</v>
      </c>
      <c r="K102" s="4">
        <f t="shared" si="6"/>
        <v>-264513050000</v>
      </c>
    </row>
    <row r="103" spans="1:11" x14ac:dyDescent="0.2">
      <c r="A103" s="11">
        <v>45366</v>
      </c>
      <c r="F103" s="4">
        <f t="shared" si="5"/>
        <v>-116353620</v>
      </c>
      <c r="G103" s="4">
        <v>542600</v>
      </c>
      <c r="H103" s="4">
        <v>285900</v>
      </c>
      <c r="I103" s="4">
        <v>256700</v>
      </c>
      <c r="J103" s="4">
        <v>10562810000</v>
      </c>
      <c r="K103" s="4">
        <f t="shared" si="6"/>
        <v>-295654130000</v>
      </c>
    </row>
    <row r="104" spans="1:11" x14ac:dyDescent="0.2">
      <c r="A104" s="11" t="s">
        <v>171</v>
      </c>
      <c r="B104" s="4">
        <v>1057000</v>
      </c>
      <c r="C104" s="4">
        <v>1057000</v>
      </c>
      <c r="D104" s="4">
        <v>0</v>
      </c>
      <c r="E104" s="4">
        <v>0</v>
      </c>
      <c r="F104" s="4">
        <f t="shared" si="5"/>
        <v>-116353620</v>
      </c>
      <c r="G104" s="4">
        <v>305400</v>
      </c>
      <c r="H104" s="4">
        <v>273900</v>
      </c>
      <c r="I104" s="4">
        <v>31500</v>
      </c>
      <c r="J104" s="4">
        <v>1277985000</v>
      </c>
      <c r="K104" s="4">
        <f t="shared" si="6"/>
        <v>-306216940000</v>
      </c>
    </row>
    <row r="105" spans="1:11" x14ac:dyDescent="0.2">
      <c r="A105" s="11">
        <v>45364</v>
      </c>
      <c r="F105" s="4">
        <f t="shared" si="5"/>
        <v>-116353620</v>
      </c>
      <c r="G105" s="4">
        <v>597200</v>
      </c>
      <c r="H105" s="4">
        <v>382300</v>
      </c>
      <c r="I105" s="4">
        <v>214900</v>
      </c>
      <c r="J105" s="4">
        <v>9132440000</v>
      </c>
      <c r="K105" s="4">
        <f t="shared" si="6"/>
        <v>-307494925000</v>
      </c>
    </row>
    <row r="106" spans="1:11" x14ac:dyDescent="0.2">
      <c r="A106" s="11" t="s">
        <v>169</v>
      </c>
      <c r="B106" s="4">
        <v>301000</v>
      </c>
      <c r="C106" s="4">
        <v>301000</v>
      </c>
      <c r="D106" s="4">
        <v>0</v>
      </c>
      <c r="E106" s="4">
        <v>0</v>
      </c>
      <c r="F106" s="4">
        <f t="shared" si="5"/>
        <v>-116353620</v>
      </c>
      <c r="G106" s="4">
        <v>86000</v>
      </c>
      <c r="H106" s="4">
        <v>695200</v>
      </c>
      <c r="I106" s="4">
        <v>-609200</v>
      </c>
      <c r="J106" s="4">
        <v>-24832380000</v>
      </c>
      <c r="K106" s="4">
        <f t="shared" si="6"/>
        <v>-316627365000</v>
      </c>
    </row>
    <row r="107" spans="1:11" x14ac:dyDescent="0.2">
      <c r="A107" s="11" t="s">
        <v>168</v>
      </c>
      <c r="B107" s="4">
        <v>108000</v>
      </c>
      <c r="C107" s="4">
        <v>108000</v>
      </c>
      <c r="D107" s="4">
        <v>0</v>
      </c>
      <c r="E107" s="4">
        <v>0</v>
      </c>
      <c r="F107" s="4">
        <f t="shared" si="5"/>
        <v>-116353620</v>
      </c>
      <c r="G107" s="4">
        <v>645800</v>
      </c>
      <c r="H107" s="4">
        <v>199700</v>
      </c>
      <c r="I107" s="4">
        <v>446100</v>
      </c>
      <c r="J107" s="4">
        <v>18088055000</v>
      </c>
      <c r="K107" s="4">
        <f t="shared" si="6"/>
        <v>-291794985000</v>
      </c>
    </row>
    <row r="108" spans="1:11" x14ac:dyDescent="0.2">
      <c r="A108" s="11" t="s">
        <v>167</v>
      </c>
      <c r="B108" s="4">
        <v>38000</v>
      </c>
      <c r="C108" s="4">
        <v>38000</v>
      </c>
      <c r="D108" s="4">
        <v>0</v>
      </c>
      <c r="E108" s="4">
        <v>0</v>
      </c>
      <c r="F108" s="4">
        <f t="shared" si="5"/>
        <v>-116353620</v>
      </c>
      <c r="G108" s="4">
        <v>828400</v>
      </c>
      <c r="H108" s="4">
        <v>918500</v>
      </c>
      <c r="I108" s="4">
        <v>-90100</v>
      </c>
      <c r="J108" s="4">
        <v>-3884905000</v>
      </c>
      <c r="K108" s="4">
        <f t="shared" si="6"/>
        <v>-309883040000</v>
      </c>
    </row>
    <row r="109" spans="1:11" x14ac:dyDescent="0.2">
      <c r="A109" s="11" t="s">
        <v>166</v>
      </c>
      <c r="B109" s="4">
        <v>305900</v>
      </c>
      <c r="C109" s="4">
        <v>305900</v>
      </c>
      <c r="D109" s="4">
        <v>0</v>
      </c>
      <c r="E109" s="4">
        <v>0</v>
      </c>
      <c r="F109" s="4">
        <f t="shared" si="5"/>
        <v>-116353620</v>
      </c>
      <c r="G109" s="4">
        <v>291700</v>
      </c>
      <c r="H109" s="4">
        <v>1921300</v>
      </c>
      <c r="I109" s="4">
        <v>-1629600</v>
      </c>
      <c r="J109" s="4">
        <v>-69315090000</v>
      </c>
      <c r="K109" s="4">
        <f t="shared" si="6"/>
        <v>-305998135000</v>
      </c>
    </row>
    <row r="110" spans="1:11" x14ac:dyDescent="0.2">
      <c r="A110" s="11" t="s">
        <v>165</v>
      </c>
      <c r="B110" s="4">
        <v>1065000</v>
      </c>
      <c r="C110" s="4">
        <v>1066710</v>
      </c>
      <c r="D110" s="4">
        <v>-1710</v>
      </c>
      <c r="E110" s="4">
        <v>-74040000</v>
      </c>
      <c r="F110" s="4">
        <f t="shared" si="5"/>
        <v>-116353620</v>
      </c>
      <c r="G110" s="4">
        <v>124600</v>
      </c>
      <c r="H110" s="4">
        <v>1095500</v>
      </c>
      <c r="I110" s="4">
        <v>-970900</v>
      </c>
      <c r="J110" s="4">
        <v>-41430270000</v>
      </c>
      <c r="K110" s="4">
        <f t="shared" si="6"/>
        <v>-236683045000</v>
      </c>
    </row>
    <row r="111" spans="1:11" x14ac:dyDescent="0.2">
      <c r="A111" s="11" t="s">
        <v>164</v>
      </c>
      <c r="B111" s="4">
        <v>1670100</v>
      </c>
      <c r="C111" s="4">
        <v>1670100</v>
      </c>
      <c r="D111" s="4">
        <v>0</v>
      </c>
      <c r="E111" s="4">
        <v>0</v>
      </c>
      <c r="F111" s="4">
        <f t="shared" si="5"/>
        <v>-42313620</v>
      </c>
      <c r="G111" s="4">
        <v>411400</v>
      </c>
      <c r="H111" s="4">
        <v>576400</v>
      </c>
      <c r="I111" s="4">
        <v>-165000</v>
      </c>
      <c r="J111" s="4">
        <v>-6896895000</v>
      </c>
      <c r="K111" s="4">
        <f t="shared" si="6"/>
        <v>-195252775000</v>
      </c>
    </row>
    <row r="112" spans="1:11" x14ac:dyDescent="0.2">
      <c r="A112" s="11" t="s">
        <v>163</v>
      </c>
      <c r="B112" s="4">
        <v>209400</v>
      </c>
      <c r="C112" s="4">
        <v>209400</v>
      </c>
      <c r="D112" s="4">
        <v>0</v>
      </c>
      <c r="E112" s="4">
        <v>0</v>
      </c>
      <c r="F112" s="4">
        <f t="shared" si="5"/>
        <v>-42313620</v>
      </c>
      <c r="G112" s="4">
        <v>399600</v>
      </c>
      <c r="H112" s="4">
        <v>534300</v>
      </c>
      <c r="I112" s="4">
        <v>-134700</v>
      </c>
      <c r="J112" s="4">
        <v>-5730710000</v>
      </c>
      <c r="K112" s="4">
        <f t="shared" si="6"/>
        <v>-188355880000</v>
      </c>
    </row>
    <row r="113" spans="1:11" x14ac:dyDescent="0.2">
      <c r="A113" s="11" t="s">
        <v>162</v>
      </c>
      <c r="B113" s="4">
        <v>79000</v>
      </c>
      <c r="C113" s="4">
        <v>79000</v>
      </c>
      <c r="D113" s="4">
        <v>0</v>
      </c>
      <c r="E113" s="4">
        <v>0</v>
      </c>
      <c r="F113" s="4">
        <f t="shared" si="5"/>
        <v>-42313620</v>
      </c>
      <c r="G113" s="4">
        <v>294700</v>
      </c>
      <c r="H113" s="4">
        <v>519200</v>
      </c>
      <c r="I113" s="4">
        <v>-224500</v>
      </c>
      <c r="J113" s="4">
        <v>-9382875000</v>
      </c>
      <c r="K113" s="4">
        <f t="shared" si="6"/>
        <v>-182625170000</v>
      </c>
    </row>
    <row r="114" spans="1:11" x14ac:dyDescent="0.2">
      <c r="A114" s="11" t="s">
        <v>161</v>
      </c>
      <c r="B114" s="4">
        <v>2687800</v>
      </c>
      <c r="C114" s="4">
        <v>2687800</v>
      </c>
      <c r="D114" s="4">
        <v>0</v>
      </c>
      <c r="E114" s="4">
        <v>0</v>
      </c>
      <c r="F114" s="4">
        <f t="shared" si="5"/>
        <v>-42313620</v>
      </c>
      <c r="G114" s="4">
        <v>905400</v>
      </c>
      <c r="H114" s="4">
        <v>470800</v>
      </c>
      <c r="I114" s="4">
        <v>434600</v>
      </c>
      <c r="J114" s="4">
        <v>18335045000</v>
      </c>
      <c r="K114" s="4">
        <f t="shared" si="6"/>
        <v>-173242295000</v>
      </c>
    </row>
    <row r="115" spans="1:11" x14ac:dyDescent="0.2">
      <c r="A115" s="11" t="s">
        <v>160</v>
      </c>
      <c r="B115" s="4">
        <v>123500</v>
      </c>
      <c r="C115" s="4">
        <v>123500</v>
      </c>
      <c r="D115" s="4">
        <v>0</v>
      </c>
      <c r="E115" s="4">
        <v>0</v>
      </c>
      <c r="F115" s="4">
        <f t="shared" si="5"/>
        <v>-42313620</v>
      </c>
      <c r="G115" s="4">
        <v>205000</v>
      </c>
      <c r="H115" s="4">
        <v>518800</v>
      </c>
      <c r="I115" s="4">
        <v>-313800</v>
      </c>
      <c r="J115" s="4">
        <v>-12839935000</v>
      </c>
      <c r="K115" s="4">
        <f t="shared" si="6"/>
        <v>-191577340000</v>
      </c>
    </row>
    <row r="116" spans="1:11" x14ac:dyDescent="0.2">
      <c r="A116" s="11" t="s">
        <v>159</v>
      </c>
      <c r="B116" s="4">
        <v>1331900</v>
      </c>
      <c r="C116" s="4">
        <v>1331900</v>
      </c>
      <c r="D116" s="4">
        <v>0</v>
      </c>
      <c r="E116" s="4">
        <v>0</v>
      </c>
      <c r="F116" s="4">
        <f t="shared" si="5"/>
        <v>-42313620</v>
      </c>
      <c r="G116" s="4">
        <v>0</v>
      </c>
      <c r="H116" s="4">
        <v>0</v>
      </c>
      <c r="I116" s="4">
        <v>0</v>
      </c>
      <c r="J116" s="4">
        <v>-27718983000</v>
      </c>
      <c r="K116" s="4">
        <f t="shared" si="6"/>
        <v>-178737405000</v>
      </c>
    </row>
    <row r="117" spans="1:11" x14ac:dyDescent="0.2">
      <c r="A117" s="11" t="s">
        <v>158</v>
      </c>
      <c r="B117" s="4">
        <v>201400</v>
      </c>
      <c r="C117" s="4">
        <v>201400</v>
      </c>
      <c r="D117" s="4">
        <v>0</v>
      </c>
      <c r="E117" s="4">
        <v>0</v>
      </c>
      <c r="F117" s="4">
        <f t="shared" si="5"/>
        <v>-42313620</v>
      </c>
      <c r="G117" s="4">
        <v>580200</v>
      </c>
      <c r="H117" s="4">
        <v>603500</v>
      </c>
      <c r="I117" s="4">
        <v>-23300</v>
      </c>
      <c r="J117" s="4">
        <v>-973085000</v>
      </c>
      <c r="K117" s="4">
        <f t="shared" si="6"/>
        <v>-151018422000</v>
      </c>
    </row>
    <row r="118" spans="1:11" x14ac:dyDescent="0.2">
      <c r="A118" s="11" t="s">
        <v>157</v>
      </c>
      <c r="B118" s="4">
        <v>522400</v>
      </c>
      <c r="C118" s="4">
        <v>522400</v>
      </c>
      <c r="D118" s="4">
        <v>0</v>
      </c>
      <c r="E118" s="4">
        <v>0</v>
      </c>
      <c r="F118" s="4">
        <f t="shared" si="5"/>
        <v>-42313620</v>
      </c>
      <c r="G118" s="4">
        <v>460100</v>
      </c>
      <c r="H118" s="4">
        <v>659700</v>
      </c>
      <c r="I118" s="4">
        <v>-199600</v>
      </c>
      <c r="J118" s="4">
        <v>-7923550000</v>
      </c>
      <c r="K118" s="4">
        <f t="shared" si="6"/>
        <v>-150045337000</v>
      </c>
    </row>
    <row r="119" spans="1:11" x14ac:dyDescent="0.2">
      <c r="A119" s="11" t="s">
        <v>156</v>
      </c>
      <c r="B119" s="4">
        <v>2550000</v>
      </c>
      <c r="C119" s="4">
        <v>2550000</v>
      </c>
      <c r="D119" s="4">
        <v>0</v>
      </c>
      <c r="E119" s="4">
        <v>0</v>
      </c>
      <c r="F119" s="4">
        <f t="shared" si="5"/>
        <v>-42313620</v>
      </c>
      <c r="G119" s="4">
        <v>1503000</v>
      </c>
      <c r="H119" s="4">
        <v>616069</v>
      </c>
      <c r="I119" s="4">
        <v>886931</v>
      </c>
      <c r="J119" s="4">
        <v>35101487000</v>
      </c>
      <c r="K119" s="4">
        <f t="shared" si="6"/>
        <v>-142121787000</v>
      </c>
    </row>
    <row r="120" spans="1:11" x14ac:dyDescent="0.2">
      <c r="A120" s="11" t="s">
        <v>155</v>
      </c>
      <c r="B120" s="4">
        <v>1020300</v>
      </c>
      <c r="C120" s="4">
        <v>1020300</v>
      </c>
      <c r="D120" s="4">
        <v>0</v>
      </c>
      <c r="E120" s="4">
        <v>0</v>
      </c>
      <c r="F120" s="4">
        <f t="shared" si="5"/>
        <v>-42313620</v>
      </c>
      <c r="G120" s="4">
        <v>191900</v>
      </c>
      <c r="H120" s="4">
        <v>773200</v>
      </c>
      <c r="I120" s="4">
        <v>-581300</v>
      </c>
      <c r="J120" s="4">
        <v>-22489720000</v>
      </c>
      <c r="K120" s="4">
        <f t="shared" si="6"/>
        <v>-177223274000</v>
      </c>
    </row>
    <row r="121" spans="1:11" x14ac:dyDescent="0.2">
      <c r="A121" s="11" t="s">
        <v>154</v>
      </c>
      <c r="B121" s="4">
        <v>6000000</v>
      </c>
      <c r="C121" s="4">
        <v>6000000</v>
      </c>
      <c r="D121" s="4">
        <v>0</v>
      </c>
      <c r="E121" s="4">
        <v>0</v>
      </c>
      <c r="F121" s="4">
        <f t="shared" si="5"/>
        <v>-42313620</v>
      </c>
      <c r="G121" s="4">
        <v>260300</v>
      </c>
      <c r="H121" s="4">
        <v>943800</v>
      </c>
      <c r="I121" s="4">
        <v>-683500</v>
      </c>
      <c r="J121" s="4">
        <v>-26446705000</v>
      </c>
      <c r="K121" s="4">
        <f t="shared" si="6"/>
        <v>-154733554000</v>
      </c>
    </row>
    <row r="122" spans="1:11" x14ac:dyDescent="0.2">
      <c r="A122" s="11" t="s">
        <v>153</v>
      </c>
      <c r="B122" s="4">
        <v>513700</v>
      </c>
      <c r="C122" s="4">
        <v>513700</v>
      </c>
      <c r="D122" s="4">
        <v>0</v>
      </c>
      <c r="E122" s="4">
        <v>0</v>
      </c>
      <c r="F122" s="4">
        <f t="shared" si="5"/>
        <v>-42313620</v>
      </c>
      <c r="G122" s="4">
        <v>221200</v>
      </c>
      <c r="H122" s="4">
        <v>1496601</v>
      </c>
      <c r="I122" s="4">
        <v>-1275401</v>
      </c>
      <c r="J122" s="4">
        <v>-49330906000</v>
      </c>
      <c r="K122" s="4">
        <f t="shared" si="6"/>
        <v>-128286849000</v>
      </c>
    </row>
    <row r="123" spans="1:11" x14ac:dyDescent="0.2">
      <c r="A123" s="11" t="s">
        <v>152</v>
      </c>
      <c r="B123" s="4">
        <v>637530</v>
      </c>
      <c r="C123" s="4">
        <v>637530</v>
      </c>
      <c r="D123" s="4">
        <v>0</v>
      </c>
      <c r="E123" s="4">
        <v>0</v>
      </c>
      <c r="F123" s="4">
        <f t="shared" ref="F123:F128" si="7">E123+F124</f>
        <v>-42313620</v>
      </c>
      <c r="G123" s="4">
        <v>498400</v>
      </c>
      <c r="H123" s="4">
        <v>463000</v>
      </c>
      <c r="I123" s="4">
        <v>35400</v>
      </c>
      <c r="J123" s="4">
        <v>1391795000</v>
      </c>
      <c r="K123" s="4">
        <f t="shared" ref="K123:K128" si="8">K124+J123</f>
        <v>-78955943000</v>
      </c>
    </row>
    <row r="124" spans="1:11" x14ac:dyDescent="0.2">
      <c r="A124" s="11" t="s">
        <v>151</v>
      </c>
      <c r="B124" s="4">
        <v>2467100</v>
      </c>
      <c r="C124" s="4">
        <v>2467100</v>
      </c>
      <c r="D124" s="4">
        <v>0</v>
      </c>
      <c r="E124" s="4">
        <v>0</v>
      </c>
      <c r="F124" s="4">
        <f t="shared" si="7"/>
        <v>-42313620</v>
      </c>
      <c r="G124" s="4">
        <v>359200</v>
      </c>
      <c r="H124" s="4">
        <v>1181000</v>
      </c>
      <c r="I124" s="4">
        <v>-821800</v>
      </c>
      <c r="J124" s="4">
        <v>-31537985000</v>
      </c>
      <c r="K124" s="4">
        <f t="shared" si="8"/>
        <v>-80347738000</v>
      </c>
    </row>
    <row r="125" spans="1:11" x14ac:dyDescent="0.2">
      <c r="A125" s="11" t="s">
        <v>150</v>
      </c>
      <c r="B125" s="4">
        <v>1275169</v>
      </c>
      <c r="C125" s="4">
        <v>1275100</v>
      </c>
      <c r="D125" s="4">
        <v>69</v>
      </c>
      <c r="E125" s="4">
        <v>2580000</v>
      </c>
      <c r="F125" s="4">
        <f t="shared" si="7"/>
        <v>-42313620</v>
      </c>
      <c r="G125" s="4">
        <v>526600</v>
      </c>
      <c r="H125" s="4">
        <v>911000</v>
      </c>
      <c r="I125" s="4">
        <v>-384400</v>
      </c>
      <c r="J125" s="4">
        <v>-13770770000</v>
      </c>
      <c r="K125" s="4">
        <f t="shared" si="8"/>
        <v>-48809753000</v>
      </c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7"/>
        <v>-44893620</v>
      </c>
      <c r="G126" s="4">
        <v>376400</v>
      </c>
      <c r="H126" s="4">
        <v>523000</v>
      </c>
      <c r="I126" s="4">
        <v>-146600</v>
      </c>
      <c r="J126" s="4">
        <v>-5233135000</v>
      </c>
      <c r="K126" s="4">
        <f t="shared" si="8"/>
        <v>-35038983000</v>
      </c>
    </row>
    <row r="127" spans="1:11" x14ac:dyDescent="0.2">
      <c r="A127" s="11" t="s">
        <v>148</v>
      </c>
      <c r="B127" s="4">
        <v>67808</v>
      </c>
      <c r="C127" s="4">
        <v>53600</v>
      </c>
      <c r="D127" s="4">
        <v>14208</v>
      </c>
      <c r="E127" s="4">
        <v>489470000</v>
      </c>
      <c r="F127" s="4">
        <f t="shared" si="7"/>
        <v>-44893620</v>
      </c>
      <c r="G127" s="4">
        <v>648700</v>
      </c>
      <c r="H127" s="4">
        <v>696500</v>
      </c>
      <c r="I127" s="4">
        <v>-47800</v>
      </c>
      <c r="J127" s="4">
        <v>-1606860000</v>
      </c>
      <c r="K127" s="4">
        <f t="shared" si="8"/>
        <v>-29805848000</v>
      </c>
    </row>
    <row r="128" spans="1:11" x14ac:dyDescent="0.2">
      <c r="A128" s="11" t="s">
        <v>147</v>
      </c>
      <c r="B128" s="4">
        <v>1870400</v>
      </c>
      <c r="C128" s="4">
        <v>1870469</v>
      </c>
      <c r="D128" s="4">
        <v>-69</v>
      </c>
      <c r="E128" s="4">
        <v>-2520000</v>
      </c>
      <c r="F128" s="4">
        <f t="shared" si="7"/>
        <v>-534363620</v>
      </c>
      <c r="G128" s="4">
        <v>201069</v>
      </c>
      <c r="H128" s="4">
        <v>162000</v>
      </c>
      <c r="I128" s="4">
        <v>39069</v>
      </c>
      <c r="J128" s="4">
        <v>1338124000</v>
      </c>
      <c r="K128" s="4">
        <f t="shared" si="8"/>
        <v>-28198988000</v>
      </c>
    </row>
    <row r="129" spans="1:11" x14ac:dyDescent="0.2">
      <c r="A129" s="11" t="s">
        <v>146</v>
      </c>
      <c r="B129" s="4">
        <v>1992200</v>
      </c>
      <c r="C129" s="4">
        <v>1992200</v>
      </c>
      <c r="D129" s="4">
        <v>0</v>
      </c>
      <c r="E129" s="4">
        <v>0</v>
      </c>
      <c r="F129" s="4">
        <f t="shared" ref="F129:F139" si="9">E129+F130</f>
        <v>-531843620</v>
      </c>
      <c r="G129" s="4">
        <v>140900</v>
      </c>
      <c r="H129" s="4">
        <v>233500</v>
      </c>
      <c r="I129" s="4">
        <v>-92600</v>
      </c>
      <c r="J129" s="4">
        <v>-3190195000</v>
      </c>
      <c r="K129" s="4">
        <f t="shared" ref="K129:K139" si="10">K130+J129</f>
        <v>-29537112000</v>
      </c>
    </row>
    <row r="130" spans="1:11" x14ac:dyDescent="0.2">
      <c r="A130" s="11" t="s">
        <v>145</v>
      </c>
      <c r="B130" s="4">
        <v>3460130</v>
      </c>
      <c r="C130" s="4">
        <v>3474340</v>
      </c>
      <c r="D130" s="4">
        <v>-14210</v>
      </c>
      <c r="E130" s="4">
        <v>-493453620</v>
      </c>
      <c r="F130" s="4">
        <f t="shared" si="9"/>
        <v>-531843620</v>
      </c>
      <c r="G130" s="4">
        <v>378300</v>
      </c>
      <c r="H130" s="4">
        <v>203500</v>
      </c>
      <c r="I130" s="4">
        <v>174800</v>
      </c>
      <c r="J130" s="4">
        <v>6095960000</v>
      </c>
      <c r="K130" s="4">
        <f t="shared" si="10"/>
        <v>-26346917000</v>
      </c>
    </row>
    <row r="131" spans="1:11" x14ac:dyDescent="0.2">
      <c r="A131" s="11" t="s">
        <v>144</v>
      </c>
      <c r="B131" s="4">
        <v>500000</v>
      </c>
      <c r="C131" s="4">
        <v>500000</v>
      </c>
      <c r="D131" s="4">
        <v>0</v>
      </c>
      <c r="E131" s="4">
        <v>0</v>
      </c>
      <c r="F131" s="4">
        <f t="shared" si="9"/>
        <v>-38390000</v>
      </c>
      <c r="G131" s="4">
        <v>552200</v>
      </c>
      <c r="H131" s="4">
        <v>146600</v>
      </c>
      <c r="I131" s="4">
        <v>405600</v>
      </c>
      <c r="J131" s="4">
        <v>14179990000</v>
      </c>
      <c r="K131" s="4">
        <f t="shared" si="10"/>
        <v>-32442877000</v>
      </c>
    </row>
    <row r="132" spans="1:11" x14ac:dyDescent="0.2">
      <c r="A132" s="11" t="s">
        <v>143</v>
      </c>
      <c r="B132" s="4">
        <v>2792300</v>
      </c>
      <c r="C132" s="4">
        <v>2792300</v>
      </c>
      <c r="D132" s="4">
        <v>0</v>
      </c>
      <c r="E132" s="4">
        <v>0</v>
      </c>
      <c r="F132" s="4">
        <f t="shared" si="9"/>
        <v>-38390000</v>
      </c>
      <c r="G132" s="4">
        <v>30400</v>
      </c>
      <c r="H132" s="4">
        <v>35900</v>
      </c>
      <c r="I132" s="4">
        <v>-5500</v>
      </c>
      <c r="J132" s="4">
        <v>-199450000</v>
      </c>
      <c r="K132" s="4">
        <f t="shared" si="10"/>
        <v>-46622867000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9"/>
        <v>-38390000</v>
      </c>
      <c r="G133" s="4">
        <v>1056400</v>
      </c>
      <c r="H133" s="4">
        <v>48000</v>
      </c>
      <c r="I133" s="4">
        <v>1008400</v>
      </c>
      <c r="J133" s="4">
        <v>35589105000</v>
      </c>
      <c r="K133" s="4">
        <f t="shared" si="10"/>
        <v>-46423417000</v>
      </c>
    </row>
    <row r="134" spans="1:11" x14ac:dyDescent="0.2">
      <c r="A134" s="11" t="s">
        <v>141</v>
      </c>
      <c r="B134" s="4">
        <v>974000</v>
      </c>
      <c r="C134" s="4">
        <v>974000</v>
      </c>
      <c r="D134" s="4">
        <v>0</v>
      </c>
      <c r="E134" s="4">
        <v>0</v>
      </c>
      <c r="F134" s="4">
        <f t="shared" si="9"/>
        <v>-38390000</v>
      </c>
      <c r="G134" s="4">
        <v>254600</v>
      </c>
      <c r="H134" s="4">
        <v>109700</v>
      </c>
      <c r="I134" s="4">
        <v>144900</v>
      </c>
      <c r="J134" s="4">
        <v>5076845000</v>
      </c>
      <c r="K134" s="4">
        <f t="shared" si="10"/>
        <v>-82012522000</v>
      </c>
    </row>
    <row r="135" spans="1:11" x14ac:dyDescent="0.2">
      <c r="A135" s="11" t="s">
        <v>140</v>
      </c>
      <c r="B135" s="4">
        <v>961600</v>
      </c>
      <c r="C135" s="4">
        <v>961600</v>
      </c>
      <c r="D135" s="4">
        <v>0</v>
      </c>
      <c r="E135" s="4">
        <v>0</v>
      </c>
      <c r="F135" s="4">
        <f t="shared" si="9"/>
        <v>-38390000</v>
      </c>
      <c r="G135" s="4">
        <v>217900</v>
      </c>
      <c r="H135" s="4">
        <v>368700</v>
      </c>
      <c r="I135" s="4">
        <v>-150800</v>
      </c>
      <c r="J135" s="4">
        <v>-5329395000</v>
      </c>
      <c r="K135" s="4">
        <f t="shared" si="10"/>
        <v>-87089367000</v>
      </c>
    </row>
    <row r="136" spans="1:11" x14ac:dyDescent="0.2">
      <c r="A136" s="11" t="s">
        <v>139</v>
      </c>
      <c r="B136" s="4">
        <v>3274600</v>
      </c>
      <c r="C136" s="4">
        <v>3274600</v>
      </c>
      <c r="D136" s="4">
        <v>0</v>
      </c>
      <c r="E136" s="4">
        <v>0</v>
      </c>
      <c r="F136" s="4">
        <f t="shared" si="9"/>
        <v>-38390000</v>
      </c>
      <c r="G136" s="4">
        <v>767500</v>
      </c>
      <c r="H136" s="4">
        <v>1721400</v>
      </c>
      <c r="I136" s="4">
        <v>-953900</v>
      </c>
      <c r="J136" s="4">
        <v>-33874985000</v>
      </c>
      <c r="K136" s="4">
        <f t="shared" si="10"/>
        <v>-81759972000</v>
      </c>
    </row>
    <row r="137" spans="1:11" x14ac:dyDescent="0.2">
      <c r="A137" s="11" t="s">
        <v>138</v>
      </c>
      <c r="B137" s="4">
        <v>23200</v>
      </c>
      <c r="C137" s="4">
        <v>24676</v>
      </c>
      <c r="D137" s="4">
        <v>-1476</v>
      </c>
      <c r="E137" s="4">
        <v>-51370000</v>
      </c>
      <c r="F137" s="4">
        <f t="shared" si="9"/>
        <v>-38390000</v>
      </c>
      <c r="G137" s="4">
        <v>343200</v>
      </c>
      <c r="H137" s="4">
        <v>83200</v>
      </c>
      <c r="I137" s="4">
        <v>260000</v>
      </c>
      <c r="J137" s="4">
        <v>9062300000</v>
      </c>
      <c r="K137" s="4">
        <f t="shared" si="10"/>
        <v>-47884987000</v>
      </c>
    </row>
    <row r="138" spans="1:11" x14ac:dyDescent="0.2">
      <c r="A138" s="11" t="s">
        <v>137</v>
      </c>
      <c r="B138" s="4">
        <v>125000</v>
      </c>
      <c r="C138" s="4">
        <v>125000</v>
      </c>
      <c r="D138" s="4">
        <v>0</v>
      </c>
      <c r="E138" s="4">
        <v>0</v>
      </c>
      <c r="F138" s="4">
        <f t="shared" si="9"/>
        <v>12980000</v>
      </c>
      <c r="G138" s="4">
        <v>581200</v>
      </c>
      <c r="H138" s="4">
        <v>131900</v>
      </c>
      <c r="I138" s="4">
        <v>449300</v>
      </c>
      <c r="J138" s="4">
        <v>15598890000</v>
      </c>
      <c r="K138" s="4">
        <f t="shared" si="10"/>
        <v>-56947287000</v>
      </c>
    </row>
    <row r="139" spans="1:11" x14ac:dyDescent="0.2">
      <c r="A139" s="11" t="s">
        <v>136</v>
      </c>
      <c r="B139" s="4">
        <v>637200</v>
      </c>
      <c r="C139" s="4">
        <v>637200</v>
      </c>
      <c r="D139" s="4">
        <v>0</v>
      </c>
      <c r="E139" s="4">
        <v>0</v>
      </c>
      <c r="F139" s="4">
        <f t="shared" si="9"/>
        <v>12980000</v>
      </c>
      <c r="G139" s="4">
        <v>947700</v>
      </c>
      <c r="H139" s="4">
        <v>770600</v>
      </c>
      <c r="I139" s="4">
        <v>177100</v>
      </c>
      <c r="J139" s="4">
        <v>5926610000</v>
      </c>
      <c r="K139" s="4">
        <f t="shared" si="10"/>
        <v>-72546177000</v>
      </c>
    </row>
    <row r="140" spans="1:11" x14ac:dyDescent="0.2">
      <c r="A140" s="11" t="s">
        <v>135</v>
      </c>
      <c r="B140" s="4">
        <v>495200</v>
      </c>
      <c r="C140" s="4">
        <v>495200</v>
      </c>
      <c r="D140" s="4">
        <v>0</v>
      </c>
      <c r="E140" s="4">
        <v>0</v>
      </c>
      <c r="F140" s="4">
        <f t="shared" ref="F140:F151" si="11">E140+F141</f>
        <v>12980000</v>
      </c>
      <c r="G140" s="4">
        <v>1394700</v>
      </c>
      <c r="H140" s="4">
        <v>1445301</v>
      </c>
      <c r="I140" s="4">
        <v>-50601</v>
      </c>
      <c r="J140" s="4">
        <v>-1445092000</v>
      </c>
      <c r="K140" s="4">
        <f t="shared" ref="K140:K151" si="12">K141+J140</f>
        <v>-78472787000</v>
      </c>
    </row>
    <row r="141" spans="1:11" x14ac:dyDescent="0.2">
      <c r="A141" s="11" t="s">
        <v>134</v>
      </c>
      <c r="B141" s="4">
        <v>509200</v>
      </c>
      <c r="C141" s="4">
        <v>509200</v>
      </c>
      <c r="D141" s="4">
        <v>0</v>
      </c>
      <c r="E141" s="4">
        <v>0</v>
      </c>
      <c r="F141" s="4">
        <f t="shared" si="11"/>
        <v>12980000</v>
      </c>
      <c r="G141" s="4">
        <v>489700</v>
      </c>
      <c r="H141" s="4">
        <v>394700</v>
      </c>
      <c r="I141" s="4">
        <v>95000</v>
      </c>
      <c r="J141" s="4">
        <v>3236055000</v>
      </c>
      <c r="K141" s="4">
        <f t="shared" si="12"/>
        <v>-77027695000</v>
      </c>
    </row>
    <row r="142" spans="1:11" x14ac:dyDescent="0.2">
      <c r="A142" s="11" t="s">
        <v>133</v>
      </c>
      <c r="B142" s="4">
        <v>45800</v>
      </c>
      <c r="C142" s="4">
        <v>45800</v>
      </c>
      <c r="D142" s="4">
        <v>0</v>
      </c>
      <c r="E142" s="4">
        <v>0</v>
      </c>
      <c r="F142" s="4">
        <f t="shared" si="11"/>
        <v>12980000</v>
      </c>
      <c r="G142" s="4">
        <v>513300</v>
      </c>
      <c r="H142" s="4">
        <v>154100</v>
      </c>
      <c r="I142" s="4">
        <v>359200</v>
      </c>
      <c r="J142" s="4">
        <v>12358220000</v>
      </c>
      <c r="K142" s="4">
        <f t="shared" si="12"/>
        <v>-80263750000</v>
      </c>
    </row>
    <row r="143" spans="1:11" x14ac:dyDescent="0.2">
      <c r="A143" s="11" t="s">
        <v>132</v>
      </c>
      <c r="B143" s="4">
        <v>755200</v>
      </c>
      <c r="C143" s="4">
        <v>755200</v>
      </c>
      <c r="D143" s="4">
        <v>0</v>
      </c>
      <c r="E143" s="4">
        <v>0</v>
      </c>
      <c r="F143" s="4">
        <f t="shared" si="11"/>
        <v>12980000</v>
      </c>
      <c r="G143" s="4">
        <v>473900</v>
      </c>
      <c r="H143" s="4">
        <v>2147900</v>
      </c>
      <c r="I143" s="4">
        <v>-1674000</v>
      </c>
      <c r="J143" s="4">
        <v>-57304030000</v>
      </c>
      <c r="K143" s="4">
        <f t="shared" si="12"/>
        <v>-92621970000</v>
      </c>
    </row>
    <row r="144" spans="1:11" x14ac:dyDescent="0.2">
      <c r="A144" s="11" t="s">
        <v>131</v>
      </c>
      <c r="B144" s="4">
        <v>229500</v>
      </c>
      <c r="C144" s="4">
        <v>229500</v>
      </c>
      <c r="D144" s="4">
        <v>0</v>
      </c>
      <c r="E144" s="4">
        <v>0</v>
      </c>
      <c r="F144" s="4">
        <f t="shared" si="11"/>
        <v>12980000</v>
      </c>
      <c r="G144" s="4">
        <v>936300</v>
      </c>
      <c r="H144" s="4">
        <v>190000</v>
      </c>
      <c r="I144" s="4">
        <v>746300</v>
      </c>
      <c r="J144" s="4">
        <v>25558190000</v>
      </c>
      <c r="K144" s="4">
        <f t="shared" si="12"/>
        <v>-35317940000</v>
      </c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F145" s="4">
        <f t="shared" si="11"/>
        <v>12980000</v>
      </c>
      <c r="G145" s="4">
        <v>61500</v>
      </c>
      <c r="H145" s="4">
        <v>741400</v>
      </c>
      <c r="I145" s="4">
        <v>-679900</v>
      </c>
      <c r="J145" s="4">
        <v>-23449330000</v>
      </c>
      <c r="K145" s="4">
        <f t="shared" si="12"/>
        <v>-60876130000</v>
      </c>
    </row>
    <row r="146" spans="1:11" x14ac:dyDescent="0.2">
      <c r="A146" s="11" t="s">
        <v>129</v>
      </c>
      <c r="B146" s="4">
        <v>100000</v>
      </c>
      <c r="C146" s="4">
        <v>100000</v>
      </c>
      <c r="D146" s="4">
        <v>0</v>
      </c>
      <c r="E146" s="4">
        <v>0</v>
      </c>
      <c r="F146" s="4">
        <f t="shared" si="11"/>
        <v>12980000</v>
      </c>
      <c r="G146" s="4">
        <v>275600</v>
      </c>
      <c r="H146" s="4">
        <v>342700</v>
      </c>
      <c r="I146" s="4">
        <v>-67100</v>
      </c>
      <c r="J146" s="4">
        <v>-2217415000</v>
      </c>
      <c r="K146" s="4">
        <f t="shared" si="12"/>
        <v>-37426800000</v>
      </c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F147" s="4">
        <f t="shared" si="11"/>
        <v>12980000</v>
      </c>
      <c r="G147" s="4">
        <v>332800</v>
      </c>
      <c r="H147" s="4">
        <v>463900</v>
      </c>
      <c r="I147" s="4">
        <v>-131100</v>
      </c>
      <c r="J147" s="4">
        <v>-4410780000</v>
      </c>
      <c r="K147" s="4">
        <f t="shared" si="12"/>
        <v>-35209385000</v>
      </c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11"/>
        <v>12980000</v>
      </c>
      <c r="G148" s="4">
        <v>312600</v>
      </c>
      <c r="H148" s="4">
        <v>278800</v>
      </c>
      <c r="I148" s="4">
        <v>33800</v>
      </c>
      <c r="J148" s="4">
        <v>1136835000</v>
      </c>
      <c r="K148" s="4">
        <f t="shared" si="12"/>
        <v>-30798605000</v>
      </c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11"/>
        <v>12980000</v>
      </c>
      <c r="G149" s="4">
        <v>1218600</v>
      </c>
      <c r="H149" s="4">
        <v>877600</v>
      </c>
      <c r="I149" s="4">
        <v>341000</v>
      </c>
      <c r="J149" s="4">
        <v>11826430000</v>
      </c>
      <c r="K149" s="4">
        <f t="shared" si="12"/>
        <v>-31935440000</v>
      </c>
    </row>
    <row r="150" spans="1:11" x14ac:dyDescent="0.2">
      <c r="A150" s="11" t="s">
        <v>123</v>
      </c>
      <c r="B150" s="4">
        <v>504900</v>
      </c>
      <c r="C150" s="4">
        <v>504900</v>
      </c>
      <c r="D150" s="4">
        <v>0</v>
      </c>
      <c r="E150" s="4">
        <v>0</v>
      </c>
      <c r="F150" s="4">
        <f t="shared" si="11"/>
        <v>12980000</v>
      </c>
      <c r="G150" s="4">
        <v>54500</v>
      </c>
      <c r="H150" s="4">
        <v>1240100</v>
      </c>
      <c r="I150" s="4">
        <v>-1185600</v>
      </c>
      <c r="J150" s="4">
        <v>-38096795000</v>
      </c>
      <c r="K150" s="4">
        <f t="shared" si="12"/>
        <v>-43761870000</v>
      </c>
    </row>
    <row r="151" spans="1:11" x14ac:dyDescent="0.2">
      <c r="A151" s="11" t="s">
        <v>122</v>
      </c>
      <c r="B151" s="4">
        <v>905407</v>
      </c>
      <c r="C151" s="4">
        <v>905000</v>
      </c>
      <c r="D151" s="4">
        <v>407</v>
      </c>
      <c r="E151" s="4">
        <v>12980000</v>
      </c>
      <c r="F151" s="4">
        <f t="shared" si="11"/>
        <v>12980000</v>
      </c>
      <c r="G151" s="4">
        <v>216700</v>
      </c>
      <c r="H151" s="4">
        <v>393101</v>
      </c>
      <c r="I151" s="4">
        <v>-176401</v>
      </c>
      <c r="J151" s="4">
        <v>-5665075000</v>
      </c>
      <c r="K151" s="4">
        <f t="shared" si="12"/>
        <v>-5665075000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P307"/>
  <sheetViews>
    <sheetView topLeftCell="H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3.0"/>
    <col min="4" max="4" customWidth="true" width="13.33203125"/>
    <col min="5" max="5" customWidth="true" width="17.83203125"/>
    <col min="6" max="6" customWidth="true" width="21.5"/>
    <col min="7" max="7" customWidth="true" width="15.1640625"/>
    <col min="8" max="8" customWidth="true" width="14.5"/>
    <col min="9" max="9" customWidth="true" width="15.832031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11">
        <v>331</v>
      </c>
      <c r="B3" t="n" s="212">
        <v>95234.0</v>
      </c>
      <c r="C3" t="n" s="213">
        <v>50600.0</v>
      </c>
      <c r="D3" t="n" s="214">
        <v>44634.0</v>
      </c>
      <c r="E3" t="n" s="215">
        <v>1.07119E9</v>
      </c>
      <c r="G3" t="n" s="207">
        <v>475800.0</v>
      </c>
      <c r="H3" t="n" s="208">
        <v>395000.0</v>
      </c>
      <c r="I3" t="n" s="209">
        <v>80800.0</v>
      </c>
      <c r="J3" t="n" s="210">
        <v>1.908385E9</v>
      </c>
    </row>
    <row r="4" spans="1:11" x14ac:dyDescent="0.2">
      <c r="A4" s="11" t="s">
        <v>326</v>
      </c>
      <c r="B4" s="4">
        <v>1186648</v>
      </c>
      <c r="C4" s="4">
        <v>1086034</v>
      </c>
      <c r="D4" s="4">
        <v>100614</v>
      </c>
      <c r="E4" s="4">
        <v>2465510000</v>
      </c>
      <c r="F4" s="4">
        <f t="shared" ref="F4:F12" si="0">E4+F5</f>
        <v>530643252486</v>
      </c>
      <c r="G4" s="4">
        <v>951700</v>
      </c>
      <c r="H4" s="4">
        <v>706400</v>
      </c>
      <c r="I4" s="4">
        <v>245300</v>
      </c>
      <c r="J4" s="4">
        <v>5541180000</v>
      </c>
      <c r="K4" s="4">
        <f t="shared" ref="K4:K12" si="1">K5+J4</f>
        <v>-590939539000</v>
      </c>
    </row>
    <row r="5" spans="1:11" x14ac:dyDescent="0.2">
      <c r="A5" s="11" t="s">
        <v>325</v>
      </c>
      <c r="B5" s="4">
        <v>37080</v>
      </c>
      <c r="C5" s="4">
        <v>22896</v>
      </c>
      <c r="D5" s="4">
        <v>14184</v>
      </c>
      <c r="E5" s="4">
        <v>331910000</v>
      </c>
      <c r="F5" s="4">
        <f t="shared" si="0"/>
        <v>528177742486</v>
      </c>
      <c r="G5" s="4">
        <v>1349600</v>
      </c>
      <c r="H5" s="4">
        <v>1218600</v>
      </c>
      <c r="I5" s="4">
        <v>131000</v>
      </c>
      <c r="J5" s="4">
        <v>3040280000</v>
      </c>
      <c r="K5" s="4">
        <f t="shared" si="1"/>
        <v>-596480719000</v>
      </c>
    </row>
    <row r="6" spans="1:11" x14ac:dyDescent="0.2">
      <c r="A6" s="11" t="s">
        <v>324</v>
      </c>
      <c r="B6" s="4">
        <v>1839700</v>
      </c>
      <c r="C6" s="4">
        <v>1880634</v>
      </c>
      <c r="D6" s="4">
        <v>-40934</v>
      </c>
      <c r="E6" s="4">
        <v>-957400000</v>
      </c>
      <c r="F6" s="4">
        <f t="shared" si="0"/>
        <v>527845832486</v>
      </c>
      <c r="G6" s="4">
        <v>2790600</v>
      </c>
      <c r="H6" s="4">
        <v>589100</v>
      </c>
      <c r="I6" s="4">
        <v>2201500</v>
      </c>
      <c r="J6" s="4">
        <v>50973505000</v>
      </c>
      <c r="K6" s="4">
        <f t="shared" si="1"/>
        <v>-599520999000</v>
      </c>
    </row>
    <row r="7" spans="1:11" x14ac:dyDescent="0.2">
      <c r="A7" s="11" t="s">
        <v>323</v>
      </c>
      <c r="B7" s="4">
        <v>71800</v>
      </c>
      <c r="C7" s="4">
        <v>101048</v>
      </c>
      <c r="D7" s="4">
        <v>-29248</v>
      </c>
      <c r="E7" s="4">
        <v>-702190000</v>
      </c>
      <c r="F7" s="4">
        <f t="shared" si="0"/>
        <v>528803232486</v>
      </c>
      <c r="G7" s="4">
        <v>3513500</v>
      </c>
      <c r="H7" s="4">
        <v>2480200</v>
      </c>
      <c r="I7" s="4">
        <v>1033300</v>
      </c>
      <c r="J7" s="4">
        <v>23890345000</v>
      </c>
      <c r="K7" s="4">
        <f t="shared" si="1"/>
        <v>-650494504000</v>
      </c>
    </row>
    <row r="8" spans="1:11" x14ac:dyDescent="0.2">
      <c r="A8" s="11" t="s">
        <v>317</v>
      </c>
      <c r="B8" s="4">
        <v>708800</v>
      </c>
      <c r="C8" s="4">
        <v>367780</v>
      </c>
      <c r="D8" s="4">
        <v>341020</v>
      </c>
      <c r="E8" s="4">
        <v>8231710000</v>
      </c>
      <c r="F8" s="4">
        <f t="shared" si="0"/>
        <v>529505422486</v>
      </c>
      <c r="G8" s="4">
        <v>1711880</v>
      </c>
      <c r="H8" s="4">
        <v>1519800</v>
      </c>
      <c r="I8" s="4">
        <v>192080</v>
      </c>
      <c r="J8" s="4">
        <v>4302805000</v>
      </c>
      <c r="K8" s="4">
        <f t="shared" si="1"/>
        <v>-674384849000</v>
      </c>
    </row>
    <row r="9" spans="1:11" x14ac:dyDescent="0.2">
      <c r="A9" s="11" t="s">
        <v>316</v>
      </c>
      <c r="B9" s="4">
        <v>2285338</v>
      </c>
      <c r="C9" s="4">
        <v>2289000</v>
      </c>
      <c r="D9" s="4">
        <v>-3662</v>
      </c>
      <c r="E9" s="4">
        <v>-89350000</v>
      </c>
      <c r="F9" s="4">
        <f t="shared" si="0"/>
        <v>521273712486</v>
      </c>
      <c r="G9" s="4">
        <v>3240200</v>
      </c>
      <c r="H9" s="4">
        <v>874700</v>
      </c>
      <c r="I9" s="4">
        <v>2365500</v>
      </c>
      <c r="J9" s="4">
        <v>56971250000</v>
      </c>
      <c r="K9" s="4">
        <f t="shared" si="1"/>
        <v>-678687654000</v>
      </c>
    </row>
    <row r="10" spans="1:11" x14ac:dyDescent="0.2">
      <c r="A10" s="11" t="s">
        <v>315</v>
      </c>
      <c r="B10" s="4">
        <v>2570</v>
      </c>
      <c r="C10" s="4">
        <v>71800</v>
      </c>
      <c r="D10" s="4">
        <v>-69230</v>
      </c>
      <c r="E10" s="4">
        <v>-1706110000</v>
      </c>
      <c r="F10" s="4">
        <f t="shared" si="0"/>
        <v>521363062486</v>
      </c>
      <c r="G10" s="4">
        <v>554100</v>
      </c>
      <c r="H10" s="4">
        <v>1274200</v>
      </c>
      <c r="I10" s="4">
        <v>-720100</v>
      </c>
      <c r="J10" s="4">
        <v>-17782795000</v>
      </c>
      <c r="K10" s="4">
        <f t="shared" si="1"/>
        <v>-735658904000</v>
      </c>
    </row>
    <row r="11" spans="1:11" x14ac:dyDescent="0.2">
      <c r="A11" s="11" t="s">
        <v>314</v>
      </c>
      <c r="B11" s="4">
        <v>1020900</v>
      </c>
      <c r="C11" s="4">
        <v>1000038</v>
      </c>
      <c r="D11" s="4">
        <v>20862</v>
      </c>
      <c r="E11" s="4">
        <v>510090000</v>
      </c>
      <c r="F11" s="4">
        <f t="shared" si="0"/>
        <v>523069172486</v>
      </c>
      <c r="G11" s="4">
        <v>0</v>
      </c>
      <c r="H11" s="4">
        <v>0</v>
      </c>
      <c r="I11" s="4">
        <v>0</v>
      </c>
      <c r="J11" s="4">
        <v>20310130000</v>
      </c>
      <c r="K11" s="4">
        <f t="shared" si="1"/>
        <v>-717876109000</v>
      </c>
    </row>
    <row r="12" spans="1:11" x14ac:dyDescent="0.2">
      <c r="A12" s="11" t="s">
        <v>313</v>
      </c>
      <c r="B12" s="4">
        <v>2000</v>
      </c>
      <c r="C12" s="4">
        <v>2570</v>
      </c>
      <c r="D12" s="4">
        <v>-570</v>
      </c>
      <c r="E12" s="4">
        <v>-14140000</v>
      </c>
      <c r="F12" s="4">
        <f t="shared" si="0"/>
        <v>522559082486</v>
      </c>
      <c r="G12" s="4">
        <v>528600</v>
      </c>
      <c r="H12" s="4">
        <v>989800</v>
      </c>
      <c r="I12" s="4">
        <v>-461200</v>
      </c>
      <c r="J12" s="4">
        <v>-11114125000</v>
      </c>
      <c r="K12" s="4">
        <f t="shared" si="1"/>
        <v>-738186239000</v>
      </c>
    </row>
    <row r="13" spans="1:11" x14ac:dyDescent="0.2">
      <c r="A13" s="11" t="s">
        <v>312</v>
      </c>
      <c r="B13" s="4">
        <v>2792311</v>
      </c>
      <c r="C13" s="4">
        <v>2788341</v>
      </c>
      <c r="D13" s="4">
        <v>3970</v>
      </c>
      <c r="E13" s="4">
        <v>94670000</v>
      </c>
      <c r="F13" s="4">
        <f t="shared" ref="F13:F20" si="2">E13+F14</f>
        <v>522573222486</v>
      </c>
      <c r="G13" s="4">
        <v>2125700</v>
      </c>
      <c r="H13" s="4">
        <v>753300</v>
      </c>
      <c r="I13" s="4">
        <v>1372400</v>
      </c>
      <c r="J13" s="4">
        <v>32494145000</v>
      </c>
      <c r="K13" s="4">
        <f t="shared" ref="K13:K95" si="3">K14+J13</f>
        <v>-727072114000</v>
      </c>
    </row>
    <row r="14" spans="1:11" x14ac:dyDescent="0.2">
      <c r="A14" s="11" t="s">
        <v>310</v>
      </c>
      <c r="B14" s="4">
        <v>1300000</v>
      </c>
      <c r="C14" s="4">
        <v>1166000</v>
      </c>
      <c r="D14" s="4">
        <v>134000</v>
      </c>
      <c r="E14" s="4">
        <v>3449490000</v>
      </c>
      <c r="F14" s="4">
        <f t="shared" si="2"/>
        <v>522478552486</v>
      </c>
      <c r="G14" s="4">
        <v>3013300</v>
      </c>
      <c r="H14" s="4">
        <v>1155900</v>
      </c>
      <c r="I14" s="4">
        <v>1857400</v>
      </c>
      <c r="J14" s="4">
        <v>44252615000</v>
      </c>
      <c r="K14" s="4">
        <f t="shared" si="3"/>
        <v>-759566259000</v>
      </c>
    </row>
    <row r="15" spans="1:11" x14ac:dyDescent="0.2">
      <c r="A15" s="11" t="s">
        <v>309</v>
      </c>
      <c r="B15" s="4">
        <v>2234060</v>
      </c>
      <c r="C15" s="4">
        <v>1926500</v>
      </c>
      <c r="D15" s="4">
        <v>307560</v>
      </c>
      <c r="E15" s="4">
        <v>8279050000</v>
      </c>
      <c r="F15" s="4">
        <f t="shared" si="2"/>
        <v>519029062486</v>
      </c>
      <c r="G15" s="4">
        <v>2946200</v>
      </c>
      <c r="H15" s="4">
        <v>1289500</v>
      </c>
      <c r="I15" s="4">
        <v>1656700</v>
      </c>
      <c r="J15" s="4">
        <v>39944890000</v>
      </c>
      <c r="K15" s="4">
        <f t="shared" si="3"/>
        <v>-803818874000</v>
      </c>
    </row>
    <row r="16" spans="1:11" x14ac:dyDescent="0.2">
      <c r="A16" s="11" t="s">
        <v>308</v>
      </c>
      <c r="B16" s="4">
        <v>5315753</v>
      </c>
      <c r="C16" s="4">
        <v>5288711</v>
      </c>
      <c r="D16" s="4">
        <v>27042</v>
      </c>
      <c r="E16" s="4">
        <v>741020000</v>
      </c>
      <c r="F16" s="4">
        <f t="shared" si="2"/>
        <v>510750012486</v>
      </c>
      <c r="G16" s="4">
        <v>2576100</v>
      </c>
      <c r="H16" s="4">
        <v>994500</v>
      </c>
      <c r="I16" s="4">
        <v>1581600</v>
      </c>
      <c r="J16" s="4">
        <v>39446205000</v>
      </c>
      <c r="K16" s="4">
        <f t="shared" si="3"/>
        <v>-843763764000</v>
      </c>
    </row>
    <row r="17" spans="1:11" x14ac:dyDescent="0.2">
      <c r="A17" s="11" t="s">
        <v>307</v>
      </c>
      <c r="B17" s="4">
        <v>4213863</v>
      </c>
      <c r="C17" s="4">
        <v>4169900</v>
      </c>
      <c r="D17" s="4">
        <v>43963</v>
      </c>
      <c r="E17" s="4">
        <v>1394850000</v>
      </c>
      <c r="F17" s="4">
        <f t="shared" si="2"/>
        <v>510008992486</v>
      </c>
      <c r="G17" s="4">
        <v>1382600</v>
      </c>
      <c r="H17" s="4">
        <v>2740501</v>
      </c>
      <c r="I17" s="4">
        <v>-1357901</v>
      </c>
      <c r="J17" s="4">
        <v>-34565458000</v>
      </c>
      <c r="K17" s="4">
        <f t="shared" si="3"/>
        <v>-883209969000</v>
      </c>
    </row>
    <row r="18" spans="1:16" x14ac:dyDescent="0.2">
      <c r="A18" s="11" t="s">
        <v>306</v>
      </c>
      <c r="B18" s="4">
        <v>9824600</v>
      </c>
      <c r="C18" s="4">
        <v>10129660</v>
      </c>
      <c r="D18" s="4">
        <v>-305060</v>
      </c>
      <c r="E18" s="4">
        <v>-7553520000</v>
      </c>
      <c r="F18" s="4">
        <f t="shared" si="2"/>
        <v>508614142486</v>
      </c>
      <c r="G18" s="4">
        <v>1509600</v>
      </c>
      <c r="H18" s="4">
        <v>2914000</v>
      </c>
      <c r="I18" s="4">
        <v>-1404400</v>
      </c>
      <c r="J18" s="4">
        <v>-34774590000</v>
      </c>
      <c r="K18" s="4">
        <f t="shared" si="3"/>
        <v>-848644511000</v>
      </c>
    </row>
    <row r="19" spans="1:16" x14ac:dyDescent="0.2">
      <c r="A19" s="11" t="s">
        <v>305</v>
      </c>
      <c r="B19" s="4">
        <v>551100</v>
      </c>
      <c r="C19" s="4">
        <v>581953</v>
      </c>
      <c r="D19" s="4">
        <v>-30853</v>
      </c>
      <c r="E19" s="4">
        <v>-752470000</v>
      </c>
      <c r="F19" s="4">
        <f t="shared" si="2"/>
        <v>516167662486</v>
      </c>
      <c r="G19" s="4">
        <v>1538400</v>
      </c>
      <c r="H19" s="4">
        <v>3926201</v>
      </c>
      <c r="I19" s="4">
        <v>-2387801</v>
      </c>
      <c r="J19" s="4">
        <v>-58187132000</v>
      </c>
      <c r="K19" s="4">
        <f t="shared" si="3"/>
        <v>-813869921000</v>
      </c>
    </row>
    <row r="20" spans="1:16" x14ac:dyDescent="0.2">
      <c r="A20" s="11" t="s">
        <v>304</v>
      </c>
      <c r="B20" s="4">
        <v>1382000</v>
      </c>
      <c r="C20" s="4">
        <v>1348063</v>
      </c>
      <c r="D20" s="4">
        <v>33937</v>
      </c>
      <c r="E20" s="4">
        <v>1079700000</v>
      </c>
      <c r="F20" s="4">
        <f t="shared" si="2"/>
        <v>516920132486</v>
      </c>
      <c r="G20" s="4">
        <v>1102700</v>
      </c>
      <c r="H20" s="4">
        <v>2363400</v>
      </c>
      <c r="I20" s="4">
        <v>-1260700</v>
      </c>
      <c r="J20" s="4">
        <v>-29971365000</v>
      </c>
      <c r="K20" s="4">
        <f t="shared" si="3"/>
        <v>-755682789000</v>
      </c>
    </row>
    <row r="21" spans="1:16" x14ac:dyDescent="0.2">
      <c r="A21" s="11" t="s">
        <v>303</v>
      </c>
      <c r="B21" s="4">
        <v>546824</v>
      </c>
      <c r="C21" s="4">
        <v>523300</v>
      </c>
      <c r="D21" s="4">
        <v>23524</v>
      </c>
      <c r="E21" s="4">
        <v>585840000</v>
      </c>
      <c r="F21" s="4">
        <f t="shared" ref="F21:F95" si="4">E21+F22</f>
        <v>515840432486</v>
      </c>
      <c r="G21" s="4">
        <v>734600</v>
      </c>
      <c r="H21" s="4">
        <v>367000</v>
      </c>
      <c r="I21" s="4">
        <v>367600</v>
      </c>
      <c r="J21" s="4">
        <v>8436555000</v>
      </c>
      <c r="K21" s="4">
        <f t="shared" si="3"/>
        <v>-725711424000</v>
      </c>
      <c r="L21" s="5"/>
      <c r="M21" s="4"/>
      <c r="P21" s="5"/>
    </row>
    <row r="22" spans="1:16" x14ac:dyDescent="0.2">
      <c r="A22" s="11" t="s">
        <v>301</v>
      </c>
      <c r="B22" s="4">
        <v>802660</v>
      </c>
      <c r="C22" s="4">
        <v>770800</v>
      </c>
      <c r="D22" s="4">
        <v>31860</v>
      </c>
      <c r="E22" s="4">
        <v>787330000</v>
      </c>
      <c r="F22" s="4">
        <f t="shared" si="4"/>
        <v>515254592486</v>
      </c>
      <c r="G22" s="4">
        <v>1426500</v>
      </c>
      <c r="H22" s="4">
        <v>565600</v>
      </c>
      <c r="I22" s="4">
        <v>860900</v>
      </c>
      <c r="J22" s="4">
        <v>19806965000</v>
      </c>
      <c r="K22" s="4">
        <f t="shared" si="3"/>
        <v>-734147979000</v>
      </c>
    </row>
    <row r="23" spans="1:16" x14ac:dyDescent="0.2">
      <c r="A23" s="11" t="s">
        <v>300</v>
      </c>
      <c r="B23" s="4">
        <v>510500</v>
      </c>
      <c r="C23" s="4">
        <v>756900</v>
      </c>
      <c r="D23" s="4">
        <v>-246400</v>
      </c>
      <c r="E23" s="4">
        <v>-5774390000</v>
      </c>
      <c r="F23" s="4">
        <f t="shared" si="4"/>
        <v>514467262486</v>
      </c>
      <c r="G23" s="4">
        <v>1158100</v>
      </c>
      <c r="H23" s="4">
        <v>865000</v>
      </c>
      <c r="I23" s="4">
        <v>293100</v>
      </c>
      <c r="J23" s="4">
        <v>6847995000</v>
      </c>
      <c r="K23" s="4">
        <f t="shared" si="3"/>
        <v>-753954944000</v>
      </c>
    </row>
    <row r="24" spans="1:16" x14ac:dyDescent="0.2">
      <c r="A24" s="11" t="s">
        <v>299</v>
      </c>
      <c r="B24" s="4">
        <v>4470933</v>
      </c>
      <c r="C24" s="4">
        <v>28024</v>
      </c>
      <c r="D24" s="4">
        <v>4442909</v>
      </c>
      <c r="E24" s="4">
        <v>109996820000</v>
      </c>
      <c r="F24" s="4">
        <f t="shared" si="4"/>
        <v>520241652486</v>
      </c>
      <c r="G24" s="4">
        <v>2314900</v>
      </c>
      <c r="H24" s="4">
        <v>2660101</v>
      </c>
      <c r="I24" s="4">
        <v>-345201</v>
      </c>
      <c r="J24" s="4">
        <v>-9951897000</v>
      </c>
      <c r="K24" s="4">
        <f t="shared" si="3"/>
        <v>-760802939000</v>
      </c>
    </row>
    <row r="25" spans="1:16" x14ac:dyDescent="0.2">
      <c r="A25" s="11" t="s">
        <v>298</v>
      </c>
      <c r="B25" s="4">
        <v>653100</v>
      </c>
      <c r="C25" s="4">
        <v>685060</v>
      </c>
      <c r="D25" s="4">
        <v>-31960</v>
      </c>
      <c r="E25" s="4">
        <v>-736050000</v>
      </c>
      <c r="F25" s="4">
        <f t="shared" si="4"/>
        <v>410244832486</v>
      </c>
      <c r="G25" s="4">
        <v>1400900</v>
      </c>
      <c r="H25" s="4">
        <v>1334200</v>
      </c>
      <c r="I25" s="4">
        <v>66700</v>
      </c>
      <c r="J25" s="4">
        <v>1670475000</v>
      </c>
      <c r="K25" s="4">
        <f t="shared" si="3"/>
        <v>-750851042000</v>
      </c>
    </row>
    <row r="26" spans="1:16" x14ac:dyDescent="0.2">
      <c r="A26" s="11" t="s">
        <v>297</v>
      </c>
      <c r="B26" s="4">
        <v>3353800</v>
      </c>
      <c r="C26" s="4">
        <v>3352900</v>
      </c>
      <c r="D26" s="4">
        <v>900</v>
      </c>
      <c r="E26" s="4">
        <v>20520000</v>
      </c>
      <c r="F26" s="4">
        <f t="shared" si="4"/>
        <v>410980882486</v>
      </c>
      <c r="G26" s="4">
        <v>583600</v>
      </c>
      <c r="H26" s="4">
        <v>1355800</v>
      </c>
      <c r="I26" s="4">
        <v>-772200</v>
      </c>
      <c r="J26" s="4">
        <v>-17493650000</v>
      </c>
      <c r="K26" s="4">
        <f t="shared" si="3"/>
        <v>-752521517000</v>
      </c>
    </row>
    <row r="27" spans="1:16" x14ac:dyDescent="0.2">
      <c r="A27" s="11" t="s">
        <v>296</v>
      </c>
      <c r="B27" s="4">
        <v>1500800</v>
      </c>
      <c r="C27" s="4">
        <v>1500500</v>
      </c>
      <c r="D27" s="4">
        <v>300</v>
      </c>
      <c r="E27" s="4">
        <v>6910000</v>
      </c>
      <c r="F27" s="4">
        <f t="shared" si="4"/>
        <v>410960362486</v>
      </c>
      <c r="G27" s="4">
        <v>765400</v>
      </c>
      <c r="H27" s="4">
        <v>1074200</v>
      </c>
      <c r="I27" s="4">
        <v>-308800</v>
      </c>
      <c r="J27" s="4">
        <v>-7002460000</v>
      </c>
      <c r="K27" s="4">
        <f t="shared" si="3"/>
        <v>-735027867000</v>
      </c>
    </row>
    <row r="28" spans="1:16" x14ac:dyDescent="0.2">
      <c r="A28" s="11" t="s">
        <v>295</v>
      </c>
      <c r="B28" s="4">
        <v>1100000</v>
      </c>
      <c r="C28" s="4">
        <v>1100200</v>
      </c>
      <c r="D28" s="4">
        <v>-200</v>
      </c>
      <c r="E28" s="4">
        <v>-4590000</v>
      </c>
      <c r="F28" s="4">
        <f t="shared" si="4"/>
        <v>410953452486</v>
      </c>
      <c r="G28" s="4">
        <v>551600</v>
      </c>
      <c r="H28" s="4">
        <v>435900</v>
      </c>
      <c r="I28" s="4">
        <v>115700</v>
      </c>
      <c r="J28" s="4">
        <v>2617290000</v>
      </c>
      <c r="K28" s="4">
        <f t="shared" si="3"/>
        <v>-728025407000</v>
      </c>
    </row>
    <row r="29" spans="1:16" x14ac:dyDescent="0.2">
      <c r="A29" s="11" t="s">
        <v>294</v>
      </c>
      <c r="B29" s="4">
        <v>713500</v>
      </c>
      <c r="C29" s="4">
        <v>589100</v>
      </c>
      <c r="D29" s="4">
        <v>124400</v>
      </c>
      <c r="E29" s="4">
        <v>2909120000</v>
      </c>
      <c r="F29" s="4">
        <f t="shared" si="4"/>
        <v>410958042486</v>
      </c>
      <c r="G29" s="4">
        <v>428600</v>
      </c>
      <c r="H29" s="4">
        <v>1429296</v>
      </c>
      <c r="I29" s="4">
        <v>-1000696</v>
      </c>
      <c r="J29" s="4">
        <v>-22883989000</v>
      </c>
      <c r="K29" s="4">
        <f t="shared" si="3"/>
        <v>-730642697000</v>
      </c>
    </row>
    <row r="30" spans="1:16" x14ac:dyDescent="0.2">
      <c r="A30" s="11" t="s">
        <v>293</v>
      </c>
      <c r="B30" s="4">
        <v>0</v>
      </c>
      <c r="C30" s="4">
        <v>800</v>
      </c>
      <c r="D30" s="4">
        <v>-800</v>
      </c>
      <c r="E30" s="4">
        <v>-18060000</v>
      </c>
      <c r="F30" s="4">
        <f t="shared" si="4"/>
        <v>408048922486</v>
      </c>
      <c r="G30" s="4">
        <v>413100</v>
      </c>
      <c r="H30" s="4">
        <v>1293201</v>
      </c>
      <c r="I30" s="4">
        <v>-880101</v>
      </c>
      <c r="J30" s="4">
        <v>-19961746000</v>
      </c>
      <c r="K30" s="4">
        <f t="shared" si="3"/>
        <v>-707758708000</v>
      </c>
    </row>
    <row r="31" spans="1:16" x14ac:dyDescent="0.2">
      <c r="A31" s="11" t="s">
        <v>290</v>
      </c>
      <c r="B31" s="4">
        <v>841200</v>
      </c>
      <c r="C31" s="4">
        <v>852300</v>
      </c>
      <c r="D31" s="4">
        <v>-11100</v>
      </c>
      <c r="E31" s="4">
        <v>-246980000</v>
      </c>
      <c r="F31" s="4">
        <f t="shared" si="4"/>
        <v>408066982486</v>
      </c>
      <c r="G31" s="4">
        <v>314800</v>
      </c>
      <c r="H31" s="4">
        <v>527865</v>
      </c>
      <c r="I31" s="4">
        <v>-213065</v>
      </c>
      <c r="J31" s="4">
        <v>-4731255000</v>
      </c>
      <c r="K31" s="4">
        <f t="shared" si="3"/>
        <v>-687796962000</v>
      </c>
    </row>
    <row r="32" spans="1:16" x14ac:dyDescent="0.2">
      <c r="A32" s="11" t="s">
        <v>289</v>
      </c>
      <c r="B32" s="4">
        <v>1716100</v>
      </c>
      <c r="C32" s="4">
        <v>2015300</v>
      </c>
      <c r="D32" s="4">
        <v>-299200</v>
      </c>
      <c r="E32" s="4">
        <v>-6669210000</v>
      </c>
      <c r="F32" s="4">
        <f t="shared" si="4"/>
        <v>408313962486</v>
      </c>
      <c r="G32" s="4">
        <v>915900</v>
      </c>
      <c r="H32" s="4">
        <v>730700</v>
      </c>
      <c r="I32" s="4">
        <v>185200</v>
      </c>
      <c r="J32" s="4">
        <v>4150530000</v>
      </c>
      <c r="K32" s="4">
        <f t="shared" si="3"/>
        <v>-683065707000</v>
      </c>
    </row>
    <row r="33" spans="1:16" x14ac:dyDescent="0.2">
      <c r="A33" s="11" t="s">
        <v>288</v>
      </c>
      <c r="B33" s="4">
        <v>648394</v>
      </c>
      <c r="C33" s="4">
        <v>4486</v>
      </c>
      <c r="D33" s="4">
        <v>643908</v>
      </c>
      <c r="E33" s="4">
        <v>14925580000</v>
      </c>
      <c r="F33" s="4">
        <f t="shared" si="4"/>
        <v>414983172486</v>
      </c>
      <c r="G33" s="4">
        <v>1159600</v>
      </c>
      <c r="H33" s="4">
        <v>2389700</v>
      </c>
      <c r="I33" s="4">
        <v>-1230100</v>
      </c>
      <c r="J33" s="4">
        <v>-28058038000</v>
      </c>
      <c r="K33" s="4">
        <f t="shared" si="3"/>
        <v>-687216237000</v>
      </c>
    </row>
    <row r="34" spans="1:11" x14ac:dyDescent="0.2">
      <c r="A34" s="11" t="s">
        <v>287</v>
      </c>
      <c r="B34" s="4">
        <v>188000</v>
      </c>
      <c r="C34" s="4">
        <v>30200</v>
      </c>
      <c r="D34" s="4">
        <v>157800</v>
      </c>
      <c r="E34" s="4">
        <v>3679360000</v>
      </c>
      <c r="F34" s="4">
        <f t="shared" si="4"/>
        <v>400057592486</v>
      </c>
      <c r="G34" s="4">
        <v>1027900</v>
      </c>
      <c r="H34" s="4">
        <v>1682600</v>
      </c>
      <c r="I34" s="4">
        <v>-654700</v>
      </c>
      <c r="J34" s="4">
        <v>-14957853000</v>
      </c>
      <c r="K34" s="4">
        <f t="shared" si="3"/>
        <v>-659158199000</v>
      </c>
    </row>
    <row r="35" spans="1:11" x14ac:dyDescent="0.2">
      <c r="A35" s="11" t="s">
        <v>286</v>
      </c>
      <c r="B35" s="4">
        <v>13108045</v>
      </c>
      <c r="C35" s="4">
        <v>12838745</v>
      </c>
      <c r="D35" s="4">
        <v>269300</v>
      </c>
      <c r="E35" s="4">
        <v>6162810000</v>
      </c>
      <c r="F35" s="4">
        <f t="shared" si="4"/>
        <v>396378232486</v>
      </c>
      <c r="G35" s="4">
        <v>1584800</v>
      </c>
      <c r="H35" s="4">
        <v>1050800</v>
      </c>
      <c r="I35" s="4">
        <v>534000</v>
      </c>
      <c r="J35" s="4">
        <v>12018969000</v>
      </c>
      <c r="K35" s="4">
        <f t="shared" si="3"/>
        <v>-644200346000</v>
      </c>
    </row>
    <row r="36" spans="1:11" x14ac:dyDescent="0.2">
      <c r="A36" s="11" t="s">
        <v>285</v>
      </c>
      <c r="B36" s="4">
        <v>3994300</v>
      </c>
      <c r="C36" s="4">
        <v>4645494</v>
      </c>
      <c r="D36" s="4">
        <v>-651194</v>
      </c>
      <c r="E36" s="4">
        <v>-14739440000</v>
      </c>
      <c r="F36" s="4">
        <f t="shared" si="4"/>
        <v>390215422486</v>
      </c>
      <c r="G36" s="4">
        <v>3370700</v>
      </c>
      <c r="H36" s="4">
        <v>1122301</v>
      </c>
      <c r="I36" s="4">
        <v>2248399</v>
      </c>
      <c r="J36" s="4">
        <v>51289133000</v>
      </c>
      <c r="K36" s="4">
        <f t="shared" si="3"/>
        <v>-656219315000</v>
      </c>
    </row>
    <row r="37" spans="1:11" x14ac:dyDescent="0.2">
      <c r="A37" s="11" t="s">
        <v>284</v>
      </c>
      <c r="B37" s="4">
        <v>508236</v>
      </c>
      <c r="C37" s="4">
        <v>666000</v>
      </c>
      <c r="D37" s="4">
        <v>-157764</v>
      </c>
      <c r="E37" s="4">
        <v>-3661570000</v>
      </c>
      <c r="F37" s="4">
        <f t="shared" si="4"/>
        <v>404954862486</v>
      </c>
      <c r="G37" s="4">
        <v>678100</v>
      </c>
      <c r="H37" s="4">
        <v>1527500</v>
      </c>
      <c r="I37" s="4">
        <v>-849400</v>
      </c>
      <c r="J37" s="4">
        <v>-19666640000</v>
      </c>
      <c r="K37" s="4">
        <f t="shared" si="3"/>
        <v>-707508448000</v>
      </c>
    </row>
    <row r="38" spans="1:11" x14ac:dyDescent="0.2">
      <c r="A38" s="11" t="s">
        <v>283</v>
      </c>
      <c r="B38" s="4">
        <v>1151800</v>
      </c>
      <c r="C38" s="4">
        <v>1035400</v>
      </c>
      <c r="D38" s="4">
        <v>116400</v>
      </c>
      <c r="E38" s="4">
        <v>2752550000</v>
      </c>
      <c r="F38" s="4">
        <f t="shared" si="4"/>
        <v>408616432486</v>
      </c>
      <c r="G38" s="4">
        <v>1995300</v>
      </c>
      <c r="H38" s="4">
        <v>1279600</v>
      </c>
      <c r="I38" s="4">
        <v>715700</v>
      </c>
      <c r="J38" s="4">
        <v>16693020000</v>
      </c>
      <c r="K38" s="4">
        <f t="shared" si="3"/>
        <v>-687841808000</v>
      </c>
    </row>
    <row r="39" spans="1:11" x14ac:dyDescent="0.2">
      <c r="A39" s="11" t="s">
        <v>282</v>
      </c>
      <c r="B39" s="4">
        <v>261800</v>
      </c>
      <c r="C39" s="4">
        <v>600</v>
      </c>
      <c r="D39" s="4">
        <v>261200</v>
      </c>
      <c r="E39" s="4">
        <v>6112080000</v>
      </c>
      <c r="F39" s="4">
        <f t="shared" si="4"/>
        <v>405863882486</v>
      </c>
      <c r="G39" s="4">
        <v>1120300</v>
      </c>
      <c r="H39" s="4">
        <v>2580800</v>
      </c>
      <c r="I39" s="4">
        <v>-1460500</v>
      </c>
      <c r="J39" s="4">
        <v>-33662935000</v>
      </c>
      <c r="K39" s="4">
        <f t="shared" si="3"/>
        <v>-704534828000</v>
      </c>
    </row>
    <row r="40" spans="1:11" x14ac:dyDescent="0.2">
      <c r="A40" s="11" t="s">
        <v>281</v>
      </c>
      <c r="B40" s="4">
        <v>68031</v>
      </c>
      <c r="C40" s="4">
        <v>8236</v>
      </c>
      <c r="D40" s="4">
        <v>59795</v>
      </c>
      <c r="E40" s="4">
        <v>1406080000</v>
      </c>
      <c r="F40" s="4">
        <f t="shared" si="4"/>
        <v>399751802486</v>
      </c>
      <c r="G40" s="4">
        <v>1014000</v>
      </c>
      <c r="H40" s="4">
        <v>987301</v>
      </c>
      <c r="I40" s="4">
        <v>26699</v>
      </c>
      <c r="J40" s="4">
        <v>672658000</v>
      </c>
      <c r="K40" s="4">
        <f t="shared" si="3"/>
        <v>-670871893000</v>
      </c>
    </row>
    <row r="41" spans="1:11" x14ac:dyDescent="0.2">
      <c r="A41" s="11" t="s">
        <v>280</v>
      </c>
      <c r="B41" s="4">
        <v>1115100</v>
      </c>
      <c r="C41" s="4">
        <v>1077900</v>
      </c>
      <c r="D41" s="4">
        <v>37200</v>
      </c>
      <c r="E41" s="4">
        <v>928720000</v>
      </c>
      <c r="F41" s="4">
        <f t="shared" si="4"/>
        <v>398345722486</v>
      </c>
      <c r="G41" s="4">
        <v>743600</v>
      </c>
      <c r="H41" s="4">
        <v>2364501</v>
      </c>
      <c r="I41" s="4">
        <v>-1620901</v>
      </c>
      <c r="J41" s="4">
        <v>-37558352000</v>
      </c>
      <c r="K41" s="4">
        <f t="shared" si="3"/>
        <v>-671544551000</v>
      </c>
    </row>
    <row r="42" spans="1:11" x14ac:dyDescent="0.2">
      <c r="A42" s="11" t="s">
        <v>279</v>
      </c>
      <c r="B42" s="4">
        <v>1635465</v>
      </c>
      <c r="C42" s="4">
        <v>261800</v>
      </c>
      <c r="D42" s="4">
        <v>1373665</v>
      </c>
      <c r="E42" s="4">
        <v>33080190000</v>
      </c>
      <c r="F42" s="4">
        <f t="shared" si="4"/>
        <v>397417002486</v>
      </c>
      <c r="G42" s="4">
        <v>0</v>
      </c>
      <c r="H42" s="4">
        <v>0</v>
      </c>
      <c r="I42" s="4">
        <v>0</v>
      </c>
      <c r="J42" s="4">
        <v>4650165000</v>
      </c>
      <c r="K42" s="4">
        <f t="shared" si="3"/>
        <v>-633986199000</v>
      </c>
    </row>
    <row r="43" spans="1:11" x14ac:dyDescent="0.2">
      <c r="A43" s="11" t="s">
        <v>278</v>
      </c>
      <c r="B43" s="4">
        <v>8159618</v>
      </c>
      <c r="C43" s="4">
        <v>1569431</v>
      </c>
      <c r="D43" s="4">
        <v>6590187</v>
      </c>
      <c r="E43" s="4">
        <v>153919130000</v>
      </c>
      <c r="F43" s="4">
        <f t="shared" si="4"/>
        <v>364336812486</v>
      </c>
      <c r="G43" s="4">
        <v>1701400</v>
      </c>
      <c r="H43" s="4">
        <v>1619000</v>
      </c>
      <c r="I43" s="4">
        <v>82400</v>
      </c>
      <c r="J43" s="4">
        <v>2073200000</v>
      </c>
      <c r="K43" s="4">
        <f t="shared" si="3"/>
        <v>-638636364000</v>
      </c>
    </row>
    <row r="44" spans="1:11" x14ac:dyDescent="0.2">
      <c r="A44" s="11" t="s">
        <v>277</v>
      </c>
      <c r="B44" s="4">
        <v>6704349</v>
      </c>
      <c r="C44" s="4">
        <v>611000</v>
      </c>
      <c r="D44" s="4">
        <v>6093349</v>
      </c>
      <c r="E44" s="4">
        <v>138603740000</v>
      </c>
      <c r="F44" s="4">
        <f t="shared" si="4"/>
        <v>210417682486</v>
      </c>
      <c r="G44" s="4">
        <v>1258600</v>
      </c>
      <c r="H44" s="4">
        <v>4188700</v>
      </c>
      <c r="I44" s="4">
        <v>-2930100</v>
      </c>
      <c r="J44" s="4">
        <v>-66500340000</v>
      </c>
      <c r="K44" s="4">
        <f t="shared" si="3"/>
        <v>-640709564000</v>
      </c>
    </row>
    <row r="45" spans="1:11" x14ac:dyDescent="0.2">
      <c r="A45" s="11" t="s">
        <v>273</v>
      </c>
      <c r="B45" s="4">
        <v>1923300</v>
      </c>
      <c r="C45" s="4">
        <v>1635465</v>
      </c>
      <c r="D45" s="4">
        <v>287835</v>
      </c>
      <c r="E45" s="4">
        <v>6516160000</v>
      </c>
      <c r="F45" s="4">
        <f t="shared" si="4"/>
        <v>71813942486</v>
      </c>
      <c r="G45" s="4">
        <v>1583500</v>
      </c>
      <c r="H45" s="4">
        <v>497100</v>
      </c>
      <c r="I45" s="4">
        <v>1086400</v>
      </c>
      <c r="J45" s="4">
        <v>24496380000</v>
      </c>
      <c r="K45" s="4">
        <f t="shared" si="3"/>
        <v>-574209224000</v>
      </c>
    </row>
    <row r="46" spans="1:11" x14ac:dyDescent="0.2">
      <c r="A46" s="11" t="s">
        <v>272</v>
      </c>
      <c r="B46" s="4">
        <v>1774349</v>
      </c>
      <c r="C46" s="4">
        <v>1090270</v>
      </c>
      <c r="D46" s="4">
        <v>684079</v>
      </c>
      <c r="E46" s="4">
        <v>15490520000</v>
      </c>
      <c r="F46" s="4">
        <f t="shared" si="4"/>
        <v>65297782486</v>
      </c>
      <c r="G46" s="4">
        <v>331900</v>
      </c>
      <c r="H46" s="4">
        <v>801701</v>
      </c>
      <c r="I46" s="4">
        <v>-469801</v>
      </c>
      <c r="J46" s="4">
        <v>-10701956000</v>
      </c>
      <c r="K46" s="4">
        <f t="shared" si="3"/>
        <v>-598705604000</v>
      </c>
    </row>
    <row r="47" spans="1:11" x14ac:dyDescent="0.2">
      <c r="A47" s="11" t="s">
        <v>270</v>
      </c>
      <c r="B47" s="4">
        <v>393600</v>
      </c>
      <c r="C47" s="4">
        <v>1205357</v>
      </c>
      <c r="D47" s="4">
        <v>-811757</v>
      </c>
      <c r="E47" s="4">
        <v>-18185810000</v>
      </c>
      <c r="F47" s="4">
        <f t="shared" si="4"/>
        <v>49807262486</v>
      </c>
      <c r="G47" s="4">
        <v>835300</v>
      </c>
      <c r="H47" s="4">
        <v>172800</v>
      </c>
      <c r="I47" s="4">
        <v>662500</v>
      </c>
      <c r="J47" s="4">
        <v>14860545000</v>
      </c>
      <c r="K47" s="4">
        <f t="shared" si="3"/>
        <v>-588003648000</v>
      </c>
    </row>
    <row r="48" spans="1:11" x14ac:dyDescent="0.2">
      <c r="A48" s="11" t="s">
        <v>269</v>
      </c>
      <c r="B48" s="4">
        <v>814363</v>
      </c>
      <c r="C48" s="4">
        <v>581306</v>
      </c>
      <c r="D48" s="4">
        <v>233057</v>
      </c>
      <c r="E48" s="4">
        <v>5249800000</v>
      </c>
      <c r="F48" s="4">
        <f t="shared" si="4"/>
        <v>67993072486</v>
      </c>
      <c r="G48" s="4">
        <v>626500</v>
      </c>
      <c r="H48" s="4">
        <v>1378806</v>
      </c>
      <c r="I48" s="4">
        <v>-752306</v>
      </c>
      <c r="J48" s="4">
        <v>-16845674000</v>
      </c>
      <c r="K48" s="4">
        <f t="shared" si="3"/>
        <v>-602864193000</v>
      </c>
    </row>
    <row r="49" spans="1:11" x14ac:dyDescent="0.2">
      <c r="A49" s="11" t="s">
        <v>268</v>
      </c>
      <c r="B49" s="4">
        <v>359023</v>
      </c>
      <c r="C49" s="4">
        <v>712900</v>
      </c>
      <c r="D49" s="4">
        <v>-353877</v>
      </c>
      <c r="E49" s="4">
        <v>-7920890000</v>
      </c>
      <c r="F49" s="4">
        <f t="shared" si="4"/>
        <v>62743272486</v>
      </c>
      <c r="G49" s="4">
        <v>1602400</v>
      </c>
      <c r="H49" s="4">
        <v>1553100</v>
      </c>
      <c r="I49" s="4">
        <v>49300</v>
      </c>
      <c r="J49" s="4">
        <v>1027360000</v>
      </c>
      <c r="K49" s="4">
        <f t="shared" si="3"/>
        <v>-586018519000</v>
      </c>
    </row>
    <row r="50" spans="1:11" x14ac:dyDescent="0.2">
      <c r="A50" s="11" t="s">
        <v>267</v>
      </c>
      <c r="B50" s="4">
        <v>1743303</v>
      </c>
      <c r="C50" s="4">
        <v>504509</v>
      </c>
      <c r="D50" s="4">
        <v>1238794</v>
      </c>
      <c r="E50" s="4">
        <v>28075360000</v>
      </c>
      <c r="F50" s="4">
        <f t="shared" si="4"/>
        <v>70664162486</v>
      </c>
      <c r="G50" s="4">
        <v>413100</v>
      </c>
      <c r="H50" s="4">
        <v>562000</v>
      </c>
      <c r="I50" s="4">
        <v>-148900</v>
      </c>
      <c r="J50" s="4">
        <v>-3360680000</v>
      </c>
      <c r="K50" s="4">
        <f t="shared" si="3"/>
        <v>-587045879000</v>
      </c>
    </row>
    <row r="51" spans="1:11" x14ac:dyDescent="0.2">
      <c r="A51" s="11" t="s">
        <v>266</v>
      </c>
      <c r="B51" s="4">
        <v>7083357</v>
      </c>
      <c r="C51" s="4">
        <v>866400</v>
      </c>
      <c r="D51" s="4">
        <v>6216957</v>
      </c>
      <c r="E51" s="4">
        <v>139549190000</v>
      </c>
      <c r="F51" s="4">
        <f t="shared" si="4"/>
        <v>42588802486</v>
      </c>
      <c r="G51" s="4">
        <v>1750700</v>
      </c>
      <c r="H51" s="4">
        <v>1582260</v>
      </c>
      <c r="I51" s="4">
        <v>168440</v>
      </c>
      <c r="J51" s="4">
        <v>3695158000</v>
      </c>
      <c r="K51" s="4">
        <f t="shared" si="3"/>
        <v>-583685199000</v>
      </c>
    </row>
    <row r="52" spans="1:11" x14ac:dyDescent="0.2">
      <c r="A52" s="11" t="s">
        <v>265</v>
      </c>
      <c r="B52" s="4">
        <v>918789</v>
      </c>
      <c r="C52" s="4">
        <v>4385600</v>
      </c>
      <c r="D52" s="4">
        <v>-3466811</v>
      </c>
      <c r="E52" s="4">
        <v>-75634800000</v>
      </c>
      <c r="F52" s="4">
        <f t="shared" si="4"/>
        <v>-96960387514</v>
      </c>
      <c r="G52" s="4">
        <v>938100</v>
      </c>
      <c r="H52" s="4">
        <v>123200</v>
      </c>
      <c r="I52" s="4">
        <v>814900</v>
      </c>
      <c r="J52" s="4">
        <v>17802970000</v>
      </c>
      <c r="K52" s="4">
        <f t="shared" si="3"/>
        <v>-587380357000</v>
      </c>
    </row>
    <row r="53" spans="1:11" x14ac:dyDescent="0.2">
      <c r="A53" s="11" t="s">
        <v>264</v>
      </c>
      <c r="B53" s="4">
        <v>795295</v>
      </c>
      <c r="C53" s="4">
        <v>10798262</v>
      </c>
      <c r="D53" s="4">
        <v>-10002967</v>
      </c>
      <c r="E53" s="4">
        <v>-218914600000</v>
      </c>
      <c r="F53" s="4">
        <f t="shared" si="4"/>
        <v>-21325587514</v>
      </c>
      <c r="G53" s="4">
        <v>1165000</v>
      </c>
      <c r="H53" s="4">
        <v>2804300</v>
      </c>
      <c r="I53" s="4">
        <v>-1639300</v>
      </c>
      <c r="J53" s="4">
        <v>-36097067000</v>
      </c>
      <c r="K53" s="4">
        <f t="shared" si="3"/>
        <v>-605183327000</v>
      </c>
    </row>
    <row r="54" spans="1:11" x14ac:dyDescent="0.2">
      <c r="A54" s="11" t="s">
        <v>263</v>
      </c>
      <c r="B54" s="4">
        <v>8154380</v>
      </c>
      <c r="C54" s="4">
        <v>7980927</v>
      </c>
      <c r="D54" s="4">
        <v>173453</v>
      </c>
      <c r="E54" s="4">
        <v>3948100000</v>
      </c>
      <c r="F54" s="4">
        <f t="shared" si="4"/>
        <v>197589012486</v>
      </c>
      <c r="G54" s="4">
        <v>905100</v>
      </c>
      <c r="H54" s="4">
        <v>822800</v>
      </c>
      <c r="I54" s="4">
        <v>82300</v>
      </c>
      <c r="J54" s="4">
        <v>1847095000</v>
      </c>
      <c r="K54" s="4">
        <f t="shared" si="3"/>
        <v>-569086260000</v>
      </c>
    </row>
    <row r="55" spans="1:11" x14ac:dyDescent="0.2">
      <c r="A55" s="11" t="s">
        <v>262</v>
      </c>
      <c r="B55" s="4">
        <v>1278056</v>
      </c>
      <c r="C55" s="4">
        <v>804288</v>
      </c>
      <c r="D55" s="4">
        <v>473768</v>
      </c>
      <c r="E55" s="4">
        <v>10793740000</v>
      </c>
      <c r="F55" s="4">
        <f t="shared" si="4"/>
        <v>193640912486</v>
      </c>
      <c r="G55" s="4">
        <v>922000</v>
      </c>
      <c r="H55" s="4">
        <v>370800</v>
      </c>
      <c r="I55" s="4">
        <v>551200</v>
      </c>
      <c r="J55" s="4">
        <v>12411900000</v>
      </c>
      <c r="K55" s="4">
        <f t="shared" si="3"/>
        <v>-570933355000</v>
      </c>
    </row>
    <row r="56" spans="1:11" x14ac:dyDescent="0.2">
      <c r="A56" s="11" t="s">
        <v>261</v>
      </c>
      <c r="B56" s="4">
        <v>611804</v>
      </c>
      <c r="C56" s="4">
        <v>406200</v>
      </c>
      <c r="D56" s="4">
        <v>205604</v>
      </c>
      <c r="E56" s="4">
        <v>4646950000</v>
      </c>
      <c r="F56" s="4">
        <f t="shared" si="4"/>
        <v>182847172486</v>
      </c>
      <c r="G56" s="4">
        <v>991600</v>
      </c>
      <c r="H56" s="4">
        <v>247500</v>
      </c>
      <c r="I56" s="4">
        <v>744100</v>
      </c>
      <c r="J56" s="4">
        <v>16728410000</v>
      </c>
      <c r="K56" s="4">
        <f t="shared" si="3"/>
        <v>-583345255000</v>
      </c>
    </row>
    <row r="57" spans="1:11" x14ac:dyDescent="0.2">
      <c r="A57" s="11" t="s">
        <v>260</v>
      </c>
      <c r="B57" s="4">
        <v>1482050</v>
      </c>
      <c r="C57" s="4">
        <v>6408512</v>
      </c>
      <c r="D57" s="4">
        <v>-4926462</v>
      </c>
      <c r="E57" s="4">
        <v>-112955840000</v>
      </c>
      <c r="F57" s="4">
        <f t="shared" si="4"/>
        <v>178200222486</v>
      </c>
      <c r="G57" s="4">
        <v>1850200</v>
      </c>
      <c r="H57" s="4">
        <v>3634990</v>
      </c>
      <c r="I57" s="4">
        <v>-1784790</v>
      </c>
      <c r="J57" s="4">
        <v>-41221780000</v>
      </c>
      <c r="K57" s="4">
        <f t="shared" si="3"/>
        <v>-600073665000</v>
      </c>
    </row>
    <row r="58" spans="1:11" x14ac:dyDescent="0.2">
      <c r="A58" s="11" t="s">
        <v>259</v>
      </c>
      <c r="B58" s="4">
        <v>1760400</v>
      </c>
      <c r="C58" s="4">
        <v>1516300</v>
      </c>
      <c r="D58" s="4">
        <v>244100</v>
      </c>
      <c r="E58" s="4">
        <v>5620120000</v>
      </c>
      <c r="F58" s="4">
        <f t="shared" si="4"/>
        <v>291156062486</v>
      </c>
      <c r="G58" s="4">
        <v>1073400</v>
      </c>
      <c r="H58" s="4">
        <v>763700</v>
      </c>
      <c r="I58" s="4">
        <v>309700</v>
      </c>
      <c r="J58" s="4">
        <v>6924665000</v>
      </c>
      <c r="K58" s="4">
        <f t="shared" si="3"/>
        <v>-558851885000</v>
      </c>
    </row>
    <row r="59" spans="1:11" x14ac:dyDescent="0.2">
      <c r="A59" s="11" t="s">
        <v>258</v>
      </c>
      <c r="B59" s="4">
        <v>1509115</v>
      </c>
      <c r="C59" s="4">
        <v>1080441</v>
      </c>
      <c r="D59" s="4">
        <v>428674</v>
      </c>
      <c r="E59" s="4">
        <v>10120630000</v>
      </c>
      <c r="F59" s="4">
        <f t="shared" si="4"/>
        <v>285535942486</v>
      </c>
      <c r="G59" s="4">
        <v>0</v>
      </c>
      <c r="H59" s="4">
        <v>0</v>
      </c>
      <c r="I59" s="4">
        <v>0</v>
      </c>
      <c r="J59" s="4">
        <v>37760950000</v>
      </c>
      <c r="K59" s="4">
        <f t="shared" si="3"/>
        <v>-565776550000</v>
      </c>
    </row>
    <row r="60" spans="1:11" x14ac:dyDescent="0.2">
      <c r="A60" s="11" t="s">
        <v>257</v>
      </c>
      <c r="B60" s="4">
        <v>717182</v>
      </c>
      <c r="C60" s="4">
        <v>170900</v>
      </c>
      <c r="D60" s="4">
        <v>546282</v>
      </c>
      <c r="E60" s="4">
        <v>12746290000</v>
      </c>
      <c r="F60" s="4">
        <f t="shared" si="4"/>
        <v>275415312486</v>
      </c>
      <c r="G60" s="4">
        <v>0</v>
      </c>
      <c r="H60" s="4">
        <v>0</v>
      </c>
      <c r="I60" s="4">
        <v>0</v>
      </c>
      <c r="J60" s="4">
        <v>-8569940000</v>
      </c>
      <c r="K60" s="4">
        <f t="shared" si="3"/>
        <v>-603537500000</v>
      </c>
    </row>
    <row r="61" spans="1:11" x14ac:dyDescent="0.2">
      <c r="A61" s="11" t="s">
        <v>256</v>
      </c>
      <c r="B61" s="4">
        <v>1751548</v>
      </c>
      <c r="C61" s="4">
        <v>1001000</v>
      </c>
      <c r="D61" s="4">
        <v>750548</v>
      </c>
      <c r="E61" s="4">
        <v>17684110000</v>
      </c>
      <c r="F61" s="4">
        <f t="shared" si="4"/>
        <v>262669022486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-594967560000</v>
      </c>
    </row>
    <row r="62" spans="1:11" x14ac:dyDescent="0.2">
      <c r="A62" s="11" t="s">
        <v>255</v>
      </c>
      <c r="B62" s="4">
        <v>817700</v>
      </c>
      <c r="C62" s="4">
        <v>1077000</v>
      </c>
      <c r="D62" s="4">
        <v>-259300</v>
      </c>
      <c r="E62" s="4">
        <v>-5998940000</v>
      </c>
      <c r="F62" s="4">
        <f t="shared" si="4"/>
        <v>244984912486</v>
      </c>
      <c r="G62" s="4">
        <v>360900</v>
      </c>
      <c r="H62" s="4">
        <v>1440200</v>
      </c>
      <c r="I62" s="4">
        <v>-1079300</v>
      </c>
      <c r="J62" s="4">
        <v>-25221115000</v>
      </c>
      <c r="K62" s="4">
        <f t="shared" si="3"/>
        <v>-594967560000</v>
      </c>
    </row>
    <row r="63" spans="1:11" x14ac:dyDescent="0.2">
      <c r="A63" s="11" t="s">
        <v>254</v>
      </c>
      <c r="B63" s="4">
        <v>1835620</v>
      </c>
      <c r="C63" s="4">
        <v>5616140</v>
      </c>
      <c r="D63" s="4">
        <v>-3780520</v>
      </c>
      <c r="E63" s="4">
        <v>-88220525348</v>
      </c>
      <c r="F63" s="4">
        <f t="shared" si="4"/>
        <v>250983852486</v>
      </c>
      <c r="G63" s="4">
        <v>3976200</v>
      </c>
      <c r="H63" s="4">
        <v>3561203</v>
      </c>
      <c r="I63" s="4">
        <v>414997</v>
      </c>
      <c r="J63" s="4">
        <v>9583711000</v>
      </c>
      <c r="K63" s="4">
        <f t="shared" si="3"/>
        <v>-569746445000</v>
      </c>
    </row>
    <row r="64" spans="1:11" x14ac:dyDescent="0.2">
      <c r="A64" s="11" t="s">
        <v>253</v>
      </c>
      <c r="B64" s="4">
        <v>3184650</v>
      </c>
      <c r="C64" s="4">
        <v>3503309</v>
      </c>
      <c r="D64" s="4">
        <v>-318659</v>
      </c>
      <c r="E64" s="4">
        <v>-7334560000</v>
      </c>
      <c r="F64" s="4">
        <f t="shared" si="4"/>
        <v>339204377834</v>
      </c>
      <c r="G64" s="4">
        <v>1931000</v>
      </c>
      <c r="H64" s="4">
        <v>948102</v>
      </c>
      <c r="I64" s="4">
        <v>982898</v>
      </c>
      <c r="J64" s="4">
        <v>22571397000</v>
      </c>
      <c r="K64" s="4">
        <f t="shared" si="3"/>
        <v>-579330156000</v>
      </c>
    </row>
    <row r="65" spans="1:11" x14ac:dyDescent="0.2">
      <c r="A65" s="11" t="s">
        <v>252</v>
      </c>
      <c r="B65" s="4">
        <v>1724800</v>
      </c>
      <c r="C65" s="4">
        <v>3551360</v>
      </c>
      <c r="D65" s="4">
        <v>-1826560</v>
      </c>
      <c r="E65" s="4">
        <v>-42054970000</v>
      </c>
      <c r="F65" s="4">
        <f t="shared" si="4"/>
        <v>346538937834</v>
      </c>
      <c r="G65" s="4">
        <v>199800</v>
      </c>
      <c r="H65" s="4">
        <v>712700</v>
      </c>
      <c r="I65" s="4">
        <v>-512900</v>
      </c>
      <c r="J65" s="4">
        <v>-11729065000</v>
      </c>
      <c r="K65" s="4">
        <f t="shared" si="3"/>
        <v>-601901553000</v>
      </c>
    </row>
    <row r="66" spans="1:11" x14ac:dyDescent="0.2">
      <c r="A66" s="11" t="s">
        <v>251</v>
      </c>
      <c r="B66" s="4">
        <v>658000</v>
      </c>
      <c r="C66" s="4">
        <v>1378620</v>
      </c>
      <c r="D66" s="4">
        <v>-720620</v>
      </c>
      <c r="E66" s="4">
        <v>-16401015820</v>
      </c>
      <c r="F66" s="4">
        <f t="shared" si="4"/>
        <v>388593907834</v>
      </c>
      <c r="G66" s="4">
        <v>1745900</v>
      </c>
      <c r="H66" s="4">
        <v>382800</v>
      </c>
      <c r="I66" s="4">
        <v>1363100</v>
      </c>
      <c r="J66" s="4">
        <v>31000570000</v>
      </c>
      <c r="K66" s="4">
        <f t="shared" si="3"/>
        <v>-590172488000</v>
      </c>
    </row>
    <row r="67" spans="1:11" x14ac:dyDescent="0.2">
      <c r="A67" s="11" t="s">
        <v>250</v>
      </c>
      <c r="B67" s="4">
        <v>3252343</v>
      </c>
      <c r="C67" s="4">
        <v>2508350</v>
      </c>
      <c r="D67" s="4">
        <v>743993</v>
      </c>
      <c r="E67" s="4">
        <v>16976680000</v>
      </c>
      <c r="F67" s="4">
        <f t="shared" si="4"/>
        <v>404994923654</v>
      </c>
      <c r="G67" s="4">
        <v>794700</v>
      </c>
      <c r="H67" s="4">
        <v>495800</v>
      </c>
      <c r="I67" s="4">
        <v>298900</v>
      </c>
      <c r="J67" s="4">
        <v>6860915000</v>
      </c>
      <c r="K67" s="4">
        <f t="shared" si="3"/>
        <v>-621173058000</v>
      </c>
    </row>
    <row r="68" spans="1:11" x14ac:dyDescent="0.2">
      <c r="A68" s="11" t="s">
        <v>249</v>
      </c>
      <c r="B68" s="4">
        <v>1066052</v>
      </c>
      <c r="C68" s="4">
        <v>1483600</v>
      </c>
      <c r="D68" s="4">
        <v>-417548</v>
      </c>
      <c r="E68" s="4">
        <v>-9405800000</v>
      </c>
      <c r="F68" s="4">
        <f t="shared" si="4"/>
        <v>388018243654</v>
      </c>
      <c r="G68" s="4">
        <v>679200</v>
      </c>
      <c r="H68" s="4">
        <v>325000</v>
      </c>
      <c r="I68" s="4">
        <v>354200</v>
      </c>
      <c r="J68" s="4">
        <v>7972065000</v>
      </c>
      <c r="K68" s="4">
        <f t="shared" si="3"/>
        <v>-628033973000</v>
      </c>
    </row>
    <row r="69" spans="1:11" x14ac:dyDescent="0.2">
      <c r="A69" s="11" t="s">
        <v>248</v>
      </c>
      <c r="B69" s="4">
        <v>2281400</v>
      </c>
      <c r="C69" s="4">
        <v>2308476</v>
      </c>
      <c r="D69" s="4">
        <v>-27076</v>
      </c>
      <c r="E69" s="4">
        <v>-610550000</v>
      </c>
      <c r="F69" s="4">
        <f t="shared" si="4"/>
        <v>397424043654</v>
      </c>
      <c r="G69" s="4">
        <v>2511200</v>
      </c>
      <c r="H69" s="4">
        <v>1335500</v>
      </c>
      <c r="I69" s="4">
        <v>1175700</v>
      </c>
      <c r="J69" s="4">
        <v>26410430000</v>
      </c>
      <c r="K69" s="4">
        <f t="shared" si="3"/>
        <v>-636006038000</v>
      </c>
    </row>
    <row r="70" spans="1:11" x14ac:dyDescent="0.2">
      <c r="A70" s="11" t="s">
        <v>247</v>
      </c>
      <c r="B70" s="4">
        <v>13101</v>
      </c>
      <c r="C70" s="4">
        <v>1168643</v>
      </c>
      <c r="D70" s="4">
        <v>-1155542</v>
      </c>
      <c r="E70" s="4">
        <v>-26277870000</v>
      </c>
      <c r="F70" s="4">
        <f t="shared" si="4"/>
        <v>398034593654</v>
      </c>
      <c r="G70" s="4">
        <v>181400</v>
      </c>
      <c r="H70" s="4">
        <v>2247301</v>
      </c>
      <c r="I70" s="4">
        <v>-2065901</v>
      </c>
      <c r="J70" s="4">
        <v>-46656611000</v>
      </c>
      <c r="K70" s="4">
        <f t="shared" si="3"/>
        <v>-662416468000</v>
      </c>
    </row>
    <row r="71" spans="1:11" x14ac:dyDescent="0.2">
      <c r="A71" s="11" t="s">
        <v>246</v>
      </c>
      <c r="B71" s="4">
        <v>204100</v>
      </c>
      <c r="C71" s="4">
        <v>205152</v>
      </c>
      <c r="D71" s="4">
        <v>-1052</v>
      </c>
      <c r="E71" s="4">
        <v>-23930000</v>
      </c>
      <c r="F71" s="4">
        <f t="shared" si="4"/>
        <v>424312463654</v>
      </c>
      <c r="G71" s="4">
        <v>318900</v>
      </c>
      <c r="H71" s="4">
        <v>274074</v>
      </c>
      <c r="I71" s="4">
        <v>44826</v>
      </c>
      <c r="J71" s="4">
        <v>1054409000</v>
      </c>
      <c r="K71" s="4">
        <f t="shared" si="3"/>
        <v>-615759857000</v>
      </c>
    </row>
    <row r="72" spans="1:11" x14ac:dyDescent="0.2">
      <c r="A72" s="11" t="s">
        <v>245</v>
      </c>
      <c r="B72" s="4">
        <v>156000</v>
      </c>
      <c r="C72" s="4">
        <v>150700</v>
      </c>
      <c r="D72" s="4">
        <v>5300</v>
      </c>
      <c r="E72" s="4">
        <v>119780000</v>
      </c>
      <c r="F72" s="4">
        <f t="shared" si="4"/>
        <v>424336393654</v>
      </c>
      <c r="G72" s="4">
        <v>1242400</v>
      </c>
      <c r="H72" s="4">
        <v>1221701</v>
      </c>
      <c r="I72" s="4">
        <v>20699</v>
      </c>
      <c r="J72" s="4">
        <v>470974000</v>
      </c>
      <c r="K72" s="4">
        <f t="shared" si="3"/>
        <v>-616814266000</v>
      </c>
    </row>
    <row r="73" spans="1:11" x14ac:dyDescent="0.2">
      <c r="A73" s="11" t="s">
        <v>244</v>
      </c>
      <c r="B73" s="4">
        <v>15163</v>
      </c>
      <c r="C73" s="4">
        <v>13101</v>
      </c>
      <c r="D73" s="4">
        <v>2062</v>
      </c>
      <c r="E73" s="4">
        <v>45680000</v>
      </c>
      <c r="F73" s="4">
        <f t="shared" si="4"/>
        <v>424216613654</v>
      </c>
      <c r="G73" s="4">
        <v>227000</v>
      </c>
      <c r="H73" s="4">
        <v>368700</v>
      </c>
      <c r="I73" s="4">
        <v>-141700</v>
      </c>
      <c r="J73" s="4">
        <v>-3184660000</v>
      </c>
      <c r="K73" s="4">
        <f t="shared" si="3"/>
        <v>-617285240000</v>
      </c>
    </row>
    <row r="74" spans="1:11" x14ac:dyDescent="0.2">
      <c r="A74" s="11" t="s">
        <v>243</v>
      </c>
      <c r="B74" s="4">
        <v>450000</v>
      </c>
      <c r="C74" s="4">
        <v>450000</v>
      </c>
      <c r="D74" s="4">
        <v>0</v>
      </c>
      <c r="E74" s="4">
        <v>0</v>
      </c>
      <c r="F74" s="4">
        <f t="shared" si="4"/>
        <v>424170933654</v>
      </c>
      <c r="G74" s="4">
        <v>693200</v>
      </c>
      <c r="H74" s="4">
        <v>1042900</v>
      </c>
      <c r="I74" s="4">
        <v>-349700</v>
      </c>
      <c r="J74" s="4">
        <v>-7714605000</v>
      </c>
      <c r="K74" s="4">
        <f t="shared" si="3"/>
        <v>-614100580000</v>
      </c>
    </row>
    <row r="75" spans="1:11" x14ac:dyDescent="0.2">
      <c r="A75" s="11" t="s">
        <v>242</v>
      </c>
      <c r="B75" s="4">
        <v>18594</v>
      </c>
      <c r="C75" s="4">
        <v>6500</v>
      </c>
      <c r="D75" s="4">
        <v>12094</v>
      </c>
      <c r="E75" s="4">
        <v>275070000</v>
      </c>
      <c r="F75" s="4">
        <f t="shared" si="4"/>
        <v>424170933654</v>
      </c>
      <c r="G75" s="4">
        <v>375000</v>
      </c>
      <c r="H75" s="4">
        <v>3847400</v>
      </c>
      <c r="I75" s="4">
        <v>-3472400</v>
      </c>
      <c r="J75" s="4">
        <v>-77397840000</v>
      </c>
      <c r="K75" s="4">
        <f t="shared" si="3"/>
        <v>-606385975000</v>
      </c>
    </row>
    <row r="76" spans="1:11" x14ac:dyDescent="0.2">
      <c r="A76" s="11" t="s">
        <v>241</v>
      </c>
      <c r="B76" s="4">
        <v>260000</v>
      </c>
      <c r="C76" s="4">
        <v>275163</v>
      </c>
      <c r="D76" s="4">
        <v>-15163</v>
      </c>
      <c r="E76" s="4">
        <v>-341440000</v>
      </c>
      <c r="F76" s="4">
        <f t="shared" si="4"/>
        <v>423895863654</v>
      </c>
      <c r="G76" s="4">
        <v>891200</v>
      </c>
      <c r="H76" s="4">
        <v>940375</v>
      </c>
      <c r="I76" s="4">
        <v>-49175</v>
      </c>
      <c r="J76" s="4">
        <v>-1212931000</v>
      </c>
      <c r="K76" s="4">
        <f t="shared" si="3"/>
        <v>-528988135000</v>
      </c>
    </row>
    <row r="77" spans="1:11" x14ac:dyDescent="0.2">
      <c r="A77" s="11" t="s">
        <v>240</v>
      </c>
      <c r="B77" s="4">
        <v>75200</v>
      </c>
      <c r="C77" s="4">
        <v>75200</v>
      </c>
      <c r="D77" s="4">
        <v>0</v>
      </c>
      <c r="E77" s="4">
        <v>0</v>
      </c>
      <c r="F77" s="4">
        <f t="shared" si="4"/>
        <v>424237303654</v>
      </c>
      <c r="G77" s="4">
        <v>1420100</v>
      </c>
      <c r="H77" s="4">
        <v>3384600</v>
      </c>
      <c r="I77" s="4">
        <v>-1964500</v>
      </c>
      <c r="J77" s="4">
        <v>-43785845000</v>
      </c>
      <c r="K77" s="4">
        <f t="shared" si="3"/>
        <v>-527775204000</v>
      </c>
    </row>
    <row r="78" spans="1:11" x14ac:dyDescent="0.2">
      <c r="A78" s="11" t="s">
        <v>239</v>
      </c>
      <c r="B78" s="4">
        <v>9226300</v>
      </c>
      <c r="C78" s="4">
        <v>9244894</v>
      </c>
      <c r="D78" s="4">
        <v>-18594</v>
      </c>
      <c r="E78" s="4">
        <v>-422910000</v>
      </c>
      <c r="F78" s="4">
        <f t="shared" si="4"/>
        <v>424237303654</v>
      </c>
      <c r="G78" s="4">
        <v>1395300</v>
      </c>
      <c r="H78" s="4">
        <v>1122900</v>
      </c>
      <c r="I78" s="4">
        <v>272400</v>
      </c>
      <c r="J78" s="4">
        <v>6208365000</v>
      </c>
      <c r="K78" s="4">
        <f t="shared" si="3"/>
        <v>-483989359000</v>
      </c>
    </row>
    <row r="79" spans="1:11" x14ac:dyDescent="0.2">
      <c r="A79" s="11" t="s">
        <v>238</v>
      </c>
      <c r="B79" s="4">
        <v>3412500</v>
      </c>
      <c r="C79" s="4">
        <v>3424374</v>
      </c>
      <c r="D79" s="4">
        <v>-11874</v>
      </c>
      <c r="E79" s="4">
        <v>-270280000</v>
      </c>
      <c r="F79" s="4">
        <f t="shared" si="4"/>
        <v>424660213654</v>
      </c>
      <c r="G79" s="4">
        <v>3534374</v>
      </c>
      <c r="H79" s="4">
        <v>1197400</v>
      </c>
      <c r="I79" s="4">
        <v>2336974</v>
      </c>
      <c r="J79" s="4">
        <v>53203088000</v>
      </c>
      <c r="K79" s="4">
        <f t="shared" si="3"/>
        <v>-490197724000</v>
      </c>
    </row>
    <row r="80" spans="1:11" x14ac:dyDescent="0.2">
      <c r="A80" s="11" t="s">
        <v>237</v>
      </c>
      <c r="B80" s="4">
        <v>7526315</v>
      </c>
      <c r="C80" s="4">
        <v>7526315</v>
      </c>
      <c r="D80" s="4">
        <v>0</v>
      </c>
      <c r="E80" s="4">
        <v>0</v>
      </c>
      <c r="F80" s="4">
        <f t="shared" si="4"/>
        <v>424930493654</v>
      </c>
      <c r="G80" s="4">
        <v>4268600</v>
      </c>
      <c r="H80" s="4">
        <v>1634600</v>
      </c>
      <c r="I80" s="4">
        <v>2634000</v>
      </c>
      <c r="J80" s="4">
        <v>61632170000</v>
      </c>
      <c r="K80" s="4">
        <f t="shared" si="3"/>
        <v>-543400812000</v>
      </c>
    </row>
    <row r="81" spans="1:11" x14ac:dyDescent="0.2">
      <c r="A81" s="11" t="s">
        <v>236</v>
      </c>
      <c r="B81" s="4">
        <v>16655271</v>
      </c>
      <c r="C81" s="4">
        <v>16657344</v>
      </c>
      <c r="D81" s="4">
        <v>-2073</v>
      </c>
      <c r="E81" s="4">
        <v>-48720000</v>
      </c>
      <c r="F81" s="4">
        <f t="shared" si="4"/>
        <v>424930493654</v>
      </c>
      <c r="G81" s="4">
        <v>3538900</v>
      </c>
      <c r="H81" s="4">
        <v>694900</v>
      </c>
      <c r="I81" s="4">
        <v>2844000</v>
      </c>
      <c r="J81" s="4">
        <v>66428110000</v>
      </c>
      <c r="K81" s="4">
        <f t="shared" si="3"/>
        <v>-605032982000</v>
      </c>
    </row>
    <row r="82" spans="1:11" x14ac:dyDescent="0.2">
      <c r="A82" s="11" t="s">
        <v>235</v>
      </c>
      <c r="B82" s="4">
        <v>12316717</v>
      </c>
      <c r="C82" s="4">
        <v>12316717</v>
      </c>
      <c r="D82" s="4">
        <v>0</v>
      </c>
      <c r="E82" s="4">
        <v>0</v>
      </c>
      <c r="F82" s="4">
        <f t="shared" si="4"/>
        <v>424979213654</v>
      </c>
      <c r="G82" s="4">
        <v>2473100</v>
      </c>
      <c r="H82" s="4">
        <v>914100</v>
      </c>
      <c r="I82" s="4">
        <v>1559000</v>
      </c>
      <c r="J82" s="4">
        <v>36950170000</v>
      </c>
      <c r="K82" s="4">
        <f t="shared" si="3"/>
        <v>-671461092000</v>
      </c>
    </row>
    <row r="83" spans="1:11" x14ac:dyDescent="0.2">
      <c r="A83" s="11" t="s">
        <v>192</v>
      </c>
      <c r="B83" s="4">
        <v>2280000</v>
      </c>
      <c r="C83" s="4">
        <v>2280000</v>
      </c>
      <c r="D83" s="4">
        <v>0</v>
      </c>
      <c r="E83" s="4">
        <v>0</v>
      </c>
      <c r="F83" s="4">
        <f t="shared" si="4"/>
        <v>424979213654</v>
      </c>
      <c r="G83" s="4">
        <v>479400</v>
      </c>
      <c r="H83" s="4">
        <v>976100</v>
      </c>
      <c r="I83" s="4">
        <v>-496700</v>
      </c>
      <c r="J83" s="4">
        <v>-11770310000</v>
      </c>
      <c r="K83" s="4">
        <f t="shared" si="3"/>
        <v>-708411262000</v>
      </c>
    </row>
    <row r="84" spans="1:11" x14ac:dyDescent="0.2">
      <c r="A84" s="11" t="s">
        <v>191</v>
      </c>
      <c r="B84" s="4">
        <v>3535071</v>
      </c>
      <c r="C84" s="4">
        <v>3535000</v>
      </c>
      <c r="D84" s="4">
        <v>71</v>
      </c>
      <c r="E84" s="4">
        <v>1730000</v>
      </c>
      <c r="F84" s="4">
        <f t="shared" si="4"/>
        <v>424979213654</v>
      </c>
      <c r="G84" s="4">
        <v>534300</v>
      </c>
      <c r="H84" s="4">
        <v>462000</v>
      </c>
      <c r="I84" s="4">
        <v>72300</v>
      </c>
      <c r="J84" s="4">
        <v>1717345000</v>
      </c>
      <c r="K84" s="4">
        <f t="shared" si="3"/>
        <v>-696640952000</v>
      </c>
    </row>
    <row r="85" spans="1:11" x14ac:dyDescent="0.2">
      <c r="A85" s="11" t="s">
        <v>190</v>
      </c>
      <c r="B85" s="4">
        <v>19081623</v>
      </c>
      <c r="C85" s="4">
        <v>2120000</v>
      </c>
      <c r="D85" s="4">
        <v>16961623</v>
      </c>
      <c r="E85" s="4">
        <v>427750610000</v>
      </c>
      <c r="F85" s="4">
        <f t="shared" si="4"/>
        <v>424977483654</v>
      </c>
      <c r="G85" s="4">
        <v>514400</v>
      </c>
      <c r="H85" s="4">
        <v>10834000</v>
      </c>
      <c r="I85" s="4">
        <v>-10319600</v>
      </c>
      <c r="J85" s="4">
        <v>-257077975000</v>
      </c>
      <c r="K85" s="4">
        <f t="shared" si="3"/>
        <v>-698358297000</v>
      </c>
    </row>
    <row r="86" spans="1:11" x14ac:dyDescent="0.2">
      <c r="A86" s="11" t="s">
        <v>189</v>
      </c>
      <c r="B86" s="4">
        <v>1578100</v>
      </c>
      <c r="C86" s="4">
        <v>1578100</v>
      </c>
      <c r="D86" s="4">
        <v>0</v>
      </c>
      <c r="E86" s="4">
        <v>0</v>
      </c>
      <c r="F86" s="4">
        <f t="shared" si="4"/>
        <v>-2773126346</v>
      </c>
      <c r="G86" s="4">
        <v>715600</v>
      </c>
      <c r="H86" s="4">
        <v>693100</v>
      </c>
      <c r="I86" s="4">
        <v>22500</v>
      </c>
      <c r="J86" s="4">
        <v>584050000</v>
      </c>
      <c r="K86" s="4">
        <f t="shared" si="3"/>
        <v>-441280322000</v>
      </c>
    </row>
    <row r="87" spans="1:11" x14ac:dyDescent="0.2">
      <c r="A87" s="11" t="s">
        <v>188</v>
      </c>
      <c r="B87" s="4">
        <v>1377200</v>
      </c>
      <c r="C87" s="4">
        <v>1377271</v>
      </c>
      <c r="D87" s="4">
        <v>-71</v>
      </c>
      <c r="E87" s="4">
        <v>-1660000</v>
      </c>
      <c r="F87" s="4">
        <f t="shared" si="4"/>
        <v>-2773126346</v>
      </c>
      <c r="G87" s="4">
        <v>2158800</v>
      </c>
      <c r="H87" s="4">
        <v>1768300</v>
      </c>
      <c r="I87" s="4">
        <v>390500</v>
      </c>
      <c r="J87" s="4">
        <v>8977960000</v>
      </c>
      <c r="K87" s="4">
        <f t="shared" si="3"/>
        <v>-441864372000</v>
      </c>
    </row>
    <row r="88" spans="1:11" x14ac:dyDescent="0.2">
      <c r="A88" s="11" t="s">
        <v>187</v>
      </c>
      <c r="B88" s="4">
        <v>1046900</v>
      </c>
      <c r="C88" s="4">
        <v>1046900</v>
      </c>
      <c r="D88" s="4">
        <v>0</v>
      </c>
      <c r="E88" s="4">
        <v>0</v>
      </c>
      <c r="F88" s="4">
        <f t="shared" si="4"/>
        <v>-2771466346</v>
      </c>
      <c r="G88" s="4">
        <v>5506400</v>
      </c>
      <c r="H88" s="4">
        <v>852447</v>
      </c>
      <c r="I88" s="4">
        <v>4653953</v>
      </c>
      <c r="J88" s="4">
        <v>109641009000</v>
      </c>
      <c r="K88" s="4">
        <f t="shared" si="3"/>
        <v>-450842332000</v>
      </c>
    </row>
    <row r="89" spans="1:11" x14ac:dyDescent="0.2">
      <c r="A89" s="11" t="s">
        <v>186</v>
      </c>
      <c r="B89" s="4">
        <v>5729247</v>
      </c>
      <c r="C89" s="4">
        <v>5729200</v>
      </c>
      <c r="D89" s="4">
        <v>47</v>
      </c>
      <c r="E89" s="4">
        <v>1140000</v>
      </c>
      <c r="F89" s="4">
        <f t="shared" si="4"/>
        <v>-2771466346</v>
      </c>
      <c r="G89" s="4">
        <v>2390855</v>
      </c>
      <c r="H89" s="4">
        <v>1209300</v>
      </c>
      <c r="I89" s="4">
        <v>1181555</v>
      </c>
      <c r="J89" s="4">
        <v>28463768000</v>
      </c>
      <c r="K89" s="4">
        <f t="shared" si="3"/>
        <v>-560483341000</v>
      </c>
    </row>
    <row r="90" spans="1:11" x14ac:dyDescent="0.2">
      <c r="A90" s="11" t="s">
        <v>185</v>
      </c>
      <c r="B90" s="4">
        <v>2703645</v>
      </c>
      <c r="C90" s="4">
        <v>2703645</v>
      </c>
      <c r="D90" s="4">
        <v>0</v>
      </c>
      <c r="E90" s="4">
        <v>0</v>
      </c>
      <c r="F90" s="4">
        <f t="shared" si="4"/>
        <v>-2772606346</v>
      </c>
      <c r="G90" s="4">
        <v>428800</v>
      </c>
      <c r="H90" s="4">
        <v>5317944</v>
      </c>
      <c r="I90" s="4">
        <v>-4889144</v>
      </c>
      <c r="J90" s="4">
        <v>-120006973000</v>
      </c>
      <c r="K90" s="4">
        <f t="shared" si="3"/>
        <v>-588947109000</v>
      </c>
    </row>
    <row r="91" spans="1:11" x14ac:dyDescent="0.2">
      <c r="A91" s="11" t="s">
        <v>184</v>
      </c>
      <c r="B91" s="4">
        <v>4998490</v>
      </c>
      <c r="C91" s="4">
        <v>4998400</v>
      </c>
      <c r="D91" s="4">
        <v>90</v>
      </c>
      <c r="E91" s="4">
        <v>2250000</v>
      </c>
      <c r="F91" s="4">
        <f t="shared" si="4"/>
        <v>-2772606346</v>
      </c>
      <c r="G91" s="4">
        <v>1339800</v>
      </c>
      <c r="H91" s="4">
        <v>536600</v>
      </c>
      <c r="I91" s="4">
        <v>803200</v>
      </c>
      <c r="J91" s="4">
        <v>19568225000</v>
      </c>
      <c r="K91" s="4">
        <f t="shared" si="3"/>
        <v>-468940136000</v>
      </c>
    </row>
    <row r="92" spans="1:11" x14ac:dyDescent="0.2">
      <c r="A92" s="11" t="s">
        <v>183</v>
      </c>
      <c r="B92" s="4">
        <v>9772000</v>
      </c>
      <c r="C92" s="4">
        <v>9772047</v>
      </c>
      <c r="D92" s="4">
        <v>-47</v>
      </c>
      <c r="E92" s="4">
        <v>-1280000</v>
      </c>
      <c r="F92" s="4">
        <f t="shared" si="4"/>
        <v>-2774856346</v>
      </c>
      <c r="G92" s="4">
        <v>1194647</v>
      </c>
      <c r="H92" s="4">
        <v>282101</v>
      </c>
      <c r="I92" s="4">
        <v>912546</v>
      </c>
      <c r="J92" s="4">
        <v>22864117000</v>
      </c>
      <c r="K92" s="4">
        <f t="shared" si="3"/>
        <v>-488508361000</v>
      </c>
    </row>
    <row r="93" spans="1:11" x14ac:dyDescent="0.2">
      <c r="A93" s="11" t="s">
        <v>182</v>
      </c>
      <c r="B93" s="4">
        <v>1620000</v>
      </c>
      <c r="C93" s="4">
        <v>1620076</v>
      </c>
      <c r="D93" s="4">
        <v>-76</v>
      </c>
      <c r="E93" s="4">
        <v>-1920000</v>
      </c>
      <c r="F93" s="4">
        <f t="shared" si="4"/>
        <v>-2773576346</v>
      </c>
      <c r="G93" s="4">
        <v>346500</v>
      </c>
      <c r="H93" s="4">
        <v>775501</v>
      </c>
      <c r="I93" s="4">
        <v>-429001</v>
      </c>
      <c r="J93" s="4">
        <v>-10853249000</v>
      </c>
      <c r="K93" s="4">
        <f t="shared" si="3"/>
        <v>-511372478000</v>
      </c>
    </row>
    <row r="94" spans="1:11" x14ac:dyDescent="0.2">
      <c r="A94" s="11" t="s">
        <v>181</v>
      </c>
      <c r="B94" s="4">
        <v>0</v>
      </c>
      <c r="C94" s="4">
        <v>90</v>
      </c>
      <c r="D94" s="4">
        <v>-90</v>
      </c>
      <c r="E94" s="4">
        <v>-2270000</v>
      </c>
      <c r="F94" s="4">
        <f t="shared" si="4"/>
        <v>-2771656346</v>
      </c>
      <c r="G94" s="4">
        <v>0</v>
      </c>
      <c r="H94" s="4">
        <v>0</v>
      </c>
      <c r="I94" s="4">
        <v>0</v>
      </c>
      <c r="J94" s="4">
        <v>2011875000</v>
      </c>
      <c r="K94" s="4">
        <f t="shared" si="3"/>
        <v>-500519229000</v>
      </c>
    </row>
    <row r="95" spans="1:11" x14ac:dyDescent="0.2">
      <c r="A95" s="11" t="s">
        <v>180</v>
      </c>
      <c r="B95" s="4">
        <v>2835220</v>
      </c>
      <c r="C95" s="4">
        <v>2833500</v>
      </c>
      <c r="D95" s="4">
        <v>1720</v>
      </c>
      <c r="E95" s="4">
        <v>43430000</v>
      </c>
      <c r="F95" s="4">
        <f t="shared" si="4"/>
        <v>-2769386346</v>
      </c>
      <c r="G95" s="4">
        <v>221600</v>
      </c>
      <c r="H95" s="4">
        <v>1057900</v>
      </c>
      <c r="I95" s="4">
        <v>-836300</v>
      </c>
      <c r="J95" s="4">
        <v>-21063065000</v>
      </c>
      <c r="K95" s="4">
        <f t="shared" si="3"/>
        <v>-502531104000</v>
      </c>
    </row>
    <row r="96" spans="1:11" x14ac:dyDescent="0.2">
      <c r="A96" s="11" t="s">
        <v>179</v>
      </c>
      <c r="B96" s="4">
        <v>1500000</v>
      </c>
      <c r="C96" s="4">
        <v>1500000</v>
      </c>
      <c r="D96" s="4">
        <v>0</v>
      </c>
      <c r="E96" s="4">
        <v>0</v>
      </c>
      <c r="F96" s="4">
        <f t="shared" ref="F96:F122" si="5">E96+F97</f>
        <v>-2812816346</v>
      </c>
      <c r="G96" s="4">
        <v>1509300</v>
      </c>
      <c r="H96" s="4">
        <v>1082900</v>
      </c>
      <c r="I96" s="4">
        <v>426400</v>
      </c>
      <c r="J96" s="4">
        <v>10598190000</v>
      </c>
      <c r="K96" s="4">
        <f t="shared" ref="K96:K122" si="6">K97+J96</f>
        <v>-481468039000</v>
      </c>
    </row>
    <row r="97" spans="1:11" x14ac:dyDescent="0.2">
      <c r="A97" s="11" t="s">
        <v>178</v>
      </c>
      <c r="B97" s="4">
        <v>2226956</v>
      </c>
      <c r="C97" s="4">
        <v>2226400</v>
      </c>
      <c r="D97" s="4">
        <v>556</v>
      </c>
      <c r="E97" s="4">
        <v>13930000</v>
      </c>
      <c r="F97" s="4">
        <f t="shared" si="5"/>
        <v>-2812816346</v>
      </c>
      <c r="G97" s="4">
        <v>2241700</v>
      </c>
      <c r="H97" s="4">
        <v>2043700</v>
      </c>
      <c r="I97" s="4">
        <v>198000</v>
      </c>
      <c r="J97" s="4">
        <v>5077935000</v>
      </c>
      <c r="K97" s="4">
        <f t="shared" si="6"/>
        <v>-492066229000</v>
      </c>
    </row>
    <row r="98" spans="1:11" x14ac:dyDescent="0.2">
      <c r="A98" s="11" t="s">
        <v>177</v>
      </c>
      <c r="B98" s="4">
        <v>0</v>
      </c>
      <c r="C98" s="4">
        <v>1720</v>
      </c>
      <c r="D98" s="4">
        <v>-1720</v>
      </c>
      <c r="E98" s="4">
        <v>-43080000</v>
      </c>
      <c r="F98" s="4">
        <f t="shared" si="5"/>
        <v>-2826746346</v>
      </c>
      <c r="G98" s="4">
        <v>614300</v>
      </c>
      <c r="H98" s="4">
        <v>2097220</v>
      </c>
      <c r="I98" s="4">
        <v>-1482920</v>
      </c>
      <c r="J98" s="4">
        <v>-37600972000</v>
      </c>
      <c r="K98" s="4">
        <f t="shared" si="6"/>
        <v>-497144164000</v>
      </c>
    </row>
    <row r="99" spans="1:11" x14ac:dyDescent="0.2">
      <c r="A99" s="11" t="s">
        <v>176</v>
      </c>
      <c r="B99" s="4">
        <v>2963600</v>
      </c>
      <c r="C99" s="4">
        <v>2963780</v>
      </c>
      <c r="D99" s="4">
        <v>-180</v>
      </c>
      <c r="E99" s="4">
        <v>-4360000</v>
      </c>
      <c r="F99" s="4">
        <f t="shared" si="5"/>
        <v>-2783666346</v>
      </c>
      <c r="G99" s="4">
        <v>1610200</v>
      </c>
      <c r="H99" s="4">
        <v>1163400</v>
      </c>
      <c r="I99" s="4">
        <v>446800</v>
      </c>
      <c r="J99" s="4">
        <v>10741255000</v>
      </c>
      <c r="K99" s="4">
        <f t="shared" si="6"/>
        <v>-459543192000</v>
      </c>
    </row>
    <row r="100" spans="1:11" x14ac:dyDescent="0.2">
      <c r="A100" s="11" t="s">
        <v>175</v>
      </c>
      <c r="B100" s="4">
        <v>178000</v>
      </c>
      <c r="C100" s="4">
        <v>178556</v>
      </c>
      <c r="D100" s="4">
        <v>-556</v>
      </c>
      <c r="E100" s="4">
        <v>-13330000</v>
      </c>
      <c r="F100" s="4">
        <f t="shared" si="5"/>
        <v>-2779306346</v>
      </c>
      <c r="G100" s="4">
        <v>1287900</v>
      </c>
      <c r="H100" s="4">
        <v>3361800</v>
      </c>
      <c r="I100" s="4">
        <v>-2073900</v>
      </c>
      <c r="J100" s="4">
        <v>-48965090000</v>
      </c>
      <c r="K100" s="4">
        <f t="shared" si="6"/>
        <v>-470284447000</v>
      </c>
    </row>
    <row r="101" spans="1:11" x14ac:dyDescent="0.2">
      <c r="A101" s="11" t="s">
        <v>174</v>
      </c>
      <c r="B101" s="4">
        <v>7560195</v>
      </c>
      <c r="C101" s="4">
        <v>7560820</v>
      </c>
      <c r="D101" s="4">
        <v>-625</v>
      </c>
      <c r="E101" s="4">
        <v>-14480000</v>
      </c>
      <c r="F101" s="4">
        <f t="shared" si="5"/>
        <v>-2765976346</v>
      </c>
      <c r="G101" s="4">
        <v>2213600</v>
      </c>
      <c r="H101" s="4">
        <v>2955001</v>
      </c>
      <c r="I101" s="4">
        <v>-741401</v>
      </c>
      <c r="J101" s="4">
        <v>-17257497000</v>
      </c>
      <c r="K101" s="4">
        <f t="shared" si="6"/>
        <v>-421319357000</v>
      </c>
    </row>
    <row r="102" spans="1:11" x14ac:dyDescent="0.2">
      <c r="A102" s="11" t="s">
        <v>173</v>
      </c>
      <c r="B102" s="4">
        <v>1084923</v>
      </c>
      <c r="C102" s="4">
        <v>1080140</v>
      </c>
      <c r="D102" s="4">
        <v>4783</v>
      </c>
      <c r="E102" s="4">
        <v>113600000</v>
      </c>
      <c r="F102" s="4">
        <f t="shared" si="5"/>
        <v>-2751496346</v>
      </c>
      <c r="G102" s="4">
        <v>4820300</v>
      </c>
      <c r="H102" s="4">
        <v>1478000</v>
      </c>
      <c r="I102" s="4">
        <v>3342300</v>
      </c>
      <c r="J102" s="4">
        <v>76633090000</v>
      </c>
      <c r="K102" s="4">
        <f t="shared" si="6"/>
        <v>-404061860000</v>
      </c>
    </row>
    <row r="103" spans="1:11" x14ac:dyDescent="0.2">
      <c r="A103" s="11" t="s">
        <v>172</v>
      </c>
      <c r="B103" s="4">
        <v>6738773</v>
      </c>
      <c r="C103" s="4">
        <v>6732182</v>
      </c>
      <c r="D103" s="4">
        <v>6591</v>
      </c>
      <c r="E103" s="4">
        <v>154760000</v>
      </c>
      <c r="F103" s="4">
        <f t="shared" si="5"/>
        <v>-2865096346</v>
      </c>
      <c r="G103" s="4">
        <v>962000</v>
      </c>
      <c r="H103" s="4">
        <v>1026300</v>
      </c>
      <c r="I103" s="4">
        <v>-64300</v>
      </c>
      <c r="J103" s="4">
        <v>-1458660000</v>
      </c>
      <c r="K103" s="4">
        <f t="shared" si="6"/>
        <v>-480694950000</v>
      </c>
    </row>
    <row r="104" spans="1:11" x14ac:dyDescent="0.2">
      <c r="A104" s="11" t="s">
        <v>171</v>
      </c>
      <c r="B104" s="4">
        <v>2267400</v>
      </c>
      <c r="C104" s="4">
        <v>2267595</v>
      </c>
      <c r="D104" s="4">
        <v>-195</v>
      </c>
      <c r="E104" s="4">
        <v>-4660000</v>
      </c>
      <c r="F104" s="4">
        <f t="shared" si="5"/>
        <v>-3019856346</v>
      </c>
      <c r="G104" s="4">
        <v>345700</v>
      </c>
      <c r="H104" s="4">
        <v>814100</v>
      </c>
      <c r="I104" s="4">
        <v>-468400</v>
      </c>
      <c r="J104" s="4">
        <v>-11079670000</v>
      </c>
      <c r="K104" s="4">
        <f t="shared" si="6"/>
        <v>-479236290000</v>
      </c>
    </row>
    <row r="105" spans="1:11" x14ac:dyDescent="0.2">
      <c r="A105" s="11" t="s">
        <v>170</v>
      </c>
      <c r="B105" s="4">
        <v>2704504</v>
      </c>
      <c r="C105" s="4">
        <v>2704923</v>
      </c>
      <c r="D105" s="4">
        <v>-419</v>
      </c>
      <c r="E105" s="4">
        <v>-9960000</v>
      </c>
      <c r="F105" s="4">
        <f t="shared" si="5"/>
        <v>-3015196346</v>
      </c>
      <c r="G105" s="4">
        <v>781600</v>
      </c>
      <c r="H105" s="4">
        <v>524700</v>
      </c>
      <c r="I105" s="4">
        <v>256900</v>
      </c>
      <c r="J105" s="4">
        <v>6189900000</v>
      </c>
      <c r="K105" s="4">
        <f t="shared" si="6"/>
        <v>-468156620000</v>
      </c>
    </row>
    <row r="106" spans="1:11" x14ac:dyDescent="0.2">
      <c r="A106" s="11" t="s">
        <v>169</v>
      </c>
      <c r="B106" s="4">
        <v>5339800</v>
      </c>
      <c r="C106" s="4">
        <v>5348573</v>
      </c>
      <c r="D106" s="4">
        <v>-8773</v>
      </c>
      <c r="E106" s="4">
        <v>-201230000</v>
      </c>
      <c r="F106" s="4">
        <f t="shared" si="5"/>
        <v>-3005236346</v>
      </c>
      <c r="G106" s="4">
        <v>1729500</v>
      </c>
      <c r="H106" s="4">
        <v>1001300</v>
      </c>
      <c r="I106" s="4">
        <v>728200</v>
      </c>
      <c r="J106" s="4">
        <v>16763320000</v>
      </c>
      <c r="K106" s="4">
        <f t="shared" si="6"/>
        <v>-474346520000</v>
      </c>
    </row>
    <row r="107" spans="1:11" x14ac:dyDescent="0.2">
      <c r="A107" s="11" t="s">
        <v>168</v>
      </c>
      <c r="B107" s="4">
        <v>3500000</v>
      </c>
      <c r="C107" s="4">
        <v>3500000</v>
      </c>
      <c r="D107" s="4">
        <v>0</v>
      </c>
      <c r="E107" s="4">
        <v>0</v>
      </c>
      <c r="F107" s="4">
        <f t="shared" si="5"/>
        <v>-2804006346</v>
      </c>
      <c r="G107" s="4">
        <v>915900</v>
      </c>
      <c r="H107" s="4">
        <v>624401</v>
      </c>
      <c r="I107" s="4">
        <v>291499</v>
      </c>
      <c r="J107" s="4">
        <v>6890923000</v>
      </c>
      <c r="K107" s="4">
        <f t="shared" si="6"/>
        <v>-491109840000</v>
      </c>
    </row>
    <row r="108" spans="1:11" x14ac:dyDescent="0.2">
      <c r="A108" s="11" t="s">
        <v>167</v>
      </c>
      <c r="B108" s="4">
        <v>1828852</v>
      </c>
      <c r="C108" s="4">
        <v>1825504</v>
      </c>
      <c r="D108" s="4">
        <v>3348</v>
      </c>
      <c r="E108" s="4">
        <v>84030000</v>
      </c>
      <c r="F108" s="4">
        <f t="shared" si="5"/>
        <v>-2804006346</v>
      </c>
      <c r="G108" s="4">
        <v>1596800</v>
      </c>
      <c r="H108" s="4">
        <v>838500</v>
      </c>
      <c r="I108" s="4">
        <v>758300</v>
      </c>
      <c r="J108" s="4">
        <v>18099960000</v>
      </c>
      <c r="K108" s="4">
        <f t="shared" si="6"/>
        <v>-498000763000</v>
      </c>
    </row>
    <row r="109" spans="1:11" x14ac:dyDescent="0.2">
      <c r="A109" s="11" t="s">
        <v>166</v>
      </c>
      <c r="B109" s="4">
        <v>6257890</v>
      </c>
      <c r="C109" s="4">
        <v>6259290</v>
      </c>
      <c r="D109" s="4">
        <v>-1400</v>
      </c>
      <c r="E109" s="4">
        <v>-34480000</v>
      </c>
      <c r="F109" s="4">
        <f t="shared" si="5"/>
        <v>-2888036346</v>
      </c>
      <c r="G109" s="4">
        <v>995500</v>
      </c>
      <c r="H109" s="4">
        <v>489200</v>
      </c>
      <c r="I109" s="4">
        <v>506300</v>
      </c>
      <c r="J109" s="4">
        <v>12428645000</v>
      </c>
      <c r="K109" s="4">
        <f t="shared" si="6"/>
        <v>-516100723000</v>
      </c>
    </row>
    <row r="110" spans="1:11" x14ac:dyDescent="0.2">
      <c r="A110" s="11" t="s">
        <v>165</v>
      </c>
      <c r="B110" s="4">
        <v>320000</v>
      </c>
      <c r="C110" s="4">
        <v>323743</v>
      </c>
      <c r="D110" s="4">
        <v>-3743</v>
      </c>
      <c r="E110" s="4">
        <v>-93570000</v>
      </c>
      <c r="F110" s="4">
        <f t="shared" si="5"/>
        <v>-2853556346</v>
      </c>
      <c r="G110" s="4">
        <v>255900</v>
      </c>
      <c r="H110" s="4">
        <v>2253300</v>
      </c>
      <c r="I110" s="4">
        <v>-1997400</v>
      </c>
      <c r="J110" s="4">
        <v>-49351320000</v>
      </c>
      <c r="K110" s="4">
        <f t="shared" si="6"/>
        <v>-528529368000</v>
      </c>
    </row>
    <row r="111" spans="1:11" x14ac:dyDescent="0.2">
      <c r="A111" s="11" t="s">
        <v>164</v>
      </c>
      <c r="B111" s="4">
        <v>6000000</v>
      </c>
      <c r="C111" s="4">
        <v>6007852</v>
      </c>
      <c r="D111" s="4">
        <v>-7852</v>
      </c>
      <c r="E111" s="4">
        <v>-190100000</v>
      </c>
      <c r="F111" s="4">
        <f t="shared" si="5"/>
        <v>-2759986346</v>
      </c>
      <c r="G111" s="4">
        <v>289400</v>
      </c>
      <c r="H111" s="4">
        <v>1051601</v>
      </c>
      <c r="I111" s="4">
        <v>-762201</v>
      </c>
      <c r="J111" s="4">
        <v>-18519453000</v>
      </c>
      <c r="K111" s="4">
        <f t="shared" si="6"/>
        <v>-479178048000</v>
      </c>
    </row>
    <row r="112" spans="1:11" x14ac:dyDescent="0.2">
      <c r="A112" s="11" t="s">
        <v>163</v>
      </c>
      <c r="B112" s="4">
        <v>5122300</v>
      </c>
      <c r="C112" s="4">
        <v>5129500</v>
      </c>
      <c r="D112" s="4">
        <v>-7200</v>
      </c>
      <c r="E112" s="4">
        <v>-172740000</v>
      </c>
      <c r="F112" s="4">
        <f t="shared" si="5"/>
        <v>-2569886346</v>
      </c>
      <c r="G112" s="4">
        <v>592400</v>
      </c>
      <c r="H112" s="4">
        <v>1193701</v>
      </c>
      <c r="I112" s="4">
        <v>-601301</v>
      </c>
      <c r="J112" s="4">
        <v>-14604752000</v>
      </c>
      <c r="K112" s="4">
        <f t="shared" si="6"/>
        <v>-460658595000</v>
      </c>
    </row>
    <row r="113" spans="1:11" x14ac:dyDescent="0.2">
      <c r="A113" s="11" t="s">
        <v>162</v>
      </c>
      <c r="B113" s="4">
        <v>6946500</v>
      </c>
      <c r="C113" s="4">
        <v>6955318</v>
      </c>
      <c r="D113" s="4">
        <v>-8818</v>
      </c>
      <c r="E113" s="4">
        <v>-211220000</v>
      </c>
      <c r="F113" s="4">
        <f t="shared" si="5"/>
        <v>-2397146346</v>
      </c>
      <c r="G113" s="4">
        <v>969800</v>
      </c>
      <c r="H113" s="4">
        <v>680900</v>
      </c>
      <c r="I113" s="4">
        <v>288900</v>
      </c>
      <c r="J113" s="4">
        <v>6906605000</v>
      </c>
      <c r="K113" s="4">
        <f t="shared" si="6"/>
        <v>-446053843000</v>
      </c>
    </row>
    <row r="114" spans="1:11" x14ac:dyDescent="0.2">
      <c r="A114" s="11" t="s">
        <v>161</v>
      </c>
      <c r="B114" s="4">
        <v>1099700</v>
      </c>
      <c r="C114" s="4">
        <v>1079700</v>
      </c>
      <c r="D114" s="4">
        <v>20000</v>
      </c>
      <c r="E114" s="4">
        <v>522000000</v>
      </c>
      <c r="F114" s="4">
        <f t="shared" si="5"/>
        <v>-2185926346</v>
      </c>
      <c r="G114" s="4">
        <v>1288100</v>
      </c>
      <c r="H114" s="4">
        <v>887600</v>
      </c>
      <c r="I114" s="4">
        <v>400500</v>
      </c>
      <c r="J114" s="4">
        <v>9633180000</v>
      </c>
      <c r="K114" s="4">
        <f t="shared" si="6"/>
        <v>-452960448000</v>
      </c>
    </row>
    <row r="115" spans="1:11" x14ac:dyDescent="0.2">
      <c r="A115" s="11" t="s">
        <v>160</v>
      </c>
      <c r="B115" s="4">
        <v>113700</v>
      </c>
      <c r="C115" s="4">
        <v>115400</v>
      </c>
      <c r="D115" s="4">
        <v>-1700</v>
      </c>
      <c r="E115" s="4">
        <v>-41470000</v>
      </c>
      <c r="F115" s="4">
        <f t="shared" si="5"/>
        <v>-2707926346</v>
      </c>
      <c r="G115" s="4">
        <v>748500</v>
      </c>
      <c r="H115" s="4">
        <v>814701</v>
      </c>
      <c r="I115" s="4">
        <v>-66201</v>
      </c>
      <c r="J115" s="4">
        <v>-1563353000</v>
      </c>
      <c r="K115" s="4">
        <f t="shared" si="6"/>
        <v>-462593628000</v>
      </c>
    </row>
    <row r="116" spans="1:11" x14ac:dyDescent="0.2">
      <c r="A116" s="11" t="s">
        <v>159</v>
      </c>
      <c r="B116" s="4">
        <v>770000</v>
      </c>
      <c r="C116" s="4">
        <v>770135</v>
      </c>
      <c r="D116" s="4">
        <v>-135</v>
      </c>
      <c r="E116" s="4">
        <v>-3260000</v>
      </c>
      <c r="F116" s="4">
        <f t="shared" si="5"/>
        <v>-2666456346</v>
      </c>
      <c r="G116" s="4">
        <v>202200</v>
      </c>
      <c r="H116" s="4">
        <v>985718</v>
      </c>
      <c r="I116" s="4">
        <v>-783518</v>
      </c>
      <c r="J116" s="4">
        <v>-18879279000</v>
      </c>
      <c r="K116" s="4">
        <f t="shared" si="6"/>
        <v>-461030275000</v>
      </c>
    </row>
    <row r="117" spans="1:11" x14ac:dyDescent="0.2">
      <c r="A117" s="11" t="s">
        <v>158</v>
      </c>
      <c r="B117" s="4">
        <v>3000000</v>
      </c>
      <c r="C117" s="4">
        <v>3020000</v>
      </c>
      <c r="D117" s="4">
        <v>-20000</v>
      </c>
      <c r="E117" s="4">
        <v>-478580000</v>
      </c>
      <c r="F117" s="4">
        <f t="shared" si="5"/>
        <v>-2663196346</v>
      </c>
      <c r="G117" s="4">
        <v>869200</v>
      </c>
      <c r="H117" s="4">
        <v>630200</v>
      </c>
      <c r="I117" s="4">
        <v>239000</v>
      </c>
      <c r="J117" s="4">
        <v>5626010000</v>
      </c>
      <c r="K117" s="4">
        <f t="shared" si="6"/>
        <v>-442150996000</v>
      </c>
    </row>
    <row r="118" spans="1:11" x14ac:dyDescent="0.2">
      <c r="A118" s="11" t="s">
        <v>157</v>
      </c>
      <c r="B118" s="4">
        <v>3000000</v>
      </c>
      <c r="C118" s="4">
        <v>3001100</v>
      </c>
      <c r="D118" s="4">
        <v>-1100</v>
      </c>
      <c r="E118" s="4">
        <v>-26940000</v>
      </c>
      <c r="F118" s="4">
        <f t="shared" si="5"/>
        <v>-2184616346</v>
      </c>
      <c r="G118" s="4">
        <v>912500</v>
      </c>
      <c r="H118" s="4">
        <v>404000</v>
      </c>
      <c r="I118" s="4">
        <v>508500</v>
      </c>
      <c r="J118" s="4">
        <v>12348925000</v>
      </c>
      <c r="K118" s="4">
        <f t="shared" si="6"/>
        <v>-447777006000</v>
      </c>
    </row>
    <row r="119" spans="1:11" x14ac:dyDescent="0.2">
      <c r="A119" s="11" t="s">
        <v>156</v>
      </c>
      <c r="B119" s="4">
        <v>250000</v>
      </c>
      <c r="C119" s="4">
        <v>250169</v>
      </c>
      <c r="D119" s="4">
        <v>-169</v>
      </c>
      <c r="E119" s="4">
        <v>-4050000</v>
      </c>
      <c r="F119" s="4">
        <f t="shared" si="5"/>
        <v>-2157676346</v>
      </c>
      <c r="G119" s="4">
        <v>116600</v>
      </c>
      <c r="H119" s="4">
        <v>664100</v>
      </c>
      <c r="I119" s="4">
        <v>-547500</v>
      </c>
      <c r="J119" s="4">
        <v>-13099680000</v>
      </c>
      <c r="K119" s="4">
        <f t="shared" si="6"/>
        <v>-460125931000</v>
      </c>
    </row>
    <row r="120" spans="1:11" x14ac:dyDescent="0.2">
      <c r="A120" s="11" t="s">
        <v>155</v>
      </c>
      <c r="B120" s="4">
        <v>1000000</v>
      </c>
      <c r="C120" s="4">
        <v>1004758</v>
      </c>
      <c r="D120" s="4">
        <v>-4758</v>
      </c>
      <c r="E120" s="4">
        <v>-114670000</v>
      </c>
      <c r="F120" s="4">
        <f t="shared" si="5"/>
        <v>-2153626346</v>
      </c>
      <c r="G120" s="4">
        <v>224400</v>
      </c>
      <c r="H120" s="4">
        <v>1540132</v>
      </c>
      <c r="I120" s="4">
        <v>-1315732</v>
      </c>
      <c r="J120" s="4">
        <v>-31574670000</v>
      </c>
      <c r="K120" s="4">
        <f t="shared" si="6"/>
        <v>-447026251000</v>
      </c>
    </row>
    <row r="121" spans="1:11" x14ac:dyDescent="0.2">
      <c r="A121" s="11" t="s">
        <v>154</v>
      </c>
      <c r="B121" s="4">
        <v>2576971</v>
      </c>
      <c r="C121" s="4">
        <v>2560566</v>
      </c>
      <c r="D121" s="4">
        <v>16405</v>
      </c>
      <c r="E121" s="4">
        <v>391300000</v>
      </c>
      <c r="F121" s="4">
        <f t="shared" si="5"/>
        <v>-2038956346</v>
      </c>
      <c r="G121" s="4">
        <v>530800</v>
      </c>
      <c r="H121" s="4">
        <v>2957238</v>
      </c>
      <c r="I121" s="4">
        <v>-2426438</v>
      </c>
      <c r="J121" s="4">
        <v>-58008823000</v>
      </c>
      <c r="K121" s="4">
        <f t="shared" si="6"/>
        <v>-415451581000</v>
      </c>
    </row>
    <row r="122" spans="1:11" x14ac:dyDescent="0.2">
      <c r="A122" s="11" t="s">
        <v>153</v>
      </c>
      <c r="B122" s="4">
        <v>182400</v>
      </c>
      <c r="C122" s="4">
        <v>181252</v>
      </c>
      <c r="D122" s="4">
        <v>1148</v>
      </c>
      <c r="E122" s="4">
        <v>28300000</v>
      </c>
      <c r="F122" s="4">
        <f t="shared" si="5"/>
        <v>-2430256346</v>
      </c>
      <c r="G122" s="4">
        <v>250000</v>
      </c>
      <c r="H122" s="4">
        <v>1495300</v>
      </c>
      <c r="I122" s="4">
        <v>-1245300</v>
      </c>
      <c r="J122" s="4">
        <v>-29732020000</v>
      </c>
      <c r="K122" s="4">
        <f t="shared" si="6"/>
        <v>-357442758000</v>
      </c>
    </row>
    <row r="123" spans="1:11" x14ac:dyDescent="0.2">
      <c r="A123" s="11" t="s">
        <v>152</v>
      </c>
      <c r="B123" s="4">
        <v>70000</v>
      </c>
      <c r="C123" s="4">
        <v>70000</v>
      </c>
      <c r="D123" s="4">
        <v>0</v>
      </c>
      <c r="E123" s="4">
        <v>0</v>
      </c>
      <c r="F123" s="4">
        <f t="shared" ref="F123:F128" si="7">E123+F124</f>
        <v>-2458556346</v>
      </c>
      <c r="G123" s="4">
        <v>460200</v>
      </c>
      <c r="H123" s="4">
        <v>879210</v>
      </c>
      <c r="I123" s="4">
        <v>-419010</v>
      </c>
      <c r="J123" s="4">
        <v>-9971124000</v>
      </c>
      <c r="K123" s="4">
        <f t="shared" ref="K123:K128" si="8">K124+J123</f>
        <v>-327710738000</v>
      </c>
    </row>
    <row r="124" spans="1:11" x14ac:dyDescent="0.2">
      <c r="A124" s="11" t="s">
        <v>151</v>
      </c>
      <c r="B124" s="4">
        <v>992406</v>
      </c>
      <c r="C124" s="4">
        <v>997980</v>
      </c>
      <c r="D124" s="4">
        <v>-5574</v>
      </c>
      <c r="E124" s="4">
        <v>-134310000</v>
      </c>
      <c r="F124" s="4">
        <f t="shared" si="7"/>
        <v>-2458556346</v>
      </c>
      <c r="G124" s="4">
        <v>387900</v>
      </c>
      <c r="H124" s="4">
        <v>1506800</v>
      </c>
      <c r="I124" s="4">
        <v>-1118900</v>
      </c>
      <c r="J124" s="4">
        <v>-26741435000</v>
      </c>
      <c r="K124" s="4">
        <f t="shared" si="8"/>
        <v>-317739614000</v>
      </c>
    </row>
    <row r="125" spans="1:11" x14ac:dyDescent="0.2">
      <c r="A125" s="11" t="s">
        <v>150</v>
      </c>
      <c r="B125" s="4">
        <v>728600</v>
      </c>
      <c r="C125" s="4">
        <v>735200</v>
      </c>
      <c r="D125" s="4">
        <v>-6600</v>
      </c>
      <c r="E125" s="4">
        <v>-155320000</v>
      </c>
      <c r="F125" s="4">
        <f t="shared" si="7"/>
        <v>-2324246346</v>
      </c>
      <c r="G125" s="4">
        <v>504700</v>
      </c>
      <c r="H125" s="4">
        <v>425000</v>
      </c>
      <c r="I125" s="4">
        <v>79700</v>
      </c>
      <c r="J125" s="4">
        <v>1923675000</v>
      </c>
      <c r="K125" s="4">
        <f t="shared" si="8"/>
        <v>-290998179000</v>
      </c>
    </row>
    <row r="126" spans="1:11" x14ac:dyDescent="0.2">
      <c r="A126" s="11" t="s">
        <v>149</v>
      </c>
      <c r="B126" s="4">
        <v>106571</v>
      </c>
      <c r="C126" s="4">
        <v>115719</v>
      </c>
      <c r="D126" s="4">
        <v>-9148</v>
      </c>
      <c r="E126" s="4">
        <v>-210810000</v>
      </c>
      <c r="F126" s="4">
        <f t="shared" si="7"/>
        <v>-2168926346</v>
      </c>
      <c r="G126" s="4">
        <v>304700</v>
      </c>
      <c r="H126" s="4">
        <v>447700</v>
      </c>
      <c r="I126" s="4">
        <v>-143000</v>
      </c>
      <c r="J126" s="4">
        <v>-3094445000</v>
      </c>
      <c r="K126" s="4">
        <f t="shared" si="8"/>
        <v>-292921854000</v>
      </c>
    </row>
    <row r="127" spans="1:11" x14ac:dyDescent="0.2">
      <c r="A127" s="11" t="s">
        <v>148</v>
      </c>
      <c r="B127" s="4">
        <v>356100</v>
      </c>
      <c r="C127" s="4">
        <v>352306</v>
      </c>
      <c r="D127" s="4">
        <v>3794</v>
      </c>
      <c r="E127" s="4">
        <v>68600000</v>
      </c>
      <c r="F127" s="4">
        <f t="shared" si="7"/>
        <v>-1958116346</v>
      </c>
      <c r="G127" s="4">
        <v>606700</v>
      </c>
      <c r="H127" s="4">
        <v>4640600</v>
      </c>
      <c r="I127" s="4">
        <v>-4033900</v>
      </c>
      <c r="J127" s="4">
        <v>-92144705000</v>
      </c>
      <c r="K127" s="4">
        <f t="shared" si="8"/>
        <v>-289827409000</v>
      </c>
    </row>
    <row r="128" spans="1:11" x14ac:dyDescent="0.2">
      <c r="A128" s="11" t="s">
        <v>147</v>
      </c>
      <c r="B128" s="4">
        <v>4169300</v>
      </c>
      <c r="C128" s="4">
        <v>4169400</v>
      </c>
      <c r="D128" s="4">
        <v>-100</v>
      </c>
      <c r="E128" s="4">
        <v>-2140000</v>
      </c>
      <c r="F128" s="4">
        <f t="shared" si="7"/>
        <v>-2026716346</v>
      </c>
      <c r="G128" s="4">
        <v>408800</v>
      </c>
      <c r="H128" s="4">
        <v>223000</v>
      </c>
      <c r="I128" s="4">
        <v>185800</v>
      </c>
      <c r="J128" s="4">
        <v>4034535000</v>
      </c>
      <c r="K128" s="4">
        <f t="shared" si="8"/>
        <v>-197682704000</v>
      </c>
    </row>
    <row r="129" spans="1:11" x14ac:dyDescent="0.2">
      <c r="A129" s="11" t="s">
        <v>146</v>
      </c>
      <c r="B129" s="4">
        <v>2117500</v>
      </c>
      <c r="C129" s="4">
        <v>2123070</v>
      </c>
      <c r="D129" s="4">
        <v>-5570</v>
      </c>
      <c r="E129" s="4">
        <v>-121399987</v>
      </c>
      <c r="F129" s="4">
        <f t="shared" ref="F129:F139" si="9">E129+F130</f>
        <v>-2024576346</v>
      </c>
      <c r="G129" s="4">
        <v>295800</v>
      </c>
      <c r="H129" s="4">
        <v>1243200</v>
      </c>
      <c r="I129" s="4">
        <v>-947400</v>
      </c>
      <c r="J129" s="4">
        <v>-20672805000</v>
      </c>
      <c r="K129" s="4">
        <f t="shared" ref="K129:K139" si="10">K130+J129</f>
        <v>-201717239000</v>
      </c>
    </row>
    <row r="130" spans="1:11" x14ac:dyDescent="0.2">
      <c r="A130" s="11" t="s">
        <v>145</v>
      </c>
      <c r="B130" s="4">
        <v>27000</v>
      </c>
      <c r="C130" s="4">
        <v>40000</v>
      </c>
      <c r="D130" s="4">
        <v>-13000</v>
      </c>
      <c r="E130" s="4">
        <v>-281750000</v>
      </c>
      <c r="F130" s="4">
        <f t="shared" si="9"/>
        <v>-1903176359</v>
      </c>
      <c r="G130" s="4">
        <v>1209500</v>
      </c>
      <c r="H130" s="4">
        <v>912700</v>
      </c>
      <c r="I130" s="4">
        <v>296800</v>
      </c>
      <c r="J130" s="4">
        <v>6567785000</v>
      </c>
      <c r="K130" s="4">
        <f t="shared" si="10"/>
        <v>-181044434000</v>
      </c>
    </row>
    <row r="131" spans="1:11" x14ac:dyDescent="0.2">
      <c r="A131" s="11" t="s">
        <v>144</v>
      </c>
      <c r="B131" s="4">
        <v>232400</v>
      </c>
      <c r="C131" s="4">
        <v>233400</v>
      </c>
      <c r="D131" s="4">
        <v>-1000</v>
      </c>
      <c r="E131" s="4">
        <v>-22056359</v>
      </c>
      <c r="F131" s="4">
        <f t="shared" si="9"/>
        <v>-1621426359</v>
      </c>
      <c r="G131" s="4">
        <v>1012900</v>
      </c>
      <c r="H131" s="4">
        <v>166682</v>
      </c>
      <c r="I131" s="4">
        <v>846218</v>
      </c>
      <c r="J131" s="4">
        <v>18669698000</v>
      </c>
      <c r="K131" s="4">
        <f t="shared" si="10"/>
        <v>-187612219000</v>
      </c>
    </row>
    <row r="132" spans="1:11" x14ac:dyDescent="0.2">
      <c r="A132" s="11" t="s">
        <v>143</v>
      </c>
      <c r="B132" s="4">
        <v>0</v>
      </c>
      <c r="C132" s="4">
        <v>1000</v>
      </c>
      <c r="D132" s="4">
        <v>-1000</v>
      </c>
      <c r="E132" s="4">
        <v>-22250000</v>
      </c>
      <c r="F132" s="4">
        <f t="shared" si="9"/>
        <v>-1599370000</v>
      </c>
      <c r="G132" s="4">
        <v>282700</v>
      </c>
      <c r="H132" s="4">
        <v>1304001</v>
      </c>
      <c r="I132" s="4">
        <v>-1021301</v>
      </c>
      <c r="J132" s="4">
        <v>-22792521000</v>
      </c>
      <c r="K132" s="4">
        <f t="shared" si="10"/>
        <v>-206281917000</v>
      </c>
    </row>
    <row r="133" spans="1:11" x14ac:dyDescent="0.2">
      <c r="A133" s="11" t="s">
        <v>142</v>
      </c>
      <c r="B133" s="4">
        <v>34200</v>
      </c>
      <c r="C133" s="4">
        <v>2000</v>
      </c>
      <c r="D133" s="4">
        <v>32200</v>
      </c>
      <c r="E133" s="4">
        <v>756180000</v>
      </c>
      <c r="F133" s="4">
        <f t="shared" si="9"/>
        <v>-1577120000</v>
      </c>
      <c r="G133" s="4">
        <v>1322300</v>
      </c>
      <c r="H133" s="4">
        <v>862400</v>
      </c>
      <c r="I133" s="4">
        <v>459900</v>
      </c>
      <c r="J133" s="4">
        <v>10078625000</v>
      </c>
      <c r="K133" s="4">
        <f t="shared" si="10"/>
        <v>-183489396000</v>
      </c>
    </row>
    <row r="134" spans="1:11" x14ac:dyDescent="0.2">
      <c r="A134" s="11" t="s">
        <v>141</v>
      </c>
      <c r="B134" s="4">
        <v>0</v>
      </c>
      <c r="C134" s="4">
        <v>1000</v>
      </c>
      <c r="D134" s="4">
        <v>-1000</v>
      </c>
      <c r="E134" s="4">
        <v>-21850000</v>
      </c>
      <c r="F134" s="4">
        <f t="shared" si="9"/>
        <v>-2333300000</v>
      </c>
      <c r="G134" s="4">
        <v>639900</v>
      </c>
      <c r="H134" s="4">
        <v>1712800</v>
      </c>
      <c r="I134" s="4">
        <v>-1072900</v>
      </c>
      <c r="J134" s="4">
        <v>-23369765000</v>
      </c>
      <c r="K134" s="4">
        <f t="shared" si="10"/>
        <v>-193568021000</v>
      </c>
    </row>
    <row r="135" spans="1:11" x14ac:dyDescent="0.2">
      <c r="A135" s="11" t="s">
        <v>140</v>
      </c>
      <c r="B135" s="4">
        <v>7508238</v>
      </c>
      <c r="C135" s="4">
        <v>7500045</v>
      </c>
      <c r="D135" s="4">
        <v>8193</v>
      </c>
      <c r="E135" s="4">
        <v>179010000</v>
      </c>
      <c r="F135" s="4">
        <f t="shared" si="9"/>
        <v>-2311450000</v>
      </c>
      <c r="G135" s="4">
        <v>1603600</v>
      </c>
      <c r="H135" s="4">
        <v>669711</v>
      </c>
      <c r="I135" s="4">
        <v>933889</v>
      </c>
      <c r="J135" s="4">
        <v>20565324000</v>
      </c>
      <c r="K135" s="4">
        <f t="shared" si="10"/>
        <v>-170198256000</v>
      </c>
    </row>
    <row r="136" spans="1:11" x14ac:dyDescent="0.2">
      <c r="A136" s="11" t="s">
        <v>139</v>
      </c>
      <c r="B136" s="4">
        <v>7500138</v>
      </c>
      <c r="C136" s="4">
        <v>7534200</v>
      </c>
      <c r="D136" s="4">
        <v>-34062</v>
      </c>
      <c r="E136" s="4">
        <v>-755510000</v>
      </c>
      <c r="F136" s="4">
        <f t="shared" si="9"/>
        <v>-2490460000</v>
      </c>
      <c r="G136" s="4">
        <v>394200</v>
      </c>
      <c r="H136" s="4">
        <v>2178400</v>
      </c>
      <c r="I136" s="4">
        <v>-1784200</v>
      </c>
      <c r="J136" s="4">
        <v>-39266440000</v>
      </c>
      <c r="K136" s="4">
        <f t="shared" si="10"/>
        <v>-190763580000</v>
      </c>
    </row>
    <row r="137" spans="1:11" x14ac:dyDescent="0.2">
      <c r="A137" s="11" t="s">
        <v>138</v>
      </c>
      <c r="B137" s="4">
        <v>8322030</v>
      </c>
      <c r="C137" s="4">
        <v>8339471</v>
      </c>
      <c r="D137" s="4">
        <v>-17441</v>
      </c>
      <c r="E137" s="4">
        <v>-389020000</v>
      </c>
      <c r="F137" s="4">
        <f t="shared" si="9"/>
        <v>-1734950000</v>
      </c>
      <c r="G137" s="4">
        <v>733331</v>
      </c>
      <c r="H137" s="4">
        <v>268500</v>
      </c>
      <c r="I137" s="4">
        <v>464831</v>
      </c>
      <c r="J137" s="4">
        <v>10339995000</v>
      </c>
      <c r="K137" s="4">
        <f t="shared" si="10"/>
        <v>-151497140000</v>
      </c>
    </row>
    <row r="138" spans="1:11" x14ac:dyDescent="0.2">
      <c r="A138" s="11" t="s">
        <v>137</v>
      </c>
      <c r="B138" s="4">
        <v>6884</v>
      </c>
      <c r="C138" s="4">
        <v>8238</v>
      </c>
      <c r="D138" s="4">
        <v>-1354</v>
      </c>
      <c r="E138" s="4">
        <v>-30750000</v>
      </c>
      <c r="F138" s="4">
        <f t="shared" si="9"/>
        <v>-1345930000</v>
      </c>
      <c r="G138" s="4">
        <v>1109000</v>
      </c>
      <c r="H138" s="4">
        <v>1696200</v>
      </c>
      <c r="I138" s="4">
        <v>-587200</v>
      </c>
      <c r="J138" s="4">
        <v>-12958850000</v>
      </c>
      <c r="K138" s="4">
        <f t="shared" si="10"/>
        <v>-161837135000</v>
      </c>
    </row>
    <row r="139" spans="1:11" x14ac:dyDescent="0.2">
      <c r="A139" s="11" t="s">
        <v>136</v>
      </c>
      <c r="B139" s="4">
        <v>82800</v>
      </c>
      <c r="C139" s="4">
        <v>82938</v>
      </c>
      <c r="D139" s="4">
        <v>-138</v>
      </c>
      <c r="E139" s="4">
        <v>-2960000</v>
      </c>
      <c r="F139" s="4">
        <f t="shared" si="9"/>
        <v>-1315180000</v>
      </c>
      <c r="G139" s="4">
        <v>2825300</v>
      </c>
      <c r="H139" s="4">
        <v>672600</v>
      </c>
      <c r="I139" s="4">
        <v>2152700</v>
      </c>
      <c r="J139" s="4">
        <v>46042940000</v>
      </c>
      <c r="K139" s="4">
        <f t="shared" si="10"/>
        <v>-148878285000</v>
      </c>
    </row>
    <row r="140" spans="1:11" x14ac:dyDescent="0.2">
      <c r="A140" s="11" t="s">
        <v>135</v>
      </c>
      <c r="B140" s="4">
        <v>524900</v>
      </c>
      <c r="C140" s="4">
        <v>525030</v>
      </c>
      <c r="D140" s="4">
        <v>-130</v>
      </c>
      <c r="E140" s="4">
        <v>-2920000</v>
      </c>
      <c r="F140" s="4">
        <f t="shared" ref="F140:F151" si="11">E140+F141</f>
        <v>-1312220000</v>
      </c>
      <c r="G140" s="4">
        <v>913980</v>
      </c>
      <c r="H140" s="4">
        <v>2124200</v>
      </c>
      <c r="I140" s="4">
        <v>-1210220</v>
      </c>
      <c r="J140" s="4">
        <v>-26080500000</v>
      </c>
      <c r="K140" s="4">
        <f t="shared" ref="K140:K151" si="12">K141+J140</f>
        <v>-194921225000</v>
      </c>
    </row>
    <row r="141" spans="1:11" x14ac:dyDescent="0.2">
      <c r="A141" s="11" t="s">
        <v>134</v>
      </c>
      <c r="B141" s="4">
        <v>500000</v>
      </c>
      <c r="C141" s="4">
        <v>506884</v>
      </c>
      <c r="D141" s="4">
        <v>-6884</v>
      </c>
      <c r="E141" s="4">
        <v>-147110000</v>
      </c>
      <c r="F141" s="4">
        <f t="shared" si="11"/>
        <v>-1309300000</v>
      </c>
      <c r="G141" s="4">
        <v>1023200</v>
      </c>
      <c r="H141" s="4">
        <v>409500</v>
      </c>
      <c r="I141" s="4">
        <v>613700</v>
      </c>
      <c r="J141" s="4">
        <v>13076555000</v>
      </c>
      <c r="K141" s="4">
        <f t="shared" si="12"/>
        <v>-168840725000</v>
      </c>
    </row>
    <row r="142" spans="1:11" x14ac:dyDescent="0.2">
      <c r="A142" s="11" t="s">
        <v>133</v>
      </c>
      <c r="B142" s="4">
        <v>80900</v>
      </c>
      <c r="C142" s="4">
        <v>98990</v>
      </c>
      <c r="D142" s="4">
        <v>-18090</v>
      </c>
      <c r="E142" s="4">
        <v>-394030000</v>
      </c>
      <c r="F142" s="4">
        <f t="shared" si="11"/>
        <v>-1162190000</v>
      </c>
      <c r="G142" s="4">
        <v>1073100</v>
      </c>
      <c r="H142" s="4">
        <v>1143400</v>
      </c>
      <c r="I142" s="4">
        <v>-70300</v>
      </c>
      <c r="J142" s="4">
        <v>-1677755000</v>
      </c>
      <c r="K142" s="4">
        <f t="shared" si="12"/>
        <v>-181917280000</v>
      </c>
    </row>
    <row r="143" spans="1:11" x14ac:dyDescent="0.2">
      <c r="A143" s="11" t="s">
        <v>132</v>
      </c>
      <c r="B143" s="4">
        <v>263100</v>
      </c>
      <c r="C143" s="4">
        <v>263600</v>
      </c>
      <c r="D143" s="4">
        <v>-500</v>
      </c>
      <c r="E143" s="4">
        <v>-10500000</v>
      </c>
      <c r="F143" s="4">
        <f t="shared" si="11"/>
        <v>-768160000</v>
      </c>
      <c r="G143" s="4">
        <v>1291600</v>
      </c>
      <c r="H143" s="4">
        <v>3911500</v>
      </c>
      <c r="I143" s="4">
        <v>-2619900</v>
      </c>
      <c r="J143" s="4">
        <v>-55335615000</v>
      </c>
      <c r="K143" s="4">
        <f t="shared" si="12"/>
        <v>-180239525000</v>
      </c>
    </row>
    <row r="144" spans="1:11" x14ac:dyDescent="0.2">
      <c r="A144" s="11" t="s">
        <v>131</v>
      </c>
      <c r="B144" s="4">
        <v>6322650</v>
      </c>
      <c r="C144" s="4">
        <v>6354870</v>
      </c>
      <c r="D144" s="4">
        <v>-32220</v>
      </c>
      <c r="E144" s="4">
        <v>-670410000</v>
      </c>
      <c r="F144" s="4">
        <f t="shared" si="11"/>
        <v>-757660000</v>
      </c>
      <c r="G144" s="4">
        <v>2092900</v>
      </c>
      <c r="H144" s="4">
        <v>423700</v>
      </c>
      <c r="I144" s="4">
        <v>1669200</v>
      </c>
      <c r="J144" s="4">
        <v>34607510000</v>
      </c>
      <c r="K144" s="4">
        <f t="shared" si="12"/>
        <v>-124903910000</v>
      </c>
    </row>
    <row r="145" spans="1:11" x14ac:dyDescent="0.2">
      <c r="A145" s="11" t="s">
        <v>130</v>
      </c>
      <c r="B145" s="4">
        <v>1001000</v>
      </c>
      <c r="C145" s="4">
        <v>1003438</v>
      </c>
      <c r="D145" s="4">
        <v>-2438</v>
      </c>
      <c r="E145" s="4">
        <v>-50870000</v>
      </c>
      <c r="F145" s="4">
        <f t="shared" si="11"/>
        <v>-87250000</v>
      </c>
      <c r="G145" s="4">
        <v>695400</v>
      </c>
      <c r="H145" s="4">
        <v>1516700</v>
      </c>
      <c r="I145" s="4">
        <v>-821300</v>
      </c>
      <c r="J145" s="4">
        <v>-17163800000</v>
      </c>
      <c r="K145" s="4">
        <f t="shared" si="12"/>
        <v>-159511420000</v>
      </c>
    </row>
    <row r="146" spans="1:11" x14ac:dyDescent="0.2">
      <c r="A146" s="11" t="s">
        <v>129</v>
      </c>
      <c r="B146" s="4">
        <v>6837100</v>
      </c>
      <c r="C146" s="4">
        <v>6833475</v>
      </c>
      <c r="D146" s="4">
        <v>3625</v>
      </c>
      <c r="E146" s="4">
        <v>75240000</v>
      </c>
      <c r="F146" s="4">
        <f t="shared" si="11"/>
        <v>-36380000</v>
      </c>
      <c r="G146" s="4">
        <v>571900</v>
      </c>
      <c r="H146" s="4">
        <v>1230500</v>
      </c>
      <c r="I146" s="4">
        <v>-658600</v>
      </c>
      <c r="J146" s="4">
        <v>-13638700000</v>
      </c>
      <c r="K146" s="4">
        <f t="shared" si="12"/>
        <v>-142347620000</v>
      </c>
    </row>
    <row r="147" spans="1:11" x14ac:dyDescent="0.2">
      <c r="A147" s="11" t="s">
        <v>128</v>
      </c>
      <c r="B147" s="4">
        <v>0</v>
      </c>
      <c r="C147" s="4">
        <v>5100</v>
      </c>
      <c r="D147" s="4">
        <v>-5100</v>
      </c>
      <c r="E147" s="4">
        <v>-104870000</v>
      </c>
      <c r="F147" s="4">
        <f t="shared" si="11"/>
        <v>-111620000</v>
      </c>
      <c r="G147" s="4">
        <v>1147000</v>
      </c>
      <c r="H147" s="4">
        <v>1183200</v>
      </c>
      <c r="I147" s="4">
        <v>-36200</v>
      </c>
      <c r="J147" s="4">
        <v>-807310000</v>
      </c>
      <c r="K147" s="4">
        <f t="shared" si="12"/>
        <v>-128708920000</v>
      </c>
    </row>
    <row r="148" spans="1:11" x14ac:dyDescent="0.2">
      <c r="A148" s="11" t="s">
        <v>126</v>
      </c>
      <c r="B148" s="4">
        <v>3344800</v>
      </c>
      <c r="C148" s="4">
        <v>3345300</v>
      </c>
      <c r="D148" s="4">
        <v>-500</v>
      </c>
      <c r="E148" s="4">
        <v>-10450000</v>
      </c>
      <c r="F148" s="4">
        <f t="shared" si="11"/>
        <v>-6750000</v>
      </c>
      <c r="G148" s="4">
        <v>1208400</v>
      </c>
      <c r="H148" s="4">
        <v>1964500</v>
      </c>
      <c r="I148" s="4">
        <v>-756100</v>
      </c>
      <c r="J148" s="4">
        <v>-15248330000</v>
      </c>
      <c r="K148" s="4">
        <f t="shared" si="12"/>
        <v>-127901610000</v>
      </c>
    </row>
    <row r="149" spans="1:11" x14ac:dyDescent="0.2">
      <c r="A149" s="11" t="s">
        <v>124</v>
      </c>
      <c r="B149" s="4">
        <v>1455</v>
      </c>
      <c r="C149" s="4">
        <v>3800</v>
      </c>
      <c r="D149" s="4">
        <v>-2345</v>
      </c>
      <c r="E149" s="4">
        <v>-48580000</v>
      </c>
      <c r="F149" s="4">
        <f t="shared" si="11"/>
        <v>3700000</v>
      </c>
      <c r="G149" s="4">
        <v>2544300</v>
      </c>
      <c r="H149" s="4">
        <v>4138100</v>
      </c>
      <c r="I149" s="4">
        <v>-1593800</v>
      </c>
      <c r="J149" s="4">
        <v>-31194930000</v>
      </c>
      <c r="K149" s="4">
        <f t="shared" si="12"/>
        <v>-112653280000</v>
      </c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11"/>
        <v>52280000</v>
      </c>
      <c r="G150" s="4">
        <v>137400</v>
      </c>
      <c r="H150" s="4">
        <v>3153600</v>
      </c>
      <c r="I150" s="4">
        <v>-3016200</v>
      </c>
      <c r="J150" s="4">
        <v>-57108050000</v>
      </c>
      <c r="K150" s="4">
        <f t="shared" si="12"/>
        <v>-81458350000</v>
      </c>
    </row>
    <row r="151" spans="1:11" x14ac:dyDescent="0.2">
      <c r="A151" s="11" t="s">
        <v>122</v>
      </c>
      <c r="B151" s="4">
        <v>1333300</v>
      </c>
      <c r="C151" s="4">
        <v>1330500</v>
      </c>
      <c r="D151" s="4">
        <v>2800</v>
      </c>
      <c r="E151" s="4">
        <v>52280000</v>
      </c>
      <c r="F151" s="4">
        <f t="shared" si="11"/>
        <v>52280000</v>
      </c>
      <c r="G151" s="4">
        <v>750900</v>
      </c>
      <c r="H151" s="4">
        <v>2038400</v>
      </c>
      <c r="I151" s="4">
        <v>-1287500</v>
      </c>
      <c r="J151" s="4">
        <v>-24350300000</v>
      </c>
      <c r="K151" s="4">
        <f t="shared" si="12"/>
        <v>-24350300000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ref="F218:F246" si="13">F219+E218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ref="F247:F270" si="14">F248+E247</f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4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4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4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4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4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4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4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4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4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4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4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4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4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4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4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4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4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4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4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4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4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4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4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>F272+E271</f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F273+E272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P307"/>
  <sheetViews>
    <sheetView workbookViewId="0">
      <pane xSplit="1" topLeftCell="G1" activePane="topRight" state="frozen"/>
      <selection activeCell="N5" sqref="N5"/>
      <selection pane="topRight" activeCell="N5" sqref="N5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3.33203125"/>
    <col min="4" max="4" customWidth="true" width="12.83203125"/>
    <col min="5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20">
        <v>331</v>
      </c>
      <c r="B3" t="n" s="221">
        <v>860800.0</v>
      </c>
      <c r="C3" t="n" s="222">
        <v>2092503.0</v>
      </c>
      <c r="D3" t="n" s="223">
        <v>-1231703.0</v>
      </c>
      <c r="E3" t="n" s="224">
        <v>-3.448113E10</v>
      </c>
      <c r="G3" t="n" s="216">
        <v>310700.0</v>
      </c>
      <c r="H3" t="n" s="217">
        <v>675900.0</v>
      </c>
      <c r="I3" t="n" s="218">
        <v>-365200.0</v>
      </c>
      <c r="J3" t="n" s="219">
        <v>-1.0435615E10</v>
      </c>
    </row>
    <row r="4" spans="1:11" x14ac:dyDescent="0.2">
      <c r="A4" s="11" t="s">
        <v>326</v>
      </c>
      <c r="B4" s="4">
        <v>70000</v>
      </c>
      <c r="C4" s="4">
        <v>838610</v>
      </c>
      <c r="D4" s="4">
        <v>-768610</v>
      </c>
      <c r="E4" s="4">
        <v>-21712700000</v>
      </c>
      <c r="F4" s="4">
        <f t="shared" ref="F4:F12" si="0">E4+F5</f>
        <v>246366716279</v>
      </c>
      <c r="G4" s="4">
        <v>395200</v>
      </c>
      <c r="H4" s="4">
        <v>591600</v>
      </c>
      <c r="I4" s="4">
        <v>-196400</v>
      </c>
      <c r="J4" s="4">
        <v>-5593695000</v>
      </c>
      <c r="K4" s="4">
        <f t="shared" ref="K4:K12" si="1">K5+J4</f>
        <v>-633521440000</v>
      </c>
    </row>
    <row r="5" spans="1:11" x14ac:dyDescent="0.2">
      <c r="A5" s="11" t="s">
        <v>325</v>
      </c>
      <c r="B5" s="4">
        <v>339100</v>
      </c>
      <c r="C5" s="4">
        <v>3075600</v>
      </c>
      <c r="D5" s="4">
        <v>-2736500</v>
      </c>
      <c r="E5" s="4">
        <v>-77131660000</v>
      </c>
      <c r="F5" s="4">
        <f t="shared" si="0"/>
        <v>268079416279</v>
      </c>
      <c r="G5" s="4">
        <v>310100</v>
      </c>
      <c r="H5" s="4">
        <v>1679400</v>
      </c>
      <c r="I5" s="4">
        <v>-1369300</v>
      </c>
      <c r="J5" s="4">
        <v>-38576690000</v>
      </c>
      <c r="K5" s="4">
        <f t="shared" si="1"/>
        <v>-627927745000</v>
      </c>
    </row>
    <row r="6" spans="1:11" x14ac:dyDescent="0.2">
      <c r="A6" s="11" t="s">
        <v>324</v>
      </c>
      <c r="B6" s="4">
        <v>462300</v>
      </c>
      <c r="C6" s="4">
        <v>729100</v>
      </c>
      <c r="D6" s="4">
        <v>-266800</v>
      </c>
      <c r="E6" s="4">
        <v>-7629260000</v>
      </c>
      <c r="F6" s="4">
        <f t="shared" si="0"/>
        <v>345211076279</v>
      </c>
      <c r="G6" s="4">
        <v>1820900</v>
      </c>
      <c r="H6" s="4">
        <v>1025800</v>
      </c>
      <c r="I6" s="4">
        <v>795100</v>
      </c>
      <c r="J6" s="4">
        <v>21587002000</v>
      </c>
      <c r="K6" s="4">
        <f t="shared" si="1"/>
        <v>-589351055000</v>
      </c>
    </row>
    <row r="7" spans="1:11" x14ac:dyDescent="0.2">
      <c r="A7" s="11" t="s">
        <v>323</v>
      </c>
      <c r="B7" s="4">
        <v>570000</v>
      </c>
      <c r="C7" s="4">
        <v>3388700</v>
      </c>
      <c r="D7" s="4">
        <v>-2818700</v>
      </c>
      <c r="E7" s="4">
        <v>-78903270000</v>
      </c>
      <c r="F7" s="4">
        <f t="shared" si="0"/>
        <v>352840336279</v>
      </c>
      <c r="G7" s="4">
        <v>2141000</v>
      </c>
      <c r="H7" s="4">
        <v>2402500</v>
      </c>
      <c r="I7" s="4">
        <v>-261500</v>
      </c>
      <c r="J7" s="4">
        <v>-7932790000</v>
      </c>
      <c r="K7" s="4">
        <f t="shared" si="1"/>
        <v>-610938057000</v>
      </c>
    </row>
    <row r="8" spans="1:11" x14ac:dyDescent="0.2">
      <c r="A8" s="11" t="s">
        <v>317</v>
      </c>
      <c r="B8" s="4">
        <v>378300</v>
      </c>
      <c r="C8" s="4">
        <v>1282500</v>
      </c>
      <c r="D8" s="4">
        <v>-904200</v>
      </c>
      <c r="E8" s="4">
        <v>-25481490000</v>
      </c>
      <c r="F8" s="4">
        <f t="shared" si="0"/>
        <v>431743606279</v>
      </c>
      <c r="G8" s="4">
        <v>653000</v>
      </c>
      <c r="H8" s="4">
        <v>885300</v>
      </c>
      <c r="I8" s="4">
        <v>-232300</v>
      </c>
      <c r="J8" s="4">
        <v>-6553370000</v>
      </c>
      <c r="K8" s="4">
        <f t="shared" si="1"/>
        <v>-603005267000</v>
      </c>
    </row>
    <row r="9" spans="1:11" x14ac:dyDescent="0.2">
      <c r="A9" s="11" t="s">
        <v>316</v>
      </c>
      <c r="B9" s="4">
        <v>641200</v>
      </c>
      <c r="C9" s="4">
        <v>1064200</v>
      </c>
      <c r="D9" s="4">
        <v>-423000</v>
      </c>
      <c r="E9" s="4">
        <v>-11924600000</v>
      </c>
      <c r="F9" s="4">
        <f t="shared" si="0"/>
        <v>457225096279</v>
      </c>
      <c r="G9" s="4">
        <v>1636400</v>
      </c>
      <c r="H9" s="4">
        <v>745700</v>
      </c>
      <c r="I9" s="4">
        <v>890700</v>
      </c>
      <c r="J9" s="4">
        <v>26023370000</v>
      </c>
      <c r="K9" s="4">
        <f t="shared" si="1"/>
        <v>-596451897000</v>
      </c>
    </row>
    <row r="10" spans="1:11" x14ac:dyDescent="0.2">
      <c r="A10" s="11" t="s">
        <v>315</v>
      </c>
      <c r="B10" s="4">
        <v>502900</v>
      </c>
      <c r="C10" s="4">
        <v>1056800</v>
      </c>
      <c r="D10" s="4">
        <v>-553900</v>
      </c>
      <c r="E10" s="4">
        <v>-16095490000</v>
      </c>
      <c r="F10" s="4">
        <f t="shared" si="0"/>
        <v>469149696279</v>
      </c>
      <c r="G10" s="4">
        <v>575300</v>
      </c>
      <c r="H10" s="4">
        <v>739100</v>
      </c>
      <c r="I10" s="4">
        <v>-163800</v>
      </c>
      <c r="J10" s="4">
        <v>-4783110000</v>
      </c>
      <c r="K10" s="4">
        <f t="shared" si="1"/>
        <v>-622475267000</v>
      </c>
    </row>
    <row r="11" spans="1:11" x14ac:dyDescent="0.2">
      <c r="A11" s="11" t="s">
        <v>314</v>
      </c>
      <c r="B11" s="4">
        <v>445400</v>
      </c>
      <c r="C11" s="4">
        <v>196700</v>
      </c>
      <c r="D11" s="4">
        <v>248700</v>
      </c>
      <c r="E11" s="4">
        <v>7212250000</v>
      </c>
      <c r="F11" s="4">
        <f t="shared" si="0"/>
        <v>485245186279</v>
      </c>
      <c r="G11" s="4">
        <v>0</v>
      </c>
      <c r="H11" s="4">
        <v>0</v>
      </c>
      <c r="I11" s="4">
        <v>0</v>
      </c>
      <c r="J11" s="4">
        <v>-7223280000</v>
      </c>
      <c r="K11" s="4">
        <f t="shared" si="1"/>
        <v>-617692157000</v>
      </c>
    </row>
    <row r="12" spans="1:11" x14ac:dyDescent="0.2">
      <c r="A12" s="11" t="s">
        <v>313</v>
      </c>
      <c r="B12" s="4">
        <v>802500</v>
      </c>
      <c r="C12" s="4">
        <v>562192</v>
      </c>
      <c r="D12" s="4">
        <v>240308</v>
      </c>
      <c r="E12" s="4">
        <v>6969480000</v>
      </c>
      <c r="F12" s="4">
        <f t="shared" si="0"/>
        <v>478032936279</v>
      </c>
      <c r="G12" s="4">
        <v>226800</v>
      </c>
      <c r="H12" s="4">
        <v>932100</v>
      </c>
      <c r="I12" s="4">
        <v>-705300</v>
      </c>
      <c r="J12" s="4">
        <v>-20409585000</v>
      </c>
      <c r="K12" s="4">
        <f t="shared" si="1"/>
        <v>-610468877000</v>
      </c>
    </row>
    <row r="13" spans="1:11" x14ac:dyDescent="0.2">
      <c r="A13" s="11" t="s">
        <v>312</v>
      </c>
      <c r="B13" s="4">
        <v>541600</v>
      </c>
      <c r="C13" s="4">
        <v>387400</v>
      </c>
      <c r="D13" s="4">
        <v>154200</v>
      </c>
      <c r="E13" s="4">
        <v>4438620000</v>
      </c>
      <c r="F13" s="4">
        <f t="shared" ref="F13:F20" si="2">E13+F14</f>
        <v>471063456279</v>
      </c>
      <c r="G13" s="4">
        <v>599200</v>
      </c>
      <c r="H13" s="4">
        <v>1017300</v>
      </c>
      <c r="I13" s="4">
        <v>-418100</v>
      </c>
      <c r="J13" s="4">
        <v>-12117825000</v>
      </c>
      <c r="K13" s="4">
        <f t="shared" ref="K13:K95" si="3">K14+J13</f>
        <v>-590059292000</v>
      </c>
    </row>
    <row r="14" spans="1:11" x14ac:dyDescent="0.2">
      <c r="A14" s="11" t="s">
        <v>310</v>
      </c>
      <c r="B14" s="4">
        <v>1594200</v>
      </c>
      <c r="C14" s="4">
        <v>222900</v>
      </c>
      <c r="D14" s="4">
        <v>1371300</v>
      </c>
      <c r="E14" s="4">
        <v>39756500000</v>
      </c>
      <c r="F14" s="4">
        <f t="shared" si="2"/>
        <v>466624836279</v>
      </c>
      <c r="G14" s="4">
        <v>2697400</v>
      </c>
      <c r="H14" s="4">
        <v>1097300</v>
      </c>
      <c r="I14" s="4">
        <v>1600100</v>
      </c>
      <c r="J14" s="4">
        <v>46523800000</v>
      </c>
      <c r="K14" s="4">
        <f t="shared" si="3"/>
        <v>-577941467000</v>
      </c>
    </row>
    <row r="15" spans="1:11" x14ac:dyDescent="0.2">
      <c r="A15" s="11" t="s">
        <v>309</v>
      </c>
      <c r="B15" s="4">
        <v>922700</v>
      </c>
      <c r="C15" s="4">
        <v>1359000</v>
      </c>
      <c r="D15" s="4">
        <v>-436300</v>
      </c>
      <c r="E15" s="4">
        <v>-12691290000</v>
      </c>
      <c r="F15" s="4">
        <f t="shared" si="2"/>
        <v>426868336279</v>
      </c>
      <c r="G15" s="4">
        <v>2338600</v>
      </c>
      <c r="H15" s="4">
        <v>446000</v>
      </c>
      <c r="I15" s="4">
        <v>1892600</v>
      </c>
      <c r="J15" s="4">
        <v>56182755000</v>
      </c>
      <c r="K15" s="4">
        <f t="shared" si="3"/>
        <v>-624465267000</v>
      </c>
    </row>
    <row r="16" spans="1:11" x14ac:dyDescent="0.2">
      <c r="A16" s="11" t="s">
        <v>308</v>
      </c>
      <c r="B16" s="4">
        <v>687000</v>
      </c>
      <c r="C16" s="4">
        <v>577000</v>
      </c>
      <c r="D16" s="4">
        <v>110000</v>
      </c>
      <c r="E16" s="4">
        <v>3193680000</v>
      </c>
      <c r="F16" s="4">
        <f t="shared" si="2"/>
        <v>439559626279</v>
      </c>
      <c r="G16" s="4">
        <v>2458400</v>
      </c>
      <c r="H16" s="4">
        <v>860300</v>
      </c>
      <c r="I16" s="4">
        <v>1598100</v>
      </c>
      <c r="J16" s="4">
        <v>48148725000</v>
      </c>
      <c r="K16" s="4">
        <f t="shared" si="3"/>
        <v>-680648022000</v>
      </c>
    </row>
    <row r="17" spans="1:11" x14ac:dyDescent="0.2">
      <c r="A17" s="11" t="s">
        <v>307</v>
      </c>
      <c r="B17" s="4">
        <v>353400</v>
      </c>
      <c r="C17" s="4">
        <v>277400</v>
      </c>
      <c r="D17" s="4">
        <v>76000</v>
      </c>
      <c r="E17" s="4">
        <v>2287040000</v>
      </c>
      <c r="F17" s="4">
        <f t="shared" si="2"/>
        <v>436365946279</v>
      </c>
      <c r="G17" s="4">
        <v>705200</v>
      </c>
      <c r="H17" s="4">
        <v>795300</v>
      </c>
      <c r="I17" s="4">
        <v>-90100</v>
      </c>
      <c r="J17" s="4">
        <v>-2822540000</v>
      </c>
      <c r="K17" s="4">
        <f t="shared" si="3"/>
        <v>-728796747000</v>
      </c>
    </row>
    <row r="18" spans="1:16" x14ac:dyDescent="0.2">
      <c r="A18" s="11" t="s">
        <v>306</v>
      </c>
      <c r="B18" s="4">
        <v>11851700</v>
      </c>
      <c r="C18" s="4">
        <v>460300</v>
      </c>
      <c r="D18" s="4">
        <v>11391400</v>
      </c>
      <c r="E18" s="4">
        <v>322907990000</v>
      </c>
      <c r="F18" s="4">
        <f t="shared" si="2"/>
        <v>434078906279</v>
      </c>
      <c r="G18" s="4">
        <v>1391600</v>
      </c>
      <c r="H18" s="4">
        <v>13116600</v>
      </c>
      <c r="I18" s="4">
        <v>-11725000</v>
      </c>
      <c r="J18" s="4">
        <v>-332727290000</v>
      </c>
      <c r="K18" s="4">
        <f t="shared" si="3"/>
        <v>-725974207000</v>
      </c>
    </row>
    <row r="19" spans="1:16" x14ac:dyDescent="0.2">
      <c r="A19" s="11" t="s">
        <v>305</v>
      </c>
      <c r="B19" s="4">
        <v>1688400</v>
      </c>
      <c r="C19" s="4">
        <v>477300</v>
      </c>
      <c r="D19" s="4">
        <v>1211100</v>
      </c>
      <c r="E19" s="4">
        <v>36629710000</v>
      </c>
      <c r="F19" s="4">
        <f t="shared" si="2"/>
        <v>111170916279</v>
      </c>
      <c r="G19" s="4">
        <v>1144000</v>
      </c>
      <c r="H19" s="4">
        <v>2491800</v>
      </c>
      <c r="I19" s="4">
        <v>-1347800</v>
      </c>
      <c r="J19" s="4">
        <v>-41062360000</v>
      </c>
      <c r="K19" s="4">
        <f t="shared" si="3"/>
        <v>-393246917000</v>
      </c>
    </row>
    <row r="20" spans="1:16" x14ac:dyDescent="0.2">
      <c r="A20" s="11" t="s">
        <v>304</v>
      </c>
      <c r="B20" s="4">
        <v>783900</v>
      </c>
      <c r="C20" s="4">
        <v>132200</v>
      </c>
      <c r="D20" s="4">
        <v>651700</v>
      </c>
      <c r="E20" s="4">
        <v>19528770000</v>
      </c>
      <c r="F20" s="4">
        <f t="shared" si="2"/>
        <v>74541206279</v>
      </c>
      <c r="G20" s="4">
        <v>834300</v>
      </c>
      <c r="H20" s="4">
        <v>955900</v>
      </c>
      <c r="I20" s="4">
        <v>-121600</v>
      </c>
      <c r="J20" s="4">
        <v>-3648985000</v>
      </c>
      <c r="K20" s="4">
        <f t="shared" si="3"/>
        <v>-352184557000</v>
      </c>
    </row>
    <row r="21" spans="1:16" x14ac:dyDescent="0.2">
      <c r="A21" s="11" t="s">
        <v>303</v>
      </c>
      <c r="B21" s="4">
        <v>367600</v>
      </c>
      <c r="C21" s="4">
        <v>11342700</v>
      </c>
      <c r="D21" s="4">
        <v>-10975100</v>
      </c>
      <c r="E21" s="4">
        <v>-310361230000</v>
      </c>
      <c r="F21" s="4">
        <f t="shared" ref="F21:F95" si="4">E21+F22</f>
        <v>55012436279</v>
      </c>
      <c r="G21" s="4">
        <v>11488200</v>
      </c>
      <c r="H21" s="4">
        <v>568600</v>
      </c>
      <c r="I21" s="4">
        <v>10919600</v>
      </c>
      <c r="J21" s="4">
        <v>308732200000</v>
      </c>
      <c r="K21" s="4">
        <f t="shared" si="3"/>
        <v>-348535572000</v>
      </c>
      <c r="L21" s="5"/>
      <c r="M21" s="4"/>
      <c r="P21" s="5"/>
    </row>
    <row r="22" spans="1:16" x14ac:dyDescent="0.2">
      <c r="A22" s="11" t="s">
        <v>301</v>
      </c>
      <c r="B22" s="4">
        <v>3840800</v>
      </c>
      <c r="C22" s="4">
        <v>4238273</v>
      </c>
      <c r="D22" s="4">
        <v>-397473</v>
      </c>
      <c r="E22" s="4">
        <v>-11972600000</v>
      </c>
      <c r="F22" s="4">
        <f t="shared" si="4"/>
        <v>365373666279</v>
      </c>
      <c r="G22" s="4">
        <v>819400</v>
      </c>
      <c r="H22" s="4">
        <v>402600</v>
      </c>
      <c r="I22" s="4">
        <v>416800</v>
      </c>
      <c r="J22" s="4">
        <v>12479270000</v>
      </c>
      <c r="K22" s="4">
        <f t="shared" si="3"/>
        <v>-657267772000</v>
      </c>
    </row>
    <row r="23" spans="1:16" x14ac:dyDescent="0.2">
      <c r="A23" s="11" t="s">
        <v>300</v>
      </c>
      <c r="B23" s="4">
        <v>11512300</v>
      </c>
      <c r="C23" s="4">
        <v>553989</v>
      </c>
      <c r="D23" s="4">
        <v>10958311</v>
      </c>
      <c r="E23" s="4">
        <v>314425630000</v>
      </c>
      <c r="F23" s="4">
        <f t="shared" si="4"/>
        <v>377346266279</v>
      </c>
      <c r="G23" s="4">
        <v>1274000</v>
      </c>
      <c r="H23" s="4">
        <v>11573401</v>
      </c>
      <c r="I23" s="4">
        <v>-10299401</v>
      </c>
      <c r="J23" s="4">
        <v>-294625160000</v>
      </c>
      <c r="K23" s="4">
        <f t="shared" si="3"/>
        <v>-669747042000</v>
      </c>
    </row>
    <row r="24" spans="1:16" x14ac:dyDescent="0.2">
      <c r="A24" s="11" t="s">
        <v>299</v>
      </c>
      <c r="B24" s="4">
        <v>549500</v>
      </c>
      <c r="C24" s="4">
        <v>570900</v>
      </c>
      <c r="D24" s="4">
        <v>-21400</v>
      </c>
      <c r="E24" s="4">
        <v>-745940000</v>
      </c>
      <c r="F24" s="4">
        <f t="shared" si="4"/>
        <v>62920636279</v>
      </c>
      <c r="G24" s="4">
        <v>802900</v>
      </c>
      <c r="H24" s="4">
        <v>454352</v>
      </c>
      <c r="I24" s="4">
        <v>348548</v>
      </c>
      <c r="J24" s="4">
        <v>10475877000</v>
      </c>
      <c r="K24" s="4">
        <f t="shared" si="3"/>
        <v>-375121882000</v>
      </c>
    </row>
    <row r="25" spans="1:16" x14ac:dyDescent="0.2">
      <c r="A25" s="11" t="s">
        <v>298</v>
      </c>
      <c r="B25" s="4">
        <v>1202600</v>
      </c>
      <c r="C25" s="4">
        <v>2719400</v>
      </c>
      <c r="D25" s="4">
        <v>-1516800</v>
      </c>
      <c r="E25" s="4">
        <v>-45576370000</v>
      </c>
      <c r="F25" s="4">
        <f t="shared" si="4"/>
        <v>63666576279</v>
      </c>
      <c r="G25" s="4">
        <v>1482600</v>
      </c>
      <c r="H25" s="4">
        <v>961300</v>
      </c>
      <c r="I25" s="4">
        <v>521300</v>
      </c>
      <c r="J25" s="4">
        <v>15793585000</v>
      </c>
      <c r="K25" s="4">
        <f t="shared" si="3"/>
        <v>-385597759000</v>
      </c>
    </row>
    <row r="26" spans="1:16" x14ac:dyDescent="0.2">
      <c r="A26" s="11" t="s">
        <v>297</v>
      </c>
      <c r="B26" s="4">
        <v>3297051</v>
      </c>
      <c r="C26" s="4">
        <v>11488800</v>
      </c>
      <c r="D26" s="4">
        <v>-8191749</v>
      </c>
      <c r="E26" s="4">
        <v>-230000430000</v>
      </c>
      <c r="F26" s="4">
        <f t="shared" si="4"/>
        <v>109242946279</v>
      </c>
      <c r="G26" s="4">
        <v>12975200</v>
      </c>
      <c r="H26" s="4">
        <v>839400</v>
      </c>
      <c r="I26" s="4">
        <v>12135800</v>
      </c>
      <c r="J26" s="4">
        <v>348596355000</v>
      </c>
      <c r="K26" s="4">
        <f t="shared" si="3"/>
        <v>-401391344000</v>
      </c>
    </row>
    <row r="27" spans="1:16" x14ac:dyDescent="0.2">
      <c r="A27" s="11" t="s">
        <v>296</v>
      </c>
      <c r="B27" s="4">
        <v>839000</v>
      </c>
      <c r="C27" s="4">
        <v>104200</v>
      </c>
      <c r="D27" s="4">
        <v>734800</v>
      </c>
      <c r="E27" s="4">
        <v>22057440000</v>
      </c>
      <c r="F27" s="4">
        <f t="shared" si="4"/>
        <v>339243376279</v>
      </c>
      <c r="G27" s="4">
        <v>641800</v>
      </c>
      <c r="H27" s="4">
        <v>446700</v>
      </c>
      <c r="I27" s="4">
        <v>195100</v>
      </c>
      <c r="J27" s="4">
        <v>5867000000</v>
      </c>
      <c r="K27" s="4">
        <f t="shared" si="3"/>
        <v>-749987699000</v>
      </c>
    </row>
    <row r="28" spans="1:16" x14ac:dyDescent="0.2">
      <c r="A28" s="11" t="s">
        <v>295</v>
      </c>
      <c r="B28" s="4">
        <v>544500</v>
      </c>
      <c r="C28" s="4">
        <v>425815</v>
      </c>
      <c r="D28" s="4">
        <v>118685</v>
      </c>
      <c r="E28" s="4">
        <v>3555640000</v>
      </c>
      <c r="F28" s="4">
        <f t="shared" si="4"/>
        <v>317185936279</v>
      </c>
      <c r="G28" s="4">
        <v>608500</v>
      </c>
      <c r="H28" s="4">
        <v>204700</v>
      </c>
      <c r="I28" s="4">
        <v>403800</v>
      </c>
      <c r="J28" s="4">
        <v>12049260000</v>
      </c>
      <c r="K28" s="4">
        <f t="shared" si="3"/>
        <v>-755854699000</v>
      </c>
    </row>
    <row r="29" spans="1:16" x14ac:dyDescent="0.2">
      <c r="A29" s="11" t="s">
        <v>294</v>
      </c>
      <c r="B29" s="4">
        <v>364200</v>
      </c>
      <c r="C29" s="4">
        <v>551300</v>
      </c>
      <c r="D29" s="4">
        <v>-187100</v>
      </c>
      <c r="E29" s="4">
        <v>-5592770000</v>
      </c>
      <c r="F29" s="4">
        <f t="shared" si="4"/>
        <v>313630296279</v>
      </c>
      <c r="G29" s="4">
        <v>722900</v>
      </c>
      <c r="H29" s="4">
        <v>506900</v>
      </c>
      <c r="I29" s="4">
        <v>216000</v>
      </c>
      <c r="J29" s="4">
        <v>6465950000</v>
      </c>
      <c r="K29" s="4">
        <f t="shared" si="3"/>
        <v>-767903959000</v>
      </c>
    </row>
    <row r="30" spans="1:16" x14ac:dyDescent="0.2">
      <c r="A30" s="11" t="s">
        <v>293</v>
      </c>
      <c r="B30" s="4">
        <v>263600</v>
      </c>
      <c r="C30" s="4">
        <v>383200</v>
      </c>
      <c r="D30" s="4">
        <v>-119600</v>
      </c>
      <c r="E30" s="4">
        <v>-3518820000</v>
      </c>
      <c r="F30" s="4">
        <f t="shared" si="4"/>
        <v>319223066279</v>
      </c>
      <c r="G30" s="4">
        <v>262000</v>
      </c>
      <c r="H30" s="4">
        <v>549500</v>
      </c>
      <c r="I30" s="4">
        <v>-287500</v>
      </c>
      <c r="J30" s="4">
        <v>-8432330000</v>
      </c>
      <c r="K30" s="4">
        <f t="shared" si="3"/>
        <v>-774369909000</v>
      </c>
    </row>
    <row r="31" spans="1:16" x14ac:dyDescent="0.2">
      <c r="A31" s="11" t="s">
        <v>290</v>
      </c>
      <c r="B31" s="4">
        <v>263100</v>
      </c>
      <c r="C31" s="4">
        <v>220100</v>
      </c>
      <c r="D31" s="4">
        <v>43000</v>
      </c>
      <c r="E31" s="4">
        <v>1235500000</v>
      </c>
      <c r="F31" s="4">
        <f t="shared" si="4"/>
        <v>322741886279</v>
      </c>
      <c r="G31" s="4">
        <v>550500</v>
      </c>
      <c r="H31" s="4">
        <v>590700</v>
      </c>
      <c r="I31" s="4">
        <v>-40200</v>
      </c>
      <c r="J31" s="4">
        <v>-1212020000</v>
      </c>
      <c r="K31" s="4">
        <f t="shared" si="3"/>
        <v>-765937579000</v>
      </c>
    </row>
    <row r="32" spans="1:16" x14ac:dyDescent="0.2">
      <c r="A32" s="11" t="s">
        <v>289</v>
      </c>
      <c r="B32" s="4">
        <v>535100</v>
      </c>
      <c r="C32" s="4">
        <v>603388</v>
      </c>
      <c r="D32" s="4">
        <v>-68288</v>
      </c>
      <c r="E32" s="4">
        <v>-2034480000</v>
      </c>
      <c r="F32" s="4">
        <f t="shared" si="4"/>
        <v>321506386279</v>
      </c>
      <c r="G32" s="4">
        <v>1043000</v>
      </c>
      <c r="H32" s="4">
        <v>400600</v>
      </c>
      <c r="I32" s="4">
        <v>642400</v>
      </c>
      <c r="J32" s="4">
        <v>18776325000</v>
      </c>
      <c r="K32" s="4">
        <f t="shared" si="3"/>
        <v>-764725559000</v>
      </c>
    </row>
    <row r="33" spans="1:16" x14ac:dyDescent="0.2">
      <c r="A33" s="11" t="s">
        <v>288</v>
      </c>
      <c r="B33" s="4">
        <v>1000450</v>
      </c>
      <c r="C33" s="4">
        <v>300700</v>
      </c>
      <c r="D33" s="4">
        <v>699750</v>
      </c>
      <c r="E33" s="4">
        <v>20466560000</v>
      </c>
      <c r="F33" s="4">
        <f t="shared" si="4"/>
        <v>323540866279</v>
      </c>
      <c r="G33" s="4">
        <v>558900</v>
      </c>
      <c r="H33" s="4">
        <v>941900</v>
      </c>
      <c r="I33" s="4">
        <v>-383000</v>
      </c>
      <c r="J33" s="4">
        <v>-11205150000</v>
      </c>
      <c r="K33" s="4">
        <f t="shared" si="3"/>
        <v>-783501884000</v>
      </c>
    </row>
    <row r="34" spans="1:11" x14ac:dyDescent="0.2">
      <c r="A34" s="11" t="s">
        <v>287</v>
      </c>
      <c r="B34" s="4">
        <v>1705470</v>
      </c>
      <c r="C34" s="4">
        <v>547516</v>
      </c>
      <c r="D34" s="4">
        <v>1157954</v>
      </c>
      <c r="E34" s="4">
        <v>33747920000</v>
      </c>
      <c r="F34" s="4">
        <f t="shared" si="4"/>
        <v>303074306279</v>
      </c>
      <c r="G34" s="4">
        <v>689000</v>
      </c>
      <c r="H34" s="4">
        <v>1821600</v>
      </c>
      <c r="I34" s="4">
        <v>-1132600</v>
      </c>
      <c r="J34" s="4">
        <v>-33037085000</v>
      </c>
      <c r="K34" s="4">
        <f t="shared" si="3"/>
        <v>-772296734000</v>
      </c>
    </row>
    <row r="35" spans="1:11" x14ac:dyDescent="0.2">
      <c r="A35" s="11" t="s">
        <v>286</v>
      </c>
      <c r="B35" s="4">
        <v>2348010</v>
      </c>
      <c r="C35" s="4">
        <v>3077616</v>
      </c>
      <c r="D35" s="4">
        <v>-729606</v>
      </c>
      <c r="E35" s="4">
        <v>-21518320000</v>
      </c>
      <c r="F35" s="4">
        <f t="shared" si="4"/>
        <v>269326386279</v>
      </c>
      <c r="G35" s="4">
        <v>1036400</v>
      </c>
      <c r="H35" s="4">
        <v>779500</v>
      </c>
      <c r="I35" s="4">
        <v>256900</v>
      </c>
      <c r="J35" s="4">
        <v>7690460000</v>
      </c>
      <c r="K35" s="4">
        <f t="shared" si="3"/>
        <v>-739259649000</v>
      </c>
    </row>
    <row r="36" spans="1:11" x14ac:dyDescent="0.2">
      <c r="A36" s="11" t="s">
        <v>285</v>
      </c>
      <c r="B36" s="4">
        <v>700300</v>
      </c>
      <c r="C36" s="4">
        <v>1100600</v>
      </c>
      <c r="D36" s="4">
        <v>-400300</v>
      </c>
      <c r="E36" s="4">
        <v>-12132120000</v>
      </c>
      <c r="F36" s="4">
        <f t="shared" si="4"/>
        <v>290844706279</v>
      </c>
      <c r="G36" s="4">
        <v>3426400</v>
      </c>
      <c r="H36" s="4">
        <v>1055300</v>
      </c>
      <c r="I36" s="4">
        <v>2371100</v>
      </c>
      <c r="J36" s="4">
        <v>71394020000</v>
      </c>
      <c r="K36" s="4">
        <f t="shared" si="3"/>
        <v>-746950109000</v>
      </c>
    </row>
    <row r="37" spans="1:11" x14ac:dyDescent="0.2">
      <c r="A37" s="11" t="s">
        <v>284</v>
      </c>
      <c r="B37" s="4">
        <v>381403</v>
      </c>
      <c r="C37" s="4">
        <v>285900</v>
      </c>
      <c r="D37" s="4">
        <v>95503</v>
      </c>
      <c r="E37" s="4">
        <v>2979070000</v>
      </c>
      <c r="F37" s="4">
        <f t="shared" si="4"/>
        <v>302976826279</v>
      </c>
      <c r="G37" s="4">
        <v>471700</v>
      </c>
      <c r="H37" s="4">
        <v>1130500</v>
      </c>
      <c r="I37" s="4">
        <v>-658800</v>
      </c>
      <c r="J37" s="4">
        <v>-20067860000</v>
      </c>
      <c r="K37" s="4">
        <f t="shared" si="3"/>
        <v>-818344129000</v>
      </c>
    </row>
    <row r="38" spans="1:11" x14ac:dyDescent="0.2">
      <c r="A38" s="11" t="s">
        <v>283</v>
      </c>
      <c r="B38" s="4">
        <v>1330800</v>
      </c>
      <c r="C38" s="4">
        <v>1453000</v>
      </c>
      <c r="D38" s="4">
        <v>-122200</v>
      </c>
      <c r="E38" s="4">
        <v>-3616650000</v>
      </c>
      <c r="F38" s="4">
        <f t="shared" si="4"/>
        <v>299997756279</v>
      </c>
      <c r="G38" s="4">
        <v>1646400</v>
      </c>
      <c r="H38" s="4">
        <v>993300</v>
      </c>
      <c r="I38" s="4">
        <v>653100</v>
      </c>
      <c r="J38" s="4">
        <v>19962410000</v>
      </c>
      <c r="K38" s="4">
        <f t="shared" si="3"/>
        <v>-798276269000</v>
      </c>
    </row>
    <row r="39" spans="1:11" x14ac:dyDescent="0.2">
      <c r="A39" s="11" t="s">
        <v>282</v>
      </c>
      <c r="B39" s="4">
        <v>305500</v>
      </c>
      <c r="C39" s="4">
        <v>524900</v>
      </c>
      <c r="D39" s="4">
        <v>-219400</v>
      </c>
      <c r="E39" s="4">
        <v>-6730740000</v>
      </c>
      <c r="F39" s="4">
        <f t="shared" si="4"/>
        <v>303614406279</v>
      </c>
      <c r="G39" s="4">
        <v>1360600</v>
      </c>
      <c r="H39" s="4">
        <v>1642300</v>
      </c>
      <c r="I39" s="4">
        <v>-281700</v>
      </c>
      <c r="J39" s="4">
        <v>-8599390000</v>
      </c>
      <c r="K39" s="4">
        <f t="shared" si="3"/>
        <v>-818238679000</v>
      </c>
    </row>
    <row r="40" spans="1:11" x14ac:dyDescent="0.2">
      <c r="A40" s="11" t="s">
        <v>281</v>
      </c>
      <c r="B40" s="4">
        <v>261900</v>
      </c>
      <c r="C40" s="4">
        <v>312008</v>
      </c>
      <c r="D40" s="4">
        <v>-50108</v>
      </c>
      <c r="E40" s="4">
        <v>-1532990000</v>
      </c>
      <c r="F40" s="4">
        <f t="shared" si="4"/>
        <v>310345146279</v>
      </c>
      <c r="G40" s="4">
        <v>722700</v>
      </c>
      <c r="H40" s="4">
        <v>1617500</v>
      </c>
      <c r="I40" s="4">
        <v>-894800</v>
      </c>
      <c r="J40" s="4">
        <v>-27498495000</v>
      </c>
      <c r="K40" s="4">
        <f t="shared" si="3"/>
        <v>-809639289000</v>
      </c>
    </row>
    <row r="41" spans="1:11" x14ac:dyDescent="0.2">
      <c r="A41" s="11" t="s">
        <v>280</v>
      </c>
      <c r="B41" s="4">
        <v>1485200</v>
      </c>
      <c r="C41" s="4">
        <v>1349300</v>
      </c>
      <c r="D41" s="4">
        <v>135900</v>
      </c>
      <c r="E41" s="4">
        <v>4042410000</v>
      </c>
      <c r="F41" s="4">
        <f t="shared" si="4"/>
        <v>311878136279</v>
      </c>
      <c r="G41" s="4">
        <v>831800</v>
      </c>
      <c r="H41" s="4">
        <v>1286100</v>
      </c>
      <c r="I41" s="4">
        <v>-454300</v>
      </c>
      <c r="J41" s="4">
        <v>-13895950000</v>
      </c>
      <c r="K41" s="4">
        <f t="shared" si="3"/>
        <v>-782140794000</v>
      </c>
    </row>
    <row r="42" spans="1:11" x14ac:dyDescent="0.2">
      <c r="A42" s="11" t="s">
        <v>279</v>
      </c>
      <c r="B42" s="4">
        <v>1602000</v>
      </c>
      <c r="C42" s="4">
        <v>788700</v>
      </c>
      <c r="D42" s="4">
        <v>813300</v>
      </c>
      <c r="E42" s="4">
        <v>25310760000</v>
      </c>
      <c r="F42" s="4">
        <f t="shared" si="4"/>
        <v>307835726279</v>
      </c>
      <c r="G42" s="4">
        <v>0</v>
      </c>
      <c r="H42" s="4">
        <v>0</v>
      </c>
      <c r="I42" s="4">
        <v>0</v>
      </c>
      <c r="J42" s="4">
        <v>-594105000</v>
      </c>
      <c r="K42" s="4">
        <f t="shared" si="3"/>
        <v>-768244844000</v>
      </c>
    </row>
    <row r="43" spans="1:11" x14ac:dyDescent="0.2">
      <c r="A43" s="11" t="s">
        <v>278</v>
      </c>
      <c r="B43" s="4">
        <v>975000</v>
      </c>
      <c r="C43" s="4">
        <v>339000</v>
      </c>
      <c r="D43" s="4">
        <v>636000</v>
      </c>
      <c r="E43" s="4">
        <v>20272190000</v>
      </c>
      <c r="F43" s="4">
        <f t="shared" si="4"/>
        <v>282524966279</v>
      </c>
      <c r="G43" s="4">
        <v>2074400</v>
      </c>
      <c r="H43" s="4">
        <v>686100</v>
      </c>
      <c r="I43" s="4">
        <v>1388300</v>
      </c>
      <c r="J43" s="4">
        <v>44107485000</v>
      </c>
      <c r="K43" s="4">
        <f t="shared" si="3"/>
        <v>-767650739000</v>
      </c>
    </row>
    <row r="44" spans="1:11" x14ac:dyDescent="0.2">
      <c r="A44" s="11" t="s">
        <v>277</v>
      </c>
      <c r="B44" s="4">
        <v>211556</v>
      </c>
      <c r="C44" s="4">
        <v>538700</v>
      </c>
      <c r="D44" s="4">
        <v>-327144</v>
      </c>
      <c r="E44" s="4">
        <v>-10157810000</v>
      </c>
      <c r="F44" s="4">
        <f t="shared" si="4"/>
        <v>262252776279</v>
      </c>
      <c r="G44" s="4">
        <v>639600</v>
      </c>
      <c r="H44" s="4">
        <v>817800</v>
      </c>
      <c r="I44" s="4">
        <v>-178200</v>
      </c>
      <c r="J44" s="4">
        <v>-5501270000</v>
      </c>
      <c r="K44" s="4">
        <f t="shared" si="3"/>
        <v>-811758224000</v>
      </c>
    </row>
    <row r="45" spans="1:11" x14ac:dyDescent="0.2">
      <c r="A45" s="11" t="s">
        <v>273</v>
      </c>
      <c r="B45" s="4">
        <v>74800</v>
      </c>
      <c r="C45" s="4">
        <v>1246022</v>
      </c>
      <c r="D45" s="4">
        <v>-1171222</v>
      </c>
      <c r="E45" s="4">
        <v>-36294900000</v>
      </c>
      <c r="F45" s="4">
        <f t="shared" si="4"/>
        <v>272410586279</v>
      </c>
      <c r="G45" s="4">
        <v>619700</v>
      </c>
      <c r="H45" s="4">
        <v>864800</v>
      </c>
      <c r="I45" s="4">
        <v>-245100</v>
      </c>
      <c r="J45" s="4">
        <v>-7630270000</v>
      </c>
      <c r="K45" s="4">
        <f t="shared" si="3"/>
        <v>-806256954000</v>
      </c>
    </row>
    <row r="46" spans="1:11" x14ac:dyDescent="0.2">
      <c r="A46" s="11" t="s">
        <v>272</v>
      </c>
      <c r="B46" s="4">
        <v>1419812</v>
      </c>
      <c r="C46" s="4">
        <v>160300</v>
      </c>
      <c r="D46" s="4">
        <v>1259512</v>
      </c>
      <c r="E46" s="4">
        <v>39465750000</v>
      </c>
      <c r="F46" s="4">
        <f t="shared" si="4"/>
        <v>308705486279</v>
      </c>
      <c r="G46" s="4">
        <v>356000</v>
      </c>
      <c r="H46" s="4">
        <v>1330364</v>
      </c>
      <c r="I46" s="4">
        <v>-974364</v>
      </c>
      <c r="J46" s="4">
        <v>-30516450000</v>
      </c>
      <c r="K46" s="4">
        <f t="shared" si="3"/>
        <v>-798626684000</v>
      </c>
    </row>
    <row r="47" spans="1:11" x14ac:dyDescent="0.2">
      <c r="A47" s="11" t="s">
        <v>270</v>
      </c>
      <c r="B47" s="4">
        <v>195800</v>
      </c>
      <c r="C47" s="4">
        <v>2682574</v>
      </c>
      <c r="D47" s="4">
        <v>-2486774</v>
      </c>
      <c r="E47" s="4">
        <v>-76863420000</v>
      </c>
      <c r="F47" s="4">
        <f t="shared" si="4"/>
        <v>269239736279</v>
      </c>
      <c r="G47" s="4">
        <v>266500</v>
      </c>
      <c r="H47" s="4">
        <v>522400</v>
      </c>
      <c r="I47" s="4">
        <v>-255900</v>
      </c>
      <c r="J47" s="4">
        <v>-7870400000</v>
      </c>
      <c r="K47" s="4">
        <f t="shared" si="3"/>
        <v>-768110234000</v>
      </c>
    </row>
    <row r="48" spans="1:11" x14ac:dyDescent="0.2">
      <c r="A48" s="11" t="s">
        <v>269</v>
      </c>
      <c r="B48" s="4">
        <v>346800</v>
      </c>
      <c r="C48" s="4">
        <v>1396300</v>
      </c>
      <c r="D48" s="4">
        <v>-1049500</v>
      </c>
      <c r="E48" s="4">
        <v>-32106078499</v>
      </c>
      <c r="F48" s="4">
        <f t="shared" si="4"/>
        <v>346103156279</v>
      </c>
      <c r="G48" s="4">
        <v>868100</v>
      </c>
      <c r="H48" s="4">
        <v>1761000</v>
      </c>
      <c r="I48" s="4">
        <v>-892900</v>
      </c>
      <c r="J48" s="4">
        <v>-27315630000</v>
      </c>
      <c r="K48" s="4">
        <f t="shared" si="3"/>
        <v>-760239834000</v>
      </c>
    </row>
    <row r="49" spans="1:11" x14ac:dyDescent="0.2">
      <c r="A49" s="11" t="s">
        <v>268</v>
      </c>
      <c r="B49" s="4">
        <v>356500</v>
      </c>
      <c r="C49" s="4">
        <v>269600</v>
      </c>
      <c r="D49" s="4">
        <v>86900</v>
      </c>
      <c r="E49" s="4">
        <v>2621270000</v>
      </c>
      <c r="F49" s="4">
        <f t="shared" si="4"/>
        <v>378209234778</v>
      </c>
      <c r="G49" s="4">
        <v>551100</v>
      </c>
      <c r="H49" s="4">
        <v>193800</v>
      </c>
      <c r="I49" s="4">
        <v>357300</v>
      </c>
      <c r="J49" s="4">
        <v>10807325000</v>
      </c>
      <c r="K49" s="4">
        <f t="shared" si="3"/>
        <v>-732924204000</v>
      </c>
    </row>
    <row r="50" spans="1:11" x14ac:dyDescent="0.2">
      <c r="A50" s="11" t="s">
        <v>267</v>
      </c>
      <c r="B50" s="4">
        <v>2001615</v>
      </c>
      <c r="C50" s="4">
        <v>1747500</v>
      </c>
      <c r="D50" s="4">
        <v>254115</v>
      </c>
      <c r="E50" s="4">
        <v>7339850000</v>
      </c>
      <c r="F50" s="4">
        <f t="shared" si="4"/>
        <v>375587964778</v>
      </c>
      <c r="G50" s="4">
        <v>1303500</v>
      </c>
      <c r="H50" s="4">
        <v>743200</v>
      </c>
      <c r="I50" s="4">
        <v>560300</v>
      </c>
      <c r="J50" s="4">
        <v>16829270000</v>
      </c>
      <c r="K50" s="4">
        <f t="shared" si="3"/>
        <v>-743731529000</v>
      </c>
    </row>
    <row r="51" spans="1:11" x14ac:dyDescent="0.2">
      <c r="A51" s="11" t="s">
        <v>266</v>
      </c>
      <c r="B51" s="4">
        <v>2737600</v>
      </c>
      <c r="C51" s="4">
        <v>1063200</v>
      </c>
      <c r="D51" s="4">
        <v>1674400</v>
      </c>
      <c r="E51" s="4">
        <v>47306310000</v>
      </c>
      <c r="F51" s="4">
        <f t="shared" si="4"/>
        <v>368248114778</v>
      </c>
      <c r="G51" s="4">
        <v>1233100</v>
      </c>
      <c r="H51" s="4">
        <v>708008</v>
      </c>
      <c r="I51" s="4">
        <v>525092</v>
      </c>
      <c r="J51" s="4">
        <v>15165963000</v>
      </c>
      <c r="K51" s="4">
        <f t="shared" si="3"/>
        <v>-760560799000</v>
      </c>
    </row>
    <row r="52" spans="1:11" x14ac:dyDescent="0.2">
      <c r="A52" s="11" t="s">
        <v>265</v>
      </c>
      <c r="B52" s="4">
        <v>175600</v>
      </c>
      <c r="C52" s="4">
        <v>800900</v>
      </c>
      <c r="D52" s="4">
        <v>-625300</v>
      </c>
      <c r="E52" s="4">
        <v>-17452200000</v>
      </c>
      <c r="F52" s="4">
        <f t="shared" si="4"/>
        <v>320941804778</v>
      </c>
      <c r="G52" s="4">
        <v>811500</v>
      </c>
      <c r="H52" s="4">
        <v>445200</v>
      </c>
      <c r="I52" s="4">
        <v>366300</v>
      </c>
      <c r="J52" s="4">
        <v>10270080000</v>
      </c>
      <c r="K52" s="4">
        <f t="shared" si="3"/>
        <v>-775726762000</v>
      </c>
    </row>
    <row r="53" spans="1:11" x14ac:dyDescent="0.2">
      <c r="A53" s="11" t="s">
        <v>264</v>
      </c>
      <c r="B53" s="4">
        <v>149700</v>
      </c>
      <c r="C53" s="4">
        <v>1296200</v>
      </c>
      <c r="D53" s="4">
        <v>-1146500</v>
      </c>
      <c r="E53" s="4">
        <v>-32078110000</v>
      </c>
      <c r="F53" s="4">
        <f t="shared" si="4"/>
        <v>338394004778</v>
      </c>
      <c r="G53" s="4">
        <v>570600</v>
      </c>
      <c r="H53" s="4">
        <v>965200</v>
      </c>
      <c r="I53" s="4">
        <v>-394600</v>
      </c>
      <c r="J53" s="4">
        <v>-10975005000</v>
      </c>
      <c r="K53" s="4">
        <f t="shared" si="3"/>
        <v>-785996842000</v>
      </c>
    </row>
    <row r="54" spans="1:11" x14ac:dyDescent="0.2">
      <c r="A54" s="11" t="s">
        <v>263</v>
      </c>
      <c r="B54" s="4">
        <v>850400</v>
      </c>
      <c r="C54" s="4">
        <v>1482200</v>
      </c>
      <c r="D54" s="4">
        <v>-631800</v>
      </c>
      <c r="E54" s="4">
        <v>-18050920000</v>
      </c>
      <c r="F54" s="4">
        <f t="shared" si="4"/>
        <v>370472114778</v>
      </c>
      <c r="G54" s="4">
        <v>528100</v>
      </c>
      <c r="H54" s="4">
        <v>1183300</v>
      </c>
      <c r="I54" s="4">
        <v>-655200</v>
      </c>
      <c r="J54" s="4">
        <v>-18729570000</v>
      </c>
      <c r="K54" s="4">
        <f t="shared" si="3"/>
        <v>-775021837000</v>
      </c>
    </row>
    <row r="55" spans="1:11" x14ac:dyDescent="0.2">
      <c r="A55" s="11" t="s">
        <v>262</v>
      </c>
      <c r="B55" s="4">
        <v>1373300</v>
      </c>
      <c r="C55" s="4">
        <v>556605</v>
      </c>
      <c r="D55" s="4">
        <v>816695</v>
      </c>
      <c r="E55" s="4">
        <v>23450350000</v>
      </c>
      <c r="F55" s="4">
        <f t="shared" si="4"/>
        <v>388523034778</v>
      </c>
      <c r="G55" s="4">
        <v>264100</v>
      </c>
      <c r="H55" s="4">
        <v>886500</v>
      </c>
      <c r="I55" s="4">
        <v>-622400</v>
      </c>
      <c r="J55" s="4">
        <v>-17870340000</v>
      </c>
      <c r="K55" s="4">
        <f t="shared" si="3"/>
        <v>-756292267000</v>
      </c>
    </row>
    <row r="56" spans="1:11" x14ac:dyDescent="0.2">
      <c r="A56" s="11" t="s">
        <v>261</v>
      </c>
      <c r="B56" s="4">
        <v>160838</v>
      </c>
      <c r="C56" s="4">
        <v>295902</v>
      </c>
      <c r="D56" s="4">
        <v>-135064</v>
      </c>
      <c r="E56" s="4">
        <v>-3856020000</v>
      </c>
      <c r="F56" s="4">
        <f t="shared" si="4"/>
        <v>365072684778</v>
      </c>
      <c r="G56" s="4">
        <v>517000</v>
      </c>
      <c r="H56" s="4">
        <v>319800</v>
      </c>
      <c r="I56" s="4">
        <v>197200</v>
      </c>
      <c r="J56" s="4">
        <v>5651215000</v>
      </c>
      <c r="K56" s="4">
        <f t="shared" si="3"/>
        <v>-738421927000</v>
      </c>
    </row>
    <row r="57" spans="1:11" x14ac:dyDescent="0.2">
      <c r="A57" s="11" t="s">
        <v>260</v>
      </c>
      <c r="B57" s="4">
        <v>298800</v>
      </c>
      <c r="C57" s="4">
        <v>1349100</v>
      </c>
      <c r="D57" s="4">
        <v>-1050300</v>
      </c>
      <c r="E57" s="4">
        <v>-30259700000</v>
      </c>
      <c r="F57" s="4">
        <f t="shared" si="4"/>
        <v>368928704778</v>
      </c>
      <c r="G57" s="4">
        <v>1299400</v>
      </c>
      <c r="H57" s="4">
        <v>2858700</v>
      </c>
      <c r="I57" s="4">
        <v>-1559300</v>
      </c>
      <c r="J57" s="4">
        <v>-44763920000</v>
      </c>
      <c r="K57" s="4">
        <f t="shared" si="3"/>
        <v>-744073142000</v>
      </c>
    </row>
    <row r="58" spans="1:11" x14ac:dyDescent="0.2">
      <c r="A58" s="11" t="s">
        <v>259</v>
      </c>
      <c r="B58" s="4">
        <v>916800</v>
      </c>
      <c r="C58" s="4">
        <v>1183800</v>
      </c>
      <c r="D58" s="4">
        <v>-267000</v>
      </c>
      <c r="E58" s="4">
        <v>-7167620000</v>
      </c>
      <c r="F58" s="4">
        <f t="shared" si="4"/>
        <v>399188404778</v>
      </c>
      <c r="G58" s="4">
        <v>765400</v>
      </c>
      <c r="H58" s="4">
        <v>591300</v>
      </c>
      <c r="I58" s="4">
        <v>174100</v>
      </c>
      <c r="J58" s="4">
        <v>5089330000</v>
      </c>
      <c r="K58" s="4">
        <f t="shared" si="3"/>
        <v>-699309222000</v>
      </c>
    </row>
    <row r="59" spans="1:11" x14ac:dyDescent="0.2">
      <c r="A59" s="11" t="s">
        <v>258</v>
      </c>
      <c r="B59" s="4">
        <v>454300</v>
      </c>
      <c r="C59" s="4">
        <v>504100</v>
      </c>
      <c r="D59" s="4">
        <v>-49800</v>
      </c>
      <c r="E59" s="4">
        <v>-1399910000</v>
      </c>
      <c r="F59" s="4">
        <f t="shared" si="4"/>
        <v>406356024778</v>
      </c>
      <c r="G59" s="4">
        <v>0</v>
      </c>
      <c r="H59" s="4">
        <v>0</v>
      </c>
      <c r="I59" s="4">
        <v>0</v>
      </c>
      <c r="J59" s="4">
        <v>-6549930000</v>
      </c>
      <c r="K59" s="4">
        <f t="shared" si="3"/>
        <v>-704398552000</v>
      </c>
    </row>
    <row r="60" spans="1:11" x14ac:dyDescent="0.2">
      <c r="A60" s="11" t="s">
        <v>257</v>
      </c>
      <c r="B60" s="4">
        <v>29700</v>
      </c>
      <c r="C60" s="4">
        <v>1136234</v>
      </c>
      <c r="D60" s="4">
        <v>-1106534</v>
      </c>
      <c r="E60" s="4">
        <v>-31200320000</v>
      </c>
      <c r="F60" s="4">
        <f t="shared" si="4"/>
        <v>407755934778</v>
      </c>
      <c r="G60" s="4">
        <v>0</v>
      </c>
      <c r="H60" s="4">
        <v>0</v>
      </c>
      <c r="I60" s="4">
        <v>0</v>
      </c>
      <c r="J60" s="4">
        <v>-31116265000</v>
      </c>
      <c r="K60" s="4">
        <f t="shared" si="3"/>
        <v>-697848622000</v>
      </c>
    </row>
    <row r="61" spans="1:11" x14ac:dyDescent="0.2">
      <c r="A61" s="11" t="s">
        <v>256</v>
      </c>
      <c r="B61" s="4">
        <v>880002</v>
      </c>
      <c r="C61" s="4">
        <v>762400</v>
      </c>
      <c r="D61" s="4">
        <v>117602</v>
      </c>
      <c r="E61" s="4">
        <v>3356290000</v>
      </c>
      <c r="F61" s="4">
        <f t="shared" si="4"/>
        <v>438956254778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-666732357000</v>
      </c>
    </row>
    <row r="62" spans="1:11" x14ac:dyDescent="0.2">
      <c r="A62" s="11" t="s">
        <v>255</v>
      </c>
      <c r="B62" s="4">
        <v>1397600</v>
      </c>
      <c r="C62" s="4">
        <v>524100</v>
      </c>
      <c r="D62" s="4">
        <v>873500</v>
      </c>
      <c r="E62" s="4">
        <v>24875130000</v>
      </c>
      <c r="F62" s="4">
        <f t="shared" si="4"/>
        <v>435599964778</v>
      </c>
      <c r="G62" s="4">
        <v>264700</v>
      </c>
      <c r="H62" s="4">
        <v>1175000</v>
      </c>
      <c r="I62" s="4">
        <v>-910300</v>
      </c>
      <c r="J62" s="4">
        <v>-25885815000</v>
      </c>
      <c r="K62" s="4">
        <f t="shared" si="3"/>
        <v>-666732357000</v>
      </c>
    </row>
    <row r="63" spans="1:11" x14ac:dyDescent="0.2">
      <c r="A63" s="11" t="s">
        <v>254</v>
      </c>
      <c r="B63" s="4">
        <v>3055200</v>
      </c>
      <c r="C63" s="4">
        <v>1079700</v>
      </c>
      <c r="D63" s="4">
        <v>1975500</v>
      </c>
      <c r="E63" s="4">
        <v>56173906297</v>
      </c>
      <c r="F63" s="4">
        <f t="shared" si="4"/>
        <v>410724834778</v>
      </c>
      <c r="G63" s="4">
        <v>3250000</v>
      </c>
      <c r="H63" s="4">
        <v>1522000</v>
      </c>
      <c r="I63" s="4">
        <v>1728000</v>
      </c>
      <c r="J63" s="4">
        <v>48957070000</v>
      </c>
      <c r="K63" s="4">
        <f t="shared" si="3"/>
        <v>-640846542000</v>
      </c>
    </row>
    <row r="64" spans="1:11" x14ac:dyDescent="0.2">
      <c r="A64" s="11" t="s">
        <v>253</v>
      </c>
      <c r="B64" s="4">
        <v>1740600</v>
      </c>
      <c r="C64" s="4">
        <v>101100</v>
      </c>
      <c r="D64" s="4">
        <v>1639500</v>
      </c>
      <c r="E64" s="4">
        <v>45433550000</v>
      </c>
      <c r="F64" s="4">
        <f t="shared" si="4"/>
        <v>354550928481</v>
      </c>
      <c r="G64" s="4">
        <v>1098900</v>
      </c>
      <c r="H64" s="4">
        <v>585200</v>
      </c>
      <c r="I64" s="4">
        <v>513700</v>
      </c>
      <c r="J64" s="4">
        <v>14333090000</v>
      </c>
      <c r="K64" s="4">
        <f t="shared" si="3"/>
        <v>-689803612000</v>
      </c>
    </row>
    <row r="65" spans="1:11" x14ac:dyDescent="0.2">
      <c r="A65" s="11" t="s">
        <v>252</v>
      </c>
      <c r="B65" s="4">
        <v>185700</v>
      </c>
      <c r="C65" s="4">
        <v>2097096</v>
      </c>
      <c r="D65" s="4">
        <v>-1911396</v>
      </c>
      <c r="E65" s="4">
        <v>-52187760000</v>
      </c>
      <c r="F65" s="4">
        <f t="shared" si="4"/>
        <v>309117378481</v>
      </c>
      <c r="G65" s="4">
        <v>356300</v>
      </c>
      <c r="H65" s="4">
        <v>2287700</v>
      </c>
      <c r="I65" s="4">
        <v>-1931400</v>
      </c>
      <c r="J65" s="4">
        <v>-52635295000</v>
      </c>
      <c r="K65" s="4">
        <f t="shared" si="3"/>
        <v>-704136702000</v>
      </c>
    </row>
    <row r="66" spans="1:11" x14ac:dyDescent="0.2">
      <c r="A66" s="11" t="s">
        <v>251</v>
      </c>
      <c r="B66" s="4">
        <v>205050</v>
      </c>
      <c r="C66" s="4">
        <v>2236560</v>
      </c>
      <c r="D66" s="4">
        <v>-2031510</v>
      </c>
      <c r="E66" s="4">
        <v>-55803783239</v>
      </c>
      <c r="F66" s="4">
        <f t="shared" si="4"/>
        <v>361305138481</v>
      </c>
      <c r="G66" s="4">
        <v>560100</v>
      </c>
      <c r="H66" s="4">
        <v>1180801</v>
      </c>
      <c r="I66" s="4">
        <v>-620701</v>
      </c>
      <c r="J66" s="4">
        <v>-16913358000</v>
      </c>
      <c r="K66" s="4">
        <f t="shared" si="3"/>
        <v>-651501407000</v>
      </c>
    </row>
    <row r="67" spans="1:11" x14ac:dyDescent="0.2">
      <c r="A67" s="11" t="s">
        <v>250</v>
      </c>
      <c r="B67" s="4">
        <v>236600</v>
      </c>
      <c r="C67" s="4">
        <v>1333200</v>
      </c>
      <c r="D67" s="4">
        <v>-1096600</v>
      </c>
      <c r="E67" s="4">
        <v>-30353590000</v>
      </c>
      <c r="F67" s="4">
        <f t="shared" si="4"/>
        <v>417108921720</v>
      </c>
      <c r="G67" s="4">
        <v>256000</v>
      </c>
      <c r="H67" s="4">
        <v>525100</v>
      </c>
      <c r="I67" s="4">
        <v>-269100</v>
      </c>
      <c r="J67" s="4">
        <v>-7432020000</v>
      </c>
      <c r="K67" s="4">
        <f t="shared" si="3"/>
        <v>-634588049000</v>
      </c>
    </row>
    <row r="68" spans="1:11" x14ac:dyDescent="0.2">
      <c r="A68" s="11" t="s">
        <v>249</v>
      </c>
      <c r="B68" s="4">
        <v>172100</v>
      </c>
      <c r="C68" s="4">
        <v>1025800</v>
      </c>
      <c r="D68" s="4">
        <v>-853700</v>
      </c>
      <c r="E68" s="4">
        <v>-23869300000</v>
      </c>
      <c r="F68" s="4">
        <f t="shared" si="4"/>
        <v>447462511720</v>
      </c>
      <c r="G68" s="4">
        <v>420700</v>
      </c>
      <c r="H68" s="4">
        <v>210100</v>
      </c>
      <c r="I68" s="4">
        <v>210600</v>
      </c>
      <c r="J68" s="4">
        <v>5880235000</v>
      </c>
      <c r="K68" s="4">
        <f t="shared" si="3"/>
        <v>-627156029000</v>
      </c>
    </row>
    <row r="69" spans="1:11" x14ac:dyDescent="0.2">
      <c r="A69" s="11" t="s">
        <v>248</v>
      </c>
      <c r="B69" s="4">
        <v>468000</v>
      </c>
      <c r="C69" s="4">
        <v>1554200</v>
      </c>
      <c r="D69" s="4">
        <v>-1086200</v>
      </c>
      <c r="E69" s="4">
        <v>-30499190000</v>
      </c>
      <c r="F69" s="4">
        <f t="shared" si="4"/>
        <v>471331811720</v>
      </c>
      <c r="G69" s="4">
        <v>100000</v>
      </c>
      <c r="H69" s="4">
        <v>1902600</v>
      </c>
      <c r="I69" s="4">
        <v>-1802600</v>
      </c>
      <c r="J69" s="4">
        <v>-50440680000</v>
      </c>
      <c r="K69" s="4">
        <f t="shared" si="3"/>
        <v>-633036264000</v>
      </c>
    </row>
    <row r="70" spans="1:11" x14ac:dyDescent="0.2">
      <c r="A70" s="11" t="s">
        <v>247</v>
      </c>
      <c r="B70" s="4">
        <v>131100</v>
      </c>
      <c r="C70" s="4">
        <v>634674</v>
      </c>
      <c r="D70" s="4">
        <v>-503574</v>
      </c>
      <c r="E70" s="4">
        <v>-14213590000</v>
      </c>
      <c r="F70" s="4">
        <f t="shared" si="4"/>
        <v>501831001720</v>
      </c>
      <c r="G70" s="4">
        <v>569800</v>
      </c>
      <c r="H70" s="4">
        <v>1027400</v>
      </c>
      <c r="I70" s="4">
        <v>-457600</v>
      </c>
      <c r="J70" s="4">
        <v>-12875040000</v>
      </c>
      <c r="K70" s="4">
        <f t="shared" si="3"/>
        <v>-582595584000</v>
      </c>
    </row>
    <row r="71" spans="1:11" x14ac:dyDescent="0.2">
      <c r="A71" s="11" t="s">
        <v>246</v>
      </c>
      <c r="B71" s="4">
        <v>427700</v>
      </c>
      <c r="C71" s="4">
        <v>1421079</v>
      </c>
      <c r="D71" s="4">
        <v>-993379</v>
      </c>
      <c r="E71" s="4">
        <v>-27677530000</v>
      </c>
      <c r="F71" s="4">
        <f t="shared" si="4"/>
        <v>516044591720</v>
      </c>
      <c r="G71" s="4">
        <v>1755600</v>
      </c>
      <c r="H71" s="4">
        <v>128800</v>
      </c>
      <c r="I71" s="4">
        <v>1626800</v>
      </c>
      <c r="J71" s="4">
        <v>45533045000</v>
      </c>
      <c r="K71" s="4">
        <f t="shared" si="3"/>
        <v>-569720544000</v>
      </c>
    </row>
    <row r="72" spans="1:11" x14ac:dyDescent="0.2">
      <c r="A72" s="11" t="s">
        <v>245</v>
      </c>
      <c r="B72" s="4">
        <v>888200</v>
      </c>
      <c r="C72" s="4">
        <v>1873600</v>
      </c>
      <c r="D72" s="4">
        <v>-985400</v>
      </c>
      <c r="E72" s="4">
        <v>-27341160000</v>
      </c>
      <c r="F72" s="4">
        <f t="shared" si="4"/>
        <v>543722121720</v>
      </c>
      <c r="G72" s="4">
        <v>922500</v>
      </c>
      <c r="H72" s="4">
        <v>1361300</v>
      </c>
      <c r="I72" s="4">
        <v>-438800</v>
      </c>
      <c r="J72" s="4">
        <v>-11983240000</v>
      </c>
      <c r="K72" s="4">
        <f t="shared" si="3"/>
        <v>-615253589000</v>
      </c>
    </row>
    <row r="73" spans="1:11" x14ac:dyDescent="0.2">
      <c r="A73" s="11" t="s">
        <v>244</v>
      </c>
      <c r="B73" s="4">
        <v>970900</v>
      </c>
      <c r="C73" s="4">
        <v>1377040</v>
      </c>
      <c r="D73" s="4">
        <v>-406140</v>
      </c>
      <c r="E73" s="4">
        <v>-11389160000</v>
      </c>
      <c r="F73" s="4">
        <f t="shared" si="4"/>
        <v>571063281720</v>
      </c>
      <c r="G73" s="4">
        <v>1139900</v>
      </c>
      <c r="H73" s="4">
        <v>879300</v>
      </c>
      <c r="I73" s="4">
        <v>260600</v>
      </c>
      <c r="J73" s="4">
        <v>7459845000</v>
      </c>
      <c r="K73" s="4">
        <f t="shared" si="3"/>
        <v>-603270349000</v>
      </c>
    </row>
    <row r="74" spans="1:11" x14ac:dyDescent="0.2">
      <c r="A74" s="11" t="s">
        <v>243</v>
      </c>
      <c r="B74" s="4">
        <v>1696500</v>
      </c>
      <c r="C74" s="4">
        <v>2263900</v>
      </c>
      <c r="D74" s="4">
        <v>-567400</v>
      </c>
      <c r="E74" s="4">
        <v>-16386760000</v>
      </c>
      <c r="F74" s="4">
        <f t="shared" si="4"/>
        <v>582452441720</v>
      </c>
      <c r="G74" s="4">
        <v>360200</v>
      </c>
      <c r="H74" s="4">
        <v>1392900</v>
      </c>
      <c r="I74" s="4">
        <v>-1032700</v>
      </c>
      <c r="J74" s="4">
        <v>-29359135000</v>
      </c>
      <c r="K74" s="4">
        <f t="shared" si="3"/>
        <v>-610730194000</v>
      </c>
    </row>
    <row r="75" spans="1:11" x14ac:dyDescent="0.2">
      <c r="A75" s="11" t="s">
        <v>242</v>
      </c>
      <c r="B75" s="4">
        <v>394900</v>
      </c>
      <c r="C75" s="4">
        <v>371700</v>
      </c>
      <c r="D75" s="4">
        <v>23200</v>
      </c>
      <c r="E75" s="4">
        <v>646230000</v>
      </c>
      <c r="F75" s="4">
        <f t="shared" si="4"/>
        <v>598839201720</v>
      </c>
      <c r="G75" s="4">
        <v>297600</v>
      </c>
      <c r="H75" s="4">
        <v>1031500</v>
      </c>
      <c r="I75" s="4">
        <v>-733900</v>
      </c>
      <c r="J75" s="4">
        <v>-20893805000</v>
      </c>
      <c r="K75" s="4">
        <f t="shared" si="3"/>
        <v>-581371059000</v>
      </c>
    </row>
    <row r="76" spans="1:11" x14ac:dyDescent="0.2">
      <c r="A76" s="11" t="s">
        <v>241</v>
      </c>
      <c r="B76" s="4">
        <v>1014600</v>
      </c>
      <c r="C76" s="4">
        <v>1386512</v>
      </c>
      <c r="D76" s="4">
        <v>-371912</v>
      </c>
      <c r="E76" s="4">
        <v>-10463840000</v>
      </c>
      <c r="F76" s="4">
        <f t="shared" si="4"/>
        <v>598192971720</v>
      </c>
      <c r="G76" s="4">
        <v>893000</v>
      </c>
      <c r="H76" s="4">
        <v>761600</v>
      </c>
      <c r="I76" s="4">
        <v>131400</v>
      </c>
      <c r="J76" s="4">
        <v>3636685000</v>
      </c>
      <c r="K76" s="4">
        <f t="shared" si="3"/>
        <v>-560477254000</v>
      </c>
    </row>
    <row r="77" spans="1:11" x14ac:dyDescent="0.2">
      <c r="A77" s="11" t="s">
        <v>240</v>
      </c>
      <c r="B77" s="4">
        <v>980000</v>
      </c>
      <c r="C77" s="4">
        <v>1636474</v>
      </c>
      <c r="D77" s="4">
        <v>-656474</v>
      </c>
      <c r="E77" s="4">
        <v>-18247260000</v>
      </c>
      <c r="F77" s="4">
        <f t="shared" si="4"/>
        <v>608656811720</v>
      </c>
      <c r="G77" s="4">
        <v>200600</v>
      </c>
      <c r="H77" s="4">
        <v>2360800</v>
      </c>
      <c r="I77" s="4">
        <v>-2160200</v>
      </c>
      <c r="J77" s="4">
        <v>-60085160000</v>
      </c>
      <c r="K77" s="4">
        <f t="shared" si="3"/>
        <v>-564113939000</v>
      </c>
    </row>
    <row r="78" spans="1:11" x14ac:dyDescent="0.2">
      <c r="A78" s="11" t="s">
        <v>239</v>
      </c>
      <c r="B78" s="4">
        <v>329900</v>
      </c>
      <c r="C78" s="4">
        <v>1021410</v>
      </c>
      <c r="D78" s="4">
        <v>-691510</v>
      </c>
      <c r="E78" s="4">
        <v>-19015970000</v>
      </c>
      <c r="F78" s="4">
        <f t="shared" si="4"/>
        <v>626904071720</v>
      </c>
      <c r="G78" s="4">
        <v>1406500</v>
      </c>
      <c r="H78" s="4">
        <v>1499400</v>
      </c>
      <c r="I78" s="4">
        <v>-92900</v>
      </c>
      <c r="J78" s="4">
        <v>-2515875000</v>
      </c>
      <c r="K78" s="4">
        <f t="shared" si="3"/>
        <v>-504028779000</v>
      </c>
    </row>
    <row r="79" spans="1:11" x14ac:dyDescent="0.2">
      <c r="A79" s="11" t="s">
        <v>238</v>
      </c>
      <c r="B79" s="4">
        <v>3162732</v>
      </c>
      <c r="C79" s="4">
        <v>1761864</v>
      </c>
      <c r="D79" s="4">
        <v>1400868</v>
      </c>
      <c r="E79" s="4">
        <v>37412420000</v>
      </c>
      <c r="F79" s="4">
        <f t="shared" si="4"/>
        <v>645920041720</v>
      </c>
      <c r="G79" s="4">
        <v>1943700</v>
      </c>
      <c r="H79" s="4">
        <v>3636600</v>
      </c>
      <c r="I79" s="4">
        <v>-1692900</v>
      </c>
      <c r="J79" s="4">
        <v>-44774315000</v>
      </c>
      <c r="K79" s="4">
        <f t="shared" si="3"/>
        <v>-501512904000</v>
      </c>
    </row>
    <row r="80" spans="1:11" x14ac:dyDescent="0.2">
      <c r="A80" s="11" t="s">
        <v>237</v>
      </c>
      <c r="B80" s="4">
        <v>705100</v>
      </c>
      <c r="C80" s="4">
        <v>877887</v>
      </c>
      <c r="D80" s="4">
        <v>-172787</v>
      </c>
      <c r="E80" s="4">
        <v>-4803890000</v>
      </c>
      <c r="F80" s="4">
        <f t="shared" si="4"/>
        <v>608507621720</v>
      </c>
      <c r="G80" s="4">
        <v>2505100</v>
      </c>
      <c r="H80" s="4">
        <v>1180900</v>
      </c>
      <c r="I80" s="4">
        <v>1324200</v>
      </c>
      <c r="J80" s="4">
        <v>36053845000</v>
      </c>
      <c r="K80" s="4">
        <f t="shared" si="3"/>
        <v>-456738589000</v>
      </c>
    </row>
    <row r="81" spans="1:11" x14ac:dyDescent="0.2">
      <c r="A81" s="11" t="s">
        <v>236</v>
      </c>
      <c r="B81" s="4">
        <v>1238700</v>
      </c>
      <c r="C81" s="4">
        <v>2350500</v>
      </c>
      <c r="D81" s="4">
        <v>-1111800</v>
      </c>
      <c r="E81" s="4">
        <v>-30599160000</v>
      </c>
      <c r="F81" s="4">
        <f t="shared" si="4"/>
        <v>613311511720</v>
      </c>
      <c r="G81" s="4">
        <v>2514200</v>
      </c>
      <c r="H81" s="4">
        <v>3440500</v>
      </c>
      <c r="I81" s="4">
        <v>-926300</v>
      </c>
      <c r="J81" s="4">
        <v>-25055410000</v>
      </c>
      <c r="K81" s="4">
        <f t="shared" si="3"/>
        <v>-492792434000</v>
      </c>
    </row>
    <row r="82" spans="1:11" x14ac:dyDescent="0.2">
      <c r="A82" s="11" t="s">
        <v>235</v>
      </c>
      <c r="B82" s="4">
        <v>1457000</v>
      </c>
      <c r="C82" s="4">
        <v>3035300</v>
      </c>
      <c r="D82" s="4">
        <v>-1578300</v>
      </c>
      <c r="E82" s="4">
        <v>-46183580000</v>
      </c>
      <c r="F82" s="4">
        <f t="shared" si="4"/>
        <v>643910671720</v>
      </c>
      <c r="G82" s="4">
        <v>997700</v>
      </c>
      <c r="H82" s="4">
        <v>3419300</v>
      </c>
      <c r="I82" s="4">
        <v>-2421600</v>
      </c>
      <c r="J82" s="4">
        <v>-68554435000</v>
      </c>
      <c r="K82" s="4">
        <f t="shared" si="3"/>
        <v>-467737024000</v>
      </c>
    </row>
    <row r="83" spans="1:11" x14ac:dyDescent="0.2">
      <c r="A83" s="11" t="s">
        <v>192</v>
      </c>
      <c r="B83" s="4">
        <v>460400</v>
      </c>
      <c r="C83" s="4">
        <v>2009100</v>
      </c>
      <c r="D83" s="4">
        <v>-1548700</v>
      </c>
      <c r="E83" s="4">
        <v>-45128640000</v>
      </c>
      <c r="F83" s="4">
        <f t="shared" si="4"/>
        <v>690094251720</v>
      </c>
      <c r="G83" s="4">
        <v>1833200</v>
      </c>
      <c r="H83" s="4">
        <v>1259500</v>
      </c>
      <c r="I83" s="4">
        <v>573700</v>
      </c>
      <c r="J83" s="4">
        <v>16766655000</v>
      </c>
      <c r="K83" s="4">
        <f t="shared" si="3"/>
        <v>-399182589000</v>
      </c>
    </row>
    <row r="84" spans="1:11" x14ac:dyDescent="0.2">
      <c r="A84" s="11" t="s">
        <v>191</v>
      </c>
      <c r="B84" s="4">
        <v>208800</v>
      </c>
      <c r="C84" s="4">
        <v>65700</v>
      </c>
      <c r="D84" s="4">
        <v>143100</v>
      </c>
      <c r="E84" s="4">
        <v>4152890000</v>
      </c>
      <c r="F84" s="4">
        <f t="shared" si="4"/>
        <v>735222891720</v>
      </c>
      <c r="G84" s="4">
        <v>479500</v>
      </c>
      <c r="H84" s="4">
        <v>1411800</v>
      </c>
      <c r="I84" s="4">
        <v>-932300</v>
      </c>
      <c r="J84" s="4">
        <v>-26945990000</v>
      </c>
      <c r="K84" s="4">
        <f t="shared" si="3"/>
        <v>-415949244000</v>
      </c>
    </row>
    <row r="85" spans="1:11" x14ac:dyDescent="0.2">
      <c r="A85" s="11" t="s">
        <v>190</v>
      </c>
      <c r="B85" s="4">
        <v>764100</v>
      </c>
      <c r="C85" s="4">
        <v>360500</v>
      </c>
      <c r="D85" s="4">
        <v>403600</v>
      </c>
      <c r="E85" s="4">
        <v>11858910000</v>
      </c>
      <c r="F85" s="4">
        <f t="shared" si="4"/>
        <v>731070001720</v>
      </c>
      <c r="G85" s="4">
        <v>1030900</v>
      </c>
      <c r="H85" s="4">
        <v>2615800</v>
      </c>
      <c r="I85" s="4">
        <v>-1584900</v>
      </c>
      <c r="J85" s="4">
        <v>-46354985000</v>
      </c>
      <c r="K85" s="4">
        <f t="shared" si="3"/>
        <v>-389003254000</v>
      </c>
    </row>
    <row r="86" spans="1:11" x14ac:dyDescent="0.2">
      <c r="A86" s="11" t="s">
        <v>189</v>
      </c>
      <c r="B86" s="4">
        <v>1326000</v>
      </c>
      <c r="C86" s="4">
        <v>1743500</v>
      </c>
      <c r="D86" s="4">
        <v>-417500</v>
      </c>
      <c r="E86" s="4">
        <v>-11944520000</v>
      </c>
      <c r="F86" s="4">
        <f t="shared" si="4"/>
        <v>719211091720</v>
      </c>
      <c r="G86" s="4">
        <v>1379200</v>
      </c>
      <c r="H86" s="4">
        <v>2494600</v>
      </c>
      <c r="I86" s="4">
        <v>-1115400</v>
      </c>
      <c r="J86" s="4">
        <v>-32395215000</v>
      </c>
      <c r="K86" s="4">
        <f t="shared" si="3"/>
        <v>-342648269000</v>
      </c>
    </row>
    <row r="87" spans="1:11" x14ac:dyDescent="0.2">
      <c r="A87" s="11" t="s">
        <v>188</v>
      </c>
      <c r="B87" s="4">
        <v>260800</v>
      </c>
      <c r="C87" s="4">
        <v>884000</v>
      </c>
      <c r="D87" s="4">
        <v>-623200</v>
      </c>
      <c r="E87" s="4">
        <v>-18202210000</v>
      </c>
      <c r="F87" s="4">
        <f t="shared" si="4"/>
        <v>731155611720</v>
      </c>
      <c r="G87" s="4">
        <v>333500</v>
      </c>
      <c r="H87" s="4">
        <v>4520900</v>
      </c>
      <c r="I87" s="4">
        <v>-4187400</v>
      </c>
      <c r="J87" s="4">
        <v>-122038480000</v>
      </c>
      <c r="K87" s="4">
        <f t="shared" si="3"/>
        <v>-310253054000</v>
      </c>
    </row>
    <row r="88" spans="1:11" x14ac:dyDescent="0.2">
      <c r="A88" s="11" t="s">
        <v>187</v>
      </c>
      <c r="B88" s="4">
        <v>4175400</v>
      </c>
      <c r="C88" s="4">
        <v>2655200</v>
      </c>
      <c r="D88" s="4">
        <v>1520200</v>
      </c>
      <c r="E88" s="4">
        <v>44949160000</v>
      </c>
      <c r="F88" s="4">
        <f t="shared" si="4"/>
        <v>749357821720</v>
      </c>
      <c r="G88" s="4">
        <v>1111500</v>
      </c>
      <c r="H88" s="4">
        <v>1780700</v>
      </c>
      <c r="I88" s="4">
        <v>-669200</v>
      </c>
      <c r="J88" s="4">
        <v>-19866780000</v>
      </c>
      <c r="K88" s="4">
        <f t="shared" si="3"/>
        <v>-188214574000</v>
      </c>
    </row>
    <row r="89" spans="1:11" x14ac:dyDescent="0.2">
      <c r="A89" s="11" t="s">
        <v>186</v>
      </c>
      <c r="B89" s="4">
        <v>2484700</v>
      </c>
      <c r="C89" s="4">
        <v>857500</v>
      </c>
      <c r="D89" s="4">
        <v>1627200</v>
      </c>
      <c r="E89" s="4">
        <v>48428820000</v>
      </c>
      <c r="F89" s="4">
        <f t="shared" si="4"/>
        <v>704408661720</v>
      </c>
      <c r="G89" s="4">
        <v>2046200</v>
      </c>
      <c r="H89" s="4">
        <v>3060100</v>
      </c>
      <c r="I89" s="4">
        <v>-1013900</v>
      </c>
      <c r="J89" s="4">
        <v>-30118435000</v>
      </c>
      <c r="K89" s="4">
        <f t="shared" si="3"/>
        <v>-168347794000</v>
      </c>
    </row>
    <row r="90" spans="1:11" x14ac:dyDescent="0.2">
      <c r="A90" s="11" t="s">
        <v>185</v>
      </c>
      <c r="B90" s="4">
        <v>4326400</v>
      </c>
      <c r="C90" s="4">
        <v>4943000</v>
      </c>
      <c r="D90" s="4">
        <v>-616600</v>
      </c>
      <c r="E90" s="4">
        <v>-18422160000</v>
      </c>
      <c r="F90" s="4">
        <f t="shared" si="4"/>
        <v>655979841720</v>
      </c>
      <c r="G90" s="4">
        <v>370100</v>
      </c>
      <c r="H90" s="4">
        <v>3000800</v>
      </c>
      <c r="I90" s="4">
        <v>-2630700</v>
      </c>
      <c r="J90" s="4">
        <v>-79904495000</v>
      </c>
      <c r="K90" s="4">
        <f t="shared" si="3"/>
        <v>-138229359000</v>
      </c>
    </row>
    <row r="91" spans="1:11" x14ac:dyDescent="0.2">
      <c r="A91" s="11" t="s">
        <v>184</v>
      </c>
      <c r="B91" s="4">
        <v>5562810</v>
      </c>
      <c r="C91" s="4">
        <v>14983183</v>
      </c>
      <c r="D91" s="4">
        <v>-9420373</v>
      </c>
      <c r="E91" s="4">
        <v>-283068570000</v>
      </c>
      <c r="F91" s="4">
        <f t="shared" si="4"/>
        <v>674402001720</v>
      </c>
      <c r="G91" s="4">
        <v>3040200</v>
      </c>
      <c r="H91" s="4">
        <v>5554100</v>
      </c>
      <c r="I91" s="4">
        <v>-2513900</v>
      </c>
      <c r="J91" s="4">
        <v>-76272170000</v>
      </c>
      <c r="K91" s="4">
        <f t="shared" si="3"/>
        <v>-58324864000</v>
      </c>
    </row>
    <row r="92" spans="1:11" x14ac:dyDescent="0.2">
      <c r="A92" s="11" t="s">
        <v>183</v>
      </c>
      <c r="B92" s="4">
        <v>5418300</v>
      </c>
      <c r="C92" s="4">
        <v>3915254</v>
      </c>
      <c r="D92" s="4">
        <v>1503046</v>
      </c>
      <c r="E92" s="4">
        <v>47098690000</v>
      </c>
      <c r="F92" s="4">
        <f t="shared" si="4"/>
        <v>957470571720</v>
      </c>
      <c r="G92" s="4">
        <v>1704100</v>
      </c>
      <c r="H92" s="4">
        <v>1067200</v>
      </c>
      <c r="I92" s="4">
        <v>636900</v>
      </c>
      <c r="J92" s="4">
        <v>20042450000</v>
      </c>
      <c r="K92" s="4">
        <f t="shared" si="3"/>
        <v>17947306000</v>
      </c>
    </row>
    <row r="93" spans="1:11" x14ac:dyDescent="0.2">
      <c r="A93" s="11" t="s">
        <v>182</v>
      </c>
      <c r="B93" s="4">
        <v>644800</v>
      </c>
      <c r="C93" s="4">
        <v>5192100</v>
      </c>
      <c r="D93" s="4">
        <v>-4547300</v>
      </c>
      <c r="E93" s="4">
        <v>-145273450000</v>
      </c>
      <c r="F93" s="4">
        <f t="shared" si="4"/>
        <v>910371881720</v>
      </c>
      <c r="G93" s="4">
        <v>2080900</v>
      </c>
      <c r="H93" s="4">
        <v>1752500</v>
      </c>
      <c r="I93" s="4">
        <v>328400</v>
      </c>
      <c r="J93" s="4">
        <v>10110870000</v>
      </c>
      <c r="K93" s="4">
        <f t="shared" si="3"/>
        <v>-2095144000</v>
      </c>
    </row>
    <row r="94" spans="1:11" x14ac:dyDescent="0.2">
      <c r="A94" s="11" t="s">
        <v>181</v>
      </c>
      <c r="B94" s="4">
        <v>6665600</v>
      </c>
      <c r="C94" s="4">
        <v>801420</v>
      </c>
      <c r="D94" s="4">
        <v>5864180</v>
      </c>
      <c r="E94" s="4">
        <v>182560220000</v>
      </c>
      <c r="F94" s="4">
        <f t="shared" si="4"/>
        <v>1055645331720</v>
      </c>
      <c r="G94" s="4">
        <v>0</v>
      </c>
      <c r="H94" s="4">
        <v>0</v>
      </c>
      <c r="I94" s="4">
        <v>0</v>
      </c>
      <c r="J94" s="4">
        <v>10135895000</v>
      </c>
      <c r="K94" s="4">
        <f t="shared" si="3"/>
        <v>-12206014000</v>
      </c>
    </row>
    <row r="95" spans="1:11" x14ac:dyDescent="0.2">
      <c r="A95" s="11" t="s">
        <v>180</v>
      </c>
      <c r="B95" s="4">
        <v>135200</v>
      </c>
      <c r="C95" s="4">
        <v>1207200</v>
      </c>
      <c r="D95" s="4">
        <v>-1072000</v>
      </c>
      <c r="E95" s="4">
        <v>-33054060000</v>
      </c>
      <c r="F95" s="4">
        <f t="shared" si="4"/>
        <v>873085111720</v>
      </c>
      <c r="G95" s="4">
        <v>772500</v>
      </c>
      <c r="H95" s="4">
        <v>1209100</v>
      </c>
      <c r="I95" s="4">
        <v>-436600</v>
      </c>
      <c r="J95" s="4">
        <v>-13453705000</v>
      </c>
      <c r="K95" s="4">
        <f t="shared" si="3"/>
        <v>-22341909000</v>
      </c>
    </row>
    <row r="96" spans="1:11" x14ac:dyDescent="0.2">
      <c r="A96" s="11" t="s">
        <v>179</v>
      </c>
      <c r="B96" s="4">
        <v>1048400</v>
      </c>
      <c r="C96" s="4">
        <v>2564598</v>
      </c>
      <c r="D96" s="4">
        <v>-1516198</v>
      </c>
      <c r="E96" s="4">
        <v>-46716650000</v>
      </c>
      <c r="F96" s="4">
        <f t="shared" ref="F96:F122" si="5">E96+F97</f>
        <v>906139171720</v>
      </c>
      <c r="G96" s="4">
        <v>1327100</v>
      </c>
      <c r="H96" s="4">
        <v>486800</v>
      </c>
      <c r="I96" s="4">
        <v>840300</v>
      </c>
      <c r="J96" s="4">
        <v>25949155000</v>
      </c>
      <c r="K96" s="4">
        <f t="shared" ref="K96:K122" si="6">K97+J96</f>
        <v>-8888204000</v>
      </c>
    </row>
    <row r="97" spans="1:11" x14ac:dyDescent="0.2">
      <c r="A97" s="11" t="s">
        <v>178</v>
      </c>
      <c r="B97" s="4">
        <v>1931200</v>
      </c>
      <c r="C97" s="4">
        <v>620400</v>
      </c>
      <c r="D97" s="4">
        <v>1310800</v>
      </c>
      <c r="E97" s="4">
        <v>40767410000</v>
      </c>
      <c r="F97" s="4">
        <f t="shared" si="5"/>
        <v>952855821720</v>
      </c>
      <c r="G97" s="4">
        <v>1211400</v>
      </c>
      <c r="H97" s="4">
        <v>2362600</v>
      </c>
      <c r="I97" s="4">
        <v>-1151200</v>
      </c>
      <c r="J97" s="4">
        <v>-36032895000</v>
      </c>
      <c r="K97" s="4">
        <f t="shared" si="6"/>
        <v>-34837359000</v>
      </c>
    </row>
    <row r="98" spans="1:11" x14ac:dyDescent="0.2">
      <c r="A98" s="11" t="s">
        <v>177</v>
      </c>
      <c r="B98" s="4">
        <v>1862100</v>
      </c>
      <c r="C98" s="4">
        <v>545300</v>
      </c>
      <c r="D98" s="4">
        <v>1316800</v>
      </c>
      <c r="E98" s="4">
        <v>42039260000</v>
      </c>
      <c r="F98" s="4">
        <f t="shared" si="5"/>
        <v>912088411720</v>
      </c>
      <c r="G98" s="4">
        <v>1569900</v>
      </c>
      <c r="H98" s="4">
        <v>3544100</v>
      </c>
      <c r="I98" s="4">
        <v>-1974200</v>
      </c>
      <c r="J98" s="4">
        <v>-63156570000</v>
      </c>
      <c r="K98" s="4">
        <f t="shared" si="6"/>
        <v>1195536000</v>
      </c>
    </row>
    <row r="99" spans="1:11" x14ac:dyDescent="0.2">
      <c r="A99" s="11" t="s">
        <v>176</v>
      </c>
      <c r="B99" s="4">
        <v>2336100</v>
      </c>
      <c r="C99" s="4">
        <v>296514</v>
      </c>
      <c r="D99" s="4">
        <v>2039586</v>
      </c>
      <c r="E99" s="4">
        <v>63847550000</v>
      </c>
      <c r="F99" s="4">
        <f t="shared" si="5"/>
        <v>870049151720</v>
      </c>
      <c r="G99" s="4">
        <v>2546700</v>
      </c>
      <c r="H99" s="4">
        <v>1178700</v>
      </c>
      <c r="I99" s="4">
        <v>1368000</v>
      </c>
      <c r="J99" s="4">
        <v>42898945000</v>
      </c>
      <c r="K99" s="4">
        <f t="shared" si="6"/>
        <v>64352106000</v>
      </c>
    </row>
    <row r="100" spans="1:11" x14ac:dyDescent="0.2">
      <c r="A100" s="11" t="s">
        <v>175</v>
      </c>
      <c r="B100" s="4">
        <v>5017100</v>
      </c>
      <c r="C100" s="4">
        <v>1765400</v>
      </c>
      <c r="D100" s="4">
        <v>3251700</v>
      </c>
      <c r="E100" s="4">
        <v>101406880000</v>
      </c>
      <c r="F100" s="4">
        <f t="shared" si="5"/>
        <v>806201601720</v>
      </c>
      <c r="G100" s="4">
        <v>2088300</v>
      </c>
      <c r="H100" s="4">
        <v>2276500</v>
      </c>
      <c r="I100" s="4">
        <v>-188200</v>
      </c>
      <c r="J100" s="4">
        <v>-5904445000</v>
      </c>
      <c r="K100" s="4">
        <f t="shared" si="6"/>
        <v>21453161000</v>
      </c>
    </row>
    <row r="101" spans="1:11" x14ac:dyDescent="0.2">
      <c r="A101" s="11" t="s">
        <v>174</v>
      </c>
      <c r="B101" s="4">
        <v>2856200</v>
      </c>
      <c r="C101" s="4">
        <v>3843800</v>
      </c>
      <c r="D101" s="4">
        <v>-987600</v>
      </c>
      <c r="E101" s="4">
        <v>-29635490000</v>
      </c>
      <c r="F101" s="4">
        <f t="shared" si="5"/>
        <v>704794721720</v>
      </c>
      <c r="G101" s="4">
        <v>906800</v>
      </c>
      <c r="H101" s="4">
        <v>1532800</v>
      </c>
      <c r="I101" s="4">
        <v>-626000</v>
      </c>
      <c r="J101" s="4">
        <v>-18840210000</v>
      </c>
      <c r="K101" s="4">
        <f t="shared" si="6"/>
        <v>27357606000</v>
      </c>
    </row>
    <row r="102" spans="1:11" x14ac:dyDescent="0.2">
      <c r="A102" s="11" t="s">
        <v>173</v>
      </c>
      <c r="B102" s="4">
        <v>4781100</v>
      </c>
      <c r="C102" s="4">
        <v>2705700</v>
      </c>
      <c r="D102" s="4">
        <v>2075400</v>
      </c>
      <c r="E102" s="4">
        <v>62485620000</v>
      </c>
      <c r="F102" s="4">
        <f t="shared" si="5"/>
        <v>734430211720</v>
      </c>
      <c r="G102" s="4">
        <v>1905900</v>
      </c>
      <c r="H102" s="4">
        <v>1484100</v>
      </c>
      <c r="I102" s="4">
        <v>421800</v>
      </c>
      <c r="J102" s="4">
        <v>12325105000</v>
      </c>
      <c r="K102" s="4">
        <f t="shared" si="6"/>
        <v>46197816000</v>
      </c>
    </row>
    <row r="103" spans="1:11" x14ac:dyDescent="0.2">
      <c r="A103" s="11" t="s">
        <v>172</v>
      </c>
      <c r="B103" s="4">
        <v>911800</v>
      </c>
      <c r="C103" s="4">
        <v>4008442</v>
      </c>
      <c r="D103" s="4">
        <v>-3096642</v>
      </c>
      <c r="E103" s="4">
        <v>-94352270000</v>
      </c>
      <c r="F103" s="4">
        <f t="shared" si="5"/>
        <v>671944591720</v>
      </c>
      <c r="G103" s="4">
        <v>1323700</v>
      </c>
      <c r="H103" s="4">
        <v>1539900</v>
      </c>
      <c r="I103" s="4">
        <v>-216200</v>
      </c>
      <c r="J103" s="4">
        <v>-6387135000</v>
      </c>
      <c r="K103" s="4">
        <f t="shared" si="6"/>
        <v>33872711000</v>
      </c>
    </row>
    <row r="104" spans="1:11" x14ac:dyDescent="0.2">
      <c r="A104" s="11" t="s">
        <v>171</v>
      </c>
      <c r="B104" s="4">
        <v>2779500</v>
      </c>
      <c r="C104" s="4">
        <v>4070009</v>
      </c>
      <c r="D104" s="4">
        <v>-1290509</v>
      </c>
      <c r="E104" s="4">
        <v>-39600370000</v>
      </c>
      <c r="F104" s="4">
        <f t="shared" si="5"/>
        <v>766296861720</v>
      </c>
      <c r="G104" s="4">
        <v>981900</v>
      </c>
      <c r="H104" s="4">
        <v>1269700</v>
      </c>
      <c r="I104" s="4">
        <v>-287800</v>
      </c>
      <c r="J104" s="4">
        <v>-8736685000</v>
      </c>
      <c r="K104" s="4">
        <f t="shared" si="6"/>
        <v>40259846000</v>
      </c>
    </row>
    <row r="105" spans="1:11" x14ac:dyDescent="0.2">
      <c r="A105" s="11" t="s">
        <v>170</v>
      </c>
      <c r="B105" s="4">
        <v>2001800</v>
      </c>
      <c r="C105" s="4">
        <v>2046989</v>
      </c>
      <c r="D105" s="4">
        <v>-45189</v>
      </c>
      <c r="E105" s="4">
        <v>-1096420000</v>
      </c>
      <c r="F105" s="4">
        <f t="shared" si="5"/>
        <v>805897231720</v>
      </c>
      <c r="G105" s="4">
        <v>1392200</v>
      </c>
      <c r="H105" s="4">
        <v>1559900</v>
      </c>
      <c r="I105" s="4">
        <v>-167700</v>
      </c>
      <c r="J105" s="4">
        <v>-5057445000</v>
      </c>
      <c r="K105" s="4">
        <f t="shared" si="6"/>
        <v>48996531000</v>
      </c>
    </row>
    <row r="106" spans="1:11" x14ac:dyDescent="0.2">
      <c r="A106" s="11" t="s">
        <v>169</v>
      </c>
      <c r="B106" s="4">
        <v>3058036</v>
      </c>
      <c r="C106" s="4">
        <v>1357800</v>
      </c>
      <c r="D106" s="4">
        <v>1700236</v>
      </c>
      <c r="E106" s="4">
        <v>51621270000</v>
      </c>
      <c r="F106" s="4">
        <f t="shared" si="5"/>
        <v>806993651720</v>
      </c>
      <c r="G106" s="4">
        <v>1517901</v>
      </c>
      <c r="H106" s="4">
        <v>822200</v>
      </c>
      <c r="I106" s="4">
        <v>695701</v>
      </c>
      <c r="J106" s="4">
        <v>21058546000</v>
      </c>
      <c r="K106" s="4">
        <f t="shared" si="6"/>
        <v>54053976000</v>
      </c>
    </row>
    <row r="107" spans="1:11" x14ac:dyDescent="0.2">
      <c r="A107" s="11" t="s">
        <v>168</v>
      </c>
      <c r="B107" s="4">
        <v>3104150</v>
      </c>
      <c r="C107" s="4">
        <v>1840600</v>
      </c>
      <c r="D107" s="4">
        <v>1263550</v>
      </c>
      <c r="E107" s="4">
        <v>38350850000</v>
      </c>
      <c r="F107" s="4">
        <f t="shared" si="5"/>
        <v>755372381720</v>
      </c>
      <c r="G107" s="4">
        <v>1994600</v>
      </c>
      <c r="H107" s="4">
        <v>735300</v>
      </c>
      <c r="I107" s="4">
        <v>1259300</v>
      </c>
      <c r="J107" s="4">
        <v>38229685000</v>
      </c>
      <c r="K107" s="4">
        <f t="shared" si="6"/>
        <v>32995430000</v>
      </c>
    </row>
    <row r="108" spans="1:11" x14ac:dyDescent="0.2">
      <c r="A108" s="11" t="s">
        <v>167</v>
      </c>
      <c r="B108" s="4">
        <v>2301000</v>
      </c>
      <c r="C108" s="4">
        <v>2271500</v>
      </c>
      <c r="D108" s="4">
        <v>29500</v>
      </c>
      <c r="E108" s="4">
        <v>833760000</v>
      </c>
      <c r="F108" s="4">
        <f t="shared" si="5"/>
        <v>717021531720</v>
      </c>
      <c r="G108" s="4">
        <v>2719700</v>
      </c>
      <c r="H108" s="4">
        <v>1637700</v>
      </c>
      <c r="I108" s="4">
        <v>1082000</v>
      </c>
      <c r="J108" s="4">
        <v>33379355000</v>
      </c>
      <c r="K108" s="4">
        <f t="shared" si="6"/>
        <v>-5234255000</v>
      </c>
    </row>
    <row r="109" spans="1:11" x14ac:dyDescent="0.2">
      <c r="A109" s="11" t="s">
        <v>166</v>
      </c>
      <c r="B109" s="4">
        <v>2340800</v>
      </c>
      <c r="C109" s="4">
        <v>3110900</v>
      </c>
      <c r="D109" s="4">
        <v>-770100</v>
      </c>
      <c r="E109" s="4">
        <v>-24024510000</v>
      </c>
      <c r="F109" s="4">
        <f t="shared" si="5"/>
        <v>716187771720</v>
      </c>
      <c r="G109" s="4">
        <v>1739000</v>
      </c>
      <c r="H109" s="4">
        <v>605100</v>
      </c>
      <c r="I109" s="4">
        <v>1133900</v>
      </c>
      <c r="J109" s="4">
        <v>35472585000</v>
      </c>
      <c r="K109" s="4">
        <f t="shared" si="6"/>
        <v>-38613610000</v>
      </c>
    </row>
    <row r="110" spans="1:11" x14ac:dyDescent="0.2">
      <c r="A110" s="11" t="s">
        <v>165</v>
      </c>
      <c r="B110" s="4">
        <v>2718900</v>
      </c>
      <c r="C110" s="4">
        <v>1478100</v>
      </c>
      <c r="D110" s="4">
        <v>1240800</v>
      </c>
      <c r="E110" s="4">
        <v>39382900000</v>
      </c>
      <c r="F110" s="4">
        <f t="shared" si="5"/>
        <v>740212281720</v>
      </c>
      <c r="G110" s="4">
        <v>1065500</v>
      </c>
      <c r="H110" s="4">
        <v>1772300</v>
      </c>
      <c r="I110" s="4">
        <v>-706800</v>
      </c>
      <c r="J110" s="4">
        <v>-22417375000</v>
      </c>
      <c r="K110" s="4">
        <f t="shared" si="6"/>
        <v>-74086195000</v>
      </c>
    </row>
    <row r="111" spans="1:11" x14ac:dyDescent="0.2">
      <c r="A111" s="11" t="s">
        <v>164</v>
      </c>
      <c r="B111" s="4">
        <v>3478500</v>
      </c>
      <c r="C111" s="4">
        <v>354600</v>
      </c>
      <c r="D111" s="4">
        <v>3123900</v>
      </c>
      <c r="E111" s="4">
        <v>99272440000</v>
      </c>
      <c r="F111" s="4">
        <f t="shared" si="5"/>
        <v>700829381720</v>
      </c>
      <c r="G111" s="4">
        <v>706300</v>
      </c>
      <c r="H111" s="4">
        <v>927200</v>
      </c>
      <c r="I111" s="4">
        <v>-220900</v>
      </c>
      <c r="J111" s="4">
        <v>-7057350000</v>
      </c>
      <c r="K111" s="4">
        <f t="shared" si="6"/>
        <v>-51668820000</v>
      </c>
    </row>
    <row r="112" spans="1:11" x14ac:dyDescent="0.2">
      <c r="A112" s="11" t="s">
        <v>163</v>
      </c>
      <c r="B112" s="4">
        <v>1435800</v>
      </c>
      <c r="C112" s="4">
        <v>616300</v>
      </c>
      <c r="D112" s="4">
        <v>819500</v>
      </c>
      <c r="E112" s="4">
        <v>26165260000</v>
      </c>
      <c r="F112" s="4">
        <f t="shared" si="5"/>
        <v>601556941720</v>
      </c>
      <c r="G112" s="4">
        <v>776800</v>
      </c>
      <c r="H112" s="4">
        <v>713800</v>
      </c>
      <c r="I112" s="4">
        <v>63000</v>
      </c>
      <c r="J112" s="4">
        <v>2038285000</v>
      </c>
      <c r="K112" s="4">
        <f t="shared" si="6"/>
        <v>-44611470000</v>
      </c>
    </row>
    <row r="113" spans="1:11" x14ac:dyDescent="0.2">
      <c r="A113" s="11" t="s">
        <v>162</v>
      </c>
      <c r="B113" s="4">
        <v>3610150</v>
      </c>
      <c r="C113" s="4">
        <v>249600</v>
      </c>
      <c r="D113" s="4">
        <v>3360550</v>
      </c>
      <c r="E113" s="4">
        <v>107398850000</v>
      </c>
      <c r="F113" s="4">
        <f t="shared" si="5"/>
        <v>575391681720</v>
      </c>
      <c r="G113" s="4">
        <v>1907400</v>
      </c>
      <c r="H113" s="4">
        <v>2290100</v>
      </c>
      <c r="I113" s="4">
        <v>-382700</v>
      </c>
      <c r="J113" s="4">
        <v>-12289440000</v>
      </c>
      <c r="K113" s="4">
        <f t="shared" si="6"/>
        <v>-46649755000</v>
      </c>
    </row>
    <row r="114" spans="1:11" x14ac:dyDescent="0.2">
      <c r="A114" s="11" t="s">
        <v>161</v>
      </c>
      <c r="B114" s="4">
        <v>1923500</v>
      </c>
      <c r="C114" s="4">
        <v>1929000</v>
      </c>
      <c r="D114" s="4">
        <v>-5500</v>
      </c>
      <c r="E114" s="4">
        <v>9790000</v>
      </c>
      <c r="F114" s="4">
        <f t="shared" si="5"/>
        <v>467992831720</v>
      </c>
      <c r="G114" s="4">
        <v>1572300</v>
      </c>
      <c r="H114" s="4">
        <v>1959300</v>
      </c>
      <c r="I114" s="4">
        <v>-387000</v>
      </c>
      <c r="J114" s="4">
        <v>-12342220000</v>
      </c>
      <c r="K114" s="4">
        <f t="shared" si="6"/>
        <v>-34360315000</v>
      </c>
    </row>
    <row r="115" spans="1:11" x14ac:dyDescent="0.2">
      <c r="A115" s="11" t="s">
        <v>160</v>
      </c>
      <c r="B115" s="4">
        <v>1996300</v>
      </c>
      <c r="C115" s="4">
        <v>913100</v>
      </c>
      <c r="D115" s="4">
        <v>1083200</v>
      </c>
      <c r="E115" s="4">
        <v>33804620000</v>
      </c>
      <c r="F115" s="4">
        <f t="shared" si="5"/>
        <v>467983041720</v>
      </c>
      <c r="G115" s="4">
        <v>744900</v>
      </c>
      <c r="H115" s="4">
        <v>2445200</v>
      </c>
      <c r="I115" s="4">
        <v>-1700300</v>
      </c>
      <c r="J115" s="4">
        <v>-52890765000</v>
      </c>
      <c r="K115" s="4">
        <f t="shared" si="6"/>
        <v>-22018095000</v>
      </c>
    </row>
    <row r="116" spans="1:11" x14ac:dyDescent="0.2">
      <c r="A116" s="11" t="s">
        <v>159</v>
      </c>
      <c r="B116" s="4">
        <v>1491800</v>
      </c>
      <c r="C116" s="4">
        <v>4339900</v>
      </c>
      <c r="D116" s="4">
        <v>-2848100</v>
      </c>
      <c r="E116" s="4">
        <v>-87174720000</v>
      </c>
      <c r="F116" s="4">
        <f t="shared" si="5"/>
        <v>434178421720</v>
      </c>
      <c r="G116" s="4">
        <v>1061900</v>
      </c>
      <c r="H116" s="4">
        <v>1062700</v>
      </c>
      <c r="I116" s="4">
        <v>-800</v>
      </c>
      <c r="J116" s="4">
        <v>9985000</v>
      </c>
      <c r="K116" s="4">
        <f t="shared" si="6"/>
        <v>30872670000</v>
      </c>
    </row>
    <row r="117" spans="1:11" x14ac:dyDescent="0.2">
      <c r="A117" s="11" t="s">
        <v>158</v>
      </c>
      <c r="B117" s="4">
        <v>522200</v>
      </c>
      <c r="C117" s="4">
        <v>6225000</v>
      </c>
      <c r="D117" s="4">
        <v>-5702800</v>
      </c>
      <c r="E117" s="4">
        <v>-173212390000</v>
      </c>
      <c r="F117" s="4">
        <f t="shared" si="5"/>
        <v>521353141720</v>
      </c>
      <c r="G117" s="4">
        <v>1483400</v>
      </c>
      <c r="H117" s="4">
        <v>610300</v>
      </c>
      <c r="I117" s="4">
        <v>873100</v>
      </c>
      <c r="J117" s="4">
        <v>26496345000</v>
      </c>
      <c r="K117" s="4">
        <f t="shared" si="6"/>
        <v>30862685000</v>
      </c>
    </row>
    <row r="118" spans="1:11" x14ac:dyDescent="0.2">
      <c r="A118" s="11" t="s">
        <v>157</v>
      </c>
      <c r="B118" s="4">
        <v>1414500</v>
      </c>
      <c r="C118" s="4">
        <v>944300</v>
      </c>
      <c r="D118" s="4">
        <v>470200</v>
      </c>
      <c r="E118" s="4">
        <v>14840140000</v>
      </c>
      <c r="F118" s="4">
        <f t="shared" si="5"/>
        <v>694565531720</v>
      </c>
      <c r="G118" s="4">
        <v>1572200</v>
      </c>
      <c r="H118" s="4">
        <v>1171600</v>
      </c>
      <c r="I118" s="4">
        <v>400600</v>
      </c>
      <c r="J118" s="4">
        <v>12240555000</v>
      </c>
      <c r="K118" s="4">
        <f t="shared" si="6"/>
        <v>4366340000</v>
      </c>
    </row>
    <row r="119" spans="1:11" x14ac:dyDescent="0.2">
      <c r="A119" s="11" t="s">
        <v>156</v>
      </c>
      <c r="B119" s="4">
        <v>65100</v>
      </c>
      <c r="C119" s="4">
        <v>3156484</v>
      </c>
      <c r="D119" s="4">
        <v>-3091384</v>
      </c>
      <c r="E119" s="4">
        <v>-96350110000</v>
      </c>
      <c r="F119" s="4">
        <f t="shared" si="5"/>
        <v>679725391720</v>
      </c>
      <c r="G119" s="4">
        <v>511000</v>
      </c>
      <c r="H119" s="4">
        <v>633800</v>
      </c>
      <c r="I119" s="4">
        <v>-122800</v>
      </c>
      <c r="J119" s="4">
        <v>-3827430000</v>
      </c>
      <c r="K119" s="4">
        <f t="shared" si="6"/>
        <v>-7874215000</v>
      </c>
    </row>
    <row r="120" spans="1:11" x14ac:dyDescent="0.2">
      <c r="A120" s="11" t="s">
        <v>155</v>
      </c>
      <c r="B120" s="4">
        <v>6968200</v>
      </c>
      <c r="C120" s="4">
        <v>918294</v>
      </c>
      <c r="D120" s="4">
        <v>6049906</v>
      </c>
      <c r="E120" s="4">
        <v>191529280000</v>
      </c>
      <c r="F120" s="4">
        <f t="shared" si="5"/>
        <v>776075501720</v>
      </c>
      <c r="G120" s="4">
        <v>1521000</v>
      </c>
      <c r="H120" s="4">
        <v>3469700</v>
      </c>
      <c r="I120" s="4">
        <v>-1948700</v>
      </c>
      <c r="J120" s="4">
        <v>-61733360000</v>
      </c>
      <c r="K120" s="4">
        <f t="shared" si="6"/>
        <v>-4046785000</v>
      </c>
    </row>
    <row r="121" spans="1:11" x14ac:dyDescent="0.2">
      <c r="A121" s="11" t="s">
        <v>154</v>
      </c>
      <c r="B121" s="4">
        <v>758800</v>
      </c>
      <c r="C121" s="4">
        <v>3517404</v>
      </c>
      <c r="D121" s="4">
        <v>-2758604</v>
      </c>
      <c r="E121" s="4">
        <v>-84834710000</v>
      </c>
      <c r="F121" s="4">
        <f t="shared" si="5"/>
        <v>584546221720</v>
      </c>
      <c r="G121" s="4">
        <v>426300</v>
      </c>
      <c r="H121" s="4">
        <v>934900</v>
      </c>
      <c r="I121" s="4">
        <v>-508600</v>
      </c>
      <c r="J121" s="4">
        <v>-15626915000</v>
      </c>
      <c r="K121" s="4">
        <f t="shared" si="6"/>
        <v>57686575000</v>
      </c>
    </row>
    <row r="122" spans="1:11" x14ac:dyDescent="0.2">
      <c r="A122" s="11" t="s">
        <v>153</v>
      </c>
      <c r="B122" s="4">
        <v>275103</v>
      </c>
      <c r="C122" s="4">
        <v>1082300</v>
      </c>
      <c r="D122" s="4">
        <v>-807197</v>
      </c>
      <c r="E122" s="4">
        <v>-24763920000</v>
      </c>
      <c r="F122" s="4">
        <f t="shared" si="5"/>
        <v>669380931720</v>
      </c>
      <c r="G122" s="4">
        <v>479300</v>
      </c>
      <c r="H122" s="4">
        <v>873400</v>
      </c>
      <c r="I122" s="4">
        <v>-394100</v>
      </c>
      <c r="J122" s="4">
        <v>-12070830000</v>
      </c>
      <c r="K122" s="4">
        <f t="shared" si="6"/>
        <v>73313490000</v>
      </c>
    </row>
    <row r="123" spans="1:11" x14ac:dyDescent="0.2">
      <c r="A123" s="11" t="s">
        <v>152</v>
      </c>
      <c r="B123" s="4">
        <v>429150</v>
      </c>
      <c r="C123" s="4">
        <v>4269500</v>
      </c>
      <c r="D123" s="4">
        <v>-3840350</v>
      </c>
      <c r="E123" s="4">
        <v>-119090580000</v>
      </c>
      <c r="F123" s="4">
        <f t="shared" ref="F123:F128" si="7">E123+F124</f>
        <v>694144851720</v>
      </c>
      <c r="G123" s="4">
        <v>827900</v>
      </c>
      <c r="H123" s="4">
        <v>867500</v>
      </c>
      <c r="I123" s="4">
        <v>-39600</v>
      </c>
      <c r="J123" s="4">
        <v>-1248115000</v>
      </c>
      <c r="K123" s="4">
        <f t="shared" ref="K123:K128" si="8">K124+J123</f>
        <v>85384320000</v>
      </c>
    </row>
    <row r="124" spans="1:11" x14ac:dyDescent="0.2">
      <c r="A124" s="11" t="s">
        <v>151</v>
      </c>
      <c r="B124" s="4">
        <v>315300</v>
      </c>
      <c r="C124" s="4">
        <v>1799500</v>
      </c>
      <c r="D124" s="4">
        <v>-1484200</v>
      </c>
      <c r="E124" s="4">
        <v>-46471220000</v>
      </c>
      <c r="F124" s="4">
        <f t="shared" si="7"/>
        <v>813235431720</v>
      </c>
      <c r="G124" s="4">
        <v>565500</v>
      </c>
      <c r="H124" s="4">
        <v>1718800</v>
      </c>
      <c r="I124" s="4">
        <v>-1153300</v>
      </c>
      <c r="J124" s="4">
        <v>-36154330000</v>
      </c>
      <c r="K124" s="4">
        <f t="shared" si="8"/>
        <v>86632435000</v>
      </c>
    </row>
    <row r="125" spans="1:11" x14ac:dyDescent="0.2">
      <c r="A125" s="11" t="s">
        <v>150</v>
      </c>
      <c r="B125" s="4">
        <v>864100</v>
      </c>
      <c r="C125" s="4">
        <v>102400</v>
      </c>
      <c r="D125" s="4">
        <v>761700</v>
      </c>
      <c r="E125" s="4">
        <v>23671160000</v>
      </c>
      <c r="F125" s="4">
        <f t="shared" si="7"/>
        <v>859706651720</v>
      </c>
      <c r="G125" s="4">
        <v>581000</v>
      </c>
      <c r="H125" s="4">
        <v>435200</v>
      </c>
      <c r="I125" s="4">
        <v>145800</v>
      </c>
      <c r="J125" s="4">
        <v>4556405000</v>
      </c>
      <c r="K125" s="4">
        <f t="shared" si="8"/>
        <v>122786765000</v>
      </c>
    </row>
    <row r="126" spans="1:11" x14ac:dyDescent="0.2">
      <c r="A126" s="11" t="s">
        <v>149</v>
      </c>
      <c r="B126" s="4">
        <v>2073100</v>
      </c>
      <c r="C126" s="4">
        <v>1592400</v>
      </c>
      <c r="D126" s="4">
        <v>480700</v>
      </c>
      <c r="E126" s="4">
        <v>14801140000</v>
      </c>
      <c r="F126" s="4">
        <f t="shared" si="7"/>
        <v>836035491720</v>
      </c>
      <c r="G126" s="4">
        <v>778100</v>
      </c>
      <c r="H126" s="4">
        <v>2163400</v>
      </c>
      <c r="I126" s="4">
        <v>-1385300</v>
      </c>
      <c r="J126" s="4">
        <v>-41545930000</v>
      </c>
      <c r="K126" s="4">
        <f t="shared" si="8"/>
        <v>118230360000</v>
      </c>
    </row>
    <row r="127" spans="1:11" x14ac:dyDescent="0.2">
      <c r="A127" s="11" t="s">
        <v>148</v>
      </c>
      <c r="B127" s="4">
        <v>3417900</v>
      </c>
      <c r="C127" s="4">
        <v>362000</v>
      </c>
      <c r="D127" s="4">
        <v>3055900</v>
      </c>
      <c r="E127" s="4">
        <v>92951040000</v>
      </c>
      <c r="F127" s="4">
        <f t="shared" si="7"/>
        <v>821234351720</v>
      </c>
      <c r="G127" s="4">
        <v>1958500</v>
      </c>
      <c r="H127" s="4">
        <v>1246400</v>
      </c>
      <c r="I127" s="4">
        <v>712100</v>
      </c>
      <c r="J127" s="4">
        <v>22051395000</v>
      </c>
      <c r="K127" s="4">
        <f t="shared" si="8"/>
        <v>159776290000</v>
      </c>
    </row>
    <row r="128" spans="1:11" x14ac:dyDescent="0.2">
      <c r="A128" s="11" t="s">
        <v>147</v>
      </c>
      <c r="B128" s="4">
        <v>752800</v>
      </c>
      <c r="C128" s="4">
        <v>1664800</v>
      </c>
      <c r="D128" s="4">
        <v>-912000</v>
      </c>
      <c r="E128" s="4">
        <v>-27244160000</v>
      </c>
      <c r="F128" s="4">
        <f t="shared" si="7"/>
        <v>728283311720</v>
      </c>
      <c r="G128" s="4">
        <v>1711500</v>
      </c>
      <c r="H128" s="4">
        <v>473000</v>
      </c>
      <c r="I128" s="4">
        <v>1238500</v>
      </c>
      <c r="J128" s="4">
        <v>37004720000</v>
      </c>
      <c r="K128" s="4">
        <f t="shared" si="8"/>
        <v>137724895000</v>
      </c>
    </row>
    <row r="129" spans="1:11" x14ac:dyDescent="0.2">
      <c r="A129" s="11" t="s">
        <v>146</v>
      </c>
      <c r="B129" s="4">
        <v>989560</v>
      </c>
      <c r="C129" s="4">
        <v>1508900</v>
      </c>
      <c r="D129" s="4">
        <v>-519340</v>
      </c>
      <c r="E129" s="4">
        <v>-15510614979</v>
      </c>
      <c r="F129" s="4">
        <f t="shared" ref="F129:F139" si="9">E129+F130</f>
        <v>755527471720</v>
      </c>
      <c r="G129" s="4">
        <v>1240000</v>
      </c>
      <c r="H129" s="4">
        <v>339500</v>
      </c>
      <c r="I129" s="4">
        <v>900500</v>
      </c>
      <c r="J129" s="4">
        <v>26892675000</v>
      </c>
      <c r="K129" s="4">
        <f t="shared" ref="K129:K139" si="10">K130+J129</f>
        <v>100720175000</v>
      </c>
    </row>
    <row r="130" spans="1:11" x14ac:dyDescent="0.2">
      <c r="A130" s="11" t="s">
        <v>145</v>
      </c>
      <c r="B130" s="4">
        <v>2550700</v>
      </c>
      <c r="C130" s="4">
        <v>2272800</v>
      </c>
      <c r="D130" s="4">
        <v>277900</v>
      </c>
      <c r="E130" s="4">
        <v>8371173168</v>
      </c>
      <c r="F130" s="4">
        <f t="shared" si="9"/>
        <v>771038086699</v>
      </c>
      <c r="G130" s="4">
        <v>1714700</v>
      </c>
      <c r="H130" s="4">
        <v>442300</v>
      </c>
      <c r="I130" s="4">
        <v>1272400</v>
      </c>
      <c r="J130" s="4">
        <v>38305420000</v>
      </c>
      <c r="K130" s="4">
        <f t="shared" si="10"/>
        <v>73827500000</v>
      </c>
    </row>
    <row r="131" spans="1:11" x14ac:dyDescent="0.2">
      <c r="A131" s="11" t="s">
        <v>144</v>
      </c>
      <c r="B131" s="4">
        <v>3340900</v>
      </c>
      <c r="C131" s="4">
        <v>34650</v>
      </c>
      <c r="D131" s="4">
        <v>3306250</v>
      </c>
      <c r="E131" s="4">
        <v>100897513531</v>
      </c>
      <c r="F131" s="4">
        <f t="shared" si="9"/>
        <v>762666913531</v>
      </c>
      <c r="G131" s="4">
        <v>710500</v>
      </c>
      <c r="H131" s="4">
        <v>273200</v>
      </c>
      <c r="I131" s="4">
        <v>437300</v>
      </c>
      <c r="J131" s="4">
        <v>13231170000</v>
      </c>
      <c r="K131" s="4">
        <f t="shared" si="10"/>
        <v>35522080000</v>
      </c>
    </row>
    <row r="132" spans="1:11" x14ac:dyDescent="0.2">
      <c r="A132" s="11" t="s">
        <v>143</v>
      </c>
      <c r="B132" s="4">
        <v>2067900</v>
      </c>
      <c r="C132" s="4">
        <v>155700</v>
      </c>
      <c r="D132" s="4">
        <v>1912200</v>
      </c>
      <c r="E132" s="4">
        <v>58241780000</v>
      </c>
      <c r="F132" s="4">
        <f t="shared" si="9"/>
        <v>661769400000</v>
      </c>
      <c r="G132" s="4">
        <v>374600</v>
      </c>
      <c r="H132" s="4">
        <v>805500</v>
      </c>
      <c r="I132" s="4">
        <v>-430900</v>
      </c>
      <c r="J132" s="4">
        <v>-13091560000</v>
      </c>
      <c r="K132" s="4">
        <f t="shared" si="10"/>
        <v>22290910000</v>
      </c>
    </row>
    <row r="133" spans="1:11" x14ac:dyDescent="0.2">
      <c r="A133" s="11" t="s">
        <v>142</v>
      </c>
      <c r="B133" s="4">
        <v>4593800</v>
      </c>
      <c r="C133" s="4">
        <v>5038308</v>
      </c>
      <c r="D133" s="4">
        <v>-444508</v>
      </c>
      <c r="E133" s="4">
        <v>-12241770000</v>
      </c>
      <c r="F133" s="4">
        <f t="shared" si="9"/>
        <v>603527620000</v>
      </c>
      <c r="G133" s="4">
        <v>1001300</v>
      </c>
      <c r="H133" s="4">
        <v>400700</v>
      </c>
      <c r="I133" s="4">
        <v>600600</v>
      </c>
      <c r="J133" s="4">
        <v>18343525000</v>
      </c>
      <c r="K133" s="4">
        <f t="shared" si="10"/>
        <v>35382470000</v>
      </c>
    </row>
    <row r="134" spans="1:11" x14ac:dyDescent="0.2">
      <c r="A134" s="11" t="s">
        <v>141</v>
      </c>
      <c r="B134" s="4">
        <v>1782200</v>
      </c>
      <c r="C134" s="4">
        <v>3060000</v>
      </c>
      <c r="D134" s="4">
        <v>-1277800</v>
      </c>
      <c r="E134" s="4">
        <v>-39180250000</v>
      </c>
      <c r="F134" s="4">
        <f t="shared" si="9"/>
        <v>615769390000</v>
      </c>
      <c r="G134" s="4">
        <v>670700</v>
      </c>
      <c r="H134" s="4">
        <v>596300</v>
      </c>
      <c r="I134" s="4">
        <v>74400</v>
      </c>
      <c r="J134" s="4">
        <v>2274475000</v>
      </c>
      <c r="K134" s="4">
        <f t="shared" si="10"/>
        <v>17038945000</v>
      </c>
    </row>
    <row r="135" spans="1:11" x14ac:dyDescent="0.2">
      <c r="A135" s="11" t="s">
        <v>140</v>
      </c>
      <c r="B135" s="4">
        <v>3783300</v>
      </c>
      <c r="C135" s="4">
        <v>2819400</v>
      </c>
      <c r="D135" s="4">
        <v>963900</v>
      </c>
      <c r="E135" s="4">
        <v>29629090000</v>
      </c>
      <c r="F135" s="4">
        <f t="shared" si="9"/>
        <v>654949640000</v>
      </c>
      <c r="G135" s="4">
        <v>980100</v>
      </c>
      <c r="H135" s="4">
        <v>879900</v>
      </c>
      <c r="I135" s="4">
        <v>100200</v>
      </c>
      <c r="J135" s="4">
        <v>3001840000</v>
      </c>
      <c r="K135" s="4">
        <f t="shared" si="10"/>
        <v>14764470000</v>
      </c>
    </row>
    <row r="136" spans="1:11" x14ac:dyDescent="0.2">
      <c r="A136" s="11" t="s">
        <v>139</v>
      </c>
      <c r="B136" s="4">
        <v>4657900</v>
      </c>
      <c r="C136" s="4">
        <v>229800</v>
      </c>
      <c r="D136" s="4">
        <v>4428100</v>
      </c>
      <c r="E136" s="4">
        <v>135594830000</v>
      </c>
      <c r="F136" s="4">
        <f t="shared" si="9"/>
        <v>625320550000</v>
      </c>
      <c r="G136" s="4">
        <v>362800</v>
      </c>
      <c r="H136" s="4">
        <v>2877200</v>
      </c>
      <c r="I136" s="4">
        <v>-2514400</v>
      </c>
      <c r="J136" s="4">
        <v>-76464010000</v>
      </c>
      <c r="K136" s="4">
        <f t="shared" si="10"/>
        <v>11762630000</v>
      </c>
    </row>
    <row r="137" spans="1:11" x14ac:dyDescent="0.2">
      <c r="A137" s="11" t="s">
        <v>138</v>
      </c>
      <c r="B137" s="4">
        <v>2219200</v>
      </c>
      <c r="C137" s="4">
        <v>105100</v>
      </c>
      <c r="D137" s="4">
        <v>2114100</v>
      </c>
      <c r="E137" s="4">
        <v>63983050000</v>
      </c>
      <c r="F137" s="4">
        <f t="shared" si="9"/>
        <v>489725720000</v>
      </c>
      <c r="G137" s="4">
        <v>1091800</v>
      </c>
      <c r="H137" s="4">
        <v>1482400</v>
      </c>
      <c r="I137" s="4">
        <v>-390600</v>
      </c>
      <c r="J137" s="4">
        <v>-11787890000</v>
      </c>
      <c r="K137" s="4">
        <f t="shared" si="10"/>
        <v>88226640000</v>
      </c>
    </row>
    <row r="138" spans="1:11" x14ac:dyDescent="0.2">
      <c r="A138" s="11" t="s">
        <v>137</v>
      </c>
      <c r="B138" s="4">
        <v>2488000</v>
      </c>
      <c r="C138" s="4">
        <v>134920</v>
      </c>
      <c r="D138" s="4">
        <v>2353080</v>
      </c>
      <c r="E138" s="4">
        <v>70992800000</v>
      </c>
      <c r="F138" s="4">
        <f t="shared" si="9"/>
        <v>425742670000</v>
      </c>
      <c r="G138" s="4">
        <v>1826000</v>
      </c>
      <c r="H138" s="4">
        <v>682700</v>
      </c>
      <c r="I138" s="4">
        <v>1143300</v>
      </c>
      <c r="J138" s="4">
        <v>34559275000</v>
      </c>
      <c r="K138" s="4">
        <f t="shared" si="10"/>
        <v>100014530000</v>
      </c>
    </row>
    <row r="139" spans="1:11" x14ac:dyDescent="0.2">
      <c r="A139" s="11" t="s">
        <v>136</v>
      </c>
      <c r="B139" s="4">
        <v>710600</v>
      </c>
      <c r="C139" s="4">
        <v>35100</v>
      </c>
      <c r="D139" s="4">
        <v>675500</v>
      </c>
      <c r="E139" s="4">
        <v>20195670000</v>
      </c>
      <c r="F139" s="4">
        <f t="shared" si="9"/>
        <v>354749870000</v>
      </c>
      <c r="G139" s="4">
        <v>1493000</v>
      </c>
      <c r="H139" s="4">
        <v>284500</v>
      </c>
      <c r="I139" s="4">
        <v>1208500</v>
      </c>
      <c r="J139" s="4">
        <v>36070495000</v>
      </c>
      <c r="K139" s="4">
        <f t="shared" si="10"/>
        <v>65455255000</v>
      </c>
    </row>
    <row r="140" spans="1:11" x14ac:dyDescent="0.2">
      <c r="A140" s="11" t="s">
        <v>135</v>
      </c>
      <c r="B140" s="4">
        <v>2191900</v>
      </c>
      <c r="C140" s="4">
        <v>575452</v>
      </c>
      <c r="D140" s="4">
        <v>1616448</v>
      </c>
      <c r="E140" s="4">
        <v>48170140000</v>
      </c>
      <c r="F140" s="4">
        <f t="shared" ref="F140:F151" si="11">E140+F141</f>
        <v>334554200000</v>
      </c>
      <c r="G140" s="4">
        <v>962900</v>
      </c>
      <c r="H140" s="4">
        <v>1285000</v>
      </c>
      <c r="I140" s="4">
        <v>-322100</v>
      </c>
      <c r="J140" s="4">
        <v>-9480800000</v>
      </c>
      <c r="K140" s="4">
        <f t="shared" ref="K140:K151" si="12">K141+J140</f>
        <v>29384760000</v>
      </c>
    </row>
    <row r="141" spans="1:11" x14ac:dyDescent="0.2">
      <c r="A141" s="11" t="s">
        <v>134</v>
      </c>
      <c r="B141" s="4">
        <v>2580400</v>
      </c>
      <c r="C141" s="4">
        <v>33100</v>
      </c>
      <c r="D141" s="4">
        <v>2547300</v>
      </c>
      <c r="E141" s="4">
        <v>75813170000</v>
      </c>
      <c r="F141" s="4">
        <f t="shared" si="11"/>
        <v>286384060000</v>
      </c>
      <c r="G141" s="4">
        <v>539300</v>
      </c>
      <c r="H141" s="4">
        <v>429500</v>
      </c>
      <c r="I141" s="4">
        <v>109800</v>
      </c>
      <c r="J141" s="4">
        <v>3296305000</v>
      </c>
      <c r="K141" s="4">
        <f t="shared" si="12"/>
        <v>38865560000</v>
      </c>
    </row>
    <row r="142" spans="1:11" x14ac:dyDescent="0.2">
      <c r="A142" s="11" t="s">
        <v>133</v>
      </c>
      <c r="B142" s="4">
        <v>2374900</v>
      </c>
      <c r="C142" s="4">
        <v>437200</v>
      </c>
      <c r="D142" s="4">
        <v>1937700</v>
      </c>
      <c r="E142" s="4">
        <v>58040880000</v>
      </c>
      <c r="F142" s="4">
        <f t="shared" si="11"/>
        <v>210570890000</v>
      </c>
      <c r="G142" s="4">
        <v>649800</v>
      </c>
      <c r="H142" s="4">
        <v>232900</v>
      </c>
      <c r="I142" s="4">
        <v>416900</v>
      </c>
      <c r="J142" s="4">
        <v>12490330000</v>
      </c>
      <c r="K142" s="4">
        <f t="shared" si="12"/>
        <v>35569255000</v>
      </c>
    </row>
    <row r="143" spans="1:11" x14ac:dyDescent="0.2">
      <c r="A143" s="11" t="s">
        <v>132</v>
      </c>
      <c r="B143" s="4">
        <v>3513600</v>
      </c>
      <c r="C143" s="4">
        <v>883600</v>
      </c>
      <c r="D143" s="4">
        <v>2630000</v>
      </c>
      <c r="E143" s="4">
        <v>78181190000</v>
      </c>
      <c r="F143" s="4">
        <f t="shared" si="11"/>
        <v>152530010000</v>
      </c>
      <c r="G143" s="4">
        <v>1827600</v>
      </c>
      <c r="H143" s="4">
        <v>2852100</v>
      </c>
      <c r="I143" s="4">
        <v>-1024500</v>
      </c>
      <c r="J143" s="4">
        <v>-29708605000</v>
      </c>
      <c r="K143" s="4">
        <f t="shared" si="12"/>
        <v>23078925000</v>
      </c>
    </row>
    <row r="144" spans="1:11" x14ac:dyDescent="0.2">
      <c r="A144" s="11" t="s">
        <v>131</v>
      </c>
      <c r="B144" s="4">
        <v>2712200</v>
      </c>
      <c r="C144" s="4">
        <v>286571</v>
      </c>
      <c r="D144" s="4">
        <v>2425629</v>
      </c>
      <c r="E144" s="4">
        <v>71775570000</v>
      </c>
      <c r="F144" s="4">
        <f t="shared" si="11"/>
        <v>74348820000</v>
      </c>
      <c r="G144" s="4">
        <v>1667100</v>
      </c>
      <c r="H144" s="4">
        <v>646600</v>
      </c>
      <c r="I144" s="4">
        <v>1020500</v>
      </c>
      <c r="J144" s="4">
        <v>30257545000</v>
      </c>
      <c r="K144" s="4">
        <f t="shared" si="12"/>
        <v>52787530000</v>
      </c>
    </row>
    <row r="145" spans="1:11" x14ac:dyDescent="0.2">
      <c r="A145" s="11" t="s">
        <v>130</v>
      </c>
      <c r="B145" s="4">
        <v>2063000</v>
      </c>
      <c r="C145" s="4">
        <v>560500</v>
      </c>
      <c r="D145" s="4">
        <v>1502500</v>
      </c>
      <c r="E145" s="4">
        <v>44395950000</v>
      </c>
      <c r="F145" s="4">
        <f t="shared" si="11"/>
        <v>2573250000</v>
      </c>
      <c r="G145" s="4">
        <v>1424500</v>
      </c>
      <c r="H145" s="4">
        <v>786800</v>
      </c>
      <c r="I145" s="4">
        <v>637700</v>
      </c>
      <c r="J145" s="4">
        <v>18813690000</v>
      </c>
      <c r="K145" s="4">
        <f t="shared" si="12"/>
        <v>22529985000</v>
      </c>
    </row>
    <row r="146" spans="1:11" x14ac:dyDescent="0.2">
      <c r="A146" s="11" t="s">
        <v>129</v>
      </c>
      <c r="B146" s="4">
        <v>403500</v>
      </c>
      <c r="C146" s="4">
        <v>531700</v>
      </c>
      <c r="D146" s="4">
        <v>-128200</v>
      </c>
      <c r="E146" s="4">
        <v>-3767370000</v>
      </c>
      <c r="F146" s="4">
        <f t="shared" si="11"/>
        <v>-41822700000</v>
      </c>
      <c r="G146" s="4">
        <v>1084200</v>
      </c>
      <c r="H146" s="4">
        <v>583200</v>
      </c>
      <c r="I146" s="4">
        <v>501000</v>
      </c>
      <c r="J146" s="4">
        <v>14657190000</v>
      </c>
      <c r="K146" s="4">
        <f t="shared" si="12"/>
        <v>3716295000</v>
      </c>
    </row>
    <row r="147" spans="1:11" x14ac:dyDescent="0.2">
      <c r="A147" s="11" t="s">
        <v>128</v>
      </c>
      <c r="B147" s="4">
        <v>783900</v>
      </c>
      <c r="C147" s="4">
        <v>774800</v>
      </c>
      <c r="D147" s="4">
        <v>9100</v>
      </c>
      <c r="E147" s="4">
        <v>271810000</v>
      </c>
      <c r="F147" s="4">
        <f t="shared" si="11"/>
        <v>-38055330000</v>
      </c>
      <c r="G147" s="4">
        <v>1130700</v>
      </c>
      <c r="H147" s="4">
        <v>275300</v>
      </c>
      <c r="I147" s="4">
        <v>855400</v>
      </c>
      <c r="J147" s="4">
        <v>25118840000</v>
      </c>
      <c r="K147" s="4">
        <f t="shared" si="12"/>
        <v>-10940895000</v>
      </c>
    </row>
    <row r="148" spans="1:11" x14ac:dyDescent="0.2">
      <c r="A148" s="11" t="s">
        <v>126</v>
      </c>
      <c r="B148" s="4">
        <v>967050</v>
      </c>
      <c r="C148" s="4">
        <v>1419600</v>
      </c>
      <c r="D148" s="4">
        <v>-452550</v>
      </c>
      <c r="E148" s="4">
        <v>-13127910000</v>
      </c>
      <c r="F148" s="4">
        <f t="shared" si="11"/>
        <v>-38327140000</v>
      </c>
      <c r="G148" s="4">
        <v>995400</v>
      </c>
      <c r="H148" s="4">
        <v>1970600</v>
      </c>
      <c r="I148" s="4">
        <v>-975200</v>
      </c>
      <c r="J148" s="4">
        <v>-28441985000</v>
      </c>
      <c r="K148" s="4">
        <f t="shared" si="12"/>
        <v>-36059735000</v>
      </c>
    </row>
    <row r="149" spans="1:11" x14ac:dyDescent="0.2">
      <c r="A149" s="11" t="s">
        <v>124</v>
      </c>
      <c r="B149" s="4">
        <v>547700</v>
      </c>
      <c r="C149" s="4">
        <v>1493820</v>
      </c>
      <c r="D149" s="4">
        <v>-946120</v>
      </c>
      <c r="E149" s="4">
        <v>-26950630000</v>
      </c>
      <c r="F149" s="4">
        <f t="shared" si="11"/>
        <v>-25199230000</v>
      </c>
      <c r="G149" s="4">
        <v>3451000</v>
      </c>
      <c r="H149" s="4">
        <v>1785000</v>
      </c>
      <c r="I149" s="4">
        <v>1666000</v>
      </c>
      <c r="J149" s="4">
        <v>48406160000</v>
      </c>
      <c r="K149" s="4">
        <f t="shared" si="12"/>
        <v>-7617750000</v>
      </c>
    </row>
    <row r="150" spans="1:11" x14ac:dyDescent="0.2">
      <c r="A150" s="11" t="s">
        <v>123</v>
      </c>
      <c r="B150" s="4">
        <v>1343800</v>
      </c>
      <c r="C150" s="4">
        <v>28400</v>
      </c>
      <c r="D150" s="4">
        <v>1315400</v>
      </c>
      <c r="E150" s="4">
        <v>36953060000</v>
      </c>
      <c r="F150" s="4">
        <f t="shared" si="11"/>
        <v>1751400000</v>
      </c>
      <c r="G150" s="4">
        <v>1261600</v>
      </c>
      <c r="H150" s="4">
        <v>2540100</v>
      </c>
      <c r="I150" s="4">
        <v>-1278500</v>
      </c>
      <c r="J150" s="4">
        <v>-35436470000</v>
      </c>
      <c r="K150" s="4">
        <f t="shared" si="12"/>
        <v>-56023910000</v>
      </c>
    </row>
    <row r="151" spans="1:11" x14ac:dyDescent="0.2">
      <c r="A151" s="11" t="s">
        <v>122</v>
      </c>
      <c r="B151" s="4">
        <v>491800</v>
      </c>
      <c r="C151" s="4">
        <v>1751635</v>
      </c>
      <c r="D151" s="4">
        <v>-1259835</v>
      </c>
      <c r="E151" s="4">
        <v>-35201660000</v>
      </c>
      <c r="F151" s="4">
        <f t="shared" si="11"/>
        <v>-35201660000</v>
      </c>
      <c r="G151" s="4">
        <v>847900</v>
      </c>
      <c r="H151" s="4">
        <v>1587700</v>
      </c>
      <c r="I151" s="4">
        <v>-739800</v>
      </c>
      <c r="J151" s="4">
        <v>-20587440000</v>
      </c>
      <c r="K151" s="4">
        <f t="shared" si="12"/>
        <v>-20587440000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ref="F218:F246" si="13">F219+E218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ref="F247:F270" si="14">F248+E247</f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4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4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4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4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4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4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4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4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4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4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4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4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4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4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4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4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4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4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4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4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4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4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4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>F272+E271</f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F273+E272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1640625"/>
    <col min="3" max="3" customWidth="true" width="15.5"/>
    <col min="4" max="4" customWidth="true" width="15.33203125"/>
    <col min="5" max="5" customWidth="true" width="21.0"/>
    <col min="6" max="6" customWidth="true" width="21.5"/>
    <col min="7" max="7" customWidth="true" width="13.83203125"/>
    <col min="8" max="8" customWidth="true" width="14.1640625"/>
    <col min="9" max="9" customWidth="true" width="13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29">
        <v>331</v>
      </c>
      <c r="B3" t="n" s="230">
        <v>1233040.0</v>
      </c>
      <c r="C3" t="n" s="231">
        <v>1739942.0</v>
      </c>
      <c r="D3" t="n" s="232">
        <v>-506902.0</v>
      </c>
      <c r="E3" t="n" s="233">
        <v>-1.30639E10</v>
      </c>
      <c r="G3" t="n" s="225">
        <v>564200.0</v>
      </c>
      <c r="H3" t="n" s="226">
        <v>927701.0</v>
      </c>
      <c r="I3" t="n" s="227">
        <v>-363501.0</v>
      </c>
      <c r="J3" t="n" s="228">
        <v>-9.432704E9</v>
      </c>
    </row>
    <row r="4" spans="1:11" x14ac:dyDescent="0.2">
      <c r="A4" s="11" t="s">
        <v>326</v>
      </c>
      <c r="B4" s="4">
        <v>72000</v>
      </c>
      <c r="C4" s="4">
        <v>5368500</v>
      </c>
      <c r="D4" s="4">
        <v>-5296500</v>
      </c>
      <c r="E4" s="4">
        <v>-137001700000</v>
      </c>
      <c r="F4" s="4">
        <f t="shared" ref="F4:F12" si="0">E4+F5</f>
        <v>-935261943532</v>
      </c>
      <c r="G4" s="4">
        <v>658500</v>
      </c>
      <c r="H4" s="4">
        <v>1336800</v>
      </c>
      <c r="I4" s="4">
        <v>-678300</v>
      </c>
      <c r="J4" s="4">
        <v>-17500315000</v>
      </c>
      <c r="K4" s="13">
        <f t="shared" ref="K4:K12" si="1">K5+J4</f>
        <v>552338627000</v>
      </c>
    </row>
    <row r="5" spans="1:11" x14ac:dyDescent="0.2">
      <c r="A5" s="11" t="s">
        <v>325</v>
      </c>
      <c r="B5" s="4">
        <v>2408680</v>
      </c>
      <c r="C5" s="4">
        <v>6704081</v>
      </c>
      <c r="D5" s="4">
        <v>-4295401</v>
      </c>
      <c r="E5" s="4">
        <v>-111909670000</v>
      </c>
      <c r="F5" s="4">
        <f t="shared" si="0"/>
        <v>-798260243532</v>
      </c>
      <c r="G5" s="4">
        <v>378300</v>
      </c>
      <c r="H5" s="4">
        <v>2243500</v>
      </c>
      <c r="I5" s="4">
        <v>-1865200</v>
      </c>
      <c r="J5" s="4">
        <v>-48775503000</v>
      </c>
      <c r="K5" s="13">
        <f t="shared" si="1"/>
        <v>569838942000</v>
      </c>
    </row>
    <row r="6" spans="1:11" x14ac:dyDescent="0.2">
      <c r="A6" s="11" t="s">
        <v>324</v>
      </c>
      <c r="B6" s="4">
        <v>1537623</v>
      </c>
      <c r="C6" s="4">
        <v>3952701</v>
      </c>
      <c r="D6" s="4">
        <v>-2415078</v>
      </c>
      <c r="E6" s="4">
        <v>-63695000000</v>
      </c>
      <c r="F6" s="4">
        <f t="shared" si="0"/>
        <v>-686350573532</v>
      </c>
      <c r="G6" s="4">
        <v>3103300</v>
      </c>
      <c r="H6" s="4">
        <v>1532800</v>
      </c>
      <c r="I6" s="4">
        <v>1570500</v>
      </c>
      <c r="J6" s="4">
        <v>40514957000</v>
      </c>
      <c r="K6" s="13">
        <f t="shared" si="1"/>
        <v>618614445000</v>
      </c>
    </row>
    <row r="7" spans="1:11" x14ac:dyDescent="0.2">
      <c r="A7" s="11" t="s">
        <v>323</v>
      </c>
      <c r="B7" s="4">
        <v>2956810</v>
      </c>
      <c r="C7" s="4">
        <v>11769796</v>
      </c>
      <c r="D7" s="4">
        <v>-8812986</v>
      </c>
      <c r="E7" s="4">
        <v>-231933550000</v>
      </c>
      <c r="F7" s="4">
        <f t="shared" si="0"/>
        <v>-622655573532</v>
      </c>
      <c r="G7" s="4">
        <v>5093600</v>
      </c>
      <c r="H7" s="4">
        <v>4473700</v>
      </c>
      <c r="I7" s="4">
        <v>619900</v>
      </c>
      <c r="J7" s="4">
        <v>16207105000</v>
      </c>
      <c r="K7" s="13">
        <f t="shared" si="1"/>
        <v>578099488000</v>
      </c>
    </row>
    <row r="8" spans="1:11" x14ac:dyDescent="0.2">
      <c r="A8" s="11" t="s">
        <v>317</v>
      </c>
      <c r="B8" s="4">
        <v>4800202</v>
      </c>
      <c r="C8" s="4">
        <v>2634617</v>
      </c>
      <c r="D8" s="4">
        <v>2165585</v>
      </c>
      <c r="E8" s="4">
        <v>58380680000</v>
      </c>
      <c r="F8" s="4">
        <f t="shared" si="0"/>
        <v>-390722023532</v>
      </c>
      <c r="G8" s="4">
        <v>1640900</v>
      </c>
      <c r="H8" s="4">
        <v>1992950</v>
      </c>
      <c r="I8" s="4">
        <v>-352050</v>
      </c>
      <c r="J8" s="4">
        <v>-9152616000</v>
      </c>
      <c r="K8" s="13">
        <f t="shared" si="1"/>
        <v>561892383000</v>
      </c>
    </row>
    <row r="9" spans="1:11" x14ac:dyDescent="0.2">
      <c r="A9" s="11" t="s">
        <v>316</v>
      </c>
      <c r="B9" s="4">
        <v>3120700</v>
      </c>
      <c r="C9" s="4">
        <v>2845756</v>
      </c>
      <c r="D9" s="4">
        <v>274944</v>
      </c>
      <c r="E9" s="4">
        <v>8078380000</v>
      </c>
      <c r="F9" s="4">
        <f t="shared" si="0"/>
        <v>-449102703532</v>
      </c>
      <c r="G9" s="4">
        <v>4681300</v>
      </c>
      <c r="H9" s="4">
        <v>2971100</v>
      </c>
      <c r="I9" s="4">
        <v>1710200</v>
      </c>
      <c r="J9" s="4">
        <v>46654305000</v>
      </c>
      <c r="K9" s="13">
        <f t="shared" si="1"/>
        <v>571044999000</v>
      </c>
    </row>
    <row r="10" spans="1:11" x14ac:dyDescent="0.2">
      <c r="A10" s="11" t="s">
        <v>315</v>
      </c>
      <c r="B10" s="4">
        <v>2409771</v>
      </c>
      <c r="C10" s="4">
        <v>3074798</v>
      </c>
      <c r="D10" s="4">
        <v>-665027</v>
      </c>
      <c r="E10" s="4">
        <v>-18486080000</v>
      </c>
      <c r="F10" s="4">
        <f t="shared" si="0"/>
        <v>-457181083532</v>
      </c>
      <c r="G10" s="4">
        <v>950400</v>
      </c>
      <c r="H10" s="4">
        <v>2375400</v>
      </c>
      <c r="I10" s="4">
        <v>-1425000</v>
      </c>
      <c r="J10" s="4">
        <v>-39263760000</v>
      </c>
      <c r="K10" s="13">
        <f t="shared" si="1"/>
        <v>524390694000</v>
      </c>
    </row>
    <row r="11" spans="1:11" x14ac:dyDescent="0.2">
      <c r="A11" s="11" t="s">
        <v>314</v>
      </c>
      <c r="B11" s="4">
        <v>1494550</v>
      </c>
      <c r="C11" s="4">
        <v>1061279</v>
      </c>
      <c r="D11" s="4">
        <v>433271</v>
      </c>
      <c r="E11" s="4">
        <v>12126810000</v>
      </c>
      <c r="F11" s="4">
        <f t="shared" si="0"/>
        <v>-438695003532</v>
      </c>
      <c r="G11" s="4">
        <v>0</v>
      </c>
      <c r="H11" s="4">
        <v>0</v>
      </c>
      <c r="I11" s="4">
        <v>0</v>
      </c>
      <c r="J11" s="4">
        <v>-14396574000</v>
      </c>
      <c r="K11" s="13">
        <f t="shared" si="1"/>
        <v>563654454000</v>
      </c>
    </row>
    <row r="12" spans="1:11" x14ac:dyDescent="0.2">
      <c r="A12" s="11" t="s">
        <v>313</v>
      </c>
      <c r="B12" s="4">
        <v>1267631</v>
      </c>
      <c r="C12" s="4">
        <v>3259990</v>
      </c>
      <c r="D12" s="4">
        <v>-1992359</v>
      </c>
      <c r="E12" s="4">
        <v>-54655420000</v>
      </c>
      <c r="F12" s="4">
        <f t="shared" si="0"/>
        <v>-450821813532</v>
      </c>
      <c r="G12" s="4">
        <v>1227800</v>
      </c>
      <c r="H12" s="4">
        <v>748100</v>
      </c>
      <c r="I12" s="4">
        <v>479700</v>
      </c>
      <c r="J12" s="4">
        <v>13186685000</v>
      </c>
      <c r="K12" s="13">
        <f t="shared" si="1"/>
        <v>578051028000</v>
      </c>
    </row>
    <row r="13" spans="1:11" x14ac:dyDescent="0.2">
      <c r="A13" s="11" t="s">
        <v>312</v>
      </c>
      <c r="B13" s="4">
        <v>675757</v>
      </c>
      <c r="C13" s="4">
        <v>2108257</v>
      </c>
      <c r="D13" s="4">
        <v>-1432500</v>
      </c>
      <c r="E13" s="4">
        <v>-39231410000</v>
      </c>
      <c r="F13" s="4">
        <f t="shared" ref="F13:F20" si="2">E13+F14</f>
        <v>-396166393532</v>
      </c>
      <c r="G13" s="4">
        <v>642200</v>
      </c>
      <c r="H13" s="4">
        <v>1688700</v>
      </c>
      <c r="I13" s="4">
        <v>-1046500</v>
      </c>
      <c r="J13" s="4">
        <v>-28727210000</v>
      </c>
      <c r="K13" s="13">
        <f t="shared" ref="K13:K95" si="3">K14+J13</f>
        <v>564864343000</v>
      </c>
    </row>
    <row r="14" spans="1:11" x14ac:dyDescent="0.2">
      <c r="A14" s="11" t="s">
        <v>310</v>
      </c>
      <c r="B14" s="4">
        <v>3328900</v>
      </c>
      <c r="C14" s="4">
        <v>972195</v>
      </c>
      <c r="D14" s="4">
        <v>2356705</v>
      </c>
      <c r="E14" s="4">
        <v>65288360000</v>
      </c>
      <c r="F14" s="4">
        <f t="shared" si="2"/>
        <v>-356934983532</v>
      </c>
      <c r="G14" s="4">
        <v>3187200</v>
      </c>
      <c r="H14" s="4">
        <v>1767100</v>
      </c>
      <c r="I14" s="4">
        <v>1420100</v>
      </c>
      <c r="J14" s="4">
        <v>39380595000</v>
      </c>
      <c r="K14" s="13">
        <f t="shared" si="3"/>
        <v>593591553000</v>
      </c>
    </row>
    <row r="15" spans="1:11" x14ac:dyDescent="0.2">
      <c r="A15" s="11" t="s">
        <v>309</v>
      </c>
      <c r="B15" s="4">
        <v>1288500</v>
      </c>
      <c r="C15" s="4">
        <v>1899632</v>
      </c>
      <c r="D15" s="4">
        <v>-611132</v>
      </c>
      <c r="E15" s="4">
        <v>-17122280000</v>
      </c>
      <c r="F15" s="4">
        <f t="shared" si="2"/>
        <v>-422223343532</v>
      </c>
      <c r="G15" s="4">
        <v>2898500</v>
      </c>
      <c r="H15" s="4">
        <v>1443900</v>
      </c>
      <c r="I15" s="4">
        <v>1454600</v>
      </c>
      <c r="J15" s="4">
        <v>40817205000</v>
      </c>
      <c r="K15" s="13">
        <f t="shared" si="3"/>
        <v>554210958000</v>
      </c>
    </row>
    <row r="16" spans="1:11" x14ac:dyDescent="0.2">
      <c r="A16" s="11" t="s">
        <v>308</v>
      </c>
      <c r="B16" s="4">
        <v>2085080</v>
      </c>
      <c r="C16" s="4">
        <v>1336318</v>
      </c>
      <c r="D16" s="4">
        <v>748762</v>
      </c>
      <c r="E16" s="4">
        <v>21041110000</v>
      </c>
      <c r="F16" s="4">
        <f t="shared" si="2"/>
        <v>-405101063532</v>
      </c>
      <c r="G16" s="4">
        <v>3765500</v>
      </c>
      <c r="H16" s="4">
        <v>1667600</v>
      </c>
      <c r="I16" s="4">
        <v>2097900</v>
      </c>
      <c r="J16" s="4">
        <v>58754085000</v>
      </c>
      <c r="K16" s="13">
        <f t="shared" si="3"/>
        <v>513393753000</v>
      </c>
    </row>
    <row r="17" spans="1:11" x14ac:dyDescent="0.2">
      <c r="A17" s="11" t="s">
        <v>307</v>
      </c>
      <c r="B17" s="4">
        <v>5678470</v>
      </c>
      <c r="C17" s="4">
        <v>4987203</v>
      </c>
      <c r="D17" s="4">
        <v>691267</v>
      </c>
      <c r="E17" s="4">
        <v>20023090000</v>
      </c>
      <c r="F17" s="4">
        <f t="shared" si="2"/>
        <v>-426142173532</v>
      </c>
      <c r="G17" s="4">
        <v>4385900</v>
      </c>
      <c r="H17" s="4">
        <v>1363479</v>
      </c>
      <c r="I17" s="4">
        <v>3022421</v>
      </c>
      <c r="J17" s="4">
        <v>85592232000</v>
      </c>
      <c r="K17" s="13">
        <f t="shared" si="3"/>
        <v>454639668000</v>
      </c>
    </row>
    <row r="18" spans="1:16" x14ac:dyDescent="0.2">
      <c r="A18" s="11" t="s">
        <v>306</v>
      </c>
      <c r="B18" s="4">
        <v>4600638</v>
      </c>
      <c r="C18" s="4">
        <v>2705409</v>
      </c>
      <c r="D18" s="4">
        <v>1895229</v>
      </c>
      <c r="E18" s="4">
        <v>53614440000</v>
      </c>
      <c r="F18" s="4">
        <f t="shared" si="2"/>
        <v>-446165263532</v>
      </c>
      <c r="G18" s="4">
        <v>3140900</v>
      </c>
      <c r="H18" s="4">
        <v>2496042</v>
      </c>
      <c r="I18" s="4">
        <v>644858</v>
      </c>
      <c r="J18" s="4">
        <v>18403109000</v>
      </c>
      <c r="K18" s="13">
        <f t="shared" si="3"/>
        <v>369047436000</v>
      </c>
    </row>
    <row r="19" spans="1:16" x14ac:dyDescent="0.2">
      <c r="A19" s="11" t="s">
        <v>305</v>
      </c>
      <c r="B19" s="4">
        <v>4201410</v>
      </c>
      <c r="C19" s="4">
        <v>4020659</v>
      </c>
      <c r="D19" s="4">
        <v>180751</v>
      </c>
      <c r="E19" s="4">
        <v>4912710000</v>
      </c>
      <c r="F19" s="4">
        <f t="shared" si="2"/>
        <v>-499779703532</v>
      </c>
      <c r="G19" s="4">
        <v>1367400</v>
      </c>
      <c r="H19" s="4">
        <v>3450015</v>
      </c>
      <c r="I19" s="4">
        <v>-2082615</v>
      </c>
      <c r="J19" s="4">
        <v>-58615287000</v>
      </c>
      <c r="K19" s="13">
        <f t="shared" si="3"/>
        <v>350644327000</v>
      </c>
    </row>
    <row r="20" spans="1:16" x14ac:dyDescent="0.2">
      <c r="A20" s="11" t="s">
        <v>304</v>
      </c>
      <c r="B20" s="4">
        <v>3600730</v>
      </c>
      <c r="C20" s="4">
        <v>2622326</v>
      </c>
      <c r="D20" s="4">
        <v>978404</v>
      </c>
      <c r="E20" s="4">
        <v>27934320000</v>
      </c>
      <c r="F20" s="4">
        <f t="shared" si="2"/>
        <v>-504692413532</v>
      </c>
      <c r="G20" s="4">
        <v>2111500</v>
      </c>
      <c r="H20" s="4">
        <v>2354381</v>
      </c>
      <c r="I20" s="4">
        <v>-242881</v>
      </c>
      <c r="J20" s="4">
        <v>-6884024000</v>
      </c>
      <c r="K20" s="13">
        <f t="shared" si="3"/>
        <v>409259614000</v>
      </c>
    </row>
    <row r="21" spans="1:16" x14ac:dyDescent="0.2">
      <c r="A21" s="11" t="s">
        <v>303</v>
      </c>
      <c r="B21" s="4">
        <v>831924</v>
      </c>
      <c r="C21" s="4">
        <v>3155121</v>
      </c>
      <c r="D21" s="4">
        <v>-2323197</v>
      </c>
      <c r="E21" s="4">
        <v>-66030610000</v>
      </c>
      <c r="F21" s="4">
        <f t="shared" ref="F21:F95" si="4">E21+F22</f>
        <v>-532626733532</v>
      </c>
      <c r="G21" s="4">
        <v>602000</v>
      </c>
      <c r="H21" s="4">
        <v>2331507</v>
      </c>
      <c r="I21" s="4">
        <v>-1729507</v>
      </c>
      <c r="J21" s="4">
        <v>-49181709000</v>
      </c>
      <c r="K21" s="13">
        <f t="shared" si="3"/>
        <v>416143638000</v>
      </c>
      <c r="L21" s="5"/>
      <c r="M21" s="4"/>
      <c r="P21" s="5"/>
    </row>
    <row r="22" spans="1:16" x14ac:dyDescent="0.2">
      <c r="A22" s="11" t="s">
        <v>301</v>
      </c>
      <c r="B22" s="4">
        <v>2218080</v>
      </c>
      <c r="C22" s="4">
        <v>2749283</v>
      </c>
      <c r="D22" s="4">
        <v>-531203</v>
      </c>
      <c r="E22" s="4">
        <v>-15171700000</v>
      </c>
      <c r="F22" s="4">
        <f t="shared" si="4"/>
        <v>-466596123532</v>
      </c>
      <c r="G22" s="4">
        <v>1351300</v>
      </c>
      <c r="H22" s="4">
        <v>1454424</v>
      </c>
      <c r="I22" s="4">
        <v>-103124</v>
      </c>
      <c r="J22" s="4">
        <v>-2927487000</v>
      </c>
      <c r="K22" s="13">
        <f t="shared" si="3"/>
        <v>465325347000</v>
      </c>
    </row>
    <row r="23" spans="1:16" x14ac:dyDescent="0.2">
      <c r="A23" s="11" t="s">
        <v>300</v>
      </c>
      <c r="B23" s="4">
        <v>826038</v>
      </c>
      <c r="C23" s="4">
        <v>1019726</v>
      </c>
      <c r="D23" s="4">
        <v>-193688</v>
      </c>
      <c r="E23" s="4">
        <v>-5588170000</v>
      </c>
      <c r="F23" s="4">
        <f t="shared" si="4"/>
        <v>-451424423532</v>
      </c>
      <c r="G23" s="4">
        <v>2574600</v>
      </c>
      <c r="H23" s="4">
        <v>1205177</v>
      </c>
      <c r="I23" s="4">
        <v>1369423</v>
      </c>
      <c r="J23" s="4">
        <v>39784295000</v>
      </c>
      <c r="K23" s="13">
        <f t="shared" si="3"/>
        <v>468252834000</v>
      </c>
    </row>
    <row r="24" spans="1:16" x14ac:dyDescent="0.2">
      <c r="A24" s="11" t="s">
        <v>299</v>
      </c>
      <c r="B24" s="4">
        <v>2966630</v>
      </c>
      <c r="C24" s="4">
        <v>1711559</v>
      </c>
      <c r="D24" s="4">
        <v>1255071</v>
      </c>
      <c r="E24" s="4">
        <v>36220060000</v>
      </c>
      <c r="F24" s="4">
        <f t="shared" si="4"/>
        <v>-445836253532</v>
      </c>
      <c r="G24" s="4">
        <v>2506100</v>
      </c>
      <c r="H24" s="4">
        <v>2185703</v>
      </c>
      <c r="I24" s="4">
        <v>320397</v>
      </c>
      <c r="J24" s="4">
        <v>9534386000</v>
      </c>
      <c r="K24" s="13">
        <f t="shared" si="3"/>
        <v>428468539000</v>
      </c>
    </row>
    <row r="25" spans="1:16" x14ac:dyDescent="0.2">
      <c r="A25" s="11" t="s">
        <v>298</v>
      </c>
      <c r="B25" s="4">
        <v>2726800</v>
      </c>
      <c r="C25" s="4">
        <v>2734061</v>
      </c>
      <c r="D25" s="4">
        <v>-7261</v>
      </c>
      <c r="E25" s="4">
        <v>-64310000</v>
      </c>
      <c r="F25" s="4">
        <f t="shared" si="4"/>
        <v>-482056313532</v>
      </c>
      <c r="G25" s="4">
        <v>2471800</v>
      </c>
      <c r="H25" s="4">
        <v>2554411</v>
      </c>
      <c r="I25" s="4">
        <v>-82611</v>
      </c>
      <c r="J25" s="4">
        <v>-2382674000</v>
      </c>
      <c r="K25" s="13">
        <f t="shared" si="3"/>
        <v>418934153000</v>
      </c>
    </row>
    <row r="26" spans="1:16" x14ac:dyDescent="0.2">
      <c r="A26" s="11" t="s">
        <v>297</v>
      </c>
      <c r="B26" s="4">
        <v>1344614</v>
      </c>
      <c r="C26" s="4">
        <v>4616231</v>
      </c>
      <c r="D26" s="4">
        <v>-3271617</v>
      </c>
      <c r="E26" s="4">
        <v>-94220610000</v>
      </c>
      <c r="F26" s="4">
        <f t="shared" si="4"/>
        <v>-481992003532</v>
      </c>
      <c r="G26" s="4">
        <v>1477200</v>
      </c>
      <c r="H26" s="4">
        <v>2383769</v>
      </c>
      <c r="I26" s="4">
        <v>-906569</v>
      </c>
      <c r="J26" s="4">
        <v>-26059837000</v>
      </c>
      <c r="K26" s="13">
        <f t="shared" si="3"/>
        <v>421316827000</v>
      </c>
    </row>
    <row r="27" spans="1:16" x14ac:dyDescent="0.2">
      <c r="A27" s="11" t="s">
        <v>296</v>
      </c>
      <c r="B27" s="4">
        <v>954270</v>
      </c>
      <c r="C27" s="4">
        <v>4173240</v>
      </c>
      <c r="D27" s="4">
        <v>-3218970</v>
      </c>
      <c r="E27" s="4">
        <v>-92241540000</v>
      </c>
      <c r="F27" s="4">
        <f t="shared" si="4"/>
        <v>-387771393532</v>
      </c>
      <c r="G27" s="4">
        <v>3627400</v>
      </c>
      <c r="H27" s="4">
        <v>1107825</v>
      </c>
      <c r="I27" s="4">
        <v>2519575</v>
      </c>
      <c r="J27" s="4">
        <v>72210583000</v>
      </c>
      <c r="K27" s="13">
        <f t="shared" si="3"/>
        <v>447376664000</v>
      </c>
    </row>
    <row r="28" spans="1:16" x14ac:dyDescent="0.2">
      <c r="A28" s="11" t="s">
        <v>295</v>
      </c>
      <c r="B28" s="4">
        <v>342900</v>
      </c>
      <c r="C28" s="4">
        <v>2095995</v>
      </c>
      <c r="D28" s="4">
        <v>-1753095</v>
      </c>
      <c r="E28" s="4">
        <v>-50483200000</v>
      </c>
      <c r="F28" s="4">
        <f t="shared" si="4"/>
        <v>-295529853532</v>
      </c>
      <c r="G28" s="4">
        <v>562800</v>
      </c>
      <c r="H28" s="4">
        <v>632540</v>
      </c>
      <c r="I28" s="4">
        <v>-69740</v>
      </c>
      <c r="J28" s="4">
        <v>-1969896000</v>
      </c>
      <c r="K28" s="13">
        <f t="shared" si="3"/>
        <v>375166081000</v>
      </c>
    </row>
    <row r="29" spans="1:16" x14ac:dyDescent="0.2">
      <c r="A29" s="11" t="s">
        <v>294</v>
      </c>
      <c r="B29" s="4">
        <v>2002840</v>
      </c>
      <c r="C29" s="4">
        <v>3878161</v>
      </c>
      <c r="D29" s="4">
        <v>-1875321</v>
      </c>
      <c r="E29" s="4">
        <v>-53844310000</v>
      </c>
      <c r="F29" s="4">
        <f t="shared" si="4"/>
        <v>-245046653532</v>
      </c>
      <c r="G29" s="4">
        <v>3691700</v>
      </c>
      <c r="H29" s="4">
        <v>1265080</v>
      </c>
      <c r="I29" s="4">
        <v>2426620</v>
      </c>
      <c r="J29" s="4">
        <v>69923617000</v>
      </c>
      <c r="K29" s="13">
        <f t="shared" si="3"/>
        <v>377135977000</v>
      </c>
    </row>
    <row r="30" spans="1:16" x14ac:dyDescent="0.2">
      <c r="A30" s="11" t="s">
        <v>293</v>
      </c>
      <c r="B30" s="4">
        <v>4559210</v>
      </c>
      <c r="C30" s="4">
        <v>3389004</v>
      </c>
      <c r="D30" s="4">
        <v>1170206</v>
      </c>
      <c r="E30" s="4">
        <v>33844560000</v>
      </c>
      <c r="F30" s="4">
        <f t="shared" si="4"/>
        <v>-191202343532</v>
      </c>
      <c r="G30" s="4">
        <v>2160942</v>
      </c>
      <c r="H30" s="4">
        <v>1527280</v>
      </c>
      <c r="I30" s="4">
        <v>633662</v>
      </c>
      <c r="J30" s="4">
        <v>18181841000</v>
      </c>
      <c r="K30" s="13">
        <f t="shared" si="3"/>
        <v>307212360000</v>
      </c>
    </row>
    <row r="31" spans="1:16" x14ac:dyDescent="0.2">
      <c r="A31" s="11" t="s">
        <v>290</v>
      </c>
      <c r="B31" s="4">
        <v>669340</v>
      </c>
      <c r="C31" s="4">
        <v>2482459</v>
      </c>
      <c r="D31" s="4">
        <v>-1813119</v>
      </c>
      <c r="E31" s="4">
        <v>-51277420000</v>
      </c>
      <c r="F31" s="4">
        <f t="shared" si="4"/>
        <v>-225046903532</v>
      </c>
      <c r="G31" s="4">
        <v>1311400</v>
      </c>
      <c r="H31" s="4">
        <v>929538</v>
      </c>
      <c r="I31" s="4">
        <v>381862</v>
      </c>
      <c r="J31" s="4">
        <v>10775394000</v>
      </c>
      <c r="K31" s="13">
        <f t="shared" si="3"/>
        <v>289030519000</v>
      </c>
    </row>
    <row r="32" spans="1:16" x14ac:dyDescent="0.2">
      <c r="A32" s="11" t="s">
        <v>289</v>
      </c>
      <c r="B32" s="4">
        <v>4331350</v>
      </c>
      <c r="C32" s="4">
        <v>6425110</v>
      </c>
      <c r="D32" s="4">
        <v>-2093760</v>
      </c>
      <c r="E32" s="4">
        <v>-59708230000</v>
      </c>
      <c r="F32" s="4">
        <f t="shared" si="4"/>
        <v>-173769483532</v>
      </c>
      <c r="G32" s="4">
        <v>2286600</v>
      </c>
      <c r="H32" s="4">
        <v>715542</v>
      </c>
      <c r="I32" s="4">
        <v>1571058</v>
      </c>
      <c r="J32" s="4">
        <v>45180743000</v>
      </c>
      <c r="K32" s="13">
        <f t="shared" si="3"/>
        <v>278255125000</v>
      </c>
    </row>
    <row r="33" spans="1:16" x14ac:dyDescent="0.2">
      <c r="A33" s="11" t="s">
        <v>288</v>
      </c>
      <c r="B33" s="4">
        <v>1910800</v>
      </c>
      <c r="C33" s="4">
        <v>978863</v>
      </c>
      <c r="D33" s="4">
        <v>931937</v>
      </c>
      <c r="E33" s="4">
        <v>26898790000</v>
      </c>
      <c r="F33" s="4">
        <f t="shared" si="4"/>
        <v>-114061253532</v>
      </c>
      <c r="G33" s="4">
        <v>527100</v>
      </c>
      <c r="H33" s="4">
        <v>1827798</v>
      </c>
      <c r="I33" s="4">
        <v>-1300698</v>
      </c>
      <c r="J33" s="4">
        <v>-37457059000</v>
      </c>
      <c r="K33" s="13">
        <f t="shared" si="3"/>
        <v>233074382000</v>
      </c>
    </row>
    <row r="34" spans="1:11" x14ac:dyDescent="0.2">
      <c r="A34" s="11" t="s">
        <v>287</v>
      </c>
      <c r="B34" s="4">
        <v>2317650</v>
      </c>
      <c r="C34" s="4">
        <v>2333710</v>
      </c>
      <c r="D34" s="4">
        <v>-16060</v>
      </c>
      <c r="E34" s="4">
        <v>-394210000</v>
      </c>
      <c r="F34" s="4">
        <f t="shared" si="4"/>
        <v>-140960043532</v>
      </c>
      <c r="G34" s="4">
        <v>1304000</v>
      </c>
      <c r="H34" s="4">
        <v>889262</v>
      </c>
      <c r="I34" s="4">
        <v>414738</v>
      </c>
      <c r="J34" s="4">
        <v>11978721000</v>
      </c>
      <c r="K34" s="13">
        <f t="shared" si="3"/>
        <v>270531441000</v>
      </c>
    </row>
    <row r="35" spans="1:11" x14ac:dyDescent="0.2">
      <c r="A35" s="11" t="s">
        <v>286</v>
      </c>
      <c r="B35" s="4">
        <v>1733500</v>
      </c>
      <c r="C35" s="4">
        <v>3271055</v>
      </c>
      <c r="D35" s="4">
        <v>-1537555</v>
      </c>
      <c r="E35" s="4">
        <v>-43917710000</v>
      </c>
      <c r="F35" s="4">
        <f t="shared" si="4"/>
        <v>-140565833532</v>
      </c>
      <c r="G35" s="4">
        <v>2015600</v>
      </c>
      <c r="H35" s="4">
        <v>1616034</v>
      </c>
      <c r="I35" s="4">
        <v>399566</v>
      </c>
      <c r="J35" s="4">
        <v>11414563000</v>
      </c>
      <c r="K35" s="13">
        <f t="shared" si="3"/>
        <v>258552720000</v>
      </c>
    </row>
    <row r="36" spans="1:11" x14ac:dyDescent="0.2">
      <c r="A36" s="11" t="s">
        <v>285</v>
      </c>
      <c r="B36" s="4">
        <v>2897506</v>
      </c>
      <c r="C36" s="4">
        <v>4542719</v>
      </c>
      <c r="D36" s="4">
        <v>-1645213</v>
      </c>
      <c r="E36" s="4">
        <v>-46701950000</v>
      </c>
      <c r="F36" s="4">
        <f t="shared" si="4"/>
        <v>-96648123532</v>
      </c>
      <c r="G36" s="4">
        <v>3273800</v>
      </c>
      <c r="H36" s="4">
        <v>2293667</v>
      </c>
      <c r="I36" s="4">
        <v>980133</v>
      </c>
      <c r="J36" s="4">
        <v>28313337000</v>
      </c>
      <c r="K36" s="13">
        <f t="shared" si="3"/>
        <v>247138157000</v>
      </c>
    </row>
    <row r="37" spans="1:11" x14ac:dyDescent="0.2">
      <c r="A37" s="11" t="s">
        <v>284</v>
      </c>
      <c r="B37" s="4">
        <v>1135328</v>
      </c>
      <c r="C37" s="4">
        <v>3315854</v>
      </c>
      <c r="D37" s="4">
        <v>-2180526</v>
      </c>
      <c r="E37" s="4">
        <v>-63403050000</v>
      </c>
      <c r="F37" s="4">
        <f t="shared" si="4"/>
        <v>-49946173532</v>
      </c>
      <c r="G37" s="4">
        <v>369900</v>
      </c>
      <c r="H37" s="4">
        <v>1921699</v>
      </c>
      <c r="I37" s="4">
        <v>-1551799</v>
      </c>
      <c r="J37" s="4">
        <v>-45235416000</v>
      </c>
      <c r="K37" s="13">
        <f t="shared" si="3"/>
        <v>218824820000</v>
      </c>
    </row>
    <row r="38" spans="1:11" x14ac:dyDescent="0.2">
      <c r="A38" s="11" t="s">
        <v>283</v>
      </c>
      <c r="B38" s="4">
        <v>1317700</v>
      </c>
      <c r="C38" s="4">
        <v>3310105</v>
      </c>
      <c r="D38" s="4">
        <v>-1992405</v>
      </c>
      <c r="E38" s="4">
        <v>-58055730000</v>
      </c>
      <c r="F38" s="4">
        <f t="shared" si="4"/>
        <v>13456876468</v>
      </c>
      <c r="G38" s="4">
        <v>3394500</v>
      </c>
      <c r="H38" s="4">
        <v>1637563</v>
      </c>
      <c r="I38" s="4">
        <v>1756937</v>
      </c>
      <c r="J38" s="4">
        <v>51186566000</v>
      </c>
      <c r="K38" s="13">
        <f t="shared" si="3"/>
        <v>264060236000</v>
      </c>
    </row>
    <row r="39" spans="1:11" x14ac:dyDescent="0.2">
      <c r="A39" s="11" t="s">
        <v>282</v>
      </c>
      <c r="B39" s="4">
        <v>1570591</v>
      </c>
      <c r="C39" s="4">
        <v>3857576</v>
      </c>
      <c r="D39" s="4">
        <v>-2286985</v>
      </c>
      <c r="E39" s="4">
        <v>-67111490000</v>
      </c>
      <c r="F39" s="4">
        <f t="shared" si="4"/>
        <v>71512606468</v>
      </c>
      <c r="G39" s="4">
        <v>1379700</v>
      </c>
      <c r="H39" s="4">
        <v>1390502</v>
      </c>
      <c r="I39" s="4">
        <v>-10802</v>
      </c>
      <c r="J39" s="4">
        <v>-227609000</v>
      </c>
      <c r="K39" s="13">
        <f t="shared" si="3"/>
        <v>212873670000</v>
      </c>
    </row>
    <row r="40" spans="1:11" x14ac:dyDescent="0.2">
      <c r="A40" s="11" t="s">
        <v>281</v>
      </c>
      <c r="B40" s="4">
        <v>424710</v>
      </c>
      <c r="C40" s="4">
        <v>2572970</v>
      </c>
      <c r="D40" s="4">
        <v>-2148260</v>
      </c>
      <c r="E40" s="4">
        <v>-63331080000</v>
      </c>
      <c r="F40" s="4">
        <f t="shared" si="4"/>
        <v>138624096468</v>
      </c>
      <c r="G40" s="4">
        <v>4267100</v>
      </c>
      <c r="H40" s="4">
        <v>1375700</v>
      </c>
      <c r="I40" s="4">
        <v>2891400</v>
      </c>
      <c r="J40" s="4">
        <v>85819085000</v>
      </c>
      <c r="K40" s="13">
        <f t="shared" si="3"/>
        <v>213101279000</v>
      </c>
    </row>
    <row r="41" spans="1:11" x14ac:dyDescent="0.2">
      <c r="A41" s="11" t="s">
        <v>280</v>
      </c>
      <c r="B41" s="4">
        <v>1564943</v>
      </c>
      <c r="C41" s="4">
        <v>6556530</v>
      </c>
      <c r="D41" s="4">
        <v>-4991587</v>
      </c>
      <c r="E41" s="4">
        <v>-147424170000</v>
      </c>
      <c r="F41" s="4">
        <f t="shared" si="4"/>
        <v>201955176468</v>
      </c>
      <c r="G41" s="4">
        <v>1417100</v>
      </c>
      <c r="H41" s="4">
        <v>2156700</v>
      </c>
      <c r="I41" s="4">
        <v>-739600</v>
      </c>
      <c r="J41" s="4">
        <v>-21918885000</v>
      </c>
      <c r="K41" s="13">
        <f t="shared" si="3"/>
        <v>127282194000</v>
      </c>
    </row>
    <row r="42" spans="1:11" x14ac:dyDescent="0.2">
      <c r="A42" s="11" t="s">
        <v>279</v>
      </c>
      <c r="B42" s="4">
        <v>2022868</v>
      </c>
      <c r="C42" s="4">
        <v>1980403</v>
      </c>
      <c r="D42" s="4">
        <v>42465</v>
      </c>
      <c r="E42" s="4">
        <v>899540000</v>
      </c>
      <c r="F42" s="4">
        <f t="shared" si="4"/>
        <v>349379346468</v>
      </c>
      <c r="G42" s="4">
        <v>0</v>
      </c>
      <c r="H42" s="4">
        <v>0</v>
      </c>
      <c r="I42" s="4">
        <v>0</v>
      </c>
      <c r="J42" s="4">
        <v>24337135000</v>
      </c>
      <c r="K42" s="13">
        <f t="shared" si="3"/>
        <v>149201079000</v>
      </c>
    </row>
    <row r="43" spans="1:11" x14ac:dyDescent="0.2">
      <c r="A43" s="11" t="s">
        <v>278</v>
      </c>
      <c r="B43" s="4">
        <v>3339960</v>
      </c>
      <c r="C43" s="4">
        <v>7337480</v>
      </c>
      <c r="D43" s="4">
        <v>-3997520</v>
      </c>
      <c r="E43" s="4">
        <v>-117779770000</v>
      </c>
      <c r="F43" s="4">
        <f t="shared" si="4"/>
        <v>348479806468</v>
      </c>
      <c r="G43" s="4">
        <v>3347200</v>
      </c>
      <c r="H43" s="4">
        <v>1281500</v>
      </c>
      <c r="I43" s="4">
        <v>2065700</v>
      </c>
      <c r="J43" s="4">
        <v>60880505000</v>
      </c>
      <c r="K43" s="13">
        <f t="shared" si="3"/>
        <v>124863944000</v>
      </c>
    </row>
    <row r="44" spans="1:11" x14ac:dyDescent="0.2">
      <c r="A44" s="11" t="s">
        <v>277</v>
      </c>
      <c r="B44" s="4">
        <v>1695549</v>
      </c>
      <c r="C44" s="4">
        <v>2413861</v>
      </c>
      <c r="D44" s="4">
        <v>-718312</v>
      </c>
      <c r="E44" s="4">
        <v>-20754040000</v>
      </c>
      <c r="F44" s="4">
        <f t="shared" si="4"/>
        <v>466259576468</v>
      </c>
      <c r="G44" s="4">
        <v>1463200</v>
      </c>
      <c r="H44" s="4">
        <v>7637200</v>
      </c>
      <c r="I44" s="4">
        <v>-6174000</v>
      </c>
      <c r="J44" s="4">
        <v>-179460700000</v>
      </c>
      <c r="K44" s="13">
        <f t="shared" si="3"/>
        <v>63983439000</v>
      </c>
    </row>
    <row r="45" spans="1:11" x14ac:dyDescent="0.2">
      <c r="A45" s="11" t="s">
        <v>273</v>
      </c>
      <c r="B45" s="4">
        <v>851500</v>
      </c>
      <c r="C45" s="4">
        <v>7823151</v>
      </c>
      <c r="D45" s="4">
        <v>-6971651</v>
      </c>
      <c r="E45" s="4">
        <v>-203879690000</v>
      </c>
      <c r="F45" s="4">
        <f t="shared" si="4"/>
        <v>487013616468</v>
      </c>
      <c r="G45" s="4">
        <v>3277500</v>
      </c>
      <c r="H45" s="4">
        <v>1798075</v>
      </c>
      <c r="I45" s="4">
        <v>1479425</v>
      </c>
      <c r="J45" s="4">
        <v>43060827000</v>
      </c>
      <c r="K45" s="13">
        <f t="shared" si="3"/>
        <v>243444139000</v>
      </c>
    </row>
    <row r="46" spans="1:11" x14ac:dyDescent="0.2">
      <c r="A46" s="11" t="s">
        <v>272</v>
      </c>
      <c r="B46" s="4">
        <v>1357381</v>
      </c>
      <c r="C46" s="4">
        <v>5400104</v>
      </c>
      <c r="D46" s="4">
        <v>-4042723</v>
      </c>
      <c r="E46" s="4">
        <v>-118243680000</v>
      </c>
      <c r="F46" s="4">
        <f t="shared" si="4"/>
        <v>690893306468</v>
      </c>
      <c r="G46" s="4">
        <v>619300</v>
      </c>
      <c r="H46" s="4">
        <v>1122507</v>
      </c>
      <c r="I46" s="4">
        <v>-503207</v>
      </c>
      <c r="J46" s="4">
        <v>-14722449000</v>
      </c>
      <c r="K46" s="13">
        <f t="shared" si="3"/>
        <v>200383312000</v>
      </c>
    </row>
    <row r="47" spans="1:11" x14ac:dyDescent="0.2">
      <c r="A47" s="11" t="s">
        <v>270</v>
      </c>
      <c r="B47" s="4">
        <v>2109270</v>
      </c>
      <c r="C47" s="4">
        <v>4509945</v>
      </c>
      <c r="D47" s="4">
        <v>-2400675</v>
      </c>
      <c r="E47" s="4">
        <v>-70378350000</v>
      </c>
      <c r="F47" s="4">
        <f t="shared" si="4"/>
        <v>809136986468</v>
      </c>
      <c r="G47" s="4">
        <v>2273300</v>
      </c>
      <c r="H47" s="4">
        <v>449953</v>
      </c>
      <c r="I47" s="4">
        <v>1823347</v>
      </c>
      <c r="J47" s="4">
        <v>53441245000</v>
      </c>
      <c r="K47" s="13">
        <f t="shared" si="3"/>
        <v>215105761000</v>
      </c>
    </row>
    <row r="48" spans="1:11" x14ac:dyDescent="0.2">
      <c r="A48" s="11" t="s">
        <v>269</v>
      </c>
      <c r="B48" s="4">
        <v>2122240</v>
      </c>
      <c r="C48" s="4">
        <v>3991640</v>
      </c>
      <c r="D48" s="4">
        <v>-1869400</v>
      </c>
      <c r="E48" s="4">
        <v>-54726843907</v>
      </c>
      <c r="F48" s="4">
        <f t="shared" si="4"/>
        <v>879515336468</v>
      </c>
      <c r="G48" s="4">
        <v>2784100</v>
      </c>
      <c r="H48" s="4">
        <v>1657875</v>
      </c>
      <c r="I48" s="4">
        <v>1126225</v>
      </c>
      <c r="J48" s="4">
        <v>33199757000</v>
      </c>
      <c r="K48" s="13">
        <f t="shared" si="3"/>
        <v>161664516000</v>
      </c>
    </row>
    <row r="49" spans="1:11" x14ac:dyDescent="0.2">
      <c r="A49" s="11" t="s">
        <v>268</v>
      </c>
      <c r="B49" s="4">
        <v>1803801</v>
      </c>
      <c r="C49" s="4">
        <v>1181161</v>
      </c>
      <c r="D49" s="4">
        <v>622640</v>
      </c>
      <c r="E49" s="4">
        <v>18195400000</v>
      </c>
      <c r="F49" s="4">
        <f t="shared" si="4"/>
        <v>934242180375</v>
      </c>
      <c r="G49" s="4">
        <v>1165900</v>
      </c>
      <c r="H49" s="4">
        <v>2469859</v>
      </c>
      <c r="I49" s="4">
        <v>-1303959</v>
      </c>
      <c r="J49" s="4">
        <v>-38168876000</v>
      </c>
      <c r="K49" s="13">
        <f t="shared" si="3"/>
        <v>128464759000</v>
      </c>
    </row>
    <row r="50" spans="1:11" x14ac:dyDescent="0.2">
      <c r="A50" s="11" t="s">
        <v>267</v>
      </c>
      <c r="B50" s="4">
        <v>2944481</v>
      </c>
      <c r="C50" s="4">
        <v>1526251</v>
      </c>
      <c r="D50" s="4">
        <v>1418230</v>
      </c>
      <c r="E50" s="4">
        <v>41771180000</v>
      </c>
      <c r="F50" s="4">
        <f t="shared" si="4"/>
        <v>916046780375</v>
      </c>
      <c r="G50" s="4">
        <v>1508500</v>
      </c>
      <c r="H50" s="4">
        <v>4707351</v>
      </c>
      <c r="I50" s="4">
        <v>-3198851</v>
      </c>
      <c r="J50" s="4">
        <v>-94052279000</v>
      </c>
      <c r="K50" s="13">
        <f t="shared" si="3"/>
        <v>166633635000</v>
      </c>
    </row>
    <row r="51" spans="1:11" x14ac:dyDescent="0.2">
      <c r="A51" s="11" t="s">
        <v>266</v>
      </c>
      <c r="B51" s="4">
        <v>3005845</v>
      </c>
      <c r="C51" s="4">
        <v>637547</v>
      </c>
      <c r="D51" s="4">
        <v>2368298</v>
      </c>
      <c r="E51" s="4">
        <v>68636670000</v>
      </c>
      <c r="F51" s="4">
        <f t="shared" si="4"/>
        <v>874275600375</v>
      </c>
      <c r="G51" s="4">
        <v>1784800</v>
      </c>
      <c r="H51" s="4">
        <v>2402619</v>
      </c>
      <c r="I51" s="4">
        <v>-617819</v>
      </c>
      <c r="J51" s="4">
        <v>-17838988000</v>
      </c>
      <c r="K51" s="13">
        <f t="shared" si="3"/>
        <v>260685914000</v>
      </c>
    </row>
    <row r="52" spans="1:11" x14ac:dyDescent="0.2">
      <c r="A52" s="11" t="s">
        <v>265</v>
      </c>
      <c r="B52" s="4">
        <v>4109790</v>
      </c>
      <c r="C52" s="4">
        <v>3357008</v>
      </c>
      <c r="D52" s="4">
        <v>752782</v>
      </c>
      <c r="E52" s="4">
        <v>21562410000</v>
      </c>
      <c r="F52" s="4">
        <f t="shared" si="4"/>
        <v>805638930375</v>
      </c>
      <c r="G52" s="4">
        <v>3342400</v>
      </c>
      <c r="H52" s="4">
        <v>1111397</v>
      </c>
      <c r="I52" s="4">
        <v>2231003</v>
      </c>
      <c r="J52" s="4">
        <v>63484248000</v>
      </c>
      <c r="K52" s="13">
        <f t="shared" si="3"/>
        <v>278524902000</v>
      </c>
    </row>
    <row r="53" spans="1:11" x14ac:dyDescent="0.2">
      <c r="A53" s="11" t="s">
        <v>264</v>
      </c>
      <c r="B53" s="4">
        <v>1782333</v>
      </c>
      <c r="C53" s="4">
        <v>2630595</v>
      </c>
      <c r="D53" s="4">
        <v>-848262</v>
      </c>
      <c r="E53" s="4">
        <v>-23986830000</v>
      </c>
      <c r="F53" s="4">
        <f t="shared" si="4"/>
        <v>784076520375</v>
      </c>
      <c r="G53" s="4">
        <v>1240700</v>
      </c>
      <c r="H53" s="4">
        <v>6272880</v>
      </c>
      <c r="I53" s="4">
        <v>-5032180</v>
      </c>
      <c r="J53" s="4">
        <v>-142468233000</v>
      </c>
      <c r="K53" s="13">
        <f t="shared" si="3"/>
        <v>215040654000</v>
      </c>
    </row>
    <row r="54" spans="1:11" x14ac:dyDescent="0.2">
      <c r="A54" s="11" t="s">
        <v>263</v>
      </c>
      <c r="B54" s="4">
        <v>310687</v>
      </c>
      <c r="C54" s="4">
        <v>8339360</v>
      </c>
      <c r="D54" s="4">
        <v>-8028673</v>
      </c>
      <c r="E54" s="4">
        <v>-231061130000</v>
      </c>
      <c r="F54" s="4">
        <f t="shared" si="4"/>
        <v>808063350375</v>
      </c>
      <c r="G54" s="4">
        <v>3437400</v>
      </c>
      <c r="H54" s="4">
        <v>2115940</v>
      </c>
      <c r="I54" s="4">
        <v>1321460</v>
      </c>
      <c r="J54" s="4">
        <v>37300959000</v>
      </c>
      <c r="K54" s="13">
        <f t="shared" si="3"/>
        <v>357508887000</v>
      </c>
    </row>
    <row r="55" spans="1:11" x14ac:dyDescent="0.2">
      <c r="A55" s="11" t="s">
        <v>262</v>
      </c>
      <c r="B55" s="4">
        <v>368380</v>
      </c>
      <c r="C55" s="4">
        <v>3611585</v>
      </c>
      <c r="D55" s="4">
        <v>-3243205</v>
      </c>
      <c r="E55" s="4">
        <v>-93744550000</v>
      </c>
      <c r="F55" s="4">
        <f t="shared" si="4"/>
        <v>1039124480375</v>
      </c>
      <c r="G55" s="4">
        <v>1144600</v>
      </c>
      <c r="H55" s="4">
        <v>896872</v>
      </c>
      <c r="I55" s="4">
        <v>247728</v>
      </c>
      <c r="J55" s="4">
        <v>7280474000</v>
      </c>
      <c r="K55" s="13">
        <f t="shared" si="3"/>
        <v>320207928000</v>
      </c>
    </row>
    <row r="56" spans="1:11" x14ac:dyDescent="0.2">
      <c r="A56" s="11" t="s">
        <v>261</v>
      </c>
      <c r="B56" s="4">
        <v>654796</v>
      </c>
      <c r="C56" s="4">
        <v>3219622</v>
      </c>
      <c r="D56" s="4">
        <v>-2564826</v>
      </c>
      <c r="E56" s="4">
        <v>-74121520000</v>
      </c>
      <c r="F56" s="4">
        <f t="shared" si="4"/>
        <v>1132869030375</v>
      </c>
      <c r="G56" s="4">
        <v>2088600</v>
      </c>
      <c r="H56" s="4">
        <v>547332</v>
      </c>
      <c r="I56" s="4">
        <v>1541268</v>
      </c>
      <c r="J56" s="4">
        <v>44577210000</v>
      </c>
      <c r="K56" s="13">
        <f t="shared" si="3"/>
        <v>312927454000</v>
      </c>
    </row>
    <row r="57" spans="1:11" x14ac:dyDescent="0.2">
      <c r="A57" s="11" t="s">
        <v>260</v>
      </c>
      <c r="B57" s="4">
        <v>3462174</v>
      </c>
      <c r="C57" s="4">
        <v>4348248</v>
      </c>
      <c r="D57" s="4">
        <v>-886074</v>
      </c>
      <c r="E57" s="4">
        <v>-25622940000</v>
      </c>
      <c r="F57" s="4">
        <f t="shared" si="4"/>
        <v>1206990550375</v>
      </c>
      <c r="G57" s="4">
        <v>2179500</v>
      </c>
      <c r="H57" s="4">
        <v>3205411</v>
      </c>
      <c r="I57" s="4">
        <v>-1025911</v>
      </c>
      <c r="J57" s="4">
        <v>-30010334000</v>
      </c>
      <c r="K57" s="13">
        <f t="shared" si="3"/>
        <v>268350244000</v>
      </c>
    </row>
    <row r="58" spans="1:11" x14ac:dyDescent="0.2">
      <c r="A58" s="11" t="s">
        <v>259</v>
      </c>
      <c r="B58" s="4">
        <v>7378030</v>
      </c>
      <c r="C58" s="4">
        <v>4650597</v>
      </c>
      <c r="D58" s="4">
        <v>2727433</v>
      </c>
      <c r="E58" s="4">
        <v>80159280000</v>
      </c>
      <c r="F58" s="4">
        <f t="shared" si="4"/>
        <v>1232613490375</v>
      </c>
      <c r="G58" s="4">
        <v>2360200</v>
      </c>
      <c r="H58" s="4">
        <v>2650395</v>
      </c>
      <c r="I58" s="4">
        <v>-290195</v>
      </c>
      <c r="J58" s="4">
        <v>-7755383000</v>
      </c>
      <c r="K58" s="13">
        <f t="shared" si="3"/>
        <v>298360578000</v>
      </c>
    </row>
    <row r="59" spans="1:11" x14ac:dyDescent="0.2">
      <c r="A59" s="11" t="s">
        <v>258</v>
      </c>
      <c r="B59" s="4">
        <v>2937324</v>
      </c>
      <c r="C59" s="4">
        <v>5515183</v>
      </c>
      <c r="D59" s="4">
        <v>-2577859</v>
      </c>
      <c r="E59" s="4">
        <v>-81049560000</v>
      </c>
      <c r="F59" s="4">
        <f t="shared" si="4"/>
        <v>1152454210375</v>
      </c>
      <c r="G59" s="4">
        <v>0</v>
      </c>
      <c r="H59" s="4">
        <v>0</v>
      </c>
      <c r="I59" s="4">
        <v>0</v>
      </c>
      <c r="J59" s="4">
        <v>19249217000</v>
      </c>
      <c r="K59" s="13">
        <f t="shared" si="3"/>
        <v>306115961000</v>
      </c>
    </row>
    <row r="60" spans="1:11" x14ac:dyDescent="0.2">
      <c r="A60" s="11" t="s">
        <v>257</v>
      </c>
      <c r="B60" s="4">
        <v>4368082</v>
      </c>
      <c r="C60" s="4">
        <v>1745940</v>
      </c>
      <c r="D60" s="4">
        <v>2622142</v>
      </c>
      <c r="E60" s="4">
        <v>83369090000</v>
      </c>
      <c r="F60" s="4">
        <f t="shared" si="4"/>
        <v>1233503770375</v>
      </c>
      <c r="G60" s="4">
        <v>0</v>
      </c>
      <c r="H60" s="4">
        <v>0</v>
      </c>
      <c r="I60" s="4">
        <v>0</v>
      </c>
      <c r="J60" s="4">
        <v>-46065866000</v>
      </c>
      <c r="K60" s="13">
        <f t="shared" si="3"/>
        <v>286866744000</v>
      </c>
    </row>
    <row r="61" spans="1:11" x14ac:dyDescent="0.2">
      <c r="A61" s="11" t="s">
        <v>256</v>
      </c>
      <c r="B61" s="4">
        <v>2440500</v>
      </c>
      <c r="C61" s="4">
        <v>4676760</v>
      </c>
      <c r="D61" s="4">
        <v>-2236260</v>
      </c>
      <c r="E61" s="4">
        <v>-71336940000</v>
      </c>
      <c r="F61" s="4">
        <f t="shared" si="4"/>
        <v>1150134680375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332932610000</v>
      </c>
    </row>
    <row r="62" spans="1:11" x14ac:dyDescent="0.2">
      <c r="A62" s="11" t="s">
        <v>255</v>
      </c>
      <c r="B62" s="4">
        <v>1969600</v>
      </c>
      <c r="C62" s="4">
        <v>2671367</v>
      </c>
      <c r="D62" s="4">
        <v>-701767</v>
      </c>
      <c r="E62" s="4">
        <v>-21906940000</v>
      </c>
      <c r="F62" s="4">
        <f t="shared" si="4"/>
        <v>1221471620375</v>
      </c>
      <c r="G62" s="4">
        <v>1363800</v>
      </c>
      <c r="H62" s="4">
        <v>1561085</v>
      </c>
      <c r="I62" s="4">
        <v>-197285</v>
      </c>
      <c r="J62" s="4">
        <v>-6149586000</v>
      </c>
      <c r="K62" s="13">
        <f t="shared" si="3"/>
        <v>332932610000</v>
      </c>
    </row>
    <row r="63" spans="1:11" x14ac:dyDescent="0.2">
      <c r="A63" s="11" t="s">
        <v>254</v>
      </c>
      <c r="B63" s="4">
        <v>2972454</v>
      </c>
      <c r="C63" s="4">
        <v>1646853</v>
      </c>
      <c r="D63" s="4">
        <v>1325601</v>
      </c>
      <c r="E63" s="4">
        <v>41917250000</v>
      </c>
      <c r="F63" s="4">
        <f t="shared" si="4"/>
        <v>1243378560375</v>
      </c>
      <c r="G63" s="4">
        <v>5244800</v>
      </c>
      <c r="H63" s="4">
        <v>3951463</v>
      </c>
      <c r="I63" s="4">
        <v>1293337</v>
      </c>
      <c r="J63" s="4">
        <v>40799348000</v>
      </c>
      <c r="K63" s="13">
        <f t="shared" si="3"/>
        <v>339082196000</v>
      </c>
    </row>
    <row r="64" spans="1:11" x14ac:dyDescent="0.2">
      <c r="A64" s="11" t="s">
        <v>253</v>
      </c>
      <c r="B64" s="4">
        <v>6163050</v>
      </c>
      <c r="C64" s="4">
        <v>474136</v>
      </c>
      <c r="D64" s="4">
        <v>5688914</v>
      </c>
      <c r="E64" s="4">
        <v>176277630000</v>
      </c>
      <c r="F64" s="4">
        <f t="shared" si="4"/>
        <v>1201461310375</v>
      </c>
      <c r="G64" s="4">
        <v>1961800</v>
      </c>
      <c r="H64" s="4">
        <v>1949436</v>
      </c>
      <c r="I64" s="4">
        <v>12364</v>
      </c>
      <c r="J64" s="4">
        <v>348133000</v>
      </c>
      <c r="K64" s="13">
        <f t="shared" si="3"/>
        <v>298282848000</v>
      </c>
    </row>
    <row r="65" spans="1:11" x14ac:dyDescent="0.2">
      <c r="A65" s="11" t="s">
        <v>252</v>
      </c>
      <c r="B65" s="4">
        <v>524018</v>
      </c>
      <c r="C65" s="4">
        <v>3633623</v>
      </c>
      <c r="D65" s="4">
        <v>-3109605</v>
      </c>
      <c r="E65" s="4">
        <v>-93988350000</v>
      </c>
      <c r="F65" s="4">
        <f t="shared" si="4"/>
        <v>1025183680375</v>
      </c>
      <c r="G65" s="4">
        <v>1224300</v>
      </c>
      <c r="H65" s="4">
        <v>778884</v>
      </c>
      <c r="I65" s="4">
        <v>445416</v>
      </c>
      <c r="J65" s="4">
        <v>13482407000</v>
      </c>
      <c r="K65" s="13">
        <f t="shared" si="3"/>
        <v>297934715000</v>
      </c>
    </row>
    <row r="66" spans="1:11" x14ac:dyDescent="0.2">
      <c r="A66" s="11" t="s">
        <v>251</v>
      </c>
      <c r="B66" s="4">
        <v>2122100</v>
      </c>
      <c r="C66" s="4">
        <v>2483830</v>
      </c>
      <c r="D66" s="4">
        <v>-361730</v>
      </c>
      <c r="E66" s="4">
        <v>-10961066854</v>
      </c>
      <c r="F66" s="4">
        <f t="shared" si="4"/>
        <v>1119172030375</v>
      </c>
      <c r="G66" s="4">
        <v>1240100</v>
      </c>
      <c r="H66" s="4">
        <v>1052595</v>
      </c>
      <c r="I66" s="4">
        <v>187505</v>
      </c>
      <c r="J66" s="4">
        <v>5726757000</v>
      </c>
      <c r="K66" s="13">
        <f t="shared" si="3"/>
        <v>284452308000</v>
      </c>
    </row>
    <row r="67" spans="1:11" x14ac:dyDescent="0.2">
      <c r="A67" s="11" t="s">
        <v>250</v>
      </c>
      <c r="B67" s="4">
        <v>3533315</v>
      </c>
      <c r="C67" s="4">
        <v>3668308</v>
      </c>
      <c r="D67" s="4">
        <v>-134993</v>
      </c>
      <c r="E67" s="4">
        <v>-3851030000</v>
      </c>
      <c r="F67" s="4">
        <f t="shared" si="4"/>
        <v>1130133097229</v>
      </c>
      <c r="G67" s="4">
        <v>657700</v>
      </c>
      <c r="H67" s="4">
        <v>1082336</v>
      </c>
      <c r="I67" s="4">
        <v>-424636</v>
      </c>
      <c r="J67" s="4">
        <v>-12691766000</v>
      </c>
      <c r="K67" s="13">
        <f t="shared" si="3"/>
        <v>278725551000</v>
      </c>
    </row>
    <row r="68" spans="1:11" x14ac:dyDescent="0.2">
      <c r="A68" s="11" t="s">
        <v>249</v>
      </c>
      <c r="B68" s="4">
        <v>5935165</v>
      </c>
      <c r="C68" s="4">
        <v>3077814</v>
      </c>
      <c r="D68" s="4">
        <v>2857351</v>
      </c>
      <c r="E68" s="4">
        <v>86887130000</v>
      </c>
      <c r="F68" s="4">
        <f t="shared" si="4"/>
        <v>1133984127229</v>
      </c>
      <c r="G68" s="4">
        <v>1212700</v>
      </c>
      <c r="H68" s="4">
        <v>580515</v>
      </c>
      <c r="I68" s="4">
        <v>632185</v>
      </c>
      <c r="J68" s="4">
        <v>19317294000</v>
      </c>
      <c r="K68" s="13">
        <f t="shared" si="3"/>
        <v>291417317000</v>
      </c>
    </row>
    <row r="69" spans="1:11" x14ac:dyDescent="0.2">
      <c r="A69" s="11" t="s">
        <v>248</v>
      </c>
      <c r="B69" s="4">
        <v>6432800</v>
      </c>
      <c r="C69" s="4">
        <v>3703880</v>
      </c>
      <c r="D69" s="4">
        <v>2728920</v>
      </c>
      <c r="E69" s="4">
        <v>82083370000</v>
      </c>
      <c r="F69" s="4">
        <f t="shared" si="4"/>
        <v>1047096997229</v>
      </c>
      <c r="G69" s="4">
        <v>1058900</v>
      </c>
      <c r="H69" s="4">
        <v>1191600</v>
      </c>
      <c r="I69" s="4">
        <v>-132700</v>
      </c>
      <c r="J69" s="4">
        <v>-4117055000</v>
      </c>
      <c r="K69" s="13">
        <f t="shared" si="3"/>
        <v>272100023000</v>
      </c>
    </row>
    <row r="70" spans="1:11" x14ac:dyDescent="0.2">
      <c r="A70" s="11" t="s">
        <v>247</v>
      </c>
      <c r="B70" s="4">
        <v>8797402</v>
      </c>
      <c r="C70" s="4">
        <v>1404426</v>
      </c>
      <c r="D70" s="4">
        <v>7392976</v>
      </c>
      <c r="E70" s="4">
        <v>219699410000</v>
      </c>
      <c r="F70" s="4">
        <f t="shared" si="4"/>
        <v>965013627229</v>
      </c>
      <c r="G70" s="4">
        <v>1215900</v>
      </c>
      <c r="H70" s="4">
        <v>1170200</v>
      </c>
      <c r="I70" s="4">
        <v>45700</v>
      </c>
      <c r="J70" s="4">
        <v>1779175000</v>
      </c>
      <c r="K70" s="13">
        <f t="shared" si="3"/>
        <v>276217078000</v>
      </c>
    </row>
    <row r="71" spans="1:11" x14ac:dyDescent="0.2">
      <c r="A71" s="11" t="s">
        <v>246</v>
      </c>
      <c r="B71" s="4">
        <v>2615400</v>
      </c>
      <c r="C71" s="4">
        <v>2723904</v>
      </c>
      <c r="D71" s="4">
        <v>-108504</v>
      </c>
      <c r="E71" s="4">
        <v>-2893960000</v>
      </c>
      <c r="F71" s="4">
        <f t="shared" si="4"/>
        <v>745314217229</v>
      </c>
      <c r="G71" s="4">
        <v>1920400</v>
      </c>
      <c r="H71" s="4">
        <v>655800</v>
      </c>
      <c r="I71" s="4">
        <v>1264600</v>
      </c>
      <c r="J71" s="4">
        <v>36852050000</v>
      </c>
      <c r="K71" s="13">
        <f t="shared" si="3"/>
        <v>274437903000</v>
      </c>
    </row>
    <row r="72" spans="1:11" x14ac:dyDescent="0.2">
      <c r="A72" s="11" t="s">
        <v>245</v>
      </c>
      <c r="B72" s="4">
        <v>2022300</v>
      </c>
      <c r="C72" s="4">
        <v>534700</v>
      </c>
      <c r="D72" s="4">
        <v>1487600</v>
      </c>
      <c r="E72" s="4">
        <v>42962210000</v>
      </c>
      <c r="F72" s="4">
        <f t="shared" si="4"/>
        <v>748208177229</v>
      </c>
      <c r="G72" s="4">
        <v>816700</v>
      </c>
      <c r="H72" s="4">
        <v>1465100</v>
      </c>
      <c r="I72" s="4">
        <v>-648400</v>
      </c>
      <c r="J72" s="4">
        <v>-18703345000</v>
      </c>
      <c r="K72" s="13">
        <f t="shared" si="3"/>
        <v>237585853000</v>
      </c>
    </row>
    <row r="73" spans="1:11" x14ac:dyDescent="0.2">
      <c r="A73" s="11" t="s">
        <v>244</v>
      </c>
      <c r="B73" s="4">
        <v>1405300</v>
      </c>
      <c r="C73" s="4">
        <v>1214518</v>
      </c>
      <c r="D73" s="4">
        <v>190782</v>
      </c>
      <c r="E73" s="4">
        <v>5493020000</v>
      </c>
      <c r="F73" s="4">
        <f t="shared" si="4"/>
        <v>705245967229</v>
      </c>
      <c r="G73" s="4">
        <v>363200</v>
      </c>
      <c r="H73" s="4">
        <v>643800</v>
      </c>
      <c r="I73" s="4">
        <v>-280600</v>
      </c>
      <c r="J73" s="4">
        <v>-7910755000</v>
      </c>
      <c r="K73" s="13">
        <f t="shared" si="3"/>
        <v>256289198000</v>
      </c>
    </row>
    <row r="74" spans="1:11" x14ac:dyDescent="0.2">
      <c r="A74" s="11" t="s">
        <v>243</v>
      </c>
      <c r="B74" s="4">
        <v>4370050</v>
      </c>
      <c r="C74" s="4">
        <v>4625450</v>
      </c>
      <c r="D74" s="4">
        <v>-255400</v>
      </c>
      <c r="E74" s="4">
        <v>-7039840000</v>
      </c>
      <c r="F74" s="4">
        <f t="shared" si="4"/>
        <v>699752947229</v>
      </c>
      <c r="G74" s="4">
        <v>1766000</v>
      </c>
      <c r="H74" s="4">
        <v>1982200</v>
      </c>
      <c r="I74" s="4">
        <v>-216200</v>
      </c>
      <c r="J74" s="4">
        <v>-6207615000</v>
      </c>
      <c r="K74" s="13">
        <f t="shared" si="3"/>
        <v>264199953000</v>
      </c>
    </row>
    <row r="75" spans="1:11" x14ac:dyDescent="0.2">
      <c r="A75" s="11" t="s">
        <v>242</v>
      </c>
      <c r="B75" s="4">
        <v>2916910</v>
      </c>
      <c r="C75" s="4">
        <v>1484970</v>
      </c>
      <c r="D75" s="4">
        <v>1431940</v>
      </c>
      <c r="E75" s="4">
        <v>40831670000</v>
      </c>
      <c r="F75" s="4">
        <f t="shared" si="4"/>
        <v>706792787229</v>
      </c>
      <c r="G75" s="4">
        <v>1023000</v>
      </c>
      <c r="H75" s="4">
        <v>1580100</v>
      </c>
      <c r="I75" s="4">
        <v>-557100</v>
      </c>
      <c r="J75" s="4">
        <v>-15940955000</v>
      </c>
      <c r="K75" s="13">
        <f t="shared" si="3"/>
        <v>270407568000</v>
      </c>
    </row>
    <row r="76" spans="1:11" x14ac:dyDescent="0.2">
      <c r="A76" s="11" t="s">
        <v>241</v>
      </c>
      <c r="B76" s="4">
        <v>7777137</v>
      </c>
      <c r="C76" s="4">
        <v>1985052</v>
      </c>
      <c r="D76" s="4">
        <v>5792085</v>
      </c>
      <c r="E76" s="4">
        <v>163984090000</v>
      </c>
      <c r="F76" s="4">
        <f t="shared" si="4"/>
        <v>665961117229</v>
      </c>
      <c r="G76" s="4">
        <v>1331700</v>
      </c>
      <c r="H76" s="4">
        <v>1867401</v>
      </c>
      <c r="I76" s="4">
        <v>-535701</v>
      </c>
      <c r="J76" s="4">
        <v>-15543631000</v>
      </c>
      <c r="K76" s="13">
        <f t="shared" si="3"/>
        <v>286348523000</v>
      </c>
    </row>
    <row r="77" spans="1:11" x14ac:dyDescent="0.2">
      <c r="A77" s="11" t="s">
        <v>240</v>
      </c>
      <c r="B77" s="4">
        <v>5944030</v>
      </c>
      <c r="C77" s="4">
        <v>2237595</v>
      </c>
      <c r="D77" s="4">
        <v>3706435</v>
      </c>
      <c r="E77" s="4">
        <v>102673120000</v>
      </c>
      <c r="F77" s="4">
        <f t="shared" si="4"/>
        <v>501977027229</v>
      </c>
      <c r="G77" s="4">
        <v>1054600</v>
      </c>
      <c r="H77" s="4">
        <v>3501100</v>
      </c>
      <c r="I77" s="4">
        <v>-2446500</v>
      </c>
      <c r="J77" s="4">
        <v>-67849970000</v>
      </c>
      <c r="K77" s="13">
        <f t="shared" si="3"/>
        <v>301892154000</v>
      </c>
    </row>
    <row r="78" spans="1:11" x14ac:dyDescent="0.2">
      <c r="A78" s="11" t="s">
        <v>239</v>
      </c>
      <c r="B78" s="4">
        <v>1398610</v>
      </c>
      <c r="C78" s="4">
        <v>1954486</v>
      </c>
      <c r="D78" s="4">
        <v>-555876</v>
      </c>
      <c r="E78" s="4">
        <v>-15606520000</v>
      </c>
      <c r="F78" s="4">
        <f t="shared" si="4"/>
        <v>399303907229</v>
      </c>
      <c r="G78" s="4">
        <v>1127300</v>
      </c>
      <c r="H78" s="4">
        <v>1025300</v>
      </c>
      <c r="I78" s="4">
        <v>102000</v>
      </c>
      <c r="J78" s="4">
        <v>2837470000</v>
      </c>
      <c r="K78" s="13">
        <f t="shared" si="3"/>
        <v>369742124000</v>
      </c>
    </row>
    <row r="79" spans="1:11" x14ac:dyDescent="0.2">
      <c r="A79" s="11" t="s">
        <v>238</v>
      </c>
      <c r="B79" s="4">
        <v>6513350</v>
      </c>
      <c r="C79" s="4">
        <v>3584347</v>
      </c>
      <c r="D79" s="4">
        <v>2929003</v>
      </c>
      <c r="E79" s="4">
        <v>81910260000</v>
      </c>
      <c r="F79" s="4">
        <f t="shared" si="4"/>
        <v>414910427229</v>
      </c>
      <c r="G79" s="4">
        <v>2920700</v>
      </c>
      <c r="H79" s="4">
        <v>1617100</v>
      </c>
      <c r="I79" s="4">
        <v>1303600</v>
      </c>
      <c r="J79" s="4">
        <v>36311845000</v>
      </c>
      <c r="K79" s="13">
        <f t="shared" si="3"/>
        <v>366904654000</v>
      </c>
    </row>
    <row r="80" spans="1:11" x14ac:dyDescent="0.2">
      <c r="A80" s="11" t="s">
        <v>237</v>
      </c>
      <c r="B80" s="4">
        <v>1794750</v>
      </c>
      <c r="C80" s="4">
        <v>2000700</v>
      </c>
      <c r="D80" s="4">
        <v>-205950</v>
      </c>
      <c r="E80" s="4">
        <v>-5844280000</v>
      </c>
      <c r="F80" s="4">
        <f t="shared" si="4"/>
        <v>333000167229</v>
      </c>
      <c r="G80" s="4">
        <v>1168700</v>
      </c>
      <c r="H80" s="4">
        <v>1938200</v>
      </c>
      <c r="I80" s="4">
        <v>-769500</v>
      </c>
      <c r="J80" s="4">
        <v>-21663535000</v>
      </c>
      <c r="K80" s="13">
        <f t="shared" si="3"/>
        <v>330592809000</v>
      </c>
    </row>
    <row r="81" spans="1:11" x14ac:dyDescent="0.2">
      <c r="A81" s="11" t="s">
        <v>236</v>
      </c>
      <c r="B81" s="4">
        <v>4042270</v>
      </c>
      <c r="C81" s="4">
        <v>4371232</v>
      </c>
      <c r="D81" s="4">
        <v>-328962</v>
      </c>
      <c r="E81" s="4">
        <v>-9665030000</v>
      </c>
      <c r="F81" s="4">
        <f t="shared" si="4"/>
        <v>338844447229</v>
      </c>
      <c r="G81" s="4">
        <v>4612872</v>
      </c>
      <c r="H81" s="4">
        <v>1257600</v>
      </c>
      <c r="I81" s="4">
        <v>3355272</v>
      </c>
      <c r="J81" s="4">
        <v>94669976000</v>
      </c>
      <c r="K81" s="13">
        <f t="shared" si="3"/>
        <v>352256344000</v>
      </c>
    </row>
    <row r="82" spans="1:11" x14ac:dyDescent="0.2">
      <c r="A82" s="11" t="s">
        <v>235</v>
      </c>
      <c r="B82" s="4">
        <v>1944451</v>
      </c>
      <c r="C82" s="4">
        <v>3761577</v>
      </c>
      <c r="D82" s="4">
        <v>-1817126</v>
      </c>
      <c r="E82" s="4">
        <v>-54002990000</v>
      </c>
      <c r="F82" s="4">
        <f t="shared" si="4"/>
        <v>348509477229</v>
      </c>
      <c r="G82" s="4">
        <v>2557800</v>
      </c>
      <c r="H82" s="4">
        <v>1271600</v>
      </c>
      <c r="I82" s="4">
        <v>1286200</v>
      </c>
      <c r="J82" s="4">
        <v>37307055000</v>
      </c>
      <c r="K82" s="13">
        <f t="shared" si="3"/>
        <v>257586368000</v>
      </c>
    </row>
    <row r="83" spans="1:11" x14ac:dyDescent="0.2">
      <c r="A83" s="11" t="s">
        <v>192</v>
      </c>
      <c r="B83" s="4">
        <v>1973600</v>
      </c>
      <c r="C83" s="4">
        <v>1064561</v>
      </c>
      <c r="D83" s="4">
        <v>909039</v>
      </c>
      <c r="E83" s="4">
        <v>27232960000</v>
      </c>
      <c r="F83" s="4">
        <f t="shared" si="4"/>
        <v>402512467229</v>
      </c>
      <c r="G83" s="4">
        <v>990900</v>
      </c>
      <c r="H83" s="4">
        <v>462900</v>
      </c>
      <c r="I83" s="4">
        <v>528000</v>
      </c>
      <c r="J83" s="4">
        <v>15816480000</v>
      </c>
      <c r="K83" s="13">
        <f t="shared" si="3"/>
        <v>220279313000</v>
      </c>
    </row>
    <row r="84" spans="1:11" x14ac:dyDescent="0.2">
      <c r="A84" s="11" t="s">
        <v>191</v>
      </c>
      <c r="B84" s="4">
        <v>3345909</v>
      </c>
      <c r="C84" s="4">
        <v>2586136</v>
      </c>
      <c r="D84" s="4">
        <v>759773</v>
      </c>
      <c r="E84" s="4">
        <v>22815450000</v>
      </c>
      <c r="F84" s="4">
        <f t="shared" si="4"/>
        <v>375279507229</v>
      </c>
      <c r="G84" s="4">
        <v>440500</v>
      </c>
      <c r="H84" s="4">
        <v>796100</v>
      </c>
      <c r="I84" s="4">
        <v>-355600</v>
      </c>
      <c r="J84" s="4">
        <v>-10636085000</v>
      </c>
      <c r="K84" s="13">
        <f t="shared" si="3"/>
        <v>204462833000</v>
      </c>
    </row>
    <row r="85" spans="1:11" x14ac:dyDescent="0.2">
      <c r="A85" s="11" t="s">
        <v>190</v>
      </c>
      <c r="B85" s="4">
        <v>1930760</v>
      </c>
      <c r="C85" s="4">
        <v>1857228</v>
      </c>
      <c r="D85" s="4">
        <v>73532</v>
      </c>
      <c r="E85" s="4">
        <v>2267470000</v>
      </c>
      <c r="F85" s="4">
        <f t="shared" si="4"/>
        <v>352464057229</v>
      </c>
      <c r="G85" s="4">
        <v>494700</v>
      </c>
      <c r="H85" s="4">
        <v>1474500</v>
      </c>
      <c r="I85" s="4">
        <v>-979800</v>
      </c>
      <c r="J85" s="4">
        <v>-29365520000</v>
      </c>
      <c r="K85" s="13">
        <f t="shared" si="3"/>
        <v>215098918000</v>
      </c>
    </row>
    <row r="86" spans="1:11" x14ac:dyDescent="0.2">
      <c r="A86" s="11" t="s">
        <v>189</v>
      </c>
      <c r="B86" s="4">
        <v>2199740</v>
      </c>
      <c r="C86" s="4">
        <v>709954</v>
      </c>
      <c r="D86" s="4">
        <v>1489786</v>
      </c>
      <c r="E86" s="4">
        <v>44359010000</v>
      </c>
      <c r="F86" s="4">
        <f t="shared" si="4"/>
        <v>350196587229</v>
      </c>
      <c r="G86" s="4">
        <v>605800</v>
      </c>
      <c r="H86" s="4">
        <v>1456700</v>
      </c>
      <c r="I86" s="4">
        <v>-850900</v>
      </c>
      <c r="J86" s="4">
        <v>-25298720000</v>
      </c>
      <c r="K86" s="13">
        <f t="shared" si="3"/>
        <v>244464438000</v>
      </c>
    </row>
    <row r="87" spans="1:11" x14ac:dyDescent="0.2">
      <c r="A87" s="11" t="s">
        <v>188</v>
      </c>
      <c r="B87" s="4">
        <v>4599604</v>
      </c>
      <c r="C87" s="4">
        <v>2765103</v>
      </c>
      <c r="D87" s="4">
        <v>1834501</v>
      </c>
      <c r="E87" s="4">
        <v>54597370000</v>
      </c>
      <c r="F87" s="4">
        <f t="shared" si="4"/>
        <v>305837577229</v>
      </c>
      <c r="G87" s="4">
        <v>854400</v>
      </c>
      <c r="H87" s="4">
        <v>1743700</v>
      </c>
      <c r="I87" s="4">
        <v>-889300</v>
      </c>
      <c r="J87" s="4">
        <v>-26362360000</v>
      </c>
      <c r="K87" s="13">
        <f t="shared" si="3"/>
        <v>269763158000</v>
      </c>
    </row>
    <row r="88" spans="1:11" x14ac:dyDescent="0.2">
      <c r="A88" s="11" t="s">
        <v>187</v>
      </c>
      <c r="B88" s="4">
        <v>1088000</v>
      </c>
      <c r="C88" s="4">
        <v>735170</v>
      </c>
      <c r="D88" s="4">
        <v>352830</v>
      </c>
      <c r="E88" s="4">
        <v>10433360000</v>
      </c>
      <c r="F88" s="4">
        <f t="shared" si="4"/>
        <v>251240207229</v>
      </c>
      <c r="G88" s="4">
        <v>2567900</v>
      </c>
      <c r="H88" s="4">
        <v>811100</v>
      </c>
      <c r="I88" s="4">
        <v>1756800</v>
      </c>
      <c r="J88" s="4">
        <v>51696240000</v>
      </c>
      <c r="K88" s="13">
        <f t="shared" si="3"/>
        <v>296125518000</v>
      </c>
    </row>
    <row r="89" spans="1:11" x14ac:dyDescent="0.2">
      <c r="A89" s="11" t="s">
        <v>186</v>
      </c>
      <c r="B89" s="4">
        <v>1655933</v>
      </c>
      <c r="C89" s="4">
        <v>5482543</v>
      </c>
      <c r="D89" s="4">
        <v>-3826610</v>
      </c>
      <c r="E89" s="4">
        <v>-113806130000</v>
      </c>
      <c r="F89" s="4">
        <f t="shared" si="4"/>
        <v>240806847229</v>
      </c>
      <c r="G89" s="4">
        <v>3928500</v>
      </c>
      <c r="H89" s="4">
        <v>781500</v>
      </c>
      <c r="I89" s="4">
        <v>3147000</v>
      </c>
      <c r="J89" s="4">
        <v>94597400000</v>
      </c>
      <c r="K89" s="13">
        <f t="shared" si="3"/>
        <v>244429278000</v>
      </c>
    </row>
    <row r="90" spans="1:11" x14ac:dyDescent="0.2">
      <c r="A90" s="11" t="s">
        <v>185</v>
      </c>
      <c r="B90" s="4">
        <v>1545300</v>
      </c>
      <c r="C90" s="4">
        <v>2540858</v>
      </c>
      <c r="D90" s="4">
        <v>-995558</v>
      </c>
      <c r="E90" s="4">
        <v>-30057080000</v>
      </c>
      <c r="F90" s="4">
        <f t="shared" si="4"/>
        <v>354612977229</v>
      </c>
      <c r="G90" s="4">
        <v>601700</v>
      </c>
      <c r="H90" s="4">
        <v>2355700</v>
      </c>
      <c r="I90" s="4">
        <v>-1754000</v>
      </c>
      <c r="J90" s="4">
        <v>-53081090000</v>
      </c>
      <c r="K90" s="13">
        <f t="shared" si="3"/>
        <v>149831878000</v>
      </c>
    </row>
    <row r="91" spans="1:11" x14ac:dyDescent="0.2">
      <c r="A91" s="11" t="s">
        <v>184</v>
      </c>
      <c r="B91" s="4">
        <v>2931300</v>
      </c>
      <c r="C91" s="4">
        <v>3391770</v>
      </c>
      <c r="D91" s="4">
        <v>-460470</v>
      </c>
      <c r="E91" s="4">
        <v>-13976010000</v>
      </c>
      <c r="F91" s="4">
        <f t="shared" si="4"/>
        <v>384670057229</v>
      </c>
      <c r="G91" s="4">
        <v>2221800</v>
      </c>
      <c r="H91" s="4">
        <v>1632100</v>
      </c>
      <c r="I91" s="4">
        <v>589700</v>
      </c>
      <c r="J91" s="4">
        <v>17582100000</v>
      </c>
      <c r="K91" s="13">
        <f t="shared" si="3"/>
        <v>202912968000</v>
      </c>
    </row>
    <row r="92" spans="1:11" x14ac:dyDescent="0.2">
      <c r="A92" s="11" t="s">
        <v>183</v>
      </c>
      <c r="B92" s="4">
        <v>627800</v>
      </c>
      <c r="C92" s="4">
        <v>1214765</v>
      </c>
      <c r="D92" s="4">
        <v>-586965</v>
      </c>
      <c r="E92" s="4">
        <v>-17618530000</v>
      </c>
      <c r="F92" s="4">
        <f t="shared" si="4"/>
        <v>398646067229</v>
      </c>
      <c r="G92" s="4">
        <v>1780900</v>
      </c>
      <c r="H92" s="4">
        <v>383800</v>
      </c>
      <c r="I92" s="4">
        <v>1397100</v>
      </c>
      <c r="J92" s="4">
        <v>42257635000</v>
      </c>
      <c r="K92" s="13">
        <f t="shared" si="3"/>
        <v>185330868000</v>
      </c>
    </row>
    <row r="93" spans="1:11" x14ac:dyDescent="0.2">
      <c r="A93" s="11" t="s">
        <v>182</v>
      </c>
      <c r="B93" s="4">
        <v>366400</v>
      </c>
      <c r="C93" s="4">
        <v>1147328</v>
      </c>
      <c r="D93" s="4">
        <v>-780928</v>
      </c>
      <c r="E93" s="4">
        <v>-23702430000</v>
      </c>
      <c r="F93" s="4">
        <f t="shared" si="4"/>
        <v>416264597229</v>
      </c>
      <c r="G93" s="4">
        <v>1214200</v>
      </c>
      <c r="H93" s="4">
        <v>1430500</v>
      </c>
      <c r="I93" s="4">
        <v>-216300</v>
      </c>
      <c r="J93" s="4">
        <v>-6714505000</v>
      </c>
      <c r="K93" s="13">
        <f t="shared" si="3"/>
        <v>143073233000</v>
      </c>
    </row>
    <row r="94" spans="1:11" x14ac:dyDescent="0.2">
      <c r="A94" s="11" t="s">
        <v>181</v>
      </c>
      <c r="B94" s="4">
        <v>1270400</v>
      </c>
      <c r="C94" s="4">
        <v>3691200</v>
      </c>
      <c r="D94" s="4">
        <v>-2420800</v>
      </c>
      <c r="E94" s="4">
        <v>-73965160000</v>
      </c>
      <c r="F94" s="4">
        <f t="shared" si="4"/>
        <v>439967027229</v>
      </c>
      <c r="G94" s="4">
        <v>0</v>
      </c>
      <c r="H94" s="4">
        <v>0</v>
      </c>
      <c r="I94" s="4">
        <v>0</v>
      </c>
      <c r="J94" s="4">
        <v>-2974925000</v>
      </c>
      <c r="K94" s="13">
        <f t="shared" si="3"/>
        <v>149787738000</v>
      </c>
    </row>
    <row r="95" spans="1:11" x14ac:dyDescent="0.2">
      <c r="A95" s="11" t="s">
        <v>180</v>
      </c>
      <c r="B95" s="4">
        <v>1044700</v>
      </c>
      <c r="C95" s="4">
        <v>2307816</v>
      </c>
      <c r="D95" s="4">
        <v>-1263116</v>
      </c>
      <c r="E95" s="4">
        <v>-38822510000</v>
      </c>
      <c r="F95" s="4">
        <f t="shared" si="4"/>
        <v>513932187229</v>
      </c>
      <c r="G95" s="4">
        <v>1791000</v>
      </c>
      <c r="H95" s="4">
        <v>2792200</v>
      </c>
      <c r="I95" s="4">
        <v>-1001200</v>
      </c>
      <c r="J95" s="4">
        <v>-31033875000</v>
      </c>
      <c r="K95" s="13">
        <f t="shared" si="3"/>
        <v>152762663000</v>
      </c>
    </row>
    <row r="96" spans="1:11" x14ac:dyDescent="0.2">
      <c r="A96" s="11" t="s">
        <v>179</v>
      </c>
      <c r="B96" s="4">
        <v>1549500</v>
      </c>
      <c r="C96" s="4">
        <v>776517</v>
      </c>
      <c r="D96" s="4">
        <v>772983</v>
      </c>
      <c r="E96" s="4">
        <v>23449050000</v>
      </c>
      <c r="F96" s="4">
        <f t="shared" ref="F96:F122" si="5">E96+F97</f>
        <v>552754697229</v>
      </c>
      <c r="G96" s="4">
        <v>1045400</v>
      </c>
      <c r="H96" s="4">
        <v>705200</v>
      </c>
      <c r="I96" s="4">
        <v>340200</v>
      </c>
      <c r="J96" s="4">
        <v>10385995000</v>
      </c>
      <c r="K96" s="13">
        <f t="shared" ref="K96:K122" si="6">K97+J96</f>
        <v>183796538000</v>
      </c>
    </row>
    <row r="97" spans="1:11" x14ac:dyDescent="0.2">
      <c r="A97" s="11" t="s">
        <v>178</v>
      </c>
      <c r="B97" s="4">
        <v>1100500</v>
      </c>
      <c r="C97" s="4">
        <v>2589319</v>
      </c>
      <c r="D97" s="4">
        <v>-1488819</v>
      </c>
      <c r="E97" s="4">
        <v>-45313830000</v>
      </c>
      <c r="F97" s="4">
        <f t="shared" si="5"/>
        <v>529305647229</v>
      </c>
      <c r="G97" s="4">
        <v>1665400</v>
      </c>
      <c r="H97" s="4">
        <v>1888900</v>
      </c>
      <c r="I97" s="4">
        <v>-223500</v>
      </c>
      <c r="J97" s="4">
        <v>-6825155000</v>
      </c>
      <c r="K97" s="13">
        <f t="shared" si="6"/>
        <v>173410543000</v>
      </c>
    </row>
    <row r="98" spans="1:11" x14ac:dyDescent="0.2">
      <c r="A98" s="11" t="s">
        <v>177</v>
      </c>
      <c r="B98" s="4">
        <v>1226698</v>
      </c>
      <c r="C98" s="4">
        <v>5688386</v>
      </c>
      <c r="D98" s="4">
        <v>-4461688</v>
      </c>
      <c r="E98" s="4">
        <v>-135783270000</v>
      </c>
      <c r="F98" s="4">
        <f t="shared" si="5"/>
        <v>574619477229</v>
      </c>
      <c r="G98" s="4">
        <v>1817300</v>
      </c>
      <c r="H98" s="4">
        <v>2313100</v>
      </c>
      <c r="I98" s="4">
        <v>-495800</v>
      </c>
      <c r="J98" s="4">
        <v>-15027780000</v>
      </c>
      <c r="K98" s="13">
        <f t="shared" si="6"/>
        <v>180235698000</v>
      </c>
    </row>
    <row r="99" spans="1:11" x14ac:dyDescent="0.2">
      <c r="A99" s="11" t="s">
        <v>176</v>
      </c>
      <c r="B99" s="4">
        <v>706269</v>
      </c>
      <c r="C99" s="4">
        <v>1363607</v>
      </c>
      <c r="D99" s="4">
        <v>-657338</v>
      </c>
      <c r="E99" s="4">
        <v>-19889860000</v>
      </c>
      <c r="F99" s="4">
        <f t="shared" si="5"/>
        <v>710402747229</v>
      </c>
      <c r="G99" s="4">
        <v>2327100</v>
      </c>
      <c r="H99" s="4">
        <v>1183100</v>
      </c>
      <c r="I99" s="4">
        <v>1144000</v>
      </c>
      <c r="J99" s="4">
        <v>34687530000</v>
      </c>
      <c r="K99" s="13">
        <f t="shared" si="6"/>
        <v>195263478000</v>
      </c>
    </row>
    <row r="100" spans="1:11" x14ac:dyDescent="0.2">
      <c r="A100" s="11" t="s">
        <v>175</v>
      </c>
      <c r="B100" s="4">
        <v>446100</v>
      </c>
      <c r="C100" s="4">
        <v>1077929</v>
      </c>
      <c r="D100" s="4">
        <v>-631829</v>
      </c>
      <c r="E100" s="4">
        <v>-18872690000</v>
      </c>
      <c r="F100" s="4">
        <f t="shared" si="5"/>
        <v>730292607229</v>
      </c>
      <c r="G100" s="4">
        <v>1805800</v>
      </c>
      <c r="H100" s="4">
        <v>1604700</v>
      </c>
      <c r="I100" s="4">
        <v>201100</v>
      </c>
      <c r="J100" s="4">
        <v>6135075000</v>
      </c>
      <c r="K100" s="13">
        <f t="shared" si="6"/>
        <v>160575948000</v>
      </c>
    </row>
    <row r="101" spans="1:11" x14ac:dyDescent="0.2">
      <c r="A101" s="11" t="s">
        <v>174</v>
      </c>
      <c r="B101" s="4">
        <v>622820</v>
      </c>
      <c r="C101" s="4">
        <v>3034769</v>
      </c>
      <c r="D101" s="4">
        <v>-2411949</v>
      </c>
      <c r="E101" s="4">
        <v>-72468040000</v>
      </c>
      <c r="F101" s="4">
        <f t="shared" si="5"/>
        <v>749165297229</v>
      </c>
      <c r="G101" s="4">
        <v>1218300</v>
      </c>
      <c r="H101" s="4">
        <v>1952400</v>
      </c>
      <c r="I101" s="4">
        <v>-734100</v>
      </c>
      <c r="J101" s="4">
        <v>-21931400000</v>
      </c>
      <c r="K101" s="13">
        <f t="shared" si="6"/>
        <v>154440873000</v>
      </c>
    </row>
    <row r="102" spans="1:11" x14ac:dyDescent="0.2">
      <c r="A102" s="11" t="s">
        <v>173</v>
      </c>
      <c r="B102" s="4">
        <v>941479</v>
      </c>
      <c r="C102" s="4">
        <v>3846357</v>
      </c>
      <c r="D102" s="4">
        <v>-2904878</v>
      </c>
      <c r="E102" s="4">
        <v>-85753550000</v>
      </c>
      <c r="F102" s="4">
        <f t="shared" si="5"/>
        <v>821633337229</v>
      </c>
      <c r="G102" s="4">
        <v>5607800</v>
      </c>
      <c r="H102" s="4">
        <v>1633600</v>
      </c>
      <c r="I102" s="4">
        <v>3974200</v>
      </c>
      <c r="J102" s="4">
        <v>115951325000</v>
      </c>
      <c r="K102" s="13">
        <f t="shared" si="6"/>
        <v>176372273000</v>
      </c>
    </row>
    <row r="103" spans="1:11" x14ac:dyDescent="0.2">
      <c r="A103" s="11" t="s">
        <v>172</v>
      </c>
      <c r="B103" s="4">
        <v>1371600</v>
      </c>
      <c r="C103" s="4">
        <v>7949566</v>
      </c>
      <c r="D103" s="4">
        <v>-6577966</v>
      </c>
      <c r="E103" s="4">
        <v>-198375910000</v>
      </c>
      <c r="F103" s="4">
        <f t="shared" si="5"/>
        <v>907386887229</v>
      </c>
      <c r="G103" s="4">
        <v>2002600</v>
      </c>
      <c r="H103" s="4">
        <v>1681600</v>
      </c>
      <c r="I103" s="4">
        <v>321000</v>
      </c>
      <c r="J103" s="4">
        <v>9891820000</v>
      </c>
      <c r="K103" s="13">
        <f t="shared" si="6"/>
        <v>60420948000</v>
      </c>
    </row>
    <row r="104" spans="1:11" x14ac:dyDescent="0.2">
      <c r="A104" s="11" t="s">
        <v>171</v>
      </c>
      <c r="B104" s="4">
        <v>2842691</v>
      </c>
      <c r="C104" s="4">
        <v>4926356</v>
      </c>
      <c r="D104" s="4">
        <v>-2083665</v>
      </c>
      <c r="E104" s="4">
        <v>-63773950000</v>
      </c>
      <c r="F104" s="4">
        <f t="shared" si="5"/>
        <v>1105762797229</v>
      </c>
      <c r="G104" s="4">
        <v>1889300</v>
      </c>
      <c r="H104" s="4">
        <v>1596700</v>
      </c>
      <c r="I104" s="4">
        <v>292600</v>
      </c>
      <c r="J104" s="4">
        <v>8964600000</v>
      </c>
      <c r="K104" s="13">
        <f t="shared" si="6"/>
        <v>50529128000</v>
      </c>
    </row>
    <row r="105" spans="1:11" x14ac:dyDescent="0.2">
      <c r="A105" s="11" t="s">
        <v>170</v>
      </c>
      <c r="B105" s="4">
        <v>3620858</v>
      </c>
      <c r="C105" s="4">
        <v>2587267</v>
      </c>
      <c r="D105" s="4">
        <v>1033591</v>
      </c>
      <c r="E105" s="4">
        <v>31343350000</v>
      </c>
      <c r="F105" s="4">
        <f t="shared" si="5"/>
        <v>1169536747229</v>
      </c>
      <c r="G105" s="4">
        <v>1750300</v>
      </c>
      <c r="H105" s="4">
        <v>1503600</v>
      </c>
      <c r="I105" s="4">
        <v>246700</v>
      </c>
      <c r="J105" s="4">
        <v>7889150000</v>
      </c>
      <c r="K105" s="13">
        <f t="shared" si="6"/>
        <v>41564528000</v>
      </c>
    </row>
    <row r="106" spans="1:11" x14ac:dyDescent="0.2">
      <c r="A106" s="11" t="s">
        <v>169</v>
      </c>
      <c r="B106" s="4">
        <v>1712849</v>
      </c>
      <c r="C106" s="4">
        <v>2420221</v>
      </c>
      <c r="D106" s="4">
        <v>-707372</v>
      </c>
      <c r="E106" s="4">
        <v>-21140910000</v>
      </c>
      <c r="F106" s="4">
        <f t="shared" si="5"/>
        <v>1138193397229</v>
      </c>
      <c r="G106" s="4">
        <v>2063200</v>
      </c>
      <c r="H106" s="4">
        <v>1685900</v>
      </c>
      <c r="I106" s="4">
        <v>377300</v>
      </c>
      <c r="J106" s="4">
        <v>11202310000</v>
      </c>
      <c r="K106" s="13">
        <f t="shared" si="6"/>
        <v>33675378000</v>
      </c>
    </row>
    <row r="107" spans="1:11" x14ac:dyDescent="0.2">
      <c r="A107" s="11" t="s">
        <v>168</v>
      </c>
      <c r="B107" s="4">
        <v>2617300</v>
      </c>
      <c r="C107" s="4">
        <v>550769</v>
      </c>
      <c r="D107" s="4">
        <v>2066531</v>
      </c>
      <c r="E107" s="4">
        <v>62554850000</v>
      </c>
      <c r="F107" s="4">
        <f t="shared" si="5"/>
        <v>1159334307229</v>
      </c>
      <c r="G107" s="4">
        <v>1461700</v>
      </c>
      <c r="H107" s="4">
        <v>572000</v>
      </c>
      <c r="I107" s="4">
        <v>889700</v>
      </c>
      <c r="J107" s="4">
        <v>26909880000</v>
      </c>
      <c r="K107" s="13">
        <f t="shared" si="6"/>
        <v>22473068000</v>
      </c>
    </row>
    <row r="108" spans="1:11" x14ac:dyDescent="0.2">
      <c r="A108" s="11" t="s">
        <v>167</v>
      </c>
      <c r="B108" s="4">
        <v>3823200</v>
      </c>
      <c r="C108" s="4">
        <v>3956803</v>
      </c>
      <c r="D108" s="4">
        <v>-133603</v>
      </c>
      <c r="E108" s="4">
        <v>-3984460000</v>
      </c>
      <c r="F108" s="4">
        <f t="shared" si="5"/>
        <v>1096779457229</v>
      </c>
      <c r="G108" s="4">
        <v>2576500</v>
      </c>
      <c r="H108" s="4">
        <v>1301700</v>
      </c>
      <c r="I108" s="4">
        <v>1274800</v>
      </c>
      <c r="J108" s="4">
        <v>39205410000</v>
      </c>
      <c r="K108" s="13">
        <f t="shared" si="6"/>
        <v>-4436812000</v>
      </c>
    </row>
    <row r="109" spans="1:11" x14ac:dyDescent="0.2">
      <c r="A109" s="11" t="s">
        <v>166</v>
      </c>
      <c r="B109" s="4">
        <v>4678359</v>
      </c>
      <c r="C109" s="4">
        <v>6208423</v>
      </c>
      <c r="D109" s="4">
        <v>-1530064</v>
      </c>
      <c r="E109" s="4">
        <v>-48069730000</v>
      </c>
      <c r="F109" s="4">
        <f t="shared" si="5"/>
        <v>1100763917229</v>
      </c>
      <c r="G109" s="4">
        <v>1970000</v>
      </c>
      <c r="H109" s="4">
        <v>1508700</v>
      </c>
      <c r="I109" s="4">
        <v>461300</v>
      </c>
      <c r="J109" s="4">
        <v>14292685000</v>
      </c>
      <c r="K109" s="13">
        <f t="shared" si="6"/>
        <v>-43642222000</v>
      </c>
    </row>
    <row r="110" spans="1:11" x14ac:dyDescent="0.2">
      <c r="A110" s="11" t="s">
        <v>165</v>
      </c>
      <c r="B110" s="4">
        <v>3078100</v>
      </c>
      <c r="C110" s="4">
        <v>2669571</v>
      </c>
      <c r="D110" s="4">
        <v>408529</v>
      </c>
      <c r="E110" s="4">
        <v>12676790000</v>
      </c>
      <c r="F110" s="4">
        <f t="shared" si="5"/>
        <v>1148833647229</v>
      </c>
      <c r="G110" s="4">
        <v>2322900</v>
      </c>
      <c r="H110" s="4">
        <v>2050500</v>
      </c>
      <c r="I110" s="4">
        <v>272400</v>
      </c>
      <c r="J110" s="4">
        <v>8291285000</v>
      </c>
      <c r="K110" s="13">
        <f t="shared" si="6"/>
        <v>-57934907000</v>
      </c>
    </row>
    <row r="111" spans="1:11" x14ac:dyDescent="0.2">
      <c r="A111" s="11" t="s">
        <v>164</v>
      </c>
      <c r="B111" s="4">
        <v>4595548</v>
      </c>
      <c r="C111" s="4">
        <v>3333905</v>
      </c>
      <c r="D111" s="4">
        <v>1261643</v>
      </c>
      <c r="E111" s="4">
        <v>38984060000</v>
      </c>
      <c r="F111" s="4">
        <f t="shared" si="5"/>
        <v>1136156857229</v>
      </c>
      <c r="G111" s="4">
        <v>1760000</v>
      </c>
      <c r="H111" s="4">
        <v>2881501</v>
      </c>
      <c r="I111" s="4">
        <v>-1121501</v>
      </c>
      <c r="J111" s="4">
        <v>-35049574000</v>
      </c>
      <c r="K111" s="13">
        <f t="shared" si="6"/>
        <v>-66226192000</v>
      </c>
    </row>
    <row r="112" spans="1:11" x14ac:dyDescent="0.2">
      <c r="A112" s="11" t="s">
        <v>163</v>
      </c>
      <c r="B112" s="4">
        <v>3341274</v>
      </c>
      <c r="C112" s="4">
        <v>6859095</v>
      </c>
      <c r="D112" s="4">
        <v>-3517821</v>
      </c>
      <c r="E112" s="4">
        <v>-109369880000</v>
      </c>
      <c r="F112" s="4">
        <f t="shared" si="5"/>
        <v>1097172797229</v>
      </c>
      <c r="G112" s="4">
        <v>2140300</v>
      </c>
      <c r="H112" s="4">
        <v>1182500</v>
      </c>
      <c r="I112" s="4">
        <v>957800</v>
      </c>
      <c r="J112" s="4">
        <v>29742220000</v>
      </c>
      <c r="K112" s="13">
        <f t="shared" si="6"/>
        <v>-31176618000</v>
      </c>
    </row>
    <row r="113" spans="1:11" x14ac:dyDescent="0.2">
      <c r="A113" s="11" t="s">
        <v>162</v>
      </c>
      <c r="B113" s="4">
        <v>4820455</v>
      </c>
      <c r="C113" s="4">
        <v>7702229</v>
      </c>
      <c r="D113" s="4">
        <v>-2881774</v>
      </c>
      <c r="E113" s="4">
        <v>-89027570000</v>
      </c>
      <c r="F113" s="4">
        <f t="shared" si="5"/>
        <v>1206542677229</v>
      </c>
      <c r="G113" s="4">
        <v>1404800</v>
      </c>
      <c r="H113" s="4">
        <v>429900</v>
      </c>
      <c r="I113" s="4">
        <v>974900</v>
      </c>
      <c r="J113" s="4">
        <v>30065630000</v>
      </c>
      <c r="K113" s="13">
        <f t="shared" si="6"/>
        <v>-60918838000</v>
      </c>
    </row>
    <row r="114" spans="1:11" x14ac:dyDescent="0.2">
      <c r="A114" s="11" t="s">
        <v>161</v>
      </c>
      <c r="B114" s="4">
        <v>6429237</v>
      </c>
      <c r="C114" s="4">
        <v>3472013</v>
      </c>
      <c r="D114" s="4">
        <v>2957224</v>
      </c>
      <c r="E114" s="4">
        <v>91077110000</v>
      </c>
      <c r="F114" s="4">
        <f t="shared" si="5"/>
        <v>1295570247229</v>
      </c>
      <c r="G114" s="4">
        <v>1343900</v>
      </c>
      <c r="H114" s="4">
        <v>1378100</v>
      </c>
      <c r="I114" s="4">
        <v>-34200</v>
      </c>
      <c r="J114" s="4">
        <v>-1107165000</v>
      </c>
      <c r="K114" s="13">
        <f t="shared" si="6"/>
        <v>-90984468000</v>
      </c>
    </row>
    <row r="115" spans="1:11" x14ac:dyDescent="0.2">
      <c r="A115" s="11" t="s">
        <v>160</v>
      </c>
      <c r="B115" s="4">
        <v>6386520</v>
      </c>
      <c r="C115" s="4">
        <v>2096699</v>
      </c>
      <c r="D115" s="4">
        <v>4289821</v>
      </c>
      <c r="E115" s="4">
        <v>129772140000</v>
      </c>
      <c r="F115" s="4">
        <f t="shared" si="5"/>
        <v>1204493137229</v>
      </c>
      <c r="G115" s="4">
        <v>611200</v>
      </c>
      <c r="H115" s="4">
        <v>2080002</v>
      </c>
      <c r="I115" s="4">
        <v>-1468802</v>
      </c>
      <c r="J115" s="4">
        <v>-44658787000</v>
      </c>
      <c r="K115" s="13">
        <f t="shared" si="6"/>
        <v>-89877303000</v>
      </c>
    </row>
    <row r="116" spans="1:11" x14ac:dyDescent="0.2">
      <c r="A116" s="11" t="s">
        <v>159</v>
      </c>
      <c r="B116" s="4">
        <v>18558450</v>
      </c>
      <c r="C116" s="4">
        <v>3523110</v>
      </c>
      <c r="D116" s="4">
        <v>15035340</v>
      </c>
      <c r="E116" s="4">
        <v>452399350000</v>
      </c>
      <c r="F116" s="4">
        <f t="shared" si="5"/>
        <v>1074720997229</v>
      </c>
      <c r="G116" s="4">
        <v>1060000</v>
      </c>
      <c r="H116" s="4">
        <v>4348000</v>
      </c>
      <c r="I116" s="4">
        <v>-3288000</v>
      </c>
      <c r="J116" s="4">
        <v>-98294545000</v>
      </c>
      <c r="K116" s="13">
        <f t="shared" si="6"/>
        <v>-45218516000</v>
      </c>
    </row>
    <row r="117" spans="1:11" x14ac:dyDescent="0.2">
      <c r="A117" s="11" t="s">
        <v>158</v>
      </c>
      <c r="B117" s="4">
        <v>1579700</v>
      </c>
      <c r="C117" s="4">
        <v>268906</v>
      </c>
      <c r="D117" s="4">
        <v>1310794</v>
      </c>
      <c r="E117" s="4">
        <v>37400480000</v>
      </c>
      <c r="F117" s="4">
        <f t="shared" si="5"/>
        <v>622321647229</v>
      </c>
      <c r="G117" s="4">
        <v>1110800</v>
      </c>
      <c r="H117" s="4">
        <v>269300</v>
      </c>
      <c r="I117" s="4">
        <v>841500</v>
      </c>
      <c r="J117" s="4">
        <v>23882075000</v>
      </c>
      <c r="K117" s="13">
        <f t="shared" si="6"/>
        <v>53076029000</v>
      </c>
    </row>
    <row r="118" spans="1:11" x14ac:dyDescent="0.2">
      <c r="A118" s="11" t="s">
        <v>157</v>
      </c>
      <c r="B118" s="4">
        <v>1752800</v>
      </c>
      <c r="C118" s="4">
        <v>804460</v>
      </c>
      <c r="D118" s="4">
        <v>948340</v>
      </c>
      <c r="E118" s="4">
        <v>27160650000</v>
      </c>
      <c r="F118" s="4">
        <f t="shared" si="5"/>
        <v>584921167229</v>
      </c>
      <c r="G118" s="4">
        <v>2030200</v>
      </c>
      <c r="H118" s="4">
        <v>936600</v>
      </c>
      <c r="I118" s="4">
        <v>1093600</v>
      </c>
      <c r="J118" s="4">
        <v>31294505000</v>
      </c>
      <c r="K118" s="13">
        <f t="shared" si="6"/>
        <v>29193954000</v>
      </c>
    </row>
    <row r="119" spans="1:11" x14ac:dyDescent="0.2">
      <c r="A119" s="11" t="s">
        <v>156</v>
      </c>
      <c r="B119" s="4">
        <v>939100</v>
      </c>
      <c r="C119" s="4">
        <v>6167597</v>
      </c>
      <c r="D119" s="4">
        <v>-5228497</v>
      </c>
      <c r="E119" s="4">
        <v>-150053210000</v>
      </c>
      <c r="F119" s="4">
        <f t="shared" si="5"/>
        <v>557760517229</v>
      </c>
      <c r="G119" s="4">
        <v>1080000</v>
      </c>
      <c r="H119" s="4">
        <v>524001</v>
      </c>
      <c r="I119" s="4">
        <v>555999</v>
      </c>
      <c r="J119" s="4">
        <v>15949343000</v>
      </c>
      <c r="K119" s="13">
        <f t="shared" si="6"/>
        <v>-2100551000</v>
      </c>
    </row>
    <row r="120" spans="1:11" x14ac:dyDescent="0.2">
      <c r="A120" s="11" t="s">
        <v>155</v>
      </c>
      <c r="B120" s="4">
        <v>1550590</v>
      </c>
      <c r="C120" s="4">
        <v>6669746</v>
      </c>
      <c r="D120" s="4">
        <v>-5119156</v>
      </c>
      <c r="E120" s="4">
        <v>-147793570000</v>
      </c>
      <c r="F120" s="4">
        <f t="shared" si="5"/>
        <v>707813727229</v>
      </c>
      <c r="G120" s="4">
        <v>870900</v>
      </c>
      <c r="H120" s="4">
        <v>1640000</v>
      </c>
      <c r="I120" s="4">
        <v>-769100</v>
      </c>
      <c r="J120" s="4">
        <v>-22191860000</v>
      </c>
      <c r="K120" s="13">
        <f t="shared" si="6"/>
        <v>-18049894000</v>
      </c>
    </row>
    <row r="121" spans="1:11" x14ac:dyDescent="0.2">
      <c r="A121" s="11" t="s">
        <v>154</v>
      </c>
      <c r="B121" s="4">
        <v>3119700</v>
      </c>
      <c r="C121" s="4">
        <v>3461538</v>
      </c>
      <c r="D121" s="4">
        <v>-341838</v>
      </c>
      <c r="E121" s="4">
        <v>-9946760000</v>
      </c>
      <c r="F121" s="4">
        <f t="shared" si="5"/>
        <v>855607297229</v>
      </c>
      <c r="G121" s="4">
        <v>499000</v>
      </c>
      <c r="H121" s="4">
        <v>1923300</v>
      </c>
      <c r="I121" s="4">
        <v>-1424300</v>
      </c>
      <c r="J121" s="4">
        <v>-41559165000</v>
      </c>
      <c r="K121" s="13">
        <f t="shared" si="6"/>
        <v>4141966000</v>
      </c>
    </row>
    <row r="122" spans="1:11" x14ac:dyDescent="0.2">
      <c r="A122" s="11" t="s">
        <v>153</v>
      </c>
      <c r="B122" s="4">
        <v>3435421</v>
      </c>
      <c r="C122" s="4">
        <v>1835531</v>
      </c>
      <c r="D122" s="4">
        <v>1599890</v>
      </c>
      <c r="E122" s="4">
        <v>46278300000</v>
      </c>
      <c r="F122" s="4">
        <f t="shared" si="5"/>
        <v>865554057229</v>
      </c>
      <c r="G122" s="4">
        <v>715100</v>
      </c>
      <c r="H122" s="4">
        <v>2515300</v>
      </c>
      <c r="I122" s="4">
        <v>-1800200</v>
      </c>
      <c r="J122" s="4">
        <v>-52188650000</v>
      </c>
      <c r="K122" s="13">
        <f t="shared" si="6"/>
        <v>45701131000</v>
      </c>
    </row>
    <row r="123" spans="1:11" x14ac:dyDescent="0.2">
      <c r="A123" s="11" t="s">
        <v>152</v>
      </c>
      <c r="B123" s="4">
        <v>887800</v>
      </c>
      <c r="C123" s="4">
        <v>1013939</v>
      </c>
      <c r="D123" s="4">
        <v>-126139</v>
      </c>
      <c r="E123" s="4">
        <v>-3572250000</v>
      </c>
      <c r="F123" s="4">
        <f t="shared" ref="F123:F128" si="7">E123+F124</f>
        <v>819275757229</v>
      </c>
      <c r="G123" s="4">
        <v>717000</v>
      </c>
      <c r="H123" s="4">
        <v>785500</v>
      </c>
      <c r="I123" s="4">
        <v>-68500</v>
      </c>
      <c r="J123" s="4">
        <v>-1936700000</v>
      </c>
      <c r="K123" s="13">
        <f t="shared" ref="K123:K128" si="8">K124+J123</f>
        <v>97889781000</v>
      </c>
    </row>
    <row r="124" spans="1:11" x14ac:dyDescent="0.2">
      <c r="A124" s="11" t="s">
        <v>151</v>
      </c>
      <c r="B124" s="4">
        <v>6117000</v>
      </c>
      <c r="C124" s="4">
        <v>2122752</v>
      </c>
      <c r="D124" s="4">
        <v>3994248</v>
      </c>
      <c r="E124" s="4">
        <v>114615000000</v>
      </c>
      <c r="F124" s="4">
        <f t="shared" si="7"/>
        <v>822848007229</v>
      </c>
      <c r="G124" s="4">
        <v>826400</v>
      </c>
      <c r="H124" s="4">
        <v>2836100</v>
      </c>
      <c r="I124" s="4">
        <v>-2009700</v>
      </c>
      <c r="J124" s="4">
        <v>-57655815000</v>
      </c>
      <c r="K124" s="13">
        <f t="shared" si="8"/>
        <v>99826481000</v>
      </c>
    </row>
    <row r="125" spans="1:11" x14ac:dyDescent="0.2">
      <c r="A125" s="11" t="s">
        <v>150</v>
      </c>
      <c r="B125" s="4">
        <v>1273800</v>
      </c>
      <c r="C125" s="4">
        <v>718390</v>
      </c>
      <c r="D125" s="4">
        <v>555410</v>
      </c>
      <c r="E125" s="4">
        <v>15678160000</v>
      </c>
      <c r="F125" s="4">
        <f t="shared" si="7"/>
        <v>708233007229</v>
      </c>
      <c r="G125" s="4">
        <v>633100</v>
      </c>
      <c r="H125" s="4">
        <v>894700</v>
      </c>
      <c r="I125" s="4">
        <v>-261600</v>
      </c>
      <c r="J125" s="4">
        <v>-7342305000</v>
      </c>
      <c r="K125" s="13">
        <f t="shared" si="8"/>
        <v>157482296000</v>
      </c>
    </row>
    <row r="126" spans="1:11" x14ac:dyDescent="0.2">
      <c r="A126" s="11" t="s">
        <v>149</v>
      </c>
      <c r="B126" s="4">
        <v>1335000</v>
      </c>
      <c r="C126" s="4">
        <v>3700164</v>
      </c>
      <c r="D126" s="4">
        <v>-2365164</v>
      </c>
      <c r="E126" s="4">
        <v>-66429720000</v>
      </c>
      <c r="F126" s="4">
        <f t="shared" si="7"/>
        <v>692554847229</v>
      </c>
      <c r="G126" s="4">
        <v>707000</v>
      </c>
      <c r="H126" s="4">
        <v>526300</v>
      </c>
      <c r="I126" s="4">
        <v>180700</v>
      </c>
      <c r="J126" s="4">
        <v>5128665000</v>
      </c>
      <c r="K126" s="13">
        <f t="shared" si="8"/>
        <v>164824601000</v>
      </c>
    </row>
    <row r="127" spans="1:11" x14ac:dyDescent="0.2">
      <c r="A127" s="11" t="s">
        <v>148</v>
      </c>
      <c r="B127" s="4">
        <v>1776900</v>
      </c>
      <c r="C127" s="4">
        <v>3192114</v>
      </c>
      <c r="D127" s="4">
        <v>-1415214</v>
      </c>
      <c r="E127" s="4">
        <v>-39687100000</v>
      </c>
      <c r="F127" s="4">
        <f t="shared" si="7"/>
        <v>758984567229</v>
      </c>
      <c r="G127" s="4">
        <v>1548400</v>
      </c>
      <c r="H127" s="4">
        <v>869301</v>
      </c>
      <c r="I127" s="4">
        <v>679099</v>
      </c>
      <c r="J127" s="4">
        <v>19090549000</v>
      </c>
      <c r="K127" s="13">
        <f t="shared" si="8"/>
        <v>159695936000</v>
      </c>
    </row>
    <row r="128" spans="1:11" x14ac:dyDescent="0.2">
      <c r="A128" s="11" t="s">
        <v>147</v>
      </c>
      <c r="B128" s="4">
        <v>1226210</v>
      </c>
      <c r="C128" s="4">
        <v>1253400</v>
      </c>
      <c r="D128" s="4">
        <v>-27190</v>
      </c>
      <c r="E128" s="4">
        <v>-760091139</v>
      </c>
      <c r="F128" s="4">
        <f t="shared" si="7"/>
        <v>798671667229</v>
      </c>
      <c r="G128" s="4">
        <v>892800</v>
      </c>
      <c r="H128" s="4">
        <v>1826103</v>
      </c>
      <c r="I128" s="4">
        <v>-933303</v>
      </c>
      <c r="J128" s="4">
        <v>-26117699000</v>
      </c>
      <c r="K128" s="13">
        <f t="shared" si="8"/>
        <v>140605387000</v>
      </c>
    </row>
    <row r="129" spans="1:11" x14ac:dyDescent="0.2">
      <c r="A129" s="11" t="s">
        <v>146</v>
      </c>
      <c r="B129" s="4">
        <v>2896180</v>
      </c>
      <c r="C129" s="4">
        <v>697780</v>
      </c>
      <c r="D129" s="4">
        <v>2198400</v>
      </c>
      <c r="E129" s="4">
        <v>61321239815</v>
      </c>
      <c r="F129" s="4">
        <f t="shared" ref="F129:F139" si="9">E129+F130</f>
        <v>799431758368</v>
      </c>
      <c r="G129" s="4">
        <v>498800</v>
      </c>
      <c r="H129" s="4">
        <v>565510</v>
      </c>
      <c r="I129" s="4">
        <v>-66710</v>
      </c>
      <c r="J129" s="4">
        <v>-1823629000</v>
      </c>
      <c r="K129" s="13">
        <f t="shared" ref="K129:K139" si="10">K130+J129</f>
        <v>166723086000</v>
      </c>
    </row>
    <row r="130" spans="1:11" x14ac:dyDescent="0.2">
      <c r="A130" s="11" t="s">
        <v>145</v>
      </c>
      <c r="B130" s="4">
        <v>6076950</v>
      </c>
      <c r="C130" s="4">
        <v>2020100</v>
      </c>
      <c r="D130" s="4">
        <v>4056850</v>
      </c>
      <c r="E130" s="4">
        <v>113217936114</v>
      </c>
      <c r="F130" s="4">
        <f t="shared" si="9"/>
        <v>738110518553</v>
      </c>
      <c r="G130" s="4">
        <v>1326300</v>
      </c>
      <c r="H130" s="4">
        <v>735100</v>
      </c>
      <c r="I130" s="4">
        <v>591200</v>
      </c>
      <c r="J130" s="4">
        <v>16534760000</v>
      </c>
      <c r="K130" s="13">
        <f t="shared" si="10"/>
        <v>168546715000</v>
      </c>
    </row>
    <row r="131" spans="1:11" x14ac:dyDescent="0.2">
      <c r="A131" s="11" t="s">
        <v>144</v>
      </c>
      <c r="B131" s="4">
        <v>5351500</v>
      </c>
      <c r="C131" s="4">
        <v>4631720</v>
      </c>
      <c r="D131" s="4">
        <v>719780</v>
      </c>
      <c r="E131" s="4">
        <v>20139942439</v>
      </c>
      <c r="F131" s="4">
        <f t="shared" si="9"/>
        <v>624892582439</v>
      </c>
      <c r="G131" s="4">
        <v>1541300</v>
      </c>
      <c r="H131" s="4">
        <v>1565300</v>
      </c>
      <c r="I131" s="4">
        <v>-24000</v>
      </c>
      <c r="J131" s="4">
        <v>-697545000</v>
      </c>
      <c r="K131" s="13">
        <f t="shared" si="10"/>
        <v>152011955000</v>
      </c>
    </row>
    <row r="132" spans="1:11" x14ac:dyDescent="0.2">
      <c r="A132" s="11" t="s">
        <v>143</v>
      </c>
      <c r="B132" s="4">
        <v>3291210</v>
      </c>
      <c r="C132" s="4">
        <v>3701395</v>
      </c>
      <c r="D132" s="4">
        <v>-410185</v>
      </c>
      <c r="E132" s="4">
        <v>-11812340000</v>
      </c>
      <c r="F132" s="4">
        <f t="shared" si="9"/>
        <v>604752640000</v>
      </c>
      <c r="G132" s="4">
        <v>1205000</v>
      </c>
      <c r="H132" s="4">
        <v>1124000</v>
      </c>
      <c r="I132" s="4">
        <v>81000</v>
      </c>
      <c r="J132" s="4">
        <v>2401540000</v>
      </c>
      <c r="K132" s="13">
        <f t="shared" si="10"/>
        <v>152709500000</v>
      </c>
    </row>
    <row r="133" spans="1:11" x14ac:dyDescent="0.2">
      <c r="A133" s="11" t="s">
        <v>142</v>
      </c>
      <c r="B133" s="4">
        <v>3950300</v>
      </c>
      <c r="C133" s="4">
        <v>718583</v>
      </c>
      <c r="D133" s="4">
        <v>3231717</v>
      </c>
      <c r="E133" s="4">
        <v>91738340000</v>
      </c>
      <c r="F133" s="4">
        <f t="shared" si="9"/>
        <v>616564980000</v>
      </c>
      <c r="G133" s="4">
        <v>1533600</v>
      </c>
      <c r="H133" s="4">
        <v>1205000</v>
      </c>
      <c r="I133" s="4">
        <v>328600</v>
      </c>
      <c r="J133" s="4">
        <v>9288030000</v>
      </c>
      <c r="K133" s="13">
        <f t="shared" si="10"/>
        <v>150307960000</v>
      </c>
    </row>
    <row r="134" spans="1:11" x14ac:dyDescent="0.2">
      <c r="A134" s="11" t="s">
        <v>141</v>
      </c>
      <c r="B134" s="4">
        <v>2669211</v>
      </c>
      <c r="C134" s="4">
        <v>191908</v>
      </c>
      <c r="D134" s="4">
        <v>2477303</v>
      </c>
      <c r="E134" s="4">
        <v>70035770000</v>
      </c>
      <c r="F134" s="4">
        <f t="shared" si="9"/>
        <v>524826640000</v>
      </c>
      <c r="G134" s="4">
        <v>1320900</v>
      </c>
      <c r="H134" s="4">
        <v>1382500</v>
      </c>
      <c r="I134" s="4">
        <v>-61600</v>
      </c>
      <c r="J134" s="4">
        <v>-1700050000</v>
      </c>
      <c r="K134" s="13">
        <f t="shared" si="10"/>
        <v>141019930000</v>
      </c>
    </row>
    <row r="135" spans="1:11" x14ac:dyDescent="0.2">
      <c r="A135" s="11" t="s">
        <v>140</v>
      </c>
      <c r="B135" s="4">
        <v>3195800</v>
      </c>
      <c r="C135" s="4">
        <v>442503</v>
      </c>
      <c r="D135" s="4">
        <v>2753297</v>
      </c>
      <c r="E135" s="4">
        <v>78103900000</v>
      </c>
      <c r="F135" s="4">
        <f t="shared" si="9"/>
        <v>454790870000</v>
      </c>
      <c r="G135" s="4">
        <v>800800</v>
      </c>
      <c r="H135" s="4">
        <v>1532000</v>
      </c>
      <c r="I135" s="4">
        <v>-731200</v>
      </c>
      <c r="J135" s="4">
        <v>-20656290000</v>
      </c>
      <c r="K135" s="13">
        <f t="shared" si="10"/>
        <v>142719980000</v>
      </c>
    </row>
    <row r="136" spans="1:11" x14ac:dyDescent="0.2">
      <c r="A136" s="11" t="s">
        <v>139</v>
      </c>
      <c r="B136" s="4">
        <v>2070800</v>
      </c>
      <c r="C136" s="4">
        <v>1885146</v>
      </c>
      <c r="D136" s="4">
        <v>185654</v>
      </c>
      <c r="E136" s="4">
        <v>5283040000</v>
      </c>
      <c r="F136" s="4">
        <f t="shared" si="9"/>
        <v>376686970000</v>
      </c>
      <c r="G136" s="4">
        <v>522600</v>
      </c>
      <c r="H136" s="4">
        <v>3080100</v>
      </c>
      <c r="I136" s="4">
        <v>-2557500</v>
      </c>
      <c r="J136" s="4">
        <v>-72345865000</v>
      </c>
      <c r="K136" s="13">
        <f t="shared" si="10"/>
        <v>163376270000</v>
      </c>
    </row>
    <row r="137" spans="1:11" x14ac:dyDescent="0.2">
      <c r="A137" s="11" t="s">
        <v>138</v>
      </c>
      <c r="B137" s="4">
        <v>9332900</v>
      </c>
      <c r="C137" s="4">
        <v>7725500</v>
      </c>
      <c r="D137" s="4">
        <v>1607400</v>
      </c>
      <c r="E137" s="4">
        <v>44593090000</v>
      </c>
      <c r="F137" s="4">
        <f t="shared" si="9"/>
        <v>371403930000</v>
      </c>
      <c r="G137" s="4">
        <v>2316400</v>
      </c>
      <c r="H137" s="4">
        <v>1674000</v>
      </c>
      <c r="I137" s="4">
        <v>642400</v>
      </c>
      <c r="J137" s="4">
        <v>18176685000</v>
      </c>
      <c r="K137" s="13">
        <f t="shared" si="10"/>
        <v>235722135000</v>
      </c>
    </row>
    <row r="138" spans="1:11" x14ac:dyDescent="0.2">
      <c r="A138" s="11" t="s">
        <v>137</v>
      </c>
      <c r="B138" s="4">
        <v>4485400</v>
      </c>
      <c r="C138" s="4">
        <v>936795</v>
      </c>
      <c r="D138" s="4">
        <v>3548605</v>
      </c>
      <c r="E138" s="4">
        <v>98505700000</v>
      </c>
      <c r="F138" s="4">
        <f t="shared" si="9"/>
        <v>326810840000</v>
      </c>
      <c r="G138" s="4">
        <v>1896900</v>
      </c>
      <c r="H138" s="4">
        <v>418900</v>
      </c>
      <c r="I138" s="4">
        <v>1478000</v>
      </c>
      <c r="J138" s="4">
        <v>41065255000</v>
      </c>
      <c r="K138" s="13">
        <f t="shared" si="10"/>
        <v>217545450000</v>
      </c>
    </row>
    <row r="139" spans="1:11" x14ac:dyDescent="0.2">
      <c r="A139" s="11" t="s">
        <v>136</v>
      </c>
      <c r="B139" s="4">
        <v>546926</v>
      </c>
      <c r="C139" s="4">
        <v>653146</v>
      </c>
      <c r="D139" s="4">
        <v>-106220</v>
      </c>
      <c r="E139" s="4">
        <v>-2922090000</v>
      </c>
      <c r="F139" s="4">
        <f t="shared" si="9"/>
        <v>228305140000</v>
      </c>
      <c r="G139" s="4">
        <v>1261800</v>
      </c>
      <c r="H139" s="4">
        <v>340300</v>
      </c>
      <c r="I139" s="4">
        <v>921500</v>
      </c>
      <c r="J139" s="4">
        <v>25542220000</v>
      </c>
      <c r="K139" s="13">
        <f t="shared" si="10"/>
        <v>176480195000</v>
      </c>
    </row>
    <row r="140" spans="1:11" x14ac:dyDescent="0.2">
      <c r="A140" s="11" t="s">
        <v>135</v>
      </c>
      <c r="B140" s="4">
        <v>4295100</v>
      </c>
      <c r="C140" s="4">
        <v>1009144</v>
      </c>
      <c r="D140" s="4">
        <v>3285956</v>
      </c>
      <c r="E140" s="4">
        <v>91308020000</v>
      </c>
      <c r="F140" s="4">
        <f t="shared" ref="F140:F151" si="11">E140+F141</f>
        <v>231227230000</v>
      </c>
      <c r="G140" s="4">
        <v>1884900</v>
      </c>
      <c r="H140" s="4">
        <v>2752100</v>
      </c>
      <c r="I140" s="4">
        <v>-867200</v>
      </c>
      <c r="J140" s="4">
        <v>-23974670000</v>
      </c>
      <c r="K140" s="13">
        <f t="shared" ref="K140:K151" si="12">K141+J140</f>
        <v>150937975000</v>
      </c>
    </row>
    <row r="141" spans="1:11" x14ac:dyDescent="0.2">
      <c r="A141" s="11" t="s">
        <v>134</v>
      </c>
      <c r="B141" s="4">
        <v>586382</v>
      </c>
      <c r="C141" s="4">
        <v>485178</v>
      </c>
      <c r="D141" s="4">
        <v>101204</v>
      </c>
      <c r="E141" s="4">
        <v>2843890000</v>
      </c>
      <c r="F141" s="4">
        <f t="shared" si="11"/>
        <v>139919210000</v>
      </c>
      <c r="G141" s="4">
        <v>1269800</v>
      </c>
      <c r="H141" s="4">
        <v>659700</v>
      </c>
      <c r="I141" s="4">
        <v>610100</v>
      </c>
      <c r="J141" s="4">
        <v>16867510000</v>
      </c>
      <c r="K141" s="13">
        <f t="shared" si="12"/>
        <v>174912645000</v>
      </c>
    </row>
    <row r="142" spans="1:11" x14ac:dyDescent="0.2">
      <c r="A142" s="11" t="s">
        <v>133</v>
      </c>
      <c r="B142" s="4">
        <v>1042100</v>
      </c>
      <c r="C142" s="4">
        <v>418954</v>
      </c>
      <c r="D142" s="4">
        <v>623146</v>
      </c>
      <c r="E142" s="4">
        <v>17020260000</v>
      </c>
      <c r="F142" s="4">
        <f t="shared" si="11"/>
        <v>137075320000</v>
      </c>
      <c r="G142" s="4">
        <v>1389300</v>
      </c>
      <c r="H142" s="4">
        <v>348600</v>
      </c>
      <c r="I142" s="4">
        <v>1040700</v>
      </c>
      <c r="J142" s="4">
        <v>28426840000</v>
      </c>
      <c r="K142" s="13">
        <f t="shared" si="12"/>
        <v>158045135000</v>
      </c>
    </row>
    <row r="143" spans="1:11" x14ac:dyDescent="0.2">
      <c r="A143" s="11" t="s">
        <v>132</v>
      </c>
      <c r="B143" s="4">
        <v>554300</v>
      </c>
      <c r="C143" s="4">
        <v>827560</v>
      </c>
      <c r="D143" s="4">
        <v>-273260</v>
      </c>
      <c r="E143" s="4">
        <v>-7481290000</v>
      </c>
      <c r="F143" s="4">
        <f t="shared" si="11"/>
        <v>120055060000</v>
      </c>
      <c r="G143" s="4">
        <v>1880000</v>
      </c>
      <c r="H143" s="4">
        <v>2192700</v>
      </c>
      <c r="I143" s="4">
        <v>-312700</v>
      </c>
      <c r="J143" s="4">
        <v>-8506410000</v>
      </c>
      <c r="K143" s="13">
        <f t="shared" si="12"/>
        <v>129618295000</v>
      </c>
    </row>
    <row r="144" spans="1:11" x14ac:dyDescent="0.2">
      <c r="A144" s="11" t="s">
        <v>131</v>
      </c>
      <c r="B144" s="4">
        <v>3062600</v>
      </c>
      <c r="C144" s="4">
        <v>925776</v>
      </c>
      <c r="D144" s="4">
        <v>2136824</v>
      </c>
      <c r="E144" s="4">
        <v>58957220000</v>
      </c>
      <c r="F144" s="4">
        <f t="shared" si="11"/>
        <v>127536350000</v>
      </c>
      <c r="G144" s="4">
        <v>1355600</v>
      </c>
      <c r="H144" s="4">
        <v>581000</v>
      </c>
      <c r="I144" s="4">
        <v>774600</v>
      </c>
      <c r="J144" s="4">
        <v>21346055000</v>
      </c>
      <c r="K144" s="13">
        <f t="shared" si="12"/>
        <v>138124705000</v>
      </c>
    </row>
    <row r="145" spans="1:11" x14ac:dyDescent="0.2">
      <c r="A145" s="11" t="s">
        <v>130</v>
      </c>
      <c r="B145" s="4">
        <v>2567370</v>
      </c>
      <c r="C145" s="4">
        <v>1871291</v>
      </c>
      <c r="D145" s="4">
        <v>696079</v>
      </c>
      <c r="E145" s="4">
        <v>19116880000</v>
      </c>
      <c r="F145" s="4">
        <f t="shared" si="11"/>
        <v>68579130000</v>
      </c>
      <c r="G145" s="4">
        <v>1408800</v>
      </c>
      <c r="H145" s="4">
        <v>1372600</v>
      </c>
      <c r="I145" s="4">
        <v>36200</v>
      </c>
      <c r="J145" s="4">
        <v>985265000</v>
      </c>
      <c r="K145" s="13">
        <f t="shared" si="12"/>
        <v>116778650000</v>
      </c>
    </row>
    <row r="146" spans="1:11" x14ac:dyDescent="0.2">
      <c r="A146" s="11" t="s">
        <v>129</v>
      </c>
      <c r="B146" s="4">
        <v>5087650</v>
      </c>
      <c r="C146" s="4">
        <v>1492968</v>
      </c>
      <c r="D146" s="4">
        <v>3594682</v>
      </c>
      <c r="E146" s="4">
        <v>99706050000</v>
      </c>
      <c r="F146" s="4">
        <f t="shared" si="11"/>
        <v>49462250000</v>
      </c>
      <c r="G146" s="4">
        <v>1407100</v>
      </c>
      <c r="H146" s="4">
        <v>750700</v>
      </c>
      <c r="I146" s="4">
        <v>656400</v>
      </c>
      <c r="J146" s="4">
        <v>18250195000</v>
      </c>
      <c r="K146" s="13">
        <f t="shared" si="12"/>
        <v>115793385000</v>
      </c>
    </row>
    <row r="147" spans="1:11" x14ac:dyDescent="0.2">
      <c r="A147" s="11" t="s">
        <v>128</v>
      </c>
      <c r="B147" s="4">
        <v>1599537</v>
      </c>
      <c r="C147" s="4">
        <v>1691449</v>
      </c>
      <c r="D147" s="4">
        <v>-91912</v>
      </c>
      <c r="E147" s="4">
        <v>-2546640000</v>
      </c>
      <c r="F147" s="4">
        <f t="shared" si="11"/>
        <v>-50243800000</v>
      </c>
      <c r="G147" s="4">
        <v>1142100</v>
      </c>
      <c r="H147" s="4">
        <v>1017100</v>
      </c>
      <c r="I147" s="4">
        <v>125000</v>
      </c>
      <c r="J147" s="4">
        <v>3512190000</v>
      </c>
      <c r="K147" s="13">
        <f t="shared" si="12"/>
        <v>97543190000</v>
      </c>
    </row>
    <row r="148" spans="1:11" x14ac:dyDescent="0.2">
      <c r="A148" s="11" t="s">
        <v>126</v>
      </c>
      <c r="B148" s="4">
        <v>1119540</v>
      </c>
      <c r="C148" s="4">
        <v>2071822</v>
      </c>
      <c r="D148" s="4">
        <v>-952282</v>
      </c>
      <c r="E148" s="4">
        <v>-26408610000</v>
      </c>
      <c r="F148" s="4">
        <f t="shared" si="11"/>
        <v>-47697160000</v>
      </c>
      <c r="G148" s="4">
        <v>1194200</v>
      </c>
      <c r="H148" s="4">
        <v>794600</v>
      </c>
      <c r="I148" s="4">
        <v>399600</v>
      </c>
      <c r="J148" s="4">
        <v>11121490000</v>
      </c>
      <c r="K148" s="13">
        <f t="shared" si="12"/>
        <v>94031000000</v>
      </c>
    </row>
    <row r="149" spans="1:11" x14ac:dyDescent="0.2">
      <c r="A149" s="11" t="s">
        <v>124</v>
      </c>
      <c r="B149" s="4">
        <v>1332600</v>
      </c>
      <c r="C149" s="4">
        <v>1724457</v>
      </c>
      <c r="D149" s="4">
        <v>-391857</v>
      </c>
      <c r="E149" s="4">
        <v>-10845720000</v>
      </c>
      <c r="F149" s="4">
        <f t="shared" si="11"/>
        <v>-21288550000</v>
      </c>
      <c r="G149" s="4">
        <v>4642100</v>
      </c>
      <c r="H149" s="4">
        <v>1024600</v>
      </c>
      <c r="I149" s="4">
        <v>3617500</v>
      </c>
      <c r="J149" s="4">
        <v>101131040000</v>
      </c>
      <c r="K149" s="13">
        <f t="shared" si="12"/>
        <v>82909510000</v>
      </c>
    </row>
    <row r="150" spans="1:11" x14ac:dyDescent="0.2">
      <c r="A150" s="11" t="s">
        <v>123</v>
      </c>
      <c r="B150" s="4">
        <v>1285900</v>
      </c>
      <c r="C150" s="4">
        <v>1393229</v>
      </c>
      <c r="D150" s="4">
        <v>-107329</v>
      </c>
      <c r="E150" s="4">
        <v>-2790400000</v>
      </c>
      <c r="F150" s="4">
        <f t="shared" si="11"/>
        <v>-10442830000</v>
      </c>
      <c r="G150" s="4">
        <v>1198400</v>
      </c>
      <c r="H150" s="4">
        <v>1368500</v>
      </c>
      <c r="I150" s="4">
        <v>-170100</v>
      </c>
      <c r="J150" s="4">
        <v>-4685075000</v>
      </c>
      <c r="K150" s="13">
        <f t="shared" si="12"/>
        <v>-18221530000</v>
      </c>
    </row>
    <row r="151" spans="1:11" x14ac:dyDescent="0.2">
      <c r="A151" s="11" t="s">
        <v>122</v>
      </c>
      <c r="B151" s="4">
        <v>430800</v>
      </c>
      <c r="C151" s="4">
        <v>702055</v>
      </c>
      <c r="D151" s="4">
        <v>-271255</v>
      </c>
      <c r="E151" s="4">
        <v>-7652430000</v>
      </c>
      <c r="F151" s="4">
        <f t="shared" si="11"/>
        <v>-7652430000</v>
      </c>
      <c r="G151" s="4">
        <v>959900</v>
      </c>
      <c r="H151" s="4">
        <v>1450900</v>
      </c>
      <c r="I151" s="4">
        <v>-491000</v>
      </c>
      <c r="J151" s="4">
        <v>-13536455000</v>
      </c>
      <c r="K151" s="13">
        <f t="shared" si="12"/>
        <v>-13536455000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3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3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3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3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3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3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3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3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3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3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3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3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3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3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3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3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3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3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3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3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3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3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3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3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3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3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3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A3A92-EE9F-C243-A114-C1AC2000445E}">
  <sheetPr codeName="Sheet127"/>
  <dimension ref="A1:P151"/>
  <sheetViews>
    <sheetView workbookViewId="0">
      <selection activeCell="N5" sqref="N5"/>
    </sheetView>
  </sheetViews>
  <sheetFormatPr baseColWidth="10" defaultRowHeight="16" x14ac:dyDescent="0.2"/>
  <cols>
    <col min="5" max="5" customWidth="true" width="17.6640625"/>
    <col min="6" max="6" customWidth="true" width="13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38">
        <v>331</v>
      </c>
      <c r="B3" t="n" s="239">
        <v>3500.0</v>
      </c>
      <c r="C3" t="n" s="240">
        <v>13400.0</v>
      </c>
      <c r="D3" t="n" s="241">
        <v>-9900.0</v>
      </c>
      <c r="E3" t="n" s="242">
        <v>-3.20033299E8</v>
      </c>
      <c r="G3" t="n" s="234">
        <v>0.0</v>
      </c>
      <c r="H3" t="n" s="235">
        <v>0.0</v>
      </c>
      <c r="I3" t="n" s="236">
        <v>0.0</v>
      </c>
      <c r="J3" t="n" s="237">
        <v>0.0</v>
      </c>
    </row>
    <row r="4" spans="1:11" x14ac:dyDescent="0.2">
      <c r="A4" s="11" t="s">
        <v>326</v>
      </c>
      <c r="B4" s="4">
        <v>73600</v>
      </c>
      <c r="C4" s="4">
        <v>94000</v>
      </c>
      <c r="D4" s="4">
        <v>-20400</v>
      </c>
      <c r="E4" s="4">
        <v>-653008123</v>
      </c>
      <c r="F4" s="4">
        <f t="shared" ref="F4:F12" si="0">E4+F5</f>
        <v>242903536</v>
      </c>
      <c r="G4" s="4">
        <v>0</v>
      </c>
      <c r="H4" s="4">
        <v>0</v>
      </c>
      <c r="I4" s="4">
        <v>0</v>
      </c>
      <c r="J4" s="4">
        <v>0</v>
      </c>
    </row>
    <row r="5" spans="1:11" x14ac:dyDescent="0.2">
      <c r="A5" s="11" t="s">
        <v>325</v>
      </c>
      <c r="B5" s="4">
        <v>68400</v>
      </c>
      <c r="C5" s="4">
        <v>86610</v>
      </c>
      <c r="D5" s="4">
        <v>-18210</v>
      </c>
      <c r="E5" s="4">
        <v>-589281249</v>
      </c>
      <c r="F5" s="4">
        <f t="shared" si="0"/>
        <v>895911659</v>
      </c>
      <c r="G5" s="4">
        <v>0</v>
      </c>
      <c r="H5" s="4">
        <v>0</v>
      </c>
      <c r="I5" s="4">
        <v>0</v>
      </c>
      <c r="J5" s="4">
        <v>0</v>
      </c>
    </row>
    <row r="6" spans="1:11" x14ac:dyDescent="0.2">
      <c r="A6" s="11" t="s">
        <v>324</v>
      </c>
      <c r="B6" s="4">
        <v>40900</v>
      </c>
      <c r="C6" s="4">
        <v>131300</v>
      </c>
      <c r="D6" s="4">
        <v>-90400</v>
      </c>
      <c r="E6" s="4">
        <v>-2874528506</v>
      </c>
      <c r="F6" s="4">
        <f t="shared" si="0"/>
        <v>1485192908</v>
      </c>
      <c r="G6" s="4">
        <v>0</v>
      </c>
      <c r="H6" s="4">
        <v>0</v>
      </c>
      <c r="I6" s="4">
        <v>0</v>
      </c>
      <c r="J6" s="4">
        <v>0</v>
      </c>
    </row>
    <row r="7" spans="1:11" x14ac:dyDescent="0.2">
      <c r="A7" s="11" t="s">
        <v>323</v>
      </c>
      <c r="B7" s="4">
        <v>48700</v>
      </c>
      <c r="C7" s="4">
        <v>57800</v>
      </c>
      <c r="D7" s="4">
        <v>-9100</v>
      </c>
      <c r="E7" s="4">
        <v>-291066346</v>
      </c>
      <c r="F7" s="4">
        <f t="shared" si="0"/>
        <v>4359721414</v>
      </c>
      <c r="G7" s="4">
        <v>0</v>
      </c>
      <c r="H7" s="4">
        <v>0</v>
      </c>
      <c r="I7" s="4">
        <v>0</v>
      </c>
      <c r="J7" s="4">
        <v>0</v>
      </c>
    </row>
    <row r="8" spans="1:11" x14ac:dyDescent="0.2">
      <c r="A8" s="11" t="s">
        <v>317</v>
      </c>
      <c r="B8" s="4">
        <v>140800</v>
      </c>
      <c r="C8" s="4">
        <v>23400</v>
      </c>
      <c r="D8" s="4">
        <v>117400</v>
      </c>
      <c r="E8" s="4">
        <v>3789765958</v>
      </c>
      <c r="F8" s="4">
        <f t="shared" si="0"/>
        <v>4650787760</v>
      </c>
      <c r="G8" s="4">
        <v>0</v>
      </c>
      <c r="H8" s="4">
        <v>0</v>
      </c>
      <c r="I8" s="4">
        <v>0</v>
      </c>
      <c r="J8" s="4">
        <v>0</v>
      </c>
    </row>
    <row r="9" spans="1:11" x14ac:dyDescent="0.2">
      <c r="A9" s="11" t="s">
        <v>316</v>
      </c>
      <c r="B9" s="4">
        <v>137500</v>
      </c>
      <c r="C9" s="4">
        <v>29500</v>
      </c>
      <c r="D9" s="4">
        <v>108000</v>
      </c>
      <c r="E9" s="4">
        <v>3561933788</v>
      </c>
      <c r="F9" s="4">
        <f t="shared" si="0"/>
        <v>861021802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">
      <c r="A10" s="11" t="s">
        <v>315</v>
      </c>
      <c r="B10" s="4">
        <v>47100</v>
      </c>
      <c r="C10" s="4">
        <v>64200</v>
      </c>
      <c r="D10" s="4">
        <v>-17100</v>
      </c>
      <c r="E10" s="4">
        <v>-600731271</v>
      </c>
      <c r="F10" s="4">
        <f t="shared" si="0"/>
        <v>-2700911986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">
      <c r="A11" s="11" t="s">
        <v>314</v>
      </c>
      <c r="B11" s="4">
        <v>39300</v>
      </c>
      <c r="C11" s="4">
        <v>151300</v>
      </c>
      <c r="D11" s="4">
        <v>-112000</v>
      </c>
      <c r="E11" s="4">
        <v>-4075640856</v>
      </c>
      <c r="F11" s="4">
        <f t="shared" si="0"/>
        <v>-2100180715</v>
      </c>
      <c r="G11" s="4">
        <v>0</v>
      </c>
      <c r="H11" s="4">
        <v>0</v>
      </c>
      <c r="I11" s="4">
        <v>0</v>
      </c>
      <c r="J11" s="4">
        <v>0</v>
      </c>
    </row>
    <row r="12" spans="1:11" x14ac:dyDescent="0.2">
      <c r="A12" s="11" t="s">
        <v>313</v>
      </c>
      <c r="B12" s="4">
        <v>13800</v>
      </c>
      <c r="C12" s="4">
        <v>68600</v>
      </c>
      <c r="D12" s="4">
        <v>-54800</v>
      </c>
      <c r="E12" s="4">
        <v>-1900282987</v>
      </c>
      <c r="F12" s="4">
        <f t="shared" si="0"/>
        <v>1975460141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">
      <c r="A13" s="11" t="s">
        <v>312</v>
      </c>
      <c r="B13" s="4">
        <v>600</v>
      </c>
      <c r="C13" s="4">
        <v>50600</v>
      </c>
      <c r="D13" s="4">
        <v>-50000</v>
      </c>
      <c r="E13" s="4">
        <v>-1711642275</v>
      </c>
      <c r="F13" s="4">
        <f t="shared" ref="F13:F20" si="1">E13+F14</f>
        <v>3875743128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">
      <c r="A14" s="11" t="s">
        <v>310</v>
      </c>
      <c r="B14" s="4">
        <v>152420</v>
      </c>
      <c r="C14" s="4">
        <v>80900</v>
      </c>
      <c r="D14" s="4">
        <v>71520</v>
      </c>
      <c r="E14" s="4">
        <v>2375523606</v>
      </c>
      <c r="F14" s="4">
        <f t="shared" si="1"/>
        <v>5587385403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">
      <c r="A15" s="11" t="s">
        <v>309</v>
      </c>
      <c r="B15" s="4">
        <v>5920</v>
      </c>
      <c r="C15" s="4">
        <v>156000</v>
      </c>
      <c r="D15" s="4">
        <v>-150080</v>
      </c>
      <c r="E15" s="4">
        <v>-5133493502</v>
      </c>
      <c r="F15" s="4">
        <f t="shared" si="1"/>
        <v>3211861797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">
      <c r="A16" s="11" t="s">
        <v>308</v>
      </c>
      <c r="B16" s="4">
        <v>176340</v>
      </c>
      <c r="C16" s="4">
        <v>138700</v>
      </c>
      <c r="D16" s="4">
        <v>37640</v>
      </c>
      <c r="E16" s="4">
        <v>1364301324</v>
      </c>
      <c r="F16" s="4">
        <f t="shared" si="1"/>
        <v>8345355299</v>
      </c>
      <c r="G16" s="4">
        <v>0</v>
      </c>
      <c r="H16" s="4">
        <v>0</v>
      </c>
      <c r="I16" s="4">
        <v>0</v>
      </c>
      <c r="J16" s="4">
        <v>0</v>
      </c>
    </row>
    <row r="17" spans="1:11" x14ac:dyDescent="0.2">
      <c r="A17" s="11" t="s">
        <v>307</v>
      </c>
      <c r="B17" s="4">
        <v>11400</v>
      </c>
      <c r="C17" s="4">
        <v>21600</v>
      </c>
      <c r="D17" s="4">
        <v>-10200</v>
      </c>
      <c r="E17" s="4">
        <v>-397999880</v>
      </c>
      <c r="F17" s="4">
        <f t="shared" si="1"/>
        <v>6981053975</v>
      </c>
      <c r="G17" s="4">
        <v>0</v>
      </c>
      <c r="H17" s="4">
        <v>0</v>
      </c>
      <c r="I17" s="4">
        <v>0</v>
      </c>
      <c r="J17" s="4">
        <v>0</v>
      </c>
    </row>
    <row r="18" spans="1:16" x14ac:dyDescent="0.2">
      <c r="A18" s="11" t="s">
        <v>306</v>
      </c>
      <c r="B18" s="4">
        <v>122500</v>
      </c>
      <c r="C18" s="4">
        <v>151600</v>
      </c>
      <c r="D18" s="4">
        <v>-29100</v>
      </c>
      <c r="E18" s="4">
        <v>-1127776152</v>
      </c>
      <c r="F18" s="4">
        <f t="shared" si="1"/>
        <v>7379053855</v>
      </c>
      <c r="G18" s="4">
        <v>0</v>
      </c>
      <c r="H18" s="4">
        <v>0</v>
      </c>
      <c r="I18" s="4">
        <v>0</v>
      </c>
      <c r="J18" s="4">
        <v>0</v>
      </c>
    </row>
    <row r="19" spans="1:16" x14ac:dyDescent="0.2">
      <c r="A19" s="11" t="s">
        <v>305</v>
      </c>
      <c r="B19" s="4">
        <v>98800</v>
      </c>
      <c r="C19" s="4">
        <v>163400</v>
      </c>
      <c r="D19" s="4">
        <v>-64600</v>
      </c>
      <c r="E19" s="4">
        <v>-2564494419</v>
      </c>
      <c r="F19" s="4">
        <f t="shared" si="1"/>
        <v>8506830007</v>
      </c>
      <c r="G19" s="4">
        <v>0</v>
      </c>
      <c r="H19" s="4">
        <v>0</v>
      </c>
      <c r="I19" s="4">
        <v>0</v>
      </c>
      <c r="J19" s="4">
        <v>0</v>
      </c>
    </row>
    <row r="20" spans="1:16" x14ac:dyDescent="0.2">
      <c r="A20" s="11" t="s">
        <v>304</v>
      </c>
      <c r="B20" s="4">
        <v>12500</v>
      </c>
      <c r="C20" s="4">
        <v>158300</v>
      </c>
      <c r="D20" s="4">
        <v>-145800</v>
      </c>
      <c r="E20" s="4">
        <v>-6157999568</v>
      </c>
      <c r="F20" s="4">
        <f t="shared" si="1"/>
        <v>11071324426</v>
      </c>
      <c r="G20" s="4">
        <v>0</v>
      </c>
      <c r="H20" s="4">
        <v>0</v>
      </c>
      <c r="I20" s="4">
        <v>0</v>
      </c>
      <c r="J20" s="4">
        <v>0</v>
      </c>
    </row>
    <row r="21" spans="1:16" x14ac:dyDescent="0.2">
      <c r="A21" s="11" t="s">
        <v>303</v>
      </c>
      <c r="B21" s="4">
        <v>16100</v>
      </c>
      <c r="C21" s="4">
        <v>48800</v>
      </c>
      <c r="D21" s="4">
        <v>-32700</v>
      </c>
      <c r="E21" s="4">
        <v>-1384286894</v>
      </c>
      <c r="F21" s="4">
        <f t="shared" ref="F21:F94" si="2">E21+F22</f>
        <v>17229323994</v>
      </c>
      <c r="G21" s="4">
        <v>0</v>
      </c>
      <c r="H21" s="4">
        <v>0</v>
      </c>
      <c r="I21" s="4">
        <v>0</v>
      </c>
      <c r="J21" s="4">
        <v>0</v>
      </c>
      <c r="L21" s="5"/>
      <c r="M21" s="4"/>
      <c r="P21" s="5"/>
    </row>
    <row r="22" spans="1:16" x14ac:dyDescent="0.2">
      <c r="A22" s="11" t="s">
        <v>301</v>
      </c>
      <c r="B22" s="4">
        <v>20900</v>
      </c>
      <c r="C22" s="4">
        <v>131200</v>
      </c>
      <c r="D22" s="4">
        <v>-110300</v>
      </c>
      <c r="E22" s="4">
        <v>-4582214409</v>
      </c>
      <c r="F22" s="4">
        <f t="shared" si="2"/>
        <v>18613610888</v>
      </c>
      <c r="G22" s="4">
        <v>0</v>
      </c>
      <c r="H22" s="4">
        <v>0</v>
      </c>
      <c r="I22" s="4">
        <v>0</v>
      </c>
      <c r="J22" s="4">
        <v>0</v>
      </c>
    </row>
    <row r="23" spans="1:16" x14ac:dyDescent="0.2">
      <c r="A23" s="11" t="s">
        <v>300</v>
      </c>
      <c r="B23" s="4">
        <v>64400</v>
      </c>
      <c r="C23" s="4">
        <v>32600</v>
      </c>
      <c r="D23" s="4">
        <v>31800</v>
      </c>
      <c r="E23" s="4">
        <v>1343114876</v>
      </c>
      <c r="F23" s="4">
        <f t="shared" si="2"/>
        <v>23195825297</v>
      </c>
      <c r="G23" s="4">
        <v>0</v>
      </c>
      <c r="H23" s="4">
        <v>0</v>
      </c>
      <c r="I23" s="4">
        <v>0</v>
      </c>
      <c r="J23" s="4">
        <v>0</v>
      </c>
    </row>
    <row r="24" spans="1:16" x14ac:dyDescent="0.2">
      <c r="A24" s="11" t="s">
        <v>299</v>
      </c>
      <c r="B24" s="4">
        <v>152500</v>
      </c>
      <c r="C24" s="4">
        <v>80940</v>
      </c>
      <c r="D24" s="4">
        <v>71560</v>
      </c>
      <c r="E24" s="4">
        <v>3040696805</v>
      </c>
      <c r="F24" s="4">
        <f t="shared" si="2"/>
        <v>21852710421</v>
      </c>
      <c r="G24" s="4">
        <v>0</v>
      </c>
      <c r="H24" s="4">
        <v>100</v>
      </c>
      <c r="I24" s="4">
        <v>-100</v>
      </c>
      <c r="J24" s="4">
        <v>-4310000</v>
      </c>
    </row>
    <row r="25" spans="1:16" x14ac:dyDescent="0.2">
      <c r="A25" s="11" t="s">
        <v>298</v>
      </c>
      <c r="B25" s="4">
        <v>93900</v>
      </c>
      <c r="C25" s="4">
        <v>5500</v>
      </c>
      <c r="D25" s="4">
        <v>88400</v>
      </c>
      <c r="E25" s="4">
        <v>3460788245</v>
      </c>
      <c r="F25" s="4">
        <f t="shared" si="2"/>
        <v>18812013616</v>
      </c>
      <c r="G25" s="4">
        <v>0</v>
      </c>
      <c r="H25" s="4">
        <v>0</v>
      </c>
      <c r="I25" s="4">
        <v>0</v>
      </c>
      <c r="J25" s="4">
        <v>0</v>
      </c>
    </row>
    <row r="26" spans="1:16" x14ac:dyDescent="0.2">
      <c r="A26" s="11" t="s">
        <v>297</v>
      </c>
      <c r="B26" s="4">
        <v>221800</v>
      </c>
      <c r="C26" s="4">
        <v>59000</v>
      </c>
      <c r="D26" s="4">
        <v>162800</v>
      </c>
      <c r="E26" s="4">
        <v>6272334147</v>
      </c>
      <c r="F26" s="4">
        <f t="shared" si="2"/>
        <v>15351225371</v>
      </c>
      <c r="G26" s="4">
        <v>0</v>
      </c>
      <c r="H26" s="4">
        <v>0</v>
      </c>
      <c r="I26" s="4">
        <v>0</v>
      </c>
      <c r="J26" s="4">
        <v>0</v>
      </c>
    </row>
    <row r="27" spans="1:16" x14ac:dyDescent="0.2">
      <c r="A27" s="11" t="s">
        <v>296</v>
      </c>
      <c r="B27" s="4">
        <v>47900</v>
      </c>
      <c r="C27" s="4">
        <v>13200</v>
      </c>
      <c r="D27" s="4">
        <v>34700</v>
      </c>
      <c r="E27" s="4">
        <v>1250160267</v>
      </c>
      <c r="F27" s="4">
        <f t="shared" si="2"/>
        <v>9078891224</v>
      </c>
      <c r="G27" s="4">
        <v>0</v>
      </c>
      <c r="H27" s="4">
        <v>0</v>
      </c>
      <c r="I27" s="4">
        <v>0</v>
      </c>
      <c r="J27" s="4">
        <v>0</v>
      </c>
    </row>
    <row r="28" spans="1:16" x14ac:dyDescent="0.2">
      <c r="A28" s="11" t="s">
        <v>295</v>
      </c>
      <c r="B28" s="4">
        <v>150</v>
      </c>
      <c r="C28" s="4">
        <v>109600</v>
      </c>
      <c r="D28" s="4">
        <v>-109450</v>
      </c>
      <c r="E28" s="4">
        <v>-3955496177</v>
      </c>
      <c r="F28" s="4">
        <f t="shared" si="2"/>
        <v>7828730957</v>
      </c>
      <c r="G28" s="4">
        <v>0</v>
      </c>
      <c r="H28" s="4">
        <v>0</v>
      </c>
      <c r="I28" s="4">
        <v>0</v>
      </c>
      <c r="J28" s="4">
        <v>0</v>
      </c>
    </row>
    <row r="29" spans="1:16" x14ac:dyDescent="0.2">
      <c r="A29" s="11" t="s">
        <v>294</v>
      </c>
      <c r="B29" s="4">
        <v>18000</v>
      </c>
      <c r="C29" s="4">
        <v>57400</v>
      </c>
      <c r="D29" s="4">
        <v>-39400</v>
      </c>
      <c r="E29" s="4">
        <v>-1425383315</v>
      </c>
      <c r="F29" s="4">
        <f t="shared" si="2"/>
        <v>11784227134</v>
      </c>
      <c r="G29" s="4">
        <v>0</v>
      </c>
      <c r="H29" s="4">
        <v>0</v>
      </c>
      <c r="I29" s="4">
        <v>0</v>
      </c>
      <c r="J29" s="4">
        <v>0</v>
      </c>
    </row>
    <row r="30" spans="1:16" x14ac:dyDescent="0.2">
      <c r="A30" s="11" t="s">
        <v>293</v>
      </c>
      <c r="B30" s="4">
        <v>20000</v>
      </c>
      <c r="C30" s="4">
        <v>16900</v>
      </c>
      <c r="D30" s="4">
        <v>3100</v>
      </c>
      <c r="E30" s="4">
        <v>111054974</v>
      </c>
      <c r="F30" s="4">
        <f t="shared" si="2"/>
        <v>13209610449</v>
      </c>
      <c r="G30" s="4">
        <v>0</v>
      </c>
      <c r="H30" s="4">
        <v>0</v>
      </c>
      <c r="I30" s="4">
        <v>0</v>
      </c>
      <c r="J30" s="4">
        <v>0</v>
      </c>
    </row>
    <row r="31" spans="1:16" x14ac:dyDescent="0.2">
      <c r="A31" s="11" t="s">
        <v>290</v>
      </c>
      <c r="B31" s="4">
        <v>138600</v>
      </c>
      <c r="C31" s="4">
        <v>0</v>
      </c>
      <c r="D31" s="4">
        <v>138600</v>
      </c>
      <c r="E31" s="4">
        <v>4810894503</v>
      </c>
      <c r="F31" s="4">
        <f t="shared" si="2"/>
        <v>13098555475</v>
      </c>
    </row>
    <row r="32" spans="1:16" x14ac:dyDescent="0.2">
      <c r="A32" s="11" t="s">
        <v>289</v>
      </c>
      <c r="B32" s="4">
        <v>130200</v>
      </c>
      <c r="C32" s="4">
        <v>30500</v>
      </c>
      <c r="D32" s="4">
        <v>99700</v>
      </c>
      <c r="E32" s="4">
        <v>3535686405</v>
      </c>
      <c r="F32" s="4">
        <f t="shared" si="2"/>
        <v>8287660972</v>
      </c>
    </row>
    <row r="33" spans="1:16" x14ac:dyDescent="0.2">
      <c r="A33" s="11" t="s">
        <v>288</v>
      </c>
      <c r="B33" s="4">
        <v>8300</v>
      </c>
      <c r="C33" s="4">
        <v>2200</v>
      </c>
      <c r="D33" s="4">
        <v>6100</v>
      </c>
      <c r="E33" s="4">
        <v>226769522</v>
      </c>
      <c r="F33" s="4">
        <f t="shared" si="2"/>
        <v>4751974567</v>
      </c>
    </row>
    <row r="34" spans="1:6" x14ac:dyDescent="0.2">
      <c r="A34" s="11" t="s">
        <v>287</v>
      </c>
      <c r="B34" s="4">
        <v>0</v>
      </c>
      <c r="C34" s="4">
        <v>6200</v>
      </c>
      <c r="D34" s="4">
        <v>-6200</v>
      </c>
      <c r="E34" s="4">
        <v>-232938734</v>
      </c>
      <c r="F34" s="4">
        <f t="shared" si="2"/>
        <v>4525205045</v>
      </c>
    </row>
    <row r="35" spans="1:6" x14ac:dyDescent="0.2">
      <c r="A35" s="11" t="s">
        <v>286</v>
      </c>
      <c r="B35" s="4">
        <v>29900</v>
      </c>
      <c r="C35" s="4">
        <v>0</v>
      </c>
      <c r="D35" s="4">
        <v>29900</v>
      </c>
      <c r="E35" s="4">
        <v>1129310000</v>
      </c>
      <c r="F35" s="4">
        <f t="shared" si="2"/>
        <v>4758143779</v>
      </c>
    </row>
    <row r="36" spans="1:6" x14ac:dyDescent="0.2">
      <c r="A36" s="11" t="s">
        <v>285</v>
      </c>
      <c r="B36" s="4">
        <v>0</v>
      </c>
      <c r="C36" s="4">
        <v>200</v>
      </c>
      <c r="D36" s="4">
        <v>-200</v>
      </c>
      <c r="E36" s="4">
        <v>-7587858</v>
      </c>
      <c r="F36" s="4">
        <f t="shared" si="2"/>
        <v>3628833779</v>
      </c>
    </row>
    <row r="37" spans="1:6" x14ac:dyDescent="0.2">
      <c r="A37" s="11" t="s">
        <v>284</v>
      </c>
      <c r="B37" s="4">
        <v>8400</v>
      </c>
      <c r="C37" s="4">
        <v>0</v>
      </c>
      <c r="D37" s="4">
        <v>8400</v>
      </c>
      <c r="E37" s="4">
        <v>321631533</v>
      </c>
      <c r="F37" s="4">
        <f t="shared" si="2"/>
        <v>3636421637</v>
      </c>
    </row>
    <row r="38" spans="1:6" x14ac:dyDescent="0.2">
      <c r="A38" s="11" t="s">
        <v>283</v>
      </c>
      <c r="B38" s="4">
        <v>30000</v>
      </c>
      <c r="C38" s="4">
        <v>17000</v>
      </c>
      <c r="D38" s="4">
        <v>13000</v>
      </c>
      <c r="E38" s="4">
        <v>484680041</v>
      </c>
      <c r="F38" s="4">
        <f t="shared" si="2"/>
        <v>3314790104</v>
      </c>
    </row>
    <row r="39" spans="1:6" x14ac:dyDescent="0.2">
      <c r="A39" s="11" t="s">
        <v>282</v>
      </c>
      <c r="B39" s="4">
        <v>0</v>
      </c>
      <c r="C39" s="4">
        <v>100</v>
      </c>
      <c r="D39" s="4">
        <v>-100</v>
      </c>
      <c r="E39" s="4">
        <v>-3793561</v>
      </c>
      <c r="F39" s="4">
        <f t="shared" si="2"/>
        <v>2830110063</v>
      </c>
    </row>
    <row r="40" spans="1:6" x14ac:dyDescent="0.2">
      <c r="A40" s="11" t="s">
        <v>281</v>
      </c>
      <c r="B40" s="4">
        <v>38000</v>
      </c>
      <c r="C40" s="4">
        <v>0</v>
      </c>
      <c r="D40" s="4">
        <v>38000</v>
      </c>
      <c r="E40" s="4">
        <v>1448108311</v>
      </c>
      <c r="F40" s="4">
        <f t="shared" si="2"/>
        <v>2833903624</v>
      </c>
    </row>
    <row r="41" spans="1:6" x14ac:dyDescent="0.2">
      <c r="A41" s="11" t="s">
        <v>280</v>
      </c>
      <c r="B41" s="4">
        <v>17000</v>
      </c>
      <c r="C41" s="4">
        <v>0</v>
      </c>
      <c r="D41" s="4">
        <v>17000</v>
      </c>
      <c r="E41" s="4">
        <v>644650748</v>
      </c>
      <c r="F41" s="4">
        <f t="shared" si="2"/>
        <v>1385795313</v>
      </c>
    </row>
    <row r="42" spans="1:6" x14ac:dyDescent="0.2">
      <c r="A42" s="11" t="s">
        <v>279</v>
      </c>
      <c r="B42" s="4">
        <v>800</v>
      </c>
      <c r="C42" s="4">
        <v>55300</v>
      </c>
      <c r="D42" s="4">
        <v>-54500</v>
      </c>
      <c r="E42" s="4">
        <v>-2063883427</v>
      </c>
      <c r="F42" s="4">
        <f t="shared" si="2"/>
        <v>741144565</v>
      </c>
    </row>
    <row r="43" spans="1:6" x14ac:dyDescent="0.2">
      <c r="A43" s="11" t="s">
        <v>278</v>
      </c>
      <c r="B43" s="4">
        <v>2800</v>
      </c>
      <c r="C43" s="4">
        <v>12400</v>
      </c>
      <c r="D43" s="4">
        <v>-9600</v>
      </c>
      <c r="E43" s="4">
        <v>-367402241</v>
      </c>
      <c r="F43" s="4">
        <f t="shared" si="2"/>
        <v>2805027992</v>
      </c>
    </row>
    <row r="44" spans="1:6" x14ac:dyDescent="0.2">
      <c r="A44" s="11" t="s">
        <v>277</v>
      </c>
      <c r="B44" s="4">
        <v>0</v>
      </c>
      <c r="C44" s="4">
        <v>25000</v>
      </c>
      <c r="D44" s="4">
        <v>-25000</v>
      </c>
      <c r="E44" s="4">
        <v>-953277106</v>
      </c>
      <c r="F44" s="4">
        <f t="shared" si="2"/>
        <v>3172430233</v>
      </c>
    </row>
    <row r="45" spans="1:6" x14ac:dyDescent="0.2">
      <c r="A45" s="11" t="s">
        <v>273</v>
      </c>
      <c r="B45" s="4">
        <v>55300</v>
      </c>
      <c r="C45" s="4">
        <v>33200</v>
      </c>
      <c r="D45" s="4">
        <v>22100</v>
      </c>
      <c r="E45" s="4">
        <v>854280909</v>
      </c>
      <c r="F45" s="4">
        <f t="shared" si="2"/>
        <v>4125707339</v>
      </c>
    </row>
    <row r="46" spans="1:6" x14ac:dyDescent="0.2">
      <c r="A46" s="11" t="s">
        <v>272</v>
      </c>
      <c r="B46" s="4">
        <v>37400</v>
      </c>
      <c r="C46" s="4">
        <v>7700</v>
      </c>
      <c r="D46" s="4">
        <v>29700</v>
      </c>
      <c r="E46" s="4">
        <v>1102136314</v>
      </c>
      <c r="F46" s="4">
        <f t="shared" si="2"/>
        <v>3271426430</v>
      </c>
    </row>
    <row r="47" spans="1:6" x14ac:dyDescent="0.2">
      <c r="A47" s="11" t="s">
        <v>270</v>
      </c>
      <c r="B47" s="4">
        <v>0</v>
      </c>
      <c r="C47" s="4">
        <v>47500</v>
      </c>
      <c r="D47" s="4">
        <v>-47500</v>
      </c>
      <c r="E47" s="4">
        <v>-1738190303</v>
      </c>
      <c r="F47" s="4">
        <f t="shared" si="2"/>
        <v>2169290116</v>
      </c>
    </row>
    <row r="48" spans="1:6" x14ac:dyDescent="0.2">
      <c r="A48" s="11" t="s">
        <v>269</v>
      </c>
      <c r="B48" s="4">
        <v>28000</v>
      </c>
      <c r="C48" s="4">
        <v>42000</v>
      </c>
      <c r="D48" s="4">
        <v>-14000</v>
      </c>
      <c r="E48" s="4">
        <v>-516338113</v>
      </c>
      <c r="F48" s="4">
        <f t="shared" si="2"/>
        <v>3907480419</v>
      </c>
    </row>
    <row r="49" spans="1:6" x14ac:dyDescent="0.2">
      <c r="A49" s="11" t="s">
        <v>268</v>
      </c>
      <c r="B49" s="4">
        <v>0</v>
      </c>
      <c r="C49" s="4">
        <v>15400</v>
      </c>
      <c r="D49" s="4">
        <v>-15400</v>
      </c>
      <c r="E49" s="4">
        <v>-567666157</v>
      </c>
      <c r="F49" s="4">
        <f t="shared" si="2"/>
        <v>4423818532</v>
      </c>
    </row>
    <row r="50" spans="1:10" x14ac:dyDescent="0.2">
      <c r="A50" s="11" t="s">
        <v>267</v>
      </c>
      <c r="B50" s="4">
        <v>29600</v>
      </c>
      <c r="C50" s="4">
        <v>16200</v>
      </c>
      <c r="D50" s="4">
        <v>13400</v>
      </c>
      <c r="E50" s="4">
        <v>506579580</v>
      </c>
      <c r="F50" s="4">
        <f t="shared" si="2"/>
        <v>4991484689</v>
      </c>
    </row>
    <row r="51" spans="1:10" x14ac:dyDescent="0.2">
      <c r="A51" s="11" t="s">
        <v>266</v>
      </c>
      <c r="B51" s="4">
        <v>1000</v>
      </c>
      <c r="C51" s="4">
        <v>31000</v>
      </c>
      <c r="D51" s="4">
        <v>-30000</v>
      </c>
      <c r="E51" s="4">
        <v>-1102133252</v>
      </c>
      <c r="F51" s="4">
        <f t="shared" si="2"/>
        <v>4484905109</v>
      </c>
    </row>
    <row r="52" spans="1:10" x14ac:dyDescent="0.2">
      <c r="A52" s="11" t="s">
        <v>265</v>
      </c>
      <c r="B52" s="4">
        <v>83500</v>
      </c>
      <c r="C52" s="4">
        <v>5100</v>
      </c>
      <c r="D52" s="4">
        <v>78400</v>
      </c>
      <c r="E52" s="4">
        <v>2839295950</v>
      </c>
      <c r="F52" s="4">
        <f t="shared" si="2"/>
        <v>5587038361</v>
      </c>
    </row>
    <row r="53" spans="1:10" x14ac:dyDescent="0.2">
      <c r="A53" s="11" t="s">
        <v>264</v>
      </c>
      <c r="B53" s="4">
        <v>19400</v>
      </c>
      <c r="C53" s="4">
        <v>47800</v>
      </c>
      <c r="D53" s="4">
        <v>-28400</v>
      </c>
      <c r="E53" s="4">
        <v>-981945726</v>
      </c>
      <c r="F53" s="4">
        <f t="shared" si="2"/>
        <v>2747742411</v>
      </c>
    </row>
    <row r="54" spans="1:10" x14ac:dyDescent="0.2">
      <c r="A54" s="11" t="s">
        <v>263</v>
      </c>
      <c r="B54" s="4">
        <v>31000</v>
      </c>
      <c r="C54" s="4">
        <v>41300</v>
      </c>
      <c r="D54" s="4">
        <v>-10300</v>
      </c>
      <c r="E54" s="4">
        <v>-365723966</v>
      </c>
      <c r="F54" s="4">
        <f t="shared" si="2"/>
        <v>3729688137</v>
      </c>
      <c r="G54" s="4">
        <v>0</v>
      </c>
      <c r="H54" s="4">
        <v>100</v>
      </c>
      <c r="I54" s="4">
        <v>-100</v>
      </c>
      <c r="J54" s="4">
        <v>-3590000</v>
      </c>
    </row>
    <row r="55" spans="1:10" x14ac:dyDescent="0.2">
      <c r="A55" s="11" t="s">
        <v>262</v>
      </c>
      <c r="B55" s="4">
        <v>0</v>
      </c>
      <c r="C55" s="4">
        <v>1800</v>
      </c>
      <c r="D55" s="4">
        <v>-1800</v>
      </c>
      <c r="E55" s="4">
        <v>-63654726</v>
      </c>
      <c r="F55" s="4">
        <f t="shared" si="2"/>
        <v>4095412103</v>
      </c>
    </row>
    <row r="56" spans="1:10" x14ac:dyDescent="0.2">
      <c r="A56" s="11" t="s">
        <v>261</v>
      </c>
      <c r="B56" s="4">
        <v>48700</v>
      </c>
      <c r="C56" s="4">
        <v>5400</v>
      </c>
      <c r="D56" s="4">
        <v>43300</v>
      </c>
      <c r="E56" s="4">
        <v>1485436956</v>
      </c>
      <c r="F56" s="4">
        <f t="shared" si="2"/>
        <v>4159066829</v>
      </c>
    </row>
    <row r="57" spans="1:10" x14ac:dyDescent="0.2">
      <c r="A57" s="11" t="s">
        <v>260</v>
      </c>
      <c r="B57" s="4">
        <v>46400</v>
      </c>
      <c r="C57" s="4">
        <v>28100</v>
      </c>
      <c r="D57" s="4">
        <v>18300</v>
      </c>
      <c r="E57" s="4">
        <v>628218362</v>
      </c>
      <c r="F57" s="4">
        <f t="shared" si="2"/>
        <v>2673629873</v>
      </c>
    </row>
    <row r="58" spans="1:10" x14ac:dyDescent="0.2">
      <c r="A58" s="11" t="s">
        <v>259</v>
      </c>
      <c r="B58" s="4">
        <v>10100</v>
      </c>
      <c r="C58" s="4">
        <v>1300</v>
      </c>
      <c r="D58" s="4">
        <v>8800</v>
      </c>
      <c r="E58" s="4">
        <v>313837265</v>
      </c>
      <c r="F58" s="4">
        <f t="shared" si="2"/>
        <v>2045411511</v>
      </c>
    </row>
    <row r="59" spans="1:10" x14ac:dyDescent="0.2">
      <c r="A59" s="11" t="s">
        <v>258</v>
      </c>
      <c r="B59" s="4">
        <v>5400</v>
      </c>
      <c r="C59" s="4">
        <v>48200</v>
      </c>
      <c r="D59" s="4">
        <v>-42800</v>
      </c>
      <c r="E59" s="4">
        <v>-1536495760</v>
      </c>
      <c r="F59" s="4">
        <f t="shared" si="2"/>
        <v>1731574246</v>
      </c>
      <c r="G59" s="4">
        <v>0</v>
      </c>
      <c r="H59" s="4">
        <v>100</v>
      </c>
      <c r="I59" s="4">
        <v>-100</v>
      </c>
      <c r="J59" s="4">
        <v>-3570000</v>
      </c>
    </row>
    <row r="60" spans="1:10" x14ac:dyDescent="0.2">
      <c r="A60" s="11" t="s">
        <v>257</v>
      </c>
      <c r="B60" s="4">
        <v>5500</v>
      </c>
      <c r="C60" s="4">
        <v>6400</v>
      </c>
      <c r="D60" s="4">
        <v>-900</v>
      </c>
      <c r="E60" s="4">
        <v>-31136991</v>
      </c>
      <c r="F60" s="4">
        <f t="shared" si="2"/>
        <v>3268070006</v>
      </c>
    </row>
    <row r="61" spans="1:10" x14ac:dyDescent="0.2">
      <c r="A61" s="11" t="s">
        <v>256</v>
      </c>
      <c r="B61" s="4">
        <v>0</v>
      </c>
      <c r="C61" s="4">
        <v>144920</v>
      </c>
      <c r="D61" s="4">
        <v>-144920</v>
      </c>
      <c r="E61" s="4">
        <v>-5030298824</v>
      </c>
      <c r="F61" s="4">
        <f t="shared" si="2"/>
        <v>3299206997</v>
      </c>
    </row>
    <row r="62" spans="1:10" x14ac:dyDescent="0.2">
      <c r="A62" s="11" t="s">
        <v>255</v>
      </c>
      <c r="B62" s="4">
        <v>201350</v>
      </c>
      <c r="C62" s="4">
        <v>16100</v>
      </c>
      <c r="D62" s="4">
        <v>185250</v>
      </c>
      <c r="E62" s="4">
        <v>6004045686</v>
      </c>
      <c r="F62" s="4">
        <f t="shared" si="2"/>
        <v>8329505821</v>
      </c>
    </row>
    <row r="63" spans="1:10" x14ac:dyDescent="0.2">
      <c r="A63" s="11" t="s">
        <v>254</v>
      </c>
      <c r="B63" s="4">
        <v>3800</v>
      </c>
      <c r="C63" s="4">
        <v>37200</v>
      </c>
      <c r="D63" s="4">
        <v>-33400</v>
      </c>
      <c r="E63" s="4">
        <v>-1055993284</v>
      </c>
      <c r="F63" s="4">
        <f t="shared" si="2"/>
        <v>2325460135</v>
      </c>
    </row>
    <row r="64" spans="1:10" x14ac:dyDescent="0.2">
      <c r="A64" s="11" t="s">
        <v>253</v>
      </c>
      <c r="B64" s="4">
        <v>132700</v>
      </c>
      <c r="C64" s="4">
        <v>28750</v>
      </c>
      <c r="D64" s="4">
        <v>103950</v>
      </c>
      <c r="E64" s="4">
        <v>3235213070</v>
      </c>
      <c r="F64" s="4">
        <f t="shared" si="2"/>
        <v>3381453419</v>
      </c>
    </row>
    <row r="65" spans="1:10" x14ac:dyDescent="0.2">
      <c r="A65" s="11" t="s">
        <v>252</v>
      </c>
      <c r="B65" s="4">
        <v>15100</v>
      </c>
      <c r="C65" s="4">
        <v>19000</v>
      </c>
      <c r="D65" s="4">
        <v>-3900</v>
      </c>
      <c r="E65" s="4">
        <v>-116653762</v>
      </c>
      <c r="F65" s="4">
        <f t="shared" si="2"/>
        <v>146240349</v>
      </c>
    </row>
    <row r="66" spans="1:6" x14ac:dyDescent="0.2">
      <c r="A66" s="11" t="s">
        <v>251</v>
      </c>
      <c r="B66" s="4">
        <v>23400</v>
      </c>
      <c r="C66" s="4">
        <v>153400</v>
      </c>
      <c r="D66" s="4">
        <v>-130000</v>
      </c>
      <c r="E66" s="4">
        <v>-3922560980</v>
      </c>
      <c r="F66" s="4">
        <f t="shared" si="2"/>
        <v>262894111</v>
      </c>
    </row>
    <row r="67" spans="1:6" x14ac:dyDescent="0.2">
      <c r="A67" s="11" t="s">
        <v>250</v>
      </c>
      <c r="B67" s="4">
        <v>59400</v>
      </c>
      <c r="C67" s="4">
        <v>54900</v>
      </c>
      <c r="D67" s="4">
        <v>4500</v>
      </c>
      <c r="E67" s="4">
        <v>134641419</v>
      </c>
      <c r="F67" s="4">
        <f t="shared" si="2"/>
        <v>4185455091</v>
      </c>
    </row>
    <row r="68" spans="1:6" x14ac:dyDescent="0.2">
      <c r="A68" s="11" t="s">
        <v>249</v>
      </c>
      <c r="B68" s="4">
        <v>11200</v>
      </c>
      <c r="C68" s="4">
        <v>161100</v>
      </c>
      <c r="D68" s="4">
        <v>-149900</v>
      </c>
      <c r="E68" s="4">
        <v>-4445567693</v>
      </c>
      <c r="F68" s="4">
        <f t="shared" si="2"/>
        <v>4050813672</v>
      </c>
    </row>
    <row r="69" spans="1:6" x14ac:dyDescent="0.2">
      <c r="A69" s="11" t="s">
        <v>248</v>
      </c>
      <c r="B69" s="4">
        <v>156400</v>
      </c>
      <c r="C69" s="4">
        <v>49600</v>
      </c>
      <c r="D69" s="4">
        <v>106800</v>
      </c>
      <c r="E69" s="4">
        <v>3063502505</v>
      </c>
      <c r="F69" s="4">
        <f t="shared" si="2"/>
        <v>8496381365</v>
      </c>
    </row>
    <row r="70" spans="1:6" x14ac:dyDescent="0.2">
      <c r="A70" s="11" t="s">
        <v>247</v>
      </c>
      <c r="B70" s="4">
        <v>24300</v>
      </c>
      <c r="C70" s="4">
        <v>1600</v>
      </c>
      <c r="D70" s="4">
        <v>22700</v>
      </c>
      <c r="E70" s="4">
        <v>635896488</v>
      </c>
      <c r="F70" s="4">
        <f t="shared" si="2"/>
        <v>5432878860</v>
      </c>
    </row>
    <row r="71" spans="1:6" x14ac:dyDescent="0.2">
      <c r="A71" s="11" t="s">
        <v>246</v>
      </c>
      <c r="B71" s="4">
        <v>108700</v>
      </c>
      <c r="C71" s="4">
        <v>0</v>
      </c>
      <c r="D71" s="4">
        <v>108700</v>
      </c>
      <c r="E71" s="4">
        <v>2933729662</v>
      </c>
      <c r="F71" s="4">
        <f t="shared" si="2"/>
        <v>4796982372</v>
      </c>
    </row>
    <row r="72" spans="1:6" x14ac:dyDescent="0.2">
      <c r="A72" s="11" t="s">
        <v>245</v>
      </c>
      <c r="B72" s="4">
        <v>176200</v>
      </c>
      <c r="C72" s="4">
        <v>17400</v>
      </c>
      <c r="D72" s="4">
        <v>158800</v>
      </c>
      <c r="E72" s="4">
        <v>4081393888</v>
      </c>
      <c r="F72" s="4">
        <f t="shared" si="2"/>
        <v>1863252710</v>
      </c>
    </row>
    <row r="73" spans="1:6" x14ac:dyDescent="0.2">
      <c r="A73" s="11" t="s">
        <v>244</v>
      </c>
      <c r="B73" s="4">
        <v>0</v>
      </c>
      <c r="C73" s="4">
        <v>121200</v>
      </c>
      <c r="D73" s="4">
        <v>-121200</v>
      </c>
      <c r="E73" s="4">
        <v>-2990335161</v>
      </c>
      <c r="F73" s="4">
        <f t="shared" si="2"/>
        <v>-2218141178</v>
      </c>
    </row>
    <row r="74" spans="1:6" x14ac:dyDescent="0.2">
      <c r="A74" s="11" t="s">
        <v>243</v>
      </c>
      <c r="B74" s="4">
        <v>0</v>
      </c>
      <c r="C74" s="4">
        <v>54600</v>
      </c>
      <c r="D74" s="4">
        <v>-54600</v>
      </c>
      <c r="E74" s="4">
        <v>-1366775590</v>
      </c>
      <c r="F74" s="4">
        <f t="shared" si="2"/>
        <v>772193983</v>
      </c>
    </row>
    <row r="75" spans="1:6" x14ac:dyDescent="0.2">
      <c r="A75" s="11" t="s">
        <v>242</v>
      </c>
      <c r="B75" s="4">
        <v>4000</v>
      </c>
      <c r="C75" s="4">
        <v>26800</v>
      </c>
      <c r="D75" s="4">
        <v>-22800</v>
      </c>
      <c r="E75" s="4">
        <v>-566745856</v>
      </c>
      <c r="F75" s="4">
        <f t="shared" si="2"/>
        <v>2138969573</v>
      </c>
    </row>
    <row r="76" spans="1:6" x14ac:dyDescent="0.2">
      <c r="A76" s="11" t="s">
        <v>241</v>
      </c>
      <c r="B76" s="4">
        <v>138500</v>
      </c>
      <c r="C76" s="4">
        <v>13900</v>
      </c>
      <c r="D76" s="4">
        <v>124600</v>
      </c>
      <c r="E76" s="4">
        <v>3020594690</v>
      </c>
      <c r="F76" s="4">
        <f t="shared" si="2"/>
        <v>2705715429</v>
      </c>
    </row>
    <row r="77" spans="1:6" x14ac:dyDescent="0.2">
      <c r="A77" s="11" t="s">
        <v>240</v>
      </c>
      <c r="B77" s="4">
        <v>54000</v>
      </c>
      <c r="C77" s="4">
        <v>25300</v>
      </c>
      <c r="D77" s="4">
        <v>28700</v>
      </c>
      <c r="E77" s="4">
        <v>688717407</v>
      </c>
      <c r="F77" s="4">
        <f t="shared" si="2"/>
        <v>-314879261</v>
      </c>
    </row>
    <row r="78" spans="1:6" x14ac:dyDescent="0.2">
      <c r="A78" s="11" t="s">
        <v>239</v>
      </c>
      <c r="B78" s="4">
        <v>27400</v>
      </c>
      <c r="C78" s="4">
        <v>144600</v>
      </c>
      <c r="D78" s="4">
        <v>-117200</v>
      </c>
      <c r="E78" s="4">
        <v>-2896314322</v>
      </c>
      <c r="F78" s="4">
        <f t="shared" si="2"/>
        <v>-1003596668</v>
      </c>
    </row>
    <row r="79" spans="1:6" x14ac:dyDescent="0.2">
      <c r="A79" s="11" t="s">
        <v>238</v>
      </c>
      <c r="B79" s="4">
        <v>13500</v>
      </c>
      <c r="C79" s="4">
        <v>257400</v>
      </c>
      <c r="D79" s="4">
        <v>-243900</v>
      </c>
      <c r="E79" s="4">
        <v>-6162477232</v>
      </c>
      <c r="F79" s="4">
        <f t="shared" si="2"/>
        <v>1892717654</v>
      </c>
    </row>
    <row r="80" spans="1:6" x14ac:dyDescent="0.2">
      <c r="A80" s="11" t="s">
        <v>237</v>
      </c>
      <c r="B80" s="4">
        <v>19200</v>
      </c>
      <c r="C80" s="4">
        <v>130500</v>
      </c>
      <c r="D80" s="4">
        <v>-111300</v>
      </c>
      <c r="E80" s="4">
        <v>-3096969380</v>
      </c>
      <c r="F80" s="4">
        <f t="shared" si="2"/>
        <v>8055194886</v>
      </c>
    </row>
    <row r="81" spans="1:6" x14ac:dyDescent="0.2">
      <c r="A81" s="11" t="s">
        <v>236</v>
      </c>
      <c r="B81" s="4">
        <v>149500</v>
      </c>
      <c r="C81" s="4">
        <v>115800</v>
      </c>
      <c r="D81" s="4">
        <v>33700</v>
      </c>
      <c r="E81" s="4">
        <v>926237710</v>
      </c>
      <c r="F81" s="4">
        <f t="shared" si="2"/>
        <v>11152164266</v>
      </c>
    </row>
    <row r="82" spans="1:6" x14ac:dyDescent="0.2">
      <c r="A82" s="11" t="s">
        <v>235</v>
      </c>
      <c r="B82" s="4">
        <v>253100</v>
      </c>
      <c r="C82" s="4">
        <v>12450</v>
      </c>
      <c r="D82" s="4">
        <v>240650</v>
      </c>
      <c r="E82" s="4">
        <v>6771424838</v>
      </c>
      <c r="F82" s="4">
        <f t="shared" si="2"/>
        <v>10225926556</v>
      </c>
    </row>
    <row r="83" spans="1:6" x14ac:dyDescent="0.2">
      <c r="A83" s="11" t="s">
        <v>192</v>
      </c>
      <c r="B83" s="4">
        <v>1400</v>
      </c>
      <c r="C83" s="4">
        <v>7200</v>
      </c>
      <c r="D83" s="4">
        <v>-5800</v>
      </c>
      <c r="E83" s="4">
        <v>-161698902</v>
      </c>
      <c r="F83" s="4">
        <f t="shared" si="2"/>
        <v>3454501718</v>
      </c>
    </row>
    <row r="84" spans="1:6" x14ac:dyDescent="0.2">
      <c r="A84" s="11" t="s">
        <v>191</v>
      </c>
      <c r="B84" s="4">
        <v>227000</v>
      </c>
      <c r="C84" s="4">
        <v>16500</v>
      </c>
      <c r="D84" s="4">
        <v>210500</v>
      </c>
      <c r="E84" s="4">
        <v>5685475805</v>
      </c>
      <c r="F84" s="4">
        <f t="shared" si="2"/>
        <v>3616200620</v>
      </c>
    </row>
    <row r="85" spans="1:6" x14ac:dyDescent="0.2">
      <c r="A85" s="11" t="s">
        <v>190</v>
      </c>
      <c r="B85" s="4">
        <v>0</v>
      </c>
      <c r="C85" s="4">
        <v>2400</v>
      </c>
      <c r="D85" s="4">
        <v>-2400</v>
      </c>
      <c r="E85" s="4">
        <v>-62840194</v>
      </c>
      <c r="F85" s="4">
        <f t="shared" si="2"/>
        <v>-2069275185</v>
      </c>
    </row>
    <row r="86" spans="1:6" x14ac:dyDescent="0.2">
      <c r="A86" s="11" t="s">
        <v>189</v>
      </c>
      <c r="B86" s="4">
        <v>20700</v>
      </c>
      <c r="C86" s="4">
        <v>1400</v>
      </c>
      <c r="D86" s="4">
        <v>19300</v>
      </c>
      <c r="E86" s="4">
        <v>501550080</v>
      </c>
      <c r="F86" s="4">
        <f t="shared" si="2"/>
        <v>-2006434991</v>
      </c>
    </row>
    <row r="87" spans="1:6" x14ac:dyDescent="0.2">
      <c r="A87" s="11" t="s">
        <v>188</v>
      </c>
      <c r="B87" s="4">
        <v>16300</v>
      </c>
      <c r="C87" s="4">
        <v>37600</v>
      </c>
      <c r="D87" s="4">
        <v>-21300</v>
      </c>
      <c r="E87" s="4">
        <v>-549351030</v>
      </c>
      <c r="F87" s="4">
        <f t="shared" si="2"/>
        <v>-2507985071</v>
      </c>
    </row>
    <row r="88" spans="1:6" x14ac:dyDescent="0.2">
      <c r="A88" s="11" t="s">
        <v>187</v>
      </c>
      <c r="B88" s="4">
        <v>2500</v>
      </c>
      <c r="C88" s="4">
        <v>94500</v>
      </c>
      <c r="D88" s="4">
        <v>-92000</v>
      </c>
      <c r="E88" s="4">
        <v>-2381011002</v>
      </c>
      <c r="F88" s="4">
        <f t="shared" si="2"/>
        <v>-1958634041</v>
      </c>
    </row>
    <row r="89" spans="1:6" x14ac:dyDescent="0.2">
      <c r="A89" s="11" t="s">
        <v>186</v>
      </c>
      <c r="B89" s="4">
        <v>51700</v>
      </c>
      <c r="C89" s="4">
        <v>6900</v>
      </c>
      <c r="D89" s="4">
        <v>44800</v>
      </c>
      <c r="E89" s="4">
        <v>1177292206</v>
      </c>
      <c r="F89" s="4">
        <f t="shared" si="2"/>
        <v>422376961</v>
      </c>
    </row>
    <row r="90" spans="1:6" x14ac:dyDescent="0.2">
      <c r="A90" s="11" t="s">
        <v>185</v>
      </c>
      <c r="B90" s="4">
        <v>19700</v>
      </c>
      <c r="C90" s="4">
        <v>0</v>
      </c>
      <c r="D90" s="4">
        <v>19700</v>
      </c>
      <c r="E90" s="4">
        <v>533018850</v>
      </c>
      <c r="F90" s="4">
        <f t="shared" si="2"/>
        <v>-754915245</v>
      </c>
    </row>
    <row r="91" spans="1:6" x14ac:dyDescent="0.2">
      <c r="A91" s="11" t="s">
        <v>184</v>
      </c>
      <c r="B91" s="4">
        <v>133100</v>
      </c>
      <c r="C91" s="4">
        <v>0</v>
      </c>
      <c r="D91" s="4">
        <v>133100</v>
      </c>
      <c r="E91" s="4">
        <v>3622063421</v>
      </c>
      <c r="F91" s="4">
        <f t="shared" si="2"/>
        <v>-1287934095</v>
      </c>
    </row>
    <row r="92" spans="1:6" x14ac:dyDescent="0.2">
      <c r="A92" s="11" t="s">
        <v>183</v>
      </c>
      <c r="B92" s="4">
        <v>6900</v>
      </c>
      <c r="C92" s="4">
        <v>46900</v>
      </c>
      <c r="D92" s="4">
        <v>-40000</v>
      </c>
      <c r="E92" s="4">
        <v>-1069232030</v>
      </c>
      <c r="F92" s="4">
        <f t="shared" si="2"/>
        <v>-4909997516</v>
      </c>
    </row>
    <row r="93" spans="1:6" x14ac:dyDescent="0.2">
      <c r="A93" s="11" t="s">
        <v>182</v>
      </c>
      <c r="B93" s="4">
        <v>80</v>
      </c>
      <c r="C93" s="4">
        <v>0</v>
      </c>
      <c r="D93" s="4">
        <v>80</v>
      </c>
      <c r="E93" s="4">
        <v>2150017</v>
      </c>
      <c r="F93" s="4">
        <f t="shared" si="2"/>
        <v>-3840765486</v>
      </c>
    </row>
    <row r="94" spans="1:6" x14ac:dyDescent="0.2">
      <c r="A94" s="11" t="s">
        <v>181</v>
      </c>
      <c r="B94" s="4">
        <v>10</v>
      </c>
      <c r="C94" s="4">
        <v>74200</v>
      </c>
      <c r="D94" s="4">
        <v>-74190</v>
      </c>
      <c r="E94" s="4">
        <v>-2019676389</v>
      </c>
      <c r="F94" s="4">
        <f t="shared" si="2"/>
        <v>-3842915503</v>
      </c>
    </row>
    <row r="95" spans="1:6" x14ac:dyDescent="0.2">
      <c r="A95" s="11" t="s">
        <v>180</v>
      </c>
      <c r="B95" s="4">
        <v>47000</v>
      </c>
      <c r="C95" s="4">
        <v>59300</v>
      </c>
      <c r="D95" s="4">
        <v>-12300</v>
      </c>
      <c r="E95" s="4">
        <v>-344156975</v>
      </c>
      <c r="F95" s="4">
        <f t="shared" ref="F95:F141" si="3">E95+F96</f>
        <v>-1823239114</v>
      </c>
    </row>
    <row r="96" spans="1:6" x14ac:dyDescent="0.2">
      <c r="A96" s="11" t="s">
        <v>179</v>
      </c>
      <c r="B96" s="4">
        <v>0</v>
      </c>
      <c r="C96" s="4">
        <v>32100</v>
      </c>
      <c r="D96" s="4">
        <v>-32100</v>
      </c>
      <c r="E96" s="4">
        <v>-866670632</v>
      </c>
      <c r="F96" s="4">
        <f t="shared" si="3"/>
        <v>-1479082139</v>
      </c>
    </row>
    <row r="97" spans="1:6" x14ac:dyDescent="0.2">
      <c r="A97" s="11" t="s">
        <v>178</v>
      </c>
      <c r="B97" s="4">
        <v>0</v>
      </c>
      <c r="C97" s="4">
        <v>18100</v>
      </c>
      <c r="D97" s="4">
        <v>-18100</v>
      </c>
      <c r="E97" s="4">
        <v>-489473162</v>
      </c>
      <c r="F97" s="4">
        <f t="shared" si="3"/>
        <v>-612411507</v>
      </c>
    </row>
    <row r="98" spans="1:6" x14ac:dyDescent="0.2">
      <c r="A98" s="11" t="s">
        <v>177</v>
      </c>
      <c r="B98" s="4">
        <v>132800</v>
      </c>
      <c r="C98" s="4">
        <v>50900</v>
      </c>
      <c r="D98" s="4">
        <v>81900</v>
      </c>
      <c r="E98" s="4">
        <v>2211501754</v>
      </c>
      <c r="F98" s="4">
        <f t="shared" si="3"/>
        <v>-122938345</v>
      </c>
    </row>
    <row r="99" spans="1:6" x14ac:dyDescent="0.2">
      <c r="A99" s="11" t="s">
        <v>176</v>
      </c>
      <c r="B99" s="4">
        <v>22800</v>
      </c>
      <c r="C99" s="4">
        <v>76600</v>
      </c>
      <c r="D99" s="4">
        <v>-53800</v>
      </c>
      <c r="E99" s="4">
        <v>-1428737436</v>
      </c>
      <c r="F99" s="4">
        <f t="shared" si="3"/>
        <v>-2334440099</v>
      </c>
    </row>
    <row r="100" spans="1:6" x14ac:dyDescent="0.2">
      <c r="A100" s="11" t="s">
        <v>175</v>
      </c>
      <c r="B100" s="4">
        <v>15900</v>
      </c>
      <c r="C100" s="4">
        <v>88500</v>
      </c>
      <c r="D100" s="4">
        <v>-72600</v>
      </c>
      <c r="E100" s="4">
        <v>-1900137205</v>
      </c>
      <c r="F100" s="4">
        <f t="shared" si="3"/>
        <v>-905702663</v>
      </c>
    </row>
    <row r="101" spans="1:6" x14ac:dyDescent="0.2">
      <c r="A101" s="11" t="s">
        <v>174</v>
      </c>
      <c r="B101" s="4">
        <v>26400</v>
      </c>
      <c r="C101" s="4">
        <v>177000</v>
      </c>
      <c r="D101" s="4">
        <v>-150600</v>
      </c>
      <c r="E101" s="4">
        <v>-4004527925</v>
      </c>
      <c r="F101" s="4">
        <f t="shared" si="3"/>
        <v>994434542</v>
      </c>
    </row>
    <row r="102" spans="1:6" x14ac:dyDescent="0.2">
      <c r="A102" s="11" t="s">
        <v>173</v>
      </c>
      <c r="B102" s="4">
        <v>81100</v>
      </c>
      <c r="C102" s="4">
        <v>221200</v>
      </c>
      <c r="D102" s="4">
        <v>-140100</v>
      </c>
      <c r="E102" s="4">
        <v>-3561737627</v>
      </c>
      <c r="F102" s="4">
        <f t="shared" si="3"/>
        <v>4998962467</v>
      </c>
    </row>
    <row r="103" spans="1:6" x14ac:dyDescent="0.2">
      <c r="A103" s="11" t="s">
        <v>172</v>
      </c>
      <c r="B103" s="4">
        <v>64200</v>
      </c>
      <c r="C103" s="4">
        <v>85100</v>
      </c>
      <c r="D103" s="4">
        <v>-20900</v>
      </c>
      <c r="E103" s="4">
        <v>-560882812</v>
      </c>
      <c r="F103" s="4">
        <f t="shared" si="3"/>
        <v>8560700094</v>
      </c>
    </row>
    <row r="104" spans="1:6" x14ac:dyDescent="0.2">
      <c r="A104" s="11" t="s">
        <v>171</v>
      </c>
      <c r="B104" s="4">
        <v>97200</v>
      </c>
      <c r="C104" s="4">
        <v>116300</v>
      </c>
      <c r="D104" s="4">
        <v>-19100</v>
      </c>
      <c r="E104" s="4">
        <v>-511821505</v>
      </c>
      <c r="F104" s="4">
        <f t="shared" si="3"/>
        <v>9121582906</v>
      </c>
    </row>
    <row r="105" spans="1:6" x14ac:dyDescent="0.2">
      <c r="A105" s="11" t="s">
        <v>170</v>
      </c>
      <c r="B105" s="4">
        <v>166100</v>
      </c>
      <c r="C105" s="4">
        <v>22900</v>
      </c>
      <c r="D105" s="4">
        <v>143200</v>
      </c>
      <c r="E105" s="4">
        <v>3696059998</v>
      </c>
      <c r="F105" s="4">
        <f t="shared" si="3"/>
        <v>9633404411</v>
      </c>
    </row>
    <row r="106" spans="1:6" x14ac:dyDescent="0.2">
      <c r="A106" s="11" t="s">
        <v>169</v>
      </c>
      <c r="B106" s="4">
        <v>100100</v>
      </c>
      <c r="C106" s="4">
        <v>400</v>
      </c>
      <c r="D106" s="4">
        <v>99700</v>
      </c>
      <c r="E106" s="4">
        <v>2457102953</v>
      </c>
      <c r="F106" s="4">
        <f t="shared" si="3"/>
        <v>5937344413</v>
      </c>
    </row>
    <row r="107" spans="1:6" x14ac:dyDescent="0.2">
      <c r="A107" s="11" t="s">
        <v>168</v>
      </c>
      <c r="B107" s="4">
        <v>24300</v>
      </c>
      <c r="C107" s="4">
        <v>73800</v>
      </c>
      <c r="D107" s="4">
        <v>-49500</v>
      </c>
      <c r="E107" s="4">
        <v>-1224370036</v>
      </c>
      <c r="F107" s="4">
        <f t="shared" si="3"/>
        <v>3480241460</v>
      </c>
    </row>
    <row r="108" spans="1:6" x14ac:dyDescent="0.2">
      <c r="A108" s="11" t="s">
        <v>167</v>
      </c>
      <c r="B108" s="4">
        <v>94900</v>
      </c>
      <c r="C108" s="4">
        <v>37000</v>
      </c>
      <c r="D108" s="4">
        <v>57900</v>
      </c>
      <c r="E108" s="4">
        <v>1487955852</v>
      </c>
      <c r="F108" s="4">
        <f t="shared" si="3"/>
        <v>4704611496</v>
      </c>
    </row>
    <row r="109" spans="1:6" x14ac:dyDescent="0.2">
      <c r="A109" s="11" t="s">
        <v>166</v>
      </c>
      <c r="B109" s="4">
        <v>146400</v>
      </c>
      <c r="C109" s="4">
        <v>0</v>
      </c>
      <c r="D109" s="4">
        <v>146400</v>
      </c>
      <c r="E109" s="4">
        <v>3712130852</v>
      </c>
      <c r="F109" s="4">
        <f t="shared" si="3"/>
        <v>3216655644</v>
      </c>
    </row>
    <row r="110" spans="1:6" x14ac:dyDescent="0.2">
      <c r="A110" s="11" t="s">
        <v>165</v>
      </c>
      <c r="B110" s="4">
        <v>43700</v>
      </c>
      <c r="C110" s="4">
        <v>48200</v>
      </c>
      <c r="D110" s="4">
        <v>-4500</v>
      </c>
      <c r="E110" s="4">
        <v>-112288239</v>
      </c>
      <c r="F110" s="4">
        <f t="shared" si="3"/>
        <v>-495475208</v>
      </c>
    </row>
    <row r="111" spans="1:6" x14ac:dyDescent="0.2">
      <c r="A111" s="11" t="s">
        <v>164</v>
      </c>
      <c r="B111" s="4">
        <v>38200</v>
      </c>
      <c r="C111" s="4">
        <v>121710</v>
      </c>
      <c r="D111" s="4">
        <v>-83510</v>
      </c>
      <c r="E111" s="4">
        <v>-2125295706</v>
      </c>
      <c r="F111" s="4">
        <f t="shared" si="3"/>
        <v>-383186969</v>
      </c>
    </row>
    <row r="112" spans="1:6" x14ac:dyDescent="0.2">
      <c r="A112" s="11" t="s">
        <v>163</v>
      </c>
      <c r="B112" s="4">
        <v>45300</v>
      </c>
      <c r="C112" s="4">
        <v>125850</v>
      </c>
      <c r="D112" s="4">
        <v>-80550</v>
      </c>
      <c r="E112" s="4">
        <v>-2060316448</v>
      </c>
      <c r="F112" s="4">
        <f t="shared" si="3"/>
        <v>1742108737</v>
      </c>
    </row>
    <row r="113" spans="1:6" x14ac:dyDescent="0.2">
      <c r="A113" s="11" t="s">
        <v>162</v>
      </c>
      <c r="B113" s="4">
        <v>24600</v>
      </c>
      <c r="C113" s="4">
        <v>73150</v>
      </c>
      <c r="D113" s="4">
        <v>-48550</v>
      </c>
      <c r="E113" s="4">
        <v>-1195877364</v>
      </c>
      <c r="F113" s="4">
        <f t="shared" si="3"/>
        <v>3802425185</v>
      </c>
    </row>
    <row r="114" spans="1:6" x14ac:dyDescent="0.2">
      <c r="A114" s="11" t="s">
        <v>161</v>
      </c>
      <c r="B114" s="4">
        <v>19600</v>
      </c>
      <c r="C114" s="4">
        <v>56700</v>
      </c>
      <c r="D114" s="4">
        <v>-37100</v>
      </c>
      <c r="E114" s="4">
        <v>-913095210</v>
      </c>
      <c r="F114" s="4">
        <f t="shared" si="3"/>
        <v>4998302549</v>
      </c>
    </row>
    <row r="115" spans="1:6" x14ac:dyDescent="0.2">
      <c r="A115" s="11" t="s">
        <v>160</v>
      </c>
      <c r="B115" s="4">
        <v>70200</v>
      </c>
      <c r="C115" s="4">
        <v>28800</v>
      </c>
      <c r="D115" s="4">
        <v>41400</v>
      </c>
      <c r="E115" s="4">
        <v>998548812</v>
      </c>
      <c r="F115" s="4">
        <f t="shared" si="3"/>
        <v>5911397759</v>
      </c>
    </row>
    <row r="116" spans="1:6" x14ac:dyDescent="0.2">
      <c r="A116" s="11" t="s">
        <v>159</v>
      </c>
      <c r="B116" s="4">
        <v>238400</v>
      </c>
      <c r="C116" s="4">
        <v>15600</v>
      </c>
      <c r="D116" s="4">
        <v>222800</v>
      </c>
      <c r="E116" s="4">
        <v>5285772619</v>
      </c>
      <c r="F116" s="4">
        <f t="shared" si="3"/>
        <v>4912848947</v>
      </c>
    </row>
    <row r="117" spans="1:6" x14ac:dyDescent="0.2">
      <c r="A117" s="11" t="s">
        <v>158</v>
      </c>
      <c r="B117" s="4">
        <v>78500</v>
      </c>
      <c r="C117" s="4">
        <v>30100</v>
      </c>
      <c r="D117" s="4">
        <v>48400</v>
      </c>
      <c r="E117" s="4">
        <v>1070299605</v>
      </c>
      <c r="F117" s="4">
        <f t="shared" si="3"/>
        <v>-372923672</v>
      </c>
    </row>
    <row r="118" spans="1:6" x14ac:dyDescent="0.2">
      <c r="A118" s="11" t="s">
        <v>157</v>
      </c>
      <c r="B118" s="4">
        <v>30750</v>
      </c>
      <c r="C118" s="4">
        <v>45700</v>
      </c>
      <c r="D118" s="4">
        <v>-14950</v>
      </c>
      <c r="E118" s="4">
        <v>-334069547</v>
      </c>
      <c r="F118" s="4">
        <f t="shared" si="3"/>
        <v>-1443223277</v>
      </c>
    </row>
    <row r="119" spans="1:6" x14ac:dyDescent="0.2">
      <c r="A119" s="11" t="s">
        <v>156</v>
      </c>
      <c r="B119" s="4">
        <v>10500</v>
      </c>
      <c r="C119" s="4">
        <v>78900</v>
      </c>
      <c r="D119" s="4">
        <v>-68400</v>
      </c>
      <c r="E119" s="4">
        <v>-1559274033</v>
      </c>
      <c r="F119" s="4">
        <f t="shared" si="3"/>
        <v>-1109153730</v>
      </c>
    </row>
    <row r="120" spans="1:6" x14ac:dyDescent="0.2">
      <c r="A120" s="11" t="s">
        <v>155</v>
      </c>
      <c r="B120" s="4">
        <v>30100</v>
      </c>
      <c r="C120" s="4">
        <v>11150</v>
      </c>
      <c r="D120" s="4">
        <v>18950</v>
      </c>
      <c r="E120" s="4">
        <v>439725159</v>
      </c>
      <c r="F120" s="4">
        <f t="shared" si="3"/>
        <v>450120303</v>
      </c>
    </row>
    <row r="121" spans="1:6" x14ac:dyDescent="0.2">
      <c r="A121" s="11" t="s">
        <v>154</v>
      </c>
      <c r="B121" s="4">
        <v>100</v>
      </c>
      <c r="C121" s="4">
        <v>76100</v>
      </c>
      <c r="D121" s="4">
        <v>-76000</v>
      </c>
      <c r="E121" s="4">
        <v>-1764972336</v>
      </c>
      <c r="F121" s="4">
        <f t="shared" si="3"/>
        <v>10395144</v>
      </c>
    </row>
    <row r="122" spans="1:6" x14ac:dyDescent="0.2">
      <c r="A122" s="11" t="s">
        <v>153</v>
      </c>
      <c r="B122" s="4">
        <v>78810</v>
      </c>
      <c r="C122" s="4">
        <v>59540</v>
      </c>
      <c r="D122" s="4">
        <v>19270</v>
      </c>
      <c r="E122" s="4">
        <v>445593094</v>
      </c>
      <c r="F122" s="4">
        <f t="shared" si="3"/>
        <v>1775367480</v>
      </c>
    </row>
    <row r="123" spans="1:6" x14ac:dyDescent="0.2">
      <c r="A123" s="11" t="s">
        <v>152</v>
      </c>
      <c r="B123" s="4">
        <v>0</v>
      </c>
      <c r="C123" s="4">
        <v>86200</v>
      </c>
      <c r="D123" s="4">
        <v>-86200</v>
      </c>
      <c r="E123" s="4">
        <v>-1991122164</v>
      </c>
      <c r="F123" s="4">
        <f t="shared" si="3"/>
        <v>1329774386</v>
      </c>
    </row>
    <row r="124" spans="1:6" x14ac:dyDescent="0.2">
      <c r="A124" s="11" t="s">
        <v>151</v>
      </c>
      <c r="B124" s="4">
        <v>131100</v>
      </c>
      <c r="C124" s="4">
        <v>1200</v>
      </c>
      <c r="D124" s="4">
        <v>129900</v>
      </c>
      <c r="E124" s="4">
        <v>3011551256</v>
      </c>
      <c r="F124" s="4">
        <f t="shared" si="3"/>
        <v>3320896550</v>
      </c>
    </row>
    <row r="125" spans="1:6" x14ac:dyDescent="0.2">
      <c r="A125" s="11" t="s">
        <v>150</v>
      </c>
      <c r="B125" s="4">
        <v>24500</v>
      </c>
      <c r="C125" s="4">
        <v>0</v>
      </c>
      <c r="D125" s="4">
        <v>24500</v>
      </c>
      <c r="E125" s="4">
        <v>550314861</v>
      </c>
      <c r="F125" s="4">
        <f t="shared" si="3"/>
        <v>309345294</v>
      </c>
    </row>
    <row r="126" spans="1:6" x14ac:dyDescent="0.2">
      <c r="A126" s="11" t="s">
        <v>149</v>
      </c>
      <c r="B126" s="4">
        <v>88100</v>
      </c>
      <c r="C126" s="4">
        <v>5700</v>
      </c>
      <c r="D126" s="4">
        <v>82400</v>
      </c>
      <c r="E126" s="4">
        <v>1840601575</v>
      </c>
      <c r="F126" s="4">
        <f t="shared" si="3"/>
        <v>-240969567</v>
      </c>
    </row>
    <row r="127" spans="1:6" x14ac:dyDescent="0.2">
      <c r="A127" s="11" t="s">
        <v>148</v>
      </c>
      <c r="B127" s="4">
        <v>15300</v>
      </c>
      <c r="C127" s="4">
        <v>5600</v>
      </c>
      <c r="D127" s="4">
        <v>9700</v>
      </c>
      <c r="E127" s="4">
        <v>213818856</v>
      </c>
      <c r="F127" s="4">
        <f t="shared" si="3"/>
        <v>-2081571142</v>
      </c>
    </row>
    <row r="128" spans="1:6" x14ac:dyDescent="0.2">
      <c r="A128" s="11" t="s">
        <v>147</v>
      </c>
      <c r="B128" s="4">
        <v>0</v>
      </c>
      <c r="C128" s="4">
        <v>9300</v>
      </c>
      <c r="D128" s="4">
        <v>-9300</v>
      </c>
      <c r="E128" s="4">
        <v>-205158528</v>
      </c>
      <c r="F128" s="4">
        <f t="shared" si="3"/>
        <v>-2295389998</v>
      </c>
    </row>
    <row r="129" spans="1:6" x14ac:dyDescent="0.2">
      <c r="A129" s="11" t="s">
        <v>146</v>
      </c>
      <c r="B129" s="4">
        <v>8800</v>
      </c>
      <c r="C129" s="4">
        <v>8000</v>
      </c>
      <c r="D129" s="4">
        <v>800</v>
      </c>
      <c r="E129" s="4">
        <v>17483119</v>
      </c>
      <c r="F129" s="4">
        <f t="shared" si="3"/>
        <v>-2090231470</v>
      </c>
    </row>
    <row r="130" spans="1:6" x14ac:dyDescent="0.2">
      <c r="A130" s="11" t="s">
        <v>145</v>
      </c>
      <c r="B130" s="4">
        <v>14500</v>
      </c>
      <c r="C130" s="4">
        <v>0</v>
      </c>
      <c r="D130" s="4">
        <v>14500</v>
      </c>
      <c r="E130" s="4">
        <v>319539164</v>
      </c>
      <c r="F130" s="4">
        <f t="shared" si="3"/>
        <v>-2107714589</v>
      </c>
    </row>
    <row r="131" spans="1:6" x14ac:dyDescent="0.2">
      <c r="A131" s="11" t="s">
        <v>144</v>
      </c>
      <c r="B131" s="4">
        <v>18000</v>
      </c>
      <c r="C131" s="4">
        <v>10900</v>
      </c>
      <c r="D131" s="4">
        <v>7100</v>
      </c>
      <c r="E131" s="4">
        <v>157030122</v>
      </c>
      <c r="F131" s="4">
        <f t="shared" si="3"/>
        <v>-2427253753</v>
      </c>
    </row>
    <row r="132" spans="1:6" x14ac:dyDescent="0.2">
      <c r="A132" s="11" t="s">
        <v>143</v>
      </c>
      <c r="B132" s="4">
        <v>0</v>
      </c>
      <c r="C132" s="4">
        <v>10200</v>
      </c>
      <c r="D132" s="4">
        <v>-10200</v>
      </c>
      <c r="E132" s="4">
        <v>-227376506</v>
      </c>
      <c r="F132" s="4">
        <f t="shared" si="3"/>
        <v>-2584283875</v>
      </c>
    </row>
    <row r="133" spans="1:6" x14ac:dyDescent="0.2">
      <c r="A133" s="11" t="s">
        <v>141</v>
      </c>
      <c r="B133" s="4">
        <v>0</v>
      </c>
      <c r="C133" s="4">
        <v>3100</v>
      </c>
      <c r="D133" s="4">
        <v>-3100</v>
      </c>
      <c r="E133" s="4">
        <v>-70229027</v>
      </c>
      <c r="F133" s="4">
        <f t="shared" si="3"/>
        <v>-2356907369</v>
      </c>
    </row>
    <row r="134" spans="1:6" x14ac:dyDescent="0.2">
      <c r="A134" s="11" t="s">
        <v>140</v>
      </c>
      <c r="B134" s="4">
        <v>0</v>
      </c>
      <c r="C134" s="4">
        <v>6500</v>
      </c>
      <c r="D134" s="4">
        <v>-6500</v>
      </c>
      <c r="E134" s="4">
        <v>-147017019</v>
      </c>
      <c r="F134" s="4">
        <f t="shared" si="3"/>
        <v>-2286678342</v>
      </c>
    </row>
    <row r="135" spans="1:6" x14ac:dyDescent="0.2">
      <c r="A135" s="11" t="s">
        <v>139</v>
      </c>
      <c r="B135" s="4">
        <v>0</v>
      </c>
      <c r="C135" s="4">
        <v>20300</v>
      </c>
      <c r="D135" s="4">
        <v>-20300</v>
      </c>
      <c r="E135" s="4">
        <v>-460972464</v>
      </c>
      <c r="F135" s="4">
        <f t="shared" si="3"/>
        <v>-2139661323</v>
      </c>
    </row>
    <row r="136" spans="1:6" x14ac:dyDescent="0.2">
      <c r="A136" s="11" t="s">
        <v>138</v>
      </c>
      <c r="B136" s="4">
        <v>5000</v>
      </c>
      <c r="C136" s="4">
        <v>31000</v>
      </c>
      <c r="D136" s="4">
        <v>-26000</v>
      </c>
      <c r="E136" s="4">
        <v>-590777437</v>
      </c>
      <c r="F136" s="4">
        <f t="shared" si="3"/>
        <v>-1678688859</v>
      </c>
    </row>
    <row r="137" spans="1:6" x14ac:dyDescent="0.2">
      <c r="A137" s="11" t="s">
        <v>136</v>
      </c>
      <c r="B137" s="4">
        <v>0</v>
      </c>
      <c r="C137" s="4">
        <v>7700</v>
      </c>
      <c r="D137" s="4">
        <v>-7700</v>
      </c>
      <c r="E137" s="4">
        <v>-171608260</v>
      </c>
      <c r="F137" s="4">
        <f t="shared" si="3"/>
        <v>-1087911422</v>
      </c>
    </row>
    <row r="138" spans="1:6" x14ac:dyDescent="0.2">
      <c r="A138" s="11" t="s">
        <v>135</v>
      </c>
      <c r="B138" s="4">
        <v>0</v>
      </c>
      <c r="C138" s="4">
        <v>4600</v>
      </c>
      <c r="D138" s="4">
        <v>-4600</v>
      </c>
      <c r="E138" s="4">
        <v>-102750291</v>
      </c>
      <c r="F138" s="4">
        <f t="shared" si="3"/>
        <v>-916303162</v>
      </c>
    </row>
    <row r="139" spans="1:6" x14ac:dyDescent="0.2">
      <c r="A139" s="11" t="s">
        <v>134</v>
      </c>
      <c r="B139" s="4">
        <v>0</v>
      </c>
      <c r="C139" s="4">
        <v>27600</v>
      </c>
      <c r="D139" s="4">
        <v>-27600</v>
      </c>
      <c r="E139" s="4">
        <v>-602081505</v>
      </c>
      <c r="F139" s="4">
        <f t="shared" si="3"/>
        <v>-813552871</v>
      </c>
    </row>
    <row r="140" spans="1:6" x14ac:dyDescent="0.2">
      <c r="A140" s="11" t="s">
        <v>133</v>
      </c>
      <c r="B140" s="4">
        <v>130</v>
      </c>
      <c r="C140" s="4">
        <v>10200</v>
      </c>
      <c r="D140" s="4">
        <v>-10070</v>
      </c>
      <c r="E140" s="4">
        <v>-216104118</v>
      </c>
      <c r="F140" s="4">
        <f t="shared" si="3"/>
        <v>-211471366</v>
      </c>
    </row>
    <row r="141" spans="1:6" x14ac:dyDescent="0.2">
      <c r="A141" s="11" t="s">
        <v>132</v>
      </c>
      <c r="B141" s="4">
        <v>60</v>
      </c>
      <c r="C141" s="4">
        <v>0</v>
      </c>
      <c r="D141" s="4">
        <v>60</v>
      </c>
      <c r="E141" s="4">
        <v>1307384</v>
      </c>
      <c r="F141" s="4">
        <f t="shared" si="3"/>
        <v>4632752</v>
      </c>
    </row>
    <row r="142" spans="1:6" x14ac:dyDescent="0.2">
      <c r="A142" s="11" t="s">
        <v>131</v>
      </c>
      <c r="B142" s="4">
        <v>100</v>
      </c>
      <c r="C142" s="4">
        <v>0</v>
      </c>
      <c r="D142" s="4">
        <v>100</v>
      </c>
      <c r="E142" s="4">
        <v>2215059</v>
      </c>
      <c r="F142" s="4">
        <f>E142+F143</f>
        <v>3325368</v>
      </c>
    </row>
    <row r="143" spans="1:6" x14ac:dyDescent="0.2">
      <c r="A143" s="11" t="s">
        <v>130</v>
      </c>
      <c r="B143" s="4">
        <v>50</v>
      </c>
      <c r="C143" s="4">
        <v>0</v>
      </c>
      <c r="D143" s="4">
        <v>50</v>
      </c>
      <c r="E143" s="4">
        <v>1110309</v>
      </c>
      <c r="F143" s="4">
        <f>E143</f>
        <v>1110309</v>
      </c>
    </row>
    <row r="151" spans="1:1" x14ac:dyDescent="0.2">
      <c r="A151" t="s" s="0">
        <v>291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1640625"/>
    <col min="3" max="3" customWidth="true" width="14.6640625"/>
    <col min="4" max="4" customWidth="true" width="16.5"/>
    <col min="5" max="5" customWidth="true" width="19.33203125"/>
    <col min="6" max="6" customWidth="true" width="21.5"/>
    <col min="7" max="7" customWidth="true" width="13.0"/>
    <col min="8" max="8" customWidth="true" width="12.83203125"/>
    <col min="9" max="9" customWidth="true" width="13.832031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47">
        <v>331</v>
      </c>
      <c r="B3" t="n" s="248">
        <v>207375.0</v>
      </c>
      <c r="C3" t="n" s="249">
        <v>653500.0</v>
      </c>
      <c r="D3" t="n" s="250">
        <v>-446125.0</v>
      </c>
      <c r="E3" t="n" s="251">
        <v>-9.33015E9</v>
      </c>
      <c r="G3" t="n" s="243">
        <v>0.0</v>
      </c>
      <c r="H3" t="n" s="244">
        <v>0.0</v>
      </c>
      <c r="I3" t="n" s="245">
        <v>0.0</v>
      </c>
      <c r="J3" t="n" s="246">
        <v>0.0</v>
      </c>
    </row>
    <row r="4" spans="1:11" x14ac:dyDescent="0.2">
      <c r="A4" s="11" t="s">
        <v>326</v>
      </c>
      <c r="B4" s="4">
        <v>58200</v>
      </c>
      <c r="C4" s="4">
        <v>445100</v>
      </c>
      <c r="D4" s="4">
        <v>-386900</v>
      </c>
      <c r="E4" s="4">
        <v>-8079160000</v>
      </c>
      <c r="F4" s="4">
        <f t="shared" ref="F4:F12" si="0">E4+F5</f>
        <v>-512459690946</v>
      </c>
      <c r="G4" s="4">
        <v>0</v>
      </c>
      <c r="H4" s="4">
        <v>0</v>
      </c>
      <c r="I4" s="4">
        <v>0</v>
      </c>
      <c r="J4" s="4">
        <v>-84350000</v>
      </c>
      <c r="K4" s="13">
        <f t="shared" ref="K4:K12" si="1">K5+J4</f>
        <v>258547165000</v>
      </c>
    </row>
    <row r="5" spans="1:11" x14ac:dyDescent="0.2">
      <c r="A5" s="11" t="s">
        <v>325</v>
      </c>
      <c r="B5" s="4">
        <v>961200</v>
      </c>
      <c r="C5" s="4">
        <v>566300</v>
      </c>
      <c r="D5" s="4">
        <v>394900</v>
      </c>
      <c r="E5" s="4">
        <v>8489580000</v>
      </c>
      <c r="F5" s="4">
        <f t="shared" si="0"/>
        <v>-504380530946</v>
      </c>
      <c r="G5" s="4">
        <v>50000</v>
      </c>
      <c r="H5" s="4">
        <v>100</v>
      </c>
      <c r="I5" s="4">
        <v>49900</v>
      </c>
      <c r="J5" s="4">
        <v>1037920000</v>
      </c>
      <c r="K5" s="13">
        <f t="shared" si="1"/>
        <v>258631515000</v>
      </c>
    </row>
    <row r="6" spans="1:11" x14ac:dyDescent="0.2">
      <c r="A6" s="11" t="s">
        <v>324</v>
      </c>
      <c r="B6" s="4">
        <v>1566020</v>
      </c>
      <c r="C6" s="4">
        <v>1101700</v>
      </c>
      <c r="D6" s="4">
        <v>464320</v>
      </c>
      <c r="E6" s="4">
        <v>10277630000</v>
      </c>
      <c r="F6" s="4">
        <f t="shared" si="0"/>
        <v>-512870110946</v>
      </c>
      <c r="G6" s="4">
        <v>0</v>
      </c>
      <c r="H6" s="4">
        <v>0</v>
      </c>
      <c r="I6" s="4">
        <v>0</v>
      </c>
      <c r="J6" s="4">
        <v>-165400000</v>
      </c>
      <c r="K6" s="13">
        <f t="shared" si="1"/>
        <v>257593595000</v>
      </c>
    </row>
    <row r="7" spans="1:11" x14ac:dyDescent="0.2">
      <c r="A7" s="11" t="s">
        <v>323</v>
      </c>
      <c r="B7" s="4">
        <v>164700</v>
      </c>
      <c r="C7" s="4">
        <v>756345</v>
      </c>
      <c r="D7" s="4">
        <v>-591645</v>
      </c>
      <c r="E7" s="4">
        <v>-12280750000</v>
      </c>
      <c r="F7" s="4">
        <f t="shared" si="0"/>
        <v>-523147740946</v>
      </c>
      <c r="G7" s="4">
        <v>2845700</v>
      </c>
      <c r="H7" s="4">
        <v>14000</v>
      </c>
      <c r="I7" s="4">
        <v>2831700</v>
      </c>
      <c r="J7" s="4">
        <v>57188100000</v>
      </c>
      <c r="K7" s="13">
        <f t="shared" si="1"/>
        <v>257758995000</v>
      </c>
    </row>
    <row r="8" spans="1:11" x14ac:dyDescent="0.2">
      <c r="A8" s="11" t="s">
        <v>317</v>
      </c>
      <c r="B8" s="4">
        <v>1397300</v>
      </c>
      <c r="C8" s="4">
        <v>131537</v>
      </c>
      <c r="D8" s="4">
        <v>1265763</v>
      </c>
      <c r="E8" s="4">
        <v>26638740000</v>
      </c>
      <c r="F8" s="4">
        <f t="shared" si="0"/>
        <v>-510866990946</v>
      </c>
      <c r="G8" s="4">
        <v>0</v>
      </c>
      <c r="H8" s="4">
        <v>0</v>
      </c>
      <c r="I8" s="4">
        <v>0</v>
      </c>
      <c r="J8" s="4">
        <v>-875755000</v>
      </c>
      <c r="K8" s="13">
        <f t="shared" si="1"/>
        <v>200570895000</v>
      </c>
    </row>
    <row r="9" spans="1:11" x14ac:dyDescent="0.2">
      <c r="A9" s="11" t="s">
        <v>316</v>
      </c>
      <c r="B9" s="4">
        <v>1847500</v>
      </c>
      <c r="C9" s="4">
        <v>1494600</v>
      </c>
      <c r="D9" s="4">
        <v>352900</v>
      </c>
      <c r="E9" s="4">
        <v>7356170000</v>
      </c>
      <c r="F9" s="4">
        <f t="shared" si="0"/>
        <v>-537505730946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201446650000</v>
      </c>
    </row>
    <row r="10" spans="1:11" x14ac:dyDescent="0.2">
      <c r="A10" s="11" t="s">
        <v>315</v>
      </c>
      <c r="B10" s="4">
        <v>1056500</v>
      </c>
      <c r="C10" s="4">
        <v>3616100</v>
      </c>
      <c r="D10" s="4">
        <v>-2559600</v>
      </c>
      <c r="E10" s="4">
        <v>-57698720000</v>
      </c>
      <c r="F10" s="4">
        <f t="shared" si="0"/>
        <v>-544861900946</v>
      </c>
      <c r="G10" s="4">
        <v>106600</v>
      </c>
      <c r="H10" s="4">
        <v>249300</v>
      </c>
      <c r="I10" s="4">
        <v>-142700</v>
      </c>
      <c r="J10" s="4">
        <v>-3268490000</v>
      </c>
      <c r="K10" s="13">
        <f t="shared" si="1"/>
        <v>201446650000</v>
      </c>
    </row>
    <row r="11" spans="1:11" x14ac:dyDescent="0.2">
      <c r="A11" s="11" t="s">
        <v>314</v>
      </c>
      <c r="B11" s="4">
        <v>190600</v>
      </c>
      <c r="C11" s="4">
        <v>262000</v>
      </c>
      <c r="D11" s="4">
        <v>-71400</v>
      </c>
      <c r="E11" s="4">
        <v>-1654840000</v>
      </c>
      <c r="F11" s="4">
        <f t="shared" si="0"/>
        <v>-487163180946</v>
      </c>
      <c r="G11" s="4">
        <v>0</v>
      </c>
      <c r="H11" s="4">
        <v>0</v>
      </c>
      <c r="I11" s="4">
        <v>0</v>
      </c>
      <c r="J11" s="4">
        <v>51425000</v>
      </c>
      <c r="K11" s="13">
        <f t="shared" si="1"/>
        <v>204715140000</v>
      </c>
    </row>
    <row r="12" spans="1:11" x14ac:dyDescent="0.2">
      <c r="A12" s="11" t="s">
        <v>313</v>
      </c>
      <c r="B12" s="4">
        <v>186600</v>
      </c>
      <c r="C12" s="4">
        <v>2800</v>
      </c>
      <c r="D12" s="4">
        <v>183800</v>
      </c>
      <c r="E12" s="4">
        <v>4224990000</v>
      </c>
      <c r="F12" s="4">
        <f t="shared" si="0"/>
        <v>-485508340946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204663715000</v>
      </c>
    </row>
    <row r="13" spans="1:11" x14ac:dyDescent="0.2">
      <c r="A13" s="11" t="s">
        <v>312</v>
      </c>
      <c r="B13" s="4">
        <v>62600</v>
      </c>
      <c r="C13" s="4">
        <v>757900</v>
      </c>
      <c r="D13" s="4">
        <v>-695300</v>
      </c>
      <c r="E13" s="4">
        <v>-15900870000</v>
      </c>
      <c r="F13" s="4">
        <f t="shared" ref="F13:F20" si="2">E13+F14</f>
        <v>-489733330946</v>
      </c>
      <c r="G13" s="4">
        <v>0</v>
      </c>
      <c r="H13" s="4">
        <v>0</v>
      </c>
      <c r="I13" s="4">
        <v>0</v>
      </c>
      <c r="J13" s="4">
        <v>-114165000</v>
      </c>
      <c r="K13" s="13">
        <f t="shared" ref="K13:K95" si="3">K14+J13</f>
        <v>204663715000</v>
      </c>
    </row>
    <row r="14" spans="1:11" x14ac:dyDescent="0.2">
      <c r="A14" s="11" t="s">
        <v>310</v>
      </c>
      <c r="B14" s="4">
        <v>1149000</v>
      </c>
      <c r="C14" s="4">
        <v>24100</v>
      </c>
      <c r="D14" s="4">
        <v>1124900</v>
      </c>
      <c r="E14" s="4">
        <v>25355820000</v>
      </c>
      <c r="F14" s="4">
        <f t="shared" si="2"/>
        <v>-473832460946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204777880000</v>
      </c>
    </row>
    <row r="15" spans="1:11" x14ac:dyDescent="0.2">
      <c r="A15" s="11" t="s">
        <v>309</v>
      </c>
      <c r="B15" s="4">
        <v>897100</v>
      </c>
      <c r="C15" s="4">
        <v>1102900</v>
      </c>
      <c r="D15" s="4">
        <v>-205800</v>
      </c>
      <c r="E15" s="4">
        <v>-4713090000</v>
      </c>
      <c r="F15" s="4">
        <f t="shared" si="2"/>
        <v>-499188280946</v>
      </c>
      <c r="G15" s="4">
        <v>0</v>
      </c>
      <c r="H15" s="4">
        <v>0</v>
      </c>
      <c r="I15" s="4">
        <v>0</v>
      </c>
      <c r="J15" s="4">
        <v>-993065000</v>
      </c>
      <c r="K15" s="13">
        <f t="shared" si="3"/>
        <v>204777880000</v>
      </c>
    </row>
    <row r="16" spans="1:11" x14ac:dyDescent="0.2">
      <c r="A16" s="11" t="s">
        <v>308</v>
      </c>
      <c r="B16" s="4">
        <v>894600</v>
      </c>
      <c r="C16" s="4">
        <v>1582300</v>
      </c>
      <c r="D16" s="4">
        <v>-687700</v>
      </c>
      <c r="E16" s="4">
        <v>-16104620000</v>
      </c>
      <c r="F16" s="4">
        <f t="shared" si="2"/>
        <v>-494475190946</v>
      </c>
      <c r="G16" s="4">
        <v>0</v>
      </c>
      <c r="H16" s="4">
        <v>0</v>
      </c>
      <c r="I16" s="4">
        <v>0</v>
      </c>
      <c r="J16" s="4">
        <v>384880000</v>
      </c>
      <c r="K16" s="13">
        <f t="shared" si="3"/>
        <v>205770945000</v>
      </c>
    </row>
    <row r="17" spans="1:11" x14ac:dyDescent="0.2">
      <c r="A17" s="11" t="s">
        <v>307</v>
      </c>
      <c r="B17" s="4">
        <v>15100</v>
      </c>
      <c r="C17" s="4">
        <v>2792800</v>
      </c>
      <c r="D17" s="4">
        <v>-2777700</v>
      </c>
      <c r="E17" s="4">
        <v>-66425760000</v>
      </c>
      <c r="F17" s="4">
        <f t="shared" si="2"/>
        <v>-478370570946</v>
      </c>
      <c r="G17" s="4">
        <v>105500</v>
      </c>
      <c r="H17" s="4">
        <v>115400</v>
      </c>
      <c r="I17" s="4">
        <v>-9900</v>
      </c>
      <c r="J17" s="4">
        <v>-263945000</v>
      </c>
      <c r="K17" s="13">
        <f t="shared" si="3"/>
        <v>205386065000</v>
      </c>
    </row>
    <row r="18" spans="1:16" x14ac:dyDescent="0.2">
      <c r="A18" s="11" t="s">
        <v>306</v>
      </c>
      <c r="B18" s="4">
        <v>1443300</v>
      </c>
      <c r="C18" s="4">
        <v>1325748</v>
      </c>
      <c r="D18" s="4">
        <v>117552</v>
      </c>
      <c r="E18" s="4">
        <v>2610070000</v>
      </c>
      <c r="F18" s="4">
        <f t="shared" si="2"/>
        <v>-411944810946</v>
      </c>
      <c r="G18" s="4">
        <v>0</v>
      </c>
      <c r="H18" s="4">
        <v>0</v>
      </c>
      <c r="I18" s="4">
        <v>0</v>
      </c>
      <c r="J18" s="4">
        <v>-1390870000</v>
      </c>
      <c r="K18" s="13">
        <f t="shared" si="3"/>
        <v>205650010000</v>
      </c>
    </row>
    <row r="19" spans="1:16" x14ac:dyDescent="0.2">
      <c r="A19" s="11" t="s">
        <v>305</v>
      </c>
      <c r="B19" s="4">
        <v>668300</v>
      </c>
      <c r="C19" s="4">
        <v>1592800</v>
      </c>
      <c r="D19" s="4">
        <v>-924500</v>
      </c>
      <c r="E19" s="4">
        <v>-22334440000</v>
      </c>
      <c r="F19" s="4">
        <f t="shared" si="2"/>
        <v>-414554880946</v>
      </c>
      <c r="G19" s="4">
        <v>138500</v>
      </c>
      <c r="H19" s="4">
        <v>100</v>
      </c>
      <c r="I19" s="4">
        <v>138400</v>
      </c>
      <c r="J19" s="4">
        <v>3304760000</v>
      </c>
      <c r="K19" s="13">
        <f t="shared" si="3"/>
        <v>207040880000</v>
      </c>
    </row>
    <row r="20" spans="1:16" x14ac:dyDescent="0.2">
      <c r="A20" s="11" t="s">
        <v>304</v>
      </c>
      <c r="B20" s="4">
        <v>144700</v>
      </c>
      <c r="C20" s="4">
        <v>1371500</v>
      </c>
      <c r="D20" s="4">
        <v>-1226800</v>
      </c>
      <c r="E20" s="4">
        <v>-30140920000</v>
      </c>
      <c r="F20" s="4">
        <f t="shared" si="2"/>
        <v>-392220440946</v>
      </c>
      <c r="G20" s="4">
        <v>49700</v>
      </c>
      <c r="H20" s="4">
        <v>0</v>
      </c>
      <c r="I20" s="4">
        <v>49700</v>
      </c>
      <c r="J20" s="4">
        <v>1222410000</v>
      </c>
      <c r="K20" s="13">
        <f t="shared" si="3"/>
        <v>203736120000</v>
      </c>
    </row>
    <row r="21" spans="1:16" x14ac:dyDescent="0.2">
      <c r="A21" s="11" t="s">
        <v>303</v>
      </c>
      <c r="B21" s="4">
        <v>44265</v>
      </c>
      <c r="C21" s="4">
        <v>1421600</v>
      </c>
      <c r="D21" s="4">
        <v>-1377335</v>
      </c>
      <c r="E21" s="4">
        <v>-33872960000</v>
      </c>
      <c r="F21" s="4">
        <f t="shared" ref="F21:F95" si="4">E21+F22</f>
        <v>-362079520946</v>
      </c>
      <c r="G21" s="4">
        <v>0</v>
      </c>
      <c r="H21" s="4">
        <v>0</v>
      </c>
      <c r="I21" s="4">
        <v>0</v>
      </c>
      <c r="J21" s="4">
        <v>-96885000</v>
      </c>
      <c r="K21" s="13">
        <f t="shared" si="3"/>
        <v>202513710000</v>
      </c>
      <c r="L21" s="5"/>
      <c r="M21" s="4"/>
      <c r="P21" s="5"/>
    </row>
    <row r="22" spans="1:16" x14ac:dyDescent="0.2">
      <c r="A22" s="11" t="s">
        <v>301</v>
      </c>
      <c r="B22" s="4">
        <v>137800</v>
      </c>
      <c r="C22" s="4">
        <v>510900</v>
      </c>
      <c r="D22" s="4">
        <v>-373100</v>
      </c>
      <c r="E22" s="4">
        <v>-9231820000</v>
      </c>
      <c r="F22" s="4">
        <f t="shared" si="4"/>
        <v>-328206560946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202610595000</v>
      </c>
    </row>
    <row r="23" spans="1:16" x14ac:dyDescent="0.2">
      <c r="A23" s="11" t="s">
        <v>300</v>
      </c>
      <c r="B23" s="4">
        <v>314479</v>
      </c>
      <c r="C23" s="4">
        <v>1727900</v>
      </c>
      <c r="D23" s="4">
        <v>-1413421</v>
      </c>
      <c r="E23" s="4">
        <v>-35670590000</v>
      </c>
      <c r="F23" s="4">
        <f t="shared" si="4"/>
        <v>-318974740946</v>
      </c>
      <c r="G23" s="4">
        <v>0</v>
      </c>
      <c r="H23" s="4">
        <v>0</v>
      </c>
      <c r="I23" s="4">
        <v>0</v>
      </c>
      <c r="J23" s="4">
        <v>-82060000</v>
      </c>
      <c r="K23" s="13">
        <f t="shared" si="3"/>
        <v>202610595000</v>
      </c>
    </row>
    <row r="24" spans="1:16" x14ac:dyDescent="0.2">
      <c r="A24" s="11" t="s">
        <v>299</v>
      </c>
      <c r="B24" s="4">
        <v>944500</v>
      </c>
      <c r="C24" s="4">
        <v>3173700</v>
      </c>
      <c r="D24" s="4">
        <v>-2229200</v>
      </c>
      <c r="E24" s="4">
        <v>-57152240000</v>
      </c>
      <c r="F24" s="4">
        <f t="shared" si="4"/>
        <v>-283304150946</v>
      </c>
      <c r="G24" s="4">
        <v>309700</v>
      </c>
      <c r="H24" s="4">
        <v>4500</v>
      </c>
      <c r="I24" s="4">
        <v>305200</v>
      </c>
      <c r="J24" s="4">
        <v>7765995000</v>
      </c>
      <c r="K24" s="13">
        <f t="shared" si="3"/>
        <v>202692655000</v>
      </c>
    </row>
    <row r="25" spans="1:16" x14ac:dyDescent="0.2">
      <c r="A25" s="11" t="s">
        <v>298</v>
      </c>
      <c r="B25" s="4">
        <v>1057800</v>
      </c>
      <c r="C25" s="4">
        <v>1815330</v>
      </c>
      <c r="D25" s="4">
        <v>-757530</v>
      </c>
      <c r="E25" s="4">
        <v>-19006090000</v>
      </c>
      <c r="F25" s="4">
        <f t="shared" si="4"/>
        <v>-226151910946</v>
      </c>
      <c r="G25" s="4">
        <v>0</v>
      </c>
      <c r="H25" s="4">
        <v>0</v>
      </c>
      <c r="I25" s="4">
        <v>0</v>
      </c>
      <c r="J25" s="4">
        <v>348415000</v>
      </c>
      <c r="K25" s="13">
        <f t="shared" si="3"/>
        <v>194926660000</v>
      </c>
    </row>
    <row r="26" spans="1:16" x14ac:dyDescent="0.2">
      <c r="A26" s="11" t="s">
        <v>297</v>
      </c>
      <c r="B26" s="4">
        <v>766600</v>
      </c>
      <c r="C26" s="4">
        <v>2134573</v>
      </c>
      <c r="D26" s="4">
        <v>-1367973</v>
      </c>
      <c r="E26" s="4">
        <v>-34719530000</v>
      </c>
      <c r="F26" s="4">
        <f t="shared" si="4"/>
        <v>-207145820946</v>
      </c>
      <c r="G26" s="4">
        <v>76900</v>
      </c>
      <c r="H26" s="4">
        <v>48400</v>
      </c>
      <c r="I26" s="4">
        <v>28500</v>
      </c>
      <c r="J26" s="4">
        <v>716345000</v>
      </c>
      <c r="K26" s="13">
        <f t="shared" si="3"/>
        <v>194578245000</v>
      </c>
    </row>
    <row r="27" spans="1:16" x14ac:dyDescent="0.2">
      <c r="A27" s="11" t="s">
        <v>296</v>
      </c>
      <c r="B27" s="4">
        <v>234500</v>
      </c>
      <c r="C27" s="4">
        <v>441802</v>
      </c>
      <c r="D27" s="4">
        <v>-207302</v>
      </c>
      <c r="E27" s="4">
        <v>-5144960000</v>
      </c>
      <c r="F27" s="4">
        <f t="shared" si="4"/>
        <v>-172426290946</v>
      </c>
      <c r="G27" s="4">
        <v>0</v>
      </c>
      <c r="H27" s="4">
        <v>0</v>
      </c>
      <c r="I27" s="4">
        <v>0</v>
      </c>
      <c r="J27" s="4">
        <v>-222715000</v>
      </c>
      <c r="K27" s="13">
        <f t="shared" si="3"/>
        <v>193861900000</v>
      </c>
    </row>
    <row r="28" spans="1:16" x14ac:dyDescent="0.2">
      <c r="A28" s="11" t="s">
        <v>295</v>
      </c>
      <c r="B28" s="4">
        <v>231000</v>
      </c>
      <c r="C28" s="4">
        <v>1293392</v>
      </c>
      <c r="D28" s="4">
        <v>-1062392</v>
      </c>
      <c r="E28" s="4">
        <v>-26500960000</v>
      </c>
      <c r="F28" s="4">
        <f t="shared" si="4"/>
        <v>-167281330946</v>
      </c>
      <c r="G28" s="4">
        <v>66000</v>
      </c>
      <c r="H28" s="4">
        <v>26492</v>
      </c>
      <c r="I28" s="4">
        <v>39508</v>
      </c>
      <c r="J28" s="4">
        <v>998975000</v>
      </c>
      <c r="K28" s="13">
        <f t="shared" si="3"/>
        <v>194084615000</v>
      </c>
    </row>
    <row r="29" spans="1:16" x14ac:dyDescent="0.2">
      <c r="A29" s="11" t="s">
        <v>294</v>
      </c>
      <c r="B29" s="4">
        <v>799300</v>
      </c>
      <c r="C29" s="4">
        <v>1165236</v>
      </c>
      <c r="D29" s="4">
        <v>-365936</v>
      </c>
      <c r="E29" s="4">
        <v>-9149830000</v>
      </c>
      <c r="F29" s="4">
        <f t="shared" si="4"/>
        <v>-140780370946</v>
      </c>
      <c r="G29" s="4">
        <v>67600</v>
      </c>
      <c r="H29" s="4">
        <v>47200</v>
      </c>
      <c r="I29" s="4">
        <v>20400</v>
      </c>
      <c r="J29" s="4">
        <v>513985000</v>
      </c>
      <c r="K29" s="13">
        <f t="shared" si="3"/>
        <v>193085640000</v>
      </c>
    </row>
    <row r="30" spans="1:16" x14ac:dyDescent="0.2">
      <c r="A30" s="11" t="s">
        <v>293</v>
      </c>
      <c r="B30" s="4">
        <v>668600</v>
      </c>
      <c r="C30" s="4">
        <v>994400</v>
      </c>
      <c r="D30" s="4">
        <v>-325800</v>
      </c>
      <c r="E30" s="4">
        <v>-7949240000</v>
      </c>
      <c r="F30" s="4">
        <f t="shared" si="4"/>
        <v>-131630540946</v>
      </c>
      <c r="G30" s="4">
        <v>84600</v>
      </c>
      <c r="H30" s="4">
        <v>31900</v>
      </c>
      <c r="I30" s="4">
        <v>52700</v>
      </c>
      <c r="J30" s="4">
        <v>1308890000</v>
      </c>
      <c r="K30" s="13">
        <f t="shared" si="3"/>
        <v>192571655000</v>
      </c>
    </row>
    <row r="31" spans="1:16" x14ac:dyDescent="0.2">
      <c r="A31" s="11" t="s">
        <v>290</v>
      </c>
      <c r="B31" s="4">
        <v>1733500</v>
      </c>
      <c r="C31" s="4">
        <v>857640</v>
      </c>
      <c r="D31" s="4">
        <v>875860</v>
      </c>
      <c r="E31" s="4">
        <v>21132010000</v>
      </c>
      <c r="F31" s="4">
        <f t="shared" si="4"/>
        <v>-123681300946</v>
      </c>
      <c r="G31" s="4">
        <v>64100</v>
      </c>
      <c r="H31" s="4">
        <v>0</v>
      </c>
      <c r="I31" s="4">
        <v>64100</v>
      </c>
      <c r="J31" s="4">
        <v>1549975000</v>
      </c>
      <c r="K31" s="13">
        <f t="shared" si="3"/>
        <v>191262765000</v>
      </c>
    </row>
    <row r="32" spans="1:16" x14ac:dyDescent="0.2">
      <c r="A32" s="11" t="s">
        <v>289</v>
      </c>
      <c r="B32" s="4">
        <v>1332200</v>
      </c>
      <c r="C32" s="4">
        <v>1632375</v>
      </c>
      <c r="D32" s="4">
        <v>-300175</v>
      </c>
      <c r="E32" s="4">
        <v>-7554850000</v>
      </c>
      <c r="F32" s="4">
        <f t="shared" si="4"/>
        <v>-144813310946</v>
      </c>
      <c r="G32" s="4">
        <v>0</v>
      </c>
      <c r="H32" s="4">
        <v>0</v>
      </c>
      <c r="I32" s="4">
        <v>0</v>
      </c>
      <c r="J32" s="4">
        <v>107195000</v>
      </c>
      <c r="K32" s="13">
        <f t="shared" si="3"/>
        <v>189712790000</v>
      </c>
    </row>
    <row r="33" spans="1:16" x14ac:dyDescent="0.2">
      <c r="A33" s="11" t="s">
        <v>288</v>
      </c>
      <c r="B33" s="4">
        <v>934300</v>
      </c>
      <c r="C33" s="4">
        <v>371000</v>
      </c>
      <c r="D33" s="4">
        <v>563300</v>
      </c>
      <c r="E33" s="4">
        <v>13951610000</v>
      </c>
      <c r="F33" s="4">
        <f t="shared" si="4"/>
        <v>-137258460946</v>
      </c>
      <c r="G33" s="4">
        <v>0</v>
      </c>
      <c r="H33" s="4">
        <v>0</v>
      </c>
      <c r="I33" s="4">
        <v>0</v>
      </c>
      <c r="J33" s="4">
        <v>244585000</v>
      </c>
      <c r="K33" s="13">
        <f t="shared" si="3"/>
        <v>189605595000</v>
      </c>
    </row>
    <row r="34" spans="1:11" x14ac:dyDescent="0.2">
      <c r="A34" s="11" t="s">
        <v>287</v>
      </c>
      <c r="B34" s="4">
        <v>1821600</v>
      </c>
      <c r="C34" s="4">
        <v>1439561</v>
      </c>
      <c r="D34" s="4">
        <v>382039</v>
      </c>
      <c r="E34" s="4">
        <v>9572440000</v>
      </c>
      <c r="F34" s="4">
        <f t="shared" si="4"/>
        <v>-151210070946</v>
      </c>
      <c r="G34" s="4">
        <v>100000</v>
      </c>
      <c r="H34" s="4">
        <v>238100</v>
      </c>
      <c r="I34" s="4">
        <v>-138100</v>
      </c>
      <c r="J34" s="4">
        <v>-3446330000</v>
      </c>
      <c r="K34" s="13">
        <f t="shared" si="3"/>
        <v>189361010000</v>
      </c>
    </row>
    <row r="35" spans="1:11" x14ac:dyDescent="0.2">
      <c r="A35" s="11" t="s">
        <v>286</v>
      </c>
      <c r="B35" s="4">
        <v>3058400</v>
      </c>
      <c r="C35" s="4">
        <v>2050838</v>
      </c>
      <c r="D35" s="4">
        <v>1007562</v>
      </c>
      <c r="E35" s="4">
        <v>24289080000</v>
      </c>
      <c r="F35" s="4">
        <f t="shared" si="4"/>
        <v>-160782510946</v>
      </c>
      <c r="G35" s="4">
        <v>0</v>
      </c>
      <c r="H35" s="4">
        <v>0</v>
      </c>
      <c r="I35" s="4">
        <v>0</v>
      </c>
      <c r="J35" s="4">
        <v>-4200000000</v>
      </c>
      <c r="K35" s="13">
        <f t="shared" si="3"/>
        <v>192807340000</v>
      </c>
    </row>
    <row r="36" spans="1:11" x14ac:dyDescent="0.2">
      <c r="A36" s="11" t="s">
        <v>285</v>
      </c>
      <c r="B36" s="4">
        <v>1729877</v>
      </c>
      <c r="C36" s="4">
        <v>2949239</v>
      </c>
      <c r="D36" s="4">
        <v>-1219362</v>
      </c>
      <c r="E36" s="4">
        <v>-30231380000</v>
      </c>
      <c r="F36" s="4">
        <f t="shared" si="4"/>
        <v>-185071590946</v>
      </c>
      <c r="G36" s="4">
        <v>188500</v>
      </c>
      <c r="H36" s="4">
        <v>15100</v>
      </c>
      <c r="I36" s="4">
        <v>173400</v>
      </c>
      <c r="J36" s="4">
        <v>4162230000</v>
      </c>
      <c r="K36" s="13">
        <f t="shared" si="3"/>
        <v>197007340000</v>
      </c>
    </row>
    <row r="37" spans="1:11" x14ac:dyDescent="0.2">
      <c r="A37" s="11" t="s">
        <v>284</v>
      </c>
      <c r="B37" s="4">
        <v>1098921</v>
      </c>
      <c r="C37" s="4">
        <v>2281100</v>
      </c>
      <c r="D37" s="4">
        <v>-1182179</v>
      </c>
      <c r="E37" s="4">
        <v>-29882150000</v>
      </c>
      <c r="F37" s="4">
        <f t="shared" si="4"/>
        <v>-154840210946</v>
      </c>
      <c r="G37" s="4">
        <v>51100</v>
      </c>
      <c r="H37" s="4">
        <v>44900</v>
      </c>
      <c r="I37" s="4">
        <v>6200</v>
      </c>
      <c r="J37" s="4">
        <v>159200000</v>
      </c>
      <c r="K37" s="13">
        <f t="shared" si="3"/>
        <v>192845110000</v>
      </c>
    </row>
    <row r="38" spans="1:11" x14ac:dyDescent="0.2">
      <c r="A38" s="11" t="s">
        <v>283</v>
      </c>
      <c r="B38" s="4">
        <v>102400</v>
      </c>
      <c r="C38" s="4">
        <v>1992050</v>
      </c>
      <c r="D38" s="4">
        <v>-1889650</v>
      </c>
      <c r="E38" s="4">
        <v>-47201210000</v>
      </c>
      <c r="F38" s="4">
        <f t="shared" si="4"/>
        <v>-124958060946</v>
      </c>
      <c r="G38" s="4">
        <v>103000</v>
      </c>
      <c r="H38" s="4">
        <v>767400</v>
      </c>
      <c r="I38" s="4">
        <v>-664400</v>
      </c>
      <c r="J38" s="4">
        <v>-16519290000</v>
      </c>
      <c r="K38" s="13">
        <f t="shared" si="3"/>
        <v>192685910000</v>
      </c>
    </row>
    <row r="39" spans="1:11" x14ac:dyDescent="0.2">
      <c r="A39" s="11" t="s">
        <v>282</v>
      </c>
      <c r="B39" s="4">
        <v>1035100</v>
      </c>
      <c r="C39" s="4">
        <v>1628570</v>
      </c>
      <c r="D39" s="4">
        <v>-593470</v>
      </c>
      <c r="E39" s="4">
        <v>-15062600000</v>
      </c>
      <c r="F39" s="4">
        <f t="shared" si="4"/>
        <v>-77756850946</v>
      </c>
      <c r="G39" s="4">
        <v>0</v>
      </c>
      <c r="H39" s="4">
        <v>0</v>
      </c>
      <c r="I39" s="4">
        <v>0</v>
      </c>
      <c r="J39" s="4">
        <v>-14359175000</v>
      </c>
      <c r="K39" s="13">
        <f t="shared" si="3"/>
        <v>209205200000</v>
      </c>
    </row>
    <row r="40" spans="1:11" x14ac:dyDescent="0.2">
      <c r="A40" s="11" t="s">
        <v>281</v>
      </c>
      <c r="B40" s="4">
        <v>2138100</v>
      </c>
      <c r="C40" s="4">
        <v>286600</v>
      </c>
      <c r="D40" s="4">
        <v>1851500</v>
      </c>
      <c r="E40" s="4">
        <v>46620880000</v>
      </c>
      <c r="F40" s="4">
        <f t="shared" si="4"/>
        <v>-62694250946</v>
      </c>
      <c r="G40" s="4">
        <v>0</v>
      </c>
      <c r="H40" s="4">
        <v>0</v>
      </c>
      <c r="I40" s="4">
        <v>0</v>
      </c>
      <c r="J40" s="4">
        <v>-32347285000</v>
      </c>
      <c r="K40" s="13">
        <f t="shared" si="3"/>
        <v>223564375000</v>
      </c>
    </row>
    <row r="41" spans="1:11" x14ac:dyDescent="0.2">
      <c r="A41" s="11" t="s">
        <v>280</v>
      </c>
      <c r="B41" s="4">
        <v>6650900</v>
      </c>
      <c r="C41" s="4">
        <v>2335500</v>
      </c>
      <c r="D41" s="4">
        <v>4315400</v>
      </c>
      <c r="E41" s="4">
        <v>106096210000</v>
      </c>
      <c r="F41" s="4">
        <f t="shared" si="4"/>
        <v>-109315130946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255911660000</v>
      </c>
    </row>
    <row r="42" spans="1:11" x14ac:dyDescent="0.2">
      <c r="A42" s="11" t="s">
        <v>279</v>
      </c>
      <c r="B42" s="4">
        <v>1046900</v>
      </c>
      <c r="C42" s="4">
        <v>309200</v>
      </c>
      <c r="D42" s="4">
        <v>737700</v>
      </c>
      <c r="E42" s="4">
        <v>17710320000</v>
      </c>
      <c r="F42" s="4">
        <f t="shared" si="4"/>
        <v>-215411340946</v>
      </c>
      <c r="G42" s="4">
        <v>0</v>
      </c>
      <c r="H42" s="4">
        <v>0</v>
      </c>
      <c r="I42" s="4">
        <v>0</v>
      </c>
      <c r="J42" s="4">
        <v>7614660000</v>
      </c>
      <c r="K42" s="13">
        <f t="shared" si="3"/>
        <v>255911660000</v>
      </c>
    </row>
    <row r="43" spans="1:11" x14ac:dyDescent="0.2">
      <c r="A43" s="11" t="s">
        <v>278</v>
      </c>
      <c r="B43" s="4">
        <v>1275900</v>
      </c>
      <c r="C43" s="4">
        <v>109965</v>
      </c>
      <c r="D43" s="4">
        <v>1165935</v>
      </c>
      <c r="E43" s="4">
        <v>28499430000</v>
      </c>
      <c r="F43" s="4">
        <f t="shared" si="4"/>
        <v>-233121660946</v>
      </c>
      <c r="G43" s="4">
        <v>225500</v>
      </c>
      <c r="H43" s="4">
        <v>65000</v>
      </c>
      <c r="I43" s="4">
        <v>160500</v>
      </c>
      <c r="J43" s="4">
        <v>3931730000</v>
      </c>
      <c r="K43" s="13">
        <f t="shared" si="3"/>
        <v>248297000000</v>
      </c>
    </row>
    <row r="44" spans="1:11" x14ac:dyDescent="0.2">
      <c r="A44" s="11" t="s">
        <v>277</v>
      </c>
      <c r="B44" s="4">
        <v>970428</v>
      </c>
      <c r="C44" s="4">
        <v>85100</v>
      </c>
      <c r="D44" s="4">
        <v>885328</v>
      </c>
      <c r="E44" s="4">
        <v>21645810000</v>
      </c>
      <c r="F44" s="4">
        <f t="shared" si="4"/>
        <v>-261621090946</v>
      </c>
      <c r="G44" s="4">
        <v>2415100</v>
      </c>
      <c r="H44" s="4">
        <v>18100</v>
      </c>
      <c r="I44" s="4">
        <v>2397000</v>
      </c>
      <c r="J44" s="4">
        <v>57936870000</v>
      </c>
      <c r="K44" s="13">
        <f t="shared" si="3"/>
        <v>244365270000</v>
      </c>
    </row>
    <row r="45" spans="1:11" x14ac:dyDescent="0.2">
      <c r="A45" s="11" t="s">
        <v>273</v>
      </c>
      <c r="B45" s="4">
        <v>443500</v>
      </c>
      <c r="C45" s="4">
        <v>653307</v>
      </c>
      <c r="D45" s="4">
        <v>-209807</v>
      </c>
      <c r="E45" s="4">
        <v>-5125780000</v>
      </c>
      <c r="F45" s="4">
        <f t="shared" si="4"/>
        <v>-283266900946</v>
      </c>
      <c r="G45" s="4">
        <v>0</v>
      </c>
      <c r="H45" s="4">
        <v>0</v>
      </c>
      <c r="I45" s="4">
        <v>0</v>
      </c>
      <c r="J45" s="4">
        <v>-2403130000</v>
      </c>
      <c r="K45" s="13">
        <f t="shared" si="3"/>
        <v>186428400000</v>
      </c>
    </row>
    <row r="46" spans="1:11" x14ac:dyDescent="0.2">
      <c r="A46" s="11" t="s">
        <v>272</v>
      </c>
      <c r="B46" s="4">
        <v>1158502</v>
      </c>
      <c r="C46" s="4">
        <v>1351400</v>
      </c>
      <c r="D46" s="4">
        <v>-192898</v>
      </c>
      <c r="E46" s="4">
        <v>-4388100000</v>
      </c>
      <c r="F46" s="4">
        <f t="shared" si="4"/>
        <v>-278141120946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188831530000</v>
      </c>
    </row>
    <row r="47" spans="1:11" x14ac:dyDescent="0.2">
      <c r="A47" s="11" t="s">
        <v>270</v>
      </c>
      <c r="B47" s="4">
        <v>507800</v>
      </c>
      <c r="C47" s="4">
        <v>1111350</v>
      </c>
      <c r="D47" s="4">
        <v>-603550</v>
      </c>
      <c r="E47" s="4">
        <v>-14132450000</v>
      </c>
      <c r="F47" s="4">
        <f t="shared" si="4"/>
        <v>-273753020946</v>
      </c>
      <c r="G47" s="4">
        <v>0</v>
      </c>
      <c r="H47" s="4">
        <v>0</v>
      </c>
      <c r="I47" s="4">
        <v>0</v>
      </c>
      <c r="J47" s="4">
        <v>11725000</v>
      </c>
      <c r="K47" s="13">
        <f t="shared" si="3"/>
        <v>188831530000</v>
      </c>
    </row>
    <row r="48" spans="1:11" x14ac:dyDescent="0.2">
      <c r="A48" s="11" t="s">
        <v>269</v>
      </c>
      <c r="B48" s="4">
        <v>1187800</v>
      </c>
      <c r="C48" s="4">
        <v>725920</v>
      </c>
      <c r="D48" s="4">
        <v>461880</v>
      </c>
      <c r="E48" s="4">
        <v>10884768284</v>
      </c>
      <c r="F48" s="4">
        <f t="shared" si="4"/>
        <v>-259620570946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188819805000</v>
      </c>
    </row>
    <row r="49" spans="1:11" x14ac:dyDescent="0.2">
      <c r="A49" s="11" t="s">
        <v>268</v>
      </c>
      <c r="B49" s="4">
        <v>1582900</v>
      </c>
      <c r="C49" s="4">
        <v>543970</v>
      </c>
      <c r="D49" s="4">
        <v>1038930</v>
      </c>
      <c r="E49" s="4">
        <v>24090100000</v>
      </c>
      <c r="F49" s="4">
        <f t="shared" si="4"/>
        <v>-270505339230</v>
      </c>
      <c r="G49" s="4">
        <v>126000</v>
      </c>
      <c r="H49" s="4">
        <v>50100</v>
      </c>
      <c r="I49" s="4">
        <v>75900</v>
      </c>
      <c r="J49" s="4">
        <v>1770550000</v>
      </c>
      <c r="K49" s="13">
        <f t="shared" si="3"/>
        <v>188819805000</v>
      </c>
    </row>
    <row r="50" spans="1:11" x14ac:dyDescent="0.2">
      <c r="A50" s="11" t="s">
        <v>267</v>
      </c>
      <c r="B50" s="4">
        <v>3426300</v>
      </c>
      <c r="C50" s="4">
        <v>645491</v>
      </c>
      <c r="D50" s="4">
        <v>2780809</v>
      </c>
      <c r="E50" s="4">
        <v>64505520000</v>
      </c>
      <c r="F50" s="4">
        <f t="shared" si="4"/>
        <v>-294595439230</v>
      </c>
      <c r="G50" s="4">
        <v>0</v>
      </c>
      <c r="H50" s="4">
        <v>0</v>
      </c>
      <c r="I50" s="4">
        <v>0</v>
      </c>
      <c r="J50" s="4">
        <v>-1996890000</v>
      </c>
      <c r="K50" s="13">
        <f t="shared" si="3"/>
        <v>187049255000</v>
      </c>
    </row>
    <row r="51" spans="1:11" x14ac:dyDescent="0.2">
      <c r="A51" s="11" t="s">
        <v>266</v>
      </c>
      <c r="B51" s="4">
        <v>498300</v>
      </c>
      <c r="C51" s="4">
        <v>461339</v>
      </c>
      <c r="D51" s="4">
        <v>36961</v>
      </c>
      <c r="E51" s="4">
        <v>847110000</v>
      </c>
      <c r="F51" s="4">
        <f t="shared" si="4"/>
        <v>-359100959230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189046145000</v>
      </c>
    </row>
    <row r="52" spans="1:11" x14ac:dyDescent="0.2">
      <c r="A52" s="11" t="s">
        <v>265</v>
      </c>
      <c r="B52" s="4">
        <v>285300</v>
      </c>
      <c r="C52" s="4">
        <v>83700</v>
      </c>
      <c r="D52" s="4">
        <v>201600</v>
      </c>
      <c r="E52" s="4">
        <v>4363010000</v>
      </c>
      <c r="F52" s="4">
        <f t="shared" si="4"/>
        <v>-359948069230</v>
      </c>
      <c r="G52" s="4">
        <v>0</v>
      </c>
      <c r="H52" s="4">
        <v>0</v>
      </c>
      <c r="I52" s="4">
        <v>0</v>
      </c>
      <c r="J52" s="4">
        <v>671570000</v>
      </c>
      <c r="K52" s="13">
        <f t="shared" si="3"/>
        <v>189046145000</v>
      </c>
    </row>
    <row r="53" spans="1:11" x14ac:dyDescent="0.2">
      <c r="A53" s="11" t="s">
        <v>264</v>
      </c>
      <c r="B53" s="4">
        <v>12000</v>
      </c>
      <c r="C53" s="4">
        <v>178700</v>
      </c>
      <c r="D53" s="4">
        <v>-166700</v>
      </c>
      <c r="E53" s="4">
        <v>-3599750000</v>
      </c>
      <c r="F53" s="4">
        <f t="shared" si="4"/>
        <v>-364311079230</v>
      </c>
      <c r="G53" s="4">
        <v>0</v>
      </c>
      <c r="H53" s="4">
        <v>0</v>
      </c>
      <c r="I53" s="4">
        <v>0</v>
      </c>
      <c r="J53" s="4">
        <v>765975000</v>
      </c>
      <c r="K53" s="13">
        <f t="shared" si="3"/>
        <v>188374575000</v>
      </c>
    </row>
    <row r="54" spans="1:11" x14ac:dyDescent="0.2">
      <c r="A54" s="11" t="s">
        <v>263</v>
      </c>
      <c r="B54" s="4">
        <v>400500</v>
      </c>
      <c r="C54" s="4">
        <v>1758300</v>
      </c>
      <c r="D54" s="4">
        <v>-1357800</v>
      </c>
      <c r="E54" s="4">
        <v>-29943020000</v>
      </c>
      <c r="F54" s="4">
        <f t="shared" si="4"/>
        <v>-360711329230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187608600000</v>
      </c>
    </row>
    <row r="55" spans="1:11" x14ac:dyDescent="0.2">
      <c r="A55" s="11" t="s">
        <v>262</v>
      </c>
      <c r="B55" s="4">
        <v>35100</v>
      </c>
      <c r="C55" s="4">
        <v>566300</v>
      </c>
      <c r="D55" s="4">
        <v>-531200</v>
      </c>
      <c r="E55" s="4">
        <v>-11681810000</v>
      </c>
      <c r="F55" s="4">
        <f t="shared" si="4"/>
        <v>-330768309230</v>
      </c>
      <c r="G55" s="4">
        <v>0</v>
      </c>
      <c r="H55" s="4">
        <v>0</v>
      </c>
      <c r="I55" s="4">
        <v>0</v>
      </c>
      <c r="J55" s="4">
        <v>-48565000</v>
      </c>
      <c r="K55" s="13">
        <f t="shared" si="3"/>
        <v>187608600000</v>
      </c>
    </row>
    <row r="56" spans="1:11" x14ac:dyDescent="0.2">
      <c r="A56" s="11" t="s">
        <v>261</v>
      </c>
      <c r="B56" s="4">
        <v>425762</v>
      </c>
      <c r="C56" s="4">
        <v>504400</v>
      </c>
      <c r="D56" s="4">
        <v>-78638</v>
      </c>
      <c r="E56" s="4">
        <v>-1709900000</v>
      </c>
      <c r="F56" s="4">
        <f t="shared" si="4"/>
        <v>-319086499230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187657165000</v>
      </c>
    </row>
    <row r="57" spans="1:11" x14ac:dyDescent="0.2">
      <c r="A57" s="11" t="s">
        <v>260</v>
      </c>
      <c r="B57" s="4">
        <v>109009</v>
      </c>
      <c r="C57" s="4">
        <v>244278</v>
      </c>
      <c r="D57" s="4">
        <v>-135269</v>
      </c>
      <c r="E57" s="4">
        <v>-3045030000</v>
      </c>
      <c r="F57" s="4">
        <f t="shared" si="4"/>
        <v>-317376599230</v>
      </c>
      <c r="G57" s="4">
        <v>130200</v>
      </c>
      <c r="H57" s="4">
        <v>96600</v>
      </c>
      <c r="I57" s="4">
        <v>33600</v>
      </c>
      <c r="J57" s="4">
        <v>735865000</v>
      </c>
      <c r="K57" s="13">
        <f t="shared" si="3"/>
        <v>187657165000</v>
      </c>
    </row>
    <row r="58" spans="1:11" x14ac:dyDescent="0.2">
      <c r="A58" s="11" t="s">
        <v>259</v>
      </c>
      <c r="B58" s="4">
        <v>737610</v>
      </c>
      <c r="C58" s="4">
        <v>1111654</v>
      </c>
      <c r="D58" s="4">
        <v>-374044</v>
      </c>
      <c r="E58" s="4">
        <v>-8241690000</v>
      </c>
      <c r="F58" s="4">
        <f t="shared" si="4"/>
        <v>-314331569230</v>
      </c>
      <c r="G58" s="4">
        <v>178600</v>
      </c>
      <c r="H58" s="4">
        <v>9000</v>
      </c>
      <c r="I58" s="4">
        <v>169600</v>
      </c>
      <c r="J58" s="4">
        <v>3764715000</v>
      </c>
      <c r="K58" s="13">
        <f t="shared" si="3"/>
        <v>186921300000</v>
      </c>
    </row>
    <row r="59" spans="1:11" x14ac:dyDescent="0.2">
      <c r="A59" s="11" t="s">
        <v>258</v>
      </c>
      <c r="B59" s="4">
        <v>500000</v>
      </c>
      <c r="C59" s="4">
        <v>548000</v>
      </c>
      <c r="D59" s="4">
        <v>-48000</v>
      </c>
      <c r="E59" s="4">
        <v>-1082080000</v>
      </c>
      <c r="F59" s="4">
        <f t="shared" si="4"/>
        <v>-306089879230</v>
      </c>
      <c r="G59" s="4">
        <v>0</v>
      </c>
      <c r="H59" s="4">
        <v>0</v>
      </c>
      <c r="I59" s="4">
        <v>0</v>
      </c>
      <c r="J59" s="4">
        <v>723970000</v>
      </c>
      <c r="K59" s="13">
        <f t="shared" si="3"/>
        <v>183156585000</v>
      </c>
    </row>
    <row r="60" spans="1:11" x14ac:dyDescent="0.2">
      <c r="A60" s="11" t="s">
        <v>257</v>
      </c>
      <c r="B60" s="4">
        <v>302200</v>
      </c>
      <c r="C60" s="4">
        <v>84186</v>
      </c>
      <c r="D60" s="4">
        <v>218014</v>
      </c>
      <c r="E60" s="4">
        <v>4758690000</v>
      </c>
      <c r="F60" s="4">
        <f t="shared" si="4"/>
        <v>-305007799230</v>
      </c>
      <c r="G60" s="4">
        <v>0</v>
      </c>
      <c r="H60" s="4">
        <v>0</v>
      </c>
      <c r="I60" s="4">
        <v>0</v>
      </c>
      <c r="J60" s="4">
        <v>-2067710000</v>
      </c>
      <c r="K60" s="13">
        <f t="shared" si="3"/>
        <v>182432615000</v>
      </c>
    </row>
    <row r="61" spans="1:11" x14ac:dyDescent="0.2">
      <c r="A61" s="11" t="s">
        <v>256</v>
      </c>
      <c r="B61" s="4">
        <v>331700</v>
      </c>
      <c r="C61" s="4">
        <v>1786198</v>
      </c>
      <c r="D61" s="4">
        <v>-1454498</v>
      </c>
      <c r="E61" s="4">
        <v>-31925280000</v>
      </c>
      <c r="F61" s="4">
        <f t="shared" si="4"/>
        <v>-309766489230</v>
      </c>
      <c r="G61" s="4">
        <v>0</v>
      </c>
      <c r="H61" s="4">
        <v>0</v>
      </c>
      <c r="I61" s="4">
        <v>0</v>
      </c>
      <c r="J61" s="4">
        <v>-816425000</v>
      </c>
      <c r="K61" s="13">
        <f t="shared" si="3"/>
        <v>184500325000</v>
      </c>
    </row>
    <row r="62" spans="1:11" x14ac:dyDescent="0.2">
      <c r="A62" s="11" t="s">
        <v>255</v>
      </c>
      <c r="B62" s="4">
        <v>1584200</v>
      </c>
      <c r="C62" s="4">
        <v>263503</v>
      </c>
      <c r="D62" s="4">
        <v>1320697</v>
      </c>
      <c r="E62" s="4">
        <v>28626690000</v>
      </c>
      <c r="F62" s="4">
        <f t="shared" si="4"/>
        <v>-277841209230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185316750000</v>
      </c>
    </row>
    <row r="63" spans="1:11" x14ac:dyDescent="0.2">
      <c r="A63" s="11" t="s">
        <v>254</v>
      </c>
      <c r="B63" s="4">
        <v>2495800</v>
      </c>
      <c r="C63" s="4">
        <v>1114340</v>
      </c>
      <c r="D63" s="4">
        <v>1381460</v>
      </c>
      <c r="E63" s="4">
        <v>29800332484</v>
      </c>
      <c r="F63" s="4">
        <f t="shared" si="4"/>
        <v>-306467899230</v>
      </c>
      <c r="G63" s="4">
        <v>0</v>
      </c>
      <c r="H63" s="4">
        <v>0</v>
      </c>
      <c r="I63" s="4">
        <v>0</v>
      </c>
      <c r="J63" s="4">
        <v>699135000</v>
      </c>
      <c r="K63" s="13">
        <f t="shared" si="3"/>
        <v>185316750000</v>
      </c>
    </row>
    <row r="64" spans="1:11" x14ac:dyDescent="0.2">
      <c r="A64" s="11" t="s">
        <v>253</v>
      </c>
      <c r="B64" s="4">
        <v>1870500</v>
      </c>
      <c r="C64" s="4">
        <v>690300</v>
      </c>
      <c r="D64" s="4">
        <v>1180200</v>
      </c>
      <c r="E64" s="4">
        <v>25118300000</v>
      </c>
      <c r="F64" s="4">
        <f t="shared" si="4"/>
        <v>-336268231714</v>
      </c>
      <c r="G64" s="4">
        <v>0</v>
      </c>
      <c r="H64" s="4">
        <v>0</v>
      </c>
      <c r="I64" s="4">
        <v>0</v>
      </c>
      <c r="J64" s="4">
        <v>1115920000</v>
      </c>
      <c r="K64" s="13">
        <f t="shared" si="3"/>
        <v>184617615000</v>
      </c>
    </row>
    <row r="65" spans="1:11" x14ac:dyDescent="0.2">
      <c r="A65" s="11" t="s">
        <v>252</v>
      </c>
      <c r="B65" s="4">
        <v>41000</v>
      </c>
      <c r="C65" s="4">
        <v>572971</v>
      </c>
      <c r="D65" s="4">
        <v>-531971</v>
      </c>
      <c r="E65" s="4">
        <v>-11165100000</v>
      </c>
      <c r="F65" s="4">
        <f t="shared" si="4"/>
        <v>-361386531714</v>
      </c>
      <c r="G65" s="4">
        <v>137900</v>
      </c>
      <c r="H65" s="4">
        <v>0</v>
      </c>
      <c r="I65" s="4">
        <v>137900</v>
      </c>
      <c r="J65" s="4">
        <v>2879520000</v>
      </c>
      <c r="K65" s="13">
        <f t="shared" si="3"/>
        <v>183501695000</v>
      </c>
    </row>
    <row r="66" spans="1:11" x14ac:dyDescent="0.2">
      <c r="A66" s="11" t="s">
        <v>251</v>
      </c>
      <c r="B66" s="4">
        <v>625310</v>
      </c>
      <c r="C66" s="4">
        <v>760140</v>
      </c>
      <c r="D66" s="4">
        <v>-134830</v>
      </c>
      <c r="E66" s="4">
        <v>-2836122007</v>
      </c>
      <c r="F66" s="4">
        <f t="shared" si="4"/>
        <v>-350221431714</v>
      </c>
      <c r="G66" s="4">
        <v>676200</v>
      </c>
      <c r="H66" s="4">
        <v>200000</v>
      </c>
      <c r="I66" s="4">
        <v>476200</v>
      </c>
      <c r="J66" s="4">
        <v>10045635000</v>
      </c>
      <c r="K66" s="13">
        <f t="shared" si="3"/>
        <v>180622175000</v>
      </c>
    </row>
    <row r="67" spans="1:11" x14ac:dyDescent="0.2">
      <c r="A67" s="11" t="s">
        <v>250</v>
      </c>
      <c r="B67" s="4">
        <v>421300</v>
      </c>
      <c r="C67" s="4">
        <v>1090736</v>
      </c>
      <c r="D67" s="4">
        <v>-669436</v>
      </c>
      <c r="E67" s="4">
        <v>-13726790000</v>
      </c>
      <c r="F67" s="4">
        <f t="shared" si="4"/>
        <v>-347385309707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170576540000</v>
      </c>
    </row>
    <row r="68" spans="1:11" x14ac:dyDescent="0.2">
      <c r="A68" s="11" t="s">
        <v>249</v>
      </c>
      <c r="B68" s="4">
        <v>319000</v>
      </c>
      <c r="C68" s="4">
        <v>1490950</v>
      </c>
      <c r="D68" s="4">
        <v>-1171950</v>
      </c>
      <c r="E68" s="4">
        <v>-24292550000</v>
      </c>
      <c r="F68" s="4">
        <f t="shared" si="4"/>
        <v>-333658519707</v>
      </c>
      <c r="G68" s="4">
        <v>100000</v>
      </c>
      <c r="H68" s="4">
        <v>30400</v>
      </c>
      <c r="I68" s="4">
        <v>69600</v>
      </c>
      <c r="J68" s="4">
        <v>1460235000</v>
      </c>
      <c r="K68" s="13">
        <f t="shared" si="3"/>
        <v>170576540000</v>
      </c>
    </row>
    <row r="69" spans="1:11" x14ac:dyDescent="0.2">
      <c r="A69" s="11" t="s">
        <v>248</v>
      </c>
      <c r="B69" s="4">
        <v>242600</v>
      </c>
      <c r="C69" s="4">
        <v>1072959</v>
      </c>
      <c r="D69" s="4">
        <v>-830359</v>
      </c>
      <c r="E69" s="4">
        <v>-17078300000</v>
      </c>
      <c r="F69" s="4">
        <f t="shared" si="4"/>
        <v>-309365969707</v>
      </c>
      <c r="G69" s="4">
        <v>0</v>
      </c>
      <c r="H69" s="4">
        <v>0</v>
      </c>
      <c r="I69" s="4">
        <v>0</v>
      </c>
      <c r="J69" s="4">
        <v>-2891645000</v>
      </c>
      <c r="K69" s="13">
        <f t="shared" si="3"/>
        <v>169116305000</v>
      </c>
    </row>
    <row r="70" spans="1:11" x14ac:dyDescent="0.2">
      <c r="A70" s="11" t="s">
        <v>247</v>
      </c>
      <c r="B70" s="4">
        <v>80700</v>
      </c>
      <c r="C70" s="4">
        <v>521166</v>
      </c>
      <c r="D70" s="4">
        <v>-440466</v>
      </c>
      <c r="E70" s="4">
        <v>-8969170000</v>
      </c>
      <c r="F70" s="4">
        <f t="shared" si="4"/>
        <v>-292287669707</v>
      </c>
      <c r="G70" s="4">
        <v>0</v>
      </c>
      <c r="H70" s="4">
        <v>0</v>
      </c>
      <c r="I70" s="4">
        <v>0</v>
      </c>
      <c r="J70" s="4">
        <v>-1713690000</v>
      </c>
      <c r="K70" s="13">
        <f t="shared" si="3"/>
        <v>172007950000</v>
      </c>
    </row>
    <row r="71" spans="1:11" x14ac:dyDescent="0.2">
      <c r="A71" s="11" t="s">
        <v>246</v>
      </c>
      <c r="B71" s="4">
        <v>215400</v>
      </c>
      <c r="C71" s="4">
        <v>1160200</v>
      </c>
      <c r="D71" s="4">
        <v>-944800</v>
      </c>
      <c r="E71" s="4">
        <v>-19262130000</v>
      </c>
      <c r="F71" s="4">
        <f t="shared" si="4"/>
        <v>-283318499707</v>
      </c>
      <c r="G71" s="4">
        <v>117300</v>
      </c>
      <c r="H71" s="4">
        <v>5500</v>
      </c>
      <c r="I71" s="4">
        <v>111800</v>
      </c>
      <c r="J71" s="4">
        <v>2279745000</v>
      </c>
      <c r="K71" s="13">
        <f t="shared" si="3"/>
        <v>173721640000</v>
      </c>
    </row>
    <row r="72" spans="1:11" x14ac:dyDescent="0.2">
      <c r="A72" s="11" t="s">
        <v>245</v>
      </c>
      <c r="B72" s="4">
        <v>1351850</v>
      </c>
      <c r="C72" s="4">
        <v>96200</v>
      </c>
      <c r="D72" s="4">
        <v>1255650</v>
      </c>
      <c r="E72" s="4">
        <v>25227010000</v>
      </c>
      <c r="F72" s="4">
        <f t="shared" si="4"/>
        <v>-264056369707</v>
      </c>
      <c r="G72" s="4">
        <v>0</v>
      </c>
      <c r="H72" s="4">
        <v>0</v>
      </c>
      <c r="I72" s="4">
        <v>0</v>
      </c>
      <c r="J72" s="4">
        <v>-332910000</v>
      </c>
      <c r="K72" s="13">
        <f t="shared" si="3"/>
        <v>171441895000</v>
      </c>
    </row>
    <row r="73" spans="1:11" x14ac:dyDescent="0.2">
      <c r="A73" s="11" t="s">
        <v>244</v>
      </c>
      <c r="B73" s="4">
        <v>76720</v>
      </c>
      <c r="C73" s="4">
        <v>481684</v>
      </c>
      <c r="D73" s="4">
        <v>-404964</v>
      </c>
      <c r="E73" s="4">
        <v>-7915360000</v>
      </c>
      <c r="F73" s="4">
        <f t="shared" si="4"/>
        <v>-289283379707</v>
      </c>
      <c r="G73" s="4">
        <v>0</v>
      </c>
      <c r="H73" s="4">
        <v>0</v>
      </c>
      <c r="I73" s="4">
        <v>0</v>
      </c>
      <c r="J73" s="4">
        <v>-408925000</v>
      </c>
      <c r="K73" s="13">
        <f t="shared" si="3"/>
        <v>171774805000</v>
      </c>
    </row>
    <row r="74" spans="1:11" x14ac:dyDescent="0.2">
      <c r="A74" s="11" t="s">
        <v>243</v>
      </c>
      <c r="B74" s="4">
        <v>24400</v>
      </c>
      <c r="C74" s="4">
        <v>162500</v>
      </c>
      <c r="D74" s="4">
        <v>-138100</v>
      </c>
      <c r="E74" s="4">
        <v>-2691640000</v>
      </c>
      <c r="F74" s="4">
        <f t="shared" si="4"/>
        <v>-281368019707</v>
      </c>
      <c r="G74" s="4">
        <v>0</v>
      </c>
      <c r="H74" s="4">
        <v>0</v>
      </c>
      <c r="I74" s="4">
        <v>0</v>
      </c>
      <c r="J74" s="4">
        <v>85195000</v>
      </c>
      <c r="K74" s="13">
        <f t="shared" si="3"/>
        <v>172183730000</v>
      </c>
    </row>
    <row r="75" spans="1:11" x14ac:dyDescent="0.2">
      <c r="A75" s="11" t="s">
        <v>242</v>
      </c>
      <c r="B75" s="4">
        <v>28000</v>
      </c>
      <c r="C75" s="4">
        <v>589300</v>
      </c>
      <c r="D75" s="4">
        <v>-561300</v>
      </c>
      <c r="E75" s="4">
        <v>-10971160000</v>
      </c>
      <c r="F75" s="4">
        <f t="shared" si="4"/>
        <v>-278676379707</v>
      </c>
      <c r="G75" s="4">
        <v>45300</v>
      </c>
      <c r="H75" s="4">
        <v>30100</v>
      </c>
      <c r="I75" s="4">
        <v>15200</v>
      </c>
      <c r="J75" s="4">
        <v>296595000</v>
      </c>
      <c r="K75" s="13">
        <f t="shared" si="3"/>
        <v>172098535000</v>
      </c>
    </row>
    <row r="76" spans="1:11" x14ac:dyDescent="0.2">
      <c r="A76" s="11" t="s">
        <v>241</v>
      </c>
      <c r="B76" s="4">
        <v>123544</v>
      </c>
      <c r="C76" s="4">
        <v>1545600</v>
      </c>
      <c r="D76" s="4">
        <v>-1422056</v>
      </c>
      <c r="E76" s="4">
        <v>-27912800000</v>
      </c>
      <c r="F76" s="4">
        <f t="shared" si="4"/>
        <v>-267705219707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171801940000</v>
      </c>
    </row>
    <row r="77" spans="1:11" x14ac:dyDescent="0.2">
      <c r="A77" s="11" t="s">
        <v>240</v>
      </c>
      <c r="B77" s="4">
        <v>35464</v>
      </c>
      <c r="C77" s="4">
        <v>641905</v>
      </c>
      <c r="D77" s="4">
        <v>-606441</v>
      </c>
      <c r="E77" s="4">
        <v>-12076640000</v>
      </c>
      <c r="F77" s="4">
        <f t="shared" si="4"/>
        <v>-239792419707</v>
      </c>
      <c r="G77" s="4">
        <v>0</v>
      </c>
      <c r="H77" s="4">
        <v>0</v>
      </c>
      <c r="I77" s="4">
        <v>0</v>
      </c>
      <c r="J77" s="4">
        <v>110000000</v>
      </c>
      <c r="K77" s="13">
        <f t="shared" si="3"/>
        <v>171801940000</v>
      </c>
    </row>
    <row r="78" spans="1:11" x14ac:dyDescent="0.2">
      <c r="A78" s="11" t="s">
        <v>239</v>
      </c>
      <c r="B78" s="4">
        <v>968400</v>
      </c>
      <c r="C78" s="4">
        <v>127956</v>
      </c>
      <c r="D78" s="4">
        <v>840444</v>
      </c>
      <c r="E78" s="4">
        <v>16837050000</v>
      </c>
      <c r="F78" s="4">
        <f t="shared" si="4"/>
        <v>-227715779707</v>
      </c>
      <c r="G78" s="4">
        <v>0</v>
      </c>
      <c r="H78" s="4">
        <v>0</v>
      </c>
      <c r="I78" s="4">
        <v>0</v>
      </c>
      <c r="J78" s="4">
        <v>417010000</v>
      </c>
      <c r="K78" s="13">
        <f t="shared" si="3"/>
        <v>171691940000</v>
      </c>
    </row>
    <row r="79" spans="1:11" x14ac:dyDescent="0.2">
      <c r="A79" s="11" t="s">
        <v>238</v>
      </c>
      <c r="B79" s="4">
        <v>2035600</v>
      </c>
      <c r="C79" s="4">
        <v>373690</v>
      </c>
      <c r="D79" s="4">
        <v>1661910</v>
      </c>
      <c r="E79" s="4">
        <v>32931400000</v>
      </c>
      <c r="F79" s="4">
        <f t="shared" si="4"/>
        <v>-244552829707</v>
      </c>
      <c r="G79" s="4">
        <v>462200</v>
      </c>
      <c r="H79" s="4">
        <v>390500</v>
      </c>
      <c r="I79" s="4">
        <v>71700</v>
      </c>
      <c r="J79" s="4">
        <v>1365695000</v>
      </c>
      <c r="K79" s="13">
        <f t="shared" si="3"/>
        <v>171274930000</v>
      </c>
    </row>
    <row r="80" spans="1:11" x14ac:dyDescent="0.2">
      <c r="A80" s="11" t="s">
        <v>237</v>
      </c>
      <c r="B80" s="4">
        <v>461615</v>
      </c>
      <c r="C80" s="4">
        <v>902660</v>
      </c>
      <c r="D80" s="4">
        <v>-441045</v>
      </c>
      <c r="E80" s="4">
        <v>-9484850000</v>
      </c>
      <c r="F80" s="4">
        <f t="shared" si="4"/>
        <v>-277484229707</v>
      </c>
      <c r="G80" s="4">
        <v>201100</v>
      </c>
      <c r="H80" s="4">
        <v>110100</v>
      </c>
      <c r="I80" s="4">
        <v>91000</v>
      </c>
      <c r="J80" s="4">
        <v>1750940000</v>
      </c>
      <c r="K80" s="13">
        <f t="shared" si="3"/>
        <v>169909235000</v>
      </c>
    </row>
    <row r="81" spans="1:11" x14ac:dyDescent="0.2">
      <c r="A81" s="11" t="s">
        <v>236</v>
      </c>
      <c r="B81" s="4">
        <v>644440</v>
      </c>
      <c r="C81" s="4">
        <v>2290407</v>
      </c>
      <c r="D81" s="4">
        <v>-1645967</v>
      </c>
      <c r="E81" s="4">
        <v>-34567010000</v>
      </c>
      <c r="F81" s="4">
        <f t="shared" si="4"/>
        <v>-267999379707</v>
      </c>
      <c r="G81" s="4">
        <v>410600</v>
      </c>
      <c r="H81" s="4">
        <v>0</v>
      </c>
      <c r="I81" s="4">
        <v>410600</v>
      </c>
      <c r="J81" s="4">
        <v>8499375000</v>
      </c>
      <c r="K81" s="13">
        <f t="shared" si="3"/>
        <v>168158295000</v>
      </c>
    </row>
    <row r="82" spans="1:11" x14ac:dyDescent="0.2">
      <c r="A82" s="11" t="s">
        <v>235</v>
      </c>
      <c r="B82" s="4">
        <v>308900</v>
      </c>
      <c r="C82" s="4">
        <v>2884717</v>
      </c>
      <c r="D82" s="4">
        <v>-2575817</v>
      </c>
      <c r="E82" s="4">
        <v>-58582260000</v>
      </c>
      <c r="F82" s="4">
        <f t="shared" si="4"/>
        <v>-233432369707</v>
      </c>
      <c r="G82" s="4">
        <v>385100</v>
      </c>
      <c r="H82" s="4">
        <v>54800</v>
      </c>
      <c r="I82" s="4">
        <v>330300</v>
      </c>
      <c r="J82" s="4">
        <v>7442430000</v>
      </c>
      <c r="K82" s="13">
        <f t="shared" si="3"/>
        <v>159658920000</v>
      </c>
    </row>
    <row r="83" spans="1:11" x14ac:dyDescent="0.2">
      <c r="A83" s="11" t="s">
        <v>192</v>
      </c>
      <c r="B83" s="4">
        <v>8600</v>
      </c>
      <c r="C83" s="4">
        <v>2698678</v>
      </c>
      <c r="D83" s="4">
        <v>-2690078</v>
      </c>
      <c r="E83" s="4">
        <v>-61433790000</v>
      </c>
      <c r="F83" s="4">
        <f t="shared" si="4"/>
        <v>-174850109707</v>
      </c>
      <c r="G83" s="4">
        <v>0</v>
      </c>
      <c r="H83" s="4">
        <v>0</v>
      </c>
      <c r="I83" s="4">
        <v>0</v>
      </c>
      <c r="J83" s="4">
        <v>-3325435000</v>
      </c>
      <c r="K83" s="13">
        <f t="shared" si="3"/>
        <v>152216490000</v>
      </c>
    </row>
    <row r="84" spans="1:11" x14ac:dyDescent="0.2">
      <c r="A84" s="11" t="s">
        <v>191</v>
      </c>
      <c r="B84" s="4">
        <v>886700</v>
      </c>
      <c r="C84" s="4">
        <v>1892347</v>
      </c>
      <c r="D84" s="4">
        <v>-1005647</v>
      </c>
      <c r="E84" s="4">
        <v>-22975170000</v>
      </c>
      <c r="F84" s="4">
        <f t="shared" si="4"/>
        <v>-113416319707</v>
      </c>
      <c r="G84" s="4">
        <v>0</v>
      </c>
      <c r="H84" s="4">
        <v>0</v>
      </c>
      <c r="I84" s="4">
        <v>0</v>
      </c>
      <c r="J84" s="4">
        <v>-1517320000</v>
      </c>
      <c r="K84" s="13">
        <f t="shared" si="3"/>
        <v>155541925000</v>
      </c>
    </row>
    <row r="85" spans="1:11" x14ac:dyDescent="0.2">
      <c r="A85" s="11" t="s">
        <v>190</v>
      </c>
      <c r="B85" s="4">
        <v>8810</v>
      </c>
      <c r="C85" s="4">
        <v>1581931</v>
      </c>
      <c r="D85" s="4">
        <v>-1573121</v>
      </c>
      <c r="E85" s="4">
        <v>-35920860000</v>
      </c>
      <c r="F85" s="4">
        <f t="shared" si="4"/>
        <v>-90441149707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157059245000</v>
      </c>
    </row>
    <row r="86" spans="1:11" x14ac:dyDescent="0.2">
      <c r="A86" s="11" t="s">
        <v>189</v>
      </c>
      <c r="B86" s="4">
        <v>60700</v>
      </c>
      <c r="C86" s="4">
        <v>359089</v>
      </c>
      <c r="D86" s="4">
        <v>-298389</v>
      </c>
      <c r="E86" s="4">
        <v>-6811640000</v>
      </c>
      <c r="F86" s="4">
        <f t="shared" si="4"/>
        <v>-54520289707</v>
      </c>
      <c r="G86" s="4">
        <v>0</v>
      </c>
      <c r="H86" s="4">
        <v>0</v>
      </c>
      <c r="I86" s="4">
        <v>0</v>
      </c>
      <c r="J86" s="4">
        <v>-70975000</v>
      </c>
      <c r="K86" s="13">
        <f t="shared" si="3"/>
        <v>157059245000</v>
      </c>
    </row>
    <row r="87" spans="1:11" x14ac:dyDescent="0.2">
      <c r="A87" s="11" t="s">
        <v>188</v>
      </c>
      <c r="B87" s="4">
        <v>62200</v>
      </c>
      <c r="C87" s="4">
        <v>299900</v>
      </c>
      <c r="D87" s="4">
        <v>-237700</v>
      </c>
      <c r="E87" s="4">
        <v>-5419230000</v>
      </c>
      <c r="F87" s="4">
        <f t="shared" si="4"/>
        <v>-47708649707</v>
      </c>
      <c r="G87" s="4">
        <v>114100</v>
      </c>
      <c r="H87" s="4">
        <v>20600</v>
      </c>
      <c r="I87" s="4">
        <v>93500</v>
      </c>
      <c r="J87" s="4">
        <v>2122935000</v>
      </c>
      <c r="K87" s="13">
        <f t="shared" si="3"/>
        <v>157130220000</v>
      </c>
    </row>
    <row r="88" spans="1:11" x14ac:dyDescent="0.2">
      <c r="A88" s="11" t="s">
        <v>187</v>
      </c>
      <c r="B88" s="4">
        <v>423100</v>
      </c>
      <c r="C88" s="4">
        <v>1525901</v>
      </c>
      <c r="D88" s="4">
        <v>-1102801</v>
      </c>
      <c r="E88" s="4">
        <v>-25147140000</v>
      </c>
      <c r="F88" s="4">
        <f t="shared" si="4"/>
        <v>-42289419707</v>
      </c>
      <c r="G88" s="4">
        <v>1809700</v>
      </c>
      <c r="H88" s="4">
        <v>41200</v>
      </c>
      <c r="I88" s="4">
        <v>1768500</v>
      </c>
      <c r="J88" s="4">
        <v>40505375000</v>
      </c>
      <c r="K88" s="13">
        <f t="shared" si="3"/>
        <v>155007285000</v>
      </c>
    </row>
    <row r="89" spans="1:11" x14ac:dyDescent="0.2">
      <c r="A89" s="11" t="s">
        <v>186</v>
      </c>
      <c r="B89" s="4">
        <v>596400</v>
      </c>
      <c r="C89" s="4">
        <v>194060</v>
      </c>
      <c r="D89" s="4">
        <v>402340</v>
      </c>
      <c r="E89" s="4">
        <v>9432440000</v>
      </c>
      <c r="F89" s="4">
        <f t="shared" si="4"/>
        <v>-17142279707</v>
      </c>
      <c r="G89" s="4">
        <v>158600</v>
      </c>
      <c r="H89" s="4">
        <v>156600</v>
      </c>
      <c r="I89" s="4">
        <v>2000</v>
      </c>
      <c r="J89" s="4">
        <v>28610000</v>
      </c>
      <c r="K89" s="13">
        <f t="shared" si="3"/>
        <v>114501910000</v>
      </c>
    </row>
    <row r="90" spans="1:11" x14ac:dyDescent="0.2">
      <c r="A90" s="11" t="s">
        <v>185</v>
      </c>
      <c r="B90" s="4">
        <v>141300</v>
      </c>
      <c r="C90" s="4">
        <v>588944</v>
      </c>
      <c r="D90" s="4">
        <v>-447644</v>
      </c>
      <c r="E90" s="4">
        <v>-10658390000</v>
      </c>
      <c r="F90" s="4">
        <f t="shared" si="4"/>
        <v>-26574719707</v>
      </c>
      <c r="G90" s="4">
        <v>100000</v>
      </c>
      <c r="H90" s="4">
        <v>75100</v>
      </c>
      <c r="I90" s="4">
        <v>24900</v>
      </c>
      <c r="J90" s="4">
        <v>594345000</v>
      </c>
      <c r="K90" s="13">
        <f t="shared" si="3"/>
        <v>114473300000</v>
      </c>
    </row>
    <row r="91" spans="1:11" x14ac:dyDescent="0.2">
      <c r="A91" s="11" t="s">
        <v>184</v>
      </c>
      <c r="B91" s="4">
        <v>2251000</v>
      </c>
      <c r="C91" s="4">
        <v>61400</v>
      </c>
      <c r="D91" s="4">
        <v>2189600</v>
      </c>
      <c r="E91" s="4">
        <v>52099560000</v>
      </c>
      <c r="F91" s="4">
        <f t="shared" si="4"/>
        <v>-15916329707</v>
      </c>
      <c r="G91" s="4">
        <v>0</v>
      </c>
      <c r="H91" s="4">
        <v>0</v>
      </c>
      <c r="I91" s="4">
        <v>0</v>
      </c>
      <c r="J91" s="4">
        <v>-2782735000</v>
      </c>
      <c r="K91" s="13">
        <f t="shared" si="3"/>
        <v>113878955000</v>
      </c>
    </row>
    <row r="92" spans="1:11" x14ac:dyDescent="0.2">
      <c r="A92" s="11" t="s">
        <v>183</v>
      </c>
      <c r="B92" s="4">
        <v>859200</v>
      </c>
      <c r="C92" s="4">
        <v>1718609</v>
      </c>
      <c r="D92" s="4">
        <v>-859409</v>
      </c>
      <c r="E92" s="4">
        <v>-20314990000</v>
      </c>
      <c r="F92" s="4">
        <f t="shared" si="4"/>
        <v>-68015889707</v>
      </c>
      <c r="G92" s="4">
        <v>159300</v>
      </c>
      <c r="H92" s="4">
        <v>9800</v>
      </c>
      <c r="I92" s="4">
        <v>149500</v>
      </c>
      <c r="J92" s="4">
        <v>3501730000</v>
      </c>
      <c r="K92" s="13">
        <f t="shared" si="3"/>
        <v>116661690000</v>
      </c>
    </row>
    <row r="93" spans="1:11" x14ac:dyDescent="0.2">
      <c r="A93" s="11" t="s">
        <v>182</v>
      </c>
      <c r="B93" s="4">
        <v>26700</v>
      </c>
      <c r="C93" s="4">
        <v>517650</v>
      </c>
      <c r="D93" s="4">
        <v>-490950</v>
      </c>
      <c r="E93" s="4">
        <v>-11692440000</v>
      </c>
      <c r="F93" s="4">
        <f t="shared" si="4"/>
        <v>-47700899707</v>
      </c>
      <c r="G93" s="4">
        <v>200000</v>
      </c>
      <c r="H93" s="4">
        <v>5500</v>
      </c>
      <c r="I93" s="4">
        <v>194500</v>
      </c>
      <c r="J93" s="4">
        <v>4629375000</v>
      </c>
      <c r="K93" s="13">
        <f t="shared" si="3"/>
        <v>113159960000</v>
      </c>
    </row>
    <row r="94" spans="1:11" x14ac:dyDescent="0.2">
      <c r="A94" s="11" t="s">
        <v>181</v>
      </c>
      <c r="B94" s="4">
        <v>201900</v>
      </c>
      <c r="C94" s="4">
        <v>812110</v>
      </c>
      <c r="D94" s="4">
        <v>-610210</v>
      </c>
      <c r="E94" s="4">
        <v>-14601053338</v>
      </c>
      <c r="F94" s="4">
        <f t="shared" si="4"/>
        <v>-36008459707</v>
      </c>
      <c r="G94" s="4">
        <v>0</v>
      </c>
      <c r="H94" s="4">
        <v>0</v>
      </c>
      <c r="I94" s="4">
        <v>0</v>
      </c>
      <c r="J94" s="4">
        <v>7719255000</v>
      </c>
      <c r="K94" s="13">
        <f t="shared" si="3"/>
        <v>108530585000</v>
      </c>
    </row>
    <row r="95" spans="1:11" x14ac:dyDescent="0.2">
      <c r="A95" s="11" t="s">
        <v>180</v>
      </c>
      <c r="B95" s="4">
        <v>1930000</v>
      </c>
      <c r="C95" s="4">
        <v>590805</v>
      </c>
      <c r="D95" s="4">
        <v>1339195</v>
      </c>
      <c r="E95" s="4">
        <v>32641190000</v>
      </c>
      <c r="F95" s="4">
        <f t="shared" si="4"/>
        <v>-21407406369</v>
      </c>
      <c r="G95" s="4">
        <v>250000</v>
      </c>
      <c r="H95" s="4">
        <v>428100</v>
      </c>
      <c r="I95" s="4">
        <v>-178100</v>
      </c>
      <c r="J95" s="4">
        <v>-4340665000</v>
      </c>
      <c r="K95" s="13">
        <f t="shared" si="3"/>
        <v>100811330000</v>
      </c>
    </row>
    <row r="96" spans="1:11" x14ac:dyDescent="0.2">
      <c r="A96" s="11" t="s">
        <v>179</v>
      </c>
      <c r="B96" s="4">
        <v>256900</v>
      </c>
      <c r="C96" s="4">
        <v>537429</v>
      </c>
      <c r="D96" s="4">
        <v>-280529</v>
      </c>
      <c r="E96" s="4">
        <v>-6486580000</v>
      </c>
      <c r="F96" s="4">
        <f t="shared" ref="F96:F122" si="5">E96+F97</f>
        <v>-54048596369</v>
      </c>
      <c r="G96" s="4">
        <v>113200</v>
      </c>
      <c r="H96" s="4">
        <v>60400</v>
      </c>
      <c r="I96" s="4">
        <v>52800</v>
      </c>
      <c r="J96" s="4">
        <v>1240740000</v>
      </c>
      <c r="K96" s="13">
        <f t="shared" ref="K96:K122" si="6">K97+J96</f>
        <v>105151995000</v>
      </c>
    </row>
    <row r="97" spans="1:11" x14ac:dyDescent="0.2">
      <c r="A97" s="11" t="s">
        <v>178</v>
      </c>
      <c r="B97" s="4">
        <v>89000</v>
      </c>
      <c r="C97" s="4">
        <v>68836</v>
      </c>
      <c r="D97" s="4">
        <v>20164</v>
      </c>
      <c r="E97" s="4">
        <v>456870000</v>
      </c>
      <c r="F97" s="4">
        <f t="shared" si="5"/>
        <v>-47562016369</v>
      </c>
      <c r="G97" s="4">
        <v>90600</v>
      </c>
      <c r="H97" s="4">
        <v>338800</v>
      </c>
      <c r="I97" s="4">
        <v>-248200</v>
      </c>
      <c r="J97" s="4">
        <v>-5834405000</v>
      </c>
      <c r="K97" s="13">
        <f t="shared" si="6"/>
        <v>103911255000</v>
      </c>
    </row>
    <row r="98" spans="1:11" x14ac:dyDescent="0.2">
      <c r="A98" s="11" t="s">
        <v>177</v>
      </c>
      <c r="B98" s="4">
        <v>1419578</v>
      </c>
      <c r="C98" s="4">
        <v>128200</v>
      </c>
      <c r="D98" s="4">
        <v>1291378</v>
      </c>
      <c r="E98" s="4">
        <v>29788580000</v>
      </c>
      <c r="F98" s="4">
        <f t="shared" si="5"/>
        <v>-48018886369</v>
      </c>
      <c r="G98" s="4">
        <v>0</v>
      </c>
      <c r="H98" s="4">
        <v>0</v>
      </c>
      <c r="I98" s="4">
        <v>0</v>
      </c>
      <c r="J98" s="4">
        <v>-8788655000</v>
      </c>
      <c r="K98" s="13">
        <f t="shared" si="6"/>
        <v>109745660000</v>
      </c>
    </row>
    <row r="99" spans="1:11" x14ac:dyDescent="0.2">
      <c r="A99" s="11" t="s">
        <v>176</v>
      </c>
      <c r="B99" s="4">
        <v>1529200</v>
      </c>
      <c r="C99" s="4">
        <v>711242</v>
      </c>
      <c r="D99" s="4">
        <v>817958</v>
      </c>
      <c r="E99" s="4">
        <v>18598320000</v>
      </c>
      <c r="F99" s="4">
        <f t="shared" si="5"/>
        <v>-77807466369</v>
      </c>
      <c r="G99" s="4">
        <v>0</v>
      </c>
      <c r="H99" s="4">
        <v>0</v>
      </c>
      <c r="I99" s="4">
        <v>0</v>
      </c>
      <c r="J99" s="4">
        <v>-534235000</v>
      </c>
      <c r="K99" s="13">
        <f t="shared" si="6"/>
        <v>118534315000</v>
      </c>
    </row>
    <row r="100" spans="1:11" x14ac:dyDescent="0.2">
      <c r="A100" s="11" t="s">
        <v>175</v>
      </c>
      <c r="B100" s="4">
        <v>610540</v>
      </c>
      <c r="C100" s="4">
        <v>730384</v>
      </c>
      <c r="D100" s="4">
        <v>-119844</v>
      </c>
      <c r="E100" s="4">
        <v>-2596820000</v>
      </c>
      <c r="F100" s="4">
        <f t="shared" si="5"/>
        <v>-96405786369</v>
      </c>
      <c r="G100" s="4">
        <v>105300</v>
      </c>
      <c r="H100" s="4">
        <v>300</v>
      </c>
      <c r="I100" s="4">
        <v>105000</v>
      </c>
      <c r="J100" s="4">
        <v>2336330000</v>
      </c>
      <c r="K100" s="13">
        <f t="shared" si="6"/>
        <v>119068550000</v>
      </c>
    </row>
    <row r="101" spans="1:11" x14ac:dyDescent="0.2">
      <c r="A101" s="11" t="s">
        <v>174</v>
      </c>
      <c r="B101" s="4">
        <v>6200</v>
      </c>
      <c r="C101" s="4">
        <v>2154165</v>
      </c>
      <c r="D101" s="4">
        <v>-2147965</v>
      </c>
      <c r="E101" s="4">
        <v>-47640530000</v>
      </c>
      <c r="F101" s="4">
        <f t="shared" si="5"/>
        <v>-93808966369</v>
      </c>
      <c r="G101" s="4">
        <v>55500</v>
      </c>
      <c r="H101" s="4">
        <v>30000</v>
      </c>
      <c r="I101" s="4">
        <v>25500</v>
      </c>
      <c r="J101" s="4">
        <v>542930000</v>
      </c>
      <c r="K101" s="13">
        <f t="shared" si="6"/>
        <v>116732220000</v>
      </c>
    </row>
    <row r="102" spans="1:11" x14ac:dyDescent="0.2">
      <c r="A102" s="11" t="s">
        <v>173</v>
      </c>
      <c r="B102" s="4">
        <v>651700</v>
      </c>
      <c r="C102" s="4">
        <v>1937700</v>
      </c>
      <c r="D102" s="4">
        <v>-1286000</v>
      </c>
      <c r="E102" s="4">
        <v>-27818990000</v>
      </c>
      <c r="F102" s="4">
        <f t="shared" si="5"/>
        <v>-46168436369</v>
      </c>
      <c r="G102" s="4">
        <v>235200</v>
      </c>
      <c r="H102" s="4">
        <v>56100</v>
      </c>
      <c r="I102" s="4">
        <v>179100</v>
      </c>
      <c r="J102" s="4">
        <v>3786900000</v>
      </c>
      <c r="K102" s="13">
        <f t="shared" si="6"/>
        <v>116189290000</v>
      </c>
    </row>
    <row r="103" spans="1:11" x14ac:dyDescent="0.2">
      <c r="A103" s="11" t="s">
        <v>172</v>
      </c>
      <c r="B103" s="4">
        <v>180800</v>
      </c>
      <c r="C103" s="4">
        <v>2418059</v>
      </c>
      <c r="D103" s="4">
        <v>-2237259</v>
      </c>
      <c r="E103" s="4">
        <v>-49584560000</v>
      </c>
      <c r="F103" s="4">
        <f t="shared" si="5"/>
        <v>-18349446369</v>
      </c>
      <c r="G103" s="4">
        <v>0</v>
      </c>
      <c r="H103" s="4">
        <v>0</v>
      </c>
      <c r="I103" s="4">
        <v>0</v>
      </c>
      <c r="J103" s="4">
        <v>325400000</v>
      </c>
      <c r="K103" s="13">
        <f t="shared" si="6"/>
        <v>112402390000</v>
      </c>
    </row>
    <row r="104" spans="1:11" x14ac:dyDescent="0.2">
      <c r="A104" s="11" t="s">
        <v>171</v>
      </c>
      <c r="B104" s="4">
        <v>311390</v>
      </c>
      <c r="C104" s="4">
        <v>2666214</v>
      </c>
      <c r="D104" s="4">
        <v>-2354824</v>
      </c>
      <c r="E104" s="4">
        <v>-52787040000</v>
      </c>
      <c r="F104" s="4">
        <f t="shared" si="5"/>
        <v>31235113631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112076990000</v>
      </c>
    </row>
    <row r="105" spans="1:11" x14ac:dyDescent="0.2">
      <c r="A105" s="11" t="s">
        <v>170</v>
      </c>
      <c r="B105" s="4">
        <v>425500</v>
      </c>
      <c r="C105" s="4">
        <v>1741837</v>
      </c>
      <c r="D105" s="4">
        <v>-1316337</v>
      </c>
      <c r="E105" s="4">
        <v>-28858930000</v>
      </c>
      <c r="F105" s="4">
        <f t="shared" si="5"/>
        <v>84022153631</v>
      </c>
      <c r="G105" s="4">
        <v>0</v>
      </c>
      <c r="H105" s="4">
        <v>0</v>
      </c>
      <c r="I105" s="4">
        <v>0</v>
      </c>
      <c r="J105" s="4">
        <v>-1757685000</v>
      </c>
      <c r="K105" s="13">
        <f t="shared" si="6"/>
        <v>112076990000</v>
      </c>
    </row>
    <row r="106" spans="1:11" x14ac:dyDescent="0.2">
      <c r="A106" s="11" t="s">
        <v>169</v>
      </c>
      <c r="B106" s="4">
        <v>464710</v>
      </c>
      <c r="C106" s="4">
        <v>2297975</v>
      </c>
      <c r="D106" s="4">
        <v>-1833265</v>
      </c>
      <c r="E106" s="4">
        <v>-40167230000</v>
      </c>
      <c r="F106" s="4">
        <f t="shared" si="5"/>
        <v>112881083631</v>
      </c>
      <c r="K106" s="13">
        <f t="shared" si="6"/>
        <v>113834675000</v>
      </c>
    </row>
    <row r="107" spans="1:11" x14ac:dyDescent="0.2">
      <c r="A107" s="11" t="s">
        <v>168</v>
      </c>
      <c r="B107" s="4">
        <v>639130</v>
      </c>
      <c r="C107" s="4">
        <v>284792</v>
      </c>
      <c r="D107" s="4">
        <v>354338</v>
      </c>
      <c r="E107" s="4">
        <v>7889000000</v>
      </c>
      <c r="F107" s="4">
        <f t="shared" si="5"/>
        <v>153048313631</v>
      </c>
      <c r="G107" s="4">
        <v>111000</v>
      </c>
      <c r="H107" s="4">
        <v>1100</v>
      </c>
      <c r="I107" s="4">
        <v>109900</v>
      </c>
      <c r="J107" s="4">
        <v>2430580000</v>
      </c>
      <c r="K107" s="13">
        <f t="shared" si="6"/>
        <v>113834675000</v>
      </c>
    </row>
    <row r="108" spans="1:11" x14ac:dyDescent="0.2">
      <c r="A108" s="11" t="s">
        <v>167</v>
      </c>
      <c r="B108" s="4">
        <v>635000</v>
      </c>
      <c r="C108" s="4">
        <v>1198451</v>
      </c>
      <c r="D108" s="4">
        <v>-563451</v>
      </c>
      <c r="E108" s="4">
        <v>-12636270000</v>
      </c>
      <c r="F108" s="4">
        <f t="shared" si="5"/>
        <v>145159313631</v>
      </c>
      <c r="G108" s="4">
        <v>615400</v>
      </c>
      <c r="H108" s="4">
        <v>276000</v>
      </c>
      <c r="I108" s="4">
        <v>339400</v>
      </c>
      <c r="J108" s="4">
        <v>7523360000</v>
      </c>
      <c r="K108" s="13">
        <f t="shared" si="6"/>
        <v>111404095000</v>
      </c>
    </row>
    <row r="109" spans="1:11" x14ac:dyDescent="0.2">
      <c r="A109" s="11" t="s">
        <v>166</v>
      </c>
      <c r="B109" s="4">
        <v>660800</v>
      </c>
      <c r="C109" s="4">
        <v>524541</v>
      </c>
      <c r="D109" s="4">
        <v>136259</v>
      </c>
      <c r="E109" s="4">
        <v>3090370000</v>
      </c>
      <c r="F109" s="4">
        <f t="shared" si="5"/>
        <v>157795583631</v>
      </c>
      <c r="G109" s="4">
        <v>0</v>
      </c>
      <c r="H109" s="4">
        <v>0</v>
      </c>
      <c r="I109" s="4">
        <v>0</v>
      </c>
      <c r="J109" s="4">
        <v>-3007015000</v>
      </c>
      <c r="K109" s="13">
        <f t="shared" si="6"/>
        <v>103880735000</v>
      </c>
    </row>
    <row r="110" spans="1:11" x14ac:dyDescent="0.2">
      <c r="A110" s="11" t="s">
        <v>165</v>
      </c>
      <c r="B110" s="4">
        <v>248350</v>
      </c>
      <c r="C110" s="4">
        <v>703527</v>
      </c>
      <c r="D110" s="4">
        <v>-455177</v>
      </c>
      <c r="E110" s="4">
        <v>-10457420000</v>
      </c>
      <c r="F110" s="4">
        <f t="shared" si="5"/>
        <v>154705213631</v>
      </c>
      <c r="G110" s="4">
        <v>193100</v>
      </c>
      <c r="H110" s="4">
        <v>100</v>
      </c>
      <c r="I110" s="4">
        <v>193000</v>
      </c>
      <c r="J110" s="4">
        <v>4431350000</v>
      </c>
      <c r="K110" s="13">
        <f t="shared" si="6"/>
        <v>106887750000</v>
      </c>
    </row>
    <row r="111" spans="1:11" x14ac:dyDescent="0.2">
      <c r="A111" s="11" t="s">
        <v>164</v>
      </c>
      <c r="B111" s="4">
        <v>262900</v>
      </c>
      <c r="C111" s="4">
        <v>256900</v>
      </c>
      <c r="D111" s="4">
        <v>6000</v>
      </c>
      <c r="E111" s="4">
        <v>150700000</v>
      </c>
      <c r="F111" s="4">
        <f t="shared" si="5"/>
        <v>165162633631</v>
      </c>
      <c r="G111" s="4">
        <v>206600</v>
      </c>
      <c r="H111" s="4">
        <v>0</v>
      </c>
      <c r="I111" s="4">
        <v>206600</v>
      </c>
      <c r="J111" s="4">
        <v>4879550000</v>
      </c>
      <c r="K111" s="13">
        <f t="shared" si="6"/>
        <v>102456400000</v>
      </c>
    </row>
    <row r="112" spans="1:11" x14ac:dyDescent="0.2">
      <c r="A112" s="11" t="s">
        <v>163</v>
      </c>
      <c r="B112" s="4">
        <v>559900</v>
      </c>
      <c r="C112" s="4">
        <v>100698</v>
      </c>
      <c r="D112" s="4">
        <v>459202</v>
      </c>
      <c r="E112" s="4">
        <v>10799470000</v>
      </c>
      <c r="F112" s="4">
        <f t="shared" si="5"/>
        <v>165011933631</v>
      </c>
      <c r="G112" s="4">
        <v>0</v>
      </c>
      <c r="H112" s="4">
        <v>0</v>
      </c>
      <c r="I112" s="4">
        <v>0</v>
      </c>
      <c r="J112" s="4">
        <v>-2997740000</v>
      </c>
      <c r="K112" s="13">
        <f t="shared" si="6"/>
        <v>97576850000</v>
      </c>
    </row>
    <row r="113" spans="1:11" x14ac:dyDescent="0.2">
      <c r="A113" s="11" t="s">
        <v>162</v>
      </c>
      <c r="B113" s="4">
        <v>230490</v>
      </c>
      <c r="C113" s="4">
        <v>117295</v>
      </c>
      <c r="D113" s="4">
        <v>113195</v>
      </c>
      <c r="E113" s="4">
        <v>2586030000</v>
      </c>
      <c r="F113" s="4">
        <f t="shared" si="5"/>
        <v>154212463631</v>
      </c>
      <c r="G113" s="4">
        <v>0</v>
      </c>
      <c r="H113" s="4">
        <v>0</v>
      </c>
      <c r="I113" s="4">
        <v>0</v>
      </c>
      <c r="J113" s="4">
        <v>-5291220000</v>
      </c>
      <c r="K113" s="13">
        <f t="shared" si="6"/>
        <v>100574590000</v>
      </c>
    </row>
    <row r="114" spans="1:11" x14ac:dyDescent="0.2">
      <c r="A114" s="11" t="s">
        <v>161</v>
      </c>
      <c r="B114" s="4">
        <v>151610</v>
      </c>
      <c r="C114" s="4">
        <v>568002</v>
      </c>
      <c r="D114" s="4">
        <v>-416392</v>
      </c>
      <c r="E114" s="4">
        <v>-9460550000</v>
      </c>
      <c r="F114" s="4">
        <f t="shared" si="5"/>
        <v>151626433631</v>
      </c>
      <c r="G114" s="4">
        <v>0</v>
      </c>
      <c r="H114" s="4">
        <v>0</v>
      </c>
      <c r="I114" s="4">
        <v>0</v>
      </c>
      <c r="J114" s="4">
        <v>-351875000</v>
      </c>
      <c r="K114" s="13">
        <f t="shared" si="6"/>
        <v>105865810000</v>
      </c>
    </row>
    <row r="115" spans="1:11" x14ac:dyDescent="0.2">
      <c r="A115" s="11" t="s">
        <v>160</v>
      </c>
      <c r="B115" s="4">
        <v>31700</v>
      </c>
      <c r="C115" s="4">
        <v>34305</v>
      </c>
      <c r="D115" s="4">
        <v>-2605</v>
      </c>
      <c r="E115" s="4">
        <v>-61520000</v>
      </c>
      <c r="F115" s="4">
        <f t="shared" si="5"/>
        <v>161086983631</v>
      </c>
      <c r="G115" s="4">
        <v>135200</v>
      </c>
      <c r="H115" s="4">
        <v>55500</v>
      </c>
      <c r="I115" s="4">
        <v>79700</v>
      </c>
      <c r="J115" s="4">
        <v>1810480000</v>
      </c>
      <c r="K115" s="13">
        <f t="shared" si="6"/>
        <v>106217685000</v>
      </c>
    </row>
    <row r="116" spans="1:11" x14ac:dyDescent="0.2">
      <c r="A116" s="11" t="s">
        <v>159</v>
      </c>
      <c r="B116" s="4">
        <v>621200</v>
      </c>
      <c r="C116" s="4">
        <v>299844</v>
      </c>
      <c r="D116" s="4">
        <v>321356</v>
      </c>
      <c r="E116" s="4">
        <v>7312980000</v>
      </c>
      <c r="F116" s="4">
        <f t="shared" si="5"/>
        <v>161148503631</v>
      </c>
      <c r="G116" s="4">
        <v>179000</v>
      </c>
      <c r="H116" s="4">
        <v>86388</v>
      </c>
      <c r="I116" s="4">
        <v>92612</v>
      </c>
      <c r="J116" s="4">
        <v>2134238000</v>
      </c>
      <c r="K116" s="13">
        <f t="shared" si="6"/>
        <v>104407205000</v>
      </c>
    </row>
    <row r="117" spans="1:11" x14ac:dyDescent="0.2">
      <c r="A117" s="11" t="s">
        <v>158</v>
      </c>
      <c r="B117" s="4">
        <v>235210</v>
      </c>
      <c r="C117" s="4">
        <v>965344</v>
      </c>
      <c r="D117" s="4">
        <v>-730134</v>
      </c>
      <c r="E117" s="4">
        <v>-16246850000</v>
      </c>
      <c r="F117" s="4">
        <f t="shared" si="5"/>
        <v>153835523631</v>
      </c>
      <c r="G117" s="4">
        <v>92200</v>
      </c>
      <c r="H117" s="4">
        <v>43900</v>
      </c>
      <c r="I117" s="4">
        <v>48300</v>
      </c>
      <c r="J117" s="4">
        <v>1079490000</v>
      </c>
      <c r="K117" s="13">
        <f t="shared" si="6"/>
        <v>102272967000</v>
      </c>
    </row>
    <row r="118" spans="1:11" x14ac:dyDescent="0.2">
      <c r="A118" s="11" t="s">
        <v>157</v>
      </c>
      <c r="B118" s="4">
        <v>66300</v>
      </c>
      <c r="C118" s="4">
        <v>253320</v>
      </c>
      <c r="D118" s="4">
        <v>-187020</v>
      </c>
      <c r="E118" s="4">
        <v>-4262420000</v>
      </c>
      <c r="F118" s="4">
        <f t="shared" si="5"/>
        <v>170082373631</v>
      </c>
      <c r="G118" s="4">
        <v>328500</v>
      </c>
      <c r="H118" s="4">
        <v>99300</v>
      </c>
      <c r="I118" s="4">
        <v>229200</v>
      </c>
      <c r="J118" s="4">
        <v>5079895000</v>
      </c>
      <c r="K118" s="13">
        <f t="shared" si="6"/>
        <v>101193477000</v>
      </c>
    </row>
    <row r="119" spans="1:11" x14ac:dyDescent="0.2">
      <c r="A119" s="11" t="s">
        <v>156</v>
      </c>
      <c r="B119" s="4">
        <v>29210</v>
      </c>
      <c r="C119" s="4">
        <v>1633167</v>
      </c>
      <c r="D119" s="4">
        <v>-1603957</v>
      </c>
      <c r="E119" s="4">
        <v>-36331190000</v>
      </c>
      <c r="F119" s="4">
        <f t="shared" si="5"/>
        <v>174344793631</v>
      </c>
      <c r="G119" s="4">
        <v>0</v>
      </c>
      <c r="H119" s="4">
        <v>0</v>
      </c>
      <c r="I119" s="4">
        <v>0</v>
      </c>
      <c r="J119" s="4">
        <v>-200805000</v>
      </c>
      <c r="K119" s="13">
        <f t="shared" si="6"/>
        <v>96113582000</v>
      </c>
    </row>
    <row r="120" spans="1:11" x14ac:dyDescent="0.2">
      <c r="A120" s="11" t="s">
        <v>155</v>
      </c>
      <c r="B120" s="4">
        <v>24600</v>
      </c>
      <c r="C120" s="4">
        <v>411670</v>
      </c>
      <c r="D120" s="4">
        <v>-387070</v>
      </c>
      <c r="E120" s="4">
        <v>-8845030000</v>
      </c>
      <c r="F120" s="4">
        <f t="shared" si="5"/>
        <v>210675983631</v>
      </c>
      <c r="G120" s="4">
        <v>170900</v>
      </c>
      <c r="H120" s="4">
        <v>161200</v>
      </c>
      <c r="I120" s="4">
        <v>9700</v>
      </c>
      <c r="J120" s="4">
        <v>234795000</v>
      </c>
      <c r="K120" s="13">
        <f t="shared" si="6"/>
        <v>96314387000</v>
      </c>
    </row>
    <row r="121" spans="1:11" x14ac:dyDescent="0.2">
      <c r="A121" s="11" t="s">
        <v>154</v>
      </c>
      <c r="B121" s="4">
        <v>47900</v>
      </c>
      <c r="C121" s="4">
        <v>1035951</v>
      </c>
      <c r="D121" s="4">
        <v>-988051</v>
      </c>
      <c r="E121" s="4">
        <v>-22839360000</v>
      </c>
      <c r="F121" s="4">
        <f t="shared" si="5"/>
        <v>219521013631</v>
      </c>
      <c r="G121" s="4">
        <v>150000</v>
      </c>
      <c r="H121" s="4">
        <v>0</v>
      </c>
      <c r="I121" s="4">
        <v>150000</v>
      </c>
      <c r="J121" s="4">
        <v>3477500000</v>
      </c>
      <c r="K121" s="13">
        <f t="shared" si="6"/>
        <v>96079592000</v>
      </c>
    </row>
    <row r="122" spans="1:11" x14ac:dyDescent="0.2">
      <c r="A122" s="11" t="s">
        <v>153</v>
      </c>
      <c r="B122" s="4">
        <v>60575</v>
      </c>
      <c r="C122" s="4">
        <v>307400</v>
      </c>
      <c r="D122" s="4">
        <v>-246825</v>
      </c>
      <c r="E122" s="4">
        <v>-5706200000</v>
      </c>
      <c r="F122" s="4">
        <f t="shared" si="5"/>
        <v>242360373631</v>
      </c>
      <c r="G122" s="4">
        <v>0</v>
      </c>
      <c r="H122" s="4">
        <v>0</v>
      </c>
      <c r="I122" s="4">
        <v>0</v>
      </c>
      <c r="J122" s="4">
        <v>-2403330000</v>
      </c>
      <c r="K122" s="13">
        <f t="shared" si="6"/>
        <v>92602092000</v>
      </c>
    </row>
    <row r="123" spans="1:11" x14ac:dyDescent="0.2">
      <c r="A123" s="11" t="s">
        <v>152</v>
      </c>
      <c r="B123" s="4">
        <v>58980</v>
      </c>
      <c r="C123" s="4">
        <v>102216</v>
      </c>
      <c r="D123" s="4">
        <v>-43236</v>
      </c>
      <c r="E123" s="4">
        <v>-1015400000</v>
      </c>
      <c r="F123" s="4">
        <f t="shared" ref="F123:F128" si="7">E123+F124</f>
        <v>248066573631</v>
      </c>
      <c r="G123" s="4">
        <v>293600</v>
      </c>
      <c r="H123" s="4">
        <v>30000</v>
      </c>
      <c r="I123" s="4">
        <v>263600</v>
      </c>
      <c r="J123" s="4">
        <v>6140480000</v>
      </c>
      <c r="K123" s="13">
        <f t="shared" ref="K123:K128" si="8">K124+J123</f>
        <v>95005422000</v>
      </c>
    </row>
    <row r="124" spans="1:11" x14ac:dyDescent="0.2">
      <c r="A124" s="11" t="s">
        <v>151</v>
      </c>
      <c r="B124" s="4">
        <v>916100</v>
      </c>
      <c r="C124" s="4">
        <v>64754</v>
      </c>
      <c r="D124" s="4">
        <v>851346</v>
      </c>
      <c r="E124" s="4">
        <v>20063300000</v>
      </c>
      <c r="F124" s="4">
        <f t="shared" si="7"/>
        <v>249081973631</v>
      </c>
      <c r="G124" s="4">
        <v>0</v>
      </c>
      <c r="H124" s="4">
        <v>0</v>
      </c>
      <c r="I124" s="4">
        <v>0</v>
      </c>
      <c r="J124" s="4">
        <v>-1861325000</v>
      </c>
      <c r="K124" s="13">
        <f t="shared" si="8"/>
        <v>88864942000</v>
      </c>
    </row>
    <row r="125" spans="1:11" x14ac:dyDescent="0.2">
      <c r="A125" s="11" t="s">
        <v>150</v>
      </c>
      <c r="B125" s="4">
        <v>7100</v>
      </c>
      <c r="C125" s="4">
        <v>24300</v>
      </c>
      <c r="D125" s="4">
        <v>-17200</v>
      </c>
      <c r="E125" s="4">
        <v>-399710000</v>
      </c>
      <c r="F125" s="4">
        <f t="shared" si="7"/>
        <v>229018673631</v>
      </c>
      <c r="G125" s="4">
        <v>256600</v>
      </c>
      <c r="H125" s="4">
        <v>300</v>
      </c>
      <c r="I125" s="4">
        <v>256300</v>
      </c>
      <c r="J125" s="4">
        <v>5945115000</v>
      </c>
      <c r="K125" s="13">
        <f t="shared" si="8"/>
        <v>90726267000</v>
      </c>
    </row>
    <row r="126" spans="1:11" x14ac:dyDescent="0.2">
      <c r="A126" s="11" t="s">
        <v>149</v>
      </c>
      <c r="B126" s="4">
        <v>44700</v>
      </c>
      <c r="C126" s="4">
        <v>317689</v>
      </c>
      <c r="D126" s="4">
        <v>-272989</v>
      </c>
      <c r="E126" s="4">
        <v>-6323910000</v>
      </c>
      <c r="F126" s="4">
        <f t="shared" si="7"/>
        <v>229418383631</v>
      </c>
      <c r="G126" s="4">
        <v>0</v>
      </c>
      <c r="H126" s="4">
        <v>0</v>
      </c>
      <c r="I126" s="4">
        <v>0</v>
      </c>
      <c r="J126" s="4">
        <v>-1106570000</v>
      </c>
      <c r="K126" s="13">
        <f t="shared" si="8"/>
        <v>84781152000</v>
      </c>
    </row>
    <row r="127" spans="1:11" x14ac:dyDescent="0.2">
      <c r="A127" s="11" t="s">
        <v>148</v>
      </c>
      <c r="B127" s="4">
        <v>117000</v>
      </c>
      <c r="C127" s="4">
        <v>60400</v>
      </c>
      <c r="D127" s="4">
        <v>56600</v>
      </c>
      <c r="E127" s="4">
        <v>1309600000</v>
      </c>
      <c r="F127" s="4">
        <f t="shared" si="7"/>
        <v>235742293631</v>
      </c>
      <c r="G127" s="4">
        <v>310000</v>
      </c>
      <c r="H127" s="4">
        <v>0</v>
      </c>
      <c r="I127" s="4">
        <v>310000</v>
      </c>
      <c r="J127" s="4">
        <v>7202030000</v>
      </c>
      <c r="K127" s="13">
        <f t="shared" si="8"/>
        <v>85887722000</v>
      </c>
    </row>
    <row r="128" spans="1:11" x14ac:dyDescent="0.2">
      <c r="A128" s="11" t="s">
        <v>147</v>
      </c>
      <c r="B128" s="4">
        <v>500009</v>
      </c>
      <c r="C128" s="4">
        <v>276273</v>
      </c>
      <c r="D128" s="4">
        <v>223736</v>
      </c>
      <c r="E128" s="4">
        <v>5131630000</v>
      </c>
      <c r="F128" s="4">
        <f t="shared" si="7"/>
        <v>234432693631</v>
      </c>
      <c r="G128" s="4">
        <v>100000</v>
      </c>
      <c r="H128" s="4">
        <v>150800</v>
      </c>
      <c r="I128" s="4">
        <v>-50800</v>
      </c>
      <c r="J128" s="4">
        <v>-1191930000</v>
      </c>
      <c r="K128" s="13">
        <f t="shared" si="8"/>
        <v>78685692000</v>
      </c>
    </row>
    <row r="129" spans="1:11" x14ac:dyDescent="0.2">
      <c r="A129" s="11" t="s">
        <v>146</v>
      </c>
      <c r="B129" s="4">
        <v>618590</v>
      </c>
      <c r="C129" s="4">
        <v>1304280</v>
      </c>
      <c r="D129" s="4">
        <v>-685690</v>
      </c>
      <c r="E129" s="4">
        <v>-15649855305</v>
      </c>
      <c r="F129" s="4">
        <f t="shared" ref="F129:F139" si="9">E129+F130</f>
        <v>229301063631</v>
      </c>
      <c r="G129" s="4">
        <v>371080</v>
      </c>
      <c r="H129" s="4">
        <v>4400</v>
      </c>
      <c r="I129" s="4">
        <v>366680</v>
      </c>
      <c r="J129" s="4">
        <v>8395586000</v>
      </c>
      <c r="K129" s="13">
        <f t="shared" ref="K129:K139" si="10">K130+J129</f>
        <v>79877622000</v>
      </c>
    </row>
    <row r="130" spans="1:11" x14ac:dyDescent="0.2">
      <c r="A130" s="11" t="s">
        <v>145</v>
      </c>
      <c r="B130" s="4">
        <v>3236000</v>
      </c>
      <c r="C130" s="4">
        <v>716000</v>
      </c>
      <c r="D130" s="4">
        <v>2520000</v>
      </c>
      <c r="E130" s="4">
        <v>57444273749</v>
      </c>
      <c r="F130" s="4">
        <f t="shared" si="9"/>
        <v>244950918936</v>
      </c>
      <c r="G130" s="4">
        <v>301100</v>
      </c>
      <c r="H130" s="4">
        <v>10300</v>
      </c>
      <c r="I130" s="4">
        <v>290800</v>
      </c>
      <c r="J130" s="4">
        <v>6629660000</v>
      </c>
      <c r="K130" s="13">
        <f t="shared" si="10"/>
        <v>71482036000</v>
      </c>
    </row>
    <row r="131" spans="1:11" x14ac:dyDescent="0.2">
      <c r="A131" s="11" t="s">
        <v>144</v>
      </c>
      <c r="B131" s="4">
        <v>3012900</v>
      </c>
      <c r="C131" s="4">
        <v>586400</v>
      </c>
      <c r="D131" s="4">
        <v>2426500</v>
      </c>
      <c r="E131" s="4">
        <v>55282665187</v>
      </c>
      <c r="F131" s="4">
        <f t="shared" si="9"/>
        <v>187506645187</v>
      </c>
      <c r="G131" s="4">
        <v>254200</v>
      </c>
      <c r="H131" s="4">
        <v>59907</v>
      </c>
      <c r="I131" s="4">
        <v>194293</v>
      </c>
      <c r="J131" s="4">
        <v>4393736000</v>
      </c>
      <c r="K131" s="13">
        <f t="shared" si="10"/>
        <v>64852376000</v>
      </c>
    </row>
    <row r="132" spans="1:11" x14ac:dyDescent="0.2">
      <c r="A132" s="11" t="s">
        <v>143</v>
      </c>
      <c r="B132" s="4">
        <v>3041100</v>
      </c>
      <c r="C132" s="4">
        <v>1284900</v>
      </c>
      <c r="D132" s="4">
        <v>1756200</v>
      </c>
      <c r="E132" s="4">
        <v>40905360000</v>
      </c>
      <c r="F132" s="4">
        <f t="shared" si="9"/>
        <v>132223980000</v>
      </c>
      <c r="G132" s="4">
        <v>1300000</v>
      </c>
      <c r="H132" s="4">
        <v>1049000</v>
      </c>
      <c r="I132" s="4">
        <v>251000</v>
      </c>
      <c r="J132" s="4">
        <v>6208755000</v>
      </c>
      <c r="K132" s="13">
        <f t="shared" si="10"/>
        <v>60458640000</v>
      </c>
    </row>
    <row r="133" spans="1:11" x14ac:dyDescent="0.2">
      <c r="A133" s="11" t="s">
        <v>142</v>
      </c>
      <c r="B133" s="4">
        <v>3526600</v>
      </c>
      <c r="C133" s="4">
        <v>16514</v>
      </c>
      <c r="D133" s="4">
        <v>3510086</v>
      </c>
      <c r="E133" s="4">
        <v>83258380000</v>
      </c>
      <c r="F133" s="4">
        <f t="shared" si="9"/>
        <v>91318620000</v>
      </c>
      <c r="G133" s="4">
        <v>1008800</v>
      </c>
      <c r="H133" s="4">
        <v>0</v>
      </c>
      <c r="I133" s="4">
        <v>1008800</v>
      </c>
      <c r="J133" s="4">
        <v>23489380000</v>
      </c>
      <c r="K133" s="13">
        <f t="shared" si="10"/>
        <v>54249885000</v>
      </c>
    </row>
    <row r="134" spans="1:11" x14ac:dyDescent="0.2">
      <c r="A134" s="11" t="s">
        <v>141</v>
      </c>
      <c r="B134" s="4">
        <v>645200</v>
      </c>
      <c r="C134" s="4">
        <v>116200</v>
      </c>
      <c r="D134" s="4">
        <v>529000</v>
      </c>
      <c r="E134" s="4">
        <v>12231710000</v>
      </c>
      <c r="F134" s="4">
        <f t="shared" si="9"/>
        <v>8060240000</v>
      </c>
      <c r="G134" s="4">
        <v>1050000</v>
      </c>
      <c r="H134" s="4">
        <v>100000</v>
      </c>
      <c r="I134" s="4">
        <v>950000</v>
      </c>
      <c r="J134" s="4">
        <v>21761470000</v>
      </c>
      <c r="K134" s="13">
        <f t="shared" si="10"/>
        <v>30760505000</v>
      </c>
    </row>
    <row r="135" spans="1:11" x14ac:dyDescent="0.2">
      <c r="A135" s="11" t="s">
        <v>140</v>
      </c>
      <c r="B135" s="4">
        <v>489400</v>
      </c>
      <c r="C135" s="4">
        <v>64700</v>
      </c>
      <c r="D135" s="4">
        <v>424700</v>
      </c>
      <c r="E135" s="4">
        <v>9730610000</v>
      </c>
      <c r="F135" s="4">
        <f t="shared" si="9"/>
        <v>-4171470000</v>
      </c>
      <c r="G135" s="4">
        <v>0</v>
      </c>
      <c r="H135" s="4">
        <v>0</v>
      </c>
      <c r="I135" s="4">
        <v>0</v>
      </c>
      <c r="J135" s="4">
        <v>-1247765000</v>
      </c>
      <c r="K135" s="13">
        <f t="shared" si="10"/>
        <v>8999035000</v>
      </c>
    </row>
    <row r="136" spans="1:11" x14ac:dyDescent="0.2">
      <c r="A136" s="11" t="s">
        <v>139</v>
      </c>
      <c r="B136" s="4">
        <v>35600</v>
      </c>
      <c r="C136" s="4">
        <v>71900</v>
      </c>
      <c r="D136" s="4">
        <v>-36300</v>
      </c>
      <c r="E136" s="4">
        <v>-830460000</v>
      </c>
      <c r="F136" s="4">
        <f t="shared" si="9"/>
        <v>-13902080000</v>
      </c>
      <c r="G136" s="4">
        <v>190000</v>
      </c>
      <c r="H136" s="4">
        <v>3300</v>
      </c>
      <c r="I136" s="4">
        <v>186700</v>
      </c>
      <c r="J136" s="4">
        <v>4290540000</v>
      </c>
      <c r="K136" s="13">
        <f t="shared" si="10"/>
        <v>10246800000</v>
      </c>
    </row>
    <row r="137" spans="1:11" x14ac:dyDescent="0.2">
      <c r="A137" s="11" t="s">
        <v>138</v>
      </c>
      <c r="B137" s="4">
        <v>1649600</v>
      </c>
      <c r="C137" s="4">
        <v>70500</v>
      </c>
      <c r="D137" s="4">
        <v>1579100</v>
      </c>
      <c r="E137" s="4">
        <v>36351330000</v>
      </c>
      <c r="F137" s="4">
        <f t="shared" si="9"/>
        <v>-13071620000</v>
      </c>
      <c r="G137" s="4">
        <v>63400</v>
      </c>
      <c r="H137" s="4">
        <v>40000</v>
      </c>
      <c r="I137" s="4">
        <v>23400</v>
      </c>
      <c r="J137" s="4">
        <v>534700000</v>
      </c>
      <c r="K137" s="13">
        <f t="shared" si="10"/>
        <v>5956260000</v>
      </c>
    </row>
    <row r="138" spans="1:11" x14ac:dyDescent="0.2">
      <c r="A138" s="11" t="s">
        <v>137</v>
      </c>
      <c r="B138" s="4">
        <v>667400</v>
      </c>
      <c r="C138" s="4">
        <v>288300</v>
      </c>
      <c r="D138" s="4">
        <v>379100</v>
      </c>
      <c r="E138" s="4">
        <v>8576480000</v>
      </c>
      <c r="F138" s="4">
        <f t="shared" si="9"/>
        <v>-49422950000</v>
      </c>
      <c r="K138" s="13">
        <f t="shared" si="10"/>
        <v>5421560000</v>
      </c>
    </row>
    <row r="139" spans="1:11" x14ac:dyDescent="0.2">
      <c r="A139" s="11" t="s">
        <v>136</v>
      </c>
      <c r="B139" s="4">
        <v>376200</v>
      </c>
      <c r="C139" s="4">
        <v>372600</v>
      </c>
      <c r="D139" s="4">
        <v>3600</v>
      </c>
      <c r="E139" s="4">
        <v>113440000</v>
      </c>
      <c r="F139" s="4">
        <f t="shared" si="9"/>
        <v>-57999430000</v>
      </c>
      <c r="G139" s="4">
        <v>0</v>
      </c>
      <c r="H139" s="4">
        <v>0</v>
      </c>
      <c r="I139" s="4">
        <v>0</v>
      </c>
      <c r="J139" s="4">
        <v>167795000</v>
      </c>
      <c r="K139" s="13">
        <f t="shared" si="10"/>
        <v>5421560000</v>
      </c>
    </row>
    <row r="140" spans="1:11" x14ac:dyDescent="0.2">
      <c r="A140" s="11" t="s">
        <v>135</v>
      </c>
      <c r="B140" s="4">
        <v>464700</v>
      </c>
      <c r="C140" s="4">
        <v>433800</v>
      </c>
      <c r="D140" s="4">
        <v>30900</v>
      </c>
      <c r="E140" s="4">
        <v>718510000</v>
      </c>
      <c r="F140" s="4">
        <f t="shared" ref="F140:F151" si="11">E140+F141</f>
        <v>-58112870000</v>
      </c>
      <c r="G140" s="4">
        <v>0</v>
      </c>
      <c r="H140" s="4">
        <v>0</v>
      </c>
      <c r="I140" s="4">
        <v>0</v>
      </c>
      <c r="J140" s="4">
        <v>-51290000</v>
      </c>
      <c r="K140" s="13">
        <f t="shared" ref="K140:K151" si="12">K141+J140</f>
        <v>5253765000</v>
      </c>
    </row>
    <row r="141" spans="1:11" x14ac:dyDescent="0.2">
      <c r="A141" s="11" t="s">
        <v>134</v>
      </c>
      <c r="B141" s="4">
        <v>426500</v>
      </c>
      <c r="C141" s="4">
        <v>1325572</v>
      </c>
      <c r="D141" s="4">
        <v>-899072</v>
      </c>
      <c r="E141" s="4">
        <v>-20168110000</v>
      </c>
      <c r="F141" s="4">
        <f t="shared" si="11"/>
        <v>-58831380000</v>
      </c>
      <c r="G141" s="4">
        <v>150000</v>
      </c>
      <c r="H141" s="4">
        <v>0</v>
      </c>
      <c r="I141" s="4">
        <v>150000</v>
      </c>
      <c r="J141" s="4">
        <v>3346500000</v>
      </c>
      <c r="K141" s="13">
        <f t="shared" si="12"/>
        <v>5305055000</v>
      </c>
    </row>
    <row r="142" spans="1:11" x14ac:dyDescent="0.2">
      <c r="A142" s="11" t="s">
        <v>133</v>
      </c>
      <c r="B142" s="4">
        <v>326600</v>
      </c>
      <c r="C142" s="4">
        <v>351987</v>
      </c>
      <c r="D142" s="4">
        <v>-25387</v>
      </c>
      <c r="E142" s="4">
        <v>-530030000</v>
      </c>
      <c r="F142" s="4">
        <f t="shared" si="11"/>
        <v>-38663270000</v>
      </c>
      <c r="G142" s="4">
        <v>50000</v>
      </c>
      <c r="H142" s="4">
        <v>0</v>
      </c>
      <c r="I142" s="4">
        <v>50000</v>
      </c>
      <c r="J142" s="4">
        <v>1090000000</v>
      </c>
      <c r="K142" s="13">
        <f t="shared" si="12"/>
        <v>1958555000</v>
      </c>
    </row>
    <row r="143" spans="1:11" x14ac:dyDescent="0.2">
      <c r="A143" s="11" t="s">
        <v>132</v>
      </c>
      <c r="B143" s="4">
        <v>28600</v>
      </c>
      <c r="C143" s="4">
        <v>648900</v>
      </c>
      <c r="D143" s="4">
        <v>-620300</v>
      </c>
      <c r="E143" s="4">
        <v>-13515880000</v>
      </c>
      <c r="F143" s="4">
        <f t="shared" si="11"/>
        <v>-38133240000</v>
      </c>
      <c r="G143" s="4">
        <v>83200</v>
      </c>
      <c r="H143" s="4">
        <v>0</v>
      </c>
      <c r="I143" s="4">
        <v>83200</v>
      </c>
      <c r="J143" s="4">
        <v>1824095000</v>
      </c>
      <c r="K143" s="13">
        <f t="shared" si="12"/>
        <v>868555000</v>
      </c>
    </row>
    <row r="144" spans="1:11" x14ac:dyDescent="0.2">
      <c r="A144" s="11" t="s">
        <v>131</v>
      </c>
      <c r="B144" s="4">
        <v>1490300</v>
      </c>
      <c r="C144" s="4">
        <v>363700</v>
      </c>
      <c r="D144" s="4">
        <v>1126600</v>
      </c>
      <c r="E144" s="4">
        <v>24859070000</v>
      </c>
      <c r="F144" s="4">
        <f t="shared" si="11"/>
        <v>-24617360000</v>
      </c>
      <c r="K144" s="13">
        <f t="shared" si="12"/>
        <v>-955540000</v>
      </c>
    </row>
    <row r="145" spans="1:11" x14ac:dyDescent="0.2">
      <c r="A145" s="11" t="s">
        <v>130</v>
      </c>
      <c r="B145" s="4">
        <v>559500</v>
      </c>
      <c r="C145" s="4">
        <v>938100</v>
      </c>
      <c r="D145" s="4">
        <v>-378600</v>
      </c>
      <c r="E145" s="4">
        <v>-8146720000</v>
      </c>
      <c r="F145" s="4">
        <f t="shared" si="11"/>
        <v>-49476430000</v>
      </c>
      <c r="G145" s="4">
        <v>69900</v>
      </c>
      <c r="H145" s="4">
        <v>0</v>
      </c>
      <c r="I145" s="4">
        <v>69900</v>
      </c>
      <c r="J145" s="4">
        <v>1512905000</v>
      </c>
      <c r="K145" s="13">
        <f t="shared" si="12"/>
        <v>-955540000</v>
      </c>
    </row>
    <row r="146" spans="1:11" x14ac:dyDescent="0.2">
      <c r="A146" s="11" t="s">
        <v>129</v>
      </c>
      <c r="B146" s="4">
        <v>118400</v>
      </c>
      <c r="C146" s="4">
        <v>1919574</v>
      </c>
      <c r="D146" s="4">
        <v>-1801174</v>
      </c>
      <c r="E146" s="4">
        <v>-39733320000</v>
      </c>
      <c r="F146" s="4">
        <f t="shared" si="11"/>
        <v>-41329710000</v>
      </c>
      <c r="G146" s="4">
        <v>111000</v>
      </c>
      <c r="H146" s="4">
        <v>310000</v>
      </c>
      <c r="I146" s="4">
        <v>-199000</v>
      </c>
      <c r="J146" s="4">
        <v>-4255225000</v>
      </c>
      <c r="K146" s="13">
        <f t="shared" si="12"/>
        <v>-2468445000</v>
      </c>
    </row>
    <row r="147" spans="1:11" x14ac:dyDescent="0.2">
      <c r="A147" s="11" t="s">
        <v>128</v>
      </c>
      <c r="B147" s="4">
        <v>90400</v>
      </c>
      <c r="C147" s="4">
        <v>603621</v>
      </c>
      <c r="D147" s="4">
        <v>-513221</v>
      </c>
      <c r="E147" s="4">
        <v>-11467970000</v>
      </c>
      <c r="F147" s="4">
        <f t="shared" si="11"/>
        <v>-1596390000</v>
      </c>
      <c r="K147" s="13">
        <f t="shared" si="12"/>
        <v>1786780000</v>
      </c>
    </row>
    <row r="148" spans="1:11" x14ac:dyDescent="0.2">
      <c r="A148" s="11" t="s">
        <v>126</v>
      </c>
      <c r="B148" s="4">
        <v>13600</v>
      </c>
      <c r="C148" s="4">
        <v>392451</v>
      </c>
      <c r="D148" s="4">
        <v>-378851</v>
      </c>
      <c r="E148" s="4">
        <v>-8457710000</v>
      </c>
      <c r="F148" s="4">
        <f t="shared" si="11"/>
        <v>9871580000</v>
      </c>
      <c r="G148" s="4">
        <v>81100</v>
      </c>
      <c r="H148" s="4">
        <v>1100</v>
      </c>
      <c r="I148" s="4">
        <v>80000</v>
      </c>
      <c r="J148" s="4">
        <v>1786780000</v>
      </c>
      <c r="K148" s="13">
        <f t="shared" si="12"/>
        <v>1786780000</v>
      </c>
    </row>
    <row r="149" spans="1:11" x14ac:dyDescent="0.2">
      <c r="A149" s="11" t="s">
        <v>124</v>
      </c>
      <c r="B149" s="4">
        <v>244100</v>
      </c>
      <c r="C149" s="4">
        <v>62370</v>
      </c>
      <c r="D149" s="4">
        <v>181730</v>
      </c>
      <c r="E149" s="4">
        <v>4104840000</v>
      </c>
      <c r="F149" s="4">
        <f t="shared" si="11"/>
        <v>18329290000</v>
      </c>
      <c r="K149" s="13">
        <f t="shared" si="12"/>
        <v>0</v>
      </c>
    </row>
    <row r="150" spans="1:11" x14ac:dyDescent="0.2">
      <c r="A150" s="11" t="s">
        <v>123</v>
      </c>
      <c r="B150" s="4">
        <v>704700</v>
      </c>
      <c r="C150" s="4">
        <v>65386</v>
      </c>
      <c r="D150" s="4">
        <v>639314</v>
      </c>
      <c r="E150" s="4">
        <v>14415800000</v>
      </c>
      <c r="F150" s="4">
        <f t="shared" si="11"/>
        <v>14224450000</v>
      </c>
      <c r="K150" s="13">
        <f t="shared" si="12"/>
        <v>0</v>
      </c>
    </row>
    <row r="151" spans="1:11" x14ac:dyDescent="0.2">
      <c r="A151" s="11" t="s">
        <v>122</v>
      </c>
      <c r="B151" s="4">
        <v>85600</v>
      </c>
      <c r="C151" s="4">
        <v>94100</v>
      </c>
      <c r="D151" s="4">
        <v>-8500</v>
      </c>
      <c r="E151" s="4">
        <v>-191350000</v>
      </c>
      <c r="F151" s="4">
        <f t="shared" si="11"/>
        <v>-191350000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3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3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3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3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3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3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3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3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3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3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3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3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3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3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3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3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3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3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3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3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3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3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3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3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3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3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3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3.0"/>
    <col min="4" max="4" customWidth="true" width="18.5"/>
    <col min="5" max="5" customWidth="true" width="20.1640625"/>
    <col min="6" max="6" customWidth="true" width="21.5"/>
    <col min="7" max="9" customWidth="true" width="17.332031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56">
        <v>331</v>
      </c>
      <c r="B3" t="n" s="257">
        <v>40400.0</v>
      </c>
      <c r="C3" t="n" s="258">
        <v>3300.0</v>
      </c>
      <c r="D3" t="n" s="259">
        <v>37100.0</v>
      </c>
      <c r="E3" t="n" s="260">
        <v>7.823E8</v>
      </c>
      <c r="G3" t="n" s="252">
        <v>0.0</v>
      </c>
      <c r="H3" t="n" s="253">
        <v>0.0</v>
      </c>
      <c r="I3" t="n" s="254">
        <v>0.0</v>
      </c>
      <c r="J3" t="n" s="255">
        <v>0.0</v>
      </c>
    </row>
    <row r="4" spans="1:11" x14ac:dyDescent="0.2">
      <c r="A4" s="11" t="s">
        <v>326</v>
      </c>
      <c r="B4" s="4">
        <v>34900</v>
      </c>
      <c r="C4" s="4">
        <v>533300</v>
      </c>
      <c r="D4" s="4">
        <v>-498400</v>
      </c>
      <c r="E4" s="4">
        <v>-10306950000</v>
      </c>
      <c r="F4" s="4">
        <f t="shared" ref="F4:F12" si="0">E4+F5</f>
        <v>-150408364101</v>
      </c>
      <c r="G4" s="4">
        <v>0</v>
      </c>
      <c r="H4" s="4">
        <v>0</v>
      </c>
      <c r="I4" s="4">
        <v>0</v>
      </c>
      <c r="J4" s="4">
        <v>-33580000</v>
      </c>
      <c r="K4" s="4">
        <f t="shared" ref="K4:K12" si="1">K5+J4</f>
        <v>28901882000</v>
      </c>
    </row>
    <row r="5" spans="1:11" x14ac:dyDescent="0.2">
      <c r="A5" s="11" t="s">
        <v>325</v>
      </c>
      <c r="B5" s="4">
        <v>39500</v>
      </c>
      <c r="C5" s="4">
        <v>220200</v>
      </c>
      <c r="D5" s="4">
        <v>-180700</v>
      </c>
      <c r="E5" s="4">
        <v>-3731490000</v>
      </c>
      <c r="F5" s="4">
        <f t="shared" si="0"/>
        <v>-140101414101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28935462000</v>
      </c>
    </row>
    <row r="6" spans="1:11" x14ac:dyDescent="0.2">
      <c r="A6" s="11" t="s">
        <v>324</v>
      </c>
      <c r="B6" s="4">
        <v>33500</v>
      </c>
      <c r="C6" s="4">
        <v>53870</v>
      </c>
      <c r="D6" s="4">
        <v>-20370</v>
      </c>
      <c r="E6" s="4">
        <v>-415180000</v>
      </c>
      <c r="F6" s="4">
        <f t="shared" si="0"/>
        <v>-136369924101</v>
      </c>
      <c r="G6" s="4">
        <v>0</v>
      </c>
      <c r="H6" s="4">
        <v>0</v>
      </c>
      <c r="I6" s="4">
        <v>0</v>
      </c>
      <c r="J6" s="4">
        <v>-67180000</v>
      </c>
      <c r="K6" s="4">
        <f t="shared" si="1"/>
        <v>28935462000</v>
      </c>
    </row>
    <row r="7" spans="1:11" x14ac:dyDescent="0.2">
      <c r="A7" s="11" t="s">
        <v>323</v>
      </c>
      <c r="B7" s="4">
        <v>13200</v>
      </c>
      <c r="C7" s="4">
        <v>1548200</v>
      </c>
      <c r="D7" s="4">
        <v>-1535000</v>
      </c>
      <c r="E7" s="4">
        <v>-31372670000</v>
      </c>
      <c r="F7" s="4">
        <f t="shared" si="0"/>
        <v>-135954744101</v>
      </c>
      <c r="G7" s="4">
        <v>2042400</v>
      </c>
      <c r="H7" s="4">
        <v>5600</v>
      </c>
      <c r="I7" s="4">
        <v>2036800</v>
      </c>
      <c r="J7" s="4">
        <v>41575580000</v>
      </c>
      <c r="K7" s="4">
        <f t="shared" si="1"/>
        <v>29002642000</v>
      </c>
    </row>
    <row r="8" spans="1:11" x14ac:dyDescent="0.2">
      <c r="A8" s="11" t="s">
        <v>317</v>
      </c>
      <c r="B8" s="4">
        <v>238200</v>
      </c>
      <c r="C8" s="4">
        <v>33500</v>
      </c>
      <c r="D8" s="4">
        <v>204700</v>
      </c>
      <c r="E8" s="4">
        <v>4377760000</v>
      </c>
      <c r="F8" s="4">
        <f t="shared" si="0"/>
        <v>-104582074101</v>
      </c>
      <c r="G8" s="4">
        <v>0</v>
      </c>
      <c r="H8" s="4">
        <v>0</v>
      </c>
      <c r="I8" s="4">
        <v>0</v>
      </c>
      <c r="J8" s="4">
        <v>77710000</v>
      </c>
      <c r="K8" s="4">
        <f t="shared" si="1"/>
        <v>-12572938000</v>
      </c>
    </row>
    <row r="9" spans="1:11" x14ac:dyDescent="0.2">
      <c r="A9" s="11" t="s">
        <v>316</v>
      </c>
      <c r="B9" s="4">
        <v>94632</v>
      </c>
      <c r="C9" s="4">
        <v>853200</v>
      </c>
      <c r="D9" s="4">
        <v>-758568</v>
      </c>
      <c r="E9" s="4">
        <v>-16393420000</v>
      </c>
      <c r="F9" s="4">
        <f t="shared" si="0"/>
        <v>-108959834101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-12650648000</v>
      </c>
    </row>
    <row r="10" spans="1:11" x14ac:dyDescent="0.2">
      <c r="A10" s="11" t="s">
        <v>315</v>
      </c>
      <c r="B10" s="4">
        <v>77600</v>
      </c>
      <c r="C10" s="4">
        <v>72600</v>
      </c>
      <c r="D10" s="4">
        <v>5000</v>
      </c>
      <c r="E10" s="4">
        <v>76500000</v>
      </c>
      <c r="F10" s="4">
        <f t="shared" si="0"/>
        <v>-92566414101</v>
      </c>
      <c r="G10" s="4">
        <v>0</v>
      </c>
      <c r="H10" s="4">
        <v>0</v>
      </c>
      <c r="I10" s="4">
        <v>0</v>
      </c>
      <c r="J10" s="4">
        <v>55680000</v>
      </c>
      <c r="K10" s="4">
        <f t="shared" si="1"/>
        <v>-12650648000</v>
      </c>
    </row>
    <row r="11" spans="1:11" x14ac:dyDescent="0.2">
      <c r="A11" s="11" t="s">
        <v>314</v>
      </c>
      <c r="B11" s="4">
        <v>149300</v>
      </c>
      <c r="C11" s="4">
        <v>32000</v>
      </c>
      <c r="D11" s="4">
        <v>117300</v>
      </c>
      <c r="E11" s="4">
        <v>2787830000</v>
      </c>
      <c r="F11" s="4">
        <f t="shared" si="0"/>
        <v>-92642914101</v>
      </c>
      <c r="G11" s="4">
        <v>0</v>
      </c>
      <c r="H11" s="4">
        <v>0</v>
      </c>
      <c r="I11" s="4">
        <v>0</v>
      </c>
      <c r="J11" s="4">
        <v>18880000</v>
      </c>
      <c r="K11" s="4">
        <f t="shared" si="1"/>
        <v>-12706328000</v>
      </c>
    </row>
    <row r="12" spans="1:11" x14ac:dyDescent="0.2">
      <c r="A12" s="11" t="s">
        <v>313</v>
      </c>
      <c r="B12" s="4">
        <v>12200</v>
      </c>
      <c r="C12" s="4">
        <v>540</v>
      </c>
      <c r="D12" s="4">
        <v>11660</v>
      </c>
      <c r="E12" s="4">
        <v>271140000</v>
      </c>
      <c r="F12" s="4">
        <f t="shared" si="0"/>
        <v>-95430744101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-12725208000</v>
      </c>
    </row>
    <row r="13" spans="1:11" x14ac:dyDescent="0.2">
      <c r="A13" s="11" t="s">
        <v>312</v>
      </c>
      <c r="B13" s="4">
        <v>21400</v>
      </c>
      <c r="C13" s="4">
        <v>303300</v>
      </c>
      <c r="D13" s="4">
        <v>-281900</v>
      </c>
      <c r="E13" s="4">
        <v>-6502450000</v>
      </c>
      <c r="F13" s="4">
        <f t="shared" ref="F13:F20" si="2">E13+F14</f>
        <v>-95701884101</v>
      </c>
      <c r="G13" s="4">
        <v>0</v>
      </c>
      <c r="H13" s="4">
        <v>0</v>
      </c>
      <c r="I13" s="4">
        <v>0</v>
      </c>
      <c r="J13" s="4">
        <v>-46000000</v>
      </c>
      <c r="K13" s="4">
        <f t="shared" ref="K13:K95" si="3">K14+J13</f>
        <v>-12725208000</v>
      </c>
    </row>
    <row r="14" spans="1:11" x14ac:dyDescent="0.2">
      <c r="A14" s="11" t="s">
        <v>310</v>
      </c>
      <c r="B14" s="4">
        <v>434730</v>
      </c>
      <c r="C14" s="4">
        <v>29200</v>
      </c>
      <c r="D14" s="4">
        <v>405530</v>
      </c>
      <c r="E14" s="4">
        <v>9322510000</v>
      </c>
      <c r="F14" s="4">
        <f t="shared" si="2"/>
        <v>-89199434101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-12679208000</v>
      </c>
    </row>
    <row r="15" spans="1:11" x14ac:dyDescent="0.2">
      <c r="A15" s="11" t="s">
        <v>309</v>
      </c>
      <c r="B15" s="4">
        <v>136100</v>
      </c>
      <c r="C15" s="4">
        <v>135300</v>
      </c>
      <c r="D15" s="4">
        <v>800</v>
      </c>
      <c r="E15" s="4">
        <v>22190000</v>
      </c>
      <c r="F15" s="4">
        <f t="shared" si="2"/>
        <v>-98521944101</v>
      </c>
      <c r="G15" s="4">
        <v>0</v>
      </c>
      <c r="H15" s="4">
        <v>0</v>
      </c>
      <c r="I15" s="4">
        <v>0</v>
      </c>
      <c r="J15" s="4">
        <v>658120000</v>
      </c>
      <c r="K15" s="4">
        <f t="shared" si="3"/>
        <v>-12679208000</v>
      </c>
    </row>
    <row r="16" spans="1:11" x14ac:dyDescent="0.2">
      <c r="A16" s="11" t="s">
        <v>308</v>
      </c>
      <c r="B16" s="4">
        <v>56640</v>
      </c>
      <c r="C16" s="4">
        <v>649200</v>
      </c>
      <c r="D16" s="4">
        <v>-592560</v>
      </c>
      <c r="E16" s="4">
        <v>-13983030000</v>
      </c>
      <c r="F16" s="4">
        <f t="shared" si="2"/>
        <v>-98544134101</v>
      </c>
      <c r="G16" s="4">
        <v>106000</v>
      </c>
      <c r="H16" s="4">
        <v>0</v>
      </c>
      <c r="I16" s="4">
        <v>106000</v>
      </c>
      <c r="J16" s="4">
        <v>2482000000</v>
      </c>
      <c r="K16" s="4">
        <f t="shared" si="3"/>
        <v>-13337328000</v>
      </c>
    </row>
    <row r="17" spans="1:11" x14ac:dyDescent="0.2">
      <c r="A17" s="11" t="s">
        <v>307</v>
      </c>
      <c r="B17" s="4">
        <v>15400</v>
      </c>
      <c r="C17" s="4">
        <v>703200</v>
      </c>
      <c r="D17" s="4">
        <v>-687800</v>
      </c>
      <c r="E17" s="4">
        <v>-16979360000</v>
      </c>
      <c r="F17" s="4">
        <f t="shared" si="2"/>
        <v>-84561104101</v>
      </c>
      <c r="G17" s="4">
        <v>152000</v>
      </c>
      <c r="H17" s="4">
        <v>4800</v>
      </c>
      <c r="I17" s="4">
        <v>147200</v>
      </c>
      <c r="J17" s="4">
        <v>3604920000</v>
      </c>
      <c r="K17" s="4">
        <f t="shared" si="3"/>
        <v>-15819328000</v>
      </c>
    </row>
    <row r="18" spans="1:16" x14ac:dyDescent="0.2">
      <c r="A18" s="11" t="s">
        <v>306</v>
      </c>
      <c r="B18" s="4">
        <v>20400</v>
      </c>
      <c r="C18" s="4">
        <v>236100</v>
      </c>
      <c r="D18" s="4">
        <v>-215700</v>
      </c>
      <c r="E18" s="4">
        <v>-5307508158</v>
      </c>
      <c r="F18" s="4">
        <f t="shared" si="2"/>
        <v>-67581744101</v>
      </c>
      <c r="G18" s="4">
        <v>52000</v>
      </c>
      <c r="H18" s="4">
        <v>23200</v>
      </c>
      <c r="I18" s="4">
        <v>28800</v>
      </c>
      <c r="J18" s="4">
        <v>695000000</v>
      </c>
      <c r="K18" s="4">
        <f t="shared" si="3"/>
        <v>-19424248000</v>
      </c>
    </row>
    <row r="19" spans="1:16" x14ac:dyDescent="0.2">
      <c r="A19" s="11" t="s">
        <v>305</v>
      </c>
      <c r="B19" s="4">
        <v>119800</v>
      </c>
      <c r="C19" s="4">
        <v>386200</v>
      </c>
      <c r="D19" s="4">
        <v>-266400</v>
      </c>
      <c r="E19" s="4">
        <v>-6584530000</v>
      </c>
      <c r="F19" s="4">
        <f t="shared" si="2"/>
        <v>-62274235943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-20119248000</v>
      </c>
    </row>
    <row r="20" spans="1:16" x14ac:dyDescent="0.2">
      <c r="A20" s="11" t="s">
        <v>304</v>
      </c>
      <c r="B20" s="4">
        <v>56700</v>
      </c>
      <c r="C20" s="4">
        <v>207500</v>
      </c>
      <c r="D20" s="4">
        <v>-150800</v>
      </c>
      <c r="E20" s="4">
        <v>-3841830000</v>
      </c>
      <c r="F20" s="4">
        <f t="shared" si="2"/>
        <v>-55689705943</v>
      </c>
      <c r="G20" s="4">
        <v>0</v>
      </c>
      <c r="H20" s="4">
        <v>0</v>
      </c>
      <c r="I20" s="4">
        <v>0</v>
      </c>
      <c r="J20" s="4">
        <v>276140000</v>
      </c>
      <c r="K20" s="4">
        <f t="shared" si="3"/>
        <v>-20119248000</v>
      </c>
    </row>
    <row r="21" spans="1:16" x14ac:dyDescent="0.2">
      <c r="A21" s="11" t="s">
        <v>303</v>
      </c>
      <c r="B21" s="4">
        <v>142900</v>
      </c>
      <c r="C21" s="4">
        <v>241000</v>
      </c>
      <c r="D21" s="4">
        <v>-98100</v>
      </c>
      <c r="E21" s="4">
        <v>-2504820000</v>
      </c>
      <c r="F21" s="4">
        <f t="shared" ref="F21:F95" si="4">E21+F22</f>
        <v>-51847875943</v>
      </c>
      <c r="G21" s="4">
        <v>0</v>
      </c>
      <c r="H21" s="4">
        <v>0</v>
      </c>
      <c r="I21" s="4">
        <v>0</v>
      </c>
      <c r="J21" s="4">
        <v>-41160000</v>
      </c>
      <c r="K21" s="4">
        <f t="shared" si="3"/>
        <v>-20395388000</v>
      </c>
      <c r="L21" s="5"/>
      <c r="M21" s="4"/>
      <c r="P21" s="5"/>
    </row>
    <row r="22" spans="1:16" x14ac:dyDescent="0.2">
      <c r="A22" s="11" t="s">
        <v>301</v>
      </c>
      <c r="B22" s="4">
        <v>194000</v>
      </c>
      <c r="C22" s="4">
        <v>65500</v>
      </c>
      <c r="D22" s="4">
        <v>128500</v>
      </c>
      <c r="E22" s="4">
        <v>3233280000</v>
      </c>
      <c r="F22" s="4">
        <f t="shared" si="4"/>
        <v>-49343055943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-20354228000</v>
      </c>
    </row>
    <row r="23" spans="1:16" x14ac:dyDescent="0.2">
      <c r="A23" s="11" t="s">
        <v>300</v>
      </c>
      <c r="B23" s="4">
        <v>85100</v>
      </c>
      <c r="C23" s="4">
        <v>266100</v>
      </c>
      <c r="D23" s="4">
        <v>-181000</v>
      </c>
      <c r="E23" s="4">
        <v>-4591070000</v>
      </c>
      <c r="F23" s="4">
        <f t="shared" si="4"/>
        <v>-52576335943</v>
      </c>
      <c r="G23" s="4">
        <v>0</v>
      </c>
      <c r="H23" s="4">
        <v>0</v>
      </c>
      <c r="I23" s="4">
        <v>0</v>
      </c>
      <c r="J23" s="4">
        <v>-30160000</v>
      </c>
      <c r="K23" s="4">
        <f t="shared" si="3"/>
        <v>-20354228000</v>
      </c>
    </row>
    <row r="24" spans="1:16" x14ac:dyDescent="0.2">
      <c r="A24" s="11" t="s">
        <v>299</v>
      </c>
      <c r="B24" s="4">
        <v>130300</v>
      </c>
      <c r="C24" s="4">
        <v>181100</v>
      </c>
      <c r="D24" s="4">
        <v>-50800</v>
      </c>
      <c r="E24" s="4">
        <v>-1258710000</v>
      </c>
      <c r="F24" s="4">
        <f t="shared" si="4"/>
        <v>-47985265943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-20324068000</v>
      </c>
    </row>
    <row r="25" spans="1:16" x14ac:dyDescent="0.2">
      <c r="A25" s="11" t="s">
        <v>298</v>
      </c>
      <c r="B25" s="4">
        <v>79500</v>
      </c>
      <c r="C25" s="4">
        <v>104500</v>
      </c>
      <c r="D25" s="4">
        <v>-25000</v>
      </c>
      <c r="E25" s="4">
        <v>-638510000</v>
      </c>
      <c r="F25" s="4">
        <f t="shared" si="4"/>
        <v>-46726555943</v>
      </c>
      <c r="G25" s="4">
        <v>0</v>
      </c>
      <c r="H25" s="4">
        <v>0</v>
      </c>
      <c r="I25" s="4">
        <v>0</v>
      </c>
      <c r="J25" s="4">
        <v>122375000</v>
      </c>
      <c r="K25" s="4">
        <f t="shared" si="3"/>
        <v>-20324068000</v>
      </c>
    </row>
    <row r="26" spans="1:16" x14ac:dyDescent="0.2">
      <c r="A26" s="11" t="s">
        <v>297</v>
      </c>
      <c r="B26" s="4">
        <v>573200</v>
      </c>
      <c r="C26" s="4">
        <v>175020</v>
      </c>
      <c r="D26" s="4">
        <v>398180</v>
      </c>
      <c r="E26" s="4">
        <v>9970580000</v>
      </c>
      <c r="F26" s="4">
        <f t="shared" si="4"/>
        <v>-46088045943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-20446443000</v>
      </c>
    </row>
    <row r="27" spans="1:16" x14ac:dyDescent="0.2">
      <c r="A27" s="11" t="s">
        <v>296</v>
      </c>
      <c r="B27" s="4">
        <v>158400</v>
      </c>
      <c r="C27" s="4">
        <v>52500</v>
      </c>
      <c r="D27" s="4">
        <v>105900</v>
      </c>
      <c r="E27" s="4">
        <v>2594050000</v>
      </c>
      <c r="F27" s="4">
        <f t="shared" si="4"/>
        <v>-56058625943</v>
      </c>
      <c r="G27" s="4">
        <v>0</v>
      </c>
      <c r="H27" s="4">
        <v>0</v>
      </c>
      <c r="I27" s="4">
        <v>0</v>
      </c>
      <c r="J27" s="4">
        <v>-98590000</v>
      </c>
      <c r="K27" s="4">
        <f t="shared" si="3"/>
        <v>-20446443000</v>
      </c>
    </row>
    <row r="28" spans="1:16" x14ac:dyDescent="0.2">
      <c r="A28" s="11" t="s">
        <v>295</v>
      </c>
      <c r="B28" s="4">
        <v>136700</v>
      </c>
      <c r="C28" s="4">
        <v>128316</v>
      </c>
      <c r="D28" s="4">
        <v>8384</v>
      </c>
      <c r="E28" s="4">
        <v>211340000</v>
      </c>
      <c r="F28" s="4">
        <f t="shared" si="4"/>
        <v>-58652675943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-20347853000</v>
      </c>
    </row>
    <row r="29" spans="1:16" x14ac:dyDescent="0.2">
      <c r="A29" s="11" t="s">
        <v>294</v>
      </c>
      <c r="B29" s="4">
        <v>304700</v>
      </c>
      <c r="C29" s="4">
        <v>249520</v>
      </c>
      <c r="D29" s="4">
        <v>55180</v>
      </c>
      <c r="E29" s="4">
        <v>1371920000</v>
      </c>
      <c r="F29" s="4">
        <f t="shared" si="4"/>
        <v>-58864015943</v>
      </c>
      <c r="G29" s="4">
        <v>0</v>
      </c>
      <c r="H29" s="4">
        <v>0</v>
      </c>
      <c r="I29" s="4">
        <v>0</v>
      </c>
      <c r="J29" s="4">
        <v>-109640000</v>
      </c>
      <c r="K29" s="4">
        <f t="shared" si="3"/>
        <v>-20347853000</v>
      </c>
    </row>
    <row r="30" spans="1:16" x14ac:dyDescent="0.2">
      <c r="A30" s="11" t="s">
        <v>293</v>
      </c>
      <c r="B30" s="4">
        <v>731500</v>
      </c>
      <c r="C30" s="4">
        <v>142200</v>
      </c>
      <c r="D30" s="4">
        <v>589300</v>
      </c>
      <c r="E30" s="4">
        <v>14408580000</v>
      </c>
      <c r="F30" s="4">
        <f t="shared" si="4"/>
        <v>-60235935943</v>
      </c>
      <c r="G30" s="4">
        <v>0</v>
      </c>
      <c r="H30" s="4">
        <v>0</v>
      </c>
      <c r="I30" s="4">
        <v>0</v>
      </c>
      <c r="J30" s="4">
        <v>47000000</v>
      </c>
      <c r="K30" s="4">
        <f t="shared" si="3"/>
        <v>-20238213000</v>
      </c>
    </row>
    <row r="31" spans="1:16" x14ac:dyDescent="0.2">
      <c r="A31" s="11" t="s">
        <v>290</v>
      </c>
      <c r="B31" s="4">
        <v>599400</v>
      </c>
      <c r="C31" s="4">
        <v>237200</v>
      </c>
      <c r="D31" s="4">
        <v>362200</v>
      </c>
      <c r="E31" s="4">
        <v>8612260000</v>
      </c>
      <c r="F31" s="4">
        <f t="shared" si="4"/>
        <v>-74644515943</v>
      </c>
      <c r="G31" s="4">
        <v>0</v>
      </c>
      <c r="H31" s="4">
        <v>0</v>
      </c>
      <c r="I31" s="4">
        <v>0</v>
      </c>
      <c r="J31" s="4">
        <v>605770000</v>
      </c>
      <c r="K31" s="4">
        <f t="shared" si="3"/>
        <v>-20285213000</v>
      </c>
    </row>
    <row r="32" spans="1:16" x14ac:dyDescent="0.2">
      <c r="A32" s="11" t="s">
        <v>289</v>
      </c>
      <c r="B32" s="4">
        <v>232500</v>
      </c>
      <c r="C32" s="4">
        <v>392376</v>
      </c>
      <c r="D32" s="4">
        <v>-159876</v>
      </c>
      <c r="E32" s="4">
        <v>-3904950000</v>
      </c>
      <c r="F32" s="4">
        <f t="shared" si="4"/>
        <v>-83256775943</v>
      </c>
      <c r="G32" s="4">
        <v>0</v>
      </c>
      <c r="H32" s="4">
        <v>0</v>
      </c>
      <c r="I32" s="4">
        <v>0</v>
      </c>
      <c r="J32" s="4">
        <v>792540000</v>
      </c>
      <c r="K32" s="4">
        <f t="shared" si="3"/>
        <v>-20890983000</v>
      </c>
    </row>
    <row r="33" spans="1:16" x14ac:dyDescent="0.2">
      <c r="A33" s="11" t="s">
        <v>288</v>
      </c>
      <c r="B33" s="4">
        <v>65505</v>
      </c>
      <c r="C33" s="4">
        <v>189600</v>
      </c>
      <c r="D33" s="4">
        <v>-124095</v>
      </c>
      <c r="E33" s="4">
        <v>-3077440000</v>
      </c>
      <c r="F33" s="4">
        <f t="shared" si="4"/>
        <v>-79351825943</v>
      </c>
      <c r="G33" s="4">
        <v>0</v>
      </c>
      <c r="H33" s="4">
        <v>0</v>
      </c>
      <c r="I33" s="4">
        <v>0</v>
      </c>
      <c r="J33" s="4">
        <v>88580000</v>
      </c>
      <c r="K33" s="4">
        <f t="shared" si="3"/>
        <v>-21683523000</v>
      </c>
    </row>
    <row r="34" spans="1:11" x14ac:dyDescent="0.2">
      <c r="A34" s="11" t="s">
        <v>287</v>
      </c>
      <c r="B34" s="4">
        <v>75850</v>
      </c>
      <c r="C34" s="4">
        <v>100726</v>
      </c>
      <c r="D34" s="4">
        <v>-24876</v>
      </c>
      <c r="E34" s="4">
        <v>-644220000</v>
      </c>
      <c r="F34" s="4">
        <f t="shared" si="4"/>
        <v>-76274385943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-21772103000</v>
      </c>
    </row>
    <row r="35" spans="1:11" x14ac:dyDescent="0.2">
      <c r="A35" s="11" t="s">
        <v>286</v>
      </c>
      <c r="B35" s="4">
        <v>868200</v>
      </c>
      <c r="C35" s="4">
        <v>61095</v>
      </c>
      <c r="D35" s="4">
        <v>807105</v>
      </c>
      <c r="E35" s="4">
        <v>19871280000</v>
      </c>
      <c r="F35" s="4">
        <f t="shared" si="4"/>
        <v>-75630165943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-21772103000</v>
      </c>
    </row>
    <row r="36" spans="1:11" x14ac:dyDescent="0.2">
      <c r="A36" s="11" t="s">
        <v>285</v>
      </c>
      <c r="B36" s="4">
        <v>477400</v>
      </c>
      <c r="C36" s="4">
        <v>41600</v>
      </c>
      <c r="D36" s="4">
        <v>435800</v>
      </c>
      <c r="E36" s="4">
        <v>10702920000</v>
      </c>
      <c r="F36" s="4">
        <f t="shared" si="4"/>
        <v>-95501445943</v>
      </c>
      <c r="G36" s="4">
        <v>0</v>
      </c>
      <c r="H36" s="4">
        <v>0</v>
      </c>
      <c r="I36" s="4">
        <v>0</v>
      </c>
      <c r="J36" s="4">
        <v>294660000</v>
      </c>
      <c r="K36" s="4">
        <f t="shared" si="3"/>
        <v>-21772103000</v>
      </c>
    </row>
    <row r="37" spans="1:11" x14ac:dyDescent="0.2">
      <c r="A37" s="11" t="s">
        <v>284</v>
      </c>
      <c r="B37" s="4">
        <v>57600</v>
      </c>
      <c r="C37" s="4">
        <v>117500</v>
      </c>
      <c r="D37" s="4">
        <v>-59900</v>
      </c>
      <c r="E37" s="4">
        <v>-1543700000</v>
      </c>
      <c r="F37" s="4">
        <f t="shared" si="4"/>
        <v>-106204365943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-22066763000</v>
      </c>
    </row>
    <row r="38" spans="1:11" x14ac:dyDescent="0.2">
      <c r="A38" s="11" t="s">
        <v>283</v>
      </c>
      <c r="B38" s="4">
        <v>85452</v>
      </c>
      <c r="C38" s="4">
        <v>1565300</v>
      </c>
      <c r="D38" s="4">
        <v>-1479848</v>
      </c>
      <c r="E38" s="4">
        <v>-38585750000</v>
      </c>
      <c r="F38" s="4">
        <f t="shared" si="4"/>
        <v>-104660665943</v>
      </c>
      <c r="G38" s="4">
        <v>0</v>
      </c>
      <c r="H38" s="4">
        <v>0</v>
      </c>
      <c r="I38" s="4">
        <v>0</v>
      </c>
      <c r="J38" s="4">
        <v>31020000</v>
      </c>
      <c r="K38" s="4">
        <f t="shared" si="3"/>
        <v>-22066763000</v>
      </c>
    </row>
    <row r="39" spans="1:11" x14ac:dyDescent="0.2">
      <c r="A39" s="11" t="s">
        <v>282</v>
      </c>
      <c r="B39" s="4">
        <v>60300</v>
      </c>
      <c r="C39" s="4">
        <v>329700</v>
      </c>
      <c r="D39" s="4">
        <v>-269400</v>
      </c>
      <c r="E39" s="4">
        <v>-7151720000</v>
      </c>
      <c r="F39" s="4">
        <f t="shared" si="4"/>
        <v>-66074915943</v>
      </c>
      <c r="G39" s="4">
        <v>0</v>
      </c>
      <c r="H39" s="4">
        <v>0</v>
      </c>
      <c r="I39" s="4">
        <v>0</v>
      </c>
      <c r="J39" s="4">
        <v>149680000</v>
      </c>
      <c r="K39" s="4">
        <f t="shared" si="3"/>
        <v>-22097783000</v>
      </c>
    </row>
    <row r="40" spans="1:11" x14ac:dyDescent="0.2">
      <c r="A40" s="11" t="s">
        <v>281</v>
      </c>
      <c r="B40" s="4">
        <v>70500</v>
      </c>
      <c r="C40" s="4">
        <v>76200</v>
      </c>
      <c r="D40" s="4">
        <v>-5700</v>
      </c>
      <c r="E40" s="4">
        <v>-153740000</v>
      </c>
      <c r="F40" s="4">
        <f t="shared" si="4"/>
        <v>-58923195943</v>
      </c>
      <c r="G40" s="4">
        <v>0</v>
      </c>
      <c r="H40" s="4">
        <v>0</v>
      </c>
      <c r="I40" s="4">
        <v>0</v>
      </c>
      <c r="J40" s="4">
        <v>69490000</v>
      </c>
      <c r="K40" s="4">
        <f t="shared" si="3"/>
        <v>-22247463000</v>
      </c>
    </row>
    <row r="41" spans="1:11" x14ac:dyDescent="0.2">
      <c r="A41" s="11" t="s">
        <v>280</v>
      </c>
      <c r="B41" s="4">
        <v>1718300</v>
      </c>
      <c r="C41" s="4">
        <v>24500</v>
      </c>
      <c r="D41" s="4">
        <v>1693800</v>
      </c>
      <c r="E41" s="4">
        <v>45175040000</v>
      </c>
      <c r="F41" s="4">
        <f t="shared" si="4"/>
        <v>-58769455943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-22316953000</v>
      </c>
    </row>
    <row r="42" spans="1:11" x14ac:dyDescent="0.2">
      <c r="A42" s="11" t="s">
        <v>279</v>
      </c>
      <c r="B42" s="4">
        <v>57700</v>
      </c>
      <c r="C42" s="4">
        <v>383800</v>
      </c>
      <c r="D42" s="4">
        <v>-326100</v>
      </c>
      <c r="E42" s="4">
        <v>-8714420000</v>
      </c>
      <c r="F42" s="4">
        <f t="shared" si="4"/>
        <v>-103944495943</v>
      </c>
      <c r="G42" s="4">
        <v>0</v>
      </c>
      <c r="H42" s="4">
        <v>0</v>
      </c>
      <c r="I42" s="4">
        <v>0</v>
      </c>
      <c r="J42" s="4">
        <v>-417035000</v>
      </c>
      <c r="K42" s="4">
        <f t="shared" si="3"/>
        <v>-22316953000</v>
      </c>
    </row>
    <row r="43" spans="1:11" x14ac:dyDescent="0.2">
      <c r="A43" s="11" t="s">
        <v>278</v>
      </c>
      <c r="B43" s="4">
        <v>3600</v>
      </c>
      <c r="C43" s="4">
        <v>43100</v>
      </c>
      <c r="D43" s="4">
        <v>-39500</v>
      </c>
      <c r="E43" s="4">
        <v>-1046250000</v>
      </c>
      <c r="F43" s="4">
        <f t="shared" si="4"/>
        <v>-95230075943</v>
      </c>
      <c r="G43" s="4">
        <v>0</v>
      </c>
      <c r="H43" s="4">
        <v>0</v>
      </c>
      <c r="I43" s="4">
        <v>0</v>
      </c>
      <c r="J43" s="4">
        <v>-529860000</v>
      </c>
      <c r="K43" s="4">
        <f t="shared" si="3"/>
        <v>-21899918000</v>
      </c>
    </row>
    <row r="44" spans="1:11" x14ac:dyDescent="0.2">
      <c r="A44" s="11" t="s">
        <v>277</v>
      </c>
      <c r="B44" s="4">
        <v>35047</v>
      </c>
      <c r="C44" s="4">
        <v>557324</v>
      </c>
      <c r="D44" s="4">
        <v>-522277</v>
      </c>
      <c r="E44" s="4">
        <v>-13764810000</v>
      </c>
      <c r="F44" s="4">
        <f t="shared" si="4"/>
        <v>-94183825943</v>
      </c>
      <c r="G44" s="4">
        <v>0</v>
      </c>
      <c r="H44" s="4">
        <v>0</v>
      </c>
      <c r="I44" s="4">
        <v>0</v>
      </c>
      <c r="J44" s="4">
        <v>272140000</v>
      </c>
      <c r="K44" s="4">
        <f t="shared" si="3"/>
        <v>-21370058000</v>
      </c>
    </row>
    <row r="45" spans="1:11" x14ac:dyDescent="0.2">
      <c r="A45" s="11" t="s">
        <v>273</v>
      </c>
      <c r="B45" s="4">
        <v>565400</v>
      </c>
      <c r="C45" s="4">
        <v>611000</v>
      </c>
      <c r="D45" s="4">
        <v>-45600</v>
      </c>
      <c r="E45" s="4">
        <v>-1209080000</v>
      </c>
      <c r="F45" s="4">
        <f t="shared" si="4"/>
        <v>-80419015943</v>
      </c>
      <c r="G45" s="4">
        <v>0</v>
      </c>
      <c r="H45" s="4">
        <v>0</v>
      </c>
      <c r="I45" s="4">
        <v>0</v>
      </c>
      <c r="J45" s="4">
        <v>-240000</v>
      </c>
      <c r="K45" s="4">
        <f t="shared" si="3"/>
        <v>-21642198000</v>
      </c>
    </row>
    <row r="46" spans="1:11" x14ac:dyDescent="0.2">
      <c r="A46" s="11" t="s">
        <v>272</v>
      </c>
      <c r="B46" s="4">
        <v>503694</v>
      </c>
      <c r="C46" s="4">
        <v>727000</v>
      </c>
      <c r="D46" s="4">
        <v>-223306</v>
      </c>
      <c r="E46" s="4">
        <v>-5726880000</v>
      </c>
      <c r="F46" s="4">
        <f t="shared" si="4"/>
        <v>-79209935943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-21641958000</v>
      </c>
    </row>
    <row r="47" spans="1:11" x14ac:dyDescent="0.2">
      <c r="A47" s="11" t="s">
        <v>270</v>
      </c>
      <c r="B47" s="4">
        <v>240500</v>
      </c>
      <c r="C47" s="4">
        <v>1047900</v>
      </c>
      <c r="D47" s="4">
        <v>-807400</v>
      </c>
      <c r="E47" s="4">
        <v>-20657480000</v>
      </c>
      <c r="F47" s="4">
        <f t="shared" si="4"/>
        <v>-73483055943</v>
      </c>
      <c r="G47" s="4">
        <v>0</v>
      </c>
      <c r="H47" s="4">
        <v>0</v>
      </c>
      <c r="I47" s="4">
        <v>0</v>
      </c>
      <c r="J47" s="4">
        <v>5120000</v>
      </c>
      <c r="K47" s="4">
        <f t="shared" si="3"/>
        <v>-21641958000</v>
      </c>
    </row>
    <row r="48" spans="1:11" x14ac:dyDescent="0.2">
      <c r="A48" s="11" t="s">
        <v>269</v>
      </c>
      <c r="B48" s="4">
        <v>1040000</v>
      </c>
      <c r="C48" s="4">
        <v>69080</v>
      </c>
      <c r="D48" s="4">
        <v>970920</v>
      </c>
      <c r="E48" s="4">
        <v>25050762497</v>
      </c>
      <c r="F48" s="4">
        <f t="shared" si="4"/>
        <v>-52825575943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-21647078000</v>
      </c>
    </row>
    <row r="49" spans="1:11" x14ac:dyDescent="0.2">
      <c r="A49" s="11" t="s">
        <v>268</v>
      </c>
      <c r="B49" s="4">
        <v>265200</v>
      </c>
      <c r="C49" s="4">
        <v>0</v>
      </c>
      <c r="D49" s="4">
        <v>265200</v>
      </c>
      <c r="E49" s="4">
        <v>6811170000</v>
      </c>
      <c r="F49" s="4">
        <f t="shared" si="4"/>
        <v>-77876338440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-21647078000</v>
      </c>
    </row>
    <row r="50" spans="1:11" x14ac:dyDescent="0.2">
      <c r="A50" s="11" t="s">
        <v>267</v>
      </c>
      <c r="B50" s="4">
        <v>1744600</v>
      </c>
      <c r="C50" s="4">
        <v>24300</v>
      </c>
      <c r="D50" s="4">
        <v>1720300</v>
      </c>
      <c r="E50" s="4">
        <v>44021360000</v>
      </c>
      <c r="F50" s="4">
        <f t="shared" si="4"/>
        <v>-84687508440</v>
      </c>
      <c r="G50" s="4">
        <v>0</v>
      </c>
      <c r="H50" s="4">
        <v>0</v>
      </c>
      <c r="I50" s="4">
        <v>0</v>
      </c>
      <c r="J50" s="4">
        <v>145260000</v>
      </c>
      <c r="K50" s="4">
        <f t="shared" si="3"/>
        <v>-21647078000</v>
      </c>
    </row>
    <row r="51" spans="1:11" x14ac:dyDescent="0.2">
      <c r="A51" s="11" t="s">
        <v>266</v>
      </c>
      <c r="B51" s="4">
        <v>21400</v>
      </c>
      <c r="C51" s="4">
        <v>756424</v>
      </c>
      <c r="D51" s="4">
        <v>-735024</v>
      </c>
      <c r="E51" s="4">
        <v>-18238810000</v>
      </c>
      <c r="F51" s="4">
        <f t="shared" si="4"/>
        <v>-128708868440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-21792338000</v>
      </c>
    </row>
    <row r="52" spans="1:11" x14ac:dyDescent="0.2">
      <c r="A52" s="11" t="s">
        <v>265</v>
      </c>
      <c r="B52" s="4">
        <v>654700</v>
      </c>
      <c r="C52" s="4">
        <v>549400</v>
      </c>
      <c r="D52" s="4">
        <v>105300</v>
      </c>
      <c r="E52" s="4">
        <v>2628700000</v>
      </c>
      <c r="F52" s="4">
        <f t="shared" si="4"/>
        <v>-110470058440</v>
      </c>
      <c r="G52" s="4">
        <v>0</v>
      </c>
      <c r="H52" s="4">
        <v>0</v>
      </c>
      <c r="I52" s="4">
        <v>0</v>
      </c>
      <c r="J52" s="4">
        <v>371160000</v>
      </c>
      <c r="K52" s="4">
        <f t="shared" si="3"/>
        <v>-21792338000</v>
      </c>
    </row>
    <row r="53" spans="1:11" x14ac:dyDescent="0.2">
      <c r="A53" s="11" t="s">
        <v>264</v>
      </c>
      <c r="B53" s="4">
        <v>33400</v>
      </c>
      <c r="C53" s="4">
        <v>161200</v>
      </c>
      <c r="D53" s="4">
        <v>-127800</v>
      </c>
      <c r="E53" s="4">
        <v>-3129420000</v>
      </c>
      <c r="F53" s="4">
        <f t="shared" si="4"/>
        <v>-113098758440</v>
      </c>
      <c r="G53" s="4">
        <v>0</v>
      </c>
      <c r="H53" s="4">
        <v>0</v>
      </c>
      <c r="I53" s="4">
        <v>0</v>
      </c>
      <c r="J53" s="4">
        <v>48600000</v>
      </c>
      <c r="K53" s="4">
        <f t="shared" si="3"/>
        <v>-22163498000</v>
      </c>
    </row>
    <row r="54" spans="1:11" x14ac:dyDescent="0.2">
      <c r="A54" s="11" t="s">
        <v>263</v>
      </c>
      <c r="B54" s="4">
        <v>201400</v>
      </c>
      <c r="C54" s="4">
        <v>741000</v>
      </c>
      <c r="D54" s="4">
        <v>-539600</v>
      </c>
      <c r="E54" s="4">
        <v>-13590410000</v>
      </c>
      <c r="F54" s="4">
        <f t="shared" si="4"/>
        <v>-109969338440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-22212098000</v>
      </c>
    </row>
    <row r="55" spans="1:11" x14ac:dyDescent="0.2">
      <c r="A55" s="11" t="s">
        <v>262</v>
      </c>
      <c r="B55" s="4">
        <v>87900</v>
      </c>
      <c r="C55" s="4">
        <v>51300</v>
      </c>
      <c r="D55" s="4">
        <v>36600</v>
      </c>
      <c r="E55" s="4">
        <v>915860000</v>
      </c>
      <c r="F55" s="4">
        <f t="shared" si="4"/>
        <v>-96378928440</v>
      </c>
      <c r="G55" s="4">
        <v>0</v>
      </c>
      <c r="H55" s="4">
        <v>0</v>
      </c>
      <c r="I55" s="4">
        <v>0</v>
      </c>
      <c r="J55" s="4">
        <v>-59960000</v>
      </c>
      <c r="K55" s="4">
        <f t="shared" si="3"/>
        <v>-22212098000</v>
      </c>
    </row>
    <row r="56" spans="1:11" x14ac:dyDescent="0.2">
      <c r="A56" s="11" t="s">
        <v>261</v>
      </c>
      <c r="B56" s="4">
        <v>84125</v>
      </c>
      <c r="C56" s="4">
        <v>0</v>
      </c>
      <c r="D56" s="4">
        <v>84125</v>
      </c>
      <c r="E56" s="4">
        <v>2079140000</v>
      </c>
      <c r="F56" s="4">
        <f t="shared" si="4"/>
        <v>-97294788440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-22152138000</v>
      </c>
    </row>
    <row r="57" spans="1:11" x14ac:dyDescent="0.2">
      <c r="A57" s="11" t="s">
        <v>260</v>
      </c>
      <c r="B57" s="4">
        <v>174600</v>
      </c>
      <c r="C57" s="4">
        <v>311900</v>
      </c>
      <c r="D57" s="4">
        <v>-137300</v>
      </c>
      <c r="E57" s="4">
        <v>-3421430000</v>
      </c>
      <c r="F57" s="4">
        <f t="shared" si="4"/>
        <v>-99373928440</v>
      </c>
      <c r="G57" s="4">
        <v>0</v>
      </c>
      <c r="H57" s="4">
        <v>0</v>
      </c>
      <c r="I57" s="4">
        <v>0</v>
      </c>
      <c r="J57" s="4">
        <v>-194590000</v>
      </c>
      <c r="K57" s="4">
        <f t="shared" si="3"/>
        <v>-22152138000</v>
      </c>
    </row>
    <row r="58" spans="1:11" x14ac:dyDescent="0.2">
      <c r="A58" s="11" t="s">
        <v>259</v>
      </c>
      <c r="B58" s="4">
        <v>557600</v>
      </c>
      <c r="C58" s="4">
        <v>230600</v>
      </c>
      <c r="D58" s="4">
        <v>327000</v>
      </c>
      <c r="E58" s="4">
        <v>8180750000</v>
      </c>
      <c r="F58" s="4">
        <f t="shared" si="4"/>
        <v>-95952498440</v>
      </c>
      <c r="G58" s="4">
        <v>0</v>
      </c>
      <c r="H58" s="4">
        <v>0</v>
      </c>
      <c r="I58" s="4">
        <v>0</v>
      </c>
      <c r="J58" s="4">
        <v>-70760000</v>
      </c>
      <c r="K58" s="4">
        <f t="shared" si="3"/>
        <v>-21957548000</v>
      </c>
    </row>
    <row r="59" spans="1:11" x14ac:dyDescent="0.2">
      <c r="A59" s="11" t="s">
        <v>258</v>
      </c>
      <c r="B59" s="4">
        <v>0</v>
      </c>
      <c r="C59" s="4">
        <v>266800</v>
      </c>
      <c r="D59" s="4">
        <v>-266800</v>
      </c>
      <c r="E59" s="4">
        <v>-6653450000</v>
      </c>
      <c r="F59" s="4">
        <f t="shared" si="4"/>
        <v>-104133248440</v>
      </c>
      <c r="G59" s="4">
        <v>0</v>
      </c>
      <c r="H59" s="4">
        <v>0</v>
      </c>
      <c r="I59" s="4">
        <v>0</v>
      </c>
      <c r="J59" s="4">
        <v>-159700000</v>
      </c>
      <c r="K59" s="4">
        <f t="shared" si="3"/>
        <v>-21886788000</v>
      </c>
    </row>
    <row r="60" spans="1:11" x14ac:dyDescent="0.2">
      <c r="A60" s="11" t="s">
        <v>257</v>
      </c>
      <c r="B60" s="4">
        <v>100</v>
      </c>
      <c r="C60" s="4">
        <v>848300</v>
      </c>
      <c r="D60" s="4">
        <v>-848200</v>
      </c>
      <c r="E60" s="4">
        <v>-21131660000</v>
      </c>
      <c r="F60" s="4">
        <f t="shared" si="4"/>
        <v>-97479798440</v>
      </c>
      <c r="G60" s="4">
        <v>0</v>
      </c>
      <c r="H60" s="4">
        <v>0</v>
      </c>
      <c r="I60" s="4">
        <v>0</v>
      </c>
      <c r="J60" s="4">
        <v>-69560000</v>
      </c>
      <c r="K60" s="4">
        <f t="shared" si="3"/>
        <v>-21727088000</v>
      </c>
    </row>
    <row r="61" spans="1:11" x14ac:dyDescent="0.2">
      <c r="A61" s="11" t="s">
        <v>256</v>
      </c>
      <c r="B61" s="4">
        <v>1905200</v>
      </c>
      <c r="C61" s="4">
        <v>284400</v>
      </c>
      <c r="D61" s="4">
        <v>1620800</v>
      </c>
      <c r="E61" s="4">
        <v>40549350000</v>
      </c>
      <c r="F61" s="4">
        <f t="shared" si="4"/>
        <v>-76348138440</v>
      </c>
      <c r="G61" s="4">
        <v>0</v>
      </c>
      <c r="H61" s="4">
        <v>0</v>
      </c>
      <c r="I61" s="4">
        <v>0</v>
      </c>
      <c r="J61" s="4">
        <v>-348390000</v>
      </c>
      <c r="K61" s="4">
        <f t="shared" si="3"/>
        <v>-21657528000</v>
      </c>
    </row>
    <row r="62" spans="1:11" x14ac:dyDescent="0.2">
      <c r="A62" s="11" t="s">
        <v>255</v>
      </c>
      <c r="B62" s="4">
        <v>312500</v>
      </c>
      <c r="C62" s="4">
        <v>123900</v>
      </c>
      <c r="D62" s="4">
        <v>188600</v>
      </c>
      <c r="E62" s="4">
        <v>4660080000</v>
      </c>
      <c r="F62" s="4">
        <f t="shared" si="4"/>
        <v>-116897488440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-21309138000</v>
      </c>
    </row>
    <row r="63" spans="1:11" x14ac:dyDescent="0.2">
      <c r="A63" s="11" t="s">
        <v>254</v>
      </c>
      <c r="B63" s="4">
        <v>62000</v>
      </c>
      <c r="C63" s="4">
        <v>282500</v>
      </c>
      <c r="D63" s="4">
        <v>-220500</v>
      </c>
      <c r="E63" s="4">
        <v>-5434483097</v>
      </c>
      <c r="F63" s="4">
        <f t="shared" si="4"/>
        <v>-121557568440</v>
      </c>
      <c r="G63" s="4">
        <v>0</v>
      </c>
      <c r="H63" s="4">
        <v>0</v>
      </c>
      <c r="I63" s="4">
        <v>0</v>
      </c>
      <c r="J63" s="4">
        <v>310920000</v>
      </c>
      <c r="K63" s="4">
        <f t="shared" si="3"/>
        <v>-21309138000</v>
      </c>
    </row>
    <row r="64" spans="1:11" x14ac:dyDescent="0.2">
      <c r="A64" s="11" t="s">
        <v>253</v>
      </c>
      <c r="B64" s="4">
        <v>1611000</v>
      </c>
      <c r="C64" s="4">
        <v>106160</v>
      </c>
      <c r="D64" s="4">
        <v>1504840</v>
      </c>
      <c r="E64" s="4">
        <v>36841100000</v>
      </c>
      <c r="F64" s="4">
        <f t="shared" si="4"/>
        <v>-116123085343</v>
      </c>
      <c r="G64" s="4">
        <v>0</v>
      </c>
      <c r="H64" s="4">
        <v>0</v>
      </c>
      <c r="I64" s="4">
        <v>0</v>
      </c>
      <c r="J64" s="4">
        <v>-11965000</v>
      </c>
      <c r="K64" s="4">
        <f t="shared" si="3"/>
        <v>-21620058000</v>
      </c>
    </row>
    <row r="65" spans="1:11" x14ac:dyDescent="0.2">
      <c r="A65" s="11" t="s">
        <v>252</v>
      </c>
      <c r="B65" s="4">
        <v>324100</v>
      </c>
      <c r="C65" s="4">
        <v>60120</v>
      </c>
      <c r="D65" s="4">
        <v>263980</v>
      </c>
      <c r="E65" s="4">
        <v>6341840000</v>
      </c>
      <c r="F65" s="4">
        <f t="shared" si="4"/>
        <v>-152964185343</v>
      </c>
      <c r="G65" s="4">
        <v>0</v>
      </c>
      <c r="H65" s="4">
        <v>0</v>
      </c>
      <c r="I65" s="4">
        <v>0</v>
      </c>
      <c r="J65" s="4">
        <v>254680000</v>
      </c>
      <c r="K65" s="4">
        <f t="shared" si="3"/>
        <v>-21608093000</v>
      </c>
    </row>
    <row r="66" spans="1:11" x14ac:dyDescent="0.2">
      <c r="A66" s="11" t="s">
        <v>251</v>
      </c>
      <c r="B66" s="4">
        <v>1058300</v>
      </c>
      <c r="C66" s="4">
        <v>232000</v>
      </c>
      <c r="D66" s="4">
        <v>826300</v>
      </c>
      <c r="E66" s="4">
        <v>19966810000</v>
      </c>
      <c r="F66" s="4">
        <f t="shared" si="4"/>
        <v>-159306025343</v>
      </c>
      <c r="G66" s="4">
        <v>0</v>
      </c>
      <c r="H66" s="4">
        <v>0</v>
      </c>
      <c r="I66" s="4">
        <v>0</v>
      </c>
      <c r="J66" s="4">
        <v>240710000</v>
      </c>
      <c r="K66" s="4">
        <f t="shared" si="3"/>
        <v>-21862773000</v>
      </c>
    </row>
    <row r="67" spans="1:11" x14ac:dyDescent="0.2">
      <c r="A67" s="11" t="s">
        <v>250</v>
      </c>
      <c r="B67" s="4">
        <v>108900</v>
      </c>
      <c r="C67" s="4">
        <v>216100</v>
      </c>
      <c r="D67" s="4">
        <v>-107200</v>
      </c>
      <c r="E67" s="4">
        <v>-2527880000</v>
      </c>
      <c r="F67" s="4">
        <f t="shared" si="4"/>
        <v>-179272835343</v>
      </c>
      <c r="G67" s="4">
        <v>0</v>
      </c>
      <c r="H67" s="4">
        <v>0</v>
      </c>
      <c r="I67" s="4">
        <v>0</v>
      </c>
      <c r="J67" s="4">
        <v>-114690000</v>
      </c>
      <c r="K67" s="4">
        <f t="shared" si="3"/>
        <v>-22103483000</v>
      </c>
    </row>
    <row r="68" spans="1:11" x14ac:dyDescent="0.2">
      <c r="A68" s="11" t="s">
        <v>249</v>
      </c>
      <c r="B68" s="4">
        <v>532000</v>
      </c>
      <c r="C68" s="4">
        <v>363300</v>
      </c>
      <c r="D68" s="4">
        <v>168700</v>
      </c>
      <c r="E68" s="4">
        <v>4002740000</v>
      </c>
      <c r="F68" s="4">
        <f t="shared" si="4"/>
        <v>-176744955343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-21988793000</v>
      </c>
    </row>
    <row r="69" spans="1:11" x14ac:dyDescent="0.2">
      <c r="A69" s="11" t="s">
        <v>248</v>
      </c>
      <c r="B69" s="4">
        <v>558900</v>
      </c>
      <c r="C69" s="4">
        <v>766900</v>
      </c>
      <c r="D69" s="4">
        <v>-208000</v>
      </c>
      <c r="E69" s="4">
        <v>-4935520000</v>
      </c>
      <c r="F69" s="4">
        <f t="shared" si="4"/>
        <v>-180747695343</v>
      </c>
      <c r="G69" s="4">
        <v>0</v>
      </c>
      <c r="H69" s="4">
        <v>0</v>
      </c>
      <c r="I69" s="4">
        <v>0</v>
      </c>
      <c r="J69" s="4">
        <v>-270000000</v>
      </c>
      <c r="K69" s="4">
        <f t="shared" si="3"/>
        <v>-21988793000</v>
      </c>
    </row>
    <row r="70" spans="1:11" x14ac:dyDescent="0.2">
      <c r="A70" s="11" t="s">
        <v>247</v>
      </c>
      <c r="B70" s="4">
        <v>296600</v>
      </c>
      <c r="C70" s="4">
        <v>60500</v>
      </c>
      <c r="D70" s="4">
        <v>236100</v>
      </c>
      <c r="E70" s="4">
        <v>5559500000</v>
      </c>
      <c r="F70" s="4">
        <f t="shared" si="4"/>
        <v>-175812175343</v>
      </c>
      <c r="G70" s="4">
        <v>0</v>
      </c>
      <c r="H70" s="4">
        <v>0</v>
      </c>
      <c r="I70" s="4">
        <v>0</v>
      </c>
      <c r="J70" s="4">
        <v>-714900000</v>
      </c>
      <c r="K70" s="4">
        <f t="shared" si="3"/>
        <v>-21718793000</v>
      </c>
    </row>
    <row r="71" spans="1:11" x14ac:dyDescent="0.2">
      <c r="A71" s="11" t="s">
        <v>246</v>
      </c>
      <c r="B71" s="4">
        <v>647400</v>
      </c>
      <c r="C71" s="4">
        <v>69000</v>
      </c>
      <c r="D71" s="4">
        <v>578400</v>
      </c>
      <c r="E71" s="4">
        <v>13551660000</v>
      </c>
      <c r="F71" s="4">
        <f t="shared" si="4"/>
        <v>-181371675343</v>
      </c>
      <c r="G71" s="4">
        <v>0</v>
      </c>
      <c r="H71" s="4">
        <v>0</v>
      </c>
      <c r="I71" s="4">
        <v>0</v>
      </c>
      <c r="J71" s="4">
        <v>-1042540000</v>
      </c>
      <c r="K71" s="4">
        <f t="shared" si="3"/>
        <v>-21003893000</v>
      </c>
    </row>
    <row r="72" spans="1:11" x14ac:dyDescent="0.2">
      <c r="A72" s="11" t="s">
        <v>245</v>
      </c>
      <c r="B72" s="4">
        <v>215800</v>
      </c>
      <c r="C72" s="4">
        <v>300200</v>
      </c>
      <c r="D72" s="4">
        <v>-84400</v>
      </c>
      <c r="E72" s="4">
        <v>-1904690000</v>
      </c>
      <c r="F72" s="4">
        <f t="shared" si="4"/>
        <v>-194923335343</v>
      </c>
      <c r="G72" s="4">
        <v>0</v>
      </c>
      <c r="H72" s="4">
        <v>0</v>
      </c>
      <c r="I72" s="4">
        <v>0</v>
      </c>
      <c r="J72" s="4">
        <v>-875640000</v>
      </c>
      <c r="K72" s="4">
        <f t="shared" si="3"/>
        <v>-19961353000</v>
      </c>
    </row>
    <row r="73" spans="1:11" x14ac:dyDescent="0.2">
      <c r="A73" s="11" t="s">
        <v>244</v>
      </c>
      <c r="B73" s="4">
        <v>28200</v>
      </c>
      <c r="C73" s="4">
        <v>251200</v>
      </c>
      <c r="D73" s="4">
        <v>-223000</v>
      </c>
      <c r="E73" s="4">
        <v>-4935610000</v>
      </c>
      <c r="F73" s="4">
        <f t="shared" si="4"/>
        <v>-193018645343</v>
      </c>
      <c r="G73" s="4">
        <v>0</v>
      </c>
      <c r="H73" s="4">
        <v>0</v>
      </c>
      <c r="I73" s="4">
        <v>0</v>
      </c>
      <c r="J73" s="4">
        <v>-168680000</v>
      </c>
      <c r="K73" s="4">
        <f t="shared" si="3"/>
        <v>-19085713000</v>
      </c>
    </row>
    <row r="74" spans="1:11" x14ac:dyDescent="0.2">
      <c r="A74" s="11" t="s">
        <v>243</v>
      </c>
      <c r="B74" s="4">
        <v>36000</v>
      </c>
      <c r="C74" s="4">
        <v>136500</v>
      </c>
      <c r="D74" s="4">
        <v>-100500</v>
      </c>
      <c r="E74" s="4">
        <v>-2232900000</v>
      </c>
      <c r="F74" s="4">
        <f t="shared" si="4"/>
        <v>-188083035343</v>
      </c>
      <c r="G74" s="4">
        <v>0</v>
      </c>
      <c r="H74" s="4">
        <v>0</v>
      </c>
      <c r="I74" s="4">
        <v>0</v>
      </c>
      <c r="J74" s="4">
        <v>34940000</v>
      </c>
      <c r="K74" s="4">
        <f t="shared" si="3"/>
        <v>-18917033000</v>
      </c>
    </row>
    <row r="75" spans="1:11" x14ac:dyDescent="0.2">
      <c r="A75" s="11" t="s">
        <v>242</v>
      </c>
      <c r="B75" s="4">
        <v>41900</v>
      </c>
      <c r="C75" s="4">
        <v>615900</v>
      </c>
      <c r="D75" s="4">
        <v>-574000</v>
      </c>
      <c r="E75" s="4">
        <v>-12689450000</v>
      </c>
      <c r="F75" s="4">
        <f t="shared" si="4"/>
        <v>-185850135343</v>
      </c>
      <c r="G75" s="4">
        <v>0</v>
      </c>
      <c r="H75" s="4">
        <v>0</v>
      </c>
      <c r="I75" s="4">
        <v>0</v>
      </c>
      <c r="J75" s="4">
        <v>-54520000</v>
      </c>
      <c r="K75" s="4">
        <f t="shared" si="3"/>
        <v>-18951973000</v>
      </c>
    </row>
    <row r="76" spans="1:11" x14ac:dyDescent="0.2">
      <c r="A76" s="11" t="s">
        <v>241</v>
      </c>
      <c r="B76" s="4">
        <v>673200</v>
      </c>
      <c r="C76" s="4">
        <v>379840</v>
      </c>
      <c r="D76" s="4">
        <v>293360</v>
      </c>
      <c r="E76" s="4">
        <v>6648070000</v>
      </c>
      <c r="F76" s="4">
        <f t="shared" si="4"/>
        <v>-173160685343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-18897453000</v>
      </c>
    </row>
    <row r="77" spans="1:11" x14ac:dyDescent="0.2">
      <c r="A77" s="11" t="s">
        <v>240</v>
      </c>
      <c r="B77" s="4">
        <v>101100</v>
      </c>
      <c r="C77" s="4">
        <v>78500</v>
      </c>
      <c r="D77" s="4">
        <v>22600</v>
      </c>
      <c r="E77" s="4">
        <v>422130000</v>
      </c>
      <c r="F77" s="4">
        <f t="shared" si="4"/>
        <v>-179808755343</v>
      </c>
      <c r="G77" s="4">
        <v>102000</v>
      </c>
      <c r="H77" s="4">
        <v>0</v>
      </c>
      <c r="I77" s="4">
        <v>102000</v>
      </c>
      <c r="J77" s="4">
        <v>2175040000</v>
      </c>
      <c r="K77" s="4">
        <f t="shared" si="3"/>
        <v>-18897453000</v>
      </c>
    </row>
    <row r="78" spans="1:11" x14ac:dyDescent="0.2">
      <c r="A78" s="11" t="s">
        <v>239</v>
      </c>
      <c r="B78" s="4">
        <v>118840</v>
      </c>
      <c r="C78" s="4">
        <v>29500</v>
      </c>
      <c r="D78" s="4">
        <v>89340</v>
      </c>
      <c r="E78" s="4">
        <v>2023720000</v>
      </c>
      <c r="F78" s="4">
        <f t="shared" si="4"/>
        <v>-180230885343</v>
      </c>
      <c r="G78" s="4">
        <v>0</v>
      </c>
      <c r="H78" s="4">
        <v>0</v>
      </c>
      <c r="I78" s="4">
        <v>0</v>
      </c>
      <c r="J78" s="4">
        <v>171080000</v>
      </c>
      <c r="K78" s="4">
        <f t="shared" si="3"/>
        <v>-21072493000</v>
      </c>
    </row>
    <row r="79" spans="1:11" x14ac:dyDescent="0.2">
      <c r="A79" s="11" t="s">
        <v>238</v>
      </c>
      <c r="B79" s="4">
        <v>773900</v>
      </c>
      <c r="C79" s="4">
        <v>645200</v>
      </c>
      <c r="D79" s="4">
        <v>128700</v>
      </c>
      <c r="E79" s="4">
        <v>2712990000</v>
      </c>
      <c r="F79" s="4">
        <f t="shared" si="4"/>
        <v>-182254605343</v>
      </c>
      <c r="G79" s="4">
        <v>0</v>
      </c>
      <c r="H79" s="4">
        <v>0</v>
      </c>
      <c r="I79" s="4">
        <v>0</v>
      </c>
      <c r="J79" s="4">
        <v>184810000</v>
      </c>
      <c r="K79" s="4">
        <f t="shared" si="3"/>
        <v>-21243573000</v>
      </c>
    </row>
    <row r="80" spans="1:11" x14ac:dyDescent="0.2">
      <c r="A80" s="11" t="s">
        <v>237</v>
      </c>
      <c r="B80" s="4">
        <v>723900</v>
      </c>
      <c r="C80" s="4">
        <v>599400</v>
      </c>
      <c r="D80" s="4">
        <v>124500</v>
      </c>
      <c r="E80" s="4">
        <v>2958660000</v>
      </c>
      <c r="F80" s="4">
        <f t="shared" si="4"/>
        <v>-184967595343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-21428383000</v>
      </c>
    </row>
    <row r="81" spans="1:11" x14ac:dyDescent="0.2">
      <c r="A81" s="11" t="s">
        <v>236</v>
      </c>
      <c r="B81" s="4">
        <v>186100</v>
      </c>
      <c r="C81" s="4">
        <v>1907900</v>
      </c>
      <c r="D81" s="4">
        <v>-1721800</v>
      </c>
      <c r="E81" s="4">
        <v>-40927580000</v>
      </c>
      <c r="F81" s="4">
        <f t="shared" si="4"/>
        <v>-187926255343</v>
      </c>
      <c r="G81" s="4">
        <v>0</v>
      </c>
      <c r="H81" s="4">
        <v>0</v>
      </c>
      <c r="I81" s="4">
        <v>0</v>
      </c>
      <c r="J81" s="4">
        <v>536530000</v>
      </c>
      <c r="K81" s="4">
        <f t="shared" si="3"/>
        <v>-21428383000</v>
      </c>
    </row>
    <row r="82" spans="1:11" x14ac:dyDescent="0.2">
      <c r="A82" s="11" t="s">
        <v>235</v>
      </c>
      <c r="B82" s="4">
        <v>746500</v>
      </c>
      <c r="C82" s="4">
        <v>121100</v>
      </c>
      <c r="D82" s="4">
        <v>625400</v>
      </c>
      <c r="E82" s="4">
        <v>15999880000</v>
      </c>
      <c r="F82" s="4">
        <f t="shared" si="4"/>
        <v>-146998675343</v>
      </c>
      <c r="G82" s="4">
        <v>0</v>
      </c>
      <c r="H82" s="4">
        <v>0</v>
      </c>
      <c r="I82" s="4">
        <v>0</v>
      </c>
      <c r="J82" s="4">
        <v>207900000</v>
      </c>
      <c r="K82" s="4">
        <f t="shared" si="3"/>
        <v>-21964913000</v>
      </c>
    </row>
    <row r="83" spans="1:11" x14ac:dyDescent="0.2">
      <c r="A83" s="11" t="s">
        <v>192</v>
      </c>
      <c r="B83" s="4">
        <v>178400</v>
      </c>
      <c r="C83" s="4">
        <v>12600</v>
      </c>
      <c r="D83" s="4">
        <v>165800</v>
      </c>
      <c r="E83" s="4">
        <v>4272350000</v>
      </c>
      <c r="F83" s="4">
        <f t="shared" si="4"/>
        <v>-162998555343</v>
      </c>
      <c r="G83" s="4">
        <v>0</v>
      </c>
      <c r="H83" s="4">
        <v>0</v>
      </c>
      <c r="I83" s="4">
        <v>0</v>
      </c>
      <c r="J83" s="4">
        <v>-581790000</v>
      </c>
      <c r="K83" s="4">
        <f t="shared" si="3"/>
        <v>-22172813000</v>
      </c>
    </row>
    <row r="84" spans="1:11" x14ac:dyDescent="0.2">
      <c r="A84" s="11" t="s">
        <v>191</v>
      </c>
      <c r="B84" s="4">
        <v>1390400</v>
      </c>
      <c r="C84" s="4">
        <v>81500</v>
      </c>
      <c r="D84" s="4">
        <v>1308900</v>
      </c>
      <c r="E84" s="4">
        <v>33203570000</v>
      </c>
      <c r="F84" s="4">
        <f t="shared" si="4"/>
        <v>-167270905343</v>
      </c>
      <c r="G84" s="4">
        <v>0</v>
      </c>
      <c r="H84" s="4">
        <v>0</v>
      </c>
      <c r="I84" s="4">
        <v>0</v>
      </c>
      <c r="J84" s="4">
        <v>-151270000</v>
      </c>
      <c r="K84" s="4">
        <f t="shared" si="3"/>
        <v>-21591023000</v>
      </c>
    </row>
    <row r="85" spans="1:11" x14ac:dyDescent="0.2">
      <c r="A85" s="11" t="s">
        <v>190</v>
      </c>
      <c r="B85" s="4">
        <v>158900</v>
      </c>
      <c r="C85" s="4">
        <v>188900</v>
      </c>
      <c r="D85" s="4">
        <v>-30000</v>
      </c>
      <c r="E85" s="4">
        <v>-744680000</v>
      </c>
      <c r="F85" s="4">
        <f t="shared" si="4"/>
        <v>-200474475343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-21439753000</v>
      </c>
    </row>
    <row r="86" spans="1:11" x14ac:dyDescent="0.2">
      <c r="A86" s="11" t="s">
        <v>189</v>
      </c>
      <c r="B86" s="4">
        <v>132100</v>
      </c>
      <c r="C86" s="4">
        <v>201200</v>
      </c>
      <c r="D86" s="4">
        <v>-69100</v>
      </c>
      <c r="E86" s="4">
        <v>-1717500000</v>
      </c>
      <c r="F86" s="4">
        <f t="shared" si="4"/>
        <v>-199729795343</v>
      </c>
      <c r="G86" s="4">
        <v>0</v>
      </c>
      <c r="H86" s="4">
        <v>0</v>
      </c>
      <c r="I86" s="4">
        <v>0</v>
      </c>
      <c r="J86" s="4">
        <v>109280000</v>
      </c>
      <c r="K86" s="4">
        <f t="shared" si="3"/>
        <v>-21439753000</v>
      </c>
    </row>
    <row r="87" spans="1:11" x14ac:dyDescent="0.2">
      <c r="A87" s="11" t="s">
        <v>188</v>
      </c>
      <c r="B87" s="4">
        <v>61200</v>
      </c>
      <c r="C87" s="4">
        <v>257200</v>
      </c>
      <c r="D87" s="4">
        <v>-196000</v>
      </c>
      <c r="E87" s="4">
        <v>-4846430000</v>
      </c>
      <c r="F87" s="4">
        <f t="shared" si="4"/>
        <v>-198012295343</v>
      </c>
      <c r="G87" s="4">
        <v>0</v>
      </c>
      <c r="H87" s="4">
        <v>0</v>
      </c>
      <c r="I87" s="4">
        <v>0</v>
      </c>
      <c r="J87" s="4">
        <v>540360000</v>
      </c>
      <c r="K87" s="4">
        <f t="shared" si="3"/>
        <v>-21549033000</v>
      </c>
    </row>
    <row r="88" spans="1:11" x14ac:dyDescent="0.2">
      <c r="A88" s="11" t="s">
        <v>187</v>
      </c>
      <c r="B88" s="4">
        <v>114000</v>
      </c>
      <c r="C88" s="4">
        <v>707900</v>
      </c>
      <c r="D88" s="4">
        <v>-593900</v>
      </c>
      <c r="E88" s="4">
        <v>-14688890000</v>
      </c>
      <c r="F88" s="4">
        <f t="shared" si="4"/>
        <v>-193165865343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-22089393000</v>
      </c>
    </row>
    <row r="89" spans="1:11" x14ac:dyDescent="0.2">
      <c r="A89" s="11" t="s">
        <v>186</v>
      </c>
      <c r="B89" s="4">
        <v>31500</v>
      </c>
      <c r="C89" s="4">
        <v>3518</v>
      </c>
      <c r="D89" s="4">
        <v>27982</v>
      </c>
      <c r="E89" s="4">
        <v>708790000</v>
      </c>
      <c r="F89" s="4">
        <f t="shared" si="4"/>
        <v>-178476975343</v>
      </c>
      <c r="G89" s="4">
        <v>0</v>
      </c>
      <c r="H89" s="4">
        <v>0</v>
      </c>
      <c r="I89" s="4">
        <v>0</v>
      </c>
      <c r="J89" s="4">
        <v>-2337680000</v>
      </c>
      <c r="K89" s="4">
        <f t="shared" si="3"/>
        <v>-22089393000</v>
      </c>
    </row>
    <row r="90" spans="1:11" x14ac:dyDescent="0.2">
      <c r="A90" s="11" t="s">
        <v>185</v>
      </c>
      <c r="B90" s="4">
        <v>5000</v>
      </c>
      <c r="C90" s="4">
        <v>643300</v>
      </c>
      <c r="D90" s="4">
        <v>-638300</v>
      </c>
      <c r="E90" s="4">
        <v>-16442130000</v>
      </c>
      <c r="F90" s="4">
        <f t="shared" si="4"/>
        <v>-179185765343</v>
      </c>
      <c r="G90" s="4">
        <v>0</v>
      </c>
      <c r="H90" s="4">
        <v>0</v>
      </c>
      <c r="I90" s="4">
        <v>0</v>
      </c>
      <c r="J90" s="4">
        <v>-728230000</v>
      </c>
      <c r="K90" s="4">
        <f t="shared" si="3"/>
        <v>-19751713000</v>
      </c>
    </row>
    <row r="91" spans="1:11" x14ac:dyDescent="0.2">
      <c r="A91" s="11" t="s">
        <v>184</v>
      </c>
      <c r="B91" s="4">
        <v>510500</v>
      </c>
      <c r="C91" s="4">
        <v>61600</v>
      </c>
      <c r="D91" s="4">
        <v>448900</v>
      </c>
      <c r="E91" s="4">
        <v>11602260000</v>
      </c>
      <c r="F91" s="4">
        <f t="shared" si="4"/>
        <v>-162743635343</v>
      </c>
      <c r="G91" s="4">
        <v>0</v>
      </c>
      <c r="H91" s="4">
        <v>0</v>
      </c>
      <c r="I91" s="4">
        <v>0</v>
      </c>
      <c r="J91" s="4">
        <v>-5358720000</v>
      </c>
      <c r="K91" s="4">
        <f t="shared" si="3"/>
        <v>-19023483000</v>
      </c>
    </row>
    <row r="92" spans="1:11" x14ac:dyDescent="0.2">
      <c r="A92" s="11" t="s">
        <v>183</v>
      </c>
      <c r="B92" s="4">
        <v>50900</v>
      </c>
      <c r="C92" s="4">
        <v>120900</v>
      </c>
      <c r="D92" s="4">
        <v>-70000</v>
      </c>
      <c r="E92" s="4">
        <v>-1788920000</v>
      </c>
      <c r="F92" s="4">
        <f t="shared" si="4"/>
        <v>-174345895343</v>
      </c>
      <c r="G92" s="4">
        <v>54400</v>
      </c>
      <c r="H92" s="4">
        <v>3600</v>
      </c>
      <c r="I92" s="4">
        <v>50800</v>
      </c>
      <c r="J92" s="4">
        <v>1288230000</v>
      </c>
      <c r="K92" s="4">
        <f t="shared" si="3"/>
        <v>-13664763000</v>
      </c>
    </row>
    <row r="93" spans="1:11" x14ac:dyDescent="0.2">
      <c r="A93" s="11" t="s">
        <v>182</v>
      </c>
      <c r="B93" s="4">
        <v>46950</v>
      </c>
      <c r="C93" s="4">
        <v>60800</v>
      </c>
      <c r="D93" s="4">
        <v>-13850</v>
      </c>
      <c r="E93" s="4">
        <v>-362070000</v>
      </c>
      <c r="F93" s="4">
        <f t="shared" si="4"/>
        <v>-172556975343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-14952993000</v>
      </c>
    </row>
    <row r="94" spans="1:11" x14ac:dyDescent="0.2">
      <c r="A94" s="11" t="s">
        <v>181</v>
      </c>
      <c r="B94" s="4">
        <v>74650</v>
      </c>
      <c r="C94" s="4">
        <v>43700</v>
      </c>
      <c r="D94" s="4">
        <v>30950</v>
      </c>
      <c r="E94" s="4">
        <v>801290000</v>
      </c>
      <c r="F94" s="4">
        <f t="shared" si="4"/>
        <v>-172194905343</v>
      </c>
      <c r="G94" s="4">
        <v>0</v>
      </c>
      <c r="H94" s="4">
        <v>0</v>
      </c>
      <c r="I94" s="4">
        <v>0</v>
      </c>
      <c r="J94" s="4">
        <v>419750000</v>
      </c>
      <c r="K94" s="4">
        <f t="shared" si="3"/>
        <v>-14952993000</v>
      </c>
    </row>
    <row r="95" spans="1:11" x14ac:dyDescent="0.2">
      <c r="A95" s="11" t="s">
        <v>180</v>
      </c>
      <c r="B95" s="4">
        <v>107400</v>
      </c>
      <c r="C95" s="4">
        <v>1119010</v>
      </c>
      <c r="D95" s="4">
        <v>-1011610</v>
      </c>
      <c r="E95" s="4">
        <v>-26646850000</v>
      </c>
      <c r="F95" s="4">
        <f t="shared" si="4"/>
        <v>-172996195343</v>
      </c>
      <c r="G95" s="4">
        <v>0</v>
      </c>
      <c r="H95" s="4">
        <v>0</v>
      </c>
      <c r="I95" s="4">
        <v>0</v>
      </c>
      <c r="J95" s="4">
        <v>-468070000</v>
      </c>
      <c r="K95" s="4">
        <f t="shared" si="3"/>
        <v>-15372743000</v>
      </c>
    </row>
    <row r="96" spans="1:11" x14ac:dyDescent="0.2">
      <c r="A96" s="11" t="s">
        <v>179</v>
      </c>
      <c r="B96" s="4">
        <v>402000</v>
      </c>
      <c r="C96" s="4">
        <v>558300</v>
      </c>
      <c r="D96" s="4">
        <v>-156300</v>
      </c>
      <c r="E96" s="4">
        <v>-3896160000</v>
      </c>
      <c r="F96" s="4">
        <f t="shared" ref="F96:F122" si="5">E96+F97</f>
        <v>-146349345343</v>
      </c>
      <c r="G96" s="4">
        <v>0</v>
      </c>
      <c r="H96" s="4">
        <v>0</v>
      </c>
      <c r="I96" s="4">
        <v>0</v>
      </c>
      <c r="J96" s="4">
        <v>20365000</v>
      </c>
      <c r="K96" s="4">
        <f t="shared" ref="K96:K122" si="6">K97+J96</f>
        <v>-14904673000</v>
      </c>
    </row>
    <row r="97" spans="1:11" x14ac:dyDescent="0.2">
      <c r="A97" s="11" t="s">
        <v>178</v>
      </c>
      <c r="B97" s="4">
        <v>197200</v>
      </c>
      <c r="C97" s="4">
        <v>1021300</v>
      </c>
      <c r="D97" s="4">
        <v>-824100</v>
      </c>
      <c r="E97" s="4">
        <v>-21265180000</v>
      </c>
      <c r="F97" s="4">
        <f t="shared" si="5"/>
        <v>-142453185343</v>
      </c>
      <c r="G97" s="4">
        <v>115200</v>
      </c>
      <c r="H97" s="4">
        <v>14400</v>
      </c>
      <c r="I97" s="4">
        <v>100800</v>
      </c>
      <c r="J97" s="4">
        <v>2619375000</v>
      </c>
      <c r="K97" s="4">
        <f t="shared" si="6"/>
        <v>-14925038000</v>
      </c>
    </row>
    <row r="98" spans="1:11" x14ac:dyDescent="0.2">
      <c r="A98" s="11" t="s">
        <v>177</v>
      </c>
      <c r="B98" s="4">
        <v>1150200</v>
      </c>
      <c r="C98" s="4">
        <v>2664000</v>
      </c>
      <c r="D98" s="4">
        <v>-1513800</v>
      </c>
      <c r="E98" s="4">
        <v>-37877050000</v>
      </c>
      <c r="F98" s="4">
        <f t="shared" si="5"/>
        <v>-121188005343</v>
      </c>
      <c r="G98" s="4">
        <v>266200</v>
      </c>
      <c r="H98" s="4">
        <v>8400</v>
      </c>
      <c r="I98" s="4">
        <v>257800</v>
      </c>
      <c r="J98" s="4">
        <v>6539940000</v>
      </c>
      <c r="K98" s="4">
        <f t="shared" si="6"/>
        <v>-17544413000</v>
      </c>
    </row>
    <row r="99" spans="1:11" x14ac:dyDescent="0.2">
      <c r="A99" s="11" t="s">
        <v>176</v>
      </c>
      <c r="B99" s="4">
        <v>91310</v>
      </c>
      <c r="C99" s="4">
        <v>129200</v>
      </c>
      <c r="D99" s="4">
        <v>-37890</v>
      </c>
      <c r="E99" s="4">
        <v>-1034660000</v>
      </c>
      <c r="F99" s="4">
        <f t="shared" si="5"/>
        <v>-83310955343</v>
      </c>
      <c r="G99" s="4">
        <v>0</v>
      </c>
      <c r="H99" s="4">
        <v>0</v>
      </c>
      <c r="I99" s="4">
        <v>0</v>
      </c>
      <c r="J99" s="4">
        <v>246300000</v>
      </c>
      <c r="K99" s="4">
        <f t="shared" si="6"/>
        <v>-24084353000</v>
      </c>
    </row>
    <row r="100" spans="1:11" x14ac:dyDescent="0.2">
      <c r="A100" s="11" t="s">
        <v>175</v>
      </c>
      <c r="B100" s="4">
        <v>208200</v>
      </c>
      <c r="C100" s="4">
        <v>45700</v>
      </c>
      <c r="D100" s="4">
        <v>162500</v>
      </c>
      <c r="E100" s="4">
        <v>4044380000</v>
      </c>
      <c r="F100" s="4">
        <f t="shared" si="5"/>
        <v>-82276295343</v>
      </c>
      <c r="G100" s="4">
        <v>0</v>
      </c>
      <c r="H100" s="4">
        <v>0</v>
      </c>
      <c r="I100" s="4">
        <v>0</v>
      </c>
      <c r="J100" s="4">
        <v>509620000</v>
      </c>
      <c r="K100" s="4">
        <f t="shared" si="6"/>
        <v>-24330653000</v>
      </c>
    </row>
    <row r="101" spans="1:11" x14ac:dyDescent="0.2">
      <c r="A101" s="11" t="s">
        <v>174</v>
      </c>
      <c r="B101" s="4">
        <v>3573100</v>
      </c>
      <c r="C101" s="4">
        <v>59420</v>
      </c>
      <c r="D101" s="4">
        <v>3513680</v>
      </c>
      <c r="E101" s="4">
        <v>88111540000</v>
      </c>
      <c r="F101" s="4">
        <f t="shared" si="5"/>
        <v>-86320675343</v>
      </c>
      <c r="G101" s="4">
        <v>0</v>
      </c>
      <c r="H101" s="4">
        <v>0</v>
      </c>
      <c r="I101" s="4">
        <v>0</v>
      </c>
      <c r="J101" s="4">
        <v>50520000</v>
      </c>
      <c r="K101" s="4">
        <f t="shared" si="6"/>
        <v>-24840273000</v>
      </c>
    </row>
    <row r="102" spans="1:11" x14ac:dyDescent="0.2">
      <c r="A102" s="11" t="s">
        <v>173</v>
      </c>
      <c r="B102" s="4">
        <v>152400</v>
      </c>
      <c r="C102" s="4">
        <v>542300</v>
      </c>
      <c r="D102" s="4">
        <v>-389900</v>
      </c>
      <c r="E102" s="4">
        <v>-9390030000</v>
      </c>
      <c r="F102" s="4">
        <f t="shared" si="5"/>
        <v>-174432215343</v>
      </c>
      <c r="G102" s="4">
        <v>0</v>
      </c>
      <c r="H102" s="4">
        <v>0</v>
      </c>
      <c r="I102" s="4">
        <v>0</v>
      </c>
      <c r="J102" s="4">
        <v>-246440000</v>
      </c>
      <c r="K102" s="4">
        <f t="shared" si="6"/>
        <v>-24890793000</v>
      </c>
    </row>
    <row r="103" spans="1:11" x14ac:dyDescent="0.2">
      <c r="A103" s="11" t="s">
        <v>172</v>
      </c>
      <c r="B103" s="4">
        <v>53400</v>
      </c>
      <c r="C103" s="4">
        <v>5600</v>
      </c>
      <c r="D103" s="4">
        <v>47800</v>
      </c>
      <c r="E103" s="4">
        <v>1163830000</v>
      </c>
      <c r="F103" s="4">
        <f t="shared" si="5"/>
        <v>-165042185343</v>
      </c>
      <c r="G103" s="4">
        <v>0</v>
      </c>
      <c r="H103" s="4">
        <v>0</v>
      </c>
      <c r="I103" s="4">
        <v>0</v>
      </c>
      <c r="J103" s="4">
        <v>-44440000</v>
      </c>
      <c r="K103" s="4">
        <f t="shared" si="6"/>
        <v>-24644353000</v>
      </c>
    </row>
    <row r="104" spans="1:11" x14ac:dyDescent="0.2">
      <c r="A104" s="11" t="s">
        <v>171</v>
      </c>
      <c r="B104" s="4">
        <v>2200</v>
      </c>
      <c r="C104" s="4">
        <v>306400</v>
      </c>
      <c r="D104" s="4">
        <v>-304200</v>
      </c>
      <c r="E104" s="4">
        <v>-7350000000</v>
      </c>
      <c r="F104" s="4">
        <f t="shared" si="5"/>
        <v>-166206015343</v>
      </c>
      <c r="G104" s="4">
        <v>0</v>
      </c>
      <c r="H104" s="4">
        <v>0</v>
      </c>
      <c r="I104" s="4">
        <v>0</v>
      </c>
      <c r="J104" s="4">
        <v>9790000</v>
      </c>
      <c r="K104" s="4">
        <f t="shared" si="6"/>
        <v>-24599913000</v>
      </c>
    </row>
    <row r="105" spans="1:11" x14ac:dyDescent="0.2">
      <c r="A105" s="11" t="s">
        <v>170</v>
      </c>
      <c r="B105" s="4">
        <v>396504</v>
      </c>
      <c r="C105" s="4">
        <v>427100</v>
      </c>
      <c r="D105" s="4">
        <v>-30596</v>
      </c>
      <c r="E105" s="4">
        <v>-660490000</v>
      </c>
      <c r="F105" s="4">
        <f t="shared" si="5"/>
        <v>-158856015343</v>
      </c>
      <c r="G105" s="4">
        <v>0</v>
      </c>
      <c r="H105" s="4">
        <v>0</v>
      </c>
      <c r="I105" s="4">
        <v>0</v>
      </c>
      <c r="J105" s="4">
        <v>9790000</v>
      </c>
      <c r="K105" s="4">
        <f t="shared" si="6"/>
        <v>-24609703000</v>
      </c>
    </row>
    <row r="106" spans="1:11" x14ac:dyDescent="0.2">
      <c r="A106" s="11" t="s">
        <v>169</v>
      </c>
      <c r="B106" s="4">
        <v>4700</v>
      </c>
      <c r="C106" s="4">
        <v>400900</v>
      </c>
      <c r="D106" s="4">
        <v>-396200</v>
      </c>
      <c r="E106" s="4">
        <v>-9348220000</v>
      </c>
      <c r="F106" s="4">
        <f t="shared" si="5"/>
        <v>-158195525343</v>
      </c>
      <c r="K106" s="4">
        <f t="shared" si="6"/>
        <v>-24619493000</v>
      </c>
    </row>
    <row r="107" spans="1:11" x14ac:dyDescent="0.2">
      <c r="A107" s="11" t="s">
        <v>168</v>
      </c>
      <c r="B107" s="4">
        <v>5850</v>
      </c>
      <c r="C107" s="4">
        <v>91700</v>
      </c>
      <c r="D107" s="4">
        <v>-85850</v>
      </c>
      <c r="E107" s="4">
        <v>-2039940000</v>
      </c>
      <c r="F107" s="4">
        <f t="shared" si="5"/>
        <v>-148847305343</v>
      </c>
      <c r="G107" s="4">
        <v>0</v>
      </c>
      <c r="H107" s="4">
        <v>0</v>
      </c>
      <c r="I107" s="4">
        <v>0</v>
      </c>
      <c r="J107" s="4">
        <v>205600000</v>
      </c>
      <c r="K107" s="4">
        <f t="shared" si="6"/>
        <v>-24619493000</v>
      </c>
    </row>
    <row r="108" spans="1:11" x14ac:dyDescent="0.2">
      <c r="A108" s="11" t="s">
        <v>167</v>
      </c>
      <c r="B108" s="4">
        <v>25250</v>
      </c>
      <c r="C108" s="4">
        <v>472500</v>
      </c>
      <c r="D108" s="4">
        <v>-447250</v>
      </c>
      <c r="E108" s="4">
        <v>-10840270000</v>
      </c>
      <c r="F108" s="4">
        <f t="shared" si="5"/>
        <v>-146807365343</v>
      </c>
      <c r="K108" s="4">
        <f t="shared" si="6"/>
        <v>-24825093000</v>
      </c>
    </row>
    <row r="109" spans="1:11" x14ac:dyDescent="0.2">
      <c r="A109" s="11" t="s">
        <v>166</v>
      </c>
      <c r="B109" s="4">
        <v>24400</v>
      </c>
      <c r="C109" s="4">
        <v>234800</v>
      </c>
      <c r="D109" s="4">
        <v>-210400</v>
      </c>
      <c r="E109" s="4">
        <v>-5143560000</v>
      </c>
      <c r="F109" s="4">
        <f t="shared" si="5"/>
        <v>-135967095343</v>
      </c>
      <c r="G109" s="4">
        <v>0</v>
      </c>
      <c r="H109" s="4">
        <v>0</v>
      </c>
      <c r="I109" s="4">
        <v>0</v>
      </c>
      <c r="J109" s="4">
        <v>-186080000</v>
      </c>
      <c r="K109" s="4">
        <f t="shared" si="6"/>
        <v>-24825093000</v>
      </c>
    </row>
    <row r="110" spans="1:11" x14ac:dyDescent="0.2">
      <c r="A110" s="11" t="s">
        <v>165</v>
      </c>
      <c r="B110" s="4">
        <v>1020819</v>
      </c>
      <c r="C110" s="4">
        <v>20800</v>
      </c>
      <c r="D110" s="4">
        <v>1000019</v>
      </c>
      <c r="E110" s="4">
        <v>24368680000</v>
      </c>
      <c r="F110" s="4">
        <f t="shared" si="5"/>
        <v>-130823535343</v>
      </c>
      <c r="G110" s="4">
        <v>0</v>
      </c>
      <c r="H110" s="4">
        <v>0</v>
      </c>
      <c r="I110" s="4">
        <v>0</v>
      </c>
      <c r="J110" s="4">
        <v>222515000</v>
      </c>
      <c r="K110" s="4">
        <f t="shared" si="6"/>
        <v>-24639013000</v>
      </c>
    </row>
    <row r="111" spans="1:11" x14ac:dyDescent="0.2">
      <c r="A111" s="11" t="s">
        <v>164</v>
      </c>
      <c r="B111" s="4">
        <v>68662</v>
      </c>
      <c r="C111" s="4">
        <v>3500</v>
      </c>
      <c r="D111" s="4">
        <v>65162</v>
      </c>
      <c r="E111" s="4">
        <v>1609070000</v>
      </c>
      <c r="F111" s="4">
        <f t="shared" si="5"/>
        <v>-155192215343</v>
      </c>
      <c r="G111" s="4">
        <v>0</v>
      </c>
      <c r="H111" s="4">
        <v>0</v>
      </c>
      <c r="I111" s="4">
        <v>0</v>
      </c>
      <c r="J111" s="4">
        <v>59180000</v>
      </c>
      <c r="K111" s="4">
        <f t="shared" si="6"/>
        <v>-24861528000</v>
      </c>
    </row>
    <row r="112" spans="1:11" x14ac:dyDescent="0.2">
      <c r="A112" s="11" t="s">
        <v>163</v>
      </c>
      <c r="B112" s="4">
        <v>121700</v>
      </c>
      <c r="C112" s="4">
        <v>31300</v>
      </c>
      <c r="D112" s="4">
        <v>90400</v>
      </c>
      <c r="E112" s="4">
        <v>2223290000</v>
      </c>
      <c r="F112" s="4">
        <f t="shared" si="5"/>
        <v>-156801285343</v>
      </c>
      <c r="G112" s="4">
        <v>0</v>
      </c>
      <c r="H112" s="4">
        <v>0</v>
      </c>
      <c r="I112" s="4">
        <v>0</v>
      </c>
      <c r="J112" s="4">
        <v>-205660000</v>
      </c>
      <c r="K112" s="4">
        <f t="shared" si="6"/>
        <v>-24920708000</v>
      </c>
    </row>
    <row r="113" spans="1:11" x14ac:dyDescent="0.2">
      <c r="A113" s="11" t="s">
        <v>162</v>
      </c>
      <c r="B113" s="4">
        <v>9700</v>
      </c>
      <c r="C113" s="4">
        <v>25600</v>
      </c>
      <c r="D113" s="4">
        <v>-15900</v>
      </c>
      <c r="E113" s="4">
        <v>-381480000</v>
      </c>
      <c r="F113" s="4">
        <f t="shared" si="5"/>
        <v>-159024575343</v>
      </c>
      <c r="G113" s="4">
        <v>0</v>
      </c>
      <c r="H113" s="4">
        <v>0</v>
      </c>
      <c r="I113" s="4">
        <v>0</v>
      </c>
      <c r="J113" s="4">
        <v>-259260000</v>
      </c>
      <c r="K113" s="4">
        <f t="shared" si="6"/>
        <v>-24715048000</v>
      </c>
    </row>
    <row r="114" spans="1:11" x14ac:dyDescent="0.2">
      <c r="A114" s="11" t="s">
        <v>161</v>
      </c>
      <c r="B114" s="4">
        <v>120200</v>
      </c>
      <c r="C114" s="4">
        <v>174300</v>
      </c>
      <c r="D114" s="4">
        <v>-54100</v>
      </c>
      <c r="E114" s="4">
        <v>-1290770000</v>
      </c>
      <c r="F114" s="4">
        <f t="shared" si="5"/>
        <v>-158643095343</v>
      </c>
      <c r="G114" s="4">
        <v>0</v>
      </c>
      <c r="H114" s="4">
        <v>0</v>
      </c>
      <c r="I114" s="4">
        <v>0</v>
      </c>
      <c r="J114" s="4">
        <v>-136315000</v>
      </c>
      <c r="K114" s="4">
        <f t="shared" si="6"/>
        <v>-24455788000</v>
      </c>
    </row>
    <row r="115" spans="1:11" x14ac:dyDescent="0.2">
      <c r="A115" s="11" t="s">
        <v>160</v>
      </c>
      <c r="B115" s="4">
        <v>10912</v>
      </c>
      <c r="C115" s="4">
        <v>60400</v>
      </c>
      <c r="D115" s="4">
        <v>-49488</v>
      </c>
      <c r="E115" s="4">
        <v>-1192540000</v>
      </c>
      <c r="F115" s="4">
        <f t="shared" si="5"/>
        <v>-157352325343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-24319473000</v>
      </c>
    </row>
    <row r="116" spans="1:11" x14ac:dyDescent="0.2">
      <c r="A116" s="11" t="s">
        <v>159</v>
      </c>
      <c r="B116" s="4">
        <v>184629</v>
      </c>
      <c r="C116" s="4">
        <v>63288</v>
      </c>
      <c r="D116" s="4">
        <v>121341</v>
      </c>
      <c r="E116" s="4">
        <v>2949100000</v>
      </c>
      <c r="F116" s="4">
        <f t="shared" si="5"/>
        <v>-156159785343</v>
      </c>
      <c r="G116" s="4">
        <v>0</v>
      </c>
      <c r="H116" s="4">
        <v>0</v>
      </c>
      <c r="I116" s="4">
        <v>0</v>
      </c>
      <c r="J116" s="4">
        <v>-1384678000</v>
      </c>
      <c r="K116" s="4">
        <f t="shared" si="6"/>
        <v>-24319473000</v>
      </c>
    </row>
    <row r="117" spans="1:11" x14ac:dyDescent="0.2">
      <c r="A117" s="11" t="s">
        <v>158</v>
      </c>
      <c r="B117" s="4">
        <v>179800</v>
      </c>
      <c r="C117" s="4">
        <v>271700</v>
      </c>
      <c r="D117" s="4">
        <v>-91900</v>
      </c>
      <c r="E117" s="4">
        <v>-2123350000</v>
      </c>
      <c r="F117" s="4">
        <f t="shared" si="5"/>
        <v>-159108885343</v>
      </c>
      <c r="G117" s="4">
        <v>0</v>
      </c>
      <c r="H117" s="4">
        <v>0</v>
      </c>
      <c r="I117" s="4">
        <v>0</v>
      </c>
      <c r="J117" s="4">
        <v>-24135830000</v>
      </c>
      <c r="K117" s="4">
        <f t="shared" si="6"/>
        <v>-22934795000</v>
      </c>
    </row>
    <row r="118" spans="1:11" x14ac:dyDescent="0.2">
      <c r="A118" s="11" t="s">
        <v>157</v>
      </c>
      <c r="B118" s="4">
        <v>650575</v>
      </c>
      <c r="C118" s="4">
        <v>368320</v>
      </c>
      <c r="D118" s="4">
        <v>282255</v>
      </c>
      <c r="E118" s="4">
        <v>6692240000</v>
      </c>
      <c r="F118" s="4">
        <f t="shared" si="5"/>
        <v>-156985535343</v>
      </c>
      <c r="G118" s="4">
        <v>0</v>
      </c>
      <c r="H118" s="4">
        <v>0</v>
      </c>
      <c r="I118" s="4">
        <v>0</v>
      </c>
      <c r="J118" s="4">
        <v>294760000</v>
      </c>
      <c r="K118" s="4">
        <f t="shared" si="6"/>
        <v>1201035000</v>
      </c>
    </row>
    <row r="119" spans="1:11" x14ac:dyDescent="0.2">
      <c r="A119" s="11" t="s">
        <v>156</v>
      </c>
      <c r="B119" s="4">
        <v>100</v>
      </c>
      <c r="C119" s="4">
        <v>584500</v>
      </c>
      <c r="D119" s="4">
        <v>-584400</v>
      </c>
      <c r="E119" s="4">
        <v>-13992700000</v>
      </c>
      <c r="F119" s="4">
        <f t="shared" si="5"/>
        <v>-163677775343</v>
      </c>
      <c r="G119" s="4">
        <v>0</v>
      </c>
      <c r="H119" s="4">
        <v>0</v>
      </c>
      <c r="I119" s="4">
        <v>0</v>
      </c>
      <c r="J119" s="4">
        <v>-76740000</v>
      </c>
      <c r="K119" s="4">
        <f t="shared" si="6"/>
        <v>906275000</v>
      </c>
    </row>
    <row r="120" spans="1:11" x14ac:dyDescent="0.2">
      <c r="A120" s="11" t="s">
        <v>155</v>
      </c>
      <c r="B120" s="4">
        <v>6300</v>
      </c>
      <c r="C120" s="4">
        <v>1087900</v>
      </c>
      <c r="D120" s="4">
        <v>-1081600</v>
      </c>
      <c r="E120" s="4">
        <v>-26137030000</v>
      </c>
      <c r="F120" s="4">
        <f t="shared" si="5"/>
        <v>-149685075343</v>
      </c>
      <c r="G120" s="4">
        <v>0</v>
      </c>
      <c r="H120" s="4">
        <v>0</v>
      </c>
      <c r="I120" s="4">
        <v>0</v>
      </c>
      <c r="J120" s="4">
        <v>87220000</v>
      </c>
      <c r="K120" s="4">
        <f t="shared" si="6"/>
        <v>983015000</v>
      </c>
    </row>
    <row r="121" spans="1:11" x14ac:dyDescent="0.2">
      <c r="A121" s="11" t="s">
        <v>154</v>
      </c>
      <c r="B121" s="4">
        <v>1000</v>
      </c>
      <c r="C121" s="4">
        <v>664500</v>
      </c>
      <c r="D121" s="4">
        <v>-663500</v>
      </c>
      <c r="E121" s="4">
        <v>-16175530000</v>
      </c>
      <c r="F121" s="4">
        <f t="shared" si="5"/>
        <v>-123548045343</v>
      </c>
      <c r="K121" s="4">
        <f t="shared" si="6"/>
        <v>895795000</v>
      </c>
    </row>
    <row r="122" spans="1:11" x14ac:dyDescent="0.2">
      <c r="A122" s="11" t="s">
        <v>153</v>
      </c>
      <c r="B122" s="4">
        <v>6700</v>
      </c>
      <c r="C122" s="4">
        <v>521300</v>
      </c>
      <c r="D122" s="4">
        <v>-514600</v>
      </c>
      <c r="E122" s="4">
        <v>-12615870000</v>
      </c>
      <c r="F122" s="4">
        <f t="shared" si="5"/>
        <v>-107372515343</v>
      </c>
      <c r="G122" s="4">
        <v>0</v>
      </c>
      <c r="H122" s="4">
        <v>0</v>
      </c>
      <c r="I122" s="4">
        <v>0</v>
      </c>
      <c r="J122" s="4">
        <v>166040000</v>
      </c>
      <c r="K122" s="4">
        <f t="shared" si="6"/>
        <v>895795000</v>
      </c>
    </row>
    <row r="123" spans="1:11" x14ac:dyDescent="0.2">
      <c r="A123" s="11" t="s">
        <v>152</v>
      </c>
      <c r="B123" s="4">
        <v>20300</v>
      </c>
      <c r="C123" s="4">
        <v>140100</v>
      </c>
      <c r="D123" s="4">
        <v>-119800</v>
      </c>
      <c r="E123" s="4">
        <v>-2952000000</v>
      </c>
      <c r="F123" s="4">
        <f t="shared" ref="F123:F128" si="7">E123+F124</f>
        <v>-94756645343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729755000</v>
      </c>
    </row>
    <row r="124" spans="1:11" x14ac:dyDescent="0.2">
      <c r="A124" s="11" t="s">
        <v>151</v>
      </c>
      <c r="B124" s="4">
        <v>317500</v>
      </c>
      <c r="C124" s="4">
        <v>23960</v>
      </c>
      <c r="D124" s="4">
        <v>293540</v>
      </c>
      <c r="E124" s="4">
        <v>7284110000</v>
      </c>
      <c r="F124" s="4">
        <f t="shared" si="7"/>
        <v>-91804645343</v>
      </c>
      <c r="G124" s="4">
        <v>0</v>
      </c>
      <c r="H124" s="4">
        <v>0</v>
      </c>
      <c r="I124" s="4">
        <v>0</v>
      </c>
      <c r="J124" s="4">
        <v>59180000</v>
      </c>
      <c r="K124" s="4">
        <f t="shared" si="8"/>
        <v>729755000</v>
      </c>
    </row>
    <row r="125" spans="1:11" x14ac:dyDescent="0.2">
      <c r="A125" s="11" t="s">
        <v>150</v>
      </c>
      <c r="B125" s="4">
        <v>7600</v>
      </c>
      <c r="C125" s="4">
        <v>0</v>
      </c>
      <c r="D125" s="4">
        <v>7600</v>
      </c>
      <c r="E125" s="4">
        <v>185520000</v>
      </c>
      <c r="F125" s="4">
        <f t="shared" si="7"/>
        <v>-99088755343</v>
      </c>
      <c r="G125" s="4">
        <v>0</v>
      </c>
      <c r="H125" s="4">
        <v>0</v>
      </c>
      <c r="I125" s="4">
        <v>0</v>
      </c>
      <c r="J125" s="4">
        <v>58640000</v>
      </c>
      <c r="K125" s="4">
        <f t="shared" si="8"/>
        <v>670575000</v>
      </c>
    </row>
    <row r="126" spans="1:11" x14ac:dyDescent="0.2">
      <c r="A126" s="11" t="s">
        <v>149</v>
      </c>
      <c r="B126" s="4">
        <v>22400</v>
      </c>
      <c r="C126" s="4">
        <v>1334200</v>
      </c>
      <c r="D126" s="4">
        <v>-1311800</v>
      </c>
      <c r="E126" s="4">
        <v>-31949760000</v>
      </c>
      <c r="F126" s="4">
        <f t="shared" si="7"/>
        <v>-99274275343</v>
      </c>
      <c r="G126" s="4">
        <v>0</v>
      </c>
      <c r="H126" s="4">
        <v>0</v>
      </c>
      <c r="I126" s="4">
        <v>0</v>
      </c>
      <c r="J126" s="4">
        <v>19600000</v>
      </c>
      <c r="K126" s="4">
        <f t="shared" si="8"/>
        <v>611935000</v>
      </c>
    </row>
    <row r="127" spans="1:11" x14ac:dyDescent="0.2">
      <c r="A127" s="11" t="s">
        <v>148</v>
      </c>
      <c r="B127" s="4">
        <v>64300</v>
      </c>
      <c r="C127" s="4">
        <v>125000</v>
      </c>
      <c r="D127" s="4">
        <v>-60700</v>
      </c>
      <c r="E127" s="4">
        <v>-1464890000</v>
      </c>
      <c r="F127" s="4">
        <f t="shared" si="7"/>
        <v>-67324515343</v>
      </c>
      <c r="G127" s="4">
        <v>0</v>
      </c>
      <c r="H127" s="4">
        <v>0</v>
      </c>
      <c r="I127" s="4">
        <v>0</v>
      </c>
      <c r="J127" s="4">
        <v>293160000</v>
      </c>
      <c r="K127" s="4">
        <f t="shared" si="8"/>
        <v>592335000</v>
      </c>
    </row>
    <row r="128" spans="1:11" x14ac:dyDescent="0.2">
      <c r="A128" s="11" t="s">
        <v>147</v>
      </c>
      <c r="B128" s="4">
        <v>1061200</v>
      </c>
      <c r="C128" s="4">
        <v>161000</v>
      </c>
      <c r="D128" s="4">
        <v>900200</v>
      </c>
      <c r="E128" s="4">
        <v>21889100000</v>
      </c>
      <c r="F128" s="4">
        <f t="shared" si="7"/>
        <v>-65859625343</v>
      </c>
      <c r="G128" s="4">
        <v>0</v>
      </c>
      <c r="H128" s="4">
        <v>0</v>
      </c>
      <c r="I128" s="4">
        <v>0</v>
      </c>
      <c r="J128" s="4">
        <v>-12454545000</v>
      </c>
      <c r="K128" s="4">
        <f t="shared" si="8"/>
        <v>299175000</v>
      </c>
    </row>
    <row r="129" spans="1:11" x14ac:dyDescent="0.2">
      <c r="A129" s="11" t="s">
        <v>146</v>
      </c>
      <c r="B129" s="4">
        <v>72700</v>
      </c>
      <c r="C129" s="4">
        <v>924600</v>
      </c>
      <c r="D129" s="4">
        <v>-851900</v>
      </c>
      <c r="E129" s="4">
        <v>-20520657433</v>
      </c>
      <c r="F129" s="4">
        <f t="shared" ref="F129:F139" si="9">E129+F130</f>
        <v>-87748725343</v>
      </c>
      <c r="G129" s="4">
        <v>0</v>
      </c>
      <c r="H129" s="4">
        <v>0</v>
      </c>
      <c r="I129" s="4">
        <v>0</v>
      </c>
      <c r="J129" s="4">
        <v>-19720000</v>
      </c>
      <c r="K129" s="4">
        <f t="shared" ref="K129:K139" si="10">K130+J129</f>
        <v>12753720000</v>
      </c>
    </row>
    <row r="130" spans="1:11" x14ac:dyDescent="0.2">
      <c r="A130" s="11" t="s">
        <v>145</v>
      </c>
      <c r="B130" s="4">
        <v>16641</v>
      </c>
      <c r="C130" s="4">
        <v>411400</v>
      </c>
      <c r="D130" s="4">
        <v>-394759</v>
      </c>
      <c r="E130" s="4">
        <v>-9666550000</v>
      </c>
      <c r="F130" s="4">
        <f t="shared" si="9"/>
        <v>-67228067910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12773440000</v>
      </c>
    </row>
    <row r="131" spans="1:11" x14ac:dyDescent="0.2">
      <c r="A131" s="11" t="s">
        <v>144</v>
      </c>
      <c r="B131" s="4">
        <v>10800</v>
      </c>
      <c r="C131" s="4">
        <v>361720</v>
      </c>
      <c r="D131" s="4">
        <v>-350920</v>
      </c>
      <c r="E131" s="4">
        <v>-8649245242</v>
      </c>
      <c r="F131" s="4">
        <f t="shared" si="9"/>
        <v>-57561517910</v>
      </c>
      <c r="G131" s="4">
        <v>0</v>
      </c>
      <c r="H131" s="4">
        <v>0</v>
      </c>
      <c r="I131" s="4">
        <v>0</v>
      </c>
      <c r="J131" s="4">
        <v>-2525600000</v>
      </c>
      <c r="K131" s="4">
        <f t="shared" si="10"/>
        <v>12773440000</v>
      </c>
    </row>
    <row r="132" spans="1:11" x14ac:dyDescent="0.2">
      <c r="A132" s="11" t="s">
        <v>143</v>
      </c>
      <c r="B132" s="4">
        <v>37500</v>
      </c>
      <c r="C132" s="4">
        <v>364000</v>
      </c>
      <c r="D132" s="4">
        <v>-326500</v>
      </c>
      <c r="E132" s="4">
        <v>-8156180000</v>
      </c>
      <c r="F132" s="4">
        <f t="shared" si="9"/>
        <v>-48912272668</v>
      </c>
      <c r="G132" s="4">
        <v>0</v>
      </c>
      <c r="H132" s="4">
        <v>0</v>
      </c>
      <c r="I132" s="4">
        <v>0</v>
      </c>
      <c r="J132" s="4">
        <v>-401400000</v>
      </c>
      <c r="K132" s="4">
        <f t="shared" si="10"/>
        <v>15299040000</v>
      </c>
    </row>
    <row r="133" spans="1:11" x14ac:dyDescent="0.2">
      <c r="A133" s="11" t="s">
        <v>142</v>
      </c>
      <c r="B133" s="4">
        <v>29100</v>
      </c>
      <c r="C133" s="4">
        <v>355200</v>
      </c>
      <c r="D133" s="4">
        <v>-326100</v>
      </c>
      <c r="E133" s="4">
        <v>-8240200000</v>
      </c>
      <c r="F133" s="4">
        <f t="shared" si="9"/>
        <v>-40756092668</v>
      </c>
      <c r="G133" s="4">
        <v>0</v>
      </c>
      <c r="H133" s="4">
        <v>0</v>
      </c>
      <c r="I133" s="4">
        <v>0</v>
      </c>
      <c r="J133" s="4">
        <v>-898280000</v>
      </c>
      <c r="K133" s="4">
        <f t="shared" si="10"/>
        <v>15700440000</v>
      </c>
    </row>
    <row r="134" spans="1:11" x14ac:dyDescent="0.2">
      <c r="A134" s="11" t="s">
        <v>141</v>
      </c>
      <c r="B134" s="4">
        <v>129800</v>
      </c>
      <c r="C134" s="4">
        <v>6000</v>
      </c>
      <c r="D134" s="4">
        <v>123800</v>
      </c>
      <c r="E134" s="4">
        <v>3096900000</v>
      </c>
      <c r="F134" s="4">
        <f t="shared" si="9"/>
        <v>-32515892668</v>
      </c>
      <c r="G134" s="4">
        <v>0</v>
      </c>
      <c r="H134" s="4">
        <v>0</v>
      </c>
      <c r="I134" s="4">
        <v>0</v>
      </c>
      <c r="J134" s="4">
        <v>-4934205000</v>
      </c>
      <c r="K134" s="4">
        <f t="shared" si="10"/>
        <v>16598720000</v>
      </c>
    </row>
    <row r="135" spans="1:11" x14ac:dyDescent="0.2">
      <c r="A135" s="11" t="s">
        <v>140</v>
      </c>
      <c r="B135" s="4">
        <v>45900</v>
      </c>
      <c r="C135" s="4">
        <v>211700</v>
      </c>
      <c r="D135" s="4">
        <v>-165800</v>
      </c>
      <c r="E135" s="4">
        <v>-4146620000</v>
      </c>
      <c r="F135" s="4">
        <f t="shared" si="9"/>
        <v>-35612792668</v>
      </c>
      <c r="G135" s="4">
        <v>0</v>
      </c>
      <c r="H135" s="4">
        <v>0</v>
      </c>
      <c r="I135" s="4">
        <v>0</v>
      </c>
      <c r="J135" s="4">
        <v>-39880000</v>
      </c>
      <c r="K135" s="4">
        <f t="shared" si="10"/>
        <v>21532925000</v>
      </c>
    </row>
    <row r="136" spans="1:11" x14ac:dyDescent="0.2">
      <c r="A136" s="11" t="s">
        <v>139</v>
      </c>
      <c r="B136" s="4">
        <v>62000</v>
      </c>
      <c r="C136" s="4">
        <v>29500</v>
      </c>
      <c r="D136" s="4">
        <v>32500</v>
      </c>
      <c r="E136" s="4">
        <v>816830000</v>
      </c>
      <c r="F136" s="4">
        <f t="shared" si="9"/>
        <v>-31466172668</v>
      </c>
      <c r="G136" s="4">
        <v>0</v>
      </c>
      <c r="H136" s="4">
        <v>0</v>
      </c>
      <c r="I136" s="4">
        <v>0</v>
      </c>
      <c r="J136" s="4">
        <v>-30000000</v>
      </c>
      <c r="K136" s="4">
        <f t="shared" si="10"/>
        <v>21572805000</v>
      </c>
    </row>
    <row r="137" spans="1:11" x14ac:dyDescent="0.2">
      <c r="A137" s="11" t="s">
        <v>138</v>
      </c>
      <c r="B137" s="4">
        <v>77218</v>
      </c>
      <c r="C137" s="4">
        <v>36800</v>
      </c>
      <c r="D137" s="4">
        <v>40418</v>
      </c>
      <c r="E137" s="4">
        <v>1025777332</v>
      </c>
      <c r="F137" s="4">
        <f t="shared" si="9"/>
        <v>-32283002668</v>
      </c>
      <c r="G137" s="4">
        <v>0</v>
      </c>
      <c r="H137" s="4">
        <v>0</v>
      </c>
      <c r="I137" s="4">
        <v>0</v>
      </c>
      <c r="J137" s="4">
        <v>162180000</v>
      </c>
      <c r="K137" s="4">
        <f t="shared" si="10"/>
        <v>21602805000</v>
      </c>
    </row>
    <row r="138" spans="1:11" x14ac:dyDescent="0.2">
      <c r="A138" s="11" t="s">
        <v>137</v>
      </c>
      <c r="B138" s="4">
        <v>9400</v>
      </c>
      <c r="C138" s="4">
        <v>263300</v>
      </c>
      <c r="D138" s="4">
        <v>-253900</v>
      </c>
      <c r="E138" s="4">
        <v>-6348910000</v>
      </c>
      <c r="F138" s="4">
        <f t="shared" si="9"/>
        <v>-33308780000</v>
      </c>
      <c r="K138" s="4">
        <f t="shared" si="10"/>
        <v>21440625000</v>
      </c>
    </row>
    <row r="139" spans="1:11" x14ac:dyDescent="0.2">
      <c r="A139" s="11" t="s">
        <v>136</v>
      </c>
      <c r="B139" s="4">
        <v>313300</v>
      </c>
      <c r="C139" s="4">
        <v>124200</v>
      </c>
      <c r="D139" s="4">
        <v>189100</v>
      </c>
      <c r="E139" s="4">
        <v>4711520000</v>
      </c>
      <c r="F139" s="4">
        <f t="shared" si="9"/>
        <v>-26959870000</v>
      </c>
      <c r="G139" s="4">
        <v>100400</v>
      </c>
      <c r="H139" s="4">
        <v>800</v>
      </c>
      <c r="I139" s="4">
        <v>99600</v>
      </c>
      <c r="J139" s="4">
        <v>2470200000</v>
      </c>
      <c r="K139" s="4">
        <f t="shared" si="10"/>
        <v>21440625000</v>
      </c>
    </row>
    <row r="140" spans="1:11" x14ac:dyDescent="0.2">
      <c r="A140" s="11" t="s">
        <v>135</v>
      </c>
      <c r="B140" s="4">
        <v>214900</v>
      </c>
      <c r="C140" s="4">
        <v>304100</v>
      </c>
      <c r="D140" s="4">
        <v>-89200</v>
      </c>
      <c r="E140" s="4">
        <v>-2220780000</v>
      </c>
      <c r="F140" s="4">
        <f t="shared" ref="F140:F151" si="11">E140+F141</f>
        <v>-31671390000</v>
      </c>
      <c r="G140" s="4">
        <v>0</v>
      </c>
      <c r="H140" s="4">
        <v>0</v>
      </c>
      <c r="I140" s="4">
        <v>0</v>
      </c>
      <c r="J140" s="4">
        <v>-109020000</v>
      </c>
      <c r="K140" s="4">
        <f t="shared" ref="K140:K151" si="12">K141+J140</f>
        <v>18970425000</v>
      </c>
    </row>
    <row r="141" spans="1:11" x14ac:dyDescent="0.2">
      <c r="A141" s="11" t="s">
        <v>134</v>
      </c>
      <c r="B141" s="4">
        <v>129900</v>
      </c>
      <c r="C141" s="4">
        <v>191700</v>
      </c>
      <c r="D141" s="4">
        <v>-61800</v>
      </c>
      <c r="E141" s="4">
        <v>-1450640000</v>
      </c>
      <c r="F141" s="4">
        <f t="shared" si="11"/>
        <v>-29450610000</v>
      </c>
      <c r="G141" s="4">
        <v>419300</v>
      </c>
      <c r="H141" s="4">
        <v>0</v>
      </c>
      <c r="I141" s="4">
        <v>419300</v>
      </c>
      <c r="J141" s="4">
        <v>10096445000</v>
      </c>
      <c r="K141" s="4">
        <f t="shared" si="12"/>
        <v>19079445000</v>
      </c>
    </row>
    <row r="142" spans="1:11" x14ac:dyDescent="0.2">
      <c r="A142" s="11" t="s">
        <v>133</v>
      </c>
      <c r="B142" s="4">
        <v>600</v>
      </c>
      <c r="C142" s="4">
        <v>295200</v>
      </c>
      <c r="D142" s="4">
        <v>-294600</v>
      </c>
      <c r="E142" s="4">
        <v>-6872600000</v>
      </c>
      <c r="F142" s="4">
        <f t="shared" si="11"/>
        <v>-27999970000</v>
      </c>
      <c r="K142" s="4">
        <f t="shared" si="12"/>
        <v>8983000000</v>
      </c>
    </row>
    <row r="143" spans="1:11" x14ac:dyDescent="0.2">
      <c r="A143" s="11" t="s">
        <v>132</v>
      </c>
      <c r="B143" s="4">
        <v>85000</v>
      </c>
      <c r="C143" s="4">
        <v>170500</v>
      </c>
      <c r="D143" s="4">
        <v>-85500</v>
      </c>
      <c r="E143" s="4">
        <v>-2014450000</v>
      </c>
      <c r="F143" s="4">
        <f t="shared" si="11"/>
        <v>-21127370000</v>
      </c>
      <c r="G143" s="4">
        <v>304800</v>
      </c>
      <c r="H143" s="4">
        <v>0</v>
      </c>
      <c r="I143" s="4">
        <v>304800</v>
      </c>
      <c r="J143" s="4">
        <v>7227280000</v>
      </c>
      <c r="K143" s="4">
        <f t="shared" si="12"/>
        <v>8983000000</v>
      </c>
    </row>
    <row r="144" spans="1:11" x14ac:dyDescent="0.2">
      <c r="A144" s="11" t="s">
        <v>131</v>
      </c>
      <c r="B144" s="4">
        <v>263000</v>
      </c>
      <c r="C144" s="4">
        <v>18100</v>
      </c>
      <c r="D144" s="4">
        <v>244900</v>
      </c>
      <c r="E144" s="4">
        <v>5731690000</v>
      </c>
      <c r="F144" s="4">
        <f t="shared" si="11"/>
        <v>-19112920000</v>
      </c>
      <c r="K144" s="4">
        <f t="shared" si="12"/>
        <v>1755720000</v>
      </c>
    </row>
    <row r="145" spans="1:11" x14ac:dyDescent="0.2">
      <c r="A145" s="11" t="s">
        <v>130</v>
      </c>
      <c r="B145" s="4">
        <v>13200</v>
      </c>
      <c r="C145" s="4">
        <v>379300</v>
      </c>
      <c r="D145" s="4">
        <v>-366100</v>
      </c>
      <c r="E145" s="4">
        <v>-8503350000</v>
      </c>
      <c r="F145" s="4">
        <f t="shared" si="11"/>
        <v>-24844610000</v>
      </c>
      <c r="K145" s="4">
        <f t="shared" si="12"/>
        <v>1755720000</v>
      </c>
    </row>
    <row r="146" spans="1:11" x14ac:dyDescent="0.2">
      <c r="A146" s="11" t="s">
        <v>129</v>
      </c>
      <c r="B146" s="4">
        <v>17000</v>
      </c>
      <c r="C146" s="4">
        <v>295600</v>
      </c>
      <c r="D146" s="4">
        <v>-278600</v>
      </c>
      <c r="E146" s="4">
        <v>-6572670000</v>
      </c>
      <c r="F146" s="4">
        <f t="shared" si="11"/>
        <v>-16341260000</v>
      </c>
      <c r="K146" s="4">
        <f t="shared" si="12"/>
        <v>1755720000</v>
      </c>
    </row>
    <row r="147" spans="1:11" x14ac:dyDescent="0.2">
      <c r="A147" s="11" t="s">
        <v>128</v>
      </c>
      <c r="B147" s="4">
        <v>61100</v>
      </c>
      <c r="C147" s="4">
        <v>218796</v>
      </c>
      <c r="D147" s="4">
        <v>-157696</v>
      </c>
      <c r="E147" s="4">
        <v>-3800410000</v>
      </c>
      <c r="F147" s="4">
        <f t="shared" si="11"/>
        <v>-9768590000</v>
      </c>
      <c r="K147" s="4">
        <f t="shared" si="12"/>
        <v>1755720000</v>
      </c>
    </row>
    <row r="148" spans="1:11" x14ac:dyDescent="0.2">
      <c r="A148" s="11" t="s">
        <v>126</v>
      </c>
      <c r="B148" s="4">
        <v>400</v>
      </c>
      <c r="C148" s="4">
        <v>100400</v>
      </c>
      <c r="D148" s="4">
        <v>-100000</v>
      </c>
      <c r="E148" s="4">
        <v>-2387040000</v>
      </c>
      <c r="F148" s="4">
        <f t="shared" si="11"/>
        <v>-5968180000</v>
      </c>
      <c r="K148" s="4">
        <f t="shared" si="12"/>
        <v>1755720000</v>
      </c>
    </row>
    <row r="149" spans="1:11" x14ac:dyDescent="0.2">
      <c r="A149" s="11" t="s">
        <v>124</v>
      </c>
      <c r="B149" s="4">
        <v>10200</v>
      </c>
      <c r="C149" s="4">
        <v>147400</v>
      </c>
      <c r="D149" s="4">
        <v>-137200</v>
      </c>
      <c r="E149" s="4">
        <v>-3314690000</v>
      </c>
      <c r="F149" s="4">
        <f t="shared" si="11"/>
        <v>-3581140000</v>
      </c>
      <c r="K149" s="4">
        <f t="shared" si="12"/>
        <v>1755720000</v>
      </c>
    </row>
    <row r="150" spans="1:11" x14ac:dyDescent="0.2">
      <c r="A150" s="11" t="s">
        <v>123</v>
      </c>
      <c r="B150" s="4">
        <v>152000</v>
      </c>
      <c r="C150" s="4">
        <v>83600</v>
      </c>
      <c r="D150" s="4">
        <v>68400</v>
      </c>
      <c r="E150" s="4">
        <v>1647860000</v>
      </c>
      <c r="F150" s="4">
        <f t="shared" si="11"/>
        <v>-266450000</v>
      </c>
      <c r="K150" s="4">
        <f t="shared" si="12"/>
        <v>1755720000</v>
      </c>
    </row>
    <row r="151" spans="1:11" x14ac:dyDescent="0.2">
      <c r="A151" s="11" t="s">
        <v>122</v>
      </c>
      <c r="B151" s="4">
        <v>19000</v>
      </c>
      <c r="C151" s="4">
        <v>98300</v>
      </c>
      <c r="D151" s="4">
        <v>-79300</v>
      </c>
      <c r="E151" s="4">
        <v>-1914310000</v>
      </c>
      <c r="F151" s="4">
        <f t="shared" si="11"/>
        <v>-1914310000</v>
      </c>
      <c r="G151" s="4">
        <v>71400</v>
      </c>
      <c r="H151" s="4">
        <v>0</v>
      </c>
      <c r="I151" s="4">
        <v>71400</v>
      </c>
      <c r="J151" s="4">
        <v>1755720000</v>
      </c>
      <c r="K151" s="4">
        <f t="shared" si="12"/>
        <v>1755720000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3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3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3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3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3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3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3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3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3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3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3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3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3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3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3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3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3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3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3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3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3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3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3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3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3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3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3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65">
        <v>331</v>
      </c>
      <c r="B3" t="n" s="266">
        <v>1888403.0</v>
      </c>
      <c r="C3" t="n" s="267">
        <v>2505680.0</v>
      </c>
      <c r="D3" t="n" s="268">
        <v>-617277.0</v>
      </c>
      <c r="E3" t="n" s="269">
        <v>-2.300948E10</v>
      </c>
      <c r="G3" t="n" s="261">
        <v>278900.0</v>
      </c>
      <c r="H3" t="n" s="262">
        <v>199400.0</v>
      </c>
      <c r="I3" t="n" s="263">
        <v>79500.0</v>
      </c>
      <c r="J3" t="n" s="264">
        <v>2.97455E9</v>
      </c>
    </row>
    <row r="4" spans="1:11" x14ac:dyDescent="0.2">
      <c r="A4" s="11" t="s">
        <v>326</v>
      </c>
      <c r="B4" s="4">
        <v>353150</v>
      </c>
      <c r="C4" s="4">
        <v>8752700</v>
      </c>
      <c r="D4" s="4">
        <v>-8399550</v>
      </c>
      <c r="E4" s="4">
        <v>-318342690000</v>
      </c>
      <c r="F4" s="4">
        <f t="shared" ref="F4:F12" si="0">E4+F5</f>
        <v>-14285108630027</v>
      </c>
      <c r="G4" s="4">
        <v>405700</v>
      </c>
      <c r="H4" s="4">
        <v>532300</v>
      </c>
      <c r="I4" s="4">
        <v>-126600</v>
      </c>
      <c r="J4" s="4">
        <v>-4584765000</v>
      </c>
      <c r="K4" s="4">
        <f t="shared" ref="K4:K12" si="1">K5+J4</f>
        <v>-62646133000</v>
      </c>
    </row>
    <row r="5" spans="1:11" x14ac:dyDescent="0.2">
      <c r="A5" s="11" t="s">
        <v>325</v>
      </c>
      <c r="B5" s="4">
        <v>3426300</v>
      </c>
      <c r="C5" s="4">
        <v>22785162</v>
      </c>
      <c r="D5" s="4">
        <v>-19358862</v>
      </c>
      <c r="E5" s="4">
        <v>-720134120000</v>
      </c>
      <c r="F5" s="4">
        <f t="shared" si="0"/>
        <v>-13966765940027</v>
      </c>
      <c r="G5" s="4">
        <v>499100</v>
      </c>
      <c r="H5" s="4">
        <v>603100</v>
      </c>
      <c r="I5" s="4">
        <v>-104000</v>
      </c>
      <c r="J5" s="4">
        <v>-3879045000</v>
      </c>
      <c r="K5" s="4">
        <f t="shared" si="1"/>
        <v>-58061368000</v>
      </c>
    </row>
    <row r="6" spans="1:11" x14ac:dyDescent="0.2">
      <c r="A6" s="11" t="s">
        <v>324</v>
      </c>
      <c r="B6" s="4">
        <v>313719</v>
      </c>
      <c r="C6" s="4">
        <v>967100</v>
      </c>
      <c r="D6" s="4">
        <v>-653381</v>
      </c>
      <c r="E6" s="4">
        <v>-22517610000</v>
      </c>
      <c r="F6" s="4">
        <f t="shared" si="0"/>
        <v>-13246631820027</v>
      </c>
      <c r="G6" s="4">
        <v>891200</v>
      </c>
      <c r="H6" s="4">
        <v>476100</v>
      </c>
      <c r="I6" s="4">
        <v>415100</v>
      </c>
      <c r="J6" s="4">
        <v>14188075000</v>
      </c>
      <c r="K6" s="4">
        <f t="shared" si="1"/>
        <v>-54182323000</v>
      </c>
    </row>
    <row r="7" spans="1:11" x14ac:dyDescent="0.2">
      <c r="A7" s="11" t="s">
        <v>323</v>
      </c>
      <c r="B7" s="4">
        <v>58200</v>
      </c>
      <c r="C7" s="4">
        <v>862520</v>
      </c>
      <c r="D7" s="4">
        <v>-804320</v>
      </c>
      <c r="E7" s="4">
        <v>-27888690000</v>
      </c>
      <c r="F7" s="4">
        <f t="shared" si="0"/>
        <v>-13224114210027</v>
      </c>
      <c r="G7" s="4">
        <v>230700</v>
      </c>
      <c r="H7" s="4">
        <v>1123600</v>
      </c>
      <c r="I7" s="4">
        <v>-892900</v>
      </c>
      <c r="J7" s="4">
        <v>-31132545000</v>
      </c>
      <c r="K7" s="4">
        <f t="shared" si="1"/>
        <v>-68370398000</v>
      </c>
    </row>
    <row r="8" spans="1:11" x14ac:dyDescent="0.2">
      <c r="A8" s="11" t="s">
        <v>317</v>
      </c>
      <c r="B8" s="4">
        <v>90456</v>
      </c>
      <c r="C8" s="4">
        <v>1205520</v>
      </c>
      <c r="D8" s="4">
        <v>-1115064</v>
      </c>
      <c r="E8" s="4">
        <v>-39598790000</v>
      </c>
      <c r="F8" s="4">
        <f t="shared" si="0"/>
        <v>-13196225520027</v>
      </c>
      <c r="G8" s="4">
        <v>447400</v>
      </c>
      <c r="H8" s="4">
        <v>531700</v>
      </c>
      <c r="I8" s="4">
        <v>-84300</v>
      </c>
      <c r="J8" s="4">
        <v>-3055020000</v>
      </c>
      <c r="K8" s="4">
        <f t="shared" si="1"/>
        <v>-37237853000</v>
      </c>
    </row>
    <row r="9" spans="1:11" x14ac:dyDescent="0.2">
      <c r="A9" s="11" t="s">
        <v>316</v>
      </c>
      <c r="B9" s="4">
        <v>3190973</v>
      </c>
      <c r="C9" s="4">
        <v>3544305</v>
      </c>
      <c r="D9" s="4">
        <v>-353332</v>
      </c>
      <c r="E9" s="4">
        <v>-12752580000</v>
      </c>
      <c r="F9" s="4">
        <f t="shared" si="0"/>
        <v>-13156626730027</v>
      </c>
      <c r="G9" s="4">
        <v>911000</v>
      </c>
      <c r="H9" s="4">
        <v>408700</v>
      </c>
      <c r="I9" s="4">
        <v>502300</v>
      </c>
      <c r="J9" s="4">
        <v>18607065000</v>
      </c>
      <c r="K9" s="4">
        <f t="shared" si="1"/>
        <v>-34182833000</v>
      </c>
    </row>
    <row r="10" spans="1:11" x14ac:dyDescent="0.2">
      <c r="A10" s="11" t="s">
        <v>315</v>
      </c>
      <c r="B10" s="4">
        <v>70115</v>
      </c>
      <c r="C10" s="4">
        <v>619700</v>
      </c>
      <c r="D10" s="4">
        <v>-549585</v>
      </c>
      <c r="E10" s="4">
        <v>-20205280000</v>
      </c>
      <c r="F10" s="4">
        <f t="shared" si="0"/>
        <v>-13143874150027</v>
      </c>
      <c r="G10" s="4">
        <v>154100</v>
      </c>
      <c r="H10" s="4">
        <v>464800</v>
      </c>
      <c r="I10" s="4">
        <v>-310700</v>
      </c>
      <c r="J10" s="4">
        <v>-11457690000</v>
      </c>
      <c r="K10" s="4">
        <f t="shared" si="1"/>
        <v>-52789898000</v>
      </c>
    </row>
    <row r="11" spans="1:11" x14ac:dyDescent="0.2">
      <c r="A11" s="11" t="s">
        <v>314</v>
      </c>
      <c r="B11" s="4">
        <v>15500</v>
      </c>
      <c r="C11" s="4">
        <v>610880</v>
      </c>
      <c r="D11" s="4">
        <v>-595380</v>
      </c>
      <c r="E11" s="4">
        <v>-22343520000</v>
      </c>
      <c r="F11" s="4">
        <f t="shared" si="0"/>
        <v>-13123668870027</v>
      </c>
      <c r="G11" s="4">
        <v>0</v>
      </c>
      <c r="H11" s="4">
        <v>0</v>
      </c>
      <c r="I11" s="4">
        <v>0</v>
      </c>
      <c r="J11" s="4">
        <v>-4052335000</v>
      </c>
      <c r="K11" s="4">
        <f t="shared" si="1"/>
        <v>-41332208000</v>
      </c>
    </row>
    <row r="12" spans="1:11" x14ac:dyDescent="0.2">
      <c r="A12" s="11" t="s">
        <v>313</v>
      </c>
      <c r="B12" s="4">
        <v>144100</v>
      </c>
      <c r="C12" s="4">
        <v>1091980</v>
      </c>
      <c r="D12" s="4">
        <v>-947880</v>
      </c>
      <c r="E12" s="4">
        <v>-35713750000</v>
      </c>
      <c r="F12" s="4">
        <f t="shared" si="0"/>
        <v>-13101325350027</v>
      </c>
      <c r="G12" s="4">
        <v>71600</v>
      </c>
      <c r="H12" s="4">
        <v>300100</v>
      </c>
      <c r="I12" s="4">
        <v>-228500</v>
      </c>
      <c r="J12" s="4">
        <v>-8603195000</v>
      </c>
      <c r="K12" s="4">
        <f t="shared" si="1"/>
        <v>-37279873000</v>
      </c>
    </row>
    <row r="13" spans="1:11" x14ac:dyDescent="0.2">
      <c r="A13" s="11" t="s">
        <v>312</v>
      </c>
      <c r="B13" s="4">
        <v>72700</v>
      </c>
      <c r="C13" s="4">
        <v>1657380</v>
      </c>
      <c r="D13" s="4">
        <v>-1584680</v>
      </c>
      <c r="E13" s="4">
        <v>-60230700000</v>
      </c>
      <c r="F13" s="4">
        <f t="shared" ref="F13:F20" si="2">E13+F14</f>
        <v>-13065611600027</v>
      </c>
      <c r="G13" s="4">
        <v>224400</v>
      </c>
      <c r="H13" s="4">
        <v>621100</v>
      </c>
      <c r="I13" s="4">
        <v>-396700</v>
      </c>
      <c r="J13" s="4">
        <v>-15093375000</v>
      </c>
      <c r="K13" s="4">
        <f t="shared" ref="K13:K95" si="3">K14+J13</f>
        <v>-28676678000</v>
      </c>
    </row>
    <row r="14" spans="1:11" x14ac:dyDescent="0.2">
      <c r="A14" s="11" t="s">
        <v>310</v>
      </c>
      <c r="B14" s="4">
        <v>524500</v>
      </c>
      <c r="C14" s="4">
        <v>863960</v>
      </c>
      <c r="D14" s="4">
        <v>-339460</v>
      </c>
      <c r="E14" s="4">
        <v>-12837210000</v>
      </c>
      <c r="F14" s="4">
        <f t="shared" si="2"/>
        <v>-13005380900027</v>
      </c>
      <c r="G14" s="4">
        <v>788800</v>
      </c>
      <c r="H14" s="4">
        <v>157000</v>
      </c>
      <c r="I14" s="4">
        <v>631800</v>
      </c>
      <c r="J14" s="4">
        <v>23722665000</v>
      </c>
      <c r="K14" s="4">
        <f t="shared" si="3"/>
        <v>-13583303000</v>
      </c>
    </row>
    <row r="15" spans="1:11" x14ac:dyDescent="0.2">
      <c r="A15" s="11" t="s">
        <v>309</v>
      </c>
      <c r="B15" s="4">
        <v>192800</v>
      </c>
      <c r="C15" s="4">
        <v>971124</v>
      </c>
      <c r="D15" s="4">
        <v>-778324</v>
      </c>
      <c r="E15" s="4">
        <v>-29389240000</v>
      </c>
      <c r="F15" s="4">
        <f t="shared" si="2"/>
        <v>-12992543690027</v>
      </c>
      <c r="G15" s="4">
        <v>587000</v>
      </c>
      <c r="H15" s="4">
        <v>95600</v>
      </c>
      <c r="I15" s="4">
        <v>491400</v>
      </c>
      <c r="J15" s="4">
        <v>18497865000</v>
      </c>
      <c r="K15" s="4">
        <f t="shared" si="3"/>
        <v>-37305968000</v>
      </c>
    </row>
    <row r="16" spans="1:11" x14ac:dyDescent="0.2">
      <c r="A16" s="11" t="s">
        <v>308</v>
      </c>
      <c r="B16" s="4">
        <v>98200</v>
      </c>
      <c r="C16" s="4">
        <v>951800</v>
      </c>
      <c r="D16" s="4">
        <v>-853600</v>
      </c>
      <c r="E16" s="4">
        <v>-32242620000</v>
      </c>
      <c r="F16" s="4">
        <f t="shared" si="2"/>
        <v>-12963154450027</v>
      </c>
      <c r="G16" s="4">
        <v>617800</v>
      </c>
      <c r="H16" s="4">
        <v>357400</v>
      </c>
      <c r="I16" s="4">
        <v>260400</v>
      </c>
      <c r="J16" s="4">
        <v>9837035000</v>
      </c>
      <c r="K16" s="4">
        <f t="shared" si="3"/>
        <v>-55803833000</v>
      </c>
    </row>
    <row r="17" spans="1:11" x14ac:dyDescent="0.2">
      <c r="A17" s="11" t="s">
        <v>307</v>
      </c>
      <c r="B17" s="4">
        <v>74700</v>
      </c>
      <c r="C17" s="4">
        <v>4274100</v>
      </c>
      <c r="D17" s="4">
        <v>-4199400</v>
      </c>
      <c r="E17" s="4">
        <v>-159498600000</v>
      </c>
      <c r="F17" s="4">
        <f t="shared" si="2"/>
        <v>-12930911830027</v>
      </c>
      <c r="G17" s="4">
        <v>434100</v>
      </c>
      <c r="H17" s="4">
        <v>253100</v>
      </c>
      <c r="I17" s="4">
        <v>181000</v>
      </c>
      <c r="J17" s="4">
        <v>6821795000</v>
      </c>
      <c r="K17" s="4">
        <f t="shared" si="3"/>
        <v>-65640868000</v>
      </c>
    </row>
    <row r="18" spans="1:16" x14ac:dyDescent="0.2">
      <c r="A18" s="11" t="s">
        <v>306</v>
      </c>
      <c r="B18" s="4">
        <v>355690</v>
      </c>
      <c r="C18" s="4">
        <v>1241380</v>
      </c>
      <c r="D18" s="4">
        <v>-885690</v>
      </c>
      <c r="E18" s="4">
        <v>-32875120000</v>
      </c>
      <c r="F18" s="4">
        <f t="shared" si="2"/>
        <v>-12771413230027</v>
      </c>
      <c r="G18" s="4">
        <v>716000</v>
      </c>
      <c r="H18" s="4">
        <v>951900</v>
      </c>
      <c r="I18" s="4">
        <v>-235900</v>
      </c>
      <c r="J18" s="4">
        <v>-8693855000</v>
      </c>
      <c r="K18" s="4">
        <f t="shared" si="3"/>
        <v>-72462663000</v>
      </c>
    </row>
    <row r="19" spans="1:16" x14ac:dyDescent="0.2">
      <c r="A19" s="11" t="s">
        <v>305</v>
      </c>
      <c r="B19" s="4">
        <v>107900</v>
      </c>
      <c r="C19" s="4">
        <v>1309230</v>
      </c>
      <c r="D19" s="4">
        <v>-1201330</v>
      </c>
      <c r="E19" s="4">
        <v>-45007550000</v>
      </c>
      <c r="F19" s="4">
        <f t="shared" si="2"/>
        <v>-12738538110027</v>
      </c>
      <c r="G19" s="4">
        <v>522300</v>
      </c>
      <c r="H19" s="4">
        <v>456300</v>
      </c>
      <c r="I19" s="4">
        <v>66000</v>
      </c>
      <c r="J19" s="4">
        <v>2457420000</v>
      </c>
      <c r="K19" s="4">
        <f t="shared" si="3"/>
        <v>-63768808000</v>
      </c>
    </row>
    <row r="20" spans="1:16" x14ac:dyDescent="0.2">
      <c r="A20" s="11" t="s">
        <v>304</v>
      </c>
      <c r="B20" s="4">
        <v>266820</v>
      </c>
      <c r="C20" s="4">
        <v>699920</v>
      </c>
      <c r="D20" s="4">
        <v>-433100</v>
      </c>
      <c r="E20" s="4">
        <v>-16376710000</v>
      </c>
      <c r="F20" s="4">
        <f t="shared" si="2"/>
        <v>-12693530560027</v>
      </c>
      <c r="G20" s="4">
        <v>465600</v>
      </c>
      <c r="H20" s="4">
        <v>301300</v>
      </c>
      <c r="I20" s="4">
        <v>164300</v>
      </c>
      <c r="J20" s="4">
        <v>6223915000</v>
      </c>
      <c r="K20" s="4">
        <f t="shared" si="3"/>
        <v>-66226228000</v>
      </c>
    </row>
    <row r="21" spans="1:16" x14ac:dyDescent="0.2">
      <c r="A21" s="11" t="s">
        <v>303</v>
      </c>
      <c r="B21" s="4">
        <v>60900</v>
      </c>
      <c r="C21" s="4">
        <v>1099300</v>
      </c>
      <c r="D21" s="4">
        <v>-1038400</v>
      </c>
      <c r="E21" s="4">
        <v>-39581780000</v>
      </c>
      <c r="F21" s="4">
        <f t="shared" ref="F21:F95" si="4">E21+F22</f>
        <v>-12677153850027</v>
      </c>
      <c r="G21" s="4">
        <v>113400</v>
      </c>
      <c r="H21" s="4">
        <v>263300</v>
      </c>
      <c r="I21" s="4">
        <v>-149900</v>
      </c>
      <c r="J21" s="4">
        <v>-5707345000</v>
      </c>
      <c r="K21" s="4">
        <f t="shared" si="3"/>
        <v>-72450143000</v>
      </c>
      <c r="L21" s="5"/>
      <c r="M21" s="4"/>
      <c r="P21" s="5"/>
    </row>
    <row r="22" spans="1:16" x14ac:dyDescent="0.2">
      <c r="A22" s="11" t="s">
        <v>301</v>
      </c>
      <c r="B22" s="4">
        <v>337800</v>
      </c>
      <c r="C22" s="4">
        <v>8235620</v>
      </c>
      <c r="D22" s="4">
        <v>-7897820</v>
      </c>
      <c r="E22" s="4">
        <v>-304071060000</v>
      </c>
      <c r="F22" s="4">
        <f t="shared" si="4"/>
        <v>-12637572070027</v>
      </c>
      <c r="G22" s="4">
        <v>352800</v>
      </c>
      <c r="H22" s="4">
        <v>888700</v>
      </c>
      <c r="I22" s="4">
        <v>-535900</v>
      </c>
      <c r="J22" s="4">
        <v>-20631640000</v>
      </c>
      <c r="K22" s="4">
        <f t="shared" si="3"/>
        <v>-66742798000</v>
      </c>
    </row>
    <row r="23" spans="1:16" x14ac:dyDescent="0.2">
      <c r="A23" s="11" t="s">
        <v>300</v>
      </c>
      <c r="B23" s="4">
        <v>910200</v>
      </c>
      <c r="C23" s="4">
        <v>2330860</v>
      </c>
      <c r="D23" s="4">
        <v>-1420660</v>
      </c>
      <c r="E23" s="4">
        <v>-54708730000</v>
      </c>
      <c r="F23" s="4">
        <f t="shared" si="4"/>
        <v>-12333501010027</v>
      </c>
      <c r="G23" s="4">
        <v>774900</v>
      </c>
      <c r="H23" s="4">
        <v>1596000</v>
      </c>
      <c r="I23" s="4">
        <v>-821100</v>
      </c>
      <c r="J23" s="4">
        <v>-31407540000</v>
      </c>
      <c r="K23" s="4">
        <f t="shared" si="3"/>
        <v>-46111158000</v>
      </c>
    </row>
    <row r="24" spans="1:16" x14ac:dyDescent="0.2">
      <c r="A24" s="11" t="s">
        <v>299</v>
      </c>
      <c r="B24" s="4">
        <v>217854</v>
      </c>
      <c r="C24" s="4">
        <v>1854804</v>
      </c>
      <c r="D24" s="4">
        <v>-1636950</v>
      </c>
      <c r="E24" s="4">
        <v>-62425450000</v>
      </c>
      <c r="F24" s="4">
        <f t="shared" si="4"/>
        <v>-12278792280027</v>
      </c>
      <c r="G24" s="4">
        <v>496100</v>
      </c>
      <c r="H24" s="4">
        <v>556070</v>
      </c>
      <c r="I24" s="4">
        <v>-59970</v>
      </c>
      <c r="J24" s="4">
        <v>-2276148000</v>
      </c>
      <c r="K24" s="4">
        <f t="shared" si="3"/>
        <v>-14703618000</v>
      </c>
    </row>
    <row r="25" spans="1:16" x14ac:dyDescent="0.2">
      <c r="A25" s="11" t="s">
        <v>298</v>
      </c>
      <c r="B25" s="4">
        <v>2684648</v>
      </c>
      <c r="C25" s="4">
        <v>2367260</v>
      </c>
      <c r="D25" s="4">
        <v>317388</v>
      </c>
      <c r="E25" s="4">
        <v>11900810000</v>
      </c>
      <c r="F25" s="4">
        <f t="shared" si="4"/>
        <v>-12216366830027</v>
      </c>
      <c r="G25" s="4">
        <v>673100</v>
      </c>
      <c r="H25" s="4">
        <v>111200</v>
      </c>
      <c r="I25" s="4">
        <v>561900</v>
      </c>
      <c r="J25" s="4">
        <v>21380645000</v>
      </c>
      <c r="K25" s="4">
        <f t="shared" si="3"/>
        <v>-12427470000</v>
      </c>
    </row>
    <row r="26" spans="1:16" x14ac:dyDescent="0.2">
      <c r="A26" s="11" t="s">
        <v>297</v>
      </c>
      <c r="B26" s="4">
        <v>1784850</v>
      </c>
      <c r="C26" s="4">
        <v>4739700</v>
      </c>
      <c r="D26" s="4">
        <v>-2954850</v>
      </c>
      <c r="E26" s="4">
        <v>-112281320000</v>
      </c>
      <c r="F26" s="4">
        <f t="shared" si="4"/>
        <v>-12228267640027</v>
      </c>
      <c r="G26" s="4">
        <v>142400</v>
      </c>
      <c r="H26" s="4">
        <v>401500</v>
      </c>
      <c r="I26" s="4">
        <v>-259100</v>
      </c>
      <c r="J26" s="4">
        <v>-9831490000</v>
      </c>
      <c r="K26" s="4">
        <f t="shared" si="3"/>
        <v>-33808115000</v>
      </c>
    </row>
    <row r="27" spans="1:16" x14ac:dyDescent="0.2">
      <c r="A27" s="11" t="s">
        <v>296</v>
      </c>
      <c r="B27" s="4">
        <v>1306150</v>
      </c>
      <c r="C27" s="4">
        <v>3026500</v>
      </c>
      <c r="D27" s="4">
        <v>-1720350</v>
      </c>
      <c r="E27" s="4">
        <v>-65755580000</v>
      </c>
      <c r="F27" s="4">
        <f t="shared" si="4"/>
        <v>-12115986320027</v>
      </c>
      <c r="G27" s="4">
        <v>174400</v>
      </c>
      <c r="H27" s="4">
        <v>151800</v>
      </c>
      <c r="I27" s="4">
        <v>22600</v>
      </c>
      <c r="J27" s="4">
        <v>874435000</v>
      </c>
      <c r="K27" s="4">
        <f t="shared" si="3"/>
        <v>-23976625000</v>
      </c>
    </row>
    <row r="28" spans="1:16" x14ac:dyDescent="0.2">
      <c r="A28" s="11" t="s">
        <v>295</v>
      </c>
      <c r="B28" s="4">
        <v>69227</v>
      </c>
      <c r="C28" s="4">
        <v>3282858</v>
      </c>
      <c r="D28" s="4">
        <v>-3213631</v>
      </c>
      <c r="E28" s="4">
        <v>-122656820000</v>
      </c>
      <c r="F28" s="4">
        <f t="shared" si="4"/>
        <v>-12050230740027</v>
      </c>
      <c r="G28" s="4">
        <v>130300</v>
      </c>
      <c r="H28" s="4">
        <v>54200</v>
      </c>
      <c r="I28" s="4">
        <v>76100</v>
      </c>
      <c r="J28" s="4">
        <v>2903660000</v>
      </c>
      <c r="K28" s="4">
        <f t="shared" si="3"/>
        <v>-24851060000</v>
      </c>
    </row>
    <row r="29" spans="1:16" x14ac:dyDescent="0.2">
      <c r="A29" s="11" t="s">
        <v>294</v>
      </c>
      <c r="B29" s="4">
        <v>168200</v>
      </c>
      <c r="C29" s="4">
        <v>2784289</v>
      </c>
      <c r="D29" s="4">
        <v>-2616089</v>
      </c>
      <c r="E29" s="4">
        <v>-99261050000</v>
      </c>
      <c r="F29" s="4">
        <f t="shared" si="4"/>
        <v>-11927573920027</v>
      </c>
      <c r="G29" s="4">
        <v>204600</v>
      </c>
      <c r="H29" s="4">
        <v>122600</v>
      </c>
      <c r="I29" s="4">
        <v>82000</v>
      </c>
      <c r="J29" s="4">
        <v>3115470000</v>
      </c>
      <c r="K29" s="4">
        <f t="shared" si="3"/>
        <v>-27754720000</v>
      </c>
    </row>
    <row r="30" spans="1:16" x14ac:dyDescent="0.2">
      <c r="A30" s="11" t="s">
        <v>293</v>
      </c>
      <c r="B30" s="4">
        <v>33210</v>
      </c>
      <c r="C30" s="4">
        <v>1644250</v>
      </c>
      <c r="D30" s="4">
        <v>-1611040</v>
      </c>
      <c r="E30" s="4">
        <v>-61024520000</v>
      </c>
      <c r="F30" s="4">
        <f t="shared" si="4"/>
        <v>-11828312870027</v>
      </c>
      <c r="G30" s="4">
        <v>26900</v>
      </c>
      <c r="H30" s="4">
        <v>331800</v>
      </c>
      <c r="I30" s="4">
        <v>-304900</v>
      </c>
      <c r="J30" s="4">
        <v>-11513810000</v>
      </c>
      <c r="K30" s="4">
        <f t="shared" si="3"/>
        <v>-30870190000</v>
      </c>
    </row>
    <row r="31" spans="1:16" x14ac:dyDescent="0.2">
      <c r="A31" s="11" t="s">
        <v>290</v>
      </c>
      <c r="B31" s="4">
        <v>199817</v>
      </c>
      <c r="C31" s="4">
        <v>2168378</v>
      </c>
      <c r="D31" s="4">
        <v>-1968561</v>
      </c>
      <c r="E31" s="4">
        <v>-73540820000</v>
      </c>
      <c r="F31" s="4">
        <f t="shared" si="4"/>
        <v>-11767288350027</v>
      </c>
      <c r="G31" s="4">
        <v>133000</v>
      </c>
      <c r="H31" s="4">
        <v>139200</v>
      </c>
      <c r="I31" s="4">
        <v>-6200</v>
      </c>
      <c r="J31" s="4">
        <v>-233715000</v>
      </c>
      <c r="K31" s="4">
        <f t="shared" si="3"/>
        <v>-19356380000</v>
      </c>
    </row>
    <row r="32" spans="1:16" x14ac:dyDescent="0.2">
      <c r="A32" s="11" t="s">
        <v>289</v>
      </c>
      <c r="B32" s="4">
        <v>727500</v>
      </c>
      <c r="C32" s="4">
        <v>1652574</v>
      </c>
      <c r="D32" s="4">
        <v>-925074</v>
      </c>
      <c r="E32" s="4">
        <v>-34766550000</v>
      </c>
      <c r="F32" s="4">
        <f t="shared" si="4"/>
        <v>-11693747530027</v>
      </c>
      <c r="G32" s="4">
        <v>341000</v>
      </c>
      <c r="H32" s="4">
        <v>106200</v>
      </c>
      <c r="I32" s="4">
        <v>234800</v>
      </c>
      <c r="J32" s="4">
        <v>8808435000</v>
      </c>
      <c r="K32" s="4">
        <f t="shared" si="3"/>
        <v>-19122665000</v>
      </c>
    </row>
    <row r="33" spans="1:16" x14ac:dyDescent="0.2">
      <c r="A33" s="11" t="s">
        <v>288</v>
      </c>
      <c r="B33" s="4">
        <v>446477</v>
      </c>
      <c r="C33" s="4">
        <v>1362699</v>
      </c>
      <c r="D33" s="4">
        <v>-916222</v>
      </c>
      <c r="E33" s="4">
        <v>-34399480000</v>
      </c>
      <c r="F33" s="4">
        <f t="shared" si="4"/>
        <v>-11658980980027</v>
      </c>
      <c r="G33" s="4">
        <v>97400</v>
      </c>
      <c r="H33" s="4">
        <v>611000</v>
      </c>
      <c r="I33" s="4">
        <v>-513600</v>
      </c>
      <c r="J33" s="4">
        <v>-19243065000</v>
      </c>
      <c r="K33" s="4">
        <f t="shared" si="3"/>
        <v>-27931100000</v>
      </c>
    </row>
    <row r="34" spans="1:11" x14ac:dyDescent="0.2">
      <c r="A34" s="11" t="s">
        <v>287</v>
      </c>
      <c r="B34" s="4">
        <v>903137</v>
      </c>
      <c r="C34" s="4">
        <v>1902590</v>
      </c>
      <c r="D34" s="4">
        <v>-999453</v>
      </c>
      <c r="E34" s="4">
        <v>-37629390000</v>
      </c>
      <c r="F34" s="4">
        <f t="shared" si="4"/>
        <v>-11624581500027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-8688035000</v>
      </c>
    </row>
    <row r="35" spans="1:11" x14ac:dyDescent="0.2">
      <c r="A35" s="11" t="s">
        <v>286</v>
      </c>
      <c r="B35" s="4">
        <v>954608</v>
      </c>
      <c r="C35" s="4">
        <v>1832835</v>
      </c>
      <c r="D35" s="4">
        <v>-878227</v>
      </c>
      <c r="E35" s="4">
        <v>-33108950000</v>
      </c>
      <c r="F35" s="4">
        <f t="shared" si="4"/>
        <v>-11586952110027</v>
      </c>
      <c r="G35" s="4">
        <v>0</v>
      </c>
      <c r="H35" s="4">
        <v>0</v>
      </c>
      <c r="I35" s="4">
        <v>0</v>
      </c>
      <c r="J35" s="4">
        <v>492505000</v>
      </c>
      <c r="K35" s="4">
        <f t="shared" si="3"/>
        <v>-8688035000</v>
      </c>
    </row>
    <row r="36" spans="1:11" x14ac:dyDescent="0.2">
      <c r="A36" s="11" t="s">
        <v>285</v>
      </c>
      <c r="B36" s="4">
        <v>894033</v>
      </c>
      <c r="C36" s="4">
        <v>1305000</v>
      </c>
      <c r="D36" s="4">
        <v>-410967</v>
      </c>
      <c r="E36" s="4">
        <v>-15612830000</v>
      </c>
      <c r="F36" s="4">
        <f t="shared" si="4"/>
        <v>-11553843160027</v>
      </c>
      <c r="G36" s="4">
        <v>0</v>
      </c>
      <c r="H36" s="4">
        <v>0</v>
      </c>
      <c r="I36" s="4">
        <v>0</v>
      </c>
      <c r="J36" s="4">
        <v>15351040000</v>
      </c>
      <c r="K36" s="4">
        <f t="shared" si="3"/>
        <v>-9180540000</v>
      </c>
    </row>
    <row r="37" spans="1:11" x14ac:dyDescent="0.2">
      <c r="A37" s="11" t="s">
        <v>284</v>
      </c>
      <c r="B37" s="4">
        <v>6478657</v>
      </c>
      <c r="C37" s="4">
        <v>6635150</v>
      </c>
      <c r="D37" s="4">
        <v>-156493</v>
      </c>
      <c r="E37" s="4">
        <v>-5385240000</v>
      </c>
      <c r="F37" s="4">
        <f t="shared" si="4"/>
        <v>-11538230330027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-24531580000</v>
      </c>
    </row>
    <row r="38" spans="1:11" x14ac:dyDescent="0.2">
      <c r="A38" s="11" t="s">
        <v>283</v>
      </c>
      <c r="B38" s="4">
        <v>512173</v>
      </c>
      <c r="C38" s="4">
        <v>2965582</v>
      </c>
      <c r="D38" s="4">
        <v>-2453409</v>
      </c>
      <c r="E38" s="4">
        <v>-92535680000</v>
      </c>
      <c r="F38" s="4">
        <f t="shared" si="4"/>
        <v>-11532845090027</v>
      </c>
      <c r="G38" s="4">
        <v>0</v>
      </c>
      <c r="H38" s="4">
        <v>0</v>
      </c>
      <c r="I38" s="4">
        <v>0</v>
      </c>
      <c r="J38" s="4">
        <v>22582585000</v>
      </c>
      <c r="K38" s="4">
        <f t="shared" si="3"/>
        <v>-24531580000</v>
      </c>
    </row>
    <row r="39" spans="1:11" x14ac:dyDescent="0.2">
      <c r="A39" s="11" t="s">
        <v>282</v>
      </c>
      <c r="B39" s="4">
        <v>393312</v>
      </c>
      <c r="C39" s="4">
        <v>2964600</v>
      </c>
      <c r="D39" s="4">
        <v>-2571288</v>
      </c>
      <c r="E39" s="4">
        <v>-97559860000</v>
      </c>
      <c r="F39" s="4">
        <f t="shared" si="4"/>
        <v>-11440309410027</v>
      </c>
      <c r="G39" s="4">
        <v>0</v>
      </c>
      <c r="H39" s="4">
        <v>0</v>
      </c>
      <c r="I39" s="4">
        <v>0</v>
      </c>
      <c r="J39" s="4">
        <v>-5360030000</v>
      </c>
      <c r="K39" s="4">
        <f t="shared" si="3"/>
        <v>-47114165000</v>
      </c>
    </row>
    <row r="40" spans="1:11" x14ac:dyDescent="0.2">
      <c r="A40" s="11" t="s">
        <v>281</v>
      </c>
      <c r="B40" s="4">
        <v>2109746</v>
      </c>
      <c r="C40" s="4">
        <v>3593262</v>
      </c>
      <c r="D40" s="4">
        <v>-1483516</v>
      </c>
      <c r="E40" s="4">
        <v>-56815490000</v>
      </c>
      <c r="F40" s="4">
        <f t="shared" si="4"/>
        <v>-11342749550027</v>
      </c>
      <c r="G40" s="4">
        <v>0</v>
      </c>
      <c r="H40" s="4">
        <v>0</v>
      </c>
      <c r="I40" s="4">
        <v>0</v>
      </c>
      <c r="J40" s="4">
        <v>4714190000</v>
      </c>
      <c r="K40" s="4">
        <f t="shared" si="3"/>
        <v>-41754135000</v>
      </c>
    </row>
    <row r="41" spans="1:11" x14ac:dyDescent="0.2">
      <c r="A41" s="11" t="s">
        <v>280</v>
      </c>
      <c r="B41" s="4">
        <v>2433488</v>
      </c>
      <c r="C41" s="4">
        <v>5104920</v>
      </c>
      <c r="D41" s="4">
        <v>-2671432</v>
      </c>
      <c r="E41" s="4">
        <v>-101611390000</v>
      </c>
      <c r="F41" s="4">
        <f t="shared" si="4"/>
        <v>-11285934060027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-46468325000</v>
      </c>
    </row>
    <row r="42" spans="1:11" x14ac:dyDescent="0.2">
      <c r="A42" s="11" t="s">
        <v>279</v>
      </c>
      <c r="B42" s="4">
        <v>219289</v>
      </c>
      <c r="C42" s="4">
        <v>3426129</v>
      </c>
      <c r="D42" s="4">
        <v>-3206840</v>
      </c>
      <c r="E42" s="4">
        <v>-122822250000</v>
      </c>
      <c r="F42" s="4">
        <f t="shared" si="4"/>
        <v>-11184322670027</v>
      </c>
      <c r="G42" s="4">
        <v>0</v>
      </c>
      <c r="H42" s="4">
        <v>0</v>
      </c>
      <c r="I42" s="4">
        <v>0</v>
      </c>
      <c r="J42" s="4">
        <v>41731030000</v>
      </c>
      <c r="K42" s="4">
        <f t="shared" si="3"/>
        <v>-46468325000</v>
      </c>
    </row>
    <row r="43" spans="1:11" x14ac:dyDescent="0.2">
      <c r="A43" s="11" t="s">
        <v>278</v>
      </c>
      <c r="B43" s="4">
        <v>220128</v>
      </c>
      <c r="C43" s="4">
        <v>3633934</v>
      </c>
      <c r="D43" s="4">
        <v>-3413806</v>
      </c>
      <c r="E43" s="4">
        <v>-130715930000</v>
      </c>
      <c r="F43" s="4">
        <f t="shared" si="4"/>
        <v>-11061500420027</v>
      </c>
      <c r="G43" s="4">
        <v>0</v>
      </c>
      <c r="H43" s="4">
        <v>0</v>
      </c>
      <c r="I43" s="4">
        <v>0</v>
      </c>
      <c r="J43" s="4">
        <v>14505320000</v>
      </c>
      <c r="K43" s="4">
        <f t="shared" si="3"/>
        <v>-88199355000</v>
      </c>
    </row>
    <row r="44" spans="1:11" x14ac:dyDescent="0.2">
      <c r="A44" s="11" t="s">
        <v>277</v>
      </c>
      <c r="B44" s="4">
        <v>407846</v>
      </c>
      <c r="C44" s="4">
        <v>5267430</v>
      </c>
      <c r="D44" s="4">
        <v>-4859584</v>
      </c>
      <c r="E44" s="4">
        <v>-184131520000</v>
      </c>
      <c r="F44" s="4">
        <f t="shared" si="4"/>
        <v>-10930784490027</v>
      </c>
      <c r="G44" s="4">
        <v>0</v>
      </c>
      <c r="H44" s="4">
        <v>0</v>
      </c>
      <c r="I44" s="4">
        <v>0</v>
      </c>
      <c r="J44" s="4">
        <v>1126380000</v>
      </c>
      <c r="K44" s="4">
        <f t="shared" si="3"/>
        <v>-102704675000</v>
      </c>
    </row>
    <row r="45" spans="1:11" x14ac:dyDescent="0.2">
      <c r="A45" s="11" t="s">
        <v>273</v>
      </c>
      <c r="B45" s="4">
        <v>292690</v>
      </c>
      <c r="C45" s="4">
        <v>5870453</v>
      </c>
      <c r="D45" s="4">
        <v>-5577763</v>
      </c>
      <c r="E45" s="4">
        <v>-214070890000</v>
      </c>
      <c r="F45" s="4">
        <f t="shared" si="4"/>
        <v>-10746652970027</v>
      </c>
      <c r="G45" s="4">
        <v>0</v>
      </c>
      <c r="H45" s="4">
        <v>0</v>
      </c>
      <c r="I45" s="4">
        <v>0</v>
      </c>
      <c r="J45" s="4">
        <v>1439100000</v>
      </c>
      <c r="K45" s="4">
        <f t="shared" si="3"/>
        <v>-103831055000</v>
      </c>
    </row>
    <row r="46" spans="1:11" x14ac:dyDescent="0.2">
      <c r="A46" s="11" t="s">
        <v>272</v>
      </c>
      <c r="B46" s="4">
        <v>449573</v>
      </c>
      <c r="C46" s="4">
        <v>2098060</v>
      </c>
      <c r="D46" s="4">
        <v>-1648487</v>
      </c>
      <c r="E46" s="4">
        <v>-64287370000</v>
      </c>
      <c r="F46" s="4">
        <f t="shared" si="4"/>
        <v>-10532582080027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-105270155000</v>
      </c>
    </row>
    <row r="47" spans="1:11" x14ac:dyDescent="0.2">
      <c r="A47" s="11" t="s">
        <v>270</v>
      </c>
      <c r="B47" s="4">
        <v>228270</v>
      </c>
      <c r="C47" s="4">
        <v>1407803</v>
      </c>
      <c r="D47" s="4">
        <v>-1179533</v>
      </c>
      <c r="E47" s="4">
        <v>-46084000000</v>
      </c>
      <c r="F47" s="4">
        <f t="shared" si="4"/>
        <v>-10468294710027</v>
      </c>
      <c r="G47" s="4">
        <v>0</v>
      </c>
      <c r="H47" s="4">
        <v>0</v>
      </c>
      <c r="I47" s="4">
        <v>0</v>
      </c>
      <c r="J47" s="4">
        <v>-148330000</v>
      </c>
      <c r="K47" s="4">
        <f t="shared" si="3"/>
        <v>-105270155000</v>
      </c>
    </row>
    <row r="48" spans="1:11" x14ac:dyDescent="0.2">
      <c r="A48" s="11" t="s">
        <v>269</v>
      </c>
      <c r="B48" s="4">
        <v>163440</v>
      </c>
      <c r="C48" s="4">
        <v>1233410</v>
      </c>
      <c r="D48" s="4">
        <v>-1069970</v>
      </c>
      <c r="E48" s="4">
        <v>-41960074622</v>
      </c>
      <c r="F48" s="4">
        <f t="shared" si="4"/>
        <v>-10422210710027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-105121825000</v>
      </c>
    </row>
    <row r="49" spans="1:11" x14ac:dyDescent="0.2">
      <c r="A49" s="11" t="s">
        <v>268</v>
      </c>
      <c r="B49" s="4">
        <v>427520</v>
      </c>
      <c r="C49" s="4">
        <v>2294700</v>
      </c>
      <c r="D49" s="4">
        <v>-1867180</v>
      </c>
      <c r="E49" s="4">
        <v>-73748710000</v>
      </c>
      <c r="F49" s="4">
        <f t="shared" si="4"/>
        <v>-10380250635405</v>
      </c>
      <c r="G49" s="4">
        <v>0</v>
      </c>
      <c r="H49" s="4">
        <v>0</v>
      </c>
      <c r="I49" s="4">
        <v>0</v>
      </c>
      <c r="J49" s="4">
        <v>-3343915000</v>
      </c>
      <c r="K49" s="4">
        <f t="shared" si="3"/>
        <v>-105121825000</v>
      </c>
    </row>
    <row r="50" spans="1:11" x14ac:dyDescent="0.2">
      <c r="A50" s="11" t="s">
        <v>267</v>
      </c>
      <c r="B50" s="4">
        <v>646100</v>
      </c>
      <c r="C50" s="4">
        <v>2318603</v>
      </c>
      <c r="D50" s="4">
        <v>-1672503</v>
      </c>
      <c r="E50" s="4">
        <v>-66447960000</v>
      </c>
      <c r="F50" s="4">
        <f t="shared" si="4"/>
        <v>-10306501925405</v>
      </c>
      <c r="G50" s="4">
        <v>0</v>
      </c>
      <c r="H50" s="4">
        <v>0</v>
      </c>
      <c r="I50" s="4">
        <v>0</v>
      </c>
      <c r="J50" s="4">
        <v>-3343915000</v>
      </c>
      <c r="K50" s="4">
        <f t="shared" si="3"/>
        <v>-101777910000</v>
      </c>
    </row>
    <row r="51" spans="1:11" x14ac:dyDescent="0.2">
      <c r="A51" s="11" t="s">
        <v>266</v>
      </c>
      <c r="B51" s="4">
        <v>341000</v>
      </c>
      <c r="C51" s="4">
        <v>1772503</v>
      </c>
      <c r="D51" s="4">
        <v>-1431503</v>
      </c>
      <c r="E51" s="4">
        <v>-56248210000</v>
      </c>
      <c r="F51" s="4">
        <f t="shared" si="4"/>
        <v>-10240053965405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-98433995000</v>
      </c>
    </row>
    <row r="52" spans="1:11" x14ac:dyDescent="0.2">
      <c r="A52" s="11" t="s">
        <v>265</v>
      </c>
      <c r="B52" s="4">
        <v>731015</v>
      </c>
      <c r="C52" s="4">
        <v>17225734</v>
      </c>
      <c r="D52" s="4">
        <v>-16494719</v>
      </c>
      <c r="E52" s="4">
        <v>-674077800000</v>
      </c>
      <c r="F52" s="4">
        <f t="shared" si="4"/>
        <v>-10183805755405</v>
      </c>
      <c r="G52" s="4">
        <v>0</v>
      </c>
      <c r="H52" s="4">
        <v>0</v>
      </c>
      <c r="I52" s="4">
        <v>0</v>
      </c>
      <c r="J52" s="4">
        <v>2526830000</v>
      </c>
      <c r="K52" s="4">
        <f t="shared" si="3"/>
        <v>-98433995000</v>
      </c>
    </row>
    <row r="53" spans="1:11" x14ac:dyDescent="0.2">
      <c r="A53" s="11" t="s">
        <v>264</v>
      </c>
      <c r="B53" s="4">
        <v>156664</v>
      </c>
      <c r="C53" s="4">
        <v>845330</v>
      </c>
      <c r="D53" s="4">
        <v>-688666</v>
      </c>
      <c r="E53" s="4">
        <v>-26922760000</v>
      </c>
      <c r="F53" s="4">
        <f t="shared" si="4"/>
        <v>-9509727955405</v>
      </c>
      <c r="G53" s="4">
        <v>0</v>
      </c>
      <c r="H53" s="4">
        <v>0</v>
      </c>
      <c r="I53" s="4">
        <v>0</v>
      </c>
      <c r="J53" s="4">
        <v>-2779265000</v>
      </c>
      <c r="K53" s="4">
        <f t="shared" si="3"/>
        <v>-100960825000</v>
      </c>
    </row>
    <row r="54" spans="1:11" x14ac:dyDescent="0.2">
      <c r="A54" s="11" t="s">
        <v>263</v>
      </c>
      <c r="B54" s="4">
        <v>267494</v>
      </c>
      <c r="C54" s="4">
        <v>1393526</v>
      </c>
      <c r="D54" s="4">
        <v>-1126032</v>
      </c>
      <c r="E54" s="4">
        <v>-44783470000</v>
      </c>
      <c r="F54" s="4">
        <f t="shared" si="4"/>
        <v>-9482805195405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-98181560000</v>
      </c>
    </row>
    <row r="55" spans="1:11" x14ac:dyDescent="0.2">
      <c r="A55" s="11" t="s">
        <v>262</v>
      </c>
      <c r="B55" s="4">
        <v>248521</v>
      </c>
      <c r="C55" s="4">
        <v>1297930</v>
      </c>
      <c r="D55" s="4">
        <v>-1049409</v>
      </c>
      <c r="E55" s="4">
        <v>-41803380000</v>
      </c>
      <c r="F55" s="4">
        <f t="shared" si="4"/>
        <v>-9438021725405</v>
      </c>
      <c r="G55" s="4">
        <v>0</v>
      </c>
      <c r="H55" s="4">
        <v>0</v>
      </c>
      <c r="I55" s="4">
        <v>0</v>
      </c>
      <c r="J55" s="4">
        <v>-9730395000</v>
      </c>
      <c r="K55" s="4">
        <f t="shared" si="3"/>
        <v>-98181560000</v>
      </c>
    </row>
    <row r="56" spans="1:11" x14ac:dyDescent="0.2">
      <c r="A56" s="11" t="s">
        <v>261</v>
      </c>
      <c r="B56" s="4">
        <v>300039</v>
      </c>
      <c r="C56" s="4">
        <v>1250813</v>
      </c>
      <c r="D56" s="4">
        <v>-950774</v>
      </c>
      <c r="E56" s="4">
        <v>-37891920000</v>
      </c>
      <c r="F56" s="4">
        <f t="shared" si="4"/>
        <v>-9396218345405</v>
      </c>
      <c r="G56" s="4">
        <v>0</v>
      </c>
      <c r="H56" s="4">
        <v>0</v>
      </c>
      <c r="I56" s="4">
        <v>0</v>
      </c>
      <c r="J56" s="4">
        <v>-2875335000</v>
      </c>
      <c r="K56" s="4">
        <f t="shared" si="3"/>
        <v>-88451165000</v>
      </c>
    </row>
    <row r="57" spans="1:11" x14ac:dyDescent="0.2">
      <c r="A57" s="11" t="s">
        <v>260</v>
      </c>
      <c r="B57" s="4">
        <v>197500</v>
      </c>
      <c r="C57" s="4">
        <v>2734910</v>
      </c>
      <c r="D57" s="4">
        <v>-2537410</v>
      </c>
      <c r="E57" s="4">
        <v>-101784470000</v>
      </c>
      <c r="F57" s="4">
        <f t="shared" si="4"/>
        <v>-9358326425405</v>
      </c>
      <c r="G57" s="4">
        <v>0</v>
      </c>
      <c r="H57" s="4">
        <v>0</v>
      </c>
      <c r="I57" s="4">
        <v>0</v>
      </c>
      <c r="J57" s="4">
        <v>-52843285000</v>
      </c>
      <c r="K57" s="4">
        <f t="shared" si="3"/>
        <v>-85575830000</v>
      </c>
    </row>
    <row r="58" spans="1:11" x14ac:dyDescent="0.2">
      <c r="A58" s="11" t="s">
        <v>259</v>
      </c>
      <c r="B58" s="4">
        <v>382054</v>
      </c>
      <c r="C58" s="4">
        <v>2402200</v>
      </c>
      <c r="D58" s="4">
        <v>-2020146</v>
      </c>
      <c r="E58" s="4">
        <v>-81418360000</v>
      </c>
      <c r="F58" s="4">
        <f t="shared" si="4"/>
        <v>-9256541955405</v>
      </c>
      <c r="G58" s="4">
        <v>0</v>
      </c>
      <c r="H58" s="4">
        <v>0</v>
      </c>
      <c r="I58" s="4">
        <v>0</v>
      </c>
      <c r="J58" s="4">
        <v>2742520000</v>
      </c>
      <c r="K58" s="4">
        <f t="shared" si="3"/>
        <v>-32732545000</v>
      </c>
    </row>
    <row r="59" spans="1:11" x14ac:dyDescent="0.2">
      <c r="A59" s="11" t="s">
        <v>258</v>
      </c>
      <c r="B59" s="4">
        <v>717600</v>
      </c>
      <c r="C59" s="4">
        <v>3849400</v>
      </c>
      <c r="D59" s="4">
        <v>-3131800</v>
      </c>
      <c r="E59" s="4">
        <v>-126959910000</v>
      </c>
      <c r="F59" s="4">
        <f t="shared" si="4"/>
        <v>-9175123595405</v>
      </c>
      <c r="G59" s="4">
        <v>0</v>
      </c>
      <c r="H59" s="4">
        <v>0</v>
      </c>
      <c r="I59" s="4">
        <v>0</v>
      </c>
      <c r="J59" s="4">
        <v>-5587095000</v>
      </c>
      <c r="K59" s="4">
        <f t="shared" si="3"/>
        <v>-35475065000</v>
      </c>
    </row>
    <row r="60" spans="1:11" x14ac:dyDescent="0.2">
      <c r="A60" s="11" t="s">
        <v>257</v>
      </c>
      <c r="B60" s="4">
        <v>44400</v>
      </c>
      <c r="C60" s="4">
        <v>3555349</v>
      </c>
      <c r="D60" s="4">
        <v>-3510949</v>
      </c>
      <c r="E60" s="4">
        <v>-141619600000</v>
      </c>
      <c r="F60" s="4">
        <f t="shared" si="4"/>
        <v>-9048163685405</v>
      </c>
      <c r="G60" s="4">
        <v>0</v>
      </c>
      <c r="H60" s="4">
        <v>0</v>
      </c>
      <c r="I60" s="4">
        <v>0</v>
      </c>
      <c r="J60" s="4">
        <v>-26461035000</v>
      </c>
      <c r="K60" s="4">
        <f t="shared" si="3"/>
        <v>-29887970000</v>
      </c>
    </row>
    <row r="61" spans="1:11" x14ac:dyDescent="0.2">
      <c r="A61" s="11" t="s">
        <v>256</v>
      </c>
      <c r="B61" s="4">
        <v>290500</v>
      </c>
      <c r="C61" s="4">
        <v>5326230</v>
      </c>
      <c r="D61" s="4">
        <v>-5035730</v>
      </c>
      <c r="E61" s="4">
        <v>-204991740000</v>
      </c>
      <c r="F61" s="4">
        <f t="shared" si="4"/>
        <v>-8906544085405</v>
      </c>
      <c r="G61" s="4">
        <v>0</v>
      </c>
      <c r="H61" s="4">
        <v>0</v>
      </c>
      <c r="I61" s="4">
        <v>0</v>
      </c>
      <c r="J61" s="4">
        <v>-540665000</v>
      </c>
      <c r="K61" s="4">
        <f t="shared" si="3"/>
        <v>-3426935000</v>
      </c>
    </row>
    <row r="62" spans="1:11" x14ac:dyDescent="0.2">
      <c r="A62" s="11" t="s">
        <v>255</v>
      </c>
      <c r="B62" s="4">
        <v>2708389</v>
      </c>
      <c r="C62" s="4">
        <v>6347800</v>
      </c>
      <c r="D62" s="4">
        <v>-3639411</v>
      </c>
      <c r="E62" s="4">
        <v>-148146080000</v>
      </c>
      <c r="F62" s="4">
        <f t="shared" si="4"/>
        <v>-8701552345405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-2886270000</v>
      </c>
    </row>
    <row r="63" spans="1:11" x14ac:dyDescent="0.2">
      <c r="A63" s="11" t="s">
        <v>254</v>
      </c>
      <c r="B63" s="4">
        <v>364120</v>
      </c>
      <c r="C63" s="4">
        <v>5152050</v>
      </c>
      <c r="D63" s="4">
        <v>-4787930</v>
      </c>
      <c r="E63" s="4">
        <v>-192719460428</v>
      </c>
      <c r="F63" s="4">
        <f t="shared" si="4"/>
        <v>-8553406265405</v>
      </c>
      <c r="G63" s="4">
        <v>0</v>
      </c>
      <c r="H63" s="4">
        <v>0</v>
      </c>
      <c r="I63" s="4">
        <v>0</v>
      </c>
      <c r="J63" s="4">
        <v>21765055000</v>
      </c>
      <c r="K63" s="4">
        <f t="shared" si="3"/>
        <v>-2886270000</v>
      </c>
    </row>
    <row r="64" spans="1:11" x14ac:dyDescent="0.2">
      <c r="A64" s="11" t="s">
        <v>253</v>
      </c>
      <c r="B64" s="4">
        <v>79630</v>
      </c>
      <c r="C64" s="4">
        <v>3628464</v>
      </c>
      <c r="D64" s="4">
        <v>-3548834</v>
      </c>
      <c r="E64" s="4">
        <v>-142567540000</v>
      </c>
      <c r="F64" s="4">
        <f t="shared" si="4"/>
        <v>-8360686804977</v>
      </c>
      <c r="G64" s="4">
        <v>0</v>
      </c>
      <c r="H64" s="4">
        <v>0</v>
      </c>
      <c r="I64" s="4">
        <v>0</v>
      </c>
      <c r="J64" s="4">
        <v>15369800000</v>
      </c>
      <c r="K64" s="4">
        <f t="shared" si="3"/>
        <v>-24651325000</v>
      </c>
    </row>
    <row r="65" spans="1:11" x14ac:dyDescent="0.2">
      <c r="A65" s="11" t="s">
        <v>252</v>
      </c>
      <c r="B65" s="4">
        <v>35300</v>
      </c>
      <c r="C65" s="4">
        <v>3688060</v>
      </c>
      <c r="D65" s="4">
        <v>-3652760</v>
      </c>
      <c r="E65" s="4">
        <v>-148369267103</v>
      </c>
      <c r="F65" s="4">
        <f t="shared" si="4"/>
        <v>-8218119264977</v>
      </c>
      <c r="G65" s="4">
        <v>0</v>
      </c>
      <c r="H65" s="4">
        <v>0</v>
      </c>
      <c r="I65" s="4">
        <v>0</v>
      </c>
      <c r="J65" s="4">
        <v>-12140855000</v>
      </c>
      <c r="K65" s="4">
        <f t="shared" si="3"/>
        <v>-40021125000</v>
      </c>
    </row>
    <row r="66" spans="1:11" x14ac:dyDescent="0.2">
      <c r="A66" s="11" t="s">
        <v>251</v>
      </c>
      <c r="B66" s="4">
        <v>312200</v>
      </c>
      <c r="C66" s="4">
        <v>3437200</v>
      </c>
      <c r="D66" s="4">
        <v>-3125000</v>
      </c>
      <c r="E66" s="4">
        <v>-125062770000</v>
      </c>
      <c r="F66" s="4">
        <f t="shared" si="4"/>
        <v>-8069749997874</v>
      </c>
      <c r="G66" s="4">
        <v>0</v>
      </c>
      <c r="H66" s="4">
        <v>0</v>
      </c>
      <c r="I66" s="4">
        <v>0</v>
      </c>
      <c r="J66" s="4">
        <v>-2826965000</v>
      </c>
      <c r="K66" s="4">
        <f t="shared" si="3"/>
        <v>-27880270000</v>
      </c>
    </row>
    <row r="67" spans="1:11" x14ac:dyDescent="0.2">
      <c r="A67" s="11" t="s">
        <v>250</v>
      </c>
      <c r="B67" s="4">
        <v>67410</v>
      </c>
      <c r="C67" s="4">
        <v>4828841</v>
      </c>
      <c r="D67" s="4">
        <v>-4761431</v>
      </c>
      <c r="E67" s="4">
        <v>-192940930000</v>
      </c>
      <c r="F67" s="4">
        <f t="shared" si="4"/>
        <v>-7944687227874</v>
      </c>
      <c r="G67" s="4">
        <v>0</v>
      </c>
      <c r="H67" s="4">
        <v>0</v>
      </c>
      <c r="I67" s="4">
        <v>0</v>
      </c>
      <c r="J67" s="4">
        <v>-353335000</v>
      </c>
      <c r="K67" s="4">
        <f t="shared" si="3"/>
        <v>-25053305000</v>
      </c>
    </row>
    <row r="68" spans="1:11" x14ac:dyDescent="0.2">
      <c r="A68" s="11" t="s">
        <v>249</v>
      </c>
      <c r="B68" s="4">
        <v>105800</v>
      </c>
      <c r="C68" s="4">
        <v>30594481</v>
      </c>
      <c r="D68" s="4">
        <v>-30488681</v>
      </c>
      <c r="E68" s="4">
        <v>-1250918830000</v>
      </c>
      <c r="F68" s="4">
        <f t="shared" si="4"/>
        <v>-7751746297874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-24699970000</v>
      </c>
    </row>
    <row r="69" spans="1:11" x14ac:dyDescent="0.2">
      <c r="A69" s="11" t="s">
        <v>248</v>
      </c>
      <c r="B69" s="4">
        <v>1300331</v>
      </c>
      <c r="C69" s="4">
        <v>23833600</v>
      </c>
      <c r="D69" s="4">
        <v>-22533269</v>
      </c>
      <c r="E69" s="4">
        <v>-926748340000</v>
      </c>
      <c r="F69" s="4">
        <f t="shared" si="4"/>
        <v>-6500827467874</v>
      </c>
      <c r="G69" s="4">
        <v>0</v>
      </c>
      <c r="H69" s="4">
        <v>0</v>
      </c>
      <c r="I69" s="4">
        <v>0</v>
      </c>
      <c r="J69" s="4">
        <v>-32421985000</v>
      </c>
      <c r="K69" s="4">
        <f t="shared" si="3"/>
        <v>-24699970000</v>
      </c>
    </row>
    <row r="70" spans="1:11" x14ac:dyDescent="0.2">
      <c r="A70" s="11" t="s">
        <v>247</v>
      </c>
      <c r="B70" s="4">
        <v>535000</v>
      </c>
      <c r="C70" s="4">
        <v>2211175</v>
      </c>
      <c r="D70" s="4">
        <v>-1676175</v>
      </c>
      <c r="E70" s="4">
        <v>-68740880000</v>
      </c>
      <c r="F70" s="4">
        <f t="shared" si="4"/>
        <v>-5574079127874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7722015000</v>
      </c>
    </row>
    <row r="71" spans="1:11" x14ac:dyDescent="0.2">
      <c r="A71" s="11" t="s">
        <v>246</v>
      </c>
      <c r="B71" s="4">
        <v>644100</v>
      </c>
      <c r="C71" s="4">
        <v>2198408</v>
      </c>
      <c r="D71" s="4">
        <v>-1554308</v>
      </c>
      <c r="E71" s="4">
        <v>-63764640000</v>
      </c>
      <c r="F71" s="4">
        <f t="shared" si="4"/>
        <v>-5505338247874</v>
      </c>
      <c r="G71" s="4">
        <v>0</v>
      </c>
      <c r="H71" s="4">
        <v>0</v>
      </c>
      <c r="I71" s="4">
        <v>0</v>
      </c>
      <c r="J71" s="4">
        <v>-11768985000</v>
      </c>
      <c r="K71" s="4">
        <f t="shared" si="3"/>
        <v>7722015000</v>
      </c>
    </row>
    <row r="72" spans="1:11" x14ac:dyDescent="0.2">
      <c r="A72" s="11" t="s">
        <v>245</v>
      </c>
      <c r="B72" s="4">
        <v>420715</v>
      </c>
      <c r="C72" s="4">
        <v>1812200</v>
      </c>
      <c r="D72" s="4">
        <v>-1391485</v>
      </c>
      <c r="E72" s="4">
        <v>-57110140000</v>
      </c>
      <c r="F72" s="4">
        <f t="shared" si="4"/>
        <v>-5441573607874</v>
      </c>
      <c r="G72" s="4">
        <v>0</v>
      </c>
      <c r="H72" s="4">
        <v>0</v>
      </c>
      <c r="I72" s="4">
        <v>0</v>
      </c>
      <c r="J72" s="4">
        <v>-5374945000</v>
      </c>
      <c r="K72" s="4">
        <f t="shared" si="3"/>
        <v>19491000000</v>
      </c>
    </row>
    <row r="73" spans="1:11" x14ac:dyDescent="0.2">
      <c r="A73" s="11" t="s">
        <v>244</v>
      </c>
      <c r="B73" s="4">
        <v>1380583</v>
      </c>
      <c r="C73" s="4">
        <v>776135</v>
      </c>
      <c r="D73" s="4">
        <v>604448</v>
      </c>
      <c r="E73" s="4">
        <v>24799900000</v>
      </c>
      <c r="F73" s="4">
        <f t="shared" si="4"/>
        <v>-5384463467874</v>
      </c>
      <c r="G73" s="4">
        <v>0</v>
      </c>
      <c r="H73" s="4">
        <v>0</v>
      </c>
      <c r="I73" s="4">
        <v>0</v>
      </c>
      <c r="J73" s="4">
        <v>-7151500000</v>
      </c>
      <c r="K73" s="4">
        <f t="shared" si="3"/>
        <v>24865945000</v>
      </c>
    </row>
    <row r="74" spans="1:11" x14ac:dyDescent="0.2">
      <c r="A74" s="11" t="s">
        <v>243</v>
      </c>
      <c r="B74" s="4">
        <v>1204583</v>
      </c>
      <c r="C74" s="4">
        <v>1202800</v>
      </c>
      <c r="D74" s="4">
        <v>1783</v>
      </c>
      <c r="E74" s="4">
        <v>78850000</v>
      </c>
      <c r="F74" s="4">
        <f t="shared" si="4"/>
        <v>-5409263367874</v>
      </c>
      <c r="G74" s="4">
        <v>0</v>
      </c>
      <c r="H74" s="4">
        <v>0</v>
      </c>
      <c r="I74" s="4">
        <v>0</v>
      </c>
      <c r="J74" s="4">
        <v>-6984890000</v>
      </c>
      <c r="K74" s="4">
        <f t="shared" si="3"/>
        <v>32017445000</v>
      </c>
    </row>
    <row r="75" spans="1:11" x14ac:dyDescent="0.2">
      <c r="A75" s="11" t="s">
        <v>242</v>
      </c>
      <c r="B75" s="4">
        <v>352113</v>
      </c>
      <c r="C75" s="4">
        <v>749300</v>
      </c>
      <c r="D75" s="4">
        <v>-397187</v>
      </c>
      <c r="E75" s="4">
        <v>-16119180000</v>
      </c>
      <c r="F75" s="4">
        <f t="shared" si="4"/>
        <v>-5409342217874</v>
      </c>
      <c r="G75" s="4">
        <v>0</v>
      </c>
      <c r="H75" s="4">
        <v>0</v>
      </c>
      <c r="I75" s="4">
        <v>0</v>
      </c>
      <c r="J75" s="4">
        <v>-7041305000</v>
      </c>
      <c r="K75" s="4">
        <f t="shared" si="3"/>
        <v>39002335000</v>
      </c>
    </row>
    <row r="76" spans="1:11" x14ac:dyDescent="0.2">
      <c r="A76" s="11" t="s">
        <v>241</v>
      </c>
      <c r="B76" s="4">
        <v>284065</v>
      </c>
      <c r="C76" s="4">
        <v>2370450</v>
      </c>
      <c r="D76" s="4">
        <v>-2086385</v>
      </c>
      <c r="E76" s="4">
        <v>-84720520000</v>
      </c>
      <c r="F76" s="4">
        <f t="shared" si="4"/>
        <v>-5393223037874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46043640000</v>
      </c>
    </row>
    <row r="77" spans="1:11" x14ac:dyDescent="0.2">
      <c r="A77" s="11" t="s">
        <v>240</v>
      </c>
      <c r="B77" s="4">
        <v>130020</v>
      </c>
      <c r="C77" s="4">
        <v>4514776</v>
      </c>
      <c r="D77" s="4">
        <v>-4384756</v>
      </c>
      <c r="E77" s="4">
        <v>-177372680000</v>
      </c>
      <c r="F77" s="4">
        <f t="shared" si="4"/>
        <v>-5308502517874</v>
      </c>
      <c r="G77" s="4">
        <v>0</v>
      </c>
      <c r="H77" s="4">
        <v>0</v>
      </c>
      <c r="I77" s="4">
        <v>0</v>
      </c>
      <c r="J77" s="4">
        <v>-39867120000</v>
      </c>
      <c r="K77" s="4">
        <f t="shared" si="3"/>
        <v>46043640000</v>
      </c>
    </row>
    <row r="78" spans="1:11" x14ac:dyDescent="0.2">
      <c r="A78" s="11" t="s">
        <v>239</v>
      </c>
      <c r="B78" s="4">
        <v>1776400</v>
      </c>
      <c r="C78" s="4">
        <v>3262029</v>
      </c>
      <c r="D78" s="4">
        <v>-1485629</v>
      </c>
      <c r="E78" s="4">
        <v>-60901780000</v>
      </c>
      <c r="F78" s="4">
        <f t="shared" si="4"/>
        <v>-5131129837874</v>
      </c>
      <c r="G78" s="4">
        <v>0</v>
      </c>
      <c r="H78" s="4">
        <v>0</v>
      </c>
      <c r="I78" s="4">
        <v>0</v>
      </c>
      <c r="J78" s="4">
        <v>-8936245000</v>
      </c>
      <c r="K78" s="4">
        <f t="shared" si="3"/>
        <v>85910760000</v>
      </c>
    </row>
    <row r="79" spans="1:11" x14ac:dyDescent="0.2">
      <c r="A79" s="11" t="s">
        <v>238</v>
      </c>
      <c r="B79" s="4">
        <v>1824350</v>
      </c>
      <c r="C79" s="4">
        <v>2912792</v>
      </c>
      <c r="D79" s="4">
        <v>-1088442</v>
      </c>
      <c r="E79" s="4">
        <v>-44574870000</v>
      </c>
      <c r="F79" s="4">
        <f t="shared" si="4"/>
        <v>-5070228057874</v>
      </c>
      <c r="G79" s="4">
        <v>0</v>
      </c>
      <c r="H79" s="4">
        <v>0</v>
      </c>
      <c r="I79" s="4">
        <v>0</v>
      </c>
      <c r="J79" s="4">
        <v>2913865000</v>
      </c>
      <c r="K79" s="4">
        <f t="shared" si="3"/>
        <v>94847005000</v>
      </c>
    </row>
    <row r="80" spans="1:11" x14ac:dyDescent="0.2">
      <c r="A80" s="11" t="s">
        <v>237</v>
      </c>
      <c r="B80" s="4">
        <v>109807</v>
      </c>
      <c r="C80" s="4">
        <v>3556129</v>
      </c>
      <c r="D80" s="4">
        <v>-3446322</v>
      </c>
      <c r="E80" s="4">
        <v>-145764350000</v>
      </c>
      <c r="F80" s="4">
        <f t="shared" si="4"/>
        <v>-5025653187874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91933140000</v>
      </c>
    </row>
    <row r="81" spans="1:11" x14ac:dyDescent="0.2">
      <c r="A81" s="11" t="s">
        <v>236</v>
      </c>
      <c r="B81" s="4">
        <v>528000</v>
      </c>
      <c r="C81" s="4">
        <v>5519322</v>
      </c>
      <c r="D81" s="4">
        <v>-4991322</v>
      </c>
      <c r="E81" s="4">
        <v>-207424690000</v>
      </c>
      <c r="F81" s="4">
        <f t="shared" si="4"/>
        <v>-4879888837874</v>
      </c>
      <c r="G81" s="4">
        <v>0</v>
      </c>
      <c r="H81" s="4">
        <v>0</v>
      </c>
      <c r="I81" s="4">
        <v>0</v>
      </c>
      <c r="J81" s="4">
        <v>29289570000</v>
      </c>
      <c r="K81" s="4">
        <f t="shared" si="3"/>
        <v>91933140000</v>
      </c>
    </row>
    <row r="82" spans="1:11" x14ac:dyDescent="0.2">
      <c r="A82" s="11" t="s">
        <v>235</v>
      </c>
      <c r="B82" s="4">
        <v>245650</v>
      </c>
      <c r="C82" s="4">
        <v>6665685</v>
      </c>
      <c r="D82" s="4">
        <v>-6420035</v>
      </c>
      <c r="E82" s="4">
        <v>-280215730000</v>
      </c>
      <c r="F82" s="4">
        <f t="shared" si="4"/>
        <v>-4672464147874</v>
      </c>
      <c r="G82" s="4">
        <v>0</v>
      </c>
      <c r="H82" s="4">
        <v>0</v>
      </c>
      <c r="I82" s="4">
        <v>0</v>
      </c>
      <c r="J82" s="4">
        <v>6093110000</v>
      </c>
      <c r="K82" s="4">
        <f t="shared" si="3"/>
        <v>62643570000</v>
      </c>
    </row>
    <row r="83" spans="1:11" x14ac:dyDescent="0.2">
      <c r="A83" s="11" t="s">
        <v>192</v>
      </c>
      <c r="B83" s="4">
        <v>351600</v>
      </c>
      <c r="C83" s="4">
        <v>5909150</v>
      </c>
      <c r="D83" s="4">
        <v>-5557550</v>
      </c>
      <c r="E83" s="4">
        <v>-247350820000</v>
      </c>
      <c r="F83" s="4">
        <f t="shared" si="4"/>
        <v>-4392248417874</v>
      </c>
      <c r="G83" s="4">
        <v>0</v>
      </c>
      <c r="H83" s="4">
        <v>0</v>
      </c>
      <c r="I83" s="4">
        <v>0</v>
      </c>
      <c r="J83" s="4">
        <v>28295595000</v>
      </c>
      <c r="K83" s="4">
        <f t="shared" si="3"/>
        <v>56550460000</v>
      </c>
    </row>
    <row r="84" spans="1:11" x14ac:dyDescent="0.2">
      <c r="A84" s="11" t="s">
        <v>191</v>
      </c>
      <c r="B84" s="4">
        <v>370500</v>
      </c>
      <c r="C84" s="4">
        <v>5958761</v>
      </c>
      <c r="D84" s="4">
        <v>-5588261</v>
      </c>
      <c r="E84" s="4">
        <v>-246180560000</v>
      </c>
      <c r="F84" s="4">
        <f t="shared" si="4"/>
        <v>-4144897597874</v>
      </c>
      <c r="G84" s="4">
        <v>0</v>
      </c>
      <c r="H84" s="4">
        <v>0</v>
      </c>
      <c r="I84" s="4">
        <v>0</v>
      </c>
      <c r="J84" s="4">
        <v>-1031725000</v>
      </c>
      <c r="K84" s="4">
        <f t="shared" si="3"/>
        <v>28254865000</v>
      </c>
    </row>
    <row r="85" spans="1:11" x14ac:dyDescent="0.2">
      <c r="A85" s="11" t="s">
        <v>190</v>
      </c>
      <c r="B85" s="4">
        <v>3375600</v>
      </c>
      <c r="C85" s="4">
        <v>8264500</v>
      </c>
      <c r="D85" s="4">
        <v>-4888900</v>
      </c>
      <c r="E85" s="4">
        <v>-216272537367</v>
      </c>
      <c r="F85" s="4">
        <f t="shared" si="4"/>
        <v>-3898717037874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29286590000</v>
      </c>
    </row>
    <row r="86" spans="1:11" x14ac:dyDescent="0.2">
      <c r="A86" s="11" t="s">
        <v>189</v>
      </c>
      <c r="B86" s="4">
        <v>1042600</v>
      </c>
      <c r="C86" s="4">
        <v>4123266</v>
      </c>
      <c r="D86" s="4">
        <v>-3080666</v>
      </c>
      <c r="E86" s="4">
        <v>-132747590000</v>
      </c>
      <c r="F86" s="4">
        <f t="shared" si="4"/>
        <v>-3682444500507</v>
      </c>
      <c r="G86" s="4">
        <v>0</v>
      </c>
      <c r="H86" s="4">
        <v>0</v>
      </c>
      <c r="I86" s="4">
        <v>0</v>
      </c>
      <c r="J86" s="4">
        <v>17197315000</v>
      </c>
      <c r="K86" s="4">
        <f t="shared" si="3"/>
        <v>29286590000</v>
      </c>
    </row>
    <row r="87" spans="1:11" x14ac:dyDescent="0.2">
      <c r="A87" s="11" t="s">
        <v>188</v>
      </c>
      <c r="B87" s="4">
        <v>245050</v>
      </c>
      <c r="C87" s="4">
        <v>6830400</v>
      </c>
      <c r="D87" s="4">
        <v>-6585350</v>
      </c>
      <c r="E87" s="4">
        <v>-282946710000</v>
      </c>
      <c r="F87" s="4">
        <f t="shared" si="4"/>
        <v>-3549696910507</v>
      </c>
      <c r="G87" s="4">
        <v>0</v>
      </c>
      <c r="H87" s="4">
        <v>0</v>
      </c>
      <c r="I87" s="4">
        <v>0</v>
      </c>
      <c r="J87" s="4">
        <v>-52097890000</v>
      </c>
      <c r="K87" s="4">
        <f t="shared" si="3"/>
        <v>12089275000</v>
      </c>
    </row>
    <row r="88" spans="1:11" x14ac:dyDescent="0.2">
      <c r="A88" s="11" t="s">
        <v>187</v>
      </c>
      <c r="B88" s="4">
        <v>165800</v>
      </c>
      <c r="C88" s="4">
        <v>5491646</v>
      </c>
      <c r="D88" s="4">
        <v>-5325846</v>
      </c>
      <c r="E88" s="4">
        <v>-228093530000</v>
      </c>
      <c r="F88" s="4">
        <f t="shared" si="4"/>
        <v>-3266750200507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64187165000</v>
      </c>
    </row>
    <row r="89" spans="1:11" x14ac:dyDescent="0.2">
      <c r="A89" s="11" t="s">
        <v>186</v>
      </c>
      <c r="B89" s="4">
        <v>477354</v>
      </c>
      <c r="C89" s="4">
        <v>3048080</v>
      </c>
      <c r="D89" s="4">
        <v>-2570726</v>
      </c>
      <c r="E89" s="4">
        <v>-110710690000</v>
      </c>
      <c r="F89" s="4">
        <f t="shared" si="4"/>
        <v>-3038656670507</v>
      </c>
      <c r="G89" s="4">
        <v>0</v>
      </c>
      <c r="H89" s="4">
        <v>0</v>
      </c>
      <c r="I89" s="4">
        <v>0</v>
      </c>
      <c r="J89" s="4">
        <v>20782995000</v>
      </c>
      <c r="K89" s="4">
        <f t="shared" si="3"/>
        <v>64187165000</v>
      </c>
    </row>
    <row r="90" spans="1:11" x14ac:dyDescent="0.2">
      <c r="A90" s="11" t="s">
        <v>185</v>
      </c>
      <c r="B90" s="4">
        <v>851100</v>
      </c>
      <c r="C90" s="4">
        <v>4952750</v>
      </c>
      <c r="D90" s="4">
        <v>-4101650</v>
      </c>
      <c r="E90" s="4">
        <v>-177221900000</v>
      </c>
      <c r="F90" s="4">
        <f t="shared" si="4"/>
        <v>-2927945980507</v>
      </c>
      <c r="G90" s="4">
        <v>0</v>
      </c>
      <c r="H90" s="4">
        <v>0</v>
      </c>
      <c r="I90" s="4">
        <v>0</v>
      </c>
      <c r="J90" s="4">
        <v>-26126540000</v>
      </c>
      <c r="K90" s="4">
        <f t="shared" si="3"/>
        <v>43404170000</v>
      </c>
    </row>
    <row r="91" spans="1:11" x14ac:dyDescent="0.2">
      <c r="A91" s="11" t="s">
        <v>184</v>
      </c>
      <c r="B91" s="4">
        <v>147000</v>
      </c>
      <c r="C91" s="4">
        <v>2899868</v>
      </c>
      <c r="D91" s="4">
        <v>-2752868</v>
      </c>
      <c r="E91" s="4">
        <v>-118189540000</v>
      </c>
      <c r="F91" s="4">
        <f t="shared" si="4"/>
        <v>-2750724080507</v>
      </c>
      <c r="G91" s="4">
        <v>0</v>
      </c>
      <c r="H91" s="4">
        <v>0</v>
      </c>
      <c r="I91" s="4">
        <v>0</v>
      </c>
      <c r="J91" s="4">
        <v>-1408475000</v>
      </c>
      <c r="K91" s="4">
        <f t="shared" si="3"/>
        <v>69530710000</v>
      </c>
    </row>
    <row r="92" spans="1:11" x14ac:dyDescent="0.2">
      <c r="A92" s="11" t="s">
        <v>183</v>
      </c>
      <c r="B92" s="4">
        <v>1492549</v>
      </c>
      <c r="C92" s="4">
        <v>1964300</v>
      </c>
      <c r="D92" s="4">
        <v>-471751</v>
      </c>
      <c r="E92" s="4">
        <v>-20293050000</v>
      </c>
      <c r="F92" s="4">
        <f t="shared" si="4"/>
        <v>-2632534540507</v>
      </c>
      <c r="G92" s="4">
        <v>0</v>
      </c>
      <c r="H92" s="4">
        <v>0</v>
      </c>
      <c r="I92" s="4">
        <v>0</v>
      </c>
      <c r="J92" s="4">
        <v>-1822965000</v>
      </c>
      <c r="K92" s="4">
        <f t="shared" si="3"/>
        <v>70939185000</v>
      </c>
    </row>
    <row r="93" spans="1:11" x14ac:dyDescent="0.2">
      <c r="A93" s="11" t="s">
        <v>182</v>
      </c>
      <c r="B93" s="4">
        <v>391000</v>
      </c>
      <c r="C93" s="4">
        <v>3891500</v>
      </c>
      <c r="D93" s="4">
        <v>-3500500</v>
      </c>
      <c r="E93" s="4">
        <v>-150852040000</v>
      </c>
      <c r="F93" s="4">
        <f t="shared" si="4"/>
        <v>-2612241490507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72762150000</v>
      </c>
    </row>
    <row r="94" spans="1:11" x14ac:dyDescent="0.2">
      <c r="A94" s="11" t="s">
        <v>181</v>
      </c>
      <c r="B94" s="4">
        <v>1459510</v>
      </c>
      <c r="C94" s="4">
        <v>8904181</v>
      </c>
      <c r="D94" s="4">
        <v>-7444671</v>
      </c>
      <c r="E94" s="4">
        <v>-323204470000</v>
      </c>
      <c r="F94" s="4">
        <f t="shared" si="4"/>
        <v>-2461389450507</v>
      </c>
      <c r="G94" s="4">
        <v>0</v>
      </c>
      <c r="H94" s="4">
        <v>0</v>
      </c>
      <c r="I94" s="4">
        <v>0</v>
      </c>
      <c r="J94" s="4">
        <v>42585945000</v>
      </c>
      <c r="K94" s="4">
        <f t="shared" si="3"/>
        <v>72762150000</v>
      </c>
    </row>
    <row r="95" spans="1:11" x14ac:dyDescent="0.2">
      <c r="A95" s="11" t="s">
        <v>180</v>
      </c>
      <c r="B95" s="4">
        <v>30600</v>
      </c>
      <c r="C95" s="4">
        <v>3200200</v>
      </c>
      <c r="D95" s="4">
        <v>-3169600</v>
      </c>
      <c r="E95" s="4">
        <v>-135075230000</v>
      </c>
      <c r="F95" s="4">
        <f t="shared" si="4"/>
        <v>-2138184980507</v>
      </c>
      <c r="G95" s="4">
        <v>0</v>
      </c>
      <c r="H95" s="4">
        <v>0</v>
      </c>
      <c r="I95" s="4">
        <v>0</v>
      </c>
      <c r="J95" s="4">
        <v>-16869780000</v>
      </c>
      <c r="K95" s="4">
        <f t="shared" si="3"/>
        <v>30176205000</v>
      </c>
    </row>
    <row r="96" spans="1:11" x14ac:dyDescent="0.2">
      <c r="A96" s="11" t="s">
        <v>179</v>
      </c>
      <c r="B96" s="4">
        <v>394600</v>
      </c>
      <c r="C96" s="4">
        <v>996035</v>
      </c>
      <c r="D96" s="4">
        <v>-601435</v>
      </c>
      <c r="E96" s="4">
        <v>-25695520000</v>
      </c>
      <c r="F96" s="4">
        <f t="shared" ref="F96:F122" si="5">E96+F97</f>
        <v>-2003109750507</v>
      </c>
      <c r="G96" s="4">
        <v>0</v>
      </c>
      <c r="H96" s="4">
        <v>0</v>
      </c>
      <c r="I96" s="4">
        <v>0</v>
      </c>
      <c r="J96" s="4">
        <v>5783945000</v>
      </c>
      <c r="K96" s="4">
        <f t="shared" ref="K96:K122" si="6">K97+J96</f>
        <v>47045985000</v>
      </c>
    </row>
    <row r="97" spans="1:11" x14ac:dyDescent="0.2">
      <c r="A97" s="11" t="s">
        <v>178</v>
      </c>
      <c r="B97" s="4">
        <v>805283</v>
      </c>
      <c r="C97" s="4">
        <v>3205406</v>
      </c>
      <c r="D97" s="4">
        <v>-2400123</v>
      </c>
      <c r="E97" s="4">
        <v>-103244260000</v>
      </c>
      <c r="F97" s="4">
        <f t="shared" si="5"/>
        <v>-1977414230507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41262040000</v>
      </c>
    </row>
    <row r="98" spans="1:11" x14ac:dyDescent="0.2">
      <c r="A98" s="11" t="s">
        <v>177</v>
      </c>
      <c r="B98" s="4">
        <v>383140</v>
      </c>
      <c r="C98" s="4">
        <v>3073290</v>
      </c>
      <c r="D98" s="4">
        <v>-2690150</v>
      </c>
      <c r="E98" s="4">
        <v>-115812990000</v>
      </c>
      <c r="F98" s="4">
        <f t="shared" si="5"/>
        <v>-1874169970507</v>
      </c>
      <c r="G98" s="4">
        <v>0</v>
      </c>
      <c r="H98" s="4">
        <v>0</v>
      </c>
      <c r="I98" s="4">
        <v>0</v>
      </c>
      <c r="J98" s="4">
        <v>4033890000</v>
      </c>
      <c r="K98" s="4">
        <f t="shared" si="6"/>
        <v>41262040000</v>
      </c>
    </row>
    <row r="99" spans="1:11" x14ac:dyDescent="0.2">
      <c r="A99" s="11" t="s">
        <v>176</v>
      </c>
      <c r="B99" s="4">
        <v>171900</v>
      </c>
      <c r="C99" s="4">
        <v>4021719</v>
      </c>
      <c r="D99" s="4">
        <v>-3849819</v>
      </c>
      <c r="E99" s="4">
        <v>-165119260000</v>
      </c>
      <c r="F99" s="4">
        <f t="shared" si="5"/>
        <v>-1758356980507</v>
      </c>
      <c r="G99" s="4">
        <v>0</v>
      </c>
      <c r="H99" s="4">
        <v>0</v>
      </c>
      <c r="I99" s="4">
        <v>0</v>
      </c>
      <c r="J99" s="4">
        <v>67907385000</v>
      </c>
      <c r="K99" s="4">
        <f t="shared" si="6"/>
        <v>37228150000</v>
      </c>
    </row>
    <row r="100" spans="1:11" x14ac:dyDescent="0.2">
      <c r="A100" s="11" t="s">
        <v>175</v>
      </c>
      <c r="B100" s="4">
        <v>321660</v>
      </c>
      <c r="C100" s="4">
        <v>1362700</v>
      </c>
      <c r="D100" s="4">
        <v>-1041040</v>
      </c>
      <c r="E100" s="4">
        <v>-44274780000</v>
      </c>
      <c r="F100" s="4">
        <f t="shared" si="5"/>
        <v>-1593237720507</v>
      </c>
      <c r="G100" s="4">
        <v>0</v>
      </c>
      <c r="H100" s="4">
        <v>0</v>
      </c>
      <c r="I100" s="4">
        <v>0</v>
      </c>
      <c r="J100" s="4">
        <v>-1770240000</v>
      </c>
      <c r="K100" s="4">
        <f t="shared" si="6"/>
        <v>-30679235000</v>
      </c>
    </row>
    <row r="101" spans="1:11" x14ac:dyDescent="0.2">
      <c r="A101" s="11" t="s">
        <v>174</v>
      </c>
      <c r="B101" s="4">
        <v>4047100</v>
      </c>
      <c r="C101" s="4">
        <v>3580869</v>
      </c>
      <c r="D101" s="4">
        <v>466231</v>
      </c>
      <c r="E101" s="4">
        <v>19900620000</v>
      </c>
      <c r="F101" s="4">
        <f t="shared" si="5"/>
        <v>-1548962940507</v>
      </c>
      <c r="G101" s="4">
        <v>0</v>
      </c>
      <c r="H101" s="4">
        <v>0</v>
      </c>
      <c r="I101" s="4">
        <v>0</v>
      </c>
      <c r="J101" s="4">
        <v>-8647670000</v>
      </c>
      <c r="K101" s="4">
        <f t="shared" si="6"/>
        <v>-28908995000</v>
      </c>
    </row>
    <row r="102" spans="1:11" x14ac:dyDescent="0.2">
      <c r="A102" s="11" t="s">
        <v>173</v>
      </c>
      <c r="B102" s="4">
        <v>833900</v>
      </c>
      <c r="C102" s="4">
        <v>5216400</v>
      </c>
      <c r="D102" s="4">
        <v>-4382500</v>
      </c>
      <c r="E102" s="4">
        <v>-184955040000</v>
      </c>
      <c r="F102" s="4">
        <f t="shared" si="5"/>
        <v>-1568863560507</v>
      </c>
      <c r="G102" s="4">
        <v>0</v>
      </c>
      <c r="H102" s="4">
        <v>0</v>
      </c>
      <c r="I102" s="4">
        <v>0</v>
      </c>
      <c r="J102" s="4">
        <v>-7108865000</v>
      </c>
      <c r="K102" s="4">
        <f t="shared" si="6"/>
        <v>-20261325000</v>
      </c>
    </row>
    <row r="103" spans="1:11" x14ac:dyDescent="0.2">
      <c r="A103" s="11" t="s">
        <v>172</v>
      </c>
      <c r="B103" s="4">
        <v>737600</v>
      </c>
      <c r="C103" s="4">
        <v>4440715</v>
      </c>
      <c r="D103" s="4">
        <v>-3703115</v>
      </c>
      <c r="E103" s="4">
        <v>-157564660000</v>
      </c>
      <c r="F103" s="4">
        <f t="shared" si="5"/>
        <v>-1383908520507</v>
      </c>
      <c r="G103" s="4">
        <v>0</v>
      </c>
      <c r="H103" s="4">
        <v>0</v>
      </c>
      <c r="I103" s="4">
        <v>0</v>
      </c>
      <c r="J103" s="4">
        <v>4210805000</v>
      </c>
      <c r="K103" s="4">
        <f t="shared" si="6"/>
        <v>-13152460000</v>
      </c>
    </row>
    <row r="104" spans="1:11" x14ac:dyDescent="0.2">
      <c r="A104" s="11" t="s">
        <v>171</v>
      </c>
      <c r="B104" s="4">
        <v>1559270</v>
      </c>
      <c r="C104" s="4">
        <v>5380842</v>
      </c>
      <c r="D104" s="4">
        <v>-3821572</v>
      </c>
      <c r="E104" s="4">
        <v>-165695960000</v>
      </c>
      <c r="F104" s="4">
        <f t="shared" si="5"/>
        <v>-1226343860507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-17363265000</v>
      </c>
    </row>
    <row r="105" spans="1:11" x14ac:dyDescent="0.2">
      <c r="A105" s="11" t="s">
        <v>170</v>
      </c>
      <c r="B105" s="4">
        <v>489000</v>
      </c>
      <c r="C105" s="4">
        <v>3322200</v>
      </c>
      <c r="D105" s="4">
        <v>-2833200</v>
      </c>
      <c r="E105" s="4">
        <v>-121064800000</v>
      </c>
      <c r="F105" s="4">
        <f t="shared" si="5"/>
        <v>-1060647900507</v>
      </c>
      <c r="G105" s="4">
        <v>0</v>
      </c>
      <c r="H105" s="4">
        <v>0</v>
      </c>
      <c r="I105" s="4">
        <v>0</v>
      </c>
      <c r="J105" s="4">
        <v>-1500420000</v>
      </c>
      <c r="K105" s="4">
        <f t="shared" si="6"/>
        <v>-17363265000</v>
      </c>
    </row>
    <row r="106" spans="1:11" x14ac:dyDescent="0.2">
      <c r="A106" s="11" t="s">
        <v>169</v>
      </c>
      <c r="B106" s="4">
        <v>1494737</v>
      </c>
      <c r="C106" s="4">
        <v>969615</v>
      </c>
      <c r="D106" s="4">
        <v>525122</v>
      </c>
      <c r="E106" s="4">
        <v>22415600000</v>
      </c>
      <c r="F106" s="4">
        <f t="shared" si="5"/>
        <v>-939583100507</v>
      </c>
      <c r="K106" s="4">
        <f t="shared" si="6"/>
        <v>-15862845000</v>
      </c>
    </row>
    <row r="107" spans="1:11" x14ac:dyDescent="0.2">
      <c r="A107" s="11" t="s">
        <v>168</v>
      </c>
      <c r="B107" s="4">
        <v>1978837</v>
      </c>
      <c r="C107" s="4">
        <v>881919</v>
      </c>
      <c r="D107" s="4">
        <v>1096918</v>
      </c>
      <c r="E107" s="4">
        <v>46811610000</v>
      </c>
      <c r="F107" s="4">
        <f t="shared" si="5"/>
        <v>-961998700507</v>
      </c>
      <c r="G107" s="4">
        <v>0</v>
      </c>
      <c r="H107" s="4">
        <v>0</v>
      </c>
      <c r="I107" s="4">
        <v>0</v>
      </c>
      <c r="J107" s="4">
        <v>-2895740000</v>
      </c>
      <c r="K107" s="4">
        <f t="shared" si="6"/>
        <v>-15862845000</v>
      </c>
    </row>
    <row r="108" spans="1:11" x14ac:dyDescent="0.2">
      <c r="A108" s="11" t="s">
        <v>167</v>
      </c>
      <c r="B108" s="4">
        <v>799603</v>
      </c>
      <c r="C108" s="4">
        <v>1564715</v>
      </c>
      <c r="D108" s="4">
        <v>-765112</v>
      </c>
      <c r="E108" s="4">
        <v>-32872440000</v>
      </c>
      <c r="F108" s="4">
        <f t="shared" si="5"/>
        <v>-1008810310507</v>
      </c>
      <c r="K108" s="4">
        <f t="shared" si="6"/>
        <v>-12967105000</v>
      </c>
    </row>
    <row r="109" spans="1:11" x14ac:dyDescent="0.2">
      <c r="A109" s="11" t="s">
        <v>166</v>
      </c>
      <c r="B109" s="4">
        <v>492703</v>
      </c>
      <c r="C109" s="4">
        <v>2548568</v>
      </c>
      <c r="D109" s="4">
        <v>-2055865</v>
      </c>
      <c r="E109" s="4">
        <v>-88668810000</v>
      </c>
      <c r="F109" s="4">
        <f t="shared" si="5"/>
        <v>-975937870507</v>
      </c>
      <c r="G109" s="4">
        <v>0</v>
      </c>
      <c r="H109" s="4">
        <v>0</v>
      </c>
      <c r="I109" s="4">
        <v>0</v>
      </c>
      <c r="J109" s="4">
        <v>11197025000</v>
      </c>
      <c r="K109" s="4">
        <f t="shared" si="6"/>
        <v>-12967105000</v>
      </c>
    </row>
    <row r="110" spans="1:11" x14ac:dyDescent="0.2">
      <c r="A110" s="11" t="s">
        <v>165</v>
      </c>
      <c r="B110" s="4">
        <v>315002</v>
      </c>
      <c r="C110" s="4">
        <v>5264450</v>
      </c>
      <c r="D110" s="4">
        <v>-4949448</v>
      </c>
      <c r="E110" s="4">
        <v>-215915230000</v>
      </c>
      <c r="F110" s="4">
        <f t="shared" si="5"/>
        <v>-887269060507</v>
      </c>
      <c r="G110" s="4">
        <v>0</v>
      </c>
      <c r="H110" s="4">
        <v>0</v>
      </c>
      <c r="I110" s="4">
        <v>0</v>
      </c>
      <c r="J110" s="4">
        <v>-9619780000</v>
      </c>
      <c r="K110" s="4">
        <f t="shared" si="6"/>
        <v>-24164130000</v>
      </c>
    </row>
    <row r="111" spans="1:11" x14ac:dyDescent="0.2">
      <c r="A111" s="11" t="s">
        <v>164</v>
      </c>
      <c r="B111" s="4">
        <v>441320</v>
      </c>
      <c r="C111" s="4">
        <v>3301370</v>
      </c>
      <c r="D111" s="4">
        <v>-2860050</v>
      </c>
      <c r="E111" s="4">
        <v>-124899670000</v>
      </c>
      <c r="F111" s="4">
        <f t="shared" si="5"/>
        <v>-671353830507</v>
      </c>
      <c r="G111" s="4">
        <v>0</v>
      </c>
      <c r="H111" s="4">
        <v>0</v>
      </c>
      <c r="I111" s="4">
        <v>0</v>
      </c>
      <c r="J111" s="4">
        <v>-9711275000</v>
      </c>
      <c r="K111" s="4">
        <f t="shared" si="6"/>
        <v>-14544350000</v>
      </c>
    </row>
    <row r="112" spans="1:11" x14ac:dyDescent="0.2">
      <c r="A112" s="11" t="s">
        <v>163</v>
      </c>
      <c r="B112" s="4">
        <v>1363600</v>
      </c>
      <c r="C112" s="4">
        <v>2558160</v>
      </c>
      <c r="D112" s="4">
        <v>-1194560</v>
      </c>
      <c r="E112" s="4">
        <v>-52778020000</v>
      </c>
      <c r="F112" s="4">
        <f t="shared" si="5"/>
        <v>-546454160507</v>
      </c>
      <c r="G112" s="4">
        <v>0</v>
      </c>
      <c r="H112" s="4">
        <v>0</v>
      </c>
      <c r="I112" s="4">
        <v>0</v>
      </c>
      <c r="J112" s="4">
        <v>-9630440000</v>
      </c>
      <c r="K112" s="4">
        <f t="shared" si="6"/>
        <v>-4833075000</v>
      </c>
    </row>
    <row r="113" spans="1:11" x14ac:dyDescent="0.2">
      <c r="A113" s="11" t="s">
        <v>162</v>
      </c>
      <c r="B113" s="4">
        <v>879000</v>
      </c>
      <c r="C113" s="4">
        <v>1821409</v>
      </c>
      <c r="D113" s="4">
        <v>-942409</v>
      </c>
      <c r="E113" s="4">
        <v>-41104890000</v>
      </c>
      <c r="F113" s="4">
        <f t="shared" si="5"/>
        <v>-493676140507</v>
      </c>
      <c r="G113" s="4">
        <v>0</v>
      </c>
      <c r="H113" s="4">
        <v>0</v>
      </c>
      <c r="I113" s="4">
        <v>0</v>
      </c>
      <c r="J113" s="4">
        <v>20194215000</v>
      </c>
      <c r="K113" s="4">
        <f t="shared" si="6"/>
        <v>4797365000</v>
      </c>
    </row>
    <row r="114" spans="1:11" x14ac:dyDescent="0.2">
      <c r="A114" s="11" t="s">
        <v>161</v>
      </c>
      <c r="B114" s="4">
        <v>758294</v>
      </c>
      <c r="C114" s="4">
        <v>5583850</v>
      </c>
      <c r="D114" s="4">
        <v>-4825556</v>
      </c>
      <c r="E114" s="4">
        <v>-211387070000</v>
      </c>
      <c r="F114" s="4">
        <f t="shared" si="5"/>
        <v>-452571250507</v>
      </c>
      <c r="G114" s="4">
        <v>0</v>
      </c>
      <c r="H114" s="4">
        <v>0</v>
      </c>
      <c r="I114" s="4">
        <v>0</v>
      </c>
      <c r="J114" s="4">
        <v>5694400000</v>
      </c>
      <c r="K114" s="4">
        <f t="shared" si="6"/>
        <v>-15396850000</v>
      </c>
    </row>
    <row r="115" spans="1:11" x14ac:dyDescent="0.2">
      <c r="A115" s="11" t="s">
        <v>160</v>
      </c>
      <c r="B115" s="4">
        <v>993900</v>
      </c>
      <c r="C115" s="4">
        <v>1515962</v>
      </c>
      <c r="D115" s="4">
        <v>-522062</v>
      </c>
      <c r="E115" s="4">
        <v>-23254800000</v>
      </c>
      <c r="F115" s="4">
        <f t="shared" si="5"/>
        <v>-241184180507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-21091250000</v>
      </c>
    </row>
    <row r="116" spans="1:11" x14ac:dyDescent="0.2">
      <c r="A116" s="11" t="s">
        <v>159</v>
      </c>
      <c r="B116" s="4">
        <v>2491700</v>
      </c>
      <c r="C116" s="4">
        <v>2580459</v>
      </c>
      <c r="D116" s="4">
        <v>-88759</v>
      </c>
      <c r="E116" s="4">
        <v>-3822850000</v>
      </c>
      <c r="F116" s="4">
        <f t="shared" si="5"/>
        <v>-217929380507</v>
      </c>
      <c r="G116" s="4">
        <v>0</v>
      </c>
      <c r="H116" s="4">
        <v>0</v>
      </c>
      <c r="I116" s="4">
        <v>0</v>
      </c>
      <c r="J116" s="4">
        <v>-15083005000</v>
      </c>
      <c r="K116" s="4">
        <f t="shared" si="6"/>
        <v>-21091250000</v>
      </c>
    </row>
    <row r="117" spans="1:11" x14ac:dyDescent="0.2">
      <c r="A117" s="11" t="s">
        <v>158</v>
      </c>
      <c r="B117" s="4">
        <v>2304487</v>
      </c>
      <c r="C117" s="4">
        <v>2440738</v>
      </c>
      <c r="D117" s="4">
        <v>-136251</v>
      </c>
      <c r="E117" s="4">
        <v>-5828220000</v>
      </c>
      <c r="F117" s="4">
        <f t="shared" si="5"/>
        <v>-214106530507</v>
      </c>
      <c r="G117" s="4">
        <v>0</v>
      </c>
      <c r="H117" s="4">
        <v>0</v>
      </c>
      <c r="I117" s="4">
        <v>0</v>
      </c>
      <c r="J117" s="4">
        <v>12968780000</v>
      </c>
      <c r="K117" s="4">
        <f t="shared" si="6"/>
        <v>-6008245000</v>
      </c>
    </row>
    <row r="118" spans="1:11" x14ac:dyDescent="0.2">
      <c r="A118" s="11" t="s">
        <v>157</v>
      </c>
      <c r="B118" s="4">
        <v>1072600</v>
      </c>
      <c r="C118" s="4">
        <v>1039000</v>
      </c>
      <c r="D118" s="4">
        <v>33600</v>
      </c>
      <c r="E118" s="4">
        <v>1432170000</v>
      </c>
      <c r="F118" s="4">
        <f t="shared" si="5"/>
        <v>-208278310507</v>
      </c>
      <c r="G118" s="4">
        <v>0</v>
      </c>
      <c r="H118" s="4">
        <v>0</v>
      </c>
      <c r="I118" s="4">
        <v>0</v>
      </c>
      <c r="J118" s="4">
        <v>11978435000</v>
      </c>
      <c r="K118" s="4">
        <f t="shared" si="6"/>
        <v>-18977025000</v>
      </c>
    </row>
    <row r="119" spans="1:11" x14ac:dyDescent="0.2">
      <c r="A119" s="11" t="s">
        <v>156</v>
      </c>
      <c r="B119" s="4">
        <v>2106879</v>
      </c>
      <c r="C119" s="4">
        <v>1846629</v>
      </c>
      <c r="D119" s="4">
        <v>260250</v>
      </c>
      <c r="E119" s="4">
        <v>11688980000</v>
      </c>
      <c r="F119" s="4">
        <f t="shared" si="5"/>
        <v>-209710480507</v>
      </c>
      <c r="G119" s="4">
        <v>0</v>
      </c>
      <c r="H119" s="4">
        <v>0</v>
      </c>
      <c r="I119" s="4">
        <v>0</v>
      </c>
      <c r="J119" s="4">
        <v>-1899820000</v>
      </c>
      <c r="K119" s="4">
        <f t="shared" si="6"/>
        <v>-30955460000</v>
      </c>
    </row>
    <row r="120" spans="1:11" x14ac:dyDescent="0.2">
      <c r="A120" s="11" t="s">
        <v>155</v>
      </c>
      <c r="B120" s="4">
        <v>1884124</v>
      </c>
      <c r="C120" s="4">
        <v>1292770</v>
      </c>
      <c r="D120" s="4">
        <v>591354</v>
      </c>
      <c r="E120" s="4">
        <v>26799640000</v>
      </c>
      <c r="F120" s="4">
        <f t="shared" si="5"/>
        <v>-221399460507</v>
      </c>
      <c r="G120" s="4">
        <v>0</v>
      </c>
      <c r="H120" s="4">
        <v>0</v>
      </c>
      <c r="I120" s="4">
        <v>0</v>
      </c>
      <c r="J120" s="4">
        <v>-7221150000</v>
      </c>
      <c r="K120" s="4">
        <f t="shared" si="6"/>
        <v>-29055640000</v>
      </c>
    </row>
    <row r="121" spans="1:11" x14ac:dyDescent="0.2">
      <c r="A121" s="11" t="s">
        <v>154</v>
      </c>
      <c r="B121" s="4">
        <v>5154323</v>
      </c>
      <c r="C121" s="4">
        <v>2568970</v>
      </c>
      <c r="D121" s="4">
        <v>2585353</v>
      </c>
      <c r="E121" s="4">
        <v>119436410000</v>
      </c>
      <c r="F121" s="4">
        <f t="shared" si="5"/>
        <v>-248199100507</v>
      </c>
      <c r="G121" s="4">
        <v>0</v>
      </c>
      <c r="H121" s="4">
        <v>0</v>
      </c>
      <c r="I121" s="4">
        <v>0</v>
      </c>
      <c r="J121" s="4">
        <v>-20143995000</v>
      </c>
      <c r="K121" s="4">
        <f t="shared" si="6"/>
        <v>-21834490000</v>
      </c>
    </row>
    <row r="122" spans="1:11" x14ac:dyDescent="0.2">
      <c r="A122" s="11" t="s">
        <v>153</v>
      </c>
      <c r="B122" s="4">
        <v>4724157</v>
      </c>
      <c r="C122" s="4">
        <v>354949</v>
      </c>
      <c r="D122" s="4">
        <v>4369208</v>
      </c>
      <c r="E122" s="4">
        <v>193819070000</v>
      </c>
      <c r="F122" s="4">
        <f t="shared" si="5"/>
        <v>-367635510507</v>
      </c>
      <c r="G122" s="4">
        <v>0</v>
      </c>
      <c r="H122" s="4">
        <v>0</v>
      </c>
      <c r="I122" s="4">
        <v>0</v>
      </c>
      <c r="J122" s="4">
        <v>-4777945000</v>
      </c>
      <c r="K122" s="4">
        <f t="shared" si="6"/>
        <v>-1690495000</v>
      </c>
    </row>
    <row r="123" spans="1:11" x14ac:dyDescent="0.2">
      <c r="A123" s="11" t="s">
        <v>152</v>
      </c>
      <c r="B123" s="4">
        <v>712406</v>
      </c>
      <c r="C123" s="4">
        <v>380245</v>
      </c>
      <c r="D123" s="4">
        <v>332161</v>
      </c>
      <c r="E123" s="4">
        <v>14165420000</v>
      </c>
      <c r="F123" s="4">
        <f t="shared" ref="F123:F128" si="7">E123+F124</f>
        <v>-561454580507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3087450000</v>
      </c>
    </row>
    <row r="124" spans="1:11" x14ac:dyDescent="0.2">
      <c r="A124" s="11" t="s">
        <v>151</v>
      </c>
      <c r="B124" s="4">
        <v>603775</v>
      </c>
      <c r="C124" s="4">
        <v>542717</v>
      </c>
      <c r="D124" s="4">
        <v>61058</v>
      </c>
      <c r="E124" s="4">
        <v>2562220000</v>
      </c>
      <c r="F124" s="4">
        <f t="shared" si="7"/>
        <v>-575620000507</v>
      </c>
      <c r="G124" s="4">
        <v>0</v>
      </c>
      <c r="H124" s="4">
        <v>0</v>
      </c>
      <c r="I124" s="4">
        <v>0</v>
      </c>
      <c r="J124" s="4">
        <v>-17698340000</v>
      </c>
      <c r="K124" s="4">
        <f t="shared" si="8"/>
        <v>3087450000</v>
      </c>
    </row>
    <row r="125" spans="1:11" x14ac:dyDescent="0.2">
      <c r="A125" s="11" t="s">
        <v>150</v>
      </c>
      <c r="B125" s="4">
        <v>183100</v>
      </c>
      <c r="C125" s="4">
        <v>158800</v>
      </c>
      <c r="D125" s="4">
        <v>24300</v>
      </c>
      <c r="E125" s="4">
        <v>1002020000</v>
      </c>
      <c r="F125" s="4">
        <f t="shared" si="7"/>
        <v>-578182220507</v>
      </c>
      <c r="G125" s="4">
        <v>0</v>
      </c>
      <c r="H125" s="4">
        <v>0</v>
      </c>
      <c r="I125" s="4">
        <v>0</v>
      </c>
      <c r="J125" s="4">
        <v>1933940000</v>
      </c>
      <c r="K125" s="4">
        <f t="shared" si="8"/>
        <v>20785790000</v>
      </c>
    </row>
    <row r="126" spans="1:11" x14ac:dyDescent="0.2">
      <c r="A126" s="11" t="s">
        <v>149</v>
      </c>
      <c r="B126" s="4">
        <v>29600</v>
      </c>
      <c r="C126" s="4">
        <v>2208020</v>
      </c>
      <c r="D126" s="4">
        <v>-2178420</v>
      </c>
      <c r="E126" s="4">
        <v>-89643420000</v>
      </c>
      <c r="F126" s="4">
        <f t="shared" si="7"/>
        <v>-579184240507</v>
      </c>
      <c r="G126" s="4">
        <v>0</v>
      </c>
      <c r="H126" s="4">
        <v>0</v>
      </c>
      <c r="I126" s="4">
        <v>0</v>
      </c>
      <c r="J126" s="4">
        <v>6810580000</v>
      </c>
      <c r="K126" s="4">
        <f t="shared" si="8"/>
        <v>18851850000</v>
      </c>
    </row>
    <row r="127" spans="1:11" x14ac:dyDescent="0.2">
      <c r="A127" s="11" t="s">
        <v>148</v>
      </c>
      <c r="B127" s="4">
        <v>264900</v>
      </c>
      <c r="C127" s="4">
        <v>221460</v>
      </c>
      <c r="D127" s="4">
        <v>43440</v>
      </c>
      <c r="E127" s="4">
        <v>1796060000</v>
      </c>
      <c r="F127" s="4">
        <f t="shared" si="7"/>
        <v>-489540820507</v>
      </c>
      <c r="G127" s="4">
        <v>0</v>
      </c>
      <c r="H127" s="4">
        <v>0</v>
      </c>
      <c r="I127" s="4">
        <v>0</v>
      </c>
      <c r="J127" s="4">
        <v>1228145000</v>
      </c>
      <c r="K127" s="4">
        <f t="shared" si="8"/>
        <v>12041270000</v>
      </c>
    </row>
    <row r="128" spans="1:11" x14ac:dyDescent="0.2">
      <c r="A128" s="11" t="s">
        <v>147</v>
      </c>
      <c r="B128" s="4">
        <v>149300</v>
      </c>
      <c r="C128" s="4">
        <v>1122640</v>
      </c>
      <c r="D128" s="4">
        <v>-973340</v>
      </c>
      <c r="E128" s="4">
        <v>-40331720000</v>
      </c>
      <c r="F128" s="4">
        <f t="shared" si="7"/>
        <v>-491336880507</v>
      </c>
      <c r="G128" s="4">
        <v>0</v>
      </c>
      <c r="H128" s="4">
        <v>0</v>
      </c>
      <c r="I128" s="4">
        <v>0</v>
      </c>
      <c r="J128" s="4">
        <v>-8226050000</v>
      </c>
      <c r="K128" s="4">
        <f t="shared" si="8"/>
        <v>10813125000</v>
      </c>
    </row>
    <row r="129" spans="1:11" x14ac:dyDescent="0.2">
      <c r="A129" s="11" t="s">
        <v>146</v>
      </c>
      <c r="B129" s="4">
        <v>403530</v>
      </c>
      <c r="C129" s="4">
        <v>2161460</v>
      </c>
      <c r="D129" s="4">
        <v>-1757930</v>
      </c>
      <c r="E129" s="4">
        <v>-72457970507</v>
      </c>
      <c r="F129" s="4">
        <f t="shared" ref="F129:F139" si="9">E129+F130</f>
        <v>-451005160507</v>
      </c>
      <c r="G129" s="4">
        <v>0</v>
      </c>
      <c r="H129" s="4">
        <v>0</v>
      </c>
      <c r="I129" s="4">
        <v>0</v>
      </c>
      <c r="J129" s="4">
        <v>-6870815000</v>
      </c>
      <c r="K129" s="4">
        <f t="shared" ref="K129:K139" si="10">K130+J129</f>
        <v>19039175000</v>
      </c>
    </row>
    <row r="130" spans="1:11" x14ac:dyDescent="0.2">
      <c r="A130" s="11" t="s">
        <v>145</v>
      </c>
      <c r="B130" s="4">
        <v>573490</v>
      </c>
      <c r="C130" s="4">
        <v>798324</v>
      </c>
      <c r="D130" s="4">
        <v>-224834</v>
      </c>
      <c r="E130" s="4">
        <v>-9194050000</v>
      </c>
      <c r="F130" s="4">
        <f t="shared" si="9"/>
        <v>-378547190000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25909990000</v>
      </c>
    </row>
    <row r="131" spans="1:11" x14ac:dyDescent="0.2">
      <c r="A131" s="11" t="s">
        <v>144</v>
      </c>
      <c r="B131" s="4">
        <v>131220</v>
      </c>
      <c r="C131" s="4">
        <v>791960</v>
      </c>
      <c r="D131" s="4">
        <v>-660740</v>
      </c>
      <c r="E131" s="4">
        <v>-27733740000</v>
      </c>
      <c r="F131" s="4">
        <f t="shared" si="9"/>
        <v>-369353140000</v>
      </c>
      <c r="G131" s="4">
        <v>0</v>
      </c>
      <c r="H131" s="4">
        <v>0</v>
      </c>
      <c r="I131" s="4">
        <v>0</v>
      </c>
      <c r="J131" s="4">
        <v>23596615000</v>
      </c>
      <c r="K131" s="4">
        <f t="shared" si="10"/>
        <v>25909990000</v>
      </c>
    </row>
    <row r="132" spans="1:11" x14ac:dyDescent="0.2">
      <c r="A132" s="11" t="s">
        <v>143</v>
      </c>
      <c r="B132" s="4">
        <v>195300</v>
      </c>
      <c r="C132" s="4">
        <v>388321</v>
      </c>
      <c r="D132" s="4">
        <v>-193021</v>
      </c>
      <c r="E132" s="4">
        <v>-8108470000</v>
      </c>
      <c r="F132" s="4">
        <f t="shared" si="9"/>
        <v>-341619400000</v>
      </c>
      <c r="G132" s="4">
        <v>0</v>
      </c>
      <c r="H132" s="4">
        <v>0</v>
      </c>
      <c r="I132" s="4">
        <v>0</v>
      </c>
      <c r="J132" s="4">
        <v>5983800000</v>
      </c>
      <c r="K132" s="4">
        <f t="shared" si="10"/>
        <v>2313375000</v>
      </c>
    </row>
    <row r="133" spans="1:11" x14ac:dyDescent="0.2">
      <c r="A133" s="11" t="s">
        <v>142</v>
      </c>
      <c r="B133" s="4">
        <v>254651</v>
      </c>
      <c r="C133" s="4">
        <v>2823187</v>
      </c>
      <c r="D133" s="4">
        <v>-2568536</v>
      </c>
      <c r="E133" s="4">
        <v>-108276150000</v>
      </c>
      <c r="F133" s="4">
        <f t="shared" si="9"/>
        <v>-333510930000</v>
      </c>
      <c r="G133" s="4">
        <v>0</v>
      </c>
      <c r="H133" s="4">
        <v>0</v>
      </c>
      <c r="I133" s="4">
        <v>0</v>
      </c>
      <c r="J133" s="4">
        <v>44849190000</v>
      </c>
      <c r="K133" s="4">
        <f t="shared" si="10"/>
        <v>-3670425000</v>
      </c>
    </row>
    <row r="134" spans="1:11" x14ac:dyDescent="0.2">
      <c r="A134" s="11" t="s">
        <v>141</v>
      </c>
      <c r="B134" s="4">
        <v>133970</v>
      </c>
      <c r="C134" s="4">
        <v>125499</v>
      </c>
      <c r="D134" s="4">
        <v>8471</v>
      </c>
      <c r="E134" s="4">
        <v>365620000</v>
      </c>
      <c r="F134" s="4">
        <f t="shared" si="9"/>
        <v>-225234780000</v>
      </c>
      <c r="G134" s="4">
        <v>0</v>
      </c>
      <c r="H134" s="4">
        <v>0</v>
      </c>
      <c r="I134" s="4">
        <v>0</v>
      </c>
      <c r="J134" s="4">
        <v>-658910000</v>
      </c>
      <c r="K134" s="4">
        <f t="shared" si="10"/>
        <v>-48519615000</v>
      </c>
    </row>
    <row r="135" spans="1:11" x14ac:dyDescent="0.2">
      <c r="A135" s="11" t="s">
        <v>140</v>
      </c>
      <c r="B135" s="4">
        <v>223900</v>
      </c>
      <c r="C135" s="4">
        <v>134690</v>
      </c>
      <c r="D135" s="4">
        <v>89210</v>
      </c>
      <c r="E135" s="4">
        <v>3791470000</v>
      </c>
      <c r="F135" s="4">
        <f t="shared" si="9"/>
        <v>-225600400000</v>
      </c>
      <c r="G135" s="4">
        <v>0</v>
      </c>
      <c r="H135" s="4">
        <v>0</v>
      </c>
      <c r="I135" s="4">
        <v>0</v>
      </c>
      <c r="J135" s="4">
        <v>3735090000</v>
      </c>
      <c r="K135" s="4">
        <f t="shared" si="10"/>
        <v>-47860705000</v>
      </c>
    </row>
    <row r="136" spans="1:11" x14ac:dyDescent="0.2">
      <c r="A136" s="11" t="s">
        <v>139</v>
      </c>
      <c r="B136" s="4">
        <v>660520</v>
      </c>
      <c r="C136" s="4">
        <v>803600</v>
      </c>
      <c r="D136" s="4">
        <v>-143080</v>
      </c>
      <c r="E136" s="4">
        <v>-6179350000</v>
      </c>
      <c r="F136" s="4">
        <f t="shared" si="9"/>
        <v>-229391870000</v>
      </c>
      <c r="G136" s="4">
        <v>0</v>
      </c>
      <c r="H136" s="4">
        <v>0</v>
      </c>
      <c r="I136" s="4">
        <v>0</v>
      </c>
      <c r="J136" s="4">
        <v>-39799910000</v>
      </c>
      <c r="K136" s="4">
        <f t="shared" si="10"/>
        <v>-51595795000</v>
      </c>
    </row>
    <row r="137" spans="1:11" x14ac:dyDescent="0.2">
      <c r="A137" s="11" t="s">
        <v>138</v>
      </c>
      <c r="B137" s="4">
        <v>571710</v>
      </c>
      <c r="C137" s="4">
        <v>1284700</v>
      </c>
      <c r="D137" s="4">
        <v>-712990</v>
      </c>
      <c r="E137" s="4">
        <v>-30681630000</v>
      </c>
      <c r="F137" s="4">
        <f t="shared" si="9"/>
        <v>-223212520000</v>
      </c>
      <c r="G137" s="4">
        <v>0</v>
      </c>
      <c r="H137" s="4">
        <v>0</v>
      </c>
      <c r="I137" s="4">
        <v>0</v>
      </c>
      <c r="J137" s="4">
        <v>11977125000</v>
      </c>
      <c r="K137" s="4">
        <f t="shared" si="10"/>
        <v>-11795885000</v>
      </c>
    </row>
    <row r="138" spans="1:11" x14ac:dyDescent="0.2">
      <c r="A138" s="11" t="s">
        <v>137</v>
      </c>
      <c r="B138" s="4">
        <v>1645130</v>
      </c>
      <c r="C138" s="4">
        <v>651090</v>
      </c>
      <c r="D138" s="4">
        <v>994040</v>
      </c>
      <c r="E138" s="4">
        <v>43043850000</v>
      </c>
      <c r="F138" s="4">
        <f t="shared" si="9"/>
        <v>-192530890000</v>
      </c>
      <c r="K138" s="4">
        <f t="shared" si="10"/>
        <v>-23773010000</v>
      </c>
    </row>
    <row r="139" spans="1:11" x14ac:dyDescent="0.2">
      <c r="A139" s="11" t="s">
        <v>136</v>
      </c>
      <c r="B139" s="4">
        <v>2791031</v>
      </c>
      <c r="C139" s="4">
        <v>569000</v>
      </c>
      <c r="D139" s="4">
        <v>2222031</v>
      </c>
      <c r="E139" s="4">
        <v>95247010000</v>
      </c>
      <c r="F139" s="4">
        <f t="shared" si="9"/>
        <v>-235574740000</v>
      </c>
      <c r="G139" s="4">
        <v>0</v>
      </c>
      <c r="H139" s="4">
        <v>0</v>
      </c>
      <c r="I139" s="4">
        <v>0</v>
      </c>
      <c r="J139" s="4">
        <v>16141920000</v>
      </c>
      <c r="K139" s="4">
        <f t="shared" si="10"/>
        <v>-23773010000</v>
      </c>
    </row>
    <row r="140" spans="1:11" x14ac:dyDescent="0.2">
      <c r="A140" s="11" t="s">
        <v>135</v>
      </c>
      <c r="B140" s="4">
        <v>400100</v>
      </c>
      <c r="C140" s="4">
        <v>1048445</v>
      </c>
      <c r="D140" s="4">
        <v>-648345</v>
      </c>
      <c r="E140" s="4">
        <v>-27501890000</v>
      </c>
      <c r="F140" s="4">
        <f t="shared" ref="F140:F151" si="11">E140+F141</f>
        <v>-330821750000</v>
      </c>
      <c r="G140" s="4">
        <v>0</v>
      </c>
      <c r="H140" s="4">
        <v>0</v>
      </c>
      <c r="I140" s="4">
        <v>0</v>
      </c>
      <c r="J140" s="4">
        <v>-26954345000</v>
      </c>
      <c r="K140" s="4">
        <f t="shared" ref="K140:K151" si="12">K141+J140</f>
        <v>-39914930000</v>
      </c>
    </row>
    <row r="141" spans="1:11" x14ac:dyDescent="0.2">
      <c r="A141" s="11" t="s">
        <v>134</v>
      </c>
      <c r="B141" s="4">
        <v>636730</v>
      </c>
      <c r="C141" s="4">
        <v>268390</v>
      </c>
      <c r="D141" s="4">
        <v>368340</v>
      </c>
      <c r="E141" s="4">
        <v>15616430000</v>
      </c>
      <c r="F141" s="4">
        <f t="shared" si="11"/>
        <v>-303319860000</v>
      </c>
      <c r="G141" s="4">
        <v>0</v>
      </c>
      <c r="H141" s="4">
        <v>0</v>
      </c>
      <c r="I141" s="4">
        <v>0</v>
      </c>
      <c r="J141" s="4">
        <v>3694225000</v>
      </c>
      <c r="K141" s="4">
        <f t="shared" si="12"/>
        <v>-12960585000</v>
      </c>
    </row>
    <row r="142" spans="1:11" x14ac:dyDescent="0.2">
      <c r="A142" s="11" t="s">
        <v>133</v>
      </c>
      <c r="B142" s="4">
        <v>371400</v>
      </c>
      <c r="C142" s="4">
        <v>222750</v>
      </c>
      <c r="D142" s="4">
        <v>148650</v>
      </c>
      <c r="E142" s="4">
        <v>6191590000</v>
      </c>
      <c r="F142" s="4">
        <f t="shared" si="11"/>
        <v>-318936290000</v>
      </c>
      <c r="G142" s="4">
        <v>0</v>
      </c>
      <c r="H142" s="4">
        <v>0</v>
      </c>
      <c r="I142" s="4">
        <v>0</v>
      </c>
      <c r="J142" s="4">
        <v>9983310000</v>
      </c>
      <c r="K142" s="4">
        <f t="shared" si="12"/>
        <v>-16654810000</v>
      </c>
    </row>
    <row r="143" spans="1:11" x14ac:dyDescent="0.2">
      <c r="A143" s="11" t="s">
        <v>132</v>
      </c>
      <c r="B143" s="4">
        <v>647300</v>
      </c>
      <c r="C143" s="4">
        <v>365800</v>
      </c>
      <c r="D143" s="4">
        <v>281500</v>
      </c>
      <c r="E143" s="4">
        <v>11664600000</v>
      </c>
      <c r="F143" s="4">
        <f t="shared" si="11"/>
        <v>-325127880000</v>
      </c>
      <c r="G143" s="4">
        <v>0</v>
      </c>
      <c r="H143" s="4">
        <v>0</v>
      </c>
      <c r="I143" s="4">
        <v>0</v>
      </c>
      <c r="J143" s="4">
        <v>-26638120000</v>
      </c>
      <c r="K143" s="4">
        <f t="shared" si="12"/>
        <v>-26638120000</v>
      </c>
    </row>
    <row r="144" spans="1:11" x14ac:dyDescent="0.2">
      <c r="A144" s="11" t="s">
        <v>131</v>
      </c>
      <c r="B144" s="4">
        <v>69400</v>
      </c>
      <c r="C144" s="4">
        <v>730700</v>
      </c>
      <c r="D144" s="4">
        <v>-661300</v>
      </c>
      <c r="E144" s="4">
        <v>-28135990000</v>
      </c>
      <c r="F144" s="4">
        <f t="shared" si="11"/>
        <v>-336792480000</v>
      </c>
      <c r="K144" s="13">
        <f t="shared" si="12"/>
        <v>0</v>
      </c>
    </row>
    <row r="145" spans="1:11" x14ac:dyDescent="0.2">
      <c r="A145" s="11" t="s">
        <v>130</v>
      </c>
      <c r="B145" s="4">
        <v>245400</v>
      </c>
      <c r="C145" s="4">
        <v>1242900</v>
      </c>
      <c r="D145" s="4">
        <v>-997500</v>
      </c>
      <c r="E145" s="4">
        <v>-42370570000</v>
      </c>
      <c r="F145" s="4">
        <f t="shared" si="11"/>
        <v>-308656490000</v>
      </c>
      <c r="K145" s="13">
        <f t="shared" si="12"/>
        <v>0</v>
      </c>
    </row>
    <row r="146" spans="1:11" x14ac:dyDescent="0.2">
      <c r="A146" s="11" t="s">
        <v>129</v>
      </c>
      <c r="B146" s="4">
        <v>139700</v>
      </c>
      <c r="C146" s="4">
        <v>532892</v>
      </c>
      <c r="D146" s="4">
        <v>-393192</v>
      </c>
      <c r="E146" s="4">
        <v>-16860260000</v>
      </c>
      <c r="F146" s="4">
        <f t="shared" si="11"/>
        <v>-266285920000</v>
      </c>
      <c r="K146" s="13">
        <f t="shared" si="12"/>
        <v>0</v>
      </c>
    </row>
    <row r="147" spans="1:11" x14ac:dyDescent="0.2">
      <c r="A147" s="11" t="s">
        <v>128</v>
      </c>
      <c r="B147" s="4">
        <v>259950</v>
      </c>
      <c r="C147" s="4">
        <v>934000</v>
      </c>
      <c r="D147" s="4">
        <v>-674050</v>
      </c>
      <c r="E147" s="4">
        <v>-29269660000</v>
      </c>
      <c r="F147" s="4">
        <f t="shared" si="11"/>
        <v>-249425660000</v>
      </c>
      <c r="K147" s="13">
        <f t="shared" si="12"/>
        <v>0</v>
      </c>
    </row>
    <row r="148" spans="1:11" x14ac:dyDescent="0.2">
      <c r="A148" s="11" t="s">
        <v>126</v>
      </c>
      <c r="B148" s="4">
        <v>89000</v>
      </c>
      <c r="C148" s="4">
        <v>2422938</v>
      </c>
      <c r="D148" s="4">
        <v>-2333938</v>
      </c>
      <c r="E148" s="4">
        <v>-101269700000</v>
      </c>
      <c r="F148" s="4">
        <f t="shared" si="11"/>
        <v>-220156000000</v>
      </c>
      <c r="K148" s="13">
        <f t="shared" si="12"/>
        <v>0</v>
      </c>
    </row>
    <row r="149" spans="1:11" x14ac:dyDescent="0.2">
      <c r="A149" s="11" t="s">
        <v>124</v>
      </c>
      <c r="B149" s="4">
        <v>277100</v>
      </c>
      <c r="C149" s="4">
        <v>2404796</v>
      </c>
      <c r="D149" s="4">
        <v>-2127696</v>
      </c>
      <c r="E149" s="4">
        <v>-92614390000</v>
      </c>
      <c r="F149" s="4">
        <f t="shared" si="11"/>
        <v>-118886300000</v>
      </c>
      <c r="K149" s="13">
        <f t="shared" si="12"/>
        <v>0</v>
      </c>
    </row>
    <row r="150" spans="1:11" x14ac:dyDescent="0.2">
      <c r="A150" s="11" t="s">
        <v>123</v>
      </c>
      <c r="B150" s="4">
        <v>832805</v>
      </c>
      <c r="C150" s="4">
        <v>868000</v>
      </c>
      <c r="D150" s="4">
        <v>-35195</v>
      </c>
      <c r="E150" s="4">
        <v>-1503860000</v>
      </c>
      <c r="F150" s="4">
        <f t="shared" si="11"/>
        <v>-26271910000</v>
      </c>
      <c r="K150" s="13">
        <f t="shared" si="12"/>
        <v>0</v>
      </c>
    </row>
    <row r="151" spans="1:11" x14ac:dyDescent="0.2">
      <c r="A151" s="11" t="s">
        <v>122</v>
      </c>
      <c r="B151" s="4">
        <v>187639</v>
      </c>
      <c r="C151" s="4">
        <v>758580</v>
      </c>
      <c r="D151" s="4">
        <v>-570941</v>
      </c>
      <c r="E151" s="4">
        <v>-24768050000</v>
      </c>
      <c r="F151" s="4">
        <f t="shared" si="11"/>
        <v>-24768050000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6640625"/>
    <col min="3" max="3" customWidth="true" width="14.5"/>
    <col min="4" max="4" customWidth="true" width="19.5"/>
    <col min="5" max="5" customWidth="true" width="17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74">
        <v>331</v>
      </c>
      <c r="B3" t="n" s="275">
        <v>179900.0</v>
      </c>
      <c r="C3" t="n" s="276">
        <v>54600.0</v>
      </c>
      <c r="D3" t="n" s="277">
        <v>125300.0</v>
      </c>
      <c r="E3" t="n" s="278">
        <v>1.66664E9</v>
      </c>
      <c r="G3" t="n" s="270">
        <v>0.0</v>
      </c>
      <c r="H3" t="n" s="271">
        <v>0.0</v>
      </c>
      <c r="I3" t="n" s="272">
        <v>0.0</v>
      </c>
      <c r="J3" t="n" s="273">
        <v>0.0</v>
      </c>
    </row>
    <row r="4" spans="1:11" x14ac:dyDescent="0.2">
      <c r="A4" s="11" t="s">
        <v>326</v>
      </c>
      <c r="B4" s="4">
        <v>126500</v>
      </c>
      <c r="C4" s="4">
        <v>96600</v>
      </c>
      <c r="D4" s="4">
        <v>29900</v>
      </c>
      <c r="E4" s="4">
        <v>375060000</v>
      </c>
      <c r="F4" s="4">
        <f t="shared" ref="F4:F12" si="0">E4+F5</f>
        <v>-430148208805</v>
      </c>
      <c r="G4" s="4">
        <v>0</v>
      </c>
      <c r="H4" s="4">
        <v>0</v>
      </c>
      <c r="I4" s="4">
        <v>0</v>
      </c>
      <c r="J4" s="4">
        <v>-64200000</v>
      </c>
      <c r="K4" s="13">
        <f t="shared" ref="K4:K12" si="1">K5+J4</f>
        <v>22803295000</v>
      </c>
    </row>
    <row r="5" spans="1:11" x14ac:dyDescent="0.2">
      <c r="A5" s="11" t="s">
        <v>325</v>
      </c>
      <c r="B5" s="4">
        <v>316300</v>
      </c>
      <c r="C5" s="4">
        <v>37500</v>
      </c>
      <c r="D5" s="4">
        <v>278800</v>
      </c>
      <c r="E5" s="4">
        <v>3686240000</v>
      </c>
      <c r="F5" s="4">
        <f t="shared" si="0"/>
        <v>-430523268805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22867495000</v>
      </c>
    </row>
    <row r="6" spans="1:11" x14ac:dyDescent="0.2">
      <c r="A6" s="11" t="s">
        <v>324</v>
      </c>
      <c r="B6" s="4">
        <v>698900</v>
      </c>
      <c r="C6" s="4">
        <v>100280</v>
      </c>
      <c r="D6" s="4">
        <v>598620</v>
      </c>
      <c r="E6" s="4">
        <v>7582630000</v>
      </c>
      <c r="F6" s="4">
        <f t="shared" si="0"/>
        <v>-434209508805</v>
      </c>
      <c r="G6" s="4">
        <v>0</v>
      </c>
      <c r="H6" s="4">
        <v>0</v>
      </c>
      <c r="I6" s="4">
        <v>0</v>
      </c>
      <c r="J6" s="4">
        <v>-122520000</v>
      </c>
      <c r="K6" s="13">
        <f t="shared" si="1"/>
        <v>22867495000</v>
      </c>
    </row>
    <row r="7" spans="1:11" x14ac:dyDescent="0.2">
      <c r="A7" s="11" t="s">
        <v>323</v>
      </c>
      <c r="B7" s="4">
        <v>80200</v>
      </c>
      <c r="C7" s="4">
        <v>377825</v>
      </c>
      <c r="D7" s="4">
        <v>-297625</v>
      </c>
      <c r="E7" s="4">
        <v>-3793930000</v>
      </c>
      <c r="F7" s="4">
        <f t="shared" si="0"/>
        <v>-441792138805</v>
      </c>
      <c r="G7" s="4">
        <v>0</v>
      </c>
      <c r="H7" s="4">
        <v>0</v>
      </c>
      <c r="I7" s="4">
        <v>0</v>
      </c>
      <c r="J7" s="4">
        <v>-126960000</v>
      </c>
      <c r="K7" s="13">
        <f t="shared" si="1"/>
        <v>22990015000</v>
      </c>
    </row>
    <row r="8" spans="1:11" x14ac:dyDescent="0.2">
      <c r="A8" s="11" t="s">
        <v>317</v>
      </c>
      <c r="B8" s="4">
        <v>40000</v>
      </c>
      <c r="C8" s="4">
        <v>2719350</v>
      </c>
      <c r="D8" s="4">
        <v>-2679350</v>
      </c>
      <c r="E8" s="4">
        <v>-34553760000</v>
      </c>
      <c r="F8" s="4">
        <f t="shared" si="0"/>
        <v>-437998208805</v>
      </c>
      <c r="G8" s="4">
        <v>0</v>
      </c>
      <c r="H8" s="4">
        <v>0</v>
      </c>
      <c r="I8" s="4">
        <v>0</v>
      </c>
      <c r="J8" s="4">
        <v>101820000</v>
      </c>
      <c r="K8" s="13">
        <f t="shared" si="1"/>
        <v>23116975000</v>
      </c>
    </row>
    <row r="9" spans="1:11" x14ac:dyDescent="0.2">
      <c r="A9" s="11" t="s">
        <v>316</v>
      </c>
      <c r="B9" s="4">
        <v>275000</v>
      </c>
      <c r="C9" s="4">
        <v>659900</v>
      </c>
      <c r="D9" s="4">
        <v>-384900</v>
      </c>
      <c r="E9" s="4">
        <v>-5182880000</v>
      </c>
      <c r="F9" s="4">
        <f t="shared" si="0"/>
        <v>-403444448805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23015155000</v>
      </c>
    </row>
    <row r="10" spans="1:11" x14ac:dyDescent="0.2">
      <c r="A10" s="11" t="s">
        <v>315</v>
      </c>
      <c r="B10" s="4">
        <v>159500</v>
      </c>
      <c r="C10" s="4">
        <v>200500</v>
      </c>
      <c r="D10" s="4">
        <v>-41000</v>
      </c>
      <c r="E10" s="4">
        <v>-593260000</v>
      </c>
      <c r="F10" s="4">
        <f t="shared" si="0"/>
        <v>-398261568805</v>
      </c>
      <c r="G10" s="4">
        <v>0</v>
      </c>
      <c r="H10" s="4">
        <v>0</v>
      </c>
      <c r="I10" s="4">
        <v>0</v>
      </c>
      <c r="J10" s="4">
        <v>99545000</v>
      </c>
      <c r="K10" s="13">
        <f t="shared" si="1"/>
        <v>23015155000</v>
      </c>
    </row>
    <row r="11" spans="1:11" x14ac:dyDescent="0.2">
      <c r="A11" s="11" t="s">
        <v>314</v>
      </c>
      <c r="B11" s="4">
        <v>256300</v>
      </c>
      <c r="C11" s="4">
        <v>95409</v>
      </c>
      <c r="D11" s="4">
        <v>160891</v>
      </c>
      <c r="E11" s="4">
        <v>2254400000</v>
      </c>
      <c r="F11" s="4">
        <f t="shared" si="0"/>
        <v>-397668308805</v>
      </c>
      <c r="G11" s="4">
        <v>0</v>
      </c>
      <c r="H11" s="4">
        <v>0</v>
      </c>
      <c r="I11" s="4">
        <v>0</v>
      </c>
      <c r="J11" s="4">
        <v>33780000</v>
      </c>
      <c r="K11" s="13">
        <f t="shared" si="1"/>
        <v>22915610000</v>
      </c>
    </row>
    <row r="12" spans="1:11" x14ac:dyDescent="0.2">
      <c r="A12" s="11" t="s">
        <v>313</v>
      </c>
      <c r="B12" s="4">
        <v>6000</v>
      </c>
      <c r="C12" s="4">
        <v>2408400</v>
      </c>
      <c r="D12" s="4">
        <v>-2402400</v>
      </c>
      <c r="E12" s="4">
        <v>-33846910000</v>
      </c>
      <c r="F12" s="4">
        <f t="shared" si="0"/>
        <v>-399922708805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22881830000</v>
      </c>
    </row>
    <row r="13" spans="1:11" x14ac:dyDescent="0.2">
      <c r="A13" s="11" t="s">
        <v>312</v>
      </c>
      <c r="B13" s="4">
        <v>301000</v>
      </c>
      <c r="C13" s="4">
        <v>1542000</v>
      </c>
      <c r="D13" s="4">
        <v>-1241000</v>
      </c>
      <c r="E13" s="4">
        <v>-17490750000</v>
      </c>
      <c r="F13" s="4">
        <f t="shared" ref="F13:F20" si="2">E13+F14</f>
        <v>-366075798805</v>
      </c>
      <c r="G13" s="4">
        <v>0</v>
      </c>
      <c r="H13" s="4">
        <v>0</v>
      </c>
      <c r="I13" s="4">
        <v>0</v>
      </c>
      <c r="J13" s="4">
        <v>-72035000</v>
      </c>
      <c r="K13" s="13">
        <f t="shared" ref="K13:K95" si="3">K14+J13</f>
        <v>22881830000</v>
      </c>
    </row>
    <row r="14" spans="1:11" x14ac:dyDescent="0.2">
      <c r="A14" s="11" t="s">
        <v>310</v>
      </c>
      <c r="B14" s="4">
        <v>109900</v>
      </c>
      <c r="C14" s="4">
        <v>359000</v>
      </c>
      <c r="D14" s="4">
        <v>-249100</v>
      </c>
      <c r="E14" s="4">
        <v>-3486310000</v>
      </c>
      <c r="F14" s="4">
        <f t="shared" si="2"/>
        <v>-348585048805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22953865000</v>
      </c>
    </row>
    <row r="15" spans="1:11" x14ac:dyDescent="0.2">
      <c r="A15" s="11" t="s">
        <v>309</v>
      </c>
      <c r="B15" s="4">
        <v>355900</v>
      </c>
      <c r="C15" s="4">
        <v>2174300</v>
      </c>
      <c r="D15" s="4">
        <v>-1818400</v>
      </c>
      <c r="E15" s="4">
        <v>-24859660000</v>
      </c>
      <c r="F15" s="4">
        <f t="shared" si="2"/>
        <v>-345098738805</v>
      </c>
      <c r="G15" s="4">
        <v>0</v>
      </c>
      <c r="H15" s="4">
        <v>0</v>
      </c>
      <c r="I15" s="4">
        <v>0</v>
      </c>
      <c r="J15" s="4">
        <v>-897150000</v>
      </c>
      <c r="K15" s="13">
        <f t="shared" si="3"/>
        <v>22953865000</v>
      </c>
    </row>
    <row r="16" spans="1:11" x14ac:dyDescent="0.2">
      <c r="A16" s="11" t="s">
        <v>308</v>
      </c>
      <c r="B16" s="4">
        <v>1021600</v>
      </c>
      <c r="C16" s="4">
        <v>3010500</v>
      </c>
      <c r="D16" s="4">
        <v>-1988900</v>
      </c>
      <c r="E16" s="4">
        <v>-26497090000</v>
      </c>
      <c r="F16" s="4">
        <f t="shared" si="2"/>
        <v>-320239078805</v>
      </c>
      <c r="G16" s="4">
        <v>0</v>
      </c>
      <c r="H16" s="4">
        <v>0</v>
      </c>
      <c r="I16" s="4">
        <v>0</v>
      </c>
      <c r="J16" s="4">
        <v>240120000</v>
      </c>
      <c r="K16" s="13">
        <f t="shared" si="3"/>
        <v>23851015000</v>
      </c>
    </row>
    <row r="17" spans="1:11" x14ac:dyDescent="0.2">
      <c r="A17" s="11" t="s">
        <v>307</v>
      </c>
      <c r="B17" s="4">
        <v>35800</v>
      </c>
      <c r="C17" s="4">
        <v>3352400</v>
      </c>
      <c r="D17" s="4">
        <v>-3316600</v>
      </c>
      <c r="E17" s="4">
        <v>-45156200000</v>
      </c>
      <c r="F17" s="4">
        <f t="shared" si="2"/>
        <v>-293741988805</v>
      </c>
      <c r="G17" s="4">
        <v>0</v>
      </c>
      <c r="H17" s="4">
        <v>0</v>
      </c>
      <c r="I17" s="4">
        <v>0</v>
      </c>
      <c r="J17" s="4">
        <v>-88090000</v>
      </c>
      <c r="K17" s="13">
        <f t="shared" si="3"/>
        <v>23610895000</v>
      </c>
    </row>
    <row r="18" spans="1:16" x14ac:dyDescent="0.2">
      <c r="A18" s="11" t="s">
        <v>306</v>
      </c>
      <c r="B18" s="4">
        <v>502100</v>
      </c>
      <c r="C18" s="4">
        <v>0</v>
      </c>
      <c r="D18" s="4">
        <v>502100</v>
      </c>
      <c r="E18" s="4">
        <v>6839170000</v>
      </c>
      <c r="F18" s="4">
        <f t="shared" si="2"/>
        <v>-248585788805</v>
      </c>
      <c r="G18" s="4">
        <v>0</v>
      </c>
      <c r="H18" s="4">
        <v>0</v>
      </c>
      <c r="I18" s="4">
        <v>0</v>
      </c>
      <c r="J18" s="4">
        <v>-872545000</v>
      </c>
      <c r="K18" s="13">
        <f t="shared" si="3"/>
        <v>23698985000</v>
      </c>
    </row>
    <row r="19" spans="1:16" x14ac:dyDescent="0.2">
      <c r="A19" s="11" t="s">
        <v>305</v>
      </c>
      <c r="B19" s="4">
        <v>571700</v>
      </c>
      <c r="C19" s="4">
        <v>1022166</v>
      </c>
      <c r="D19" s="4">
        <v>-450466</v>
      </c>
      <c r="E19" s="4">
        <v>-6188020000</v>
      </c>
      <c r="F19" s="4">
        <f t="shared" si="2"/>
        <v>-255424958805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24571530000</v>
      </c>
    </row>
    <row r="20" spans="1:16" x14ac:dyDescent="0.2">
      <c r="A20" s="11" t="s">
        <v>304</v>
      </c>
      <c r="B20" s="4">
        <v>15400</v>
      </c>
      <c r="C20" s="4">
        <v>933874</v>
      </c>
      <c r="D20" s="4">
        <v>-918474</v>
      </c>
      <c r="E20" s="4">
        <v>-13021230000</v>
      </c>
      <c r="F20" s="4">
        <f t="shared" si="2"/>
        <v>-249236938805</v>
      </c>
      <c r="G20" s="4">
        <v>0</v>
      </c>
      <c r="H20" s="4">
        <v>0</v>
      </c>
      <c r="I20" s="4">
        <v>0</v>
      </c>
      <c r="J20" s="4">
        <v>458160000</v>
      </c>
      <c r="K20" s="13">
        <f t="shared" si="3"/>
        <v>24571530000</v>
      </c>
    </row>
    <row r="21" spans="1:16" x14ac:dyDescent="0.2">
      <c r="A21" s="11" t="s">
        <v>303</v>
      </c>
      <c r="B21" s="4">
        <v>8900</v>
      </c>
      <c r="C21" s="4">
        <v>547005</v>
      </c>
      <c r="D21" s="4">
        <v>-538105</v>
      </c>
      <c r="E21" s="4">
        <v>-7784900000</v>
      </c>
      <c r="F21" s="4">
        <f t="shared" ref="F21:F95" si="4">E21+F22</f>
        <v>-236215708805</v>
      </c>
      <c r="G21" s="4">
        <v>0</v>
      </c>
      <c r="H21" s="4">
        <v>0</v>
      </c>
      <c r="I21" s="4">
        <v>0</v>
      </c>
      <c r="J21" s="4">
        <v>-55410000</v>
      </c>
      <c r="K21" s="13">
        <f t="shared" si="3"/>
        <v>24113370000</v>
      </c>
      <c r="L21" s="5"/>
      <c r="M21" s="4"/>
      <c r="P21" s="5"/>
    </row>
    <row r="22" spans="1:16" x14ac:dyDescent="0.2">
      <c r="A22" s="11" t="s">
        <v>301</v>
      </c>
      <c r="B22" s="4">
        <v>8500</v>
      </c>
      <c r="C22" s="4">
        <v>175323</v>
      </c>
      <c r="D22" s="4">
        <v>-166823</v>
      </c>
      <c r="E22" s="4">
        <v>-2470130000</v>
      </c>
      <c r="F22" s="4">
        <f t="shared" si="4"/>
        <v>-228430808805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24168780000</v>
      </c>
    </row>
    <row r="23" spans="1:16" x14ac:dyDescent="0.2">
      <c r="A23" s="11" t="s">
        <v>300</v>
      </c>
      <c r="B23" s="4">
        <v>84600</v>
      </c>
      <c r="C23" s="4">
        <v>625200</v>
      </c>
      <c r="D23" s="4">
        <v>-540600</v>
      </c>
      <c r="E23" s="4">
        <v>-8038760000</v>
      </c>
      <c r="F23" s="4">
        <f t="shared" si="4"/>
        <v>-225960678805</v>
      </c>
      <c r="G23" s="4">
        <v>0</v>
      </c>
      <c r="H23" s="4">
        <v>0</v>
      </c>
      <c r="I23" s="4">
        <v>0</v>
      </c>
      <c r="J23" s="4">
        <v>-53040000</v>
      </c>
      <c r="K23" s="13">
        <f t="shared" si="3"/>
        <v>24168780000</v>
      </c>
    </row>
    <row r="24" spans="1:16" x14ac:dyDescent="0.2">
      <c r="A24" s="11" t="s">
        <v>299</v>
      </c>
      <c r="B24" s="4">
        <v>8500</v>
      </c>
      <c r="C24" s="4">
        <v>2545700</v>
      </c>
      <c r="D24" s="4">
        <v>-2537200</v>
      </c>
      <c r="E24" s="4">
        <v>-36762020000</v>
      </c>
      <c r="F24" s="4">
        <f t="shared" si="4"/>
        <v>-217921918805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24221820000</v>
      </c>
    </row>
    <row r="25" spans="1:16" x14ac:dyDescent="0.2">
      <c r="A25" s="11" t="s">
        <v>298</v>
      </c>
      <c r="B25" s="4">
        <v>104000</v>
      </c>
      <c r="C25" s="4">
        <v>2387966</v>
      </c>
      <c r="D25" s="4">
        <v>-2283966</v>
      </c>
      <c r="E25" s="4">
        <v>-33243870000</v>
      </c>
      <c r="F25" s="4">
        <f t="shared" si="4"/>
        <v>-181159898805</v>
      </c>
      <c r="G25" s="4">
        <v>0</v>
      </c>
      <c r="H25" s="4">
        <v>0</v>
      </c>
      <c r="I25" s="4">
        <v>0</v>
      </c>
      <c r="J25" s="4">
        <v>635770000</v>
      </c>
      <c r="K25" s="13">
        <f t="shared" si="3"/>
        <v>24221820000</v>
      </c>
    </row>
    <row r="26" spans="1:16" x14ac:dyDescent="0.2">
      <c r="A26" s="11" t="s">
        <v>297</v>
      </c>
      <c r="B26" s="4">
        <v>418984</v>
      </c>
      <c r="C26" s="4">
        <v>2639600</v>
      </c>
      <c r="D26" s="4">
        <v>-2220616</v>
      </c>
      <c r="E26" s="4">
        <v>-32184830000</v>
      </c>
      <c r="F26" s="4">
        <f t="shared" si="4"/>
        <v>-147916028805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23586050000</v>
      </c>
    </row>
    <row r="27" spans="1:16" x14ac:dyDescent="0.2">
      <c r="A27" s="11" t="s">
        <v>296</v>
      </c>
      <c r="B27" s="4">
        <v>277900</v>
      </c>
      <c r="C27" s="4">
        <v>3087800</v>
      </c>
      <c r="D27" s="4">
        <v>-2809900</v>
      </c>
      <c r="E27" s="4">
        <v>-42951950000</v>
      </c>
      <c r="F27" s="4">
        <f t="shared" si="4"/>
        <v>-115731198805</v>
      </c>
      <c r="G27" s="4">
        <v>0</v>
      </c>
      <c r="H27" s="4">
        <v>0</v>
      </c>
      <c r="I27" s="4">
        <v>0</v>
      </c>
      <c r="J27" s="4">
        <v>-127100000</v>
      </c>
      <c r="K27" s="13">
        <f t="shared" si="3"/>
        <v>23586050000</v>
      </c>
    </row>
    <row r="28" spans="1:16" x14ac:dyDescent="0.2">
      <c r="A28" s="11" t="s">
        <v>295</v>
      </c>
      <c r="B28" s="4">
        <v>152100</v>
      </c>
      <c r="C28" s="4">
        <v>1942466</v>
      </c>
      <c r="D28" s="4">
        <v>-1790366</v>
      </c>
      <c r="E28" s="4">
        <v>-28298360000</v>
      </c>
      <c r="F28" s="4">
        <f t="shared" si="4"/>
        <v>-72779248805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23713150000</v>
      </c>
    </row>
    <row r="29" spans="1:16" x14ac:dyDescent="0.2">
      <c r="A29" s="11" t="s">
        <v>294</v>
      </c>
      <c r="B29" s="4">
        <v>31100</v>
      </c>
      <c r="C29" s="4">
        <v>891800</v>
      </c>
      <c r="D29" s="4">
        <v>-860700</v>
      </c>
      <c r="E29" s="4">
        <v>-13739340000</v>
      </c>
      <c r="F29" s="4">
        <f t="shared" si="4"/>
        <v>-44480888805</v>
      </c>
      <c r="G29" s="4">
        <v>0</v>
      </c>
      <c r="H29" s="4">
        <v>0</v>
      </c>
      <c r="I29" s="4">
        <v>0</v>
      </c>
      <c r="J29" s="4">
        <v>-134010000</v>
      </c>
      <c r="K29" s="13">
        <f t="shared" si="3"/>
        <v>23713150000</v>
      </c>
    </row>
    <row r="30" spans="1:16" x14ac:dyDescent="0.2">
      <c r="A30" s="11" t="s">
        <v>293</v>
      </c>
      <c r="B30" s="4">
        <v>233000</v>
      </c>
      <c r="C30" s="4">
        <v>613600</v>
      </c>
      <c r="D30" s="4">
        <v>-380600</v>
      </c>
      <c r="E30" s="4">
        <v>-6014600000</v>
      </c>
      <c r="F30" s="4">
        <f t="shared" si="4"/>
        <v>-30741548805</v>
      </c>
      <c r="G30" s="4">
        <v>35700</v>
      </c>
      <c r="H30" s="4">
        <v>34800</v>
      </c>
      <c r="I30" s="4">
        <v>900</v>
      </c>
      <c r="J30" s="4">
        <v>18670000</v>
      </c>
      <c r="K30" s="13">
        <f t="shared" si="3"/>
        <v>23847160000</v>
      </c>
    </row>
    <row r="31" spans="1:16" x14ac:dyDescent="0.2">
      <c r="A31" s="11" t="s">
        <v>290</v>
      </c>
      <c r="B31" s="4">
        <v>47100</v>
      </c>
      <c r="C31" s="4">
        <v>430610</v>
      </c>
      <c r="D31" s="4">
        <v>-383510</v>
      </c>
      <c r="E31" s="4">
        <v>-6083400000</v>
      </c>
      <c r="F31" s="4">
        <f t="shared" si="4"/>
        <v>-24726948805</v>
      </c>
      <c r="G31" s="4">
        <v>0</v>
      </c>
      <c r="H31" s="4">
        <v>0</v>
      </c>
      <c r="I31" s="4">
        <v>0</v>
      </c>
      <c r="J31" s="4">
        <v>1028600000</v>
      </c>
      <c r="K31" s="13">
        <f t="shared" si="3"/>
        <v>23828490000</v>
      </c>
    </row>
    <row r="32" spans="1:16" x14ac:dyDescent="0.2">
      <c r="A32" s="11" t="s">
        <v>289</v>
      </c>
      <c r="B32" s="4">
        <v>759900</v>
      </c>
      <c r="C32" s="4">
        <v>49477</v>
      </c>
      <c r="D32" s="4">
        <v>710423</v>
      </c>
      <c r="E32" s="4">
        <v>11355220000</v>
      </c>
      <c r="F32" s="4">
        <f t="shared" si="4"/>
        <v>-18643548805</v>
      </c>
      <c r="G32" s="4">
        <v>0</v>
      </c>
      <c r="H32" s="4">
        <v>0</v>
      </c>
      <c r="I32" s="4">
        <v>0</v>
      </c>
      <c r="J32" s="4">
        <v>76620000</v>
      </c>
      <c r="K32" s="13">
        <f t="shared" si="3"/>
        <v>22799890000</v>
      </c>
    </row>
    <row r="33" spans="1:16" x14ac:dyDescent="0.2">
      <c r="A33" s="11" t="s">
        <v>288</v>
      </c>
      <c r="B33" s="4">
        <v>308500</v>
      </c>
      <c r="C33" s="4">
        <v>7641</v>
      </c>
      <c r="D33" s="4">
        <v>300859</v>
      </c>
      <c r="E33" s="4">
        <v>4825540000</v>
      </c>
      <c r="F33" s="4">
        <f t="shared" si="4"/>
        <v>-29998768805</v>
      </c>
      <c r="G33" s="4">
        <v>0</v>
      </c>
      <c r="H33" s="4">
        <v>0</v>
      </c>
      <c r="I33" s="4">
        <v>0</v>
      </c>
      <c r="J33" s="4">
        <v>172080000</v>
      </c>
      <c r="K33" s="13">
        <f t="shared" si="3"/>
        <v>22723270000</v>
      </c>
    </row>
    <row r="34" spans="1:11" x14ac:dyDescent="0.2">
      <c r="A34" s="11" t="s">
        <v>287</v>
      </c>
      <c r="B34" s="4">
        <v>2000</v>
      </c>
      <c r="C34" s="4">
        <v>233183</v>
      </c>
      <c r="D34" s="4">
        <v>-231183</v>
      </c>
      <c r="E34" s="4">
        <v>-3677480000</v>
      </c>
      <c r="F34" s="4">
        <f t="shared" si="4"/>
        <v>-34824308805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22551190000</v>
      </c>
    </row>
    <row r="35" spans="1:11" x14ac:dyDescent="0.2">
      <c r="A35" s="11" t="s">
        <v>286</v>
      </c>
      <c r="B35" s="4">
        <v>305300</v>
      </c>
      <c r="C35" s="4">
        <v>395983</v>
      </c>
      <c r="D35" s="4">
        <v>-90683</v>
      </c>
      <c r="E35" s="4">
        <v>-1439910000</v>
      </c>
      <c r="F35" s="4">
        <f t="shared" si="4"/>
        <v>-31146828805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22551190000</v>
      </c>
    </row>
    <row r="36" spans="1:11" x14ac:dyDescent="0.2">
      <c r="A36" s="11" t="s">
        <v>285</v>
      </c>
      <c r="B36" s="4">
        <v>47000</v>
      </c>
      <c r="C36" s="4">
        <v>455717</v>
      </c>
      <c r="D36" s="4">
        <v>-408717</v>
      </c>
      <c r="E36" s="4">
        <v>-6496890000</v>
      </c>
      <c r="F36" s="4">
        <f t="shared" si="4"/>
        <v>-29706918805</v>
      </c>
      <c r="G36" s="4">
        <v>0</v>
      </c>
      <c r="H36" s="4">
        <v>0</v>
      </c>
      <c r="I36" s="4">
        <v>0</v>
      </c>
      <c r="J36" s="4">
        <v>584910000</v>
      </c>
      <c r="K36" s="13">
        <f t="shared" si="3"/>
        <v>22551190000</v>
      </c>
    </row>
    <row r="37" spans="1:11" x14ac:dyDescent="0.2">
      <c r="A37" s="11" t="s">
        <v>284</v>
      </c>
      <c r="B37" s="4">
        <v>375200</v>
      </c>
      <c r="C37" s="4">
        <v>928633</v>
      </c>
      <c r="D37" s="4">
        <v>-553433</v>
      </c>
      <c r="E37" s="4">
        <v>-8836680000</v>
      </c>
      <c r="F37" s="4">
        <f t="shared" si="4"/>
        <v>-23210028805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21966280000</v>
      </c>
    </row>
    <row r="38" spans="1:11" x14ac:dyDescent="0.2">
      <c r="A38" s="11" t="s">
        <v>283</v>
      </c>
      <c r="B38" s="4">
        <v>600</v>
      </c>
      <c r="C38" s="4">
        <v>921603</v>
      </c>
      <c r="D38" s="4">
        <v>-921003</v>
      </c>
      <c r="E38" s="4">
        <v>-14715490000</v>
      </c>
      <c r="F38" s="4">
        <f t="shared" si="4"/>
        <v>-14373348805</v>
      </c>
      <c r="G38" s="4">
        <v>0</v>
      </c>
      <c r="H38" s="4">
        <v>0</v>
      </c>
      <c r="I38" s="4">
        <v>0</v>
      </c>
      <c r="J38" s="4">
        <v>46350000</v>
      </c>
      <c r="K38" s="13">
        <f t="shared" si="3"/>
        <v>21966280000</v>
      </c>
    </row>
    <row r="39" spans="1:11" x14ac:dyDescent="0.2">
      <c r="A39" s="11" t="s">
        <v>282</v>
      </c>
      <c r="B39" s="4">
        <v>2000</v>
      </c>
      <c r="C39" s="4">
        <v>695200</v>
      </c>
      <c r="D39" s="4">
        <v>-693200</v>
      </c>
      <c r="E39" s="4">
        <v>-11180140000</v>
      </c>
      <c r="F39" s="4">
        <f t="shared" si="4"/>
        <v>342141195</v>
      </c>
      <c r="G39" s="4">
        <v>0</v>
      </c>
      <c r="H39" s="4">
        <v>0</v>
      </c>
      <c r="I39" s="4">
        <v>0</v>
      </c>
      <c r="J39" s="4">
        <v>241800000</v>
      </c>
      <c r="K39" s="13">
        <f t="shared" si="3"/>
        <v>21919930000</v>
      </c>
    </row>
    <row r="40" spans="1:11" x14ac:dyDescent="0.2">
      <c r="A40" s="11" t="s">
        <v>281</v>
      </c>
      <c r="B40" s="4">
        <v>22400</v>
      </c>
      <c r="C40" s="4">
        <v>215120</v>
      </c>
      <c r="D40" s="4">
        <v>-192720</v>
      </c>
      <c r="E40" s="4">
        <v>-3135730000</v>
      </c>
      <c r="F40" s="4">
        <f t="shared" si="4"/>
        <v>11522281195</v>
      </c>
      <c r="G40" s="4">
        <v>0</v>
      </c>
      <c r="H40" s="4">
        <v>0</v>
      </c>
      <c r="I40" s="4">
        <v>0</v>
      </c>
      <c r="J40" s="4">
        <v>141920000</v>
      </c>
      <c r="K40" s="13">
        <f t="shared" si="3"/>
        <v>21678130000</v>
      </c>
    </row>
    <row r="41" spans="1:11" x14ac:dyDescent="0.2">
      <c r="A41" s="11" t="s">
        <v>280</v>
      </c>
      <c r="B41" s="4">
        <v>9200</v>
      </c>
      <c r="C41" s="4">
        <v>227500</v>
      </c>
      <c r="D41" s="4">
        <v>-218300</v>
      </c>
      <c r="E41" s="4">
        <v>-3593830000</v>
      </c>
      <c r="F41" s="4">
        <f t="shared" si="4"/>
        <v>14658011195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21536210000</v>
      </c>
    </row>
    <row r="42" spans="1:11" x14ac:dyDescent="0.2">
      <c r="A42" s="11" t="s">
        <v>279</v>
      </c>
      <c r="B42" s="4">
        <v>19600</v>
      </c>
      <c r="C42" s="4">
        <v>132430</v>
      </c>
      <c r="D42" s="4">
        <v>-112830</v>
      </c>
      <c r="E42" s="4">
        <v>-1896360000</v>
      </c>
      <c r="F42" s="4">
        <f t="shared" si="4"/>
        <v>18251841195</v>
      </c>
      <c r="G42" s="4">
        <v>0</v>
      </c>
      <c r="H42" s="4">
        <v>0</v>
      </c>
      <c r="I42" s="4">
        <v>0</v>
      </c>
      <c r="J42" s="4">
        <v>-545250000</v>
      </c>
      <c r="K42" s="13">
        <f t="shared" si="3"/>
        <v>21536210000</v>
      </c>
    </row>
    <row r="43" spans="1:11" x14ac:dyDescent="0.2">
      <c r="A43" s="11" t="s">
        <v>278</v>
      </c>
      <c r="B43" s="4">
        <v>506000</v>
      </c>
      <c r="C43" s="4">
        <v>75316</v>
      </c>
      <c r="D43" s="4">
        <v>430684</v>
      </c>
      <c r="E43" s="4">
        <v>7275430000</v>
      </c>
      <c r="F43" s="4">
        <f t="shared" si="4"/>
        <v>20148201195</v>
      </c>
      <c r="G43" s="4">
        <v>0</v>
      </c>
      <c r="H43" s="4">
        <v>0</v>
      </c>
      <c r="I43" s="4">
        <v>0</v>
      </c>
      <c r="J43" s="4">
        <v>-1088580000</v>
      </c>
      <c r="K43" s="13">
        <f t="shared" si="3"/>
        <v>22081460000</v>
      </c>
    </row>
    <row r="44" spans="1:11" x14ac:dyDescent="0.2">
      <c r="A44" s="11" t="s">
        <v>277</v>
      </c>
      <c r="B44" s="4">
        <v>370089</v>
      </c>
      <c r="C44" s="4">
        <v>8600</v>
      </c>
      <c r="D44" s="4">
        <v>361489</v>
      </c>
      <c r="E44" s="4">
        <v>6036080000</v>
      </c>
      <c r="F44" s="4">
        <f t="shared" si="4"/>
        <v>12872771195</v>
      </c>
      <c r="G44" s="4">
        <v>0</v>
      </c>
      <c r="H44" s="4">
        <v>0</v>
      </c>
      <c r="I44" s="4">
        <v>0</v>
      </c>
      <c r="J44" s="4">
        <v>526910000</v>
      </c>
      <c r="K44" s="13">
        <f t="shared" si="3"/>
        <v>23170040000</v>
      </c>
    </row>
    <row r="45" spans="1:11" x14ac:dyDescent="0.2">
      <c r="A45" s="11" t="s">
        <v>273</v>
      </c>
      <c r="B45" s="4">
        <v>307100</v>
      </c>
      <c r="C45" s="4">
        <v>88288</v>
      </c>
      <c r="D45" s="4">
        <v>218812</v>
      </c>
      <c r="E45" s="4">
        <v>3608800000</v>
      </c>
      <c r="F45" s="4">
        <f t="shared" si="4"/>
        <v>6836691195</v>
      </c>
      <c r="G45" s="4">
        <v>0</v>
      </c>
      <c r="H45" s="4">
        <v>0</v>
      </c>
      <c r="I45" s="4">
        <v>0</v>
      </c>
      <c r="J45" s="4">
        <v>26050000</v>
      </c>
      <c r="K45" s="13">
        <f t="shared" si="3"/>
        <v>22643130000</v>
      </c>
    </row>
    <row r="46" spans="1:11" x14ac:dyDescent="0.2">
      <c r="A46" s="11" t="s">
        <v>272</v>
      </c>
      <c r="B46" s="4">
        <v>71578</v>
      </c>
      <c r="C46" s="4">
        <v>953400</v>
      </c>
      <c r="D46" s="4">
        <v>-881822</v>
      </c>
      <c r="E46" s="4">
        <v>-14712680000</v>
      </c>
      <c r="F46" s="4">
        <f t="shared" si="4"/>
        <v>3227891195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22617080000</v>
      </c>
    </row>
    <row r="47" spans="1:11" x14ac:dyDescent="0.2">
      <c r="A47" s="11" t="s">
        <v>270</v>
      </c>
      <c r="B47" s="4">
        <v>2100</v>
      </c>
      <c r="C47" s="4">
        <v>170011</v>
      </c>
      <c r="D47" s="4">
        <v>-167911</v>
      </c>
      <c r="E47" s="4">
        <v>-2803010000</v>
      </c>
      <c r="F47" s="4">
        <f t="shared" si="4"/>
        <v>17940571195</v>
      </c>
      <c r="G47" s="4">
        <v>0</v>
      </c>
      <c r="H47" s="4">
        <v>0</v>
      </c>
      <c r="I47" s="4">
        <v>0</v>
      </c>
      <c r="J47" s="4">
        <v>8325000</v>
      </c>
      <c r="K47" s="13">
        <f t="shared" si="3"/>
        <v>22617080000</v>
      </c>
    </row>
    <row r="48" spans="1:11" x14ac:dyDescent="0.2">
      <c r="A48" s="11" t="s">
        <v>269</v>
      </c>
      <c r="B48" s="4">
        <v>3300</v>
      </c>
      <c r="C48" s="4">
        <v>233700</v>
      </c>
      <c r="D48" s="4">
        <v>-230400</v>
      </c>
      <c r="E48" s="4">
        <v>-3865640000</v>
      </c>
      <c r="F48" s="4">
        <f t="shared" si="4"/>
        <v>20743581195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22608755000</v>
      </c>
    </row>
    <row r="49" spans="1:11" x14ac:dyDescent="0.2">
      <c r="A49" s="11" t="s">
        <v>268</v>
      </c>
      <c r="B49" s="4">
        <v>9400</v>
      </c>
      <c r="C49" s="4">
        <v>114450</v>
      </c>
      <c r="D49" s="4">
        <v>-105050</v>
      </c>
      <c r="E49" s="4">
        <v>-1793410000</v>
      </c>
      <c r="F49" s="4">
        <f t="shared" si="4"/>
        <v>24609221195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22608755000</v>
      </c>
    </row>
    <row r="50" spans="1:11" x14ac:dyDescent="0.2">
      <c r="A50" s="11" t="s">
        <v>267</v>
      </c>
      <c r="B50" s="4">
        <v>3700</v>
      </c>
      <c r="C50" s="4">
        <v>25900</v>
      </c>
      <c r="D50" s="4">
        <v>-22200</v>
      </c>
      <c r="E50" s="4">
        <v>-379400000</v>
      </c>
      <c r="F50" s="4">
        <f t="shared" si="4"/>
        <v>26402631195</v>
      </c>
      <c r="G50" s="4">
        <v>0</v>
      </c>
      <c r="H50" s="4">
        <v>0</v>
      </c>
      <c r="I50" s="4">
        <v>0</v>
      </c>
      <c r="J50" s="4">
        <v>266790000</v>
      </c>
      <c r="K50" s="13">
        <f t="shared" si="3"/>
        <v>22608755000</v>
      </c>
    </row>
    <row r="51" spans="1:11" x14ac:dyDescent="0.2">
      <c r="A51" s="11" t="s">
        <v>266</v>
      </c>
      <c r="B51" s="4">
        <v>420000</v>
      </c>
      <c r="C51" s="4">
        <v>11199</v>
      </c>
      <c r="D51" s="4">
        <v>408801</v>
      </c>
      <c r="E51" s="4">
        <v>7001970000</v>
      </c>
      <c r="F51" s="4">
        <f t="shared" si="4"/>
        <v>26782031195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22341965000</v>
      </c>
    </row>
    <row r="52" spans="1:11" x14ac:dyDescent="0.2">
      <c r="A52" s="11" t="s">
        <v>265</v>
      </c>
      <c r="B52" s="4">
        <v>112300</v>
      </c>
      <c r="C52" s="4">
        <v>48200</v>
      </c>
      <c r="D52" s="4">
        <v>64100</v>
      </c>
      <c r="E52" s="4">
        <v>1076330000</v>
      </c>
      <c r="F52" s="4">
        <f t="shared" si="4"/>
        <v>19780061195</v>
      </c>
      <c r="G52" s="4">
        <v>0</v>
      </c>
      <c r="H52" s="4">
        <v>0</v>
      </c>
      <c r="I52" s="4">
        <v>0</v>
      </c>
      <c r="J52" s="4">
        <v>524565000</v>
      </c>
      <c r="K52" s="13">
        <f t="shared" si="3"/>
        <v>22341965000</v>
      </c>
    </row>
    <row r="53" spans="1:11" x14ac:dyDescent="0.2">
      <c r="A53" s="11" t="s">
        <v>264</v>
      </c>
      <c r="B53" s="4">
        <v>903800</v>
      </c>
      <c r="C53" s="4">
        <v>25600</v>
      </c>
      <c r="D53" s="4">
        <v>878200</v>
      </c>
      <c r="E53" s="4">
        <v>14660580000</v>
      </c>
      <c r="F53" s="4">
        <f t="shared" si="4"/>
        <v>18703731195</v>
      </c>
      <c r="G53" s="4">
        <v>0</v>
      </c>
      <c r="H53" s="4">
        <v>0</v>
      </c>
      <c r="I53" s="4">
        <v>0</v>
      </c>
      <c r="J53" s="4">
        <v>99300000</v>
      </c>
      <c r="K53" s="13">
        <f t="shared" si="3"/>
        <v>21817400000</v>
      </c>
    </row>
    <row r="54" spans="1:11" x14ac:dyDescent="0.2">
      <c r="A54" s="11" t="s">
        <v>263</v>
      </c>
      <c r="B54" s="4">
        <v>101700</v>
      </c>
      <c r="C54" s="4">
        <v>869258</v>
      </c>
      <c r="D54" s="4">
        <v>-767558</v>
      </c>
      <c r="E54" s="4">
        <v>-13033370000</v>
      </c>
      <c r="F54" s="4">
        <f t="shared" si="4"/>
        <v>4043151195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21718100000</v>
      </c>
    </row>
    <row r="55" spans="1:11" x14ac:dyDescent="0.2">
      <c r="A55" s="11" t="s">
        <v>262</v>
      </c>
      <c r="B55" s="4">
        <v>199000</v>
      </c>
      <c r="C55" s="4">
        <v>207300</v>
      </c>
      <c r="D55" s="4">
        <v>-8300</v>
      </c>
      <c r="E55" s="4">
        <v>-132540000</v>
      </c>
      <c r="F55" s="4">
        <f t="shared" si="4"/>
        <v>17076521195</v>
      </c>
      <c r="G55" s="4">
        <v>0</v>
      </c>
      <c r="H55" s="4">
        <v>0</v>
      </c>
      <c r="I55" s="4">
        <v>0</v>
      </c>
      <c r="J55" s="4">
        <v>-120960000</v>
      </c>
      <c r="K55" s="13">
        <f t="shared" si="3"/>
        <v>21718100000</v>
      </c>
    </row>
    <row r="56" spans="1:11" x14ac:dyDescent="0.2">
      <c r="A56" s="11" t="s">
        <v>261</v>
      </c>
      <c r="B56" s="4">
        <v>51833</v>
      </c>
      <c r="C56" s="4">
        <v>434500</v>
      </c>
      <c r="D56" s="4">
        <v>-382667</v>
      </c>
      <c r="E56" s="4">
        <v>-6379270000</v>
      </c>
      <c r="F56" s="4">
        <f t="shared" si="4"/>
        <v>17209061195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21839060000</v>
      </c>
    </row>
    <row r="57" spans="1:11" x14ac:dyDescent="0.2">
      <c r="A57" s="11" t="s">
        <v>260</v>
      </c>
      <c r="B57" s="4">
        <v>36300</v>
      </c>
      <c r="C57" s="4">
        <v>1309900</v>
      </c>
      <c r="D57" s="4">
        <v>-1273600</v>
      </c>
      <c r="E57" s="4">
        <v>-21505230000</v>
      </c>
      <c r="F57" s="4">
        <f t="shared" si="4"/>
        <v>23588331195</v>
      </c>
      <c r="G57" s="4">
        <v>0</v>
      </c>
      <c r="H57" s="4">
        <v>0</v>
      </c>
      <c r="I57" s="4">
        <v>0</v>
      </c>
      <c r="J57" s="4">
        <v>-366540000</v>
      </c>
      <c r="K57" s="13">
        <f t="shared" si="3"/>
        <v>21839060000</v>
      </c>
    </row>
    <row r="58" spans="1:11" x14ac:dyDescent="0.2">
      <c r="A58" s="11" t="s">
        <v>259</v>
      </c>
      <c r="B58" s="4">
        <v>15400</v>
      </c>
      <c r="C58" s="4">
        <v>727966</v>
      </c>
      <c r="D58" s="4">
        <v>-712566</v>
      </c>
      <c r="E58" s="4">
        <v>-12324950000</v>
      </c>
      <c r="F58" s="4">
        <f t="shared" si="4"/>
        <v>45093561195</v>
      </c>
      <c r="G58" s="4">
        <v>0</v>
      </c>
      <c r="H58" s="4">
        <v>0</v>
      </c>
      <c r="I58" s="4">
        <v>0</v>
      </c>
      <c r="J58" s="4">
        <v>-114410000</v>
      </c>
      <c r="K58" s="13">
        <f t="shared" si="3"/>
        <v>22205600000</v>
      </c>
    </row>
    <row r="59" spans="1:11" x14ac:dyDescent="0.2">
      <c r="A59" s="11" t="s">
        <v>258</v>
      </c>
      <c r="B59" s="4">
        <v>344800</v>
      </c>
      <c r="C59" s="4">
        <v>123726</v>
      </c>
      <c r="D59" s="4">
        <v>221074</v>
      </c>
      <c r="E59" s="4">
        <v>3862960000</v>
      </c>
      <c r="F59" s="4">
        <f t="shared" si="4"/>
        <v>57418511195</v>
      </c>
      <c r="G59" s="4">
        <v>0</v>
      </c>
      <c r="H59" s="4">
        <v>0</v>
      </c>
      <c r="I59" s="4">
        <v>0</v>
      </c>
      <c r="J59" s="4">
        <v>-318770000</v>
      </c>
      <c r="K59" s="13">
        <f t="shared" si="3"/>
        <v>22320010000</v>
      </c>
    </row>
    <row r="60" spans="1:11" x14ac:dyDescent="0.2">
      <c r="A60" s="11" t="s">
        <v>257</v>
      </c>
      <c r="B60" s="4">
        <v>1040800</v>
      </c>
      <c r="C60" s="4">
        <v>871607</v>
      </c>
      <c r="D60" s="4">
        <v>169193</v>
      </c>
      <c r="E60" s="4">
        <v>2924050000</v>
      </c>
      <c r="F60" s="4">
        <f t="shared" si="4"/>
        <v>53555551195</v>
      </c>
      <c r="G60" s="4">
        <v>0</v>
      </c>
      <c r="H60" s="4">
        <v>0</v>
      </c>
      <c r="I60" s="4">
        <v>0</v>
      </c>
      <c r="J60" s="4">
        <v>-13280180000</v>
      </c>
      <c r="K60" s="13">
        <f t="shared" si="3"/>
        <v>22638780000</v>
      </c>
    </row>
    <row r="61" spans="1:11" x14ac:dyDescent="0.2">
      <c r="A61" s="11" t="s">
        <v>256</v>
      </c>
      <c r="B61" s="4">
        <v>19700</v>
      </c>
      <c r="C61" s="4">
        <v>551300</v>
      </c>
      <c r="D61" s="4">
        <v>-531600</v>
      </c>
      <c r="E61" s="4">
        <v>-9313210000</v>
      </c>
      <c r="F61" s="4">
        <f t="shared" si="4"/>
        <v>50631501195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35918960000</v>
      </c>
    </row>
    <row r="62" spans="1:11" x14ac:dyDescent="0.2">
      <c r="A62" s="11" t="s">
        <v>255</v>
      </c>
      <c r="B62" s="4">
        <v>855100</v>
      </c>
      <c r="C62" s="4">
        <v>699709</v>
      </c>
      <c r="D62" s="4">
        <v>155391</v>
      </c>
      <c r="E62" s="4">
        <v>2744490000</v>
      </c>
      <c r="F62" s="4">
        <f t="shared" si="4"/>
        <v>59944711195</v>
      </c>
      <c r="G62" s="4">
        <v>800000</v>
      </c>
      <c r="H62" s="4">
        <v>40500</v>
      </c>
      <c r="I62" s="4">
        <v>759500</v>
      </c>
      <c r="J62" s="4">
        <v>13172205000</v>
      </c>
      <c r="K62" s="13">
        <f t="shared" si="3"/>
        <v>35918960000</v>
      </c>
    </row>
    <row r="63" spans="1:11" x14ac:dyDescent="0.2">
      <c r="A63" s="11" t="s">
        <v>254</v>
      </c>
      <c r="B63" s="4">
        <v>1769100</v>
      </c>
      <c r="C63" s="4">
        <v>21320</v>
      </c>
      <c r="D63" s="4">
        <v>1747780</v>
      </c>
      <c r="E63" s="4">
        <v>30262701617</v>
      </c>
      <c r="F63" s="4">
        <f t="shared" si="4"/>
        <v>57200221195</v>
      </c>
      <c r="G63" s="4">
        <v>0</v>
      </c>
      <c r="H63" s="4">
        <v>0</v>
      </c>
      <c r="I63" s="4">
        <v>0</v>
      </c>
      <c r="J63" s="4">
        <v>576525000</v>
      </c>
      <c r="K63" s="13">
        <f t="shared" si="3"/>
        <v>22746755000</v>
      </c>
    </row>
    <row r="64" spans="1:11" x14ac:dyDescent="0.2">
      <c r="A64" s="11" t="s">
        <v>253</v>
      </c>
      <c r="B64" s="4">
        <v>457000</v>
      </c>
      <c r="C64" s="4">
        <v>1416163</v>
      </c>
      <c r="D64" s="4">
        <v>-959163</v>
      </c>
      <c r="E64" s="4">
        <v>-16445980000</v>
      </c>
      <c r="F64" s="4">
        <f t="shared" si="4"/>
        <v>26937519578</v>
      </c>
      <c r="G64" s="4">
        <v>0</v>
      </c>
      <c r="H64" s="4">
        <v>0</v>
      </c>
      <c r="I64" s="4">
        <v>0</v>
      </c>
      <c r="J64" s="4">
        <v>-41370000</v>
      </c>
      <c r="K64" s="13">
        <f t="shared" si="3"/>
        <v>22170230000</v>
      </c>
    </row>
    <row r="65" spans="1:11" x14ac:dyDescent="0.2">
      <c r="A65" s="11" t="s">
        <v>252</v>
      </c>
      <c r="B65" s="4">
        <v>1127800</v>
      </c>
      <c r="C65" s="4">
        <v>242900</v>
      </c>
      <c r="D65" s="4">
        <v>884900</v>
      </c>
      <c r="E65" s="4">
        <v>15054480000</v>
      </c>
      <c r="F65" s="4">
        <f t="shared" si="4"/>
        <v>43383499578</v>
      </c>
      <c r="G65" s="4">
        <v>0</v>
      </c>
      <c r="H65" s="4">
        <v>0</v>
      </c>
      <c r="I65" s="4">
        <v>0</v>
      </c>
      <c r="J65" s="4">
        <v>529210000</v>
      </c>
      <c r="K65" s="13">
        <f t="shared" si="3"/>
        <v>22211600000</v>
      </c>
    </row>
    <row r="66" spans="1:11" x14ac:dyDescent="0.2">
      <c r="A66" s="11" t="s">
        <v>251</v>
      </c>
      <c r="B66" s="4">
        <v>38800</v>
      </c>
      <c r="C66" s="4">
        <v>315810</v>
      </c>
      <c r="D66" s="4">
        <v>-277010</v>
      </c>
      <c r="E66" s="4">
        <v>-4660330780</v>
      </c>
      <c r="F66" s="4">
        <f t="shared" si="4"/>
        <v>28329019578</v>
      </c>
      <c r="G66" s="4">
        <v>0</v>
      </c>
      <c r="H66" s="4">
        <v>0</v>
      </c>
      <c r="I66" s="4">
        <v>0</v>
      </c>
      <c r="J66" s="4">
        <v>499025000</v>
      </c>
      <c r="K66" s="13">
        <f t="shared" si="3"/>
        <v>21682390000</v>
      </c>
    </row>
    <row r="67" spans="1:11" x14ac:dyDescent="0.2">
      <c r="A67" s="11" t="s">
        <v>250</v>
      </c>
      <c r="B67" s="4">
        <v>1730500</v>
      </c>
      <c r="C67" s="4">
        <v>1451100</v>
      </c>
      <c r="D67" s="4">
        <v>279400</v>
      </c>
      <c r="E67" s="4">
        <v>4901430000</v>
      </c>
      <c r="F67" s="4">
        <f t="shared" si="4"/>
        <v>32989350358</v>
      </c>
      <c r="G67" s="4">
        <v>0</v>
      </c>
      <c r="H67" s="4">
        <v>0</v>
      </c>
      <c r="I67" s="4">
        <v>0</v>
      </c>
      <c r="J67" s="4">
        <v>-213075000</v>
      </c>
      <c r="K67" s="13">
        <f t="shared" si="3"/>
        <v>21183365000</v>
      </c>
    </row>
    <row r="68" spans="1:11" x14ac:dyDescent="0.2">
      <c r="A68" s="11" t="s">
        <v>249</v>
      </c>
      <c r="B68" s="4">
        <v>610000</v>
      </c>
      <c r="C68" s="4">
        <v>311178</v>
      </c>
      <c r="D68" s="4">
        <v>298822</v>
      </c>
      <c r="E68" s="4">
        <v>5016830000</v>
      </c>
      <c r="F68" s="4">
        <f t="shared" si="4"/>
        <v>28087920358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21396440000</v>
      </c>
    </row>
    <row r="69" spans="1:11" x14ac:dyDescent="0.2">
      <c r="A69" s="11" t="s">
        <v>248</v>
      </c>
      <c r="B69" s="4">
        <v>161600</v>
      </c>
      <c r="C69" s="4">
        <v>1676068</v>
      </c>
      <c r="D69" s="4">
        <v>-1514468</v>
      </c>
      <c r="E69" s="4">
        <v>-25311740000</v>
      </c>
      <c r="F69" s="4">
        <f t="shared" si="4"/>
        <v>23071090358</v>
      </c>
      <c r="G69" s="4">
        <v>0</v>
      </c>
      <c r="H69" s="4">
        <v>0</v>
      </c>
      <c r="I69" s="4">
        <v>0</v>
      </c>
      <c r="J69" s="4">
        <v>-626515000</v>
      </c>
      <c r="K69" s="13">
        <f t="shared" si="3"/>
        <v>21396440000</v>
      </c>
    </row>
    <row r="70" spans="1:11" x14ac:dyDescent="0.2">
      <c r="A70" s="11" t="s">
        <v>247</v>
      </c>
      <c r="B70" s="4">
        <v>16900</v>
      </c>
      <c r="C70" s="4">
        <v>196100</v>
      </c>
      <c r="D70" s="4">
        <v>-179200</v>
      </c>
      <c r="E70" s="4">
        <v>-3035770000</v>
      </c>
      <c r="F70" s="4">
        <f t="shared" si="4"/>
        <v>48382830358</v>
      </c>
      <c r="G70" s="4">
        <v>0</v>
      </c>
      <c r="H70" s="4">
        <v>0</v>
      </c>
      <c r="I70" s="4">
        <v>0</v>
      </c>
      <c r="J70" s="4">
        <v>-1546000000</v>
      </c>
      <c r="K70" s="13">
        <f t="shared" si="3"/>
        <v>22022955000</v>
      </c>
    </row>
    <row r="71" spans="1:11" x14ac:dyDescent="0.2">
      <c r="A71" s="11" t="s">
        <v>246</v>
      </c>
      <c r="B71" s="4">
        <v>1430000</v>
      </c>
      <c r="C71" s="4">
        <v>6080</v>
      </c>
      <c r="D71" s="4">
        <v>1423920</v>
      </c>
      <c r="E71" s="4">
        <v>24045160000</v>
      </c>
      <c r="F71" s="4">
        <f t="shared" si="4"/>
        <v>51418600358</v>
      </c>
      <c r="G71" s="4">
        <v>0</v>
      </c>
      <c r="H71" s="4">
        <v>0</v>
      </c>
      <c r="I71" s="4">
        <v>0</v>
      </c>
      <c r="J71" s="4">
        <v>198285000</v>
      </c>
      <c r="K71" s="13">
        <f t="shared" si="3"/>
        <v>23568955000</v>
      </c>
    </row>
    <row r="72" spans="1:11" x14ac:dyDescent="0.2">
      <c r="A72" s="11" t="s">
        <v>245</v>
      </c>
      <c r="B72" s="4">
        <v>45700</v>
      </c>
      <c r="C72" s="4">
        <v>406100</v>
      </c>
      <c r="D72" s="4">
        <v>-360400</v>
      </c>
      <c r="E72" s="4">
        <v>-6027410000</v>
      </c>
      <c r="F72" s="4">
        <f t="shared" si="4"/>
        <v>27373440358</v>
      </c>
      <c r="G72" s="4">
        <v>0</v>
      </c>
      <c r="H72" s="4">
        <v>0</v>
      </c>
      <c r="I72" s="4">
        <v>0</v>
      </c>
      <c r="J72" s="4">
        <v>648635000</v>
      </c>
      <c r="K72" s="13">
        <f t="shared" si="3"/>
        <v>23370670000</v>
      </c>
    </row>
    <row r="73" spans="1:11" x14ac:dyDescent="0.2">
      <c r="A73" s="11" t="s">
        <v>244</v>
      </c>
      <c r="B73" s="4">
        <v>172300</v>
      </c>
      <c r="C73" s="4">
        <v>626800</v>
      </c>
      <c r="D73" s="4">
        <v>-454500</v>
      </c>
      <c r="E73" s="4">
        <v>-7288770000</v>
      </c>
      <c r="F73" s="4">
        <f t="shared" si="4"/>
        <v>33400850358</v>
      </c>
      <c r="G73" s="4">
        <v>0</v>
      </c>
      <c r="H73" s="4">
        <v>0</v>
      </c>
      <c r="I73" s="4">
        <v>0</v>
      </c>
      <c r="J73" s="4">
        <v>-397605000</v>
      </c>
      <c r="K73" s="13">
        <f t="shared" si="3"/>
        <v>22722035000</v>
      </c>
    </row>
    <row r="74" spans="1:11" x14ac:dyDescent="0.2">
      <c r="A74" s="11" t="s">
        <v>243</v>
      </c>
      <c r="B74" s="4">
        <v>317800</v>
      </c>
      <c r="C74" s="4">
        <v>491100</v>
      </c>
      <c r="D74" s="4">
        <v>-173300</v>
      </c>
      <c r="E74" s="4">
        <v>-2869010000</v>
      </c>
      <c r="F74" s="4">
        <f t="shared" si="4"/>
        <v>40689620358</v>
      </c>
      <c r="G74" s="4">
        <v>0</v>
      </c>
      <c r="H74" s="4">
        <v>0</v>
      </c>
      <c r="I74" s="4">
        <v>0</v>
      </c>
      <c r="J74" s="4">
        <v>82680000</v>
      </c>
      <c r="K74" s="13">
        <f t="shared" si="3"/>
        <v>23119640000</v>
      </c>
    </row>
    <row r="75" spans="1:11" x14ac:dyDescent="0.2">
      <c r="A75" s="11" t="s">
        <v>242</v>
      </c>
      <c r="B75" s="4">
        <v>196600</v>
      </c>
      <c r="C75" s="4">
        <v>486100</v>
      </c>
      <c r="D75" s="4">
        <v>-289500</v>
      </c>
      <c r="E75" s="4">
        <v>-4752370000</v>
      </c>
      <c r="F75" s="4">
        <f t="shared" si="4"/>
        <v>43558630358</v>
      </c>
      <c r="G75" s="4">
        <v>0</v>
      </c>
      <c r="H75" s="4">
        <v>0</v>
      </c>
      <c r="I75" s="4">
        <v>0</v>
      </c>
      <c r="J75" s="4">
        <v>-39885000</v>
      </c>
      <c r="K75" s="13">
        <f t="shared" si="3"/>
        <v>23036960000</v>
      </c>
    </row>
    <row r="76" spans="1:11" x14ac:dyDescent="0.2">
      <c r="A76" s="11" t="s">
        <v>241</v>
      </c>
      <c r="B76" s="4">
        <v>1696477</v>
      </c>
      <c r="C76" s="4">
        <v>324400</v>
      </c>
      <c r="D76" s="4">
        <v>1372077</v>
      </c>
      <c r="E76" s="4">
        <v>22117010000</v>
      </c>
      <c r="F76" s="4">
        <f t="shared" si="4"/>
        <v>48311000358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23076845000</v>
      </c>
    </row>
    <row r="77" spans="1:11" x14ac:dyDescent="0.2">
      <c r="A77" s="11" t="s">
        <v>240</v>
      </c>
      <c r="B77" s="4">
        <v>270500</v>
      </c>
      <c r="C77" s="4">
        <v>2098963</v>
      </c>
      <c r="D77" s="4">
        <v>-1828463</v>
      </c>
      <c r="E77" s="4">
        <v>-29120330000</v>
      </c>
      <c r="F77" s="4">
        <f t="shared" si="4"/>
        <v>26193990358</v>
      </c>
      <c r="G77" s="4">
        <v>0</v>
      </c>
      <c r="H77" s="4">
        <v>0</v>
      </c>
      <c r="I77" s="4">
        <v>0</v>
      </c>
      <c r="J77" s="4">
        <v>104195000</v>
      </c>
      <c r="K77" s="13">
        <f t="shared" si="3"/>
        <v>23076845000</v>
      </c>
    </row>
    <row r="78" spans="1:11" x14ac:dyDescent="0.2">
      <c r="A78" s="11" t="s">
        <v>239</v>
      </c>
      <c r="B78" s="4">
        <v>349400</v>
      </c>
      <c r="C78" s="4">
        <v>244444</v>
      </c>
      <c r="D78" s="4">
        <v>104956</v>
      </c>
      <c r="E78" s="4">
        <v>1683260000</v>
      </c>
      <c r="F78" s="4">
        <f t="shared" si="4"/>
        <v>55314320358</v>
      </c>
      <c r="G78" s="4">
        <v>0</v>
      </c>
      <c r="H78" s="4">
        <v>0</v>
      </c>
      <c r="I78" s="4">
        <v>0</v>
      </c>
      <c r="J78" s="4">
        <v>396435000</v>
      </c>
      <c r="K78" s="13">
        <f t="shared" si="3"/>
        <v>22972650000</v>
      </c>
    </row>
    <row r="79" spans="1:11" x14ac:dyDescent="0.2">
      <c r="A79" s="11" t="s">
        <v>238</v>
      </c>
      <c r="B79" s="4">
        <v>902770</v>
      </c>
      <c r="C79" s="4">
        <v>1592694</v>
      </c>
      <c r="D79" s="4">
        <v>-689924</v>
      </c>
      <c r="E79" s="4">
        <v>-11083270000</v>
      </c>
      <c r="F79" s="4">
        <f t="shared" si="4"/>
        <v>53631060358</v>
      </c>
      <c r="G79" s="4">
        <v>0</v>
      </c>
      <c r="H79" s="4">
        <v>0</v>
      </c>
      <c r="I79" s="4">
        <v>0</v>
      </c>
      <c r="J79" s="4">
        <v>388265000</v>
      </c>
      <c r="K79" s="13">
        <f t="shared" si="3"/>
        <v>22576215000</v>
      </c>
    </row>
    <row r="80" spans="1:11" x14ac:dyDescent="0.2">
      <c r="A80" s="11" t="s">
        <v>237</v>
      </c>
      <c r="B80" s="4">
        <v>705700</v>
      </c>
      <c r="C80" s="4">
        <v>1131741</v>
      </c>
      <c r="D80" s="4">
        <v>-426041</v>
      </c>
      <c r="E80" s="4">
        <v>-7620930000</v>
      </c>
      <c r="F80" s="4">
        <f t="shared" si="4"/>
        <v>64714330358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22187950000</v>
      </c>
    </row>
    <row r="81" spans="1:11" x14ac:dyDescent="0.2">
      <c r="A81" s="11" t="s">
        <v>236</v>
      </c>
      <c r="B81" s="4">
        <v>948400</v>
      </c>
      <c r="C81" s="4">
        <v>114954</v>
      </c>
      <c r="D81" s="4">
        <v>833446</v>
      </c>
      <c r="E81" s="4">
        <v>14757940000</v>
      </c>
      <c r="F81" s="4">
        <f t="shared" si="4"/>
        <v>72335260358</v>
      </c>
      <c r="G81" s="4">
        <v>0</v>
      </c>
      <c r="H81" s="4">
        <v>0</v>
      </c>
      <c r="I81" s="4">
        <v>0</v>
      </c>
      <c r="J81" s="4">
        <v>-7512415000</v>
      </c>
      <c r="K81" s="13">
        <f t="shared" si="3"/>
        <v>22187950000</v>
      </c>
    </row>
    <row r="82" spans="1:11" x14ac:dyDescent="0.2">
      <c r="A82" s="11" t="s">
        <v>235</v>
      </c>
      <c r="B82" s="4">
        <v>357640</v>
      </c>
      <c r="C82" s="4">
        <v>34617</v>
      </c>
      <c r="D82" s="4">
        <v>323023</v>
      </c>
      <c r="E82" s="4">
        <v>6073200000</v>
      </c>
      <c r="F82" s="4">
        <f t="shared" si="4"/>
        <v>57577320358</v>
      </c>
      <c r="G82" s="4">
        <v>0</v>
      </c>
      <c r="H82" s="4">
        <v>0</v>
      </c>
      <c r="I82" s="4">
        <v>0</v>
      </c>
      <c r="J82" s="4">
        <v>508300000</v>
      </c>
      <c r="K82" s="13">
        <f t="shared" si="3"/>
        <v>29700365000</v>
      </c>
    </row>
    <row r="83" spans="1:11" x14ac:dyDescent="0.2">
      <c r="A83" s="11" t="s">
        <v>192</v>
      </c>
      <c r="B83" s="4">
        <v>8020</v>
      </c>
      <c r="C83" s="4">
        <v>74194</v>
      </c>
      <c r="D83" s="4">
        <v>-66174</v>
      </c>
      <c r="E83" s="4">
        <v>-1305280000</v>
      </c>
      <c r="F83" s="4">
        <f t="shared" si="4"/>
        <v>51504120358</v>
      </c>
      <c r="G83" s="4">
        <v>0</v>
      </c>
      <c r="H83" s="4">
        <v>0</v>
      </c>
      <c r="I83" s="4">
        <v>0</v>
      </c>
      <c r="J83" s="4">
        <v>-1370895000</v>
      </c>
      <c r="K83" s="13">
        <f t="shared" si="3"/>
        <v>29192065000</v>
      </c>
    </row>
    <row r="84" spans="1:11" x14ac:dyDescent="0.2">
      <c r="A84" s="11" t="s">
        <v>191</v>
      </c>
      <c r="B84" s="4">
        <v>25000</v>
      </c>
      <c r="C84" s="4">
        <v>325734</v>
      </c>
      <c r="D84" s="4">
        <v>-300734</v>
      </c>
      <c r="E84" s="4">
        <v>-5814860000</v>
      </c>
      <c r="F84" s="4">
        <f t="shared" si="4"/>
        <v>52809400358</v>
      </c>
      <c r="G84" s="4">
        <v>118400</v>
      </c>
      <c r="H84" s="4">
        <v>137700</v>
      </c>
      <c r="I84" s="4">
        <v>-19300</v>
      </c>
      <c r="J84" s="4">
        <v>-412225000</v>
      </c>
      <c r="K84" s="13">
        <f t="shared" si="3"/>
        <v>30562960000</v>
      </c>
    </row>
    <row r="85" spans="1:11" x14ac:dyDescent="0.2">
      <c r="A85" s="11" t="s">
        <v>190</v>
      </c>
      <c r="B85" s="4">
        <v>8000</v>
      </c>
      <c r="C85" s="4">
        <v>1117321</v>
      </c>
      <c r="D85" s="4">
        <v>-1109321</v>
      </c>
      <c r="E85" s="4">
        <v>-22218370000</v>
      </c>
      <c r="F85" s="4">
        <f t="shared" si="4"/>
        <v>58624260358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30975185000</v>
      </c>
    </row>
    <row r="86" spans="1:11" x14ac:dyDescent="0.2">
      <c r="A86" s="11" t="s">
        <v>189</v>
      </c>
      <c r="B86" s="4">
        <v>38608</v>
      </c>
      <c r="C86" s="4">
        <v>373496</v>
      </c>
      <c r="D86" s="4">
        <v>-334888</v>
      </c>
      <c r="E86" s="4">
        <v>-6618910000</v>
      </c>
      <c r="F86" s="4">
        <f t="shared" si="4"/>
        <v>80842630358</v>
      </c>
      <c r="G86" s="4">
        <v>0</v>
      </c>
      <c r="H86" s="4">
        <v>0</v>
      </c>
      <c r="I86" s="4">
        <v>0</v>
      </c>
      <c r="J86" s="4">
        <v>262845000</v>
      </c>
      <c r="K86" s="13">
        <f t="shared" si="3"/>
        <v>30975185000</v>
      </c>
    </row>
    <row r="87" spans="1:11" x14ac:dyDescent="0.2">
      <c r="A87" s="11" t="s">
        <v>188</v>
      </c>
      <c r="B87" s="4">
        <v>834200</v>
      </c>
      <c r="C87" s="4">
        <v>283300</v>
      </c>
      <c r="D87" s="4">
        <v>550900</v>
      </c>
      <c r="E87" s="4">
        <v>10887620000</v>
      </c>
      <c r="F87" s="4">
        <f t="shared" si="4"/>
        <v>87461540358</v>
      </c>
      <c r="G87" s="4">
        <v>0</v>
      </c>
      <c r="H87" s="4">
        <v>0</v>
      </c>
      <c r="I87" s="4">
        <v>0</v>
      </c>
      <c r="J87" s="4">
        <v>1324205000</v>
      </c>
      <c r="K87" s="13">
        <f t="shared" si="3"/>
        <v>30712340000</v>
      </c>
    </row>
    <row r="88" spans="1:11" x14ac:dyDescent="0.2">
      <c r="A88" s="11" t="s">
        <v>187</v>
      </c>
      <c r="B88" s="4">
        <v>1923300</v>
      </c>
      <c r="C88" s="4">
        <v>1368000</v>
      </c>
      <c r="D88" s="4">
        <v>555300</v>
      </c>
      <c r="E88" s="4">
        <v>11336480000</v>
      </c>
      <c r="F88" s="4">
        <f t="shared" si="4"/>
        <v>76573920358</v>
      </c>
      <c r="G88" s="4">
        <v>85100</v>
      </c>
      <c r="H88" s="4">
        <v>148100</v>
      </c>
      <c r="I88" s="4">
        <v>-63000</v>
      </c>
      <c r="J88" s="4">
        <v>-1266590000</v>
      </c>
      <c r="K88" s="13">
        <f t="shared" si="3"/>
        <v>29388135000</v>
      </c>
    </row>
    <row r="89" spans="1:11" x14ac:dyDescent="0.2">
      <c r="A89" s="11" t="s">
        <v>186</v>
      </c>
      <c r="B89" s="4">
        <v>4045200</v>
      </c>
      <c r="C89" s="4">
        <v>1694584</v>
      </c>
      <c r="D89" s="4">
        <v>2350616</v>
      </c>
      <c r="E89" s="4">
        <v>46950050000</v>
      </c>
      <c r="F89" s="4">
        <f t="shared" si="4"/>
        <v>65237440358</v>
      </c>
      <c r="G89" s="4">
        <v>0</v>
      </c>
      <c r="H89" s="4">
        <v>0</v>
      </c>
      <c r="I89" s="4">
        <v>0</v>
      </c>
      <c r="J89" s="4">
        <v>1446080000</v>
      </c>
      <c r="K89" s="13">
        <f t="shared" si="3"/>
        <v>30654725000</v>
      </c>
    </row>
    <row r="90" spans="1:11" x14ac:dyDescent="0.2">
      <c r="A90" s="11" t="s">
        <v>185</v>
      </c>
      <c r="B90" s="4">
        <v>2190800</v>
      </c>
      <c r="C90" s="4">
        <v>765333</v>
      </c>
      <c r="D90" s="4">
        <v>1425467</v>
      </c>
      <c r="E90" s="4">
        <v>29217820000</v>
      </c>
      <c r="F90" s="4">
        <f t="shared" si="4"/>
        <v>18287390358</v>
      </c>
      <c r="G90" s="4">
        <v>400000</v>
      </c>
      <c r="H90" s="4">
        <v>85700</v>
      </c>
      <c r="I90" s="4">
        <v>314300</v>
      </c>
      <c r="J90" s="4">
        <v>6419190000</v>
      </c>
      <c r="K90" s="13">
        <f t="shared" si="3"/>
        <v>29208645000</v>
      </c>
    </row>
    <row r="91" spans="1:11" x14ac:dyDescent="0.2">
      <c r="A91" s="11" t="s">
        <v>184</v>
      </c>
      <c r="B91" s="4">
        <v>3760905</v>
      </c>
      <c r="C91" s="4">
        <v>869000</v>
      </c>
      <c r="D91" s="4">
        <v>2891905</v>
      </c>
      <c r="E91" s="4">
        <v>58797140000</v>
      </c>
      <c r="F91" s="4">
        <f t="shared" si="4"/>
        <v>-10930429642</v>
      </c>
      <c r="G91" s="4">
        <v>0</v>
      </c>
      <c r="H91" s="4">
        <v>0</v>
      </c>
      <c r="I91" s="4">
        <v>0</v>
      </c>
      <c r="J91" s="4">
        <v>-375740000</v>
      </c>
      <c r="K91" s="13">
        <f t="shared" si="3"/>
        <v>22789455000</v>
      </c>
    </row>
    <row r="92" spans="1:11" x14ac:dyDescent="0.2">
      <c r="A92" s="11" t="s">
        <v>183</v>
      </c>
      <c r="B92" s="4">
        <v>1673500</v>
      </c>
      <c r="C92" s="4">
        <v>464000</v>
      </c>
      <c r="D92" s="4">
        <v>1209500</v>
      </c>
      <c r="E92" s="4">
        <v>24427990000</v>
      </c>
      <c r="F92" s="4">
        <f t="shared" si="4"/>
        <v>-69727569642</v>
      </c>
      <c r="G92" s="4">
        <v>0</v>
      </c>
      <c r="H92" s="4">
        <v>0</v>
      </c>
      <c r="I92" s="4">
        <v>0</v>
      </c>
      <c r="J92" s="4">
        <v>-109220000</v>
      </c>
      <c r="K92" s="13">
        <f t="shared" si="3"/>
        <v>23165195000</v>
      </c>
    </row>
    <row r="93" spans="1:11" x14ac:dyDescent="0.2">
      <c r="A93" s="11" t="s">
        <v>182</v>
      </c>
      <c r="B93" s="4">
        <v>1119200</v>
      </c>
      <c r="C93" s="4">
        <v>503800</v>
      </c>
      <c r="D93" s="4">
        <v>615400</v>
      </c>
      <c r="E93" s="4">
        <v>12212130000</v>
      </c>
      <c r="F93" s="4">
        <f t="shared" si="4"/>
        <v>-94155559642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23274415000</v>
      </c>
    </row>
    <row r="94" spans="1:11" x14ac:dyDescent="0.2">
      <c r="A94" s="11" t="s">
        <v>181</v>
      </c>
      <c r="B94" s="4">
        <v>120000</v>
      </c>
      <c r="C94" s="4">
        <v>358900</v>
      </c>
      <c r="D94" s="4">
        <v>-238900</v>
      </c>
      <c r="E94" s="4">
        <v>-4818786237</v>
      </c>
      <c r="F94" s="4">
        <f t="shared" si="4"/>
        <v>-106367689642</v>
      </c>
      <c r="G94" s="4">
        <v>0</v>
      </c>
      <c r="H94" s="4">
        <v>0</v>
      </c>
      <c r="I94" s="4">
        <v>0</v>
      </c>
      <c r="J94" s="4">
        <v>1041425000</v>
      </c>
      <c r="K94" s="13">
        <f t="shared" si="3"/>
        <v>23274415000</v>
      </c>
    </row>
    <row r="95" spans="1:11" x14ac:dyDescent="0.2">
      <c r="A95" s="11" t="s">
        <v>180</v>
      </c>
      <c r="B95" s="4">
        <v>173900</v>
      </c>
      <c r="C95" s="4">
        <v>176499</v>
      </c>
      <c r="D95" s="4">
        <v>-2599</v>
      </c>
      <c r="E95" s="4">
        <v>-32010000</v>
      </c>
      <c r="F95" s="4">
        <f t="shared" si="4"/>
        <v>-101548903405</v>
      </c>
      <c r="G95" s="4">
        <v>100000</v>
      </c>
      <c r="H95" s="4">
        <v>57900</v>
      </c>
      <c r="I95" s="4">
        <v>42100</v>
      </c>
      <c r="J95" s="4">
        <v>852155000</v>
      </c>
      <c r="K95" s="13">
        <f t="shared" si="3"/>
        <v>22232990000</v>
      </c>
    </row>
    <row r="96" spans="1:11" x14ac:dyDescent="0.2">
      <c r="A96" s="11" t="s">
        <v>179</v>
      </c>
      <c r="B96" s="4">
        <v>746800</v>
      </c>
      <c r="C96" s="4">
        <v>1702300</v>
      </c>
      <c r="D96" s="4">
        <v>-955500</v>
      </c>
      <c r="E96" s="4">
        <v>-18918240000</v>
      </c>
      <c r="F96" s="4">
        <f t="shared" ref="F96:F122" si="5">E96+F97</f>
        <v>-101516893405</v>
      </c>
      <c r="G96" s="4">
        <v>0</v>
      </c>
      <c r="H96" s="4">
        <v>0</v>
      </c>
      <c r="I96" s="4">
        <v>0</v>
      </c>
      <c r="J96" s="4">
        <v>88595000</v>
      </c>
      <c r="K96" s="13">
        <f t="shared" ref="K96:K122" si="6">K97+J96</f>
        <v>21380835000</v>
      </c>
    </row>
    <row r="97" spans="1:11" x14ac:dyDescent="0.2">
      <c r="A97" s="11" t="s">
        <v>178</v>
      </c>
      <c r="B97" s="4">
        <v>1073800</v>
      </c>
      <c r="C97" s="4">
        <v>1690686</v>
      </c>
      <c r="D97" s="4">
        <v>-616886</v>
      </c>
      <c r="E97" s="4">
        <v>-12584780000</v>
      </c>
      <c r="F97" s="4">
        <f t="shared" si="5"/>
        <v>-82598653405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21292240000</v>
      </c>
    </row>
    <row r="98" spans="1:11" x14ac:dyDescent="0.2">
      <c r="A98" s="11" t="s">
        <v>177</v>
      </c>
      <c r="B98" s="4">
        <v>353205</v>
      </c>
      <c r="C98" s="4">
        <v>351100</v>
      </c>
      <c r="D98" s="4">
        <v>2105</v>
      </c>
      <c r="E98" s="4">
        <v>55820000</v>
      </c>
      <c r="F98" s="4">
        <f t="shared" si="5"/>
        <v>-70013873405</v>
      </c>
      <c r="G98" s="4">
        <v>0</v>
      </c>
      <c r="H98" s="4">
        <v>0</v>
      </c>
      <c r="I98" s="4">
        <v>0</v>
      </c>
      <c r="J98" s="4">
        <v>481890000</v>
      </c>
      <c r="K98" s="13">
        <f t="shared" si="6"/>
        <v>21292240000</v>
      </c>
    </row>
    <row r="99" spans="1:11" x14ac:dyDescent="0.2">
      <c r="A99" s="11" t="s">
        <v>176</v>
      </c>
      <c r="B99" s="4">
        <v>3008600</v>
      </c>
      <c r="C99" s="4">
        <v>1066654</v>
      </c>
      <c r="D99" s="4">
        <v>1941946</v>
      </c>
      <c r="E99" s="4">
        <v>37804480000</v>
      </c>
      <c r="F99" s="4">
        <f t="shared" si="5"/>
        <v>-70069693405</v>
      </c>
      <c r="G99" s="4">
        <v>0</v>
      </c>
      <c r="H99" s="4">
        <v>0</v>
      </c>
      <c r="I99" s="4">
        <v>0</v>
      </c>
      <c r="J99" s="4">
        <v>592605000</v>
      </c>
      <c r="K99" s="13">
        <f t="shared" si="6"/>
        <v>20810350000</v>
      </c>
    </row>
    <row r="100" spans="1:11" x14ac:dyDescent="0.2">
      <c r="A100" s="11" t="s">
        <v>175</v>
      </c>
      <c r="B100" s="4">
        <v>396656</v>
      </c>
      <c r="C100" s="4">
        <v>74731</v>
      </c>
      <c r="D100" s="4">
        <v>321925</v>
      </c>
      <c r="E100" s="4">
        <v>6014740000</v>
      </c>
      <c r="F100" s="4">
        <f t="shared" si="5"/>
        <v>-107874173405</v>
      </c>
      <c r="G100" s="4">
        <v>0</v>
      </c>
      <c r="H100" s="4">
        <v>0</v>
      </c>
      <c r="I100" s="4">
        <v>0</v>
      </c>
      <c r="J100" s="4">
        <v>1179000000</v>
      </c>
      <c r="K100" s="13">
        <f t="shared" si="6"/>
        <v>20217745000</v>
      </c>
    </row>
    <row r="101" spans="1:11" x14ac:dyDescent="0.2">
      <c r="A101" s="11" t="s">
        <v>174</v>
      </c>
      <c r="B101" s="4">
        <v>8710</v>
      </c>
      <c r="C101" s="4">
        <v>266050</v>
      </c>
      <c r="D101" s="4">
        <v>-257340</v>
      </c>
      <c r="E101" s="4">
        <v>-4870760000</v>
      </c>
      <c r="F101" s="4">
        <f t="shared" si="5"/>
        <v>-113888913405</v>
      </c>
      <c r="G101" s="4">
        <v>0</v>
      </c>
      <c r="H101" s="4">
        <v>0</v>
      </c>
      <c r="I101" s="4">
        <v>0</v>
      </c>
      <c r="J101" s="4">
        <v>121485000</v>
      </c>
      <c r="K101" s="13">
        <f t="shared" si="6"/>
        <v>19038745000</v>
      </c>
    </row>
    <row r="102" spans="1:11" x14ac:dyDescent="0.2">
      <c r="A102" s="11" t="s">
        <v>173</v>
      </c>
      <c r="B102" s="4">
        <v>3694343</v>
      </c>
      <c r="C102" s="4">
        <v>2175034</v>
      </c>
      <c r="D102" s="4">
        <v>1519309</v>
      </c>
      <c r="E102" s="4">
        <v>28354550000</v>
      </c>
      <c r="F102" s="4">
        <f t="shared" si="5"/>
        <v>-109018153405</v>
      </c>
      <c r="G102" s="4">
        <v>0</v>
      </c>
      <c r="H102" s="4">
        <v>0</v>
      </c>
      <c r="I102" s="4">
        <v>0</v>
      </c>
      <c r="J102" s="4">
        <v>-474760000</v>
      </c>
      <c r="K102" s="13">
        <f t="shared" si="6"/>
        <v>18917260000</v>
      </c>
    </row>
    <row r="103" spans="1:11" x14ac:dyDescent="0.2">
      <c r="A103" s="11" t="s">
        <v>172</v>
      </c>
      <c r="B103" s="4">
        <v>2544884</v>
      </c>
      <c r="C103" s="4">
        <v>2812648</v>
      </c>
      <c r="D103" s="4">
        <v>-267764</v>
      </c>
      <c r="E103" s="4">
        <v>-4670530000</v>
      </c>
      <c r="F103" s="4">
        <f t="shared" si="5"/>
        <v>-137372703405</v>
      </c>
      <c r="G103" s="4">
        <v>0</v>
      </c>
      <c r="H103" s="4">
        <v>0</v>
      </c>
      <c r="I103" s="4">
        <v>0</v>
      </c>
      <c r="J103" s="4">
        <v>-132710000</v>
      </c>
      <c r="K103" s="13">
        <f t="shared" si="6"/>
        <v>19392020000</v>
      </c>
    </row>
    <row r="104" spans="1:11" x14ac:dyDescent="0.2">
      <c r="A104" s="11" t="s">
        <v>171</v>
      </c>
      <c r="B104" s="4">
        <v>67200</v>
      </c>
      <c r="C104" s="4">
        <v>1476366</v>
      </c>
      <c r="D104" s="4">
        <v>-1409166</v>
      </c>
      <c r="E104" s="4">
        <v>-25488930000</v>
      </c>
      <c r="F104" s="4">
        <f t="shared" si="5"/>
        <v>-132702173405</v>
      </c>
      <c r="G104" s="4">
        <v>0</v>
      </c>
      <c r="H104" s="4">
        <v>0</v>
      </c>
      <c r="I104" s="4">
        <v>0</v>
      </c>
      <c r="J104" s="4">
        <v>-7910000</v>
      </c>
      <c r="K104" s="13">
        <f t="shared" si="6"/>
        <v>19524730000</v>
      </c>
    </row>
    <row r="105" spans="1:11" x14ac:dyDescent="0.2">
      <c r="A105" s="11" t="s">
        <v>170</v>
      </c>
      <c r="B105" s="4">
        <v>540684</v>
      </c>
      <c r="C105" s="4">
        <v>228420</v>
      </c>
      <c r="D105" s="4">
        <v>312264</v>
      </c>
      <c r="E105" s="4">
        <v>5561720000</v>
      </c>
      <c r="F105" s="4">
        <f t="shared" si="5"/>
        <v>-107213243405</v>
      </c>
      <c r="G105" s="4">
        <v>0</v>
      </c>
      <c r="H105" s="4">
        <v>0</v>
      </c>
      <c r="I105" s="4">
        <v>0</v>
      </c>
      <c r="J105" s="4">
        <v>-7910000</v>
      </c>
      <c r="K105" s="13">
        <f t="shared" si="6"/>
        <v>19532640000</v>
      </c>
    </row>
    <row r="106" spans="1:11" x14ac:dyDescent="0.2">
      <c r="A106" s="11" t="s">
        <v>169</v>
      </c>
      <c r="B106" s="4">
        <v>707853</v>
      </c>
      <c r="C106" s="4">
        <v>478967</v>
      </c>
      <c r="D106" s="4">
        <v>228886</v>
      </c>
      <c r="E106" s="4">
        <v>4027290000</v>
      </c>
      <c r="F106" s="4">
        <f t="shared" si="5"/>
        <v>-112774963405</v>
      </c>
      <c r="K106" s="13">
        <f t="shared" si="6"/>
        <v>19540550000</v>
      </c>
    </row>
    <row r="107" spans="1:11" x14ac:dyDescent="0.2">
      <c r="A107" s="11" t="s">
        <v>168</v>
      </c>
      <c r="B107" s="4">
        <v>907234</v>
      </c>
      <c r="C107" s="4">
        <v>3008961</v>
      </c>
      <c r="D107" s="4">
        <v>-2101727</v>
      </c>
      <c r="E107" s="4">
        <v>-37820000000</v>
      </c>
      <c r="F107" s="4">
        <f t="shared" si="5"/>
        <v>-116802253405</v>
      </c>
      <c r="G107" s="4">
        <v>0</v>
      </c>
      <c r="H107" s="4">
        <v>0</v>
      </c>
      <c r="I107" s="4">
        <v>0</v>
      </c>
      <c r="J107" s="4">
        <v>187135000</v>
      </c>
      <c r="K107" s="13">
        <f t="shared" si="6"/>
        <v>19540550000</v>
      </c>
    </row>
    <row r="108" spans="1:11" x14ac:dyDescent="0.2">
      <c r="A108" s="11" t="s">
        <v>167</v>
      </c>
      <c r="B108" s="4">
        <v>1558278</v>
      </c>
      <c r="C108" s="4">
        <v>3117304</v>
      </c>
      <c r="D108" s="4">
        <v>-1559026</v>
      </c>
      <c r="E108" s="4">
        <v>-28149660000</v>
      </c>
      <c r="F108" s="4">
        <f t="shared" si="5"/>
        <v>-78982253405</v>
      </c>
      <c r="K108" s="13">
        <f t="shared" si="6"/>
        <v>19353415000</v>
      </c>
    </row>
    <row r="109" spans="1:11" x14ac:dyDescent="0.2">
      <c r="A109" s="11" t="s">
        <v>166</v>
      </c>
      <c r="B109" s="4">
        <v>883900</v>
      </c>
      <c r="C109" s="4">
        <v>1694200</v>
      </c>
      <c r="D109" s="4">
        <v>-810300</v>
      </c>
      <c r="E109" s="4">
        <v>-14649060000</v>
      </c>
      <c r="F109" s="4">
        <f t="shared" si="5"/>
        <v>-50832593405</v>
      </c>
      <c r="G109" s="4">
        <v>0</v>
      </c>
      <c r="H109" s="4">
        <v>0</v>
      </c>
      <c r="I109" s="4">
        <v>0</v>
      </c>
      <c r="J109" s="4">
        <v>-449020000</v>
      </c>
      <c r="K109" s="13">
        <f t="shared" si="6"/>
        <v>19353415000</v>
      </c>
    </row>
    <row r="110" spans="1:11" x14ac:dyDescent="0.2">
      <c r="A110" s="11" t="s">
        <v>165</v>
      </c>
      <c r="B110" s="4">
        <v>1073800</v>
      </c>
      <c r="C110" s="4">
        <v>586800</v>
      </c>
      <c r="D110" s="4">
        <v>487000</v>
      </c>
      <c r="E110" s="4">
        <v>8851630000</v>
      </c>
      <c r="F110" s="4">
        <f t="shared" si="5"/>
        <v>-36183533405</v>
      </c>
      <c r="G110" s="4">
        <v>0</v>
      </c>
      <c r="H110" s="4">
        <v>0</v>
      </c>
      <c r="I110" s="4">
        <v>0</v>
      </c>
      <c r="J110" s="4">
        <v>523120000</v>
      </c>
      <c r="K110" s="13">
        <f t="shared" si="6"/>
        <v>19802435000</v>
      </c>
    </row>
    <row r="111" spans="1:11" x14ac:dyDescent="0.2">
      <c r="A111" s="11" t="s">
        <v>164</v>
      </c>
      <c r="B111" s="4">
        <v>916400</v>
      </c>
      <c r="C111" s="4">
        <v>1330000</v>
      </c>
      <c r="D111" s="4">
        <v>-413600</v>
      </c>
      <c r="E111" s="4">
        <v>-7658470000</v>
      </c>
      <c r="F111" s="4">
        <f t="shared" si="5"/>
        <v>-45035163405</v>
      </c>
      <c r="G111" s="4">
        <v>0</v>
      </c>
      <c r="H111" s="4">
        <v>0</v>
      </c>
      <c r="I111" s="4">
        <v>0</v>
      </c>
      <c r="J111" s="4">
        <v>144300000</v>
      </c>
      <c r="K111" s="13">
        <f t="shared" si="6"/>
        <v>19279315000</v>
      </c>
    </row>
    <row r="112" spans="1:11" x14ac:dyDescent="0.2">
      <c r="A112" s="11" t="s">
        <v>163</v>
      </c>
      <c r="B112" s="4">
        <v>1431800</v>
      </c>
      <c r="C112" s="4">
        <v>609543</v>
      </c>
      <c r="D112" s="4">
        <v>822257</v>
      </c>
      <c r="E112" s="4">
        <v>15474650000</v>
      </c>
      <c r="F112" s="4">
        <f t="shared" si="5"/>
        <v>-37376693405</v>
      </c>
      <c r="G112" s="4">
        <v>0</v>
      </c>
      <c r="H112" s="4">
        <v>0</v>
      </c>
      <c r="I112" s="4">
        <v>0</v>
      </c>
      <c r="J112" s="4">
        <v>-509145000</v>
      </c>
      <c r="K112" s="13">
        <f t="shared" si="6"/>
        <v>19135015000</v>
      </c>
    </row>
    <row r="113" spans="1:11" x14ac:dyDescent="0.2">
      <c r="A113" s="11" t="s">
        <v>162</v>
      </c>
      <c r="B113" s="4">
        <v>602500</v>
      </c>
      <c r="C113" s="4">
        <v>1006737</v>
      </c>
      <c r="D113" s="4">
        <v>-404237</v>
      </c>
      <c r="E113" s="4">
        <v>-7392340000</v>
      </c>
      <c r="F113" s="4">
        <f t="shared" si="5"/>
        <v>-52851343405</v>
      </c>
      <c r="G113" s="4">
        <v>0</v>
      </c>
      <c r="H113" s="4">
        <v>0</v>
      </c>
      <c r="I113" s="4">
        <v>0</v>
      </c>
      <c r="J113" s="4">
        <v>-640835000</v>
      </c>
      <c r="K113" s="13">
        <f t="shared" si="6"/>
        <v>19644160000</v>
      </c>
    </row>
    <row r="114" spans="1:11" x14ac:dyDescent="0.2">
      <c r="A114" s="11" t="s">
        <v>161</v>
      </c>
      <c r="B114" s="4">
        <v>1322700</v>
      </c>
      <c r="C114" s="4">
        <v>142600</v>
      </c>
      <c r="D114" s="4">
        <v>1180100</v>
      </c>
      <c r="E114" s="4">
        <v>21495320000</v>
      </c>
      <c r="F114" s="4">
        <f t="shared" si="5"/>
        <v>-45459003405</v>
      </c>
      <c r="G114" s="4">
        <v>0</v>
      </c>
      <c r="H114" s="4">
        <v>0</v>
      </c>
      <c r="I114" s="4">
        <v>0</v>
      </c>
      <c r="J114" s="4">
        <v>-333710000</v>
      </c>
      <c r="K114" s="13">
        <f t="shared" si="6"/>
        <v>20284995000</v>
      </c>
    </row>
    <row r="115" spans="1:11" x14ac:dyDescent="0.2">
      <c r="A115" s="11" t="s">
        <v>160</v>
      </c>
      <c r="B115" s="4">
        <v>612800</v>
      </c>
      <c r="C115" s="4">
        <v>528049</v>
      </c>
      <c r="D115" s="4">
        <v>84751</v>
      </c>
      <c r="E115" s="4">
        <v>1537750000</v>
      </c>
      <c r="F115" s="4">
        <f t="shared" si="5"/>
        <v>-66954323405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20618705000</v>
      </c>
    </row>
    <row r="116" spans="1:11" x14ac:dyDescent="0.2">
      <c r="A116" s="11" t="s">
        <v>159</v>
      </c>
      <c r="B116" s="4">
        <v>1161900</v>
      </c>
      <c r="C116" s="4">
        <v>2061465</v>
      </c>
      <c r="D116" s="4">
        <v>-899565</v>
      </c>
      <c r="E116" s="4">
        <v>-16055690000</v>
      </c>
      <c r="F116" s="4">
        <f t="shared" si="5"/>
        <v>-68492073405</v>
      </c>
      <c r="G116" s="4">
        <v>0</v>
      </c>
      <c r="H116" s="4">
        <v>0</v>
      </c>
      <c r="I116" s="4">
        <v>0</v>
      </c>
      <c r="J116" s="4">
        <v>-1193985000</v>
      </c>
      <c r="K116" s="13">
        <f t="shared" si="6"/>
        <v>20618705000</v>
      </c>
    </row>
    <row r="117" spans="1:11" x14ac:dyDescent="0.2">
      <c r="A117" s="11" t="s">
        <v>158</v>
      </c>
      <c r="B117" s="4">
        <v>21100</v>
      </c>
      <c r="C117" s="4">
        <v>1159000</v>
      </c>
      <c r="D117" s="4">
        <v>-1137900</v>
      </c>
      <c r="E117" s="4">
        <v>-20282760000</v>
      </c>
      <c r="F117" s="4">
        <f t="shared" si="5"/>
        <v>-52436383405</v>
      </c>
      <c r="G117" s="4">
        <v>0</v>
      </c>
      <c r="H117" s="4">
        <v>0</v>
      </c>
      <c r="I117" s="4">
        <v>0</v>
      </c>
      <c r="J117" s="4">
        <v>-626405000</v>
      </c>
      <c r="K117" s="13">
        <f t="shared" si="6"/>
        <v>21812690000</v>
      </c>
    </row>
    <row r="118" spans="1:11" x14ac:dyDescent="0.2">
      <c r="A118" s="11" t="s">
        <v>157</v>
      </c>
      <c r="B118" s="4">
        <v>1057500</v>
      </c>
      <c r="C118" s="4">
        <v>567327</v>
      </c>
      <c r="D118" s="4">
        <v>490173</v>
      </c>
      <c r="E118" s="4">
        <v>9127580000</v>
      </c>
      <c r="F118" s="4">
        <f t="shared" si="5"/>
        <v>-32153623405</v>
      </c>
      <c r="G118" s="4">
        <v>0</v>
      </c>
      <c r="H118" s="4">
        <v>0</v>
      </c>
      <c r="I118" s="4">
        <v>0</v>
      </c>
      <c r="J118" s="4">
        <v>860795000</v>
      </c>
      <c r="K118" s="13">
        <f t="shared" si="6"/>
        <v>22439095000</v>
      </c>
    </row>
    <row r="119" spans="1:11" x14ac:dyDescent="0.2">
      <c r="A119" s="11" t="s">
        <v>156</v>
      </c>
      <c r="B119" s="4">
        <v>29200</v>
      </c>
      <c r="C119" s="4">
        <v>1077317</v>
      </c>
      <c r="D119" s="4">
        <v>-1048117</v>
      </c>
      <c r="E119" s="4">
        <v>-19529190000</v>
      </c>
      <c r="F119" s="4">
        <f t="shared" si="5"/>
        <v>-41281203405</v>
      </c>
      <c r="G119" s="4">
        <v>0</v>
      </c>
      <c r="H119" s="4">
        <v>0</v>
      </c>
      <c r="I119" s="4">
        <v>0</v>
      </c>
      <c r="J119" s="4">
        <v>-193050000</v>
      </c>
      <c r="K119" s="13">
        <f t="shared" si="6"/>
        <v>21578300000</v>
      </c>
    </row>
    <row r="120" spans="1:11" x14ac:dyDescent="0.2">
      <c r="A120" s="11" t="s">
        <v>155</v>
      </c>
      <c r="B120" s="4">
        <v>53200</v>
      </c>
      <c r="C120" s="4">
        <v>334653</v>
      </c>
      <c r="D120" s="4">
        <v>-281453</v>
      </c>
      <c r="E120" s="4">
        <v>-5330090000</v>
      </c>
      <c r="F120" s="4">
        <f t="shared" si="5"/>
        <v>-21752013405</v>
      </c>
      <c r="G120" s="4">
        <v>0</v>
      </c>
      <c r="H120" s="4">
        <v>0</v>
      </c>
      <c r="I120" s="4">
        <v>0</v>
      </c>
      <c r="J120" s="4">
        <v>222365000</v>
      </c>
      <c r="K120" s="13">
        <f t="shared" si="6"/>
        <v>21771350000</v>
      </c>
    </row>
    <row r="121" spans="1:11" x14ac:dyDescent="0.2">
      <c r="A121" s="11" t="s">
        <v>154</v>
      </c>
      <c r="B121" s="4">
        <v>170900</v>
      </c>
      <c r="C121" s="4">
        <v>1599486</v>
      </c>
      <c r="D121" s="4">
        <v>-1428586</v>
      </c>
      <c r="E121" s="4">
        <v>-27062940000</v>
      </c>
      <c r="F121" s="4">
        <f t="shared" si="5"/>
        <v>-16421923405</v>
      </c>
      <c r="K121" s="13">
        <f t="shared" si="6"/>
        <v>21548985000</v>
      </c>
    </row>
    <row r="122" spans="1:11" x14ac:dyDescent="0.2">
      <c r="A122" s="11" t="s">
        <v>153</v>
      </c>
      <c r="B122" s="4">
        <v>77213</v>
      </c>
      <c r="C122" s="4">
        <v>197604</v>
      </c>
      <c r="D122" s="4">
        <v>-120391</v>
      </c>
      <c r="E122" s="4">
        <v>-2262510000</v>
      </c>
      <c r="F122" s="4">
        <f t="shared" si="5"/>
        <v>10641016595</v>
      </c>
      <c r="G122" s="4">
        <v>0</v>
      </c>
      <c r="H122" s="4">
        <v>0</v>
      </c>
      <c r="I122" s="4">
        <v>0</v>
      </c>
      <c r="J122" s="4">
        <v>-3334065000</v>
      </c>
      <c r="K122" s="13">
        <f t="shared" si="6"/>
        <v>21548985000</v>
      </c>
    </row>
    <row r="123" spans="1:11" x14ac:dyDescent="0.2">
      <c r="A123" s="11" t="s">
        <v>152</v>
      </c>
      <c r="B123" s="4">
        <v>1075300</v>
      </c>
      <c r="C123" s="4">
        <v>198126</v>
      </c>
      <c r="D123" s="4">
        <v>877174</v>
      </c>
      <c r="E123" s="4">
        <v>16687570000</v>
      </c>
      <c r="F123" s="4">
        <f t="shared" ref="F123:F128" si="7">E123+F124</f>
        <v>12903526595</v>
      </c>
      <c r="G123" s="4">
        <v>0</v>
      </c>
      <c r="H123" s="4">
        <v>0</v>
      </c>
      <c r="I123" s="4">
        <v>0</v>
      </c>
      <c r="J123" s="4">
        <v>0</v>
      </c>
      <c r="K123" s="13">
        <f t="shared" ref="K123:K128" si="8">K124+J123</f>
        <v>24883050000</v>
      </c>
    </row>
    <row r="124" spans="1:11" x14ac:dyDescent="0.2">
      <c r="A124" s="11" t="s">
        <v>151</v>
      </c>
      <c r="B124" s="4">
        <v>54200</v>
      </c>
      <c r="C124" s="4">
        <v>73780</v>
      </c>
      <c r="D124" s="4">
        <v>-19580</v>
      </c>
      <c r="E124" s="4">
        <v>-365770000</v>
      </c>
      <c r="F124" s="4">
        <f t="shared" si="7"/>
        <v>-3784043405</v>
      </c>
      <c r="G124" s="4">
        <v>0</v>
      </c>
      <c r="H124" s="4">
        <v>0</v>
      </c>
      <c r="I124" s="4">
        <v>0</v>
      </c>
      <c r="J124" s="4">
        <v>170430000</v>
      </c>
      <c r="K124" s="13">
        <f t="shared" si="8"/>
        <v>24883050000</v>
      </c>
    </row>
    <row r="125" spans="1:11" x14ac:dyDescent="0.2">
      <c r="A125" s="11" t="s">
        <v>150</v>
      </c>
      <c r="B125" s="4">
        <v>18270</v>
      </c>
      <c r="C125" s="4">
        <v>369900</v>
      </c>
      <c r="D125" s="4">
        <v>-351630</v>
      </c>
      <c r="E125" s="4">
        <v>-6485860000</v>
      </c>
      <c r="F125" s="4">
        <f t="shared" si="7"/>
        <v>-3418273405</v>
      </c>
      <c r="G125" s="4">
        <v>0</v>
      </c>
      <c r="H125" s="4">
        <v>0</v>
      </c>
      <c r="I125" s="4">
        <v>0</v>
      </c>
      <c r="J125" s="4">
        <v>144040000</v>
      </c>
      <c r="K125" s="13">
        <f t="shared" si="8"/>
        <v>24712620000</v>
      </c>
    </row>
    <row r="126" spans="1:11" x14ac:dyDescent="0.2">
      <c r="A126" s="11" t="s">
        <v>149</v>
      </c>
      <c r="B126" s="4">
        <v>8200</v>
      </c>
      <c r="C126" s="4">
        <v>20362</v>
      </c>
      <c r="D126" s="4">
        <v>-12162</v>
      </c>
      <c r="E126" s="4">
        <v>-226060000</v>
      </c>
      <c r="F126" s="4">
        <f t="shared" si="7"/>
        <v>3067586595</v>
      </c>
      <c r="G126" s="4">
        <v>0</v>
      </c>
      <c r="H126" s="4">
        <v>0</v>
      </c>
      <c r="I126" s="4">
        <v>0</v>
      </c>
      <c r="J126" s="4">
        <v>40590000</v>
      </c>
      <c r="K126" s="13">
        <f t="shared" si="8"/>
        <v>24568580000</v>
      </c>
    </row>
    <row r="127" spans="1:11" x14ac:dyDescent="0.2">
      <c r="A127" s="11" t="s">
        <v>148</v>
      </c>
      <c r="B127" s="4">
        <v>39700</v>
      </c>
      <c r="C127" s="4">
        <v>305000</v>
      </c>
      <c r="D127" s="4">
        <v>-265300</v>
      </c>
      <c r="E127" s="4">
        <v>-4894920000</v>
      </c>
      <c r="F127" s="4">
        <f t="shared" si="7"/>
        <v>3293646595</v>
      </c>
      <c r="G127" s="4">
        <v>0</v>
      </c>
      <c r="H127" s="4">
        <v>0</v>
      </c>
      <c r="I127" s="4">
        <v>0</v>
      </c>
      <c r="J127" s="4">
        <v>608190000</v>
      </c>
      <c r="K127" s="13">
        <f t="shared" si="8"/>
        <v>24527990000</v>
      </c>
    </row>
    <row r="128" spans="1:11" x14ac:dyDescent="0.2">
      <c r="A128" s="11" t="s">
        <v>147</v>
      </c>
      <c r="B128" s="4">
        <v>145700</v>
      </c>
      <c r="C128" s="4">
        <v>1260224</v>
      </c>
      <c r="D128" s="4">
        <v>-1114524</v>
      </c>
      <c r="E128" s="4">
        <v>-20923530000</v>
      </c>
      <c r="F128" s="4">
        <f t="shared" si="7"/>
        <v>8188566595</v>
      </c>
      <c r="G128" s="4">
        <v>0</v>
      </c>
      <c r="H128" s="4">
        <v>0</v>
      </c>
      <c r="I128" s="4">
        <v>0</v>
      </c>
      <c r="J128" s="4">
        <v>-440000</v>
      </c>
      <c r="K128" s="13">
        <f t="shared" si="8"/>
        <v>23919800000</v>
      </c>
    </row>
    <row r="129" spans="1:11" x14ac:dyDescent="0.2">
      <c r="A129" s="11" t="s">
        <v>146</v>
      </c>
      <c r="B129" s="4">
        <v>164030</v>
      </c>
      <c r="C129" s="4">
        <v>386300</v>
      </c>
      <c r="D129" s="4">
        <v>-222270</v>
      </c>
      <c r="E129" s="4">
        <v>-4123662376</v>
      </c>
      <c r="F129" s="4">
        <f t="shared" ref="F129:F139" si="9">E129+F130</f>
        <v>29112096595</v>
      </c>
      <c r="G129" s="4">
        <v>0</v>
      </c>
      <c r="H129" s="4">
        <v>0</v>
      </c>
      <c r="I129" s="4">
        <v>0</v>
      </c>
      <c r="J129" s="4">
        <v>-41580000</v>
      </c>
      <c r="K129" s="13">
        <f t="shared" ref="K129:K139" si="10">K130+J129</f>
        <v>23920240000</v>
      </c>
    </row>
    <row r="130" spans="1:11" x14ac:dyDescent="0.2">
      <c r="A130" s="11" t="s">
        <v>145</v>
      </c>
      <c r="B130" s="4">
        <v>96900</v>
      </c>
      <c r="C130" s="4">
        <v>1264100</v>
      </c>
      <c r="D130" s="4">
        <v>-1167200</v>
      </c>
      <c r="E130" s="4">
        <v>-21822631029</v>
      </c>
      <c r="F130" s="4">
        <f t="shared" si="9"/>
        <v>33235758971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23961820000</v>
      </c>
    </row>
    <row r="131" spans="1:11" x14ac:dyDescent="0.2">
      <c r="A131" s="11" t="s">
        <v>144</v>
      </c>
      <c r="B131" s="4">
        <v>4323</v>
      </c>
      <c r="C131" s="4">
        <v>1093260</v>
      </c>
      <c r="D131" s="4">
        <v>-1088937</v>
      </c>
      <c r="E131" s="4">
        <v>-20316440000</v>
      </c>
      <c r="F131" s="4">
        <f t="shared" si="9"/>
        <v>55058390000</v>
      </c>
      <c r="G131" s="4">
        <v>0</v>
      </c>
      <c r="H131" s="4">
        <v>0</v>
      </c>
      <c r="I131" s="4">
        <v>0</v>
      </c>
      <c r="J131" s="4">
        <v>-163875000</v>
      </c>
      <c r="K131" s="13">
        <f t="shared" si="10"/>
        <v>23961820000</v>
      </c>
    </row>
    <row r="132" spans="1:11" x14ac:dyDescent="0.2">
      <c r="A132" s="11" t="s">
        <v>143</v>
      </c>
      <c r="B132" s="4">
        <v>1000440</v>
      </c>
      <c r="C132" s="4">
        <v>187430</v>
      </c>
      <c r="D132" s="4">
        <v>813010</v>
      </c>
      <c r="E132" s="4">
        <v>15780030000</v>
      </c>
      <c r="F132" s="4">
        <f t="shared" si="9"/>
        <v>75374830000</v>
      </c>
      <c r="G132" s="4">
        <v>0</v>
      </c>
      <c r="H132" s="4">
        <v>0</v>
      </c>
      <c r="I132" s="4">
        <v>0</v>
      </c>
      <c r="J132" s="4">
        <v>-831050000</v>
      </c>
      <c r="K132" s="13">
        <f t="shared" si="10"/>
        <v>24125695000</v>
      </c>
    </row>
    <row r="133" spans="1:11" x14ac:dyDescent="0.2">
      <c r="A133" s="11" t="s">
        <v>142</v>
      </c>
      <c r="B133" s="4">
        <v>2017200</v>
      </c>
      <c r="C133" s="4">
        <v>9303</v>
      </c>
      <c r="D133" s="4">
        <v>2007897</v>
      </c>
      <c r="E133" s="4">
        <v>38858930000</v>
      </c>
      <c r="F133" s="4">
        <f t="shared" si="9"/>
        <v>59594800000</v>
      </c>
      <c r="G133" s="4">
        <v>108800</v>
      </c>
      <c r="H133" s="4">
        <v>0</v>
      </c>
      <c r="I133" s="4">
        <v>108800</v>
      </c>
      <c r="J133" s="4">
        <v>2061705000</v>
      </c>
      <c r="K133" s="13">
        <f t="shared" si="10"/>
        <v>24956745000</v>
      </c>
    </row>
    <row r="134" spans="1:11" x14ac:dyDescent="0.2">
      <c r="A134" s="11" t="s">
        <v>141</v>
      </c>
      <c r="B134" s="4">
        <v>1000250</v>
      </c>
      <c r="C134" s="4">
        <v>1018735</v>
      </c>
      <c r="D134" s="4">
        <v>-18485</v>
      </c>
      <c r="E134" s="4">
        <v>-344870000</v>
      </c>
      <c r="F134" s="4">
        <f t="shared" si="9"/>
        <v>20735870000</v>
      </c>
      <c r="K134" s="13">
        <f t="shared" si="10"/>
        <v>22895040000</v>
      </c>
    </row>
    <row r="135" spans="1:11" x14ac:dyDescent="0.2">
      <c r="A135" s="11" t="s">
        <v>140</v>
      </c>
      <c r="B135" s="4">
        <v>71750</v>
      </c>
      <c r="C135" s="4">
        <v>24400</v>
      </c>
      <c r="D135" s="4">
        <v>47350</v>
      </c>
      <c r="E135" s="4">
        <v>893050000</v>
      </c>
      <c r="F135" s="4">
        <f t="shared" si="9"/>
        <v>21080740000</v>
      </c>
      <c r="G135" s="4">
        <v>100000</v>
      </c>
      <c r="H135" s="4">
        <v>4400</v>
      </c>
      <c r="I135" s="4">
        <v>95600</v>
      </c>
      <c r="J135" s="4">
        <v>1821950000</v>
      </c>
      <c r="K135" s="13">
        <f t="shared" si="10"/>
        <v>22895040000</v>
      </c>
    </row>
    <row r="136" spans="1:11" x14ac:dyDescent="0.2">
      <c r="A136" s="11" t="s">
        <v>139</v>
      </c>
      <c r="B136" s="4">
        <v>140</v>
      </c>
      <c r="C136" s="4">
        <v>22600</v>
      </c>
      <c r="D136" s="4">
        <v>-22460</v>
      </c>
      <c r="E136" s="4">
        <v>-427140000</v>
      </c>
      <c r="F136" s="4">
        <f t="shared" si="9"/>
        <v>20187690000</v>
      </c>
      <c r="G136" s="4">
        <v>0</v>
      </c>
      <c r="H136" s="4">
        <v>0</v>
      </c>
      <c r="I136" s="4">
        <v>0</v>
      </c>
      <c r="J136" s="4">
        <v>-62700000</v>
      </c>
      <c r="K136" s="13">
        <f t="shared" si="10"/>
        <v>21073090000</v>
      </c>
    </row>
    <row r="137" spans="1:11" x14ac:dyDescent="0.2">
      <c r="A137" s="11" t="s">
        <v>138</v>
      </c>
      <c r="B137" s="4">
        <v>24755</v>
      </c>
      <c r="C137" s="4">
        <v>8145</v>
      </c>
      <c r="D137" s="4">
        <v>16610</v>
      </c>
      <c r="E137" s="4">
        <v>310890000</v>
      </c>
      <c r="F137" s="4">
        <f t="shared" si="9"/>
        <v>20614830000</v>
      </c>
      <c r="G137" s="4">
        <v>0</v>
      </c>
      <c r="H137" s="4">
        <v>0</v>
      </c>
      <c r="I137" s="4">
        <v>0</v>
      </c>
      <c r="J137" s="4">
        <v>331100000</v>
      </c>
      <c r="K137" s="13">
        <f t="shared" si="10"/>
        <v>21135790000</v>
      </c>
    </row>
    <row r="138" spans="1:11" x14ac:dyDescent="0.2">
      <c r="A138" s="11" t="s">
        <v>137</v>
      </c>
      <c r="B138" s="4">
        <v>439365</v>
      </c>
      <c r="C138" s="4">
        <v>31000</v>
      </c>
      <c r="D138" s="4">
        <v>408365</v>
      </c>
      <c r="E138" s="4">
        <v>7808040000</v>
      </c>
      <c r="F138" s="4">
        <f t="shared" si="9"/>
        <v>20303940000</v>
      </c>
      <c r="K138" s="13">
        <f t="shared" si="10"/>
        <v>20804690000</v>
      </c>
    </row>
    <row r="139" spans="1:11" x14ac:dyDescent="0.2">
      <c r="A139" s="11" t="s">
        <v>136</v>
      </c>
      <c r="B139" s="4">
        <v>795300</v>
      </c>
      <c r="C139" s="4">
        <v>23695</v>
      </c>
      <c r="D139" s="4">
        <v>771605</v>
      </c>
      <c r="E139" s="4">
        <v>14800610000</v>
      </c>
      <c r="F139" s="4">
        <f t="shared" si="9"/>
        <v>12495900000</v>
      </c>
      <c r="G139" s="4">
        <v>101100</v>
      </c>
      <c r="H139" s="4">
        <v>2200</v>
      </c>
      <c r="I139" s="4">
        <v>98900</v>
      </c>
      <c r="J139" s="4">
        <v>1879430000</v>
      </c>
      <c r="K139" s="13">
        <f t="shared" si="10"/>
        <v>20804690000</v>
      </c>
    </row>
    <row r="140" spans="1:11" x14ac:dyDescent="0.2">
      <c r="A140" s="11" t="s">
        <v>135</v>
      </c>
      <c r="B140" s="4">
        <v>66640</v>
      </c>
      <c r="C140" s="4">
        <v>66701</v>
      </c>
      <c r="D140" s="4">
        <v>-61</v>
      </c>
      <c r="E140" s="4">
        <v>3780000</v>
      </c>
      <c r="F140" s="4">
        <f t="shared" ref="F140:F151" si="11">E140+F141</f>
        <v>-2304710000</v>
      </c>
      <c r="G140" s="4">
        <v>0</v>
      </c>
      <c r="H140" s="4">
        <v>0</v>
      </c>
      <c r="I140" s="4">
        <v>0</v>
      </c>
      <c r="J140" s="4">
        <v>-230175000</v>
      </c>
      <c r="K140" s="13">
        <f t="shared" ref="K140:K151" si="12">K141+J140</f>
        <v>18925260000</v>
      </c>
    </row>
    <row r="141" spans="1:11" x14ac:dyDescent="0.2">
      <c r="A141" s="11" t="s">
        <v>134</v>
      </c>
      <c r="B141" s="4">
        <v>43530</v>
      </c>
      <c r="C141" s="4">
        <v>1000</v>
      </c>
      <c r="D141" s="4">
        <v>42530</v>
      </c>
      <c r="E141" s="4">
        <v>791750000</v>
      </c>
      <c r="F141" s="4">
        <f t="shared" si="11"/>
        <v>-2308490000</v>
      </c>
      <c r="K141" s="13">
        <f t="shared" si="12"/>
        <v>19155435000</v>
      </c>
    </row>
    <row r="142" spans="1:11" x14ac:dyDescent="0.2">
      <c r="A142" s="11" t="s">
        <v>133</v>
      </c>
      <c r="B142" s="4">
        <v>1131095</v>
      </c>
      <c r="C142" s="4">
        <v>16600</v>
      </c>
      <c r="D142" s="4">
        <v>1114495</v>
      </c>
      <c r="E142" s="4">
        <v>20979280000</v>
      </c>
      <c r="F142" s="4">
        <f t="shared" si="11"/>
        <v>-3100240000</v>
      </c>
      <c r="K142" s="13">
        <f t="shared" si="12"/>
        <v>19155435000</v>
      </c>
    </row>
    <row r="143" spans="1:11" x14ac:dyDescent="0.2">
      <c r="A143" s="11" t="s">
        <v>132</v>
      </c>
      <c r="B143" s="4">
        <v>1760800</v>
      </c>
      <c r="C143" s="4">
        <v>485300</v>
      </c>
      <c r="D143" s="4">
        <v>1275500</v>
      </c>
      <c r="E143" s="4">
        <v>23987800000</v>
      </c>
      <c r="F143" s="4">
        <f t="shared" si="11"/>
        <v>-24079520000</v>
      </c>
      <c r="G143" s="4">
        <v>0</v>
      </c>
      <c r="H143" s="4">
        <v>0</v>
      </c>
      <c r="I143" s="4">
        <v>0</v>
      </c>
      <c r="J143" s="4">
        <v>-20955000</v>
      </c>
      <c r="K143" s="13">
        <f t="shared" si="12"/>
        <v>19155435000</v>
      </c>
    </row>
    <row r="144" spans="1:11" x14ac:dyDescent="0.2">
      <c r="A144" s="11" t="s">
        <v>131</v>
      </c>
      <c r="B144" s="4">
        <v>103600</v>
      </c>
      <c r="C144" s="4">
        <v>833700</v>
      </c>
      <c r="D144" s="4">
        <v>-730100</v>
      </c>
      <c r="E144" s="4">
        <v>-14064370000</v>
      </c>
      <c r="F144" s="4">
        <f t="shared" si="11"/>
        <v>-48067320000</v>
      </c>
      <c r="K144" s="13">
        <f t="shared" si="12"/>
        <v>19176390000</v>
      </c>
    </row>
    <row r="145" spans="1:11" x14ac:dyDescent="0.2">
      <c r="A145" s="11" t="s">
        <v>130</v>
      </c>
      <c r="B145" s="4">
        <v>415201</v>
      </c>
      <c r="C145" s="4">
        <v>500706</v>
      </c>
      <c r="D145" s="4">
        <v>-85505</v>
      </c>
      <c r="E145" s="4">
        <v>-1617910000</v>
      </c>
      <c r="F145" s="4">
        <f t="shared" si="11"/>
        <v>-34002950000</v>
      </c>
      <c r="K145" s="13">
        <f t="shared" si="12"/>
        <v>19176390000</v>
      </c>
    </row>
    <row r="146" spans="1:11" x14ac:dyDescent="0.2">
      <c r="A146" s="11" t="s">
        <v>129</v>
      </c>
      <c r="B146" s="4">
        <v>2511100</v>
      </c>
      <c r="C146" s="4">
        <v>617500</v>
      </c>
      <c r="D146" s="4">
        <v>1893600</v>
      </c>
      <c r="E146" s="4">
        <v>37352730000</v>
      </c>
      <c r="F146" s="4">
        <f t="shared" si="11"/>
        <v>-32385040000</v>
      </c>
      <c r="K146" s="13">
        <f t="shared" si="12"/>
        <v>19176390000</v>
      </c>
    </row>
    <row r="147" spans="1:11" x14ac:dyDescent="0.2">
      <c r="A147" s="11" t="s">
        <v>128</v>
      </c>
      <c r="B147" s="4">
        <v>620500</v>
      </c>
      <c r="C147" s="4">
        <v>923461</v>
      </c>
      <c r="D147" s="4">
        <v>-302961</v>
      </c>
      <c r="E147" s="4">
        <v>-5928360000</v>
      </c>
      <c r="F147" s="4">
        <f t="shared" si="11"/>
        <v>-69737770000</v>
      </c>
      <c r="K147" s="13">
        <f t="shared" si="12"/>
        <v>19176390000</v>
      </c>
    </row>
    <row r="148" spans="1:11" x14ac:dyDescent="0.2">
      <c r="A148" s="11" t="s">
        <v>126</v>
      </c>
      <c r="B148" s="4">
        <v>7000</v>
      </c>
      <c r="C148" s="4">
        <v>1009600</v>
      </c>
      <c r="D148" s="4">
        <v>-1002600</v>
      </c>
      <c r="E148" s="4">
        <v>-19439230000</v>
      </c>
      <c r="F148" s="4">
        <f t="shared" si="11"/>
        <v>-63809410000</v>
      </c>
      <c r="K148" s="13">
        <f t="shared" si="12"/>
        <v>19176390000</v>
      </c>
    </row>
    <row r="149" spans="1:11" x14ac:dyDescent="0.2">
      <c r="A149" s="11" t="s">
        <v>124</v>
      </c>
      <c r="B149" s="4">
        <v>61000</v>
      </c>
      <c r="C149" s="4">
        <v>1181640</v>
      </c>
      <c r="D149" s="4">
        <v>-1120640</v>
      </c>
      <c r="E149" s="4">
        <v>-21615820000</v>
      </c>
      <c r="F149" s="4">
        <f t="shared" si="11"/>
        <v>-44370180000</v>
      </c>
      <c r="K149" s="13">
        <f t="shared" si="12"/>
        <v>19176390000</v>
      </c>
    </row>
    <row r="150" spans="1:11" x14ac:dyDescent="0.2">
      <c r="A150" s="11" t="s">
        <v>123</v>
      </c>
      <c r="B150" s="4">
        <v>175200</v>
      </c>
      <c r="C150" s="4">
        <v>1377700</v>
      </c>
      <c r="D150" s="4">
        <v>-1202500</v>
      </c>
      <c r="E150" s="4">
        <v>-22907950000</v>
      </c>
      <c r="F150" s="4">
        <f t="shared" si="11"/>
        <v>-22754360000</v>
      </c>
      <c r="K150" s="13">
        <f t="shared" si="12"/>
        <v>19176390000</v>
      </c>
    </row>
    <row r="151" spans="1:11" x14ac:dyDescent="0.2">
      <c r="A151" s="11" t="s">
        <v>122</v>
      </c>
      <c r="B151" s="4">
        <v>8580</v>
      </c>
      <c r="C151" s="4">
        <v>548</v>
      </c>
      <c r="D151" s="4">
        <v>8032</v>
      </c>
      <c r="E151" s="4">
        <v>153590000</v>
      </c>
      <c r="F151" s="4">
        <f t="shared" si="11"/>
        <v>153590000</v>
      </c>
      <c r="G151" s="4">
        <v>1006600</v>
      </c>
      <c r="H151" s="4">
        <v>0</v>
      </c>
      <c r="I151" s="4">
        <v>1006600</v>
      </c>
      <c r="J151" s="4">
        <v>19176390000</v>
      </c>
      <c r="K151" s="13">
        <f t="shared" si="12"/>
        <v>19176390000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0"/>
    <col min="3" max="3" customWidth="true" width="14.1640625"/>
    <col min="4" max="4" customWidth="true" width="16.0"/>
    <col min="5" max="5" customWidth="true" width="19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83">
        <v>331</v>
      </c>
      <c r="B3" t="n" s="284">
        <v>102800.0</v>
      </c>
      <c r="C3" t="n" s="285">
        <v>365547.0</v>
      </c>
      <c r="D3" t="n" s="286">
        <v>-262747.0</v>
      </c>
      <c r="E3" t="n" s="287">
        <v>-1.002231E10</v>
      </c>
      <c r="G3" t="n" s="279">
        <v>0.0</v>
      </c>
      <c r="H3" t="n" s="280">
        <v>0.0</v>
      </c>
      <c r="I3" t="n" s="281">
        <v>0.0</v>
      </c>
      <c r="J3" t="n" s="282">
        <v>0.0</v>
      </c>
    </row>
    <row r="4" spans="1:11" x14ac:dyDescent="0.2">
      <c r="A4" s="11" t="s">
        <v>326</v>
      </c>
      <c r="B4" s="4">
        <v>7100</v>
      </c>
      <c r="C4" s="4">
        <v>707400</v>
      </c>
      <c r="D4" s="4">
        <v>-700300</v>
      </c>
      <c r="E4" s="4">
        <v>-26883810000</v>
      </c>
      <c r="F4" s="4">
        <f t="shared" ref="F4:F12" si="0">E4+F5</f>
        <v>1075594295992</v>
      </c>
      <c r="G4" s="4">
        <v>20500</v>
      </c>
      <c r="H4" s="4">
        <v>36800</v>
      </c>
      <c r="I4" s="4">
        <v>-16300</v>
      </c>
      <c r="J4" s="4">
        <v>-633830000</v>
      </c>
      <c r="K4" s="4">
        <f t="shared" ref="K4:K12" si="1">K5+J4</f>
        <v>-139859619000</v>
      </c>
    </row>
    <row r="5" spans="1:11" x14ac:dyDescent="0.2">
      <c r="A5" s="11" t="s">
        <v>325</v>
      </c>
      <c r="B5" s="4">
        <v>300100</v>
      </c>
      <c r="C5" s="4">
        <v>239300</v>
      </c>
      <c r="D5" s="4">
        <v>60800</v>
      </c>
      <c r="E5" s="4">
        <v>2350770000</v>
      </c>
      <c r="F5" s="4">
        <f t="shared" si="0"/>
        <v>1102478105992</v>
      </c>
      <c r="G5" s="4">
        <v>0</v>
      </c>
      <c r="H5" s="4">
        <v>0</v>
      </c>
      <c r="I5" s="4">
        <v>0</v>
      </c>
      <c r="J5" s="4">
        <v>-780000</v>
      </c>
      <c r="K5" s="4">
        <f t="shared" si="1"/>
        <v>-139225789000</v>
      </c>
    </row>
    <row r="6" spans="1:11" x14ac:dyDescent="0.2">
      <c r="A6" s="11" t="s">
        <v>324</v>
      </c>
      <c r="B6" s="4">
        <v>734995</v>
      </c>
      <c r="C6" s="4">
        <v>536500</v>
      </c>
      <c r="D6" s="4">
        <v>198495</v>
      </c>
      <c r="E6" s="4">
        <v>7587480000</v>
      </c>
      <c r="F6" s="4">
        <f t="shared" si="0"/>
        <v>1100127335992</v>
      </c>
      <c r="G6" s="4">
        <v>0</v>
      </c>
      <c r="H6" s="4">
        <v>0</v>
      </c>
      <c r="I6" s="4">
        <v>0</v>
      </c>
      <c r="J6" s="4">
        <v>-1143740000</v>
      </c>
      <c r="K6" s="4">
        <f t="shared" si="1"/>
        <v>-139225009000</v>
      </c>
    </row>
    <row r="7" spans="1:11" x14ac:dyDescent="0.2">
      <c r="A7" s="11" t="s">
        <v>323</v>
      </c>
      <c r="B7" s="4">
        <v>203600</v>
      </c>
      <c r="C7" s="4">
        <v>443800</v>
      </c>
      <c r="D7" s="4">
        <v>-240200</v>
      </c>
      <c r="E7" s="4">
        <v>-9203760000</v>
      </c>
      <c r="F7" s="4">
        <f t="shared" si="0"/>
        <v>1092539855992</v>
      </c>
      <c r="G7" s="4">
        <v>230000</v>
      </c>
      <c r="H7" s="4">
        <v>170800</v>
      </c>
      <c r="I7" s="4">
        <v>59200</v>
      </c>
      <c r="J7" s="4">
        <v>2199945000</v>
      </c>
      <c r="K7" s="4">
        <f t="shared" si="1"/>
        <v>-138081269000</v>
      </c>
    </row>
    <row r="8" spans="1:11" x14ac:dyDescent="0.2">
      <c r="A8" s="11" t="s">
        <v>317</v>
      </c>
      <c r="B8" s="4">
        <v>458200</v>
      </c>
      <c r="C8" s="4">
        <v>788700</v>
      </c>
      <c r="D8" s="4">
        <v>-330500</v>
      </c>
      <c r="E8" s="4">
        <v>-12773820000</v>
      </c>
      <c r="F8" s="4">
        <f t="shared" si="0"/>
        <v>1101743615992</v>
      </c>
      <c r="G8" s="4">
        <v>68600</v>
      </c>
      <c r="H8" s="4">
        <v>11800</v>
      </c>
      <c r="I8" s="4">
        <v>56800</v>
      </c>
      <c r="J8" s="4">
        <v>2217995000</v>
      </c>
      <c r="K8" s="4">
        <f t="shared" si="1"/>
        <v>-140281214000</v>
      </c>
    </row>
    <row r="9" spans="1:11" x14ac:dyDescent="0.2">
      <c r="A9" s="11" t="s">
        <v>316</v>
      </c>
      <c r="B9" s="4">
        <v>441800</v>
      </c>
      <c r="C9" s="4">
        <v>207300</v>
      </c>
      <c r="D9" s="4">
        <v>234500</v>
      </c>
      <c r="E9" s="4">
        <v>9523290000</v>
      </c>
      <c r="F9" s="4">
        <f t="shared" si="0"/>
        <v>1114517435992</v>
      </c>
      <c r="G9" s="4">
        <v>561100</v>
      </c>
      <c r="H9" s="4">
        <v>12500</v>
      </c>
      <c r="I9" s="4">
        <v>548600</v>
      </c>
      <c r="J9" s="4">
        <v>21769275000</v>
      </c>
      <c r="K9" s="4">
        <f t="shared" si="1"/>
        <v>-142499209000</v>
      </c>
    </row>
    <row r="10" spans="1:11" x14ac:dyDescent="0.2">
      <c r="A10" s="11" t="s">
        <v>315</v>
      </c>
      <c r="B10" s="4">
        <v>1100</v>
      </c>
      <c r="C10" s="4">
        <v>134600</v>
      </c>
      <c r="D10" s="4">
        <v>-133500</v>
      </c>
      <c r="E10" s="4">
        <v>-5597360000</v>
      </c>
      <c r="F10" s="4">
        <f t="shared" si="0"/>
        <v>1104994145992</v>
      </c>
      <c r="G10" s="4">
        <v>0</v>
      </c>
      <c r="H10" s="4">
        <v>0</v>
      </c>
      <c r="I10" s="4">
        <v>0</v>
      </c>
      <c r="J10" s="4">
        <v>541040000</v>
      </c>
      <c r="K10" s="4">
        <f t="shared" si="1"/>
        <v>-164268484000</v>
      </c>
    </row>
    <row r="11" spans="1:11" x14ac:dyDescent="0.2">
      <c r="A11" s="11" t="s">
        <v>314</v>
      </c>
      <c r="B11" s="4">
        <v>4400</v>
      </c>
      <c r="C11" s="4">
        <v>446100</v>
      </c>
      <c r="D11" s="4">
        <v>-441700</v>
      </c>
      <c r="E11" s="4">
        <v>-18405010000</v>
      </c>
      <c r="F11" s="4">
        <f t="shared" si="0"/>
        <v>1110591505992</v>
      </c>
      <c r="G11" s="4">
        <v>0</v>
      </c>
      <c r="H11" s="4">
        <v>0</v>
      </c>
      <c r="I11" s="4">
        <v>0</v>
      </c>
      <c r="J11" s="4">
        <v>673630000</v>
      </c>
      <c r="K11" s="4">
        <f t="shared" si="1"/>
        <v>-164809524000</v>
      </c>
    </row>
    <row r="12" spans="1:11" x14ac:dyDescent="0.2">
      <c r="A12" s="11" t="s">
        <v>313</v>
      </c>
      <c r="B12" s="4">
        <v>53500</v>
      </c>
      <c r="C12" s="4">
        <v>1100</v>
      </c>
      <c r="D12" s="4">
        <v>52400</v>
      </c>
      <c r="E12" s="4">
        <v>2187700000</v>
      </c>
      <c r="F12" s="4">
        <f t="shared" si="0"/>
        <v>1128996515992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-165483154000</v>
      </c>
    </row>
    <row r="13" spans="1:11" x14ac:dyDescent="0.2">
      <c r="A13" s="11" t="s">
        <v>312</v>
      </c>
      <c r="B13" s="4">
        <v>202400</v>
      </c>
      <c r="C13" s="4">
        <v>228600</v>
      </c>
      <c r="D13" s="4">
        <v>-26200</v>
      </c>
      <c r="E13" s="4">
        <v>-1118450000</v>
      </c>
      <c r="F13" s="4">
        <f t="shared" ref="F13:F20" si="2">E13+F14</f>
        <v>1126808815992</v>
      </c>
      <c r="G13" s="4">
        <v>20600</v>
      </c>
      <c r="H13" s="4">
        <v>106100</v>
      </c>
      <c r="I13" s="4">
        <v>-85500</v>
      </c>
      <c r="J13" s="4">
        <v>-3513365000</v>
      </c>
      <c r="K13" s="4">
        <f t="shared" ref="K13:K95" si="3">K14+J13</f>
        <v>-165483154000</v>
      </c>
    </row>
    <row r="14" spans="1:11" x14ac:dyDescent="0.2">
      <c r="A14" s="11" t="s">
        <v>310</v>
      </c>
      <c r="B14" s="4">
        <v>186200</v>
      </c>
      <c r="C14" s="4">
        <v>4100</v>
      </c>
      <c r="D14" s="4">
        <v>182100</v>
      </c>
      <c r="E14" s="4">
        <v>7462410000</v>
      </c>
      <c r="F14" s="4">
        <f t="shared" si="2"/>
        <v>1127927265992</v>
      </c>
      <c r="G14" s="4">
        <v>209200</v>
      </c>
      <c r="H14" s="4">
        <v>135700</v>
      </c>
      <c r="I14" s="4">
        <v>73500</v>
      </c>
      <c r="J14" s="4">
        <v>2987390000</v>
      </c>
      <c r="K14" s="4">
        <f t="shared" si="3"/>
        <v>-161969789000</v>
      </c>
    </row>
    <row r="15" spans="1:11" x14ac:dyDescent="0.2">
      <c r="A15" s="11" t="s">
        <v>309</v>
      </c>
      <c r="B15" s="4">
        <v>250000</v>
      </c>
      <c r="C15" s="4">
        <v>235000</v>
      </c>
      <c r="D15" s="4">
        <v>15000</v>
      </c>
      <c r="E15" s="4">
        <v>611570000</v>
      </c>
      <c r="F15" s="4">
        <f t="shared" si="2"/>
        <v>1120464855992</v>
      </c>
      <c r="G15" s="4">
        <v>190000</v>
      </c>
      <c r="H15" s="4">
        <v>122800</v>
      </c>
      <c r="I15" s="4">
        <v>67200</v>
      </c>
      <c r="J15" s="4">
        <v>2769745000</v>
      </c>
      <c r="K15" s="4">
        <f t="shared" si="3"/>
        <v>-164957179000</v>
      </c>
    </row>
    <row r="16" spans="1:11" x14ac:dyDescent="0.2">
      <c r="A16" s="11" t="s">
        <v>308</v>
      </c>
      <c r="B16" s="4">
        <v>355300</v>
      </c>
      <c r="C16" s="4">
        <v>210507</v>
      </c>
      <c r="D16" s="4">
        <v>144793</v>
      </c>
      <c r="E16" s="4">
        <v>5908040000</v>
      </c>
      <c r="F16" s="4">
        <f t="shared" si="2"/>
        <v>1119853285992</v>
      </c>
      <c r="G16" s="4">
        <v>112800</v>
      </c>
      <c r="H16" s="4">
        <v>49000</v>
      </c>
      <c r="I16" s="4">
        <v>63800</v>
      </c>
      <c r="J16" s="4">
        <v>2553595000</v>
      </c>
      <c r="K16" s="4">
        <f t="shared" si="3"/>
        <v>-167726924000</v>
      </c>
    </row>
    <row r="17" spans="1:11" x14ac:dyDescent="0.2">
      <c r="A17" s="11" t="s">
        <v>307</v>
      </c>
      <c r="B17" s="4">
        <v>9400</v>
      </c>
      <c r="C17" s="4">
        <v>1200</v>
      </c>
      <c r="D17" s="4">
        <v>8200</v>
      </c>
      <c r="E17" s="4">
        <v>340850000</v>
      </c>
      <c r="F17" s="4">
        <f t="shared" si="2"/>
        <v>1113945245992</v>
      </c>
      <c r="G17" s="4">
        <v>88000</v>
      </c>
      <c r="H17" s="4">
        <v>30300</v>
      </c>
      <c r="I17" s="4">
        <v>57700</v>
      </c>
      <c r="J17" s="4">
        <v>2372650000</v>
      </c>
      <c r="K17" s="4">
        <f t="shared" si="3"/>
        <v>-170280519000</v>
      </c>
    </row>
    <row r="18" spans="1:16" x14ac:dyDescent="0.2">
      <c r="A18" s="11" t="s">
        <v>306</v>
      </c>
      <c r="B18" s="4">
        <v>1500</v>
      </c>
      <c r="C18" s="4">
        <v>43600</v>
      </c>
      <c r="D18" s="4">
        <v>-42100</v>
      </c>
      <c r="E18" s="4">
        <v>-1757150000</v>
      </c>
      <c r="F18" s="4">
        <f t="shared" si="2"/>
        <v>1113604395992</v>
      </c>
      <c r="G18" s="4">
        <v>70000</v>
      </c>
      <c r="H18" s="4">
        <v>30200</v>
      </c>
      <c r="I18" s="4">
        <v>39800</v>
      </c>
      <c r="J18" s="4">
        <v>1651685000</v>
      </c>
      <c r="K18" s="4">
        <f t="shared" si="3"/>
        <v>-172653169000</v>
      </c>
    </row>
    <row r="19" spans="1:16" x14ac:dyDescent="0.2">
      <c r="A19" s="11" t="s">
        <v>305</v>
      </c>
      <c r="B19" s="4">
        <v>722700</v>
      </c>
      <c r="C19" s="4">
        <v>515700</v>
      </c>
      <c r="D19" s="4">
        <v>207000</v>
      </c>
      <c r="E19" s="4">
        <v>8971980000</v>
      </c>
      <c r="F19" s="4">
        <f t="shared" si="2"/>
        <v>1115361545992</v>
      </c>
      <c r="G19" s="4">
        <v>99200</v>
      </c>
      <c r="H19" s="4">
        <v>210100</v>
      </c>
      <c r="I19" s="4">
        <v>-110900</v>
      </c>
      <c r="J19" s="4">
        <v>-4759165000</v>
      </c>
      <c r="K19" s="4">
        <f t="shared" si="3"/>
        <v>-174304854000</v>
      </c>
    </row>
    <row r="20" spans="1:16" x14ac:dyDescent="0.2">
      <c r="A20" s="11" t="s">
        <v>304</v>
      </c>
      <c r="B20" s="4">
        <v>2176400</v>
      </c>
      <c r="C20" s="4">
        <v>332400</v>
      </c>
      <c r="D20" s="4">
        <v>1844000</v>
      </c>
      <c r="E20" s="4">
        <v>81521440000</v>
      </c>
      <c r="F20" s="4">
        <f t="shared" si="2"/>
        <v>1106389565992</v>
      </c>
      <c r="G20" s="4">
        <v>32500</v>
      </c>
      <c r="H20" s="4">
        <v>37500</v>
      </c>
      <c r="I20" s="4">
        <v>-5000</v>
      </c>
      <c r="J20" s="4">
        <v>-219365000</v>
      </c>
      <c r="K20" s="4">
        <f t="shared" si="3"/>
        <v>-169545689000</v>
      </c>
    </row>
    <row r="21" spans="1:16" x14ac:dyDescent="0.2">
      <c r="A21" s="11" t="s">
        <v>303</v>
      </c>
      <c r="B21" s="4">
        <v>2763500</v>
      </c>
      <c r="C21" s="4">
        <v>1001500</v>
      </c>
      <c r="D21" s="4">
        <v>1762000</v>
      </c>
      <c r="E21" s="4">
        <v>76641390000</v>
      </c>
      <c r="F21" s="4">
        <f t="shared" ref="F21:F95" si="4">E21+F22</f>
        <v>1024868125992</v>
      </c>
      <c r="G21" s="4">
        <v>5600</v>
      </c>
      <c r="H21" s="4">
        <v>3000</v>
      </c>
      <c r="I21" s="4">
        <v>2600</v>
      </c>
      <c r="J21" s="4">
        <v>114450000</v>
      </c>
      <c r="K21" s="4">
        <f t="shared" si="3"/>
        <v>-169326324000</v>
      </c>
      <c r="L21" s="5"/>
      <c r="M21" s="4"/>
      <c r="P21" s="5"/>
    </row>
    <row r="22" spans="1:16" x14ac:dyDescent="0.2">
      <c r="A22" s="11" t="s">
        <v>301</v>
      </c>
      <c r="B22" s="4">
        <v>178900</v>
      </c>
      <c r="C22" s="4">
        <v>150100</v>
      </c>
      <c r="D22" s="4">
        <v>28800</v>
      </c>
      <c r="E22" s="4">
        <v>1260610000</v>
      </c>
      <c r="F22" s="4">
        <f t="shared" si="4"/>
        <v>948226735992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-169440774000</v>
      </c>
    </row>
    <row r="23" spans="1:16" x14ac:dyDescent="0.2">
      <c r="A23" s="11" t="s">
        <v>300</v>
      </c>
      <c r="B23" s="4">
        <v>519300</v>
      </c>
      <c r="C23" s="4">
        <v>2017900</v>
      </c>
      <c r="D23" s="4">
        <v>-1498600</v>
      </c>
      <c r="E23" s="4">
        <v>-64717280000</v>
      </c>
      <c r="F23" s="4">
        <f t="shared" si="4"/>
        <v>946966125992</v>
      </c>
      <c r="G23" s="4">
        <v>26500</v>
      </c>
      <c r="H23" s="4">
        <v>1800</v>
      </c>
      <c r="I23" s="4">
        <v>24700</v>
      </c>
      <c r="J23" s="4">
        <v>1067870000</v>
      </c>
      <c r="K23" s="4">
        <f t="shared" si="3"/>
        <v>-169440774000</v>
      </c>
    </row>
    <row r="24" spans="1:16" x14ac:dyDescent="0.2">
      <c r="A24" s="11" t="s">
        <v>299</v>
      </c>
      <c r="B24" s="4">
        <v>376500</v>
      </c>
      <c r="C24" s="4">
        <v>817500</v>
      </c>
      <c r="D24" s="4">
        <v>-441000</v>
      </c>
      <c r="E24" s="4">
        <v>-19016620000</v>
      </c>
      <c r="F24" s="4">
        <f t="shared" si="4"/>
        <v>1011683405992</v>
      </c>
      <c r="G24" s="4">
        <v>72700</v>
      </c>
      <c r="H24" s="4">
        <v>6000</v>
      </c>
      <c r="I24" s="4">
        <v>66700</v>
      </c>
      <c r="J24" s="4">
        <v>2880385000</v>
      </c>
      <c r="K24" s="4">
        <f t="shared" si="3"/>
        <v>-170508644000</v>
      </c>
    </row>
    <row r="25" spans="1:16" x14ac:dyDescent="0.2">
      <c r="A25" s="11" t="s">
        <v>298</v>
      </c>
      <c r="B25" s="4">
        <v>375800</v>
      </c>
      <c r="C25" s="4">
        <v>755300</v>
      </c>
      <c r="D25" s="4">
        <v>-379500</v>
      </c>
      <c r="E25" s="4">
        <v>-16527780000</v>
      </c>
      <c r="F25" s="4">
        <f t="shared" si="4"/>
        <v>1030700025992</v>
      </c>
      <c r="G25" s="4">
        <v>126200</v>
      </c>
      <c r="H25" s="4">
        <v>77700</v>
      </c>
      <c r="I25" s="4">
        <v>48500</v>
      </c>
      <c r="J25" s="4">
        <v>2138555000</v>
      </c>
      <c r="K25" s="4">
        <f t="shared" si="3"/>
        <v>-173389029000</v>
      </c>
    </row>
    <row r="26" spans="1:16" x14ac:dyDescent="0.2">
      <c r="A26" s="11" t="s">
        <v>297</v>
      </c>
      <c r="B26" s="4">
        <v>1688300</v>
      </c>
      <c r="C26" s="4">
        <v>864600</v>
      </c>
      <c r="D26" s="4">
        <v>823700</v>
      </c>
      <c r="E26" s="4">
        <v>36583720000</v>
      </c>
      <c r="F26" s="4">
        <f t="shared" si="4"/>
        <v>1047227805992</v>
      </c>
      <c r="G26" s="4">
        <v>58400</v>
      </c>
      <c r="H26" s="4">
        <v>244400</v>
      </c>
      <c r="I26" s="4">
        <v>-186000</v>
      </c>
      <c r="J26" s="4">
        <v>-8187240000</v>
      </c>
      <c r="K26" s="4">
        <f t="shared" si="3"/>
        <v>-175527584000</v>
      </c>
    </row>
    <row r="27" spans="1:16" x14ac:dyDescent="0.2">
      <c r="A27" s="11" t="s">
        <v>296</v>
      </c>
      <c r="B27" s="4">
        <v>2267600</v>
      </c>
      <c r="C27" s="4">
        <v>2700</v>
      </c>
      <c r="D27" s="4">
        <v>2264900</v>
      </c>
      <c r="E27" s="4">
        <v>98287450000</v>
      </c>
      <c r="F27" s="4">
        <f t="shared" si="4"/>
        <v>1010644085992</v>
      </c>
      <c r="G27" s="4">
        <v>44700</v>
      </c>
      <c r="H27" s="4">
        <v>200745</v>
      </c>
      <c r="I27" s="4">
        <v>-156045</v>
      </c>
      <c r="J27" s="4">
        <v>-6728513000</v>
      </c>
      <c r="K27" s="4">
        <f t="shared" si="3"/>
        <v>-167340344000</v>
      </c>
    </row>
    <row r="28" spans="1:16" x14ac:dyDescent="0.2">
      <c r="A28" s="11" t="s">
        <v>295</v>
      </c>
      <c r="B28" s="4">
        <v>1000700</v>
      </c>
      <c r="C28" s="4">
        <v>51000</v>
      </c>
      <c r="D28" s="4">
        <v>949700</v>
      </c>
      <c r="E28" s="4">
        <v>40784520000</v>
      </c>
      <c r="F28" s="4">
        <f t="shared" si="4"/>
        <v>912356635992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-160611831000</v>
      </c>
    </row>
    <row r="29" spans="1:16" x14ac:dyDescent="0.2">
      <c r="A29" s="11" t="s">
        <v>294</v>
      </c>
      <c r="B29" s="4">
        <v>1064000</v>
      </c>
      <c r="C29" s="4">
        <v>686600</v>
      </c>
      <c r="D29" s="4">
        <v>377400</v>
      </c>
      <c r="E29" s="4">
        <v>16227120000</v>
      </c>
      <c r="F29" s="4">
        <f t="shared" si="4"/>
        <v>871572115992</v>
      </c>
      <c r="G29" s="4">
        <v>0</v>
      </c>
      <c r="H29" s="4">
        <v>0</v>
      </c>
      <c r="I29" s="4">
        <v>0</v>
      </c>
      <c r="J29" s="4">
        <v>-12008215000</v>
      </c>
      <c r="K29" s="4">
        <f t="shared" si="3"/>
        <v>-160611831000</v>
      </c>
    </row>
    <row r="30" spans="1:16" x14ac:dyDescent="0.2">
      <c r="A30" s="11" t="s">
        <v>293</v>
      </c>
      <c r="B30" s="4">
        <v>2053400</v>
      </c>
      <c r="C30" s="4">
        <v>915500</v>
      </c>
      <c r="D30" s="4">
        <v>1137900</v>
      </c>
      <c r="E30" s="4">
        <v>48638700000</v>
      </c>
      <c r="F30" s="4">
        <f t="shared" si="4"/>
        <v>855344995992</v>
      </c>
      <c r="G30" s="4">
        <v>20100</v>
      </c>
      <c r="H30" s="4">
        <v>345800</v>
      </c>
      <c r="I30" s="4">
        <v>-325700</v>
      </c>
      <c r="J30" s="4">
        <v>-13814095000</v>
      </c>
      <c r="K30" s="4">
        <f t="shared" si="3"/>
        <v>-148603616000</v>
      </c>
    </row>
    <row r="31" spans="1:16" x14ac:dyDescent="0.2">
      <c r="A31" s="11" t="s">
        <v>290</v>
      </c>
      <c r="B31" s="4">
        <v>284200</v>
      </c>
      <c r="C31" s="4">
        <v>515000</v>
      </c>
      <c r="D31" s="4">
        <v>-230800</v>
      </c>
      <c r="E31" s="4">
        <v>-9465280000</v>
      </c>
      <c r="F31" s="4">
        <f t="shared" si="4"/>
        <v>806706295992</v>
      </c>
      <c r="G31" s="4">
        <v>38100</v>
      </c>
      <c r="H31" s="4">
        <v>122500</v>
      </c>
      <c r="I31" s="4">
        <v>-84400</v>
      </c>
      <c r="J31" s="4">
        <v>-3481170000</v>
      </c>
      <c r="K31" s="4">
        <f t="shared" si="3"/>
        <v>-134789521000</v>
      </c>
    </row>
    <row r="32" spans="1:16" x14ac:dyDescent="0.2">
      <c r="A32" s="11" t="s">
        <v>289</v>
      </c>
      <c r="B32" s="4">
        <v>596300</v>
      </c>
      <c r="C32" s="4">
        <v>442400</v>
      </c>
      <c r="D32" s="4">
        <v>153900</v>
      </c>
      <c r="E32" s="4">
        <v>6361000000</v>
      </c>
      <c r="F32" s="4">
        <f t="shared" si="4"/>
        <v>816171575992</v>
      </c>
      <c r="G32" s="4">
        <v>0</v>
      </c>
      <c r="H32" s="4">
        <v>0</v>
      </c>
      <c r="I32" s="4">
        <v>0</v>
      </c>
      <c r="J32" s="4">
        <v>-5999805000</v>
      </c>
      <c r="K32" s="4">
        <f t="shared" si="3"/>
        <v>-131308351000</v>
      </c>
    </row>
    <row r="33" spans="1:16" x14ac:dyDescent="0.2">
      <c r="A33" s="11" t="s">
        <v>288</v>
      </c>
      <c r="B33" s="4">
        <v>506000</v>
      </c>
      <c r="C33" s="4">
        <v>306900</v>
      </c>
      <c r="D33" s="4">
        <v>199100</v>
      </c>
      <c r="E33" s="4">
        <v>8418750000</v>
      </c>
      <c r="F33" s="4">
        <f t="shared" si="4"/>
        <v>809810575992</v>
      </c>
      <c r="G33" s="4">
        <v>0</v>
      </c>
      <c r="H33" s="4">
        <v>0</v>
      </c>
      <c r="I33" s="4">
        <v>0</v>
      </c>
      <c r="J33" s="4">
        <v>-9446745000</v>
      </c>
      <c r="K33" s="4">
        <f t="shared" si="3"/>
        <v>-125308546000</v>
      </c>
    </row>
    <row r="34" spans="1:11" x14ac:dyDescent="0.2">
      <c r="A34" s="11" t="s">
        <v>287</v>
      </c>
      <c r="B34" s="4">
        <v>782000</v>
      </c>
      <c r="C34" s="4">
        <v>1405660</v>
      </c>
      <c r="D34" s="4">
        <v>-623660</v>
      </c>
      <c r="E34" s="4">
        <v>-25312450000</v>
      </c>
      <c r="F34" s="4">
        <f t="shared" si="4"/>
        <v>801391825992</v>
      </c>
      <c r="G34" s="4">
        <v>0</v>
      </c>
      <c r="H34" s="4">
        <v>0</v>
      </c>
      <c r="I34" s="4">
        <v>0</v>
      </c>
      <c r="J34" s="4">
        <v>-12233030000</v>
      </c>
      <c r="K34" s="4">
        <f t="shared" si="3"/>
        <v>-115861801000</v>
      </c>
    </row>
    <row r="35" spans="1:11" x14ac:dyDescent="0.2">
      <c r="A35" s="11" t="s">
        <v>286</v>
      </c>
      <c r="B35" s="4">
        <v>566500</v>
      </c>
      <c r="C35" s="4">
        <v>640040</v>
      </c>
      <c r="D35" s="4">
        <v>-73540</v>
      </c>
      <c r="E35" s="4">
        <v>-2948220000</v>
      </c>
      <c r="F35" s="4">
        <f t="shared" si="4"/>
        <v>826704275992</v>
      </c>
      <c r="G35" s="4">
        <v>20000</v>
      </c>
      <c r="H35" s="4">
        <v>40000</v>
      </c>
      <c r="I35" s="4">
        <v>-20000</v>
      </c>
      <c r="J35" s="4">
        <v>-822750000</v>
      </c>
      <c r="K35" s="4">
        <f t="shared" si="3"/>
        <v>-103628771000</v>
      </c>
    </row>
    <row r="36" spans="1:11" x14ac:dyDescent="0.2">
      <c r="A36" s="11" t="s">
        <v>285</v>
      </c>
      <c r="B36" s="4">
        <v>963500</v>
      </c>
      <c r="C36" s="4">
        <v>2555500</v>
      </c>
      <c r="D36" s="4">
        <v>-1592000</v>
      </c>
      <c r="E36" s="4">
        <v>-64225380000</v>
      </c>
      <c r="F36" s="4">
        <f t="shared" si="4"/>
        <v>829652495992</v>
      </c>
      <c r="G36" s="4">
        <v>656600</v>
      </c>
      <c r="H36" s="4">
        <v>3000</v>
      </c>
      <c r="I36" s="4">
        <v>653600</v>
      </c>
      <c r="J36" s="4">
        <v>26144530000</v>
      </c>
      <c r="K36" s="4">
        <f t="shared" si="3"/>
        <v>-102806021000</v>
      </c>
    </row>
    <row r="37" spans="1:11" x14ac:dyDescent="0.2">
      <c r="A37" s="11" t="s">
        <v>284</v>
      </c>
      <c r="B37" s="4">
        <v>693800</v>
      </c>
      <c r="C37" s="4">
        <v>1214414</v>
      </c>
      <c r="D37" s="4">
        <v>-520614</v>
      </c>
      <c r="E37" s="4">
        <v>-21386120000</v>
      </c>
      <c r="F37" s="4">
        <f t="shared" si="4"/>
        <v>893877875992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-128950551000</v>
      </c>
    </row>
    <row r="38" spans="1:11" x14ac:dyDescent="0.2">
      <c r="A38" s="11" t="s">
        <v>283</v>
      </c>
      <c r="B38" s="4">
        <v>492100</v>
      </c>
      <c r="C38" s="4">
        <v>1162600</v>
      </c>
      <c r="D38" s="4">
        <v>-670500</v>
      </c>
      <c r="E38" s="4">
        <v>-27631090000</v>
      </c>
      <c r="F38" s="4">
        <f t="shared" si="4"/>
        <v>915263995992</v>
      </c>
      <c r="G38" s="4">
        <v>0</v>
      </c>
      <c r="H38" s="4">
        <v>0</v>
      </c>
      <c r="I38" s="4">
        <v>0</v>
      </c>
      <c r="J38" s="4">
        <v>-1036255000</v>
      </c>
      <c r="K38" s="4">
        <f t="shared" si="3"/>
        <v>-128950551000</v>
      </c>
    </row>
    <row r="39" spans="1:11" x14ac:dyDescent="0.2">
      <c r="A39" s="11" t="s">
        <v>282</v>
      </c>
      <c r="B39" s="4">
        <v>290100</v>
      </c>
      <c r="C39" s="4">
        <v>532400</v>
      </c>
      <c r="D39" s="4">
        <v>-242300</v>
      </c>
      <c r="E39" s="4">
        <v>-9995070000</v>
      </c>
      <c r="F39" s="4">
        <f t="shared" si="4"/>
        <v>942895085992</v>
      </c>
      <c r="G39" s="4">
        <v>54700</v>
      </c>
      <c r="H39" s="4">
        <v>225600</v>
      </c>
      <c r="I39" s="4">
        <v>-170900</v>
      </c>
      <c r="J39" s="4">
        <v>-7087620000</v>
      </c>
      <c r="K39" s="4">
        <f t="shared" si="3"/>
        <v>-127914296000</v>
      </c>
    </row>
    <row r="40" spans="1:11" x14ac:dyDescent="0.2">
      <c r="A40" s="11" t="s">
        <v>281</v>
      </c>
      <c r="B40" s="4">
        <v>17300</v>
      </c>
      <c r="C40" s="4">
        <v>460100</v>
      </c>
      <c r="D40" s="4">
        <v>-442800</v>
      </c>
      <c r="E40" s="4">
        <v>-18425530000</v>
      </c>
      <c r="F40" s="4">
        <f t="shared" si="4"/>
        <v>952890155992</v>
      </c>
      <c r="G40" s="4">
        <v>0</v>
      </c>
      <c r="H40" s="4">
        <v>0</v>
      </c>
      <c r="I40" s="4">
        <v>0</v>
      </c>
      <c r="J40" s="4">
        <v>-196265000</v>
      </c>
      <c r="K40" s="4">
        <f t="shared" si="3"/>
        <v>-120826676000</v>
      </c>
    </row>
    <row r="41" spans="1:11" x14ac:dyDescent="0.2">
      <c r="A41" s="11" t="s">
        <v>280</v>
      </c>
      <c r="B41" s="4">
        <v>72300</v>
      </c>
      <c r="C41" s="4">
        <v>1169000</v>
      </c>
      <c r="D41" s="4">
        <v>-1096700</v>
      </c>
      <c r="E41" s="4">
        <v>-45546000000</v>
      </c>
      <c r="F41" s="4">
        <f t="shared" si="4"/>
        <v>971315685992</v>
      </c>
      <c r="G41" s="4">
        <v>44100</v>
      </c>
      <c r="H41" s="4">
        <v>5000</v>
      </c>
      <c r="I41" s="4">
        <v>39100</v>
      </c>
      <c r="J41" s="4">
        <v>1628295000</v>
      </c>
      <c r="K41" s="4">
        <f t="shared" si="3"/>
        <v>-120630411000</v>
      </c>
    </row>
    <row r="42" spans="1:11" x14ac:dyDescent="0.2">
      <c r="A42" s="11" t="s">
        <v>279</v>
      </c>
      <c r="B42" s="4">
        <v>81700</v>
      </c>
      <c r="C42" s="4">
        <v>229000</v>
      </c>
      <c r="D42" s="4">
        <v>-147300</v>
      </c>
      <c r="E42" s="4">
        <v>-6391730000</v>
      </c>
      <c r="F42" s="4">
        <f t="shared" si="4"/>
        <v>1016861685992</v>
      </c>
      <c r="G42" s="4">
        <v>0</v>
      </c>
      <c r="H42" s="4">
        <v>0</v>
      </c>
      <c r="I42" s="4">
        <v>0</v>
      </c>
      <c r="J42" s="4">
        <v>-797945000</v>
      </c>
      <c r="K42" s="4">
        <f t="shared" si="3"/>
        <v>-122258706000</v>
      </c>
    </row>
    <row r="43" spans="1:11" x14ac:dyDescent="0.2">
      <c r="A43" s="11" t="s">
        <v>278</v>
      </c>
      <c r="B43" s="4">
        <v>772200</v>
      </c>
      <c r="C43" s="4">
        <v>111400</v>
      </c>
      <c r="D43" s="4">
        <v>660800</v>
      </c>
      <c r="E43" s="4">
        <v>29060610000</v>
      </c>
      <c r="F43" s="4">
        <f t="shared" si="4"/>
        <v>1023253415992</v>
      </c>
      <c r="G43" s="4">
        <v>0</v>
      </c>
      <c r="H43" s="4">
        <v>0</v>
      </c>
      <c r="I43" s="4">
        <v>0</v>
      </c>
      <c r="J43" s="4">
        <v>-693987000</v>
      </c>
      <c r="K43" s="4">
        <f t="shared" si="3"/>
        <v>-121460761000</v>
      </c>
    </row>
    <row r="44" spans="1:11" x14ac:dyDescent="0.2">
      <c r="A44" s="11" t="s">
        <v>277</v>
      </c>
      <c r="B44" s="4">
        <v>40600</v>
      </c>
      <c r="C44" s="4">
        <v>318200</v>
      </c>
      <c r="D44" s="4">
        <v>-277600</v>
      </c>
      <c r="E44" s="4">
        <v>-11954800000</v>
      </c>
      <c r="F44" s="4">
        <f t="shared" si="4"/>
        <v>994192805992</v>
      </c>
      <c r="G44" s="4">
        <v>0</v>
      </c>
      <c r="H44" s="4">
        <v>0</v>
      </c>
      <c r="I44" s="4">
        <v>0</v>
      </c>
      <c r="J44" s="4">
        <v>-2259950000</v>
      </c>
      <c r="K44" s="4">
        <f t="shared" si="3"/>
        <v>-120766774000</v>
      </c>
    </row>
    <row r="45" spans="1:11" x14ac:dyDescent="0.2">
      <c r="A45" s="11" t="s">
        <v>273</v>
      </c>
      <c r="B45" s="4">
        <v>464600</v>
      </c>
      <c r="C45" s="4">
        <v>200100</v>
      </c>
      <c r="D45" s="4">
        <v>264500</v>
      </c>
      <c r="E45" s="4">
        <v>11332460000</v>
      </c>
      <c r="F45" s="4">
        <f t="shared" si="4"/>
        <v>1006147605992</v>
      </c>
      <c r="G45" s="4">
        <v>0</v>
      </c>
      <c r="H45" s="4">
        <v>0</v>
      </c>
      <c r="I45" s="4">
        <v>0</v>
      </c>
      <c r="J45" s="4">
        <v>-1215410000</v>
      </c>
      <c r="K45" s="4">
        <f t="shared" si="3"/>
        <v>-118506824000</v>
      </c>
    </row>
    <row r="46" spans="1:11" x14ac:dyDescent="0.2">
      <c r="A46" s="11" t="s">
        <v>272</v>
      </c>
      <c r="B46" s="4">
        <v>57600</v>
      </c>
      <c r="C46" s="4">
        <v>0</v>
      </c>
      <c r="D46" s="4">
        <v>57600</v>
      </c>
      <c r="E46" s="4">
        <v>2457050000</v>
      </c>
      <c r="F46" s="4">
        <f t="shared" si="4"/>
        <v>994815145992</v>
      </c>
      <c r="G46" s="4">
        <v>50000</v>
      </c>
      <c r="H46" s="4">
        <v>609700</v>
      </c>
      <c r="I46" s="4">
        <v>-559700</v>
      </c>
      <c r="J46" s="4">
        <v>-23855465000</v>
      </c>
      <c r="K46" s="4">
        <f t="shared" si="3"/>
        <v>-117291414000</v>
      </c>
    </row>
    <row r="47" spans="1:11" x14ac:dyDescent="0.2">
      <c r="A47" s="11" t="s">
        <v>270</v>
      </c>
      <c r="B47" s="4">
        <v>128800</v>
      </c>
      <c r="C47" s="4">
        <v>495200</v>
      </c>
      <c r="D47" s="4">
        <v>-366400</v>
      </c>
      <c r="E47" s="4">
        <v>-15579920000</v>
      </c>
      <c r="F47" s="4">
        <f t="shared" si="4"/>
        <v>992358095992</v>
      </c>
      <c r="G47" s="4">
        <v>72800</v>
      </c>
      <c r="H47" s="4">
        <v>134000</v>
      </c>
      <c r="I47" s="4">
        <v>-61200</v>
      </c>
      <c r="J47" s="4">
        <v>-2598335000</v>
      </c>
      <c r="K47" s="4">
        <f t="shared" si="3"/>
        <v>-93435949000</v>
      </c>
    </row>
    <row r="48" spans="1:11" x14ac:dyDescent="0.2">
      <c r="A48" s="11" t="s">
        <v>269</v>
      </c>
      <c r="B48" s="4">
        <v>154000</v>
      </c>
      <c r="C48" s="4">
        <v>413800</v>
      </c>
      <c r="D48" s="4">
        <v>-259800</v>
      </c>
      <c r="E48" s="4">
        <v>-11243340000</v>
      </c>
      <c r="F48" s="4">
        <f t="shared" si="4"/>
        <v>1007938015992</v>
      </c>
      <c r="G48" s="4">
        <v>58400</v>
      </c>
      <c r="H48" s="4">
        <v>67000</v>
      </c>
      <c r="I48" s="4">
        <v>-8600</v>
      </c>
      <c r="J48" s="4">
        <v>-375865000</v>
      </c>
      <c r="K48" s="4">
        <f t="shared" si="3"/>
        <v>-90837614000</v>
      </c>
    </row>
    <row r="49" spans="1:11" x14ac:dyDescent="0.2">
      <c r="A49" s="11" t="s">
        <v>268</v>
      </c>
      <c r="B49" s="4">
        <v>37500</v>
      </c>
      <c r="C49" s="4">
        <v>882500</v>
      </c>
      <c r="D49" s="4">
        <v>-845000</v>
      </c>
      <c r="E49" s="4">
        <v>-37308670000</v>
      </c>
      <c r="F49" s="4">
        <f t="shared" si="4"/>
        <v>1019181355992</v>
      </c>
      <c r="G49" s="4">
        <v>130000</v>
      </c>
      <c r="H49" s="4">
        <v>40000</v>
      </c>
      <c r="I49" s="4">
        <v>90000</v>
      </c>
      <c r="J49" s="4">
        <v>3945220000</v>
      </c>
      <c r="K49" s="4">
        <f t="shared" si="3"/>
        <v>-90461749000</v>
      </c>
    </row>
    <row r="50" spans="1:11" x14ac:dyDescent="0.2">
      <c r="A50" s="11" t="s">
        <v>267</v>
      </c>
      <c r="B50" s="4">
        <v>850600</v>
      </c>
      <c r="C50" s="4">
        <v>294000</v>
      </c>
      <c r="D50" s="4">
        <v>556600</v>
      </c>
      <c r="E50" s="4">
        <v>25060480000</v>
      </c>
      <c r="F50" s="4">
        <f t="shared" si="4"/>
        <v>1056490025992</v>
      </c>
      <c r="G50" s="4">
        <v>23400</v>
      </c>
      <c r="H50" s="4">
        <v>30000</v>
      </c>
      <c r="I50" s="4">
        <v>-6600</v>
      </c>
      <c r="J50" s="4">
        <v>-301395000</v>
      </c>
      <c r="K50" s="4">
        <f t="shared" si="3"/>
        <v>-94406969000</v>
      </c>
    </row>
    <row r="51" spans="1:11" x14ac:dyDescent="0.2">
      <c r="A51" s="11" t="s">
        <v>266</v>
      </c>
      <c r="B51" s="4">
        <v>213500</v>
      </c>
      <c r="C51" s="4">
        <v>965000</v>
      </c>
      <c r="D51" s="4">
        <v>-751500</v>
      </c>
      <c r="E51" s="4">
        <v>-33297420000</v>
      </c>
      <c r="F51" s="4">
        <f t="shared" si="4"/>
        <v>1031429545992</v>
      </c>
      <c r="G51" s="4">
        <v>39400</v>
      </c>
      <c r="H51" s="4">
        <v>93000</v>
      </c>
      <c r="I51" s="4">
        <v>-53600</v>
      </c>
      <c r="J51" s="4">
        <v>-2389450000</v>
      </c>
      <c r="K51" s="4">
        <f t="shared" si="3"/>
        <v>-94105574000</v>
      </c>
    </row>
    <row r="52" spans="1:11" x14ac:dyDescent="0.2">
      <c r="A52" s="11" t="s">
        <v>265</v>
      </c>
      <c r="B52" s="4">
        <v>441100</v>
      </c>
      <c r="C52" s="4">
        <v>202700</v>
      </c>
      <c r="D52" s="4">
        <v>238400</v>
      </c>
      <c r="E52" s="4">
        <v>10567720000</v>
      </c>
      <c r="F52" s="4">
        <f t="shared" si="4"/>
        <v>1064726965992</v>
      </c>
      <c r="G52" s="4">
        <v>144900</v>
      </c>
      <c r="H52" s="4">
        <v>19700</v>
      </c>
      <c r="I52" s="4">
        <v>125200</v>
      </c>
      <c r="J52" s="4">
        <v>5511485000</v>
      </c>
      <c r="K52" s="4">
        <f t="shared" si="3"/>
        <v>-91716124000</v>
      </c>
    </row>
    <row r="53" spans="1:11" x14ac:dyDescent="0.2">
      <c r="A53" s="11" t="s">
        <v>264</v>
      </c>
      <c r="B53" s="4">
        <v>97800</v>
      </c>
      <c r="C53" s="4">
        <v>165246</v>
      </c>
      <c r="D53" s="4">
        <v>-67446</v>
      </c>
      <c r="E53" s="4">
        <v>-2954730000</v>
      </c>
      <c r="F53" s="4">
        <f t="shared" si="4"/>
        <v>1054159245992</v>
      </c>
      <c r="G53" s="4">
        <v>143546</v>
      </c>
      <c r="H53" s="4">
        <v>283700</v>
      </c>
      <c r="I53" s="4">
        <v>-140154</v>
      </c>
      <c r="J53" s="4">
        <v>-6039370000</v>
      </c>
      <c r="K53" s="4">
        <f t="shared" si="3"/>
        <v>-97227609000</v>
      </c>
    </row>
    <row r="54" spans="1:11" x14ac:dyDescent="0.2">
      <c r="A54" s="11" t="s">
        <v>263</v>
      </c>
      <c r="B54" s="4">
        <v>847700</v>
      </c>
      <c r="C54" s="4">
        <v>329400</v>
      </c>
      <c r="D54" s="4">
        <v>518300</v>
      </c>
      <c r="E54" s="4">
        <v>22848400000</v>
      </c>
      <c r="F54" s="4">
        <f t="shared" si="4"/>
        <v>1057113975992</v>
      </c>
      <c r="G54" s="4">
        <v>108500</v>
      </c>
      <c r="H54" s="4">
        <v>445300</v>
      </c>
      <c r="I54" s="4">
        <v>-336800</v>
      </c>
      <c r="J54" s="4">
        <v>-14754850000</v>
      </c>
      <c r="K54" s="4">
        <f t="shared" si="3"/>
        <v>-91188239000</v>
      </c>
    </row>
    <row r="55" spans="1:11" x14ac:dyDescent="0.2">
      <c r="A55" s="11" t="s">
        <v>262</v>
      </c>
      <c r="B55" s="4">
        <v>311200</v>
      </c>
      <c r="C55" s="4">
        <v>972000</v>
      </c>
      <c r="D55" s="4">
        <v>-660800</v>
      </c>
      <c r="E55" s="4">
        <v>-28892480000</v>
      </c>
      <c r="F55" s="4">
        <f t="shared" si="4"/>
        <v>1034265575992</v>
      </c>
      <c r="G55" s="4">
        <v>21700</v>
      </c>
      <c r="H55" s="4">
        <v>53800</v>
      </c>
      <c r="I55" s="4">
        <v>-32100</v>
      </c>
      <c r="J55" s="4">
        <v>-1421220000</v>
      </c>
      <c r="K55" s="4">
        <f t="shared" si="3"/>
        <v>-76433389000</v>
      </c>
    </row>
    <row r="56" spans="1:11" x14ac:dyDescent="0.2">
      <c r="A56" s="11" t="s">
        <v>261</v>
      </c>
      <c r="B56" s="4">
        <v>228056</v>
      </c>
      <c r="C56" s="4">
        <v>152000</v>
      </c>
      <c r="D56" s="4">
        <v>76056</v>
      </c>
      <c r="E56" s="4">
        <v>3337380000</v>
      </c>
      <c r="F56" s="4">
        <f t="shared" si="4"/>
        <v>1063158055992</v>
      </c>
      <c r="G56" s="4">
        <v>0</v>
      </c>
      <c r="H56" s="4">
        <v>0</v>
      </c>
      <c r="I56" s="4">
        <v>0</v>
      </c>
      <c r="J56" s="4">
        <v>105160000</v>
      </c>
      <c r="K56" s="4">
        <f t="shared" si="3"/>
        <v>-75012169000</v>
      </c>
    </row>
    <row r="57" spans="1:11" x14ac:dyDescent="0.2">
      <c r="A57" s="11" t="s">
        <v>260</v>
      </c>
      <c r="B57" s="4">
        <v>970500</v>
      </c>
      <c r="C57" s="4">
        <v>618600</v>
      </c>
      <c r="D57" s="4">
        <v>351900</v>
      </c>
      <c r="E57" s="4">
        <v>15050570000</v>
      </c>
      <c r="F57" s="4">
        <f t="shared" si="4"/>
        <v>1059820675992</v>
      </c>
      <c r="G57" s="4">
        <v>178600</v>
      </c>
      <c r="H57" s="4">
        <v>30100</v>
      </c>
      <c r="I57" s="4">
        <v>148500</v>
      </c>
      <c r="J57" s="4">
        <v>6633360000</v>
      </c>
      <c r="K57" s="4">
        <f t="shared" si="3"/>
        <v>-75117329000</v>
      </c>
    </row>
    <row r="58" spans="1:11" x14ac:dyDescent="0.2">
      <c r="A58" s="11" t="s">
        <v>259</v>
      </c>
      <c r="B58" s="4">
        <v>1364200</v>
      </c>
      <c r="C58" s="4">
        <v>489500</v>
      </c>
      <c r="D58" s="4">
        <v>874700</v>
      </c>
      <c r="E58" s="4">
        <v>40069270000</v>
      </c>
      <c r="F58" s="4">
        <f t="shared" si="4"/>
        <v>1044770105992</v>
      </c>
      <c r="G58" s="4">
        <v>146200</v>
      </c>
      <c r="H58" s="4">
        <v>45400</v>
      </c>
      <c r="I58" s="4">
        <v>100800</v>
      </c>
      <c r="J58" s="4">
        <v>4457490000</v>
      </c>
      <c r="K58" s="4">
        <f t="shared" si="3"/>
        <v>-81750689000</v>
      </c>
    </row>
    <row r="59" spans="1:11" x14ac:dyDescent="0.2">
      <c r="A59" s="11" t="s">
        <v>258</v>
      </c>
      <c r="B59" s="4">
        <v>1515400</v>
      </c>
      <c r="C59" s="4">
        <v>123200</v>
      </c>
      <c r="D59" s="4">
        <v>1392200</v>
      </c>
      <c r="E59" s="4">
        <v>60669220000</v>
      </c>
      <c r="F59" s="4">
        <f t="shared" si="4"/>
        <v>1004700835992</v>
      </c>
      <c r="G59" s="4">
        <v>0</v>
      </c>
      <c r="H59" s="4">
        <v>0</v>
      </c>
      <c r="I59" s="4">
        <v>0</v>
      </c>
      <c r="J59" s="4">
        <v>-6115500000</v>
      </c>
      <c r="K59" s="4">
        <f t="shared" si="3"/>
        <v>-86208179000</v>
      </c>
    </row>
    <row r="60" spans="1:11" x14ac:dyDescent="0.2">
      <c r="A60" s="11" t="s">
        <v>257</v>
      </c>
      <c r="B60" s="4">
        <v>85100</v>
      </c>
      <c r="C60" s="4">
        <v>180200</v>
      </c>
      <c r="D60" s="4">
        <v>-95100</v>
      </c>
      <c r="E60" s="4">
        <v>-4155910000</v>
      </c>
      <c r="F60" s="4">
        <f t="shared" si="4"/>
        <v>944031615992</v>
      </c>
      <c r="G60" s="4">
        <v>0</v>
      </c>
      <c r="H60" s="4">
        <v>0</v>
      </c>
      <c r="I60" s="4">
        <v>0</v>
      </c>
      <c r="J60" s="4">
        <v>-3901130000</v>
      </c>
      <c r="K60" s="4">
        <f t="shared" si="3"/>
        <v>-80092679000</v>
      </c>
    </row>
    <row r="61" spans="1:11" x14ac:dyDescent="0.2">
      <c r="A61" s="11" t="s">
        <v>256</v>
      </c>
      <c r="B61" s="4">
        <v>810700</v>
      </c>
      <c r="C61" s="4">
        <v>250994</v>
      </c>
      <c r="D61" s="4">
        <v>559706</v>
      </c>
      <c r="E61" s="4">
        <v>23039020000</v>
      </c>
      <c r="F61" s="4">
        <f t="shared" si="4"/>
        <v>948187525992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-76191549000</v>
      </c>
    </row>
    <row r="62" spans="1:11" x14ac:dyDescent="0.2">
      <c r="A62" s="11" t="s">
        <v>255</v>
      </c>
      <c r="B62" s="4">
        <v>1040100</v>
      </c>
      <c r="C62" s="4">
        <v>155900</v>
      </c>
      <c r="D62" s="4">
        <v>884200</v>
      </c>
      <c r="E62" s="4">
        <v>38832560000</v>
      </c>
      <c r="F62" s="4">
        <f t="shared" si="4"/>
        <v>925148505992</v>
      </c>
      <c r="G62" s="4">
        <v>40000</v>
      </c>
      <c r="H62" s="4">
        <v>156400</v>
      </c>
      <c r="I62" s="4">
        <v>-116400</v>
      </c>
      <c r="J62" s="4">
        <v>-5104655000</v>
      </c>
      <c r="K62" s="4">
        <f t="shared" si="3"/>
        <v>-76191549000</v>
      </c>
    </row>
    <row r="63" spans="1:11" x14ac:dyDescent="0.2">
      <c r="A63" s="11" t="s">
        <v>254</v>
      </c>
      <c r="B63" s="4">
        <v>2626800</v>
      </c>
      <c r="C63" s="4">
        <v>54700</v>
      </c>
      <c r="D63" s="4">
        <v>2572100</v>
      </c>
      <c r="E63" s="4">
        <v>111059600000</v>
      </c>
      <c r="F63" s="4">
        <f t="shared" si="4"/>
        <v>886315945992</v>
      </c>
      <c r="G63" s="4">
        <v>929100</v>
      </c>
      <c r="H63" s="4">
        <v>1222100</v>
      </c>
      <c r="I63" s="4">
        <v>-293000</v>
      </c>
      <c r="J63" s="4">
        <v>-12401545000</v>
      </c>
      <c r="K63" s="4">
        <f t="shared" si="3"/>
        <v>-71086894000</v>
      </c>
    </row>
    <row r="64" spans="1:11" x14ac:dyDescent="0.2">
      <c r="A64" s="11" t="s">
        <v>253</v>
      </c>
      <c r="B64" s="4">
        <v>279295</v>
      </c>
      <c r="C64" s="4">
        <v>104976</v>
      </c>
      <c r="D64" s="4">
        <v>174319</v>
      </c>
      <c r="E64" s="4">
        <v>7363700000</v>
      </c>
      <c r="F64" s="4">
        <f t="shared" si="4"/>
        <v>775256345992</v>
      </c>
      <c r="G64" s="4">
        <v>759000</v>
      </c>
      <c r="H64" s="4">
        <v>332500</v>
      </c>
      <c r="I64" s="4">
        <v>426500</v>
      </c>
      <c r="J64" s="4">
        <v>17856665000</v>
      </c>
      <c r="K64" s="4">
        <f t="shared" si="3"/>
        <v>-58685349000</v>
      </c>
    </row>
    <row r="65" spans="1:11" x14ac:dyDescent="0.2">
      <c r="A65" s="11" t="s">
        <v>252</v>
      </c>
      <c r="B65" s="4">
        <v>24400</v>
      </c>
      <c r="C65" s="4">
        <v>114000</v>
      </c>
      <c r="D65" s="4">
        <v>-89600</v>
      </c>
      <c r="E65" s="4">
        <v>-3707860000</v>
      </c>
      <c r="F65" s="4">
        <f t="shared" si="4"/>
        <v>767892645992</v>
      </c>
      <c r="G65" s="4">
        <v>515900</v>
      </c>
      <c r="H65" s="4">
        <v>341900</v>
      </c>
      <c r="I65" s="4">
        <v>174000</v>
      </c>
      <c r="J65" s="4">
        <v>7518880000</v>
      </c>
      <c r="K65" s="4">
        <f t="shared" si="3"/>
        <v>-76542014000</v>
      </c>
    </row>
    <row r="66" spans="1:11" x14ac:dyDescent="0.2">
      <c r="A66" s="11" t="s">
        <v>251</v>
      </c>
      <c r="B66" s="4">
        <v>165800</v>
      </c>
      <c r="C66" s="4">
        <v>190000</v>
      </c>
      <c r="D66" s="4">
        <v>-24200</v>
      </c>
      <c r="E66" s="4">
        <v>-1002970000</v>
      </c>
      <c r="F66" s="4">
        <f t="shared" si="4"/>
        <v>771600505992</v>
      </c>
      <c r="G66" s="4">
        <v>46300</v>
      </c>
      <c r="H66" s="4">
        <v>0</v>
      </c>
      <c r="I66" s="4">
        <v>46300</v>
      </c>
      <c r="J66" s="4">
        <v>1924885000</v>
      </c>
      <c r="K66" s="4">
        <f t="shared" si="3"/>
        <v>-84060894000</v>
      </c>
    </row>
    <row r="67" spans="1:11" x14ac:dyDescent="0.2">
      <c r="A67" s="11" t="s">
        <v>250</v>
      </c>
      <c r="B67" s="4">
        <v>1035400</v>
      </c>
      <c r="C67" s="4">
        <v>994233</v>
      </c>
      <c r="D67" s="4">
        <v>41167</v>
      </c>
      <c r="E67" s="4">
        <v>2002950000</v>
      </c>
      <c r="F67" s="4">
        <f t="shared" si="4"/>
        <v>772603475992</v>
      </c>
      <c r="G67" s="4">
        <v>32100</v>
      </c>
      <c r="H67" s="4">
        <v>242500</v>
      </c>
      <c r="I67" s="4">
        <v>-210400</v>
      </c>
      <c r="J67" s="4">
        <v>-8728180000</v>
      </c>
      <c r="K67" s="4">
        <f t="shared" si="3"/>
        <v>-85985779000</v>
      </c>
    </row>
    <row r="68" spans="1:11" x14ac:dyDescent="0.2">
      <c r="A68" s="11" t="s">
        <v>249</v>
      </c>
      <c r="B68" s="4">
        <v>1139700</v>
      </c>
      <c r="C68" s="4">
        <v>597700</v>
      </c>
      <c r="D68" s="4">
        <v>542000</v>
      </c>
      <c r="E68" s="4">
        <v>20626610000</v>
      </c>
      <c r="F68" s="4">
        <f t="shared" si="4"/>
        <v>770600525992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-77257599000</v>
      </c>
    </row>
    <row r="69" spans="1:11" x14ac:dyDescent="0.2">
      <c r="A69" s="11" t="s">
        <v>248</v>
      </c>
      <c r="B69" s="4">
        <v>846600</v>
      </c>
      <c r="C69" s="4">
        <v>658700</v>
      </c>
      <c r="D69" s="4">
        <v>187900</v>
      </c>
      <c r="E69" s="4">
        <v>6776270000</v>
      </c>
      <c r="F69" s="4">
        <f t="shared" si="4"/>
        <v>749973915992</v>
      </c>
      <c r="G69" s="4">
        <v>30000</v>
      </c>
      <c r="H69" s="4">
        <v>689200</v>
      </c>
      <c r="I69" s="4">
        <v>-659200</v>
      </c>
      <c r="J69" s="4">
        <v>-25937840000</v>
      </c>
      <c r="K69" s="4">
        <f t="shared" si="3"/>
        <v>-77257599000</v>
      </c>
    </row>
    <row r="70" spans="1:11" x14ac:dyDescent="0.2">
      <c r="A70" s="11" t="s">
        <v>247</v>
      </c>
      <c r="B70" s="4">
        <v>150700</v>
      </c>
      <c r="C70" s="4">
        <v>63800</v>
      </c>
      <c r="D70" s="4">
        <v>86900</v>
      </c>
      <c r="E70" s="4">
        <v>3559000000</v>
      </c>
      <c r="F70" s="4">
        <f t="shared" si="4"/>
        <v>743197645992</v>
      </c>
      <c r="G70" s="4">
        <v>211400</v>
      </c>
      <c r="H70" s="4">
        <v>3166900</v>
      </c>
      <c r="I70" s="4">
        <v>-2955500</v>
      </c>
      <c r="J70" s="4">
        <v>-120049574000</v>
      </c>
      <c r="K70" s="4">
        <f t="shared" si="3"/>
        <v>-51319759000</v>
      </c>
    </row>
    <row r="71" spans="1:11" x14ac:dyDescent="0.2">
      <c r="A71" s="11" t="s">
        <v>246</v>
      </c>
      <c r="B71" s="4">
        <v>502100</v>
      </c>
      <c r="C71" s="4">
        <v>48500</v>
      </c>
      <c r="D71" s="4">
        <v>453600</v>
      </c>
      <c r="E71" s="4">
        <v>17876800000</v>
      </c>
      <c r="F71" s="4">
        <f t="shared" si="4"/>
        <v>739638645992</v>
      </c>
      <c r="G71" s="4">
        <v>0</v>
      </c>
      <c r="H71" s="4">
        <v>0</v>
      </c>
      <c r="I71" s="4">
        <v>0</v>
      </c>
      <c r="J71" s="4">
        <v>-29131860000</v>
      </c>
      <c r="K71" s="4">
        <f t="shared" si="3"/>
        <v>68729815000</v>
      </c>
    </row>
    <row r="72" spans="1:11" x14ac:dyDescent="0.2">
      <c r="A72" s="11" t="s">
        <v>245</v>
      </c>
      <c r="B72" s="4">
        <v>133800</v>
      </c>
      <c r="C72" s="4">
        <v>352200</v>
      </c>
      <c r="D72" s="4">
        <v>-218400</v>
      </c>
      <c r="E72" s="4">
        <v>-8498330000</v>
      </c>
      <c r="F72" s="4">
        <f t="shared" si="4"/>
        <v>721761845992</v>
      </c>
      <c r="G72" s="4">
        <v>2796600</v>
      </c>
      <c r="H72" s="4">
        <v>234800</v>
      </c>
      <c r="I72" s="4">
        <v>2561800</v>
      </c>
      <c r="J72" s="4">
        <v>103669225000</v>
      </c>
      <c r="K72" s="4">
        <f t="shared" si="3"/>
        <v>97861675000</v>
      </c>
    </row>
    <row r="73" spans="1:11" x14ac:dyDescent="0.2">
      <c r="A73" s="11" t="s">
        <v>244</v>
      </c>
      <c r="B73" s="4">
        <v>48050</v>
      </c>
      <c r="C73" s="4">
        <v>217100</v>
      </c>
      <c r="D73" s="4">
        <v>-169050</v>
      </c>
      <c r="E73" s="4">
        <v>-6264680000</v>
      </c>
      <c r="F73" s="4">
        <f t="shared" si="4"/>
        <v>730260175992</v>
      </c>
      <c r="G73" s="4">
        <v>588800</v>
      </c>
      <c r="H73" s="4">
        <v>102100</v>
      </c>
      <c r="I73" s="4">
        <v>486700</v>
      </c>
      <c r="J73" s="4">
        <v>18470610000</v>
      </c>
      <c r="K73" s="4">
        <f t="shared" si="3"/>
        <v>-5807550000</v>
      </c>
    </row>
    <row r="74" spans="1:11" x14ac:dyDescent="0.2">
      <c r="A74" s="11" t="s">
        <v>243</v>
      </c>
      <c r="B74" s="4">
        <v>224500</v>
      </c>
      <c r="C74" s="4">
        <v>682300</v>
      </c>
      <c r="D74" s="4">
        <v>-457800</v>
      </c>
      <c r="E74" s="4">
        <v>-17330000000</v>
      </c>
      <c r="F74" s="4">
        <f t="shared" si="4"/>
        <v>736524855992</v>
      </c>
      <c r="G74" s="4">
        <v>641300</v>
      </c>
      <c r="H74" s="4">
        <v>335900</v>
      </c>
      <c r="I74" s="4">
        <v>305400</v>
      </c>
      <c r="J74" s="4">
        <v>11520710000</v>
      </c>
      <c r="K74" s="4">
        <f t="shared" si="3"/>
        <v>-24278160000</v>
      </c>
    </row>
    <row r="75" spans="1:11" x14ac:dyDescent="0.2">
      <c r="A75" s="11" t="s">
        <v>242</v>
      </c>
      <c r="B75" s="4">
        <v>566600</v>
      </c>
      <c r="C75" s="4">
        <v>820800</v>
      </c>
      <c r="D75" s="4">
        <v>-254200</v>
      </c>
      <c r="E75" s="4">
        <v>-9656770000</v>
      </c>
      <c r="F75" s="4">
        <f t="shared" si="4"/>
        <v>753854855992</v>
      </c>
      <c r="G75" s="4">
        <v>0</v>
      </c>
      <c r="H75" s="4">
        <v>0</v>
      </c>
      <c r="I75" s="4">
        <v>0</v>
      </c>
      <c r="J75" s="4">
        <v>-6066300000</v>
      </c>
      <c r="K75" s="4">
        <f t="shared" si="3"/>
        <v>-35798870000</v>
      </c>
    </row>
    <row r="76" spans="1:11" x14ac:dyDescent="0.2">
      <c r="A76" s="11" t="s">
        <v>241</v>
      </c>
      <c r="B76" s="4">
        <v>785900</v>
      </c>
      <c r="C76" s="4">
        <v>124300</v>
      </c>
      <c r="D76" s="4">
        <v>661600</v>
      </c>
      <c r="E76" s="4">
        <v>25007280000</v>
      </c>
      <c r="F76" s="4">
        <f t="shared" si="4"/>
        <v>763511625992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-29732570000</v>
      </c>
    </row>
    <row r="77" spans="1:11" x14ac:dyDescent="0.2">
      <c r="A77" s="11" t="s">
        <v>240</v>
      </c>
      <c r="B77" s="4">
        <v>1002900</v>
      </c>
      <c r="C77" s="4">
        <v>1710800</v>
      </c>
      <c r="D77" s="4">
        <v>-707900</v>
      </c>
      <c r="E77" s="4">
        <v>-25744970000</v>
      </c>
      <c r="F77" s="4">
        <f t="shared" si="4"/>
        <v>738504345992</v>
      </c>
      <c r="G77" s="4">
        <v>0</v>
      </c>
      <c r="H77" s="4">
        <v>0</v>
      </c>
      <c r="I77" s="4">
        <v>0</v>
      </c>
      <c r="J77" s="4">
        <v>-9387190000</v>
      </c>
      <c r="K77" s="4">
        <f t="shared" si="3"/>
        <v>-29732570000</v>
      </c>
    </row>
    <row r="78" spans="1:11" x14ac:dyDescent="0.2">
      <c r="A78" s="11" t="s">
        <v>239</v>
      </c>
      <c r="B78" s="4">
        <v>193000</v>
      </c>
      <c r="C78" s="4">
        <v>802904</v>
      </c>
      <c r="D78" s="4">
        <v>-609904</v>
      </c>
      <c r="E78" s="4">
        <v>-22391960000</v>
      </c>
      <c r="F78" s="4">
        <f t="shared" si="4"/>
        <v>764249315992</v>
      </c>
      <c r="G78" s="4">
        <v>529500</v>
      </c>
      <c r="H78" s="4">
        <v>108800</v>
      </c>
      <c r="I78" s="4">
        <v>420700</v>
      </c>
      <c r="J78" s="4">
        <v>15459615000</v>
      </c>
      <c r="K78" s="4">
        <f t="shared" si="3"/>
        <v>-20345380000</v>
      </c>
    </row>
    <row r="79" spans="1:11" x14ac:dyDescent="0.2">
      <c r="A79" s="11" t="s">
        <v>238</v>
      </c>
      <c r="B79" s="4">
        <v>842500</v>
      </c>
      <c r="C79" s="4">
        <v>1033006</v>
      </c>
      <c r="D79" s="4">
        <v>-190506</v>
      </c>
      <c r="E79" s="4">
        <v>-7075160000</v>
      </c>
      <c r="F79" s="4">
        <f t="shared" si="4"/>
        <v>786641275992</v>
      </c>
      <c r="G79" s="4">
        <v>506400</v>
      </c>
      <c r="H79" s="4">
        <v>11900</v>
      </c>
      <c r="I79" s="4">
        <v>494500</v>
      </c>
      <c r="J79" s="4">
        <v>18229970000</v>
      </c>
      <c r="K79" s="4">
        <f t="shared" si="3"/>
        <v>-35804995000</v>
      </c>
    </row>
    <row r="80" spans="1:11" x14ac:dyDescent="0.2">
      <c r="A80" s="11" t="s">
        <v>237</v>
      </c>
      <c r="B80" s="4">
        <v>381200</v>
      </c>
      <c r="C80" s="4">
        <v>660151</v>
      </c>
      <c r="D80" s="4">
        <v>-278951</v>
      </c>
      <c r="E80" s="4">
        <v>-10784320000</v>
      </c>
      <c r="F80" s="4">
        <f t="shared" si="4"/>
        <v>793716435992</v>
      </c>
      <c r="G80" s="4">
        <v>190900</v>
      </c>
      <c r="H80" s="4">
        <v>276600</v>
      </c>
      <c r="I80" s="4">
        <v>-85700</v>
      </c>
      <c r="J80" s="4">
        <v>-3323655000</v>
      </c>
      <c r="K80" s="4">
        <f t="shared" si="3"/>
        <v>-54034965000</v>
      </c>
    </row>
    <row r="81" spans="1:11" x14ac:dyDescent="0.2">
      <c r="A81" s="11" t="s">
        <v>236</v>
      </c>
      <c r="B81" s="4">
        <v>700200</v>
      </c>
      <c r="C81" s="4">
        <v>247100</v>
      </c>
      <c r="D81" s="4">
        <v>453100</v>
      </c>
      <c r="E81" s="4">
        <v>17390480000</v>
      </c>
      <c r="F81" s="4">
        <f t="shared" si="4"/>
        <v>804500755992</v>
      </c>
      <c r="G81" s="4">
        <v>341000</v>
      </c>
      <c r="H81" s="4">
        <v>270500</v>
      </c>
      <c r="I81" s="4">
        <v>70500</v>
      </c>
      <c r="J81" s="4">
        <v>2866130000</v>
      </c>
      <c r="K81" s="4">
        <f t="shared" si="3"/>
        <v>-50711310000</v>
      </c>
    </row>
    <row r="82" spans="1:11" x14ac:dyDescent="0.2">
      <c r="A82" s="11" t="s">
        <v>235</v>
      </c>
      <c r="B82" s="4">
        <v>463200</v>
      </c>
      <c r="C82" s="4">
        <v>335300</v>
      </c>
      <c r="D82" s="4">
        <v>127900</v>
      </c>
      <c r="E82" s="4">
        <v>4927990000</v>
      </c>
      <c r="F82" s="4">
        <f t="shared" si="4"/>
        <v>787110275992</v>
      </c>
      <c r="G82" s="4">
        <v>669300</v>
      </c>
      <c r="H82" s="4">
        <v>14100</v>
      </c>
      <c r="I82" s="4">
        <v>655200</v>
      </c>
      <c r="J82" s="4">
        <v>26533700000</v>
      </c>
      <c r="K82" s="4">
        <f t="shared" si="3"/>
        <v>-53577440000</v>
      </c>
    </row>
    <row r="83" spans="1:11" x14ac:dyDescent="0.2">
      <c r="A83" s="11" t="s">
        <v>192</v>
      </c>
      <c r="B83" s="4">
        <v>149200</v>
      </c>
      <c r="C83" s="4">
        <v>29200</v>
      </c>
      <c r="D83" s="4">
        <v>120000</v>
      </c>
      <c r="E83" s="4">
        <v>5109110000</v>
      </c>
      <c r="F83" s="4">
        <f t="shared" si="4"/>
        <v>782182285992</v>
      </c>
      <c r="G83" s="4">
        <v>34200</v>
      </c>
      <c r="H83" s="4">
        <v>99400</v>
      </c>
      <c r="I83" s="4">
        <v>-65200</v>
      </c>
      <c r="J83" s="4">
        <v>-2758715000</v>
      </c>
      <c r="K83" s="4">
        <f t="shared" si="3"/>
        <v>-80111140000</v>
      </c>
    </row>
    <row r="84" spans="1:11" x14ac:dyDescent="0.2">
      <c r="A84" s="11" t="s">
        <v>191</v>
      </c>
      <c r="B84" s="4">
        <v>66300</v>
      </c>
      <c r="C84" s="4">
        <v>238700</v>
      </c>
      <c r="D84" s="4">
        <v>-172400</v>
      </c>
      <c r="E84" s="4">
        <v>-7317840000</v>
      </c>
      <c r="F84" s="4">
        <f t="shared" si="4"/>
        <v>777073175992</v>
      </c>
      <c r="G84" s="4">
        <v>378600</v>
      </c>
      <c r="H84" s="4">
        <v>19100</v>
      </c>
      <c r="I84" s="4">
        <v>359500</v>
      </c>
      <c r="J84" s="4">
        <v>15243810000</v>
      </c>
      <c r="K84" s="4">
        <f t="shared" si="3"/>
        <v>-77352425000</v>
      </c>
    </row>
    <row r="85" spans="1:11" x14ac:dyDescent="0.2">
      <c r="A85" s="11" t="s">
        <v>190</v>
      </c>
      <c r="B85" s="4">
        <v>2000</v>
      </c>
      <c r="C85" s="4">
        <v>67300</v>
      </c>
      <c r="D85" s="4">
        <v>-65300</v>
      </c>
      <c r="E85" s="4">
        <v>-2820290000</v>
      </c>
      <c r="F85" s="4">
        <f t="shared" si="4"/>
        <v>784391015992</v>
      </c>
      <c r="G85" s="4">
        <v>190000</v>
      </c>
      <c r="H85" s="4">
        <v>318100</v>
      </c>
      <c r="I85" s="4">
        <v>-128100</v>
      </c>
      <c r="J85" s="4">
        <v>-5567875000</v>
      </c>
      <c r="K85" s="4">
        <f t="shared" si="3"/>
        <v>-92596235000</v>
      </c>
    </row>
    <row r="86" spans="1:11" x14ac:dyDescent="0.2">
      <c r="A86" s="11" t="s">
        <v>189</v>
      </c>
      <c r="B86" s="4">
        <v>432800</v>
      </c>
      <c r="C86" s="4">
        <v>43400</v>
      </c>
      <c r="D86" s="4">
        <v>389400</v>
      </c>
      <c r="E86" s="4">
        <v>16720350000</v>
      </c>
      <c r="F86" s="4">
        <f t="shared" si="4"/>
        <v>787211305992</v>
      </c>
      <c r="G86" s="4">
        <v>177500</v>
      </c>
      <c r="H86" s="4">
        <v>420300</v>
      </c>
      <c r="I86" s="4">
        <v>-242800</v>
      </c>
      <c r="J86" s="4">
        <v>-10337810000</v>
      </c>
      <c r="K86" s="4">
        <f t="shared" si="3"/>
        <v>-87028360000</v>
      </c>
    </row>
    <row r="87" spans="1:11" x14ac:dyDescent="0.2">
      <c r="A87" s="11" t="s">
        <v>188</v>
      </c>
      <c r="B87" s="4">
        <v>728600</v>
      </c>
      <c r="C87" s="4">
        <v>83500</v>
      </c>
      <c r="D87" s="4">
        <v>645100</v>
      </c>
      <c r="E87" s="4">
        <v>28076860000</v>
      </c>
      <c r="F87" s="4">
        <f t="shared" si="4"/>
        <v>770490955992</v>
      </c>
      <c r="G87" s="4">
        <v>63000</v>
      </c>
      <c r="H87" s="4">
        <v>3000</v>
      </c>
      <c r="I87" s="4">
        <v>60000</v>
      </c>
      <c r="J87" s="4">
        <v>2615960000</v>
      </c>
      <c r="K87" s="4">
        <f t="shared" si="3"/>
        <v>-76690550000</v>
      </c>
    </row>
    <row r="88" spans="1:11" x14ac:dyDescent="0.2">
      <c r="A88" s="11" t="s">
        <v>187</v>
      </c>
      <c r="B88" s="4">
        <v>1379300</v>
      </c>
      <c r="C88" s="4">
        <v>388900</v>
      </c>
      <c r="D88" s="4">
        <v>990400</v>
      </c>
      <c r="E88" s="4">
        <v>43939440000</v>
      </c>
      <c r="F88" s="4">
        <f t="shared" si="4"/>
        <v>742414095992</v>
      </c>
      <c r="G88" s="4">
        <v>145700</v>
      </c>
      <c r="H88" s="4">
        <v>22200</v>
      </c>
      <c r="I88" s="4">
        <v>123500</v>
      </c>
      <c r="J88" s="4">
        <v>5454565000</v>
      </c>
      <c r="K88" s="4">
        <f t="shared" si="3"/>
        <v>-79306510000</v>
      </c>
    </row>
    <row r="89" spans="1:11" x14ac:dyDescent="0.2">
      <c r="A89" s="11" t="s">
        <v>186</v>
      </c>
      <c r="B89" s="4">
        <v>1128400</v>
      </c>
      <c r="C89" s="4">
        <v>150900</v>
      </c>
      <c r="D89" s="4">
        <v>977500</v>
      </c>
      <c r="E89" s="4">
        <v>43643020000</v>
      </c>
      <c r="F89" s="4">
        <f t="shared" si="4"/>
        <v>698474655992</v>
      </c>
      <c r="G89" s="4">
        <v>386900</v>
      </c>
      <c r="H89" s="4">
        <v>7700</v>
      </c>
      <c r="I89" s="4">
        <v>379200</v>
      </c>
      <c r="J89" s="4">
        <v>16788575000</v>
      </c>
      <c r="K89" s="4">
        <f t="shared" si="3"/>
        <v>-84761075000</v>
      </c>
    </row>
    <row r="90" spans="1:11" x14ac:dyDescent="0.2">
      <c r="A90" s="11" t="s">
        <v>185</v>
      </c>
      <c r="B90" s="4">
        <v>1397300</v>
      </c>
      <c r="C90" s="4">
        <v>174300</v>
      </c>
      <c r="D90" s="4">
        <v>1223000</v>
      </c>
      <c r="E90" s="4">
        <v>54820000000</v>
      </c>
      <c r="F90" s="4">
        <f t="shared" si="4"/>
        <v>654831635992</v>
      </c>
      <c r="G90" s="4">
        <v>70000</v>
      </c>
      <c r="H90" s="4">
        <v>170300</v>
      </c>
      <c r="I90" s="4">
        <v>-100300</v>
      </c>
      <c r="J90" s="4">
        <v>-4436720000</v>
      </c>
      <c r="K90" s="4">
        <f t="shared" si="3"/>
        <v>-101549650000</v>
      </c>
    </row>
    <row r="91" spans="1:11" x14ac:dyDescent="0.2">
      <c r="A91" s="11" t="s">
        <v>184</v>
      </c>
      <c r="B91" s="4">
        <v>649900</v>
      </c>
      <c r="C91" s="4">
        <v>175700</v>
      </c>
      <c r="D91" s="4">
        <v>474200</v>
      </c>
      <c r="E91" s="4">
        <v>20759810000</v>
      </c>
      <c r="F91" s="4">
        <f t="shared" si="4"/>
        <v>600011635992</v>
      </c>
      <c r="G91" s="4">
        <v>30600</v>
      </c>
      <c r="H91" s="4">
        <v>29400</v>
      </c>
      <c r="I91" s="4">
        <v>1200</v>
      </c>
      <c r="J91" s="4">
        <v>59595000</v>
      </c>
      <c r="K91" s="4">
        <f t="shared" si="3"/>
        <v>-97112930000</v>
      </c>
    </row>
    <row r="92" spans="1:11" x14ac:dyDescent="0.2">
      <c r="A92" s="11" t="s">
        <v>183</v>
      </c>
      <c r="B92" s="4">
        <v>1171900</v>
      </c>
      <c r="C92" s="4">
        <v>526400</v>
      </c>
      <c r="D92" s="4">
        <v>645500</v>
      </c>
      <c r="E92" s="4">
        <v>28284700000</v>
      </c>
      <c r="F92" s="4">
        <f t="shared" si="4"/>
        <v>579251825992</v>
      </c>
      <c r="G92" s="4">
        <v>109700</v>
      </c>
      <c r="H92" s="4">
        <v>19000</v>
      </c>
      <c r="I92" s="4">
        <v>90700</v>
      </c>
      <c r="J92" s="4">
        <v>3982350000</v>
      </c>
      <c r="K92" s="4">
        <f t="shared" si="3"/>
        <v>-97172525000</v>
      </c>
    </row>
    <row r="93" spans="1:11" x14ac:dyDescent="0.2">
      <c r="A93" s="11" t="s">
        <v>182</v>
      </c>
      <c r="B93" s="4">
        <v>106500</v>
      </c>
      <c r="C93" s="4">
        <v>250100</v>
      </c>
      <c r="D93" s="4">
        <v>-143600</v>
      </c>
      <c r="E93" s="4">
        <v>-6241750000</v>
      </c>
      <c r="F93" s="4">
        <f t="shared" si="4"/>
        <v>550967125992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-101154875000</v>
      </c>
    </row>
    <row r="94" spans="1:11" x14ac:dyDescent="0.2">
      <c r="A94" s="11" t="s">
        <v>181</v>
      </c>
      <c r="B94" s="4">
        <v>244100</v>
      </c>
      <c r="C94" s="4">
        <v>441800</v>
      </c>
      <c r="D94" s="4">
        <v>-197700</v>
      </c>
      <c r="E94" s="4">
        <v>-8646369567</v>
      </c>
      <c r="F94" s="4">
        <f t="shared" si="4"/>
        <v>557208875992</v>
      </c>
      <c r="G94" s="4">
        <v>0</v>
      </c>
      <c r="H94" s="4">
        <v>0</v>
      </c>
      <c r="I94" s="4">
        <v>0</v>
      </c>
      <c r="J94" s="4">
        <v>1881505000</v>
      </c>
      <c r="K94" s="4">
        <f t="shared" si="3"/>
        <v>-101154875000</v>
      </c>
    </row>
    <row r="95" spans="1:11" x14ac:dyDescent="0.2">
      <c r="A95" s="11" t="s">
        <v>180</v>
      </c>
      <c r="B95" s="4">
        <v>460500</v>
      </c>
      <c r="C95" s="4">
        <v>231200</v>
      </c>
      <c r="D95" s="4">
        <v>229300</v>
      </c>
      <c r="E95" s="4">
        <v>10173340000</v>
      </c>
      <c r="F95" s="4">
        <f t="shared" si="4"/>
        <v>565855245559</v>
      </c>
      <c r="G95" s="4">
        <v>0</v>
      </c>
      <c r="H95" s="4">
        <v>0</v>
      </c>
      <c r="I95" s="4">
        <v>0</v>
      </c>
      <c r="J95" s="4">
        <v>-19986225000</v>
      </c>
      <c r="K95" s="4">
        <f t="shared" si="3"/>
        <v>-103036380000</v>
      </c>
    </row>
    <row r="96" spans="1:11" x14ac:dyDescent="0.2">
      <c r="A96" s="11" t="s">
        <v>179</v>
      </c>
      <c r="B96" s="4">
        <v>210200</v>
      </c>
      <c r="C96" s="4">
        <v>421900</v>
      </c>
      <c r="D96" s="4">
        <v>-211700</v>
      </c>
      <c r="E96" s="4">
        <v>-9347130000</v>
      </c>
      <c r="F96" s="4">
        <f t="shared" ref="F96:F122" si="5">E96+F97</f>
        <v>555681905559</v>
      </c>
      <c r="G96" s="4">
        <v>22500</v>
      </c>
      <c r="H96" s="4">
        <v>568700</v>
      </c>
      <c r="I96" s="4">
        <v>-546200</v>
      </c>
      <c r="J96" s="4">
        <v>-24082225000</v>
      </c>
      <c r="K96" s="4">
        <f t="shared" ref="K96:K122" si="6">K97+J96</f>
        <v>-83050155000</v>
      </c>
    </row>
    <row r="97" spans="1:11" x14ac:dyDescent="0.2">
      <c r="A97" s="11" t="s">
        <v>178</v>
      </c>
      <c r="B97" s="4">
        <v>590100</v>
      </c>
      <c r="C97" s="4">
        <v>434235</v>
      </c>
      <c r="D97" s="4">
        <v>155865</v>
      </c>
      <c r="E97" s="4">
        <v>6746140000</v>
      </c>
      <c r="F97" s="4">
        <f t="shared" si="5"/>
        <v>565029035559</v>
      </c>
      <c r="G97" s="4">
        <v>54100</v>
      </c>
      <c r="H97" s="4">
        <v>172600</v>
      </c>
      <c r="I97" s="4">
        <v>-118500</v>
      </c>
      <c r="J97" s="4">
        <v>-5184535000</v>
      </c>
      <c r="K97" s="4">
        <f t="shared" si="6"/>
        <v>-58967930000</v>
      </c>
    </row>
    <row r="98" spans="1:11" x14ac:dyDescent="0.2">
      <c r="A98" s="11" t="s">
        <v>177</v>
      </c>
      <c r="B98" s="4">
        <v>446900</v>
      </c>
      <c r="C98" s="4">
        <v>519100</v>
      </c>
      <c r="D98" s="4">
        <v>-72200</v>
      </c>
      <c r="E98" s="4">
        <v>-3092090000</v>
      </c>
      <c r="F98" s="4">
        <f t="shared" si="5"/>
        <v>558282895559</v>
      </c>
      <c r="G98" s="4">
        <v>61500</v>
      </c>
      <c r="H98" s="4">
        <v>73800</v>
      </c>
      <c r="I98" s="4">
        <v>-12300</v>
      </c>
      <c r="J98" s="4">
        <v>-546095000</v>
      </c>
      <c r="K98" s="4">
        <f t="shared" si="6"/>
        <v>-53783395000</v>
      </c>
    </row>
    <row r="99" spans="1:11" x14ac:dyDescent="0.2">
      <c r="A99" s="11" t="s">
        <v>176</v>
      </c>
      <c r="B99" s="4">
        <v>28900</v>
      </c>
      <c r="C99" s="4">
        <v>575722</v>
      </c>
      <c r="D99" s="4">
        <v>-546822</v>
      </c>
      <c r="E99" s="4">
        <v>-23612230000</v>
      </c>
      <c r="F99" s="4">
        <f t="shared" si="5"/>
        <v>561374985559</v>
      </c>
      <c r="G99" s="4">
        <v>112000</v>
      </c>
      <c r="H99" s="4">
        <v>76500</v>
      </c>
      <c r="I99" s="4">
        <v>35500</v>
      </c>
      <c r="J99" s="4">
        <v>1523525000</v>
      </c>
      <c r="K99" s="4">
        <f t="shared" si="6"/>
        <v>-53237300000</v>
      </c>
    </row>
    <row r="100" spans="1:11" x14ac:dyDescent="0.2">
      <c r="A100" s="11" t="s">
        <v>175</v>
      </c>
      <c r="B100" s="4">
        <v>433200</v>
      </c>
      <c r="C100" s="4">
        <v>660500</v>
      </c>
      <c r="D100" s="4">
        <v>-227300</v>
      </c>
      <c r="E100" s="4">
        <v>-9489280000</v>
      </c>
      <c r="F100" s="4">
        <f t="shared" si="5"/>
        <v>584987215559</v>
      </c>
      <c r="G100" s="4">
        <v>0</v>
      </c>
      <c r="H100" s="4">
        <v>0</v>
      </c>
      <c r="I100" s="4">
        <v>0</v>
      </c>
      <c r="J100" s="4">
        <v>-12310435000</v>
      </c>
      <c r="K100" s="4">
        <f t="shared" si="6"/>
        <v>-54760825000</v>
      </c>
    </row>
    <row r="101" spans="1:11" x14ac:dyDescent="0.2">
      <c r="A101" s="11" t="s">
        <v>174</v>
      </c>
      <c r="B101" s="4">
        <v>983500</v>
      </c>
      <c r="C101" s="4">
        <v>518720</v>
      </c>
      <c r="D101" s="4">
        <v>464780</v>
      </c>
      <c r="E101" s="4">
        <v>19742530000</v>
      </c>
      <c r="F101" s="4">
        <f t="shared" si="5"/>
        <v>594476495559</v>
      </c>
      <c r="G101" s="4">
        <v>0</v>
      </c>
      <c r="H101" s="4">
        <v>0</v>
      </c>
      <c r="I101" s="4">
        <v>0</v>
      </c>
      <c r="J101" s="4">
        <v>-22371720000</v>
      </c>
      <c r="K101" s="4">
        <f t="shared" si="6"/>
        <v>-42450390000</v>
      </c>
    </row>
    <row r="102" spans="1:11" x14ac:dyDescent="0.2">
      <c r="A102" s="11" t="s">
        <v>173</v>
      </c>
      <c r="B102" s="4">
        <v>1813500</v>
      </c>
      <c r="C102" s="4">
        <v>1558700</v>
      </c>
      <c r="D102" s="4">
        <v>254800</v>
      </c>
      <c r="E102" s="4">
        <v>10772740000</v>
      </c>
      <c r="F102" s="4">
        <f t="shared" si="5"/>
        <v>574733965559</v>
      </c>
      <c r="G102" s="4">
        <v>76400</v>
      </c>
      <c r="H102" s="4">
        <v>70800</v>
      </c>
      <c r="I102" s="4">
        <v>5600</v>
      </c>
      <c r="J102" s="4">
        <v>137315000</v>
      </c>
      <c r="K102" s="4">
        <f t="shared" si="6"/>
        <v>-20078670000</v>
      </c>
    </row>
    <row r="103" spans="1:11" x14ac:dyDescent="0.2">
      <c r="A103" s="11" t="s">
        <v>172</v>
      </c>
      <c r="B103" s="4">
        <v>630500</v>
      </c>
      <c r="C103" s="4">
        <v>1063010</v>
      </c>
      <c r="D103" s="4">
        <v>-432510</v>
      </c>
      <c r="E103" s="4">
        <v>-19010250000</v>
      </c>
      <c r="F103" s="4">
        <f t="shared" si="5"/>
        <v>563961225559</v>
      </c>
      <c r="G103" s="4">
        <v>0</v>
      </c>
      <c r="H103" s="4">
        <v>0</v>
      </c>
      <c r="I103" s="4">
        <v>0</v>
      </c>
      <c r="J103" s="4">
        <v>-937180000</v>
      </c>
      <c r="K103" s="4">
        <f t="shared" si="6"/>
        <v>-20215985000</v>
      </c>
    </row>
    <row r="104" spans="1:11" x14ac:dyDescent="0.2">
      <c r="A104" s="11" t="s">
        <v>171</v>
      </c>
      <c r="B104" s="4">
        <v>881300</v>
      </c>
      <c r="C104" s="4">
        <v>422700</v>
      </c>
      <c r="D104" s="4">
        <v>458600</v>
      </c>
      <c r="E104" s="4">
        <v>20358600000</v>
      </c>
      <c r="F104" s="4">
        <f t="shared" si="5"/>
        <v>582971475559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-19278805000</v>
      </c>
    </row>
    <row r="105" spans="1:11" x14ac:dyDescent="0.2">
      <c r="A105" s="11" t="s">
        <v>170</v>
      </c>
      <c r="B105" s="4">
        <v>911910</v>
      </c>
      <c r="C105" s="4">
        <v>416600</v>
      </c>
      <c r="D105" s="4">
        <v>495310</v>
      </c>
      <c r="E105" s="4">
        <v>21917700000</v>
      </c>
      <c r="F105" s="4">
        <f t="shared" si="5"/>
        <v>562612875559</v>
      </c>
      <c r="G105" s="4">
        <v>242200</v>
      </c>
      <c r="H105" s="4">
        <v>3000</v>
      </c>
      <c r="I105" s="4">
        <v>239200</v>
      </c>
      <c r="J105" s="4">
        <v>10598460000</v>
      </c>
      <c r="K105" s="4">
        <f t="shared" si="6"/>
        <v>-19278805000</v>
      </c>
    </row>
    <row r="106" spans="1:11" x14ac:dyDescent="0.2">
      <c r="A106" s="11" t="s">
        <v>169</v>
      </c>
      <c r="B106" s="4">
        <v>1208800</v>
      </c>
      <c r="C106" s="4">
        <v>514700</v>
      </c>
      <c r="D106" s="4">
        <v>694100</v>
      </c>
      <c r="E106" s="4">
        <v>29267820000</v>
      </c>
      <c r="F106" s="4">
        <f t="shared" si="5"/>
        <v>540695175559</v>
      </c>
      <c r="G106" s="4">
        <v>19800</v>
      </c>
      <c r="H106" s="4">
        <v>38000</v>
      </c>
      <c r="I106" s="4">
        <v>-18200</v>
      </c>
      <c r="J106" s="4">
        <v>-768355000</v>
      </c>
      <c r="K106" s="4">
        <f t="shared" si="6"/>
        <v>-29877265000</v>
      </c>
    </row>
    <row r="107" spans="1:11" x14ac:dyDescent="0.2">
      <c r="A107" s="11" t="s">
        <v>168</v>
      </c>
      <c r="B107" s="4">
        <v>996200</v>
      </c>
      <c r="C107" s="4">
        <v>423300</v>
      </c>
      <c r="D107" s="4">
        <v>572900</v>
      </c>
      <c r="E107" s="4">
        <v>24127550000</v>
      </c>
      <c r="F107" s="4">
        <f t="shared" si="5"/>
        <v>511427355559</v>
      </c>
      <c r="G107" s="4">
        <v>0</v>
      </c>
      <c r="H107" s="4">
        <v>0</v>
      </c>
      <c r="I107" s="4">
        <v>0</v>
      </c>
      <c r="J107" s="4">
        <v>-131980000</v>
      </c>
      <c r="K107" s="4">
        <f t="shared" si="6"/>
        <v>-29108910000</v>
      </c>
    </row>
    <row r="108" spans="1:11" x14ac:dyDescent="0.2">
      <c r="A108" s="11" t="s">
        <v>167</v>
      </c>
      <c r="B108" s="4">
        <v>1568700</v>
      </c>
      <c r="C108" s="4">
        <v>1770200</v>
      </c>
      <c r="D108" s="4">
        <v>-201500</v>
      </c>
      <c r="E108" s="4">
        <v>-8453780000</v>
      </c>
      <c r="F108" s="4">
        <f t="shared" si="5"/>
        <v>487299805559</v>
      </c>
      <c r="G108" s="4">
        <v>28100</v>
      </c>
      <c r="H108" s="4">
        <v>109100</v>
      </c>
      <c r="I108" s="4">
        <v>-81000</v>
      </c>
      <c r="J108" s="4">
        <v>-3416780000</v>
      </c>
      <c r="K108" s="4">
        <f t="shared" si="6"/>
        <v>-28976930000</v>
      </c>
    </row>
    <row r="109" spans="1:11" x14ac:dyDescent="0.2">
      <c r="A109" s="11" t="s">
        <v>166</v>
      </c>
      <c r="B109" s="4">
        <v>1533100</v>
      </c>
      <c r="C109" s="4">
        <v>1364400</v>
      </c>
      <c r="D109" s="4">
        <v>168700</v>
      </c>
      <c r="E109" s="4">
        <v>7172490000</v>
      </c>
      <c r="F109" s="4">
        <f t="shared" si="5"/>
        <v>495753585559</v>
      </c>
      <c r="G109" s="4">
        <v>0</v>
      </c>
      <c r="H109" s="4">
        <v>0</v>
      </c>
      <c r="I109" s="4">
        <v>0</v>
      </c>
      <c r="J109" s="4">
        <v>-4321145000</v>
      </c>
      <c r="K109" s="4">
        <f t="shared" si="6"/>
        <v>-25560150000</v>
      </c>
    </row>
    <row r="110" spans="1:11" x14ac:dyDescent="0.2">
      <c r="A110" s="11" t="s">
        <v>165</v>
      </c>
      <c r="B110" s="4">
        <v>2014900</v>
      </c>
      <c r="C110" s="4">
        <v>11700</v>
      </c>
      <c r="D110" s="4">
        <v>2003200</v>
      </c>
      <c r="E110" s="4">
        <v>84995910000</v>
      </c>
      <c r="F110" s="4">
        <f t="shared" si="5"/>
        <v>488581095559</v>
      </c>
      <c r="G110" s="4">
        <v>0</v>
      </c>
      <c r="H110" s="4">
        <v>0</v>
      </c>
      <c r="I110" s="4">
        <v>0</v>
      </c>
      <c r="J110" s="4">
        <v>-16638950000</v>
      </c>
      <c r="K110" s="4">
        <f t="shared" si="6"/>
        <v>-21239005000</v>
      </c>
    </row>
    <row r="111" spans="1:11" x14ac:dyDescent="0.2">
      <c r="A111" s="11" t="s">
        <v>164</v>
      </c>
      <c r="B111" s="4">
        <v>762800</v>
      </c>
      <c r="C111" s="4">
        <v>186500</v>
      </c>
      <c r="D111" s="4">
        <v>576300</v>
      </c>
      <c r="E111" s="4">
        <v>24527520000</v>
      </c>
      <c r="F111" s="4">
        <f t="shared" si="5"/>
        <v>403585185559</v>
      </c>
      <c r="G111" s="4">
        <v>0</v>
      </c>
      <c r="H111" s="4">
        <v>0</v>
      </c>
      <c r="I111" s="4">
        <v>0</v>
      </c>
      <c r="J111" s="4">
        <v>-3095985000</v>
      </c>
      <c r="K111" s="4">
        <f t="shared" si="6"/>
        <v>-4600055000</v>
      </c>
    </row>
    <row r="112" spans="1:11" x14ac:dyDescent="0.2">
      <c r="A112" s="11" t="s">
        <v>163</v>
      </c>
      <c r="B112" s="4">
        <v>3147900</v>
      </c>
      <c r="C112" s="4">
        <v>1397520</v>
      </c>
      <c r="D112" s="4">
        <v>1750380</v>
      </c>
      <c r="E112" s="4">
        <v>74162780000</v>
      </c>
      <c r="F112" s="4">
        <f t="shared" si="5"/>
        <v>379057665559</v>
      </c>
      <c r="G112" s="4">
        <v>0</v>
      </c>
      <c r="H112" s="4">
        <v>0</v>
      </c>
      <c r="I112" s="4">
        <v>0</v>
      </c>
      <c r="J112" s="4">
        <v>-4442945000</v>
      </c>
      <c r="K112" s="4">
        <f t="shared" si="6"/>
        <v>-1504070000</v>
      </c>
    </row>
    <row r="113" spans="1:11" x14ac:dyDescent="0.2">
      <c r="A113" s="11" t="s">
        <v>162</v>
      </c>
      <c r="B113" s="4">
        <v>529968</v>
      </c>
      <c r="C113" s="4">
        <v>633400</v>
      </c>
      <c r="D113" s="4">
        <v>-103432</v>
      </c>
      <c r="E113" s="4">
        <v>-4093670000</v>
      </c>
      <c r="F113" s="4">
        <f t="shared" si="5"/>
        <v>304894885559</v>
      </c>
      <c r="G113" s="4">
        <v>0</v>
      </c>
      <c r="H113" s="4">
        <v>0</v>
      </c>
      <c r="I113" s="4">
        <v>0</v>
      </c>
      <c r="J113" s="4">
        <v>-4698435000</v>
      </c>
      <c r="K113" s="4">
        <f t="shared" si="6"/>
        <v>2938875000</v>
      </c>
    </row>
    <row r="114" spans="1:11" x14ac:dyDescent="0.2">
      <c r="A114" s="11" t="s">
        <v>161</v>
      </c>
      <c r="B114" s="4">
        <v>1498900</v>
      </c>
      <c r="C114" s="4">
        <v>66800</v>
      </c>
      <c r="D114" s="4">
        <v>1432100</v>
      </c>
      <c r="E114" s="4">
        <v>56364050000</v>
      </c>
      <c r="F114" s="4">
        <f t="shared" si="5"/>
        <v>308988555559</v>
      </c>
      <c r="G114" s="4">
        <v>0</v>
      </c>
      <c r="H114" s="4">
        <v>0</v>
      </c>
      <c r="I114" s="4">
        <v>0</v>
      </c>
      <c r="J114" s="4">
        <v>-1938945000</v>
      </c>
      <c r="K114" s="4">
        <f t="shared" si="6"/>
        <v>7637310000</v>
      </c>
    </row>
    <row r="115" spans="1:11" x14ac:dyDescent="0.2">
      <c r="A115" s="11" t="s">
        <v>160</v>
      </c>
      <c r="B115" s="4">
        <v>191800</v>
      </c>
      <c r="C115" s="4">
        <v>66300</v>
      </c>
      <c r="D115" s="4">
        <v>125500</v>
      </c>
      <c r="E115" s="4">
        <v>4796980000</v>
      </c>
      <c r="F115" s="4">
        <f t="shared" si="5"/>
        <v>252624505559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9576255000</v>
      </c>
    </row>
    <row r="116" spans="1:11" x14ac:dyDescent="0.2">
      <c r="A116" s="11" t="s">
        <v>159</v>
      </c>
      <c r="B116" s="4">
        <v>477800</v>
      </c>
      <c r="C116" s="4">
        <v>101700</v>
      </c>
      <c r="D116" s="4">
        <v>376100</v>
      </c>
      <c r="E116" s="4">
        <v>14460300000</v>
      </c>
      <c r="F116" s="4">
        <f t="shared" si="5"/>
        <v>247827525559</v>
      </c>
      <c r="G116" s="4">
        <v>0</v>
      </c>
      <c r="H116" s="4">
        <v>0</v>
      </c>
      <c r="I116" s="4">
        <v>0</v>
      </c>
      <c r="J116" s="4">
        <v>-2210265000</v>
      </c>
      <c r="K116" s="4">
        <f t="shared" si="6"/>
        <v>9576255000</v>
      </c>
    </row>
    <row r="117" spans="1:11" x14ac:dyDescent="0.2">
      <c r="A117" s="11" t="s">
        <v>158</v>
      </c>
      <c r="B117" s="4">
        <v>76200</v>
      </c>
      <c r="C117" s="4">
        <v>137800</v>
      </c>
      <c r="D117" s="4">
        <v>-61600</v>
      </c>
      <c r="E117" s="4">
        <v>-2299560000</v>
      </c>
      <c r="F117" s="4">
        <f t="shared" si="5"/>
        <v>233367225559</v>
      </c>
      <c r="G117" s="4">
        <v>0</v>
      </c>
      <c r="H117" s="4">
        <v>0</v>
      </c>
      <c r="I117" s="4">
        <v>0</v>
      </c>
      <c r="J117" s="4">
        <v>-2444140000</v>
      </c>
      <c r="K117" s="4">
        <f t="shared" si="6"/>
        <v>11786520000</v>
      </c>
    </row>
    <row r="118" spans="1:11" x14ac:dyDescent="0.2">
      <c r="A118" s="11" t="s">
        <v>157</v>
      </c>
      <c r="B118" s="4">
        <v>363000</v>
      </c>
      <c r="C118" s="4">
        <v>73800</v>
      </c>
      <c r="D118" s="4">
        <v>289200</v>
      </c>
      <c r="E118" s="4">
        <v>10899040000</v>
      </c>
      <c r="F118" s="4">
        <f t="shared" si="5"/>
        <v>235666785559</v>
      </c>
      <c r="G118" s="4">
        <v>0</v>
      </c>
      <c r="H118" s="4">
        <v>0</v>
      </c>
      <c r="I118" s="4">
        <v>0</v>
      </c>
      <c r="J118" s="4">
        <v>-2066115000</v>
      </c>
      <c r="K118" s="4">
        <f t="shared" si="6"/>
        <v>14230660000</v>
      </c>
    </row>
    <row r="119" spans="1:11" x14ac:dyDescent="0.2">
      <c r="A119" s="11" t="s">
        <v>156</v>
      </c>
      <c r="B119" s="4">
        <v>147200</v>
      </c>
      <c r="C119" s="4">
        <v>15636</v>
      </c>
      <c r="D119" s="4">
        <v>131564</v>
      </c>
      <c r="E119" s="4">
        <v>5133770000</v>
      </c>
      <c r="F119" s="4">
        <f t="shared" si="5"/>
        <v>224767745559</v>
      </c>
      <c r="G119" s="4">
        <v>0</v>
      </c>
      <c r="H119" s="4">
        <v>0</v>
      </c>
      <c r="I119" s="4">
        <v>0</v>
      </c>
      <c r="J119" s="4">
        <v>-3533335000</v>
      </c>
      <c r="K119" s="4">
        <f t="shared" si="6"/>
        <v>16296775000</v>
      </c>
    </row>
    <row r="120" spans="1:11" x14ac:dyDescent="0.2">
      <c r="A120" s="11" t="s">
        <v>155</v>
      </c>
      <c r="B120" s="4">
        <v>106800</v>
      </c>
      <c r="C120" s="4">
        <v>68600</v>
      </c>
      <c r="D120" s="4">
        <v>38200</v>
      </c>
      <c r="E120" s="4">
        <v>1483680000</v>
      </c>
      <c r="F120" s="4">
        <f t="shared" si="5"/>
        <v>219633975559</v>
      </c>
      <c r="G120" s="4">
        <v>46400</v>
      </c>
      <c r="H120" s="4">
        <v>71600</v>
      </c>
      <c r="I120" s="4">
        <v>-25200</v>
      </c>
      <c r="J120" s="4">
        <v>-982215000</v>
      </c>
      <c r="K120" s="4">
        <f t="shared" si="6"/>
        <v>19830110000</v>
      </c>
    </row>
    <row r="121" spans="1:11" x14ac:dyDescent="0.2">
      <c r="A121" s="11" t="s">
        <v>154</v>
      </c>
      <c r="B121" s="4">
        <v>18800</v>
      </c>
      <c r="C121" s="4">
        <v>73700</v>
      </c>
      <c r="D121" s="4">
        <v>-54900</v>
      </c>
      <c r="E121" s="4">
        <v>-2144440000</v>
      </c>
      <c r="F121" s="4">
        <f t="shared" si="5"/>
        <v>218150295559</v>
      </c>
      <c r="G121" s="4">
        <v>0</v>
      </c>
      <c r="H121" s="4">
        <v>0</v>
      </c>
      <c r="I121" s="4">
        <v>0</v>
      </c>
      <c r="J121" s="4">
        <v>-977895000</v>
      </c>
      <c r="K121" s="4">
        <f t="shared" si="6"/>
        <v>20812325000</v>
      </c>
    </row>
    <row r="122" spans="1:11" x14ac:dyDescent="0.2">
      <c r="A122" s="11" t="s">
        <v>153</v>
      </c>
      <c r="B122" s="4">
        <v>94731</v>
      </c>
      <c r="C122" s="4">
        <v>275200</v>
      </c>
      <c r="D122" s="4">
        <v>-180469</v>
      </c>
      <c r="E122" s="4">
        <v>-7025330000</v>
      </c>
      <c r="F122" s="4">
        <f t="shared" si="5"/>
        <v>220294735559</v>
      </c>
      <c r="G122" s="4">
        <v>0</v>
      </c>
      <c r="H122" s="4">
        <v>0</v>
      </c>
      <c r="I122" s="4">
        <v>0</v>
      </c>
      <c r="J122" s="4">
        <v>-4108375000</v>
      </c>
      <c r="K122" s="4">
        <f t="shared" si="6"/>
        <v>21790220000</v>
      </c>
    </row>
    <row r="123" spans="1:11" x14ac:dyDescent="0.2">
      <c r="A123" s="11" t="s">
        <v>152</v>
      </c>
      <c r="B123" s="4">
        <v>195900</v>
      </c>
      <c r="C123" s="4">
        <v>236800</v>
      </c>
      <c r="D123" s="4">
        <v>-40900</v>
      </c>
      <c r="E123" s="4">
        <v>-1671940000</v>
      </c>
      <c r="F123" s="4">
        <f t="shared" ref="F123:F128" si="7">E123+F124</f>
        <v>227320065559</v>
      </c>
      <c r="G123" s="4">
        <v>56400</v>
      </c>
      <c r="H123" s="4">
        <v>0</v>
      </c>
      <c r="I123" s="4">
        <v>56400</v>
      </c>
      <c r="J123" s="4">
        <v>2232110000</v>
      </c>
      <c r="K123" s="4">
        <f t="shared" ref="K123:K128" si="8">K124+J123</f>
        <v>25898595000</v>
      </c>
    </row>
    <row r="124" spans="1:11" x14ac:dyDescent="0.2">
      <c r="A124" s="11" t="s">
        <v>151</v>
      </c>
      <c r="B124" s="4">
        <v>45000</v>
      </c>
      <c r="C124" s="4">
        <v>10600</v>
      </c>
      <c r="D124" s="4">
        <v>34400</v>
      </c>
      <c r="E124" s="4">
        <v>1356600000</v>
      </c>
      <c r="F124" s="4">
        <f t="shared" si="7"/>
        <v>228992005559</v>
      </c>
      <c r="G124" s="4">
        <v>0</v>
      </c>
      <c r="H124" s="4">
        <v>0</v>
      </c>
      <c r="I124" s="4">
        <v>0</v>
      </c>
      <c r="J124" s="4">
        <v>141360000</v>
      </c>
      <c r="K124" s="4">
        <f t="shared" si="8"/>
        <v>23666485000</v>
      </c>
    </row>
    <row r="125" spans="1:11" x14ac:dyDescent="0.2">
      <c r="A125" s="11" t="s">
        <v>150</v>
      </c>
      <c r="B125" s="4">
        <v>142400</v>
      </c>
      <c r="C125" s="4">
        <v>205600</v>
      </c>
      <c r="D125" s="4">
        <v>-63200</v>
      </c>
      <c r="E125" s="4">
        <v>-2475190000</v>
      </c>
      <c r="F125" s="4">
        <f t="shared" si="7"/>
        <v>227635405559</v>
      </c>
      <c r="G125" s="4">
        <v>0</v>
      </c>
      <c r="H125" s="4">
        <v>0</v>
      </c>
      <c r="I125" s="4">
        <v>0</v>
      </c>
      <c r="J125" s="4">
        <v>142230000</v>
      </c>
      <c r="K125" s="4">
        <f t="shared" si="8"/>
        <v>23525125000</v>
      </c>
    </row>
    <row r="126" spans="1:11" x14ac:dyDescent="0.2">
      <c r="A126" s="11" t="s">
        <v>149</v>
      </c>
      <c r="B126" s="4">
        <v>1172100</v>
      </c>
      <c r="C126" s="4">
        <v>105847</v>
      </c>
      <c r="D126" s="4">
        <v>1066253</v>
      </c>
      <c r="E126" s="4">
        <v>42683030000</v>
      </c>
      <c r="F126" s="4">
        <f t="shared" si="7"/>
        <v>230110595559</v>
      </c>
      <c r="G126" s="4">
        <v>17800</v>
      </c>
      <c r="H126" s="4">
        <v>0</v>
      </c>
      <c r="I126" s="4">
        <v>17800</v>
      </c>
      <c r="J126" s="4">
        <v>711780000</v>
      </c>
      <c r="K126" s="4">
        <f t="shared" si="8"/>
        <v>23382895000</v>
      </c>
    </row>
    <row r="127" spans="1:11" x14ac:dyDescent="0.2">
      <c r="A127" s="11" t="s">
        <v>148</v>
      </c>
      <c r="B127" s="4">
        <v>235400</v>
      </c>
      <c r="C127" s="4">
        <v>23100</v>
      </c>
      <c r="D127" s="4">
        <v>212300</v>
      </c>
      <c r="E127" s="4">
        <v>8367520000</v>
      </c>
      <c r="F127" s="4">
        <f t="shared" si="7"/>
        <v>187427565559</v>
      </c>
      <c r="G127" s="4">
        <v>0</v>
      </c>
      <c r="H127" s="4">
        <v>0</v>
      </c>
      <c r="I127" s="4">
        <v>0</v>
      </c>
      <c r="J127" s="4">
        <v>-4686750000</v>
      </c>
      <c r="K127" s="4">
        <f t="shared" si="8"/>
        <v>22671115000</v>
      </c>
    </row>
    <row r="128" spans="1:11" x14ac:dyDescent="0.2">
      <c r="A128" s="11" t="s">
        <v>147</v>
      </c>
      <c r="B128" s="4">
        <v>699000</v>
      </c>
      <c r="C128" s="4">
        <v>439987</v>
      </c>
      <c r="D128" s="4">
        <v>259013</v>
      </c>
      <c r="E128" s="4">
        <v>10413100000</v>
      </c>
      <c r="F128" s="4">
        <f t="shared" si="7"/>
        <v>179060045559</v>
      </c>
      <c r="G128" s="4">
        <v>0</v>
      </c>
      <c r="H128" s="4">
        <v>0</v>
      </c>
      <c r="I128" s="4">
        <v>0</v>
      </c>
      <c r="J128" s="4">
        <v>-1384285000</v>
      </c>
      <c r="K128" s="4">
        <f t="shared" si="8"/>
        <v>27357865000</v>
      </c>
    </row>
    <row r="129" spans="1:11" x14ac:dyDescent="0.2">
      <c r="A129" s="11" t="s">
        <v>146</v>
      </c>
      <c r="B129" s="4">
        <v>64710</v>
      </c>
      <c r="C129" s="4">
        <v>41800</v>
      </c>
      <c r="D129" s="4">
        <v>22910</v>
      </c>
      <c r="E129" s="4">
        <v>890215559</v>
      </c>
      <c r="F129" s="4">
        <f t="shared" ref="F129:F139" si="9">E129+F130</f>
        <v>168646945559</v>
      </c>
      <c r="G129" s="4">
        <v>0</v>
      </c>
      <c r="H129" s="4">
        <v>0</v>
      </c>
      <c r="I129" s="4">
        <v>0</v>
      </c>
      <c r="J129" s="4">
        <v>315285000</v>
      </c>
      <c r="K129" s="4">
        <f t="shared" ref="K129:K139" si="10">K130+J129</f>
        <v>28742150000</v>
      </c>
    </row>
    <row r="130" spans="1:11" x14ac:dyDescent="0.2">
      <c r="A130" s="11" t="s">
        <v>145</v>
      </c>
      <c r="B130" s="4">
        <v>218300</v>
      </c>
      <c r="C130" s="4">
        <v>49200</v>
      </c>
      <c r="D130" s="4">
        <v>169100</v>
      </c>
      <c r="E130" s="4">
        <v>6503520000</v>
      </c>
      <c r="F130" s="4">
        <f t="shared" si="9"/>
        <v>167756730000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28426865000</v>
      </c>
    </row>
    <row r="131" spans="1:11" x14ac:dyDescent="0.2">
      <c r="A131" s="11" t="s">
        <v>144</v>
      </c>
      <c r="B131" s="4">
        <v>433100</v>
      </c>
      <c r="C131" s="4">
        <v>44200</v>
      </c>
      <c r="D131" s="4">
        <v>388900</v>
      </c>
      <c r="E131" s="4">
        <v>15139860000</v>
      </c>
      <c r="F131" s="4">
        <f t="shared" si="9"/>
        <v>161253210000</v>
      </c>
      <c r="G131" s="4">
        <v>0</v>
      </c>
      <c r="H131" s="4">
        <v>0</v>
      </c>
      <c r="I131" s="4">
        <v>0</v>
      </c>
      <c r="J131" s="4">
        <v>-1105585000</v>
      </c>
      <c r="K131" s="4">
        <f t="shared" si="10"/>
        <v>28426865000</v>
      </c>
    </row>
    <row r="132" spans="1:11" x14ac:dyDescent="0.2">
      <c r="A132" s="11" t="s">
        <v>143</v>
      </c>
      <c r="B132" s="4">
        <v>107000</v>
      </c>
      <c r="C132" s="4">
        <v>162600</v>
      </c>
      <c r="D132" s="4">
        <v>-55600</v>
      </c>
      <c r="E132" s="4">
        <v>-2198460000</v>
      </c>
      <c r="F132" s="4">
        <f t="shared" si="9"/>
        <v>146113350000</v>
      </c>
      <c r="G132" s="4">
        <v>0</v>
      </c>
      <c r="H132" s="4">
        <v>0</v>
      </c>
      <c r="I132" s="4">
        <v>0</v>
      </c>
      <c r="J132" s="4">
        <v>-1183215000</v>
      </c>
      <c r="K132" s="4">
        <f t="shared" si="10"/>
        <v>29532450000</v>
      </c>
    </row>
    <row r="133" spans="1:11" x14ac:dyDescent="0.2">
      <c r="A133" s="11" t="s">
        <v>142</v>
      </c>
      <c r="B133" s="4">
        <v>1767500</v>
      </c>
      <c r="C133" s="4">
        <v>13000</v>
      </c>
      <c r="D133" s="4">
        <v>1754500</v>
      </c>
      <c r="E133" s="4">
        <v>68633810000</v>
      </c>
      <c r="F133" s="4">
        <f t="shared" si="9"/>
        <v>148311810000</v>
      </c>
      <c r="K133" s="4">
        <f t="shared" si="10"/>
        <v>30715665000</v>
      </c>
    </row>
    <row r="134" spans="1:11" x14ac:dyDescent="0.2">
      <c r="A134" s="11" t="s">
        <v>141</v>
      </c>
      <c r="B134" s="4">
        <v>164100</v>
      </c>
      <c r="C134" s="4">
        <v>60400</v>
      </c>
      <c r="D134" s="4">
        <v>103700</v>
      </c>
      <c r="E134" s="4">
        <v>3976130000</v>
      </c>
      <c r="F134" s="4">
        <f t="shared" si="9"/>
        <v>79678000000</v>
      </c>
      <c r="G134" s="4">
        <v>0</v>
      </c>
      <c r="H134" s="4">
        <v>0</v>
      </c>
      <c r="I134" s="4">
        <v>0</v>
      </c>
      <c r="J134" s="4">
        <v>-4215150000</v>
      </c>
      <c r="K134" s="4">
        <f t="shared" si="10"/>
        <v>30715665000</v>
      </c>
    </row>
    <row r="135" spans="1:11" x14ac:dyDescent="0.2">
      <c r="A135" s="11" t="s">
        <v>140</v>
      </c>
      <c r="B135" s="4">
        <v>338900</v>
      </c>
      <c r="C135" s="4">
        <v>598300</v>
      </c>
      <c r="D135" s="4">
        <v>-259400</v>
      </c>
      <c r="E135" s="4">
        <v>-9973720000</v>
      </c>
      <c r="F135" s="4">
        <f t="shared" si="9"/>
        <v>75701870000</v>
      </c>
      <c r="G135" s="4">
        <v>0</v>
      </c>
      <c r="H135" s="4">
        <v>0</v>
      </c>
      <c r="I135" s="4">
        <v>0</v>
      </c>
      <c r="J135" s="4">
        <v>246600000</v>
      </c>
      <c r="K135" s="4">
        <f t="shared" si="10"/>
        <v>34930815000</v>
      </c>
    </row>
    <row r="136" spans="1:11" x14ac:dyDescent="0.2">
      <c r="A136" s="11" t="s">
        <v>139</v>
      </c>
      <c r="B136" s="4">
        <v>528700</v>
      </c>
      <c r="C136" s="4">
        <v>112600</v>
      </c>
      <c r="D136" s="4">
        <v>416100</v>
      </c>
      <c r="E136" s="4">
        <v>16181620000</v>
      </c>
      <c r="F136" s="4">
        <f t="shared" si="9"/>
        <v>85675590000</v>
      </c>
      <c r="G136" s="4">
        <v>25400</v>
      </c>
      <c r="H136" s="4">
        <v>52700</v>
      </c>
      <c r="I136" s="4">
        <v>-27300</v>
      </c>
      <c r="J136" s="4">
        <v>-1052730000</v>
      </c>
      <c r="K136" s="4">
        <f t="shared" si="10"/>
        <v>34684215000</v>
      </c>
    </row>
    <row r="137" spans="1:11" x14ac:dyDescent="0.2">
      <c r="A137" s="11" t="s">
        <v>138</v>
      </c>
      <c r="B137" s="4">
        <v>543542</v>
      </c>
      <c r="C137" s="4">
        <v>32200</v>
      </c>
      <c r="D137" s="4">
        <v>511342</v>
      </c>
      <c r="E137" s="4">
        <v>19825930000</v>
      </c>
      <c r="F137" s="4">
        <f t="shared" si="9"/>
        <v>69493970000</v>
      </c>
      <c r="G137" s="4">
        <v>0</v>
      </c>
      <c r="H137" s="4">
        <v>0</v>
      </c>
      <c r="I137" s="4">
        <v>0</v>
      </c>
      <c r="J137" s="4">
        <v>328850000</v>
      </c>
      <c r="K137" s="4">
        <f t="shared" si="10"/>
        <v>35736945000</v>
      </c>
    </row>
    <row r="138" spans="1:11" x14ac:dyDescent="0.2">
      <c r="A138" s="11" t="s">
        <v>137</v>
      </c>
      <c r="B138" s="4">
        <v>1086448</v>
      </c>
      <c r="C138" s="4">
        <v>306800</v>
      </c>
      <c r="D138" s="4">
        <v>779648</v>
      </c>
      <c r="E138" s="4">
        <v>30449260000</v>
      </c>
      <c r="F138" s="4">
        <f t="shared" si="9"/>
        <v>49668040000</v>
      </c>
      <c r="G138" s="4">
        <v>102300</v>
      </c>
      <c r="H138" s="4">
        <v>10300</v>
      </c>
      <c r="I138" s="4">
        <v>92000</v>
      </c>
      <c r="J138" s="4">
        <v>3596735000</v>
      </c>
      <c r="K138" s="4">
        <f t="shared" si="10"/>
        <v>35408095000</v>
      </c>
    </row>
    <row r="139" spans="1:11" x14ac:dyDescent="0.2">
      <c r="A139" s="11" t="s">
        <v>136</v>
      </c>
      <c r="B139" s="4">
        <v>700210</v>
      </c>
      <c r="C139" s="4">
        <v>420200</v>
      </c>
      <c r="D139" s="4">
        <v>280010</v>
      </c>
      <c r="E139" s="4">
        <v>10736960000</v>
      </c>
      <c r="F139" s="4">
        <f t="shared" si="9"/>
        <v>19218780000</v>
      </c>
      <c r="G139" s="4">
        <v>151000</v>
      </c>
      <c r="H139" s="4">
        <v>10100</v>
      </c>
      <c r="I139" s="4">
        <v>140900</v>
      </c>
      <c r="J139" s="4">
        <v>5345320000</v>
      </c>
      <c r="K139" s="4">
        <f t="shared" si="10"/>
        <v>31811360000</v>
      </c>
    </row>
    <row r="140" spans="1:11" x14ac:dyDescent="0.2">
      <c r="A140" s="11" t="s">
        <v>135</v>
      </c>
      <c r="B140" s="4">
        <v>15460</v>
      </c>
      <c r="C140" s="4">
        <v>42900</v>
      </c>
      <c r="D140" s="4">
        <v>-27440</v>
      </c>
      <c r="E140" s="4">
        <v>-1009250000</v>
      </c>
      <c r="F140" s="4">
        <f t="shared" ref="F140:F151" si="11">E140+F141</f>
        <v>8481820000</v>
      </c>
      <c r="G140" s="4">
        <v>0</v>
      </c>
      <c r="H140" s="4">
        <v>0</v>
      </c>
      <c r="I140" s="4">
        <v>0</v>
      </c>
      <c r="J140" s="4">
        <v>-1396170000</v>
      </c>
      <c r="K140" s="4">
        <f t="shared" ref="K140:K151" si="12">K141+J140</f>
        <v>26466040000</v>
      </c>
    </row>
    <row r="141" spans="1:11" x14ac:dyDescent="0.2">
      <c r="A141" s="11" t="s">
        <v>134</v>
      </c>
      <c r="B141" s="4">
        <v>255140</v>
      </c>
      <c r="C141" s="4">
        <v>144200</v>
      </c>
      <c r="D141" s="4">
        <v>110940</v>
      </c>
      <c r="E141" s="4">
        <v>4059170000</v>
      </c>
      <c r="F141" s="4">
        <f t="shared" si="11"/>
        <v>9491070000</v>
      </c>
      <c r="G141" s="4">
        <v>219300</v>
      </c>
      <c r="H141" s="4">
        <v>61200</v>
      </c>
      <c r="I141" s="4">
        <v>158100</v>
      </c>
      <c r="J141" s="4">
        <v>5785040000</v>
      </c>
      <c r="K141" s="4">
        <f t="shared" si="12"/>
        <v>27862210000</v>
      </c>
    </row>
    <row r="142" spans="1:11" x14ac:dyDescent="0.2">
      <c r="A142" s="11" t="s">
        <v>133</v>
      </c>
      <c r="B142" s="4">
        <v>115100</v>
      </c>
      <c r="C142" s="4">
        <v>34000</v>
      </c>
      <c r="D142" s="4">
        <v>81100</v>
      </c>
      <c r="E142" s="4">
        <v>2972830000</v>
      </c>
      <c r="F142" s="4">
        <f t="shared" si="11"/>
        <v>5431900000</v>
      </c>
      <c r="G142" s="4">
        <v>0</v>
      </c>
      <c r="H142" s="4">
        <v>0</v>
      </c>
      <c r="I142" s="4">
        <v>0</v>
      </c>
      <c r="J142" s="4">
        <v>-1007795000</v>
      </c>
      <c r="K142" s="4">
        <f t="shared" si="12"/>
        <v>22077170000</v>
      </c>
    </row>
    <row r="143" spans="1:11" x14ac:dyDescent="0.2">
      <c r="A143" s="11" t="s">
        <v>132</v>
      </c>
      <c r="B143" s="4">
        <v>6500</v>
      </c>
      <c r="C143" s="4">
        <v>62500</v>
      </c>
      <c r="D143" s="4">
        <v>-56000</v>
      </c>
      <c r="E143" s="4">
        <v>-2043310000</v>
      </c>
      <c r="F143" s="4">
        <f t="shared" si="11"/>
        <v>2459070000</v>
      </c>
      <c r="G143" s="4">
        <v>0</v>
      </c>
      <c r="H143" s="4">
        <v>0</v>
      </c>
      <c r="I143" s="4">
        <v>0</v>
      </c>
      <c r="J143" s="4">
        <v>-587595000</v>
      </c>
      <c r="K143" s="4">
        <f t="shared" si="12"/>
        <v>23084965000</v>
      </c>
    </row>
    <row r="144" spans="1:11" x14ac:dyDescent="0.2">
      <c r="A144" s="11" t="s">
        <v>131</v>
      </c>
      <c r="B144" s="4">
        <v>13000</v>
      </c>
      <c r="C144" s="4">
        <v>52900</v>
      </c>
      <c r="D144" s="4">
        <v>-39900</v>
      </c>
      <c r="E144" s="4">
        <v>-1479030000</v>
      </c>
      <c r="F144" s="4">
        <f t="shared" si="11"/>
        <v>4502380000</v>
      </c>
      <c r="K144" s="4">
        <f t="shared" si="12"/>
        <v>23672560000</v>
      </c>
    </row>
    <row r="145" spans="1:11" x14ac:dyDescent="0.2">
      <c r="A145" s="11" t="s">
        <v>130</v>
      </c>
      <c r="B145" s="4">
        <v>357200</v>
      </c>
      <c r="C145" s="4">
        <v>0</v>
      </c>
      <c r="D145" s="4">
        <v>357200</v>
      </c>
      <c r="E145" s="4">
        <v>13386930000</v>
      </c>
      <c r="F145" s="4">
        <f t="shared" si="11"/>
        <v>5981410000</v>
      </c>
      <c r="K145" s="4">
        <f t="shared" si="12"/>
        <v>23672560000</v>
      </c>
    </row>
    <row r="146" spans="1:12" x14ac:dyDescent="0.2">
      <c r="A146" s="11" t="s">
        <v>129</v>
      </c>
      <c r="B146" s="4">
        <v>56700</v>
      </c>
      <c r="C146" s="4">
        <v>27900</v>
      </c>
      <c r="D146" s="4">
        <v>28800</v>
      </c>
      <c r="E146" s="4">
        <v>1094080000</v>
      </c>
      <c r="F146" s="4">
        <f t="shared" si="11"/>
        <v>-7405520000</v>
      </c>
      <c r="K146" s="4">
        <f t="shared" si="12"/>
        <v>23672560000</v>
      </c>
    </row>
    <row r="147" spans="1:12" x14ac:dyDescent="0.2">
      <c r="A147" s="11" t="s">
        <v>128</v>
      </c>
      <c r="B147" s="4">
        <v>1484900</v>
      </c>
      <c r="C147" s="4">
        <v>384200</v>
      </c>
      <c r="D147" s="4">
        <v>1100700</v>
      </c>
      <c r="E147" s="4">
        <v>41742970000</v>
      </c>
      <c r="F147" s="4">
        <f t="shared" si="11"/>
        <v>-8499600000</v>
      </c>
      <c r="K147" s="4">
        <f t="shared" si="12"/>
        <v>23672560000</v>
      </c>
    </row>
    <row r="148" spans="1:12" x14ac:dyDescent="0.2">
      <c r="A148" s="11" t="s">
        <v>126</v>
      </c>
      <c r="B148" s="4">
        <v>183700</v>
      </c>
      <c r="C148" s="4">
        <v>676061</v>
      </c>
      <c r="D148" s="4">
        <v>-492361</v>
      </c>
      <c r="E148" s="4">
        <v>-18341920000</v>
      </c>
      <c r="F148" s="4">
        <f t="shared" si="11"/>
        <v>-50242570000</v>
      </c>
      <c r="G148" s="4">
        <v>545600</v>
      </c>
      <c r="H148" s="4">
        <v>31100</v>
      </c>
      <c r="I148" s="4">
        <v>514500</v>
      </c>
      <c r="J148" s="4">
        <v>19232140000</v>
      </c>
      <c r="K148" s="4">
        <f t="shared" si="12"/>
        <v>23672560000</v>
      </c>
    </row>
    <row r="149" spans="1:12" x14ac:dyDescent="0.2">
      <c r="A149" s="11" t="s">
        <v>124</v>
      </c>
      <c r="B149" s="4">
        <v>147572</v>
      </c>
      <c r="C149" s="4">
        <v>648500</v>
      </c>
      <c r="D149" s="4">
        <v>-500928</v>
      </c>
      <c r="E149" s="4">
        <v>-18638360000</v>
      </c>
      <c r="F149" s="4">
        <f t="shared" si="11"/>
        <v>-31900650000</v>
      </c>
      <c r="G149" s="4">
        <v>115500</v>
      </c>
      <c r="H149" s="4">
        <v>6000</v>
      </c>
      <c r="I149" s="4">
        <v>109500</v>
      </c>
      <c r="J149" s="4">
        <v>4084925000</v>
      </c>
      <c r="K149" s="4">
        <f t="shared" si="12"/>
        <v>4440420000</v>
      </c>
    </row>
    <row r="150" spans="1:12" x14ac:dyDescent="0.2">
      <c r="A150" s="11" t="s">
        <v>123</v>
      </c>
      <c r="B150" s="4">
        <v>8100</v>
      </c>
      <c r="C150" s="4">
        <v>288300</v>
      </c>
      <c r="D150" s="4">
        <v>-280200</v>
      </c>
      <c r="E150" s="4">
        <v>-10300710000</v>
      </c>
      <c r="F150" s="4">
        <f t="shared" si="11"/>
        <v>-13262290000</v>
      </c>
      <c r="K150" s="4">
        <f t="shared" si="12"/>
        <v>355495000</v>
      </c>
    </row>
    <row r="151" spans="1:12" x14ac:dyDescent="0.2">
      <c r="A151" s="11" t="s">
        <v>122</v>
      </c>
      <c r="B151" s="4">
        <v>95700</v>
      </c>
      <c r="C151" s="4">
        <v>176000</v>
      </c>
      <c r="D151" s="4">
        <v>-80300</v>
      </c>
      <c r="E151" s="4">
        <v>-2961580000</v>
      </c>
      <c r="F151" s="4">
        <f t="shared" si="11"/>
        <v>-2961580000</v>
      </c>
      <c r="G151" s="4">
        <v>38700</v>
      </c>
      <c r="H151" s="4">
        <v>28900</v>
      </c>
      <c r="I151" s="4">
        <v>9800</v>
      </c>
      <c r="J151" s="4">
        <v>355495000</v>
      </c>
      <c r="K151" s="4">
        <f t="shared" si="12"/>
        <v>355495000</v>
      </c>
    </row>
    <row r="152" spans="1:12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2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2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2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2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2" x14ac:dyDescent="0.2">
      <c r="A157" s="11"/>
      <c r="B157" s="4"/>
      <c r="C157" s="4"/>
      <c r="D157" s="4"/>
      <c r="E157" s="4"/>
      <c r="F157" s="4"/>
      <c r="K157" s="4"/>
    </row>
    <row r="158" spans="1:12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2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2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</row>
    <row r="161" spans="1:12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ref="F218:F229" si="13">E218+F219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ref="F230:F252" si="14">E230+F231</f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4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4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4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4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4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4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4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4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4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4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4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4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4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4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4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4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4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4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4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4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4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4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ref="F253:F271" si="15">E253+F254</f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5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5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5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5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5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5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5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5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5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5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5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5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5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5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5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5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5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5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P307"/>
  <sheetViews>
    <sheetView topLeftCell="B1" zoomScaleNormal="100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292">
        <v>331</v>
      </c>
      <c r="B3" t="n" s="293">
        <v>1583.0</v>
      </c>
      <c r="C3" t="n" s="294">
        <v>20000.0</v>
      </c>
      <c r="D3" t="n" s="295">
        <v>-18417.0</v>
      </c>
      <c r="E3" t="n" s="296">
        <v>-4.2349E8</v>
      </c>
      <c r="G3" t="n" s="288">
        <v>0.0</v>
      </c>
      <c r="H3" t="n" s="289">
        <v>0.0</v>
      </c>
      <c r="I3" t="n" s="290">
        <v>0.0</v>
      </c>
      <c r="J3" t="n" s="291">
        <v>0.0</v>
      </c>
    </row>
    <row r="4" spans="1:11" x14ac:dyDescent="0.2">
      <c r="A4" s="11" t="s">
        <v>326</v>
      </c>
      <c r="B4" s="4">
        <v>165600</v>
      </c>
      <c r="C4" s="4">
        <v>28000</v>
      </c>
      <c r="D4" s="4">
        <v>137600</v>
      </c>
      <c r="E4" s="4">
        <v>3162360000</v>
      </c>
      <c r="F4" s="4">
        <f t="shared" ref="F4:F12" si="0">E4+F5</f>
        <v>-197583324847</v>
      </c>
      <c r="G4" s="4">
        <v>0</v>
      </c>
      <c r="H4" s="4">
        <v>0</v>
      </c>
      <c r="I4" s="4">
        <v>0</v>
      </c>
      <c r="J4" s="4">
        <v>-93100000</v>
      </c>
      <c r="K4" s="4">
        <f t="shared" ref="K4:K12" si="1">K5+J4</f>
        <v>47746129000</v>
      </c>
    </row>
    <row r="5" spans="1:11" x14ac:dyDescent="0.2">
      <c r="A5" s="11" t="s">
        <v>325</v>
      </c>
      <c r="B5" s="4">
        <v>26500</v>
      </c>
      <c r="C5" s="4">
        <v>381600</v>
      </c>
      <c r="D5" s="4">
        <v>-355100</v>
      </c>
      <c r="E5" s="4">
        <v>-8190220000</v>
      </c>
      <c r="F5" s="4">
        <f t="shared" si="0"/>
        <v>-200745684847</v>
      </c>
      <c r="G5" s="4">
        <v>0</v>
      </c>
      <c r="H5" s="4">
        <v>0</v>
      </c>
      <c r="I5" s="4">
        <v>0</v>
      </c>
      <c r="J5" s="4">
        <v>-2310000</v>
      </c>
      <c r="K5" s="4">
        <f t="shared" si="1"/>
        <v>47839229000</v>
      </c>
    </row>
    <row r="6" spans="1:11" x14ac:dyDescent="0.2">
      <c r="A6" s="11" t="s">
        <v>324</v>
      </c>
      <c r="B6" s="4">
        <v>46100</v>
      </c>
      <c r="C6" s="4">
        <v>27300</v>
      </c>
      <c r="D6" s="4">
        <v>18800</v>
      </c>
      <c r="E6" s="4">
        <v>434580000</v>
      </c>
      <c r="F6" s="4">
        <f t="shared" si="0"/>
        <v>-192555464847</v>
      </c>
      <c r="G6" s="4">
        <v>0</v>
      </c>
      <c r="H6" s="4">
        <v>0</v>
      </c>
      <c r="I6" s="4">
        <v>0</v>
      </c>
      <c r="J6" s="4">
        <v>-184850000</v>
      </c>
      <c r="K6" s="4">
        <f t="shared" si="1"/>
        <v>47841539000</v>
      </c>
    </row>
    <row r="7" spans="1:11" x14ac:dyDescent="0.2">
      <c r="A7" s="11" t="s">
        <v>323</v>
      </c>
      <c r="B7" s="4">
        <v>6900</v>
      </c>
      <c r="C7" s="4">
        <v>50900</v>
      </c>
      <c r="D7" s="4">
        <v>-44000</v>
      </c>
      <c r="E7" s="4">
        <v>-1018730000</v>
      </c>
      <c r="F7" s="4">
        <f t="shared" si="0"/>
        <v>-192990044847</v>
      </c>
      <c r="G7" s="4">
        <v>0</v>
      </c>
      <c r="H7" s="4">
        <v>0</v>
      </c>
      <c r="I7" s="4">
        <v>0</v>
      </c>
      <c r="J7" s="4">
        <v>-1308505000</v>
      </c>
      <c r="K7" s="4">
        <f t="shared" si="1"/>
        <v>48026389000</v>
      </c>
    </row>
    <row r="8" spans="1:11" x14ac:dyDescent="0.2">
      <c r="A8" s="11" t="s">
        <v>317</v>
      </c>
      <c r="B8" s="4">
        <v>369000</v>
      </c>
      <c r="C8" s="4">
        <v>83000</v>
      </c>
      <c r="D8" s="4">
        <v>286000</v>
      </c>
      <c r="E8" s="4">
        <v>6644220000</v>
      </c>
      <c r="F8" s="4">
        <f t="shared" si="0"/>
        <v>-191971314847</v>
      </c>
      <c r="G8" s="4">
        <v>0</v>
      </c>
      <c r="H8" s="4">
        <v>0</v>
      </c>
      <c r="I8" s="4">
        <v>0</v>
      </c>
      <c r="J8" s="4">
        <v>-3280750000</v>
      </c>
      <c r="K8" s="4">
        <f t="shared" si="1"/>
        <v>49334894000</v>
      </c>
    </row>
    <row r="9" spans="1:11" x14ac:dyDescent="0.2">
      <c r="A9" s="11" t="s">
        <v>316</v>
      </c>
      <c r="B9" s="4">
        <v>7300</v>
      </c>
      <c r="C9" s="4">
        <v>85300</v>
      </c>
      <c r="D9" s="4">
        <v>-78000</v>
      </c>
      <c r="E9" s="4">
        <v>-1841540000</v>
      </c>
      <c r="F9" s="4">
        <f t="shared" si="0"/>
        <v>-198615534847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52615644000</v>
      </c>
    </row>
    <row r="10" spans="1:11" x14ac:dyDescent="0.2">
      <c r="A10" s="11" t="s">
        <v>315</v>
      </c>
      <c r="B10" s="4">
        <v>86500</v>
      </c>
      <c r="C10" s="4">
        <v>48800</v>
      </c>
      <c r="D10" s="4">
        <v>37700</v>
      </c>
      <c r="E10" s="4">
        <v>930000000</v>
      </c>
      <c r="F10" s="4">
        <f t="shared" si="0"/>
        <v>-196773994847</v>
      </c>
      <c r="G10" s="4">
        <v>0</v>
      </c>
      <c r="H10" s="4">
        <v>0</v>
      </c>
      <c r="I10" s="4">
        <v>0</v>
      </c>
      <c r="J10" s="4">
        <v>146350000</v>
      </c>
      <c r="K10" s="4">
        <f t="shared" si="1"/>
        <v>52615644000</v>
      </c>
    </row>
    <row r="11" spans="1:11" x14ac:dyDescent="0.2">
      <c r="A11" s="11" t="s">
        <v>314</v>
      </c>
      <c r="B11" s="4">
        <v>45300</v>
      </c>
      <c r="C11" s="4">
        <v>388200</v>
      </c>
      <c r="D11" s="4">
        <v>-342900</v>
      </c>
      <c r="E11" s="4">
        <v>-8540550000</v>
      </c>
      <c r="F11" s="4">
        <f t="shared" si="0"/>
        <v>-197703994847</v>
      </c>
      <c r="G11" s="4">
        <v>0</v>
      </c>
      <c r="H11" s="4">
        <v>0</v>
      </c>
      <c r="I11" s="4">
        <v>0</v>
      </c>
      <c r="J11" s="4">
        <v>-570650000</v>
      </c>
      <c r="K11" s="4">
        <f t="shared" si="1"/>
        <v>52469294000</v>
      </c>
    </row>
    <row r="12" spans="1:11" x14ac:dyDescent="0.2">
      <c r="A12" s="11" t="s">
        <v>313</v>
      </c>
      <c r="B12" s="4">
        <v>23820</v>
      </c>
      <c r="C12" s="4">
        <v>270200</v>
      </c>
      <c r="D12" s="4">
        <v>-246380</v>
      </c>
      <c r="E12" s="4">
        <v>-5878530000</v>
      </c>
      <c r="F12" s="4">
        <f t="shared" si="0"/>
        <v>-189163444847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53039944000</v>
      </c>
    </row>
    <row r="13" spans="1:11" x14ac:dyDescent="0.2">
      <c r="A13" s="11" t="s">
        <v>312</v>
      </c>
      <c r="B13" s="4">
        <v>15800</v>
      </c>
      <c r="C13" s="4">
        <v>697500</v>
      </c>
      <c r="D13" s="4">
        <v>-681700</v>
      </c>
      <c r="E13" s="4">
        <v>-16398020000</v>
      </c>
      <c r="F13" s="4">
        <f t="shared" ref="F13:F20" si="2">E13+F14</f>
        <v>-183284914847</v>
      </c>
      <c r="G13" s="4">
        <v>0</v>
      </c>
      <c r="H13" s="4">
        <v>0</v>
      </c>
      <c r="I13" s="4">
        <v>0</v>
      </c>
      <c r="J13" s="4">
        <v>-238905000</v>
      </c>
      <c r="K13" s="4">
        <f t="shared" ref="K13:K95" si="3">K14+J13</f>
        <v>53039944000</v>
      </c>
    </row>
    <row r="14" spans="1:11" x14ac:dyDescent="0.2">
      <c r="A14" s="11" t="s">
        <v>310</v>
      </c>
      <c r="B14" s="4">
        <v>303300</v>
      </c>
      <c r="C14" s="4">
        <v>612600</v>
      </c>
      <c r="D14" s="4">
        <v>-309300</v>
      </c>
      <c r="E14" s="4">
        <v>-7713520000</v>
      </c>
      <c r="F14" s="4">
        <f t="shared" si="2"/>
        <v>-166886894847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53278849000</v>
      </c>
    </row>
    <row r="15" spans="1:11" x14ac:dyDescent="0.2">
      <c r="A15" s="11" t="s">
        <v>309</v>
      </c>
      <c r="B15" s="4">
        <v>2000</v>
      </c>
      <c r="C15" s="4">
        <v>245700</v>
      </c>
      <c r="D15" s="4">
        <v>-243700</v>
      </c>
      <c r="E15" s="4">
        <v>-5772740000</v>
      </c>
      <c r="F15" s="4">
        <f t="shared" si="2"/>
        <v>-159173374847</v>
      </c>
      <c r="G15" s="4">
        <v>0</v>
      </c>
      <c r="H15" s="4">
        <v>0</v>
      </c>
      <c r="I15" s="4">
        <v>0</v>
      </c>
      <c r="J15" s="4">
        <v>-482500000</v>
      </c>
      <c r="K15" s="4">
        <f t="shared" si="3"/>
        <v>53278849000</v>
      </c>
    </row>
    <row r="16" spans="1:11" x14ac:dyDescent="0.2">
      <c r="A16" s="11" t="s">
        <v>308</v>
      </c>
      <c r="B16" s="4">
        <v>557900</v>
      </c>
      <c r="C16" s="4">
        <v>105400</v>
      </c>
      <c r="D16" s="4">
        <v>452500</v>
      </c>
      <c r="E16" s="4">
        <v>10498000000</v>
      </c>
      <c r="F16" s="4">
        <f t="shared" si="2"/>
        <v>-153400634847</v>
      </c>
      <c r="G16" s="4">
        <v>0</v>
      </c>
      <c r="H16" s="4">
        <v>0</v>
      </c>
      <c r="I16" s="4">
        <v>0</v>
      </c>
      <c r="J16" s="4">
        <v>-838100000</v>
      </c>
      <c r="K16" s="4">
        <f t="shared" si="3"/>
        <v>53761349000</v>
      </c>
    </row>
    <row r="17" spans="1:11" x14ac:dyDescent="0.2">
      <c r="A17" s="11" t="s">
        <v>307</v>
      </c>
      <c r="B17" s="4">
        <v>77100</v>
      </c>
      <c r="C17" s="4">
        <v>160900</v>
      </c>
      <c r="D17" s="4">
        <v>-83800</v>
      </c>
      <c r="E17" s="4">
        <v>-2059850000</v>
      </c>
      <c r="F17" s="4">
        <f t="shared" si="2"/>
        <v>-163898634847</v>
      </c>
      <c r="G17" s="4">
        <v>0</v>
      </c>
      <c r="H17" s="4">
        <v>0</v>
      </c>
      <c r="I17" s="4">
        <v>0</v>
      </c>
      <c r="J17" s="4">
        <v>-2702200000</v>
      </c>
      <c r="K17" s="4">
        <f t="shared" si="3"/>
        <v>54599449000</v>
      </c>
    </row>
    <row r="18" spans="1:16" x14ac:dyDescent="0.2">
      <c r="A18" s="11" t="s">
        <v>306</v>
      </c>
      <c r="B18" s="4">
        <v>339800</v>
      </c>
      <c r="C18" s="4">
        <v>402800</v>
      </c>
      <c r="D18" s="4">
        <v>-63000</v>
      </c>
      <c r="E18" s="4">
        <v>-1631570000</v>
      </c>
      <c r="F18" s="4">
        <f t="shared" si="2"/>
        <v>-161838784847</v>
      </c>
      <c r="G18" s="4">
        <v>0</v>
      </c>
      <c r="H18" s="4">
        <v>0</v>
      </c>
      <c r="I18" s="4">
        <v>0</v>
      </c>
      <c r="J18" s="4">
        <v>-4895750000</v>
      </c>
      <c r="K18" s="4">
        <f t="shared" si="3"/>
        <v>57301649000</v>
      </c>
    </row>
    <row r="19" spans="1:16" x14ac:dyDescent="0.2">
      <c r="A19" s="11" t="s">
        <v>305</v>
      </c>
      <c r="B19" s="4">
        <v>965600</v>
      </c>
      <c r="C19" s="4">
        <v>731700</v>
      </c>
      <c r="D19" s="4">
        <v>233900</v>
      </c>
      <c r="E19" s="4">
        <v>5659000000</v>
      </c>
      <c r="F19" s="4">
        <f t="shared" si="2"/>
        <v>-160207214847</v>
      </c>
      <c r="G19" s="4">
        <v>185000</v>
      </c>
      <c r="H19" s="4">
        <v>50000</v>
      </c>
      <c r="I19" s="4">
        <v>135000</v>
      </c>
      <c r="J19" s="4">
        <v>3432985000</v>
      </c>
      <c r="K19" s="4">
        <f t="shared" si="3"/>
        <v>62197399000</v>
      </c>
    </row>
    <row r="20" spans="1:16" x14ac:dyDescent="0.2">
      <c r="A20" s="11" t="s">
        <v>304</v>
      </c>
      <c r="B20" s="4">
        <v>7100</v>
      </c>
      <c r="C20" s="4">
        <v>137300</v>
      </c>
      <c r="D20" s="4">
        <v>-130200</v>
      </c>
      <c r="E20" s="4">
        <v>-3445750000</v>
      </c>
      <c r="F20" s="4">
        <f t="shared" si="2"/>
        <v>-165866214847</v>
      </c>
      <c r="G20" s="4">
        <v>0</v>
      </c>
      <c r="H20" s="4">
        <v>0</v>
      </c>
      <c r="I20" s="4">
        <v>0</v>
      </c>
      <c r="J20" s="4">
        <v>720400000</v>
      </c>
      <c r="K20" s="4">
        <f t="shared" si="3"/>
        <v>58764414000</v>
      </c>
    </row>
    <row r="21" spans="1:16" x14ac:dyDescent="0.2">
      <c r="A21" s="11" t="s">
        <v>303</v>
      </c>
      <c r="B21" s="4">
        <v>347303</v>
      </c>
      <c r="C21" s="4">
        <v>21000</v>
      </c>
      <c r="D21" s="4">
        <v>326303</v>
      </c>
      <c r="E21" s="4">
        <v>8678340000</v>
      </c>
      <c r="F21" s="4">
        <f t="shared" ref="F21:F95" si="4">E21+F22</f>
        <v>-162420464847</v>
      </c>
      <c r="G21" s="4">
        <v>0</v>
      </c>
      <c r="H21" s="4">
        <v>0</v>
      </c>
      <c r="I21" s="4">
        <v>0</v>
      </c>
      <c r="J21" s="4">
        <v>-107050000</v>
      </c>
      <c r="K21" s="4">
        <f t="shared" si="3"/>
        <v>58044014000</v>
      </c>
      <c r="L21" s="5"/>
      <c r="M21" s="4"/>
      <c r="P21" s="5"/>
    </row>
    <row r="22" spans="1:16" x14ac:dyDescent="0.2">
      <c r="A22" s="11" t="s">
        <v>301</v>
      </c>
      <c r="B22" s="4">
        <v>9100</v>
      </c>
      <c r="C22" s="4">
        <v>156601</v>
      </c>
      <c r="D22" s="4">
        <v>-147501</v>
      </c>
      <c r="E22" s="4">
        <v>-3949710000</v>
      </c>
      <c r="F22" s="4">
        <f t="shared" si="4"/>
        <v>-171098804847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58151064000</v>
      </c>
    </row>
    <row r="23" spans="1:16" x14ac:dyDescent="0.2">
      <c r="A23" s="11" t="s">
        <v>300</v>
      </c>
      <c r="B23" s="4">
        <v>341000</v>
      </c>
      <c r="C23" s="4">
        <v>285600</v>
      </c>
      <c r="D23" s="4">
        <v>55400</v>
      </c>
      <c r="E23" s="4">
        <v>1484330000</v>
      </c>
      <c r="F23" s="4">
        <f t="shared" si="4"/>
        <v>-167149094847</v>
      </c>
      <c r="G23" s="4">
        <v>0</v>
      </c>
      <c r="H23" s="4">
        <v>0</v>
      </c>
      <c r="I23" s="4">
        <v>0</v>
      </c>
      <c r="J23" s="4">
        <v>-81300000</v>
      </c>
      <c r="K23" s="4">
        <f t="shared" si="3"/>
        <v>58151064000</v>
      </c>
    </row>
    <row r="24" spans="1:16" x14ac:dyDescent="0.2">
      <c r="A24" s="11" t="s">
        <v>299</v>
      </c>
      <c r="B24" s="4">
        <v>7600</v>
      </c>
      <c r="C24" s="4">
        <v>125100</v>
      </c>
      <c r="D24" s="4">
        <v>-117500</v>
      </c>
      <c r="E24" s="4">
        <v>-3117940000</v>
      </c>
      <c r="F24" s="4">
        <f t="shared" si="4"/>
        <v>-168633424847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58232364000</v>
      </c>
    </row>
    <row r="25" spans="1:16" x14ac:dyDescent="0.2">
      <c r="A25" s="11" t="s">
        <v>298</v>
      </c>
      <c r="B25" s="4">
        <v>110000</v>
      </c>
      <c r="C25" s="4">
        <v>66900</v>
      </c>
      <c r="D25" s="4">
        <v>43100</v>
      </c>
      <c r="E25" s="4">
        <v>1139800000</v>
      </c>
      <c r="F25" s="4">
        <f t="shared" si="4"/>
        <v>-165515484847</v>
      </c>
      <c r="G25" s="4">
        <v>0</v>
      </c>
      <c r="H25" s="4">
        <v>0</v>
      </c>
      <c r="I25" s="4">
        <v>0</v>
      </c>
      <c r="J25" s="4">
        <v>229300000</v>
      </c>
      <c r="K25" s="4">
        <f t="shared" si="3"/>
        <v>58232364000</v>
      </c>
    </row>
    <row r="26" spans="1:16" x14ac:dyDescent="0.2">
      <c r="A26" s="11" t="s">
        <v>297</v>
      </c>
      <c r="B26" s="4">
        <v>201200</v>
      </c>
      <c r="C26" s="4">
        <v>120500</v>
      </c>
      <c r="D26" s="4">
        <v>80700</v>
      </c>
      <c r="E26" s="4">
        <v>2148410000</v>
      </c>
      <c r="F26" s="4">
        <f t="shared" si="4"/>
        <v>-166655284847</v>
      </c>
      <c r="G26" s="4">
        <v>26500</v>
      </c>
      <c r="H26" s="4">
        <v>38000</v>
      </c>
      <c r="I26" s="4">
        <v>-11500</v>
      </c>
      <c r="J26" s="4">
        <v>-310250000</v>
      </c>
      <c r="K26" s="4">
        <f t="shared" si="3"/>
        <v>58003064000</v>
      </c>
    </row>
    <row r="27" spans="1:16" x14ac:dyDescent="0.2">
      <c r="A27" s="11" t="s">
        <v>296</v>
      </c>
      <c r="B27" s="4">
        <v>6600</v>
      </c>
      <c r="C27" s="4">
        <v>36830</v>
      </c>
      <c r="D27" s="4">
        <v>-30230</v>
      </c>
      <c r="E27" s="4">
        <v>-823880000</v>
      </c>
      <c r="F27" s="4">
        <f t="shared" si="4"/>
        <v>-168803694847</v>
      </c>
      <c r="G27" s="4">
        <v>162000</v>
      </c>
      <c r="H27" s="4">
        <v>22000</v>
      </c>
      <c r="I27" s="4">
        <v>140000</v>
      </c>
      <c r="J27" s="4">
        <v>3768050000</v>
      </c>
      <c r="K27" s="4">
        <f t="shared" si="3"/>
        <v>58313314000</v>
      </c>
    </row>
    <row r="28" spans="1:16" x14ac:dyDescent="0.2">
      <c r="A28" s="11" t="s">
        <v>295</v>
      </c>
      <c r="B28" s="4">
        <v>7000</v>
      </c>
      <c r="C28" s="4">
        <v>202500</v>
      </c>
      <c r="D28" s="4">
        <v>-195500</v>
      </c>
      <c r="E28" s="4">
        <v>-5377020000</v>
      </c>
      <c r="F28" s="4">
        <f t="shared" si="4"/>
        <v>-167979814847</v>
      </c>
      <c r="G28" s="4">
        <v>60000</v>
      </c>
      <c r="H28" s="4">
        <v>23300</v>
      </c>
      <c r="I28" s="4">
        <v>36700</v>
      </c>
      <c r="J28" s="4">
        <v>1015635000</v>
      </c>
      <c r="K28" s="4">
        <f t="shared" si="3"/>
        <v>54545264000</v>
      </c>
    </row>
    <row r="29" spans="1:16" x14ac:dyDescent="0.2">
      <c r="A29" s="11" t="s">
        <v>294</v>
      </c>
      <c r="B29" s="4">
        <v>6700</v>
      </c>
      <c r="C29" s="4">
        <v>94107</v>
      </c>
      <c r="D29" s="4">
        <v>-87407</v>
      </c>
      <c r="E29" s="4">
        <v>-2406950000</v>
      </c>
      <c r="F29" s="4">
        <f t="shared" si="4"/>
        <v>-162602794847</v>
      </c>
      <c r="G29" s="4">
        <v>0</v>
      </c>
      <c r="H29" s="4">
        <v>0</v>
      </c>
      <c r="I29" s="4">
        <v>0</v>
      </c>
      <c r="J29" s="4">
        <v>-303150000</v>
      </c>
      <c r="K29" s="4">
        <f t="shared" si="3"/>
        <v>53529629000</v>
      </c>
    </row>
    <row r="30" spans="1:16" x14ac:dyDescent="0.2">
      <c r="A30" s="11" t="s">
        <v>293</v>
      </c>
      <c r="B30" s="4">
        <v>330500</v>
      </c>
      <c r="C30" s="4">
        <v>111300</v>
      </c>
      <c r="D30" s="4">
        <v>219200</v>
      </c>
      <c r="E30" s="4">
        <v>5946000000</v>
      </c>
      <c r="F30" s="4">
        <f t="shared" si="4"/>
        <v>-160195844847</v>
      </c>
      <c r="G30" s="4">
        <v>33500</v>
      </c>
      <c r="H30" s="4">
        <v>29000</v>
      </c>
      <c r="I30" s="4">
        <v>4500</v>
      </c>
      <c r="J30" s="4">
        <v>124775000</v>
      </c>
      <c r="K30" s="4">
        <f t="shared" si="3"/>
        <v>53832779000</v>
      </c>
    </row>
    <row r="31" spans="1:16" x14ac:dyDescent="0.2">
      <c r="A31" s="11" t="s">
        <v>290</v>
      </c>
      <c r="B31" s="4">
        <v>213100</v>
      </c>
      <c r="C31" s="4">
        <v>322554</v>
      </c>
      <c r="D31" s="4">
        <v>-109454</v>
      </c>
      <c r="E31" s="4">
        <v>-2892690000</v>
      </c>
      <c r="F31" s="4">
        <f t="shared" si="4"/>
        <v>-166141844847</v>
      </c>
      <c r="G31" s="4">
        <v>63500</v>
      </c>
      <c r="H31" s="4">
        <v>0</v>
      </c>
      <c r="I31" s="4">
        <v>63500</v>
      </c>
      <c r="J31" s="4">
        <v>1701800000</v>
      </c>
      <c r="K31" s="4">
        <f t="shared" si="3"/>
        <v>53708004000</v>
      </c>
    </row>
    <row r="32" spans="1:16" x14ac:dyDescent="0.2">
      <c r="A32" s="11" t="s">
        <v>289</v>
      </c>
      <c r="B32" s="4">
        <v>7100</v>
      </c>
      <c r="C32" s="4">
        <v>189561</v>
      </c>
      <c r="D32" s="4">
        <v>-182461</v>
      </c>
      <c r="E32" s="4">
        <v>-4939470000</v>
      </c>
      <c r="F32" s="4">
        <f t="shared" si="4"/>
        <v>-163249154847</v>
      </c>
      <c r="G32" s="4">
        <v>0</v>
      </c>
      <c r="H32" s="4">
        <v>0</v>
      </c>
      <c r="I32" s="4">
        <v>0</v>
      </c>
      <c r="J32" s="4">
        <v>107550000</v>
      </c>
      <c r="K32" s="4">
        <f t="shared" si="3"/>
        <v>52006204000</v>
      </c>
    </row>
    <row r="33" spans="1:16" x14ac:dyDescent="0.2">
      <c r="A33" s="11" t="s">
        <v>288</v>
      </c>
      <c r="B33" s="4">
        <v>338600</v>
      </c>
      <c r="C33" s="4">
        <v>302900</v>
      </c>
      <c r="D33" s="4">
        <v>35700</v>
      </c>
      <c r="E33" s="4">
        <v>807510000</v>
      </c>
      <c r="F33" s="4">
        <f t="shared" si="4"/>
        <v>-158309684847</v>
      </c>
      <c r="G33" s="4">
        <v>0</v>
      </c>
      <c r="H33" s="4">
        <v>0</v>
      </c>
      <c r="I33" s="4">
        <v>0</v>
      </c>
      <c r="J33" s="4">
        <v>241900000</v>
      </c>
      <c r="K33" s="4">
        <f t="shared" si="3"/>
        <v>51898654000</v>
      </c>
    </row>
    <row r="34" spans="1:11" x14ac:dyDescent="0.2">
      <c r="A34" s="11" t="s">
        <v>287</v>
      </c>
      <c r="B34" s="4">
        <v>145407</v>
      </c>
      <c r="C34" s="4">
        <v>134571</v>
      </c>
      <c r="D34" s="4">
        <v>10836</v>
      </c>
      <c r="E34" s="4">
        <v>272200000</v>
      </c>
      <c r="F34" s="4">
        <f t="shared" si="4"/>
        <v>-159117194847</v>
      </c>
      <c r="G34" s="4">
        <v>50000</v>
      </c>
      <c r="H34" s="4">
        <v>0</v>
      </c>
      <c r="I34" s="4">
        <v>50000</v>
      </c>
      <c r="J34" s="4">
        <v>1317500000</v>
      </c>
      <c r="K34" s="4">
        <f t="shared" si="3"/>
        <v>51656754000</v>
      </c>
    </row>
    <row r="35" spans="1:11" x14ac:dyDescent="0.2">
      <c r="A35" s="11" t="s">
        <v>286</v>
      </c>
      <c r="B35" s="4">
        <v>39600</v>
      </c>
      <c r="C35" s="4">
        <v>50191</v>
      </c>
      <c r="D35" s="4">
        <v>-10591</v>
      </c>
      <c r="E35" s="4">
        <v>-289920000</v>
      </c>
      <c r="F35" s="4">
        <f t="shared" si="4"/>
        <v>-159389394847</v>
      </c>
      <c r="G35" s="4">
        <v>0</v>
      </c>
      <c r="H35" s="4">
        <v>0</v>
      </c>
      <c r="I35" s="4">
        <v>0</v>
      </c>
      <c r="J35" s="4">
        <v>-1340000000</v>
      </c>
      <c r="K35" s="4">
        <f t="shared" si="3"/>
        <v>50339254000</v>
      </c>
    </row>
    <row r="36" spans="1:11" x14ac:dyDescent="0.2">
      <c r="A36" s="11" t="s">
        <v>285</v>
      </c>
      <c r="B36" s="4">
        <v>381600</v>
      </c>
      <c r="C36" s="4">
        <v>87700</v>
      </c>
      <c r="D36" s="4">
        <v>293900</v>
      </c>
      <c r="E36" s="4">
        <v>7898390000</v>
      </c>
      <c r="F36" s="4">
        <f t="shared" si="4"/>
        <v>-159099474847</v>
      </c>
      <c r="G36" s="4">
        <v>0</v>
      </c>
      <c r="H36" s="4">
        <v>0</v>
      </c>
      <c r="I36" s="4">
        <v>0</v>
      </c>
      <c r="J36" s="4">
        <v>803345000</v>
      </c>
      <c r="K36" s="4">
        <f t="shared" si="3"/>
        <v>51679254000</v>
      </c>
    </row>
    <row r="37" spans="1:11" x14ac:dyDescent="0.2">
      <c r="A37" s="11" t="s">
        <v>284</v>
      </c>
      <c r="B37" s="4">
        <v>4700</v>
      </c>
      <c r="C37" s="4">
        <v>502200</v>
      </c>
      <c r="D37" s="4">
        <v>-497500</v>
      </c>
      <c r="E37" s="4">
        <v>-13020450000</v>
      </c>
      <c r="F37" s="4">
        <f t="shared" si="4"/>
        <v>-166997864847</v>
      </c>
      <c r="G37" s="4">
        <v>51000</v>
      </c>
      <c r="H37" s="4">
        <v>41200</v>
      </c>
      <c r="I37" s="4">
        <v>9800</v>
      </c>
      <c r="J37" s="4">
        <v>248690000</v>
      </c>
      <c r="K37" s="4">
        <f t="shared" si="3"/>
        <v>50875909000</v>
      </c>
    </row>
    <row r="38" spans="1:11" x14ac:dyDescent="0.2">
      <c r="A38" s="11" t="s">
        <v>283</v>
      </c>
      <c r="B38" s="4">
        <v>4200</v>
      </c>
      <c r="C38" s="4">
        <v>105900</v>
      </c>
      <c r="D38" s="4">
        <v>-101700</v>
      </c>
      <c r="E38" s="4">
        <v>-2699310000</v>
      </c>
      <c r="F38" s="4">
        <f t="shared" si="4"/>
        <v>-153977414847</v>
      </c>
      <c r="G38" s="4">
        <v>0</v>
      </c>
      <c r="H38" s="4">
        <v>0</v>
      </c>
      <c r="I38" s="4">
        <v>0</v>
      </c>
      <c r="J38" s="4">
        <v>79550000</v>
      </c>
      <c r="K38" s="4">
        <f t="shared" si="3"/>
        <v>50627219000</v>
      </c>
    </row>
    <row r="39" spans="1:11" x14ac:dyDescent="0.2">
      <c r="A39" s="11" t="s">
        <v>282</v>
      </c>
      <c r="B39" s="4">
        <v>23800</v>
      </c>
      <c r="C39" s="4">
        <v>711100</v>
      </c>
      <c r="D39" s="4">
        <v>-687300</v>
      </c>
      <c r="E39" s="4">
        <v>-18501570000</v>
      </c>
      <c r="F39" s="4">
        <f t="shared" si="4"/>
        <v>-151278104847</v>
      </c>
      <c r="G39" s="4">
        <v>0</v>
      </c>
      <c r="H39" s="4">
        <v>0</v>
      </c>
      <c r="I39" s="4">
        <v>0</v>
      </c>
      <c r="J39" s="4">
        <v>588274000</v>
      </c>
      <c r="K39" s="4">
        <f t="shared" si="3"/>
        <v>50547669000</v>
      </c>
    </row>
    <row r="40" spans="1:11" x14ac:dyDescent="0.2">
      <c r="A40" s="11" t="s">
        <v>281</v>
      </c>
      <c r="B40" s="4">
        <v>10000</v>
      </c>
      <c r="C40" s="4">
        <v>101300</v>
      </c>
      <c r="D40" s="4">
        <v>-91300</v>
      </c>
      <c r="E40" s="4">
        <v>-2483880000</v>
      </c>
      <c r="F40" s="4">
        <f t="shared" si="4"/>
        <v>-132776534847</v>
      </c>
      <c r="G40" s="4">
        <v>116000</v>
      </c>
      <c r="H40" s="4">
        <v>4500</v>
      </c>
      <c r="I40" s="4">
        <v>111500</v>
      </c>
      <c r="J40" s="4">
        <v>3038475000</v>
      </c>
      <c r="K40" s="4">
        <f t="shared" si="3"/>
        <v>49959395000</v>
      </c>
    </row>
    <row r="41" spans="1:11" x14ac:dyDescent="0.2">
      <c r="A41" s="11" t="s">
        <v>280</v>
      </c>
      <c r="B41" s="4">
        <v>59070</v>
      </c>
      <c r="C41" s="4">
        <v>84300</v>
      </c>
      <c r="D41" s="4">
        <v>-25230</v>
      </c>
      <c r="E41" s="4">
        <v>-680670000</v>
      </c>
      <c r="F41" s="4">
        <f t="shared" si="4"/>
        <v>-130292654847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46920920000</v>
      </c>
    </row>
    <row r="42" spans="1:11" x14ac:dyDescent="0.2">
      <c r="A42" s="11" t="s">
        <v>279</v>
      </c>
      <c r="B42" s="4">
        <v>60020</v>
      </c>
      <c r="C42" s="4">
        <v>231000</v>
      </c>
      <c r="D42" s="4">
        <v>-170980</v>
      </c>
      <c r="E42" s="4">
        <v>-4792140000</v>
      </c>
      <c r="F42" s="4">
        <f t="shared" si="4"/>
        <v>-129611984847</v>
      </c>
      <c r="G42" s="4">
        <v>0</v>
      </c>
      <c r="H42" s="4">
        <v>0</v>
      </c>
      <c r="I42" s="4">
        <v>0</v>
      </c>
      <c r="J42" s="4">
        <v>-635555000</v>
      </c>
      <c r="K42" s="4">
        <f t="shared" si="3"/>
        <v>46920920000</v>
      </c>
    </row>
    <row r="43" spans="1:11" x14ac:dyDescent="0.2">
      <c r="A43" s="11" t="s">
        <v>278</v>
      </c>
      <c r="B43" s="4">
        <v>43200</v>
      </c>
      <c r="C43" s="4">
        <v>433700</v>
      </c>
      <c r="D43" s="4">
        <v>-390500</v>
      </c>
      <c r="E43" s="4">
        <v>-11122540000</v>
      </c>
      <c r="F43" s="4">
        <f t="shared" si="4"/>
        <v>-124819844847</v>
      </c>
      <c r="G43" s="4">
        <v>0</v>
      </c>
      <c r="H43" s="4">
        <v>0</v>
      </c>
      <c r="I43" s="4">
        <v>0</v>
      </c>
      <c r="J43" s="4">
        <v>-1998650000</v>
      </c>
      <c r="K43" s="4">
        <f t="shared" si="3"/>
        <v>47556475000</v>
      </c>
    </row>
    <row r="44" spans="1:11" x14ac:dyDescent="0.2">
      <c r="A44" s="11" t="s">
        <v>277</v>
      </c>
      <c r="B44" s="4">
        <v>18084</v>
      </c>
      <c r="C44" s="4">
        <v>121500</v>
      </c>
      <c r="D44" s="4">
        <v>-103416</v>
      </c>
      <c r="E44" s="4">
        <v>-2858050000</v>
      </c>
      <c r="F44" s="4">
        <f t="shared" si="4"/>
        <v>-113697304847</v>
      </c>
      <c r="G44" s="4">
        <v>0</v>
      </c>
      <c r="H44" s="4">
        <v>0</v>
      </c>
      <c r="I44" s="4">
        <v>0</v>
      </c>
      <c r="J44" s="4">
        <v>715045000</v>
      </c>
      <c r="K44" s="4">
        <f t="shared" si="3"/>
        <v>49555125000</v>
      </c>
    </row>
    <row r="45" spans="1:11" x14ac:dyDescent="0.2">
      <c r="A45" s="11" t="s">
        <v>273</v>
      </c>
      <c r="B45" s="4">
        <v>5500</v>
      </c>
      <c r="C45" s="4">
        <v>110900</v>
      </c>
      <c r="D45" s="4">
        <v>-105400</v>
      </c>
      <c r="E45" s="4">
        <v>-2906110000</v>
      </c>
      <c r="F45" s="4">
        <f t="shared" si="4"/>
        <v>-110839254847</v>
      </c>
      <c r="G45" s="4">
        <v>0</v>
      </c>
      <c r="H45" s="4">
        <v>0</v>
      </c>
      <c r="I45" s="4">
        <v>0</v>
      </c>
      <c r="J45" s="4">
        <v>-500000</v>
      </c>
      <c r="K45" s="4">
        <f t="shared" si="3"/>
        <v>48840080000</v>
      </c>
    </row>
    <row r="46" spans="1:11" x14ac:dyDescent="0.2">
      <c r="A46" s="11" t="s">
        <v>272</v>
      </c>
      <c r="B46" s="4">
        <v>30667</v>
      </c>
      <c r="C46" s="4">
        <v>862100</v>
      </c>
      <c r="D46" s="4">
        <v>-831433</v>
      </c>
      <c r="E46" s="4">
        <v>-23082250000</v>
      </c>
      <c r="F46" s="4">
        <f t="shared" si="4"/>
        <v>-107933144847</v>
      </c>
      <c r="G46" s="4">
        <v>30000</v>
      </c>
      <c r="H46" s="4">
        <v>15000</v>
      </c>
      <c r="I46" s="4">
        <v>15000</v>
      </c>
      <c r="J46" s="4">
        <v>427750000</v>
      </c>
      <c r="K46" s="4">
        <f t="shared" si="3"/>
        <v>48840580000</v>
      </c>
    </row>
    <row r="47" spans="1:11" x14ac:dyDescent="0.2">
      <c r="A47" s="11" t="s">
        <v>270</v>
      </c>
      <c r="B47" s="4">
        <v>14260</v>
      </c>
      <c r="C47" s="4">
        <v>27000</v>
      </c>
      <c r="D47" s="4">
        <v>-12740</v>
      </c>
      <c r="E47" s="4">
        <v>-352740000</v>
      </c>
      <c r="F47" s="4">
        <f t="shared" si="4"/>
        <v>-84850894847</v>
      </c>
      <c r="G47" s="4">
        <v>0</v>
      </c>
      <c r="H47" s="4">
        <v>0</v>
      </c>
      <c r="I47" s="4">
        <v>0</v>
      </c>
      <c r="J47" s="4">
        <v>567425000</v>
      </c>
      <c r="K47" s="4">
        <f t="shared" si="3"/>
        <v>48412830000</v>
      </c>
    </row>
    <row r="48" spans="1:11" x14ac:dyDescent="0.2">
      <c r="A48" s="11" t="s">
        <v>269</v>
      </c>
      <c r="B48" s="4">
        <v>62100</v>
      </c>
      <c r="C48" s="4">
        <v>172600</v>
      </c>
      <c r="D48" s="4">
        <v>-110500</v>
      </c>
      <c r="E48" s="4">
        <v>-3069640000</v>
      </c>
      <c r="F48" s="4">
        <f t="shared" si="4"/>
        <v>-84498154847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47845405000</v>
      </c>
    </row>
    <row r="49" spans="1:11" x14ac:dyDescent="0.2">
      <c r="A49" s="11" t="s">
        <v>268</v>
      </c>
      <c r="B49" s="4">
        <v>10400</v>
      </c>
      <c r="C49" s="4">
        <v>38100</v>
      </c>
      <c r="D49" s="4">
        <v>-27700</v>
      </c>
      <c r="E49" s="4">
        <v>-784730000</v>
      </c>
      <c r="F49" s="4">
        <f t="shared" si="4"/>
        <v>-81428514847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47845405000</v>
      </c>
    </row>
    <row r="50" spans="1:11" x14ac:dyDescent="0.2">
      <c r="A50" s="11" t="s">
        <v>267</v>
      </c>
      <c r="B50" s="4">
        <v>14060</v>
      </c>
      <c r="C50" s="4">
        <v>44254</v>
      </c>
      <c r="D50" s="4">
        <v>-30194</v>
      </c>
      <c r="E50" s="4">
        <v>-862820000</v>
      </c>
      <c r="F50" s="4">
        <f t="shared" si="4"/>
        <v>-80643784847</v>
      </c>
      <c r="G50" s="4">
        <v>0</v>
      </c>
      <c r="H50" s="4">
        <v>0</v>
      </c>
      <c r="I50" s="4">
        <v>0</v>
      </c>
      <c r="J50" s="4">
        <v>398700000</v>
      </c>
      <c r="K50" s="4">
        <f t="shared" si="3"/>
        <v>47845405000</v>
      </c>
    </row>
    <row r="51" spans="1:11" x14ac:dyDescent="0.2">
      <c r="A51" s="11" t="s">
        <v>266</v>
      </c>
      <c r="B51" s="4">
        <v>452200</v>
      </c>
      <c r="C51" s="4">
        <v>43900</v>
      </c>
      <c r="D51" s="4">
        <v>408300</v>
      </c>
      <c r="E51" s="4">
        <v>11628900000</v>
      </c>
      <c r="F51" s="4">
        <f t="shared" si="4"/>
        <v>-79780964847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47446705000</v>
      </c>
    </row>
    <row r="52" spans="1:11" x14ac:dyDescent="0.2">
      <c r="A52" s="11" t="s">
        <v>265</v>
      </c>
      <c r="B52" s="4">
        <v>4200</v>
      </c>
      <c r="C52" s="4">
        <v>136800</v>
      </c>
      <c r="D52" s="4">
        <v>-132600</v>
      </c>
      <c r="E52" s="4">
        <v>-3686430000</v>
      </c>
      <c r="F52" s="4">
        <f t="shared" si="4"/>
        <v>-91409864847</v>
      </c>
      <c r="G52" s="4">
        <v>0</v>
      </c>
      <c r="H52" s="4">
        <v>0</v>
      </c>
      <c r="I52" s="4">
        <v>0</v>
      </c>
      <c r="J52" s="4">
        <v>1025450000</v>
      </c>
      <c r="K52" s="4">
        <f t="shared" si="3"/>
        <v>47446705000</v>
      </c>
    </row>
    <row r="53" spans="1:11" x14ac:dyDescent="0.2">
      <c r="A53" s="11" t="s">
        <v>264</v>
      </c>
      <c r="B53" s="4">
        <v>59300</v>
      </c>
      <c r="C53" s="4">
        <v>87100</v>
      </c>
      <c r="D53" s="4">
        <v>-27800</v>
      </c>
      <c r="E53" s="4">
        <v>-763570000</v>
      </c>
      <c r="F53" s="4">
        <f t="shared" si="4"/>
        <v>-87723434847</v>
      </c>
      <c r="G53" s="4">
        <v>0</v>
      </c>
      <c r="H53" s="4">
        <v>0</v>
      </c>
      <c r="I53" s="4">
        <v>0</v>
      </c>
      <c r="J53" s="4">
        <v>164150000</v>
      </c>
      <c r="K53" s="4">
        <f t="shared" si="3"/>
        <v>46421255000</v>
      </c>
    </row>
    <row r="54" spans="1:11" x14ac:dyDescent="0.2">
      <c r="A54" s="11" t="s">
        <v>263</v>
      </c>
      <c r="B54" s="4">
        <v>73500</v>
      </c>
      <c r="C54" s="4">
        <v>286700</v>
      </c>
      <c r="D54" s="4">
        <v>-213200</v>
      </c>
      <c r="E54" s="4">
        <v>-5962700000</v>
      </c>
      <c r="F54" s="4">
        <f t="shared" si="4"/>
        <v>-86959864847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46257105000</v>
      </c>
    </row>
    <row r="55" spans="1:11" x14ac:dyDescent="0.2">
      <c r="A55" s="11" t="s">
        <v>262</v>
      </c>
      <c r="B55" s="4">
        <v>48700</v>
      </c>
      <c r="C55" s="4">
        <v>22000</v>
      </c>
      <c r="D55" s="4">
        <v>26700</v>
      </c>
      <c r="E55" s="4">
        <v>736220000</v>
      </c>
      <c r="F55" s="4">
        <f t="shared" si="4"/>
        <v>-80997164847</v>
      </c>
      <c r="G55" s="4">
        <v>0</v>
      </c>
      <c r="H55" s="4">
        <v>0</v>
      </c>
      <c r="I55" s="4">
        <v>0</v>
      </c>
      <c r="J55" s="4">
        <v>-2934650000</v>
      </c>
      <c r="K55" s="4">
        <f t="shared" si="3"/>
        <v>46257105000</v>
      </c>
    </row>
    <row r="56" spans="1:11" x14ac:dyDescent="0.2">
      <c r="A56" s="11" t="s">
        <v>261</v>
      </c>
      <c r="B56" s="4">
        <v>59133</v>
      </c>
      <c r="C56" s="4">
        <v>449700</v>
      </c>
      <c r="D56" s="4">
        <v>-390567</v>
      </c>
      <c r="E56" s="4">
        <v>-10808120000</v>
      </c>
      <c r="F56" s="4">
        <f t="shared" si="4"/>
        <v>-81733384847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49191755000</v>
      </c>
    </row>
    <row r="57" spans="1:11" x14ac:dyDescent="0.2">
      <c r="A57" s="11" t="s">
        <v>260</v>
      </c>
      <c r="B57" s="4">
        <v>148100</v>
      </c>
      <c r="C57" s="4">
        <v>216100</v>
      </c>
      <c r="D57" s="4">
        <v>-68000</v>
      </c>
      <c r="E57" s="4">
        <v>-1853660000</v>
      </c>
      <c r="F57" s="4">
        <f t="shared" si="4"/>
        <v>-70925264847</v>
      </c>
      <c r="G57" s="4">
        <v>76000</v>
      </c>
      <c r="H57" s="4">
        <v>70000</v>
      </c>
      <c r="I57" s="4">
        <v>6000</v>
      </c>
      <c r="J57" s="4">
        <v>144225000</v>
      </c>
      <c r="K57" s="4">
        <f t="shared" si="3"/>
        <v>49191755000</v>
      </c>
    </row>
    <row r="58" spans="1:11" x14ac:dyDescent="0.2">
      <c r="A58" s="11" t="s">
        <v>259</v>
      </c>
      <c r="B58" s="4">
        <v>7400</v>
      </c>
      <c r="C58" s="4">
        <v>100500</v>
      </c>
      <c r="D58" s="4">
        <v>-93100</v>
      </c>
      <c r="E58" s="4">
        <v>-2697790000</v>
      </c>
      <c r="F58" s="4">
        <f t="shared" si="4"/>
        <v>-69071604847</v>
      </c>
      <c r="G58" s="4">
        <v>0</v>
      </c>
      <c r="H58" s="4">
        <v>0</v>
      </c>
      <c r="I58" s="4">
        <v>0</v>
      </c>
      <c r="J58" s="4">
        <v>-203050000</v>
      </c>
      <c r="K58" s="4">
        <f t="shared" si="3"/>
        <v>49047530000</v>
      </c>
    </row>
    <row r="59" spans="1:11" x14ac:dyDescent="0.2">
      <c r="A59" s="11" t="s">
        <v>258</v>
      </c>
      <c r="B59" s="4">
        <v>375500</v>
      </c>
      <c r="C59" s="4">
        <v>456400</v>
      </c>
      <c r="D59" s="4">
        <v>-80900</v>
      </c>
      <c r="E59" s="4">
        <v>-2399340000</v>
      </c>
      <c r="F59" s="4">
        <f t="shared" si="4"/>
        <v>-66373814847</v>
      </c>
      <c r="G59" s="4">
        <v>0</v>
      </c>
      <c r="H59" s="4">
        <v>0</v>
      </c>
      <c r="I59" s="4">
        <v>0</v>
      </c>
      <c r="J59" s="4">
        <v>2171800000</v>
      </c>
      <c r="K59" s="4">
        <f t="shared" si="3"/>
        <v>49250580000</v>
      </c>
    </row>
    <row r="60" spans="1:11" x14ac:dyDescent="0.2">
      <c r="A60" s="11" t="s">
        <v>257</v>
      </c>
      <c r="B60" s="4">
        <v>19400</v>
      </c>
      <c r="C60" s="4">
        <v>523334</v>
      </c>
      <c r="D60" s="4">
        <v>-503934</v>
      </c>
      <c r="E60" s="4">
        <v>-14466170000</v>
      </c>
      <c r="F60" s="4">
        <f t="shared" si="4"/>
        <v>-63974474847</v>
      </c>
      <c r="G60" s="4">
        <v>0</v>
      </c>
      <c r="H60" s="4">
        <v>0</v>
      </c>
      <c r="I60" s="4">
        <v>0</v>
      </c>
      <c r="J60" s="4">
        <v>-201050000</v>
      </c>
      <c r="K60" s="4">
        <f t="shared" si="3"/>
        <v>47078780000</v>
      </c>
    </row>
    <row r="61" spans="1:11" x14ac:dyDescent="0.2">
      <c r="A61" s="11" t="s">
        <v>256</v>
      </c>
      <c r="B61" s="4">
        <v>11500</v>
      </c>
      <c r="C61" s="4">
        <v>389200</v>
      </c>
      <c r="D61" s="4">
        <v>-377700</v>
      </c>
      <c r="E61" s="4">
        <v>-11149540000</v>
      </c>
      <c r="F61" s="4">
        <f t="shared" si="4"/>
        <v>-49508304847</v>
      </c>
      <c r="G61" s="4">
        <v>0</v>
      </c>
      <c r="H61" s="4">
        <v>0</v>
      </c>
      <c r="I61" s="4">
        <v>0</v>
      </c>
      <c r="J61" s="4">
        <v>-1027200000</v>
      </c>
      <c r="K61" s="4">
        <f t="shared" si="3"/>
        <v>47279830000</v>
      </c>
    </row>
    <row r="62" spans="1:11" x14ac:dyDescent="0.2">
      <c r="A62" s="11" t="s">
        <v>255</v>
      </c>
      <c r="B62" s="4">
        <v>5400</v>
      </c>
      <c r="C62" s="4">
        <v>51993</v>
      </c>
      <c r="D62" s="4">
        <v>-46593</v>
      </c>
      <c r="E62" s="4">
        <v>-1350800000</v>
      </c>
      <c r="F62" s="4">
        <f t="shared" si="4"/>
        <v>-38358764847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48307030000</v>
      </c>
    </row>
    <row r="63" spans="1:11" x14ac:dyDescent="0.2">
      <c r="A63" s="11" t="s">
        <v>254</v>
      </c>
      <c r="B63" s="4">
        <v>46400</v>
      </c>
      <c r="C63" s="4">
        <v>241280</v>
      </c>
      <c r="D63" s="4">
        <v>-194880</v>
      </c>
      <c r="E63" s="4">
        <v>-5657670130</v>
      </c>
      <c r="F63" s="4">
        <f t="shared" si="4"/>
        <v>-37007964847</v>
      </c>
      <c r="G63" s="4">
        <v>0</v>
      </c>
      <c r="H63" s="4">
        <v>0</v>
      </c>
      <c r="I63" s="4">
        <v>0</v>
      </c>
      <c r="J63" s="4">
        <v>-237995000</v>
      </c>
      <c r="K63" s="4">
        <f t="shared" si="3"/>
        <v>48307030000</v>
      </c>
    </row>
    <row r="64" spans="1:11" x14ac:dyDescent="0.2">
      <c r="A64" s="11" t="s">
        <v>253</v>
      </c>
      <c r="B64" s="4">
        <v>1865</v>
      </c>
      <c r="C64" s="4">
        <v>161000</v>
      </c>
      <c r="D64" s="4">
        <v>-159135</v>
      </c>
      <c r="E64" s="4">
        <v>-4538540000</v>
      </c>
      <c r="F64" s="4">
        <f t="shared" si="4"/>
        <v>-31350294717</v>
      </c>
      <c r="G64" s="4">
        <v>0</v>
      </c>
      <c r="H64" s="4">
        <v>0</v>
      </c>
      <c r="I64" s="4">
        <v>0</v>
      </c>
      <c r="J64" s="4">
        <v>-2550945000</v>
      </c>
      <c r="K64" s="4">
        <f t="shared" si="3"/>
        <v>48545025000</v>
      </c>
    </row>
    <row r="65" spans="1:11" x14ac:dyDescent="0.2">
      <c r="A65" s="11" t="s">
        <v>252</v>
      </c>
      <c r="B65" s="4">
        <v>440129</v>
      </c>
      <c r="C65" s="4">
        <v>52400</v>
      </c>
      <c r="D65" s="4">
        <v>387729</v>
      </c>
      <c r="E65" s="4">
        <v>11066960000</v>
      </c>
      <c r="F65" s="4">
        <f t="shared" si="4"/>
        <v>-26811754717</v>
      </c>
      <c r="G65" s="4">
        <v>0</v>
      </c>
      <c r="H65" s="4">
        <v>0</v>
      </c>
      <c r="I65" s="4">
        <v>0</v>
      </c>
      <c r="J65" s="4">
        <v>755150000</v>
      </c>
      <c r="K65" s="4">
        <f t="shared" si="3"/>
        <v>51095970000</v>
      </c>
    </row>
    <row r="66" spans="1:11" x14ac:dyDescent="0.2">
      <c r="A66" s="11" t="s">
        <v>251</v>
      </c>
      <c r="B66" s="4">
        <v>41530</v>
      </c>
      <c r="C66" s="4">
        <v>1209800</v>
      </c>
      <c r="D66" s="4">
        <v>-1168270</v>
      </c>
      <c r="E66" s="4">
        <v>-33255120000</v>
      </c>
      <c r="F66" s="4">
        <f t="shared" si="4"/>
        <v>-37878714717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50340820000</v>
      </c>
    </row>
    <row r="67" spans="1:11" x14ac:dyDescent="0.2">
      <c r="A67" s="11" t="s">
        <v>250</v>
      </c>
      <c r="B67" s="4">
        <v>1094050</v>
      </c>
      <c r="C67" s="4">
        <v>12820</v>
      </c>
      <c r="D67" s="4">
        <v>1081230</v>
      </c>
      <c r="E67" s="4">
        <v>30809520000</v>
      </c>
      <c r="F67" s="4">
        <f t="shared" si="4"/>
        <v>-4623594717</v>
      </c>
      <c r="G67" s="4">
        <v>55500</v>
      </c>
      <c r="H67" s="4">
        <v>100000</v>
      </c>
      <c r="I67" s="4">
        <v>-44500</v>
      </c>
      <c r="J67" s="4">
        <v>-1145000000</v>
      </c>
      <c r="K67" s="4">
        <f t="shared" si="3"/>
        <v>50340820000</v>
      </c>
    </row>
    <row r="68" spans="1:11" x14ac:dyDescent="0.2">
      <c r="A68" s="11" t="s">
        <v>249</v>
      </c>
      <c r="B68" s="4">
        <v>19250</v>
      </c>
      <c r="C68" s="4">
        <v>1398000</v>
      </c>
      <c r="D68" s="4">
        <v>-1378750</v>
      </c>
      <c r="E68" s="4">
        <v>-39415280000</v>
      </c>
      <c r="F68" s="4">
        <f t="shared" si="4"/>
        <v>-35433114717</v>
      </c>
      <c r="G68" s="4">
        <v>38300</v>
      </c>
      <c r="H68" s="4">
        <v>112000</v>
      </c>
      <c r="I68" s="4">
        <v>-73700</v>
      </c>
      <c r="J68" s="4">
        <v>-1979455000</v>
      </c>
      <c r="K68" s="4">
        <f t="shared" si="3"/>
        <v>51485820000</v>
      </c>
    </row>
    <row r="69" spans="1:11" x14ac:dyDescent="0.2">
      <c r="A69" s="11" t="s">
        <v>248</v>
      </c>
      <c r="B69" s="4">
        <v>1305600</v>
      </c>
      <c r="C69" s="4">
        <v>164900</v>
      </c>
      <c r="D69" s="4">
        <v>1140700</v>
      </c>
      <c r="E69" s="4">
        <v>31919710000</v>
      </c>
      <c r="F69" s="4">
        <f t="shared" si="4"/>
        <v>3982165283</v>
      </c>
      <c r="G69" s="4">
        <v>0</v>
      </c>
      <c r="H69" s="4">
        <v>0</v>
      </c>
      <c r="I69" s="4">
        <v>0</v>
      </c>
      <c r="J69" s="4">
        <v>-812430000</v>
      </c>
      <c r="K69" s="4">
        <f t="shared" si="3"/>
        <v>53465275000</v>
      </c>
    </row>
    <row r="70" spans="1:11" x14ac:dyDescent="0.2">
      <c r="A70" s="11" t="s">
        <v>247</v>
      </c>
      <c r="B70" s="4">
        <v>77200</v>
      </c>
      <c r="C70" s="4">
        <v>136000</v>
      </c>
      <c r="D70" s="4">
        <v>-58800</v>
      </c>
      <c r="E70" s="4">
        <v>-1636930000</v>
      </c>
      <c r="F70" s="4">
        <f t="shared" si="4"/>
        <v>-27937544717</v>
      </c>
      <c r="G70" s="4">
        <v>0</v>
      </c>
      <c r="H70" s="4">
        <v>0</v>
      </c>
      <c r="I70" s="4">
        <v>0</v>
      </c>
      <c r="J70" s="4">
        <v>-4785850000</v>
      </c>
      <c r="K70" s="4">
        <f t="shared" si="3"/>
        <v>54277705000</v>
      </c>
    </row>
    <row r="71" spans="1:11" x14ac:dyDescent="0.2">
      <c r="A71" s="11" t="s">
        <v>246</v>
      </c>
      <c r="B71" s="4">
        <v>1621492</v>
      </c>
      <c r="C71" s="4">
        <v>9200</v>
      </c>
      <c r="D71" s="4">
        <v>1612292</v>
      </c>
      <c r="E71" s="4">
        <v>44803450000</v>
      </c>
      <c r="F71" s="4">
        <f t="shared" si="4"/>
        <v>-26300614717</v>
      </c>
      <c r="G71" s="4">
        <v>0</v>
      </c>
      <c r="H71" s="4">
        <v>0</v>
      </c>
      <c r="I71" s="4">
        <v>0</v>
      </c>
      <c r="J71" s="4">
        <v>-3716250000</v>
      </c>
      <c r="K71" s="4">
        <f t="shared" si="3"/>
        <v>59063555000</v>
      </c>
    </row>
    <row r="72" spans="1:11" x14ac:dyDescent="0.2">
      <c r="A72" s="11" t="s">
        <v>245</v>
      </c>
      <c r="B72" s="4">
        <v>257000</v>
      </c>
      <c r="C72" s="4">
        <v>145100</v>
      </c>
      <c r="D72" s="4">
        <v>111900</v>
      </c>
      <c r="E72" s="4">
        <v>3024180000</v>
      </c>
      <c r="F72" s="4">
        <f t="shared" si="4"/>
        <v>-71104064717</v>
      </c>
      <c r="G72" s="4">
        <v>0</v>
      </c>
      <c r="H72" s="4">
        <v>0</v>
      </c>
      <c r="I72" s="4">
        <v>0</v>
      </c>
      <c r="J72" s="4">
        <v>813150000</v>
      </c>
      <c r="K72" s="4">
        <f t="shared" si="3"/>
        <v>62779805000</v>
      </c>
    </row>
    <row r="73" spans="1:11" x14ac:dyDescent="0.2">
      <c r="A73" s="11" t="s">
        <v>244</v>
      </c>
      <c r="B73" s="4">
        <v>183200</v>
      </c>
      <c r="C73" s="4">
        <v>2462300</v>
      </c>
      <c r="D73" s="4">
        <v>-2279100</v>
      </c>
      <c r="E73" s="4">
        <v>-61020160000</v>
      </c>
      <c r="F73" s="4">
        <f t="shared" si="4"/>
        <v>-74128244717</v>
      </c>
      <c r="G73" s="4">
        <v>400000</v>
      </c>
      <c r="H73" s="4">
        <v>19000</v>
      </c>
      <c r="I73" s="4">
        <v>381000</v>
      </c>
      <c r="J73" s="4">
        <v>10126350000</v>
      </c>
      <c r="K73" s="4">
        <f t="shared" si="3"/>
        <v>61966655000</v>
      </c>
    </row>
    <row r="74" spans="1:11" x14ac:dyDescent="0.2">
      <c r="A74" s="11" t="s">
        <v>243</v>
      </c>
      <c r="B74" s="4">
        <v>113100</v>
      </c>
      <c r="C74" s="4">
        <v>2237300</v>
      </c>
      <c r="D74" s="4">
        <v>-2124200</v>
      </c>
      <c r="E74" s="4">
        <v>-59779360000</v>
      </c>
      <c r="F74" s="4">
        <f t="shared" si="4"/>
        <v>-13108084717</v>
      </c>
      <c r="G74" s="4">
        <v>212000</v>
      </c>
      <c r="H74" s="4">
        <v>8000</v>
      </c>
      <c r="I74" s="4">
        <v>204000</v>
      </c>
      <c r="J74" s="4">
        <v>5712475000</v>
      </c>
      <c r="K74" s="4">
        <f t="shared" si="3"/>
        <v>51840305000</v>
      </c>
    </row>
    <row r="75" spans="1:11" x14ac:dyDescent="0.2">
      <c r="A75" s="11" t="s">
        <v>242</v>
      </c>
      <c r="B75" s="4">
        <v>77300</v>
      </c>
      <c r="C75" s="4">
        <v>1634200</v>
      </c>
      <c r="D75" s="4">
        <v>-1556900</v>
      </c>
      <c r="E75" s="4">
        <v>-43934320000</v>
      </c>
      <c r="F75" s="4">
        <f t="shared" si="4"/>
        <v>46671275283</v>
      </c>
      <c r="G75" s="4">
        <v>0</v>
      </c>
      <c r="H75" s="4">
        <v>0</v>
      </c>
      <c r="I75" s="4">
        <v>0</v>
      </c>
      <c r="J75" s="4">
        <v>-3023400000</v>
      </c>
      <c r="K75" s="4">
        <f t="shared" si="3"/>
        <v>46127830000</v>
      </c>
    </row>
    <row r="76" spans="1:11" x14ac:dyDescent="0.2">
      <c r="A76" s="11" t="s">
        <v>241</v>
      </c>
      <c r="B76" s="4">
        <v>2044316</v>
      </c>
      <c r="C76" s="4">
        <v>681700</v>
      </c>
      <c r="D76" s="4">
        <v>1362616</v>
      </c>
      <c r="E76" s="4">
        <v>37962390000</v>
      </c>
      <c r="F76" s="4">
        <f t="shared" si="4"/>
        <v>90605595283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49151230000</v>
      </c>
    </row>
    <row r="77" spans="1:11" x14ac:dyDescent="0.2">
      <c r="A77" s="11" t="s">
        <v>240</v>
      </c>
      <c r="B77" s="4">
        <v>543100</v>
      </c>
      <c r="C77" s="4">
        <v>2622444</v>
      </c>
      <c r="D77" s="4">
        <v>-2079344</v>
      </c>
      <c r="E77" s="4">
        <v>-57925620000</v>
      </c>
      <c r="F77" s="4">
        <f t="shared" si="4"/>
        <v>52643205283</v>
      </c>
      <c r="G77" s="4">
        <v>55000</v>
      </c>
      <c r="H77" s="4">
        <v>50000</v>
      </c>
      <c r="I77" s="4">
        <v>5000</v>
      </c>
      <c r="J77" s="4">
        <v>132610000</v>
      </c>
      <c r="K77" s="4">
        <f t="shared" si="3"/>
        <v>49151230000</v>
      </c>
    </row>
    <row r="78" spans="1:11" x14ac:dyDescent="0.2">
      <c r="A78" s="11" t="s">
        <v>239</v>
      </c>
      <c r="B78" s="4">
        <v>152900</v>
      </c>
      <c r="C78" s="4">
        <v>1173292</v>
      </c>
      <c r="D78" s="4">
        <v>-1020392</v>
      </c>
      <c r="E78" s="4">
        <v>-28488500000</v>
      </c>
      <c r="F78" s="4">
        <f t="shared" si="4"/>
        <v>110568825283</v>
      </c>
      <c r="G78" s="4">
        <v>439000</v>
      </c>
      <c r="H78" s="4">
        <v>0</v>
      </c>
      <c r="I78" s="4">
        <v>439000</v>
      </c>
      <c r="J78" s="4">
        <v>12258565000</v>
      </c>
      <c r="K78" s="4">
        <f t="shared" si="3"/>
        <v>49018620000</v>
      </c>
    </row>
    <row r="79" spans="1:11" x14ac:dyDescent="0.2">
      <c r="A79" s="11" t="s">
        <v>238</v>
      </c>
      <c r="B79" s="4">
        <v>4145720</v>
      </c>
      <c r="C79" s="4">
        <v>866520</v>
      </c>
      <c r="D79" s="4">
        <v>3279200</v>
      </c>
      <c r="E79" s="4">
        <v>90782500000</v>
      </c>
      <c r="F79" s="4">
        <f t="shared" si="4"/>
        <v>139057325283</v>
      </c>
      <c r="G79" s="4">
        <v>271000</v>
      </c>
      <c r="H79" s="4">
        <v>0</v>
      </c>
      <c r="I79" s="4">
        <v>271000</v>
      </c>
      <c r="J79" s="4">
        <v>7596985000</v>
      </c>
      <c r="K79" s="4">
        <f t="shared" si="3"/>
        <v>36760055000</v>
      </c>
    </row>
    <row r="80" spans="1:11" x14ac:dyDescent="0.2">
      <c r="A80" s="11" t="s">
        <v>237</v>
      </c>
      <c r="B80" s="4">
        <v>1217500</v>
      </c>
      <c r="C80" s="4">
        <v>1292686</v>
      </c>
      <c r="D80" s="4">
        <v>-75186</v>
      </c>
      <c r="E80" s="4">
        <v>-2961220000</v>
      </c>
      <c r="F80" s="4">
        <f t="shared" si="4"/>
        <v>48274825283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29163070000</v>
      </c>
    </row>
    <row r="81" spans="1:11" x14ac:dyDescent="0.2">
      <c r="A81" s="11" t="s">
        <v>236</v>
      </c>
      <c r="B81" s="4">
        <v>1947190</v>
      </c>
      <c r="C81" s="4">
        <v>896985</v>
      </c>
      <c r="D81" s="4">
        <v>1050205</v>
      </c>
      <c r="E81" s="4">
        <v>30712550000</v>
      </c>
      <c r="F81" s="4">
        <f t="shared" si="4"/>
        <v>51236045283</v>
      </c>
      <c r="G81" s="4">
        <v>0</v>
      </c>
      <c r="H81" s="4">
        <v>0</v>
      </c>
      <c r="I81" s="4">
        <v>0</v>
      </c>
      <c r="J81" s="4">
        <v>1684345000</v>
      </c>
      <c r="K81" s="4">
        <f t="shared" si="3"/>
        <v>29163070000</v>
      </c>
    </row>
    <row r="82" spans="1:11" x14ac:dyDescent="0.2">
      <c r="A82" s="11" t="s">
        <v>235</v>
      </c>
      <c r="B82" s="4">
        <v>54110</v>
      </c>
      <c r="C82" s="4">
        <v>928097</v>
      </c>
      <c r="D82" s="4">
        <v>-873987</v>
      </c>
      <c r="E82" s="4">
        <v>-28833670000</v>
      </c>
      <c r="F82" s="4">
        <f t="shared" si="4"/>
        <v>20523495283</v>
      </c>
      <c r="G82" s="4">
        <v>0</v>
      </c>
      <c r="H82" s="4">
        <v>0</v>
      </c>
      <c r="I82" s="4">
        <v>0</v>
      </c>
      <c r="J82" s="4">
        <v>-2830075000</v>
      </c>
      <c r="K82" s="4">
        <f t="shared" si="3"/>
        <v>27478725000</v>
      </c>
    </row>
    <row r="83" spans="1:11" x14ac:dyDescent="0.2">
      <c r="A83" s="11" t="s">
        <v>192</v>
      </c>
      <c r="B83" s="4">
        <v>7800</v>
      </c>
      <c r="C83" s="4">
        <v>1032293</v>
      </c>
      <c r="D83" s="4">
        <v>-1024493</v>
      </c>
      <c r="E83" s="4">
        <v>-34403090000</v>
      </c>
      <c r="F83" s="4">
        <f t="shared" si="4"/>
        <v>49357165283</v>
      </c>
      <c r="G83" s="4">
        <v>0</v>
      </c>
      <c r="H83" s="4">
        <v>0</v>
      </c>
      <c r="I83" s="4">
        <v>0</v>
      </c>
      <c r="J83" s="4">
        <v>-2037035000</v>
      </c>
      <c r="K83" s="4">
        <f t="shared" si="3"/>
        <v>30308800000</v>
      </c>
    </row>
    <row r="84" spans="1:11" x14ac:dyDescent="0.2">
      <c r="A84" s="11" t="s">
        <v>191</v>
      </c>
      <c r="B84" s="4">
        <v>543900</v>
      </c>
      <c r="C84" s="4">
        <v>131200</v>
      </c>
      <c r="D84" s="4">
        <v>412700</v>
      </c>
      <c r="E84" s="4">
        <v>13485460000</v>
      </c>
      <c r="F84" s="4">
        <f t="shared" si="4"/>
        <v>83760255283</v>
      </c>
      <c r="G84" s="4">
        <v>0</v>
      </c>
      <c r="H84" s="4">
        <v>0</v>
      </c>
      <c r="I84" s="4">
        <v>0</v>
      </c>
      <c r="J84" s="4">
        <v>-536050000</v>
      </c>
      <c r="K84" s="4">
        <f t="shared" si="3"/>
        <v>32345835000</v>
      </c>
    </row>
    <row r="85" spans="1:11" x14ac:dyDescent="0.2">
      <c r="A85" s="11" t="s">
        <v>190</v>
      </c>
      <c r="B85" s="4">
        <v>108608</v>
      </c>
      <c r="C85" s="4">
        <v>1470709</v>
      </c>
      <c r="D85" s="4">
        <v>-1362101</v>
      </c>
      <c r="E85" s="4">
        <v>-44673820000</v>
      </c>
      <c r="F85" s="4">
        <f t="shared" si="4"/>
        <v>70274795283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32881885000</v>
      </c>
    </row>
    <row r="86" spans="1:11" x14ac:dyDescent="0.2">
      <c r="A86" s="11" t="s">
        <v>189</v>
      </c>
      <c r="B86" s="4">
        <v>410400</v>
      </c>
      <c r="C86" s="4">
        <v>837426</v>
      </c>
      <c r="D86" s="4">
        <v>-427026</v>
      </c>
      <c r="E86" s="4">
        <v>-13722900000</v>
      </c>
      <c r="F86" s="4">
        <f t="shared" si="4"/>
        <v>114948615283</v>
      </c>
      <c r="G86" s="4">
        <v>0</v>
      </c>
      <c r="H86" s="4">
        <v>0</v>
      </c>
      <c r="I86" s="4">
        <v>0</v>
      </c>
      <c r="J86" s="4">
        <v>164775000</v>
      </c>
      <c r="K86" s="4">
        <f t="shared" si="3"/>
        <v>32881885000</v>
      </c>
    </row>
    <row r="87" spans="1:11" x14ac:dyDescent="0.2">
      <c r="A87" s="11" t="s">
        <v>188</v>
      </c>
      <c r="B87" s="4">
        <v>634700</v>
      </c>
      <c r="C87" s="4">
        <v>1493500</v>
      </c>
      <c r="D87" s="4">
        <v>-858800</v>
      </c>
      <c r="E87" s="4">
        <v>-27601790000</v>
      </c>
      <c r="F87" s="4">
        <f t="shared" si="4"/>
        <v>128671515283</v>
      </c>
      <c r="G87" s="4">
        <v>59500</v>
      </c>
      <c r="H87" s="4">
        <v>5000</v>
      </c>
      <c r="I87" s="4">
        <v>54500</v>
      </c>
      <c r="J87" s="4">
        <v>1753360000</v>
      </c>
      <c r="K87" s="4">
        <f t="shared" si="3"/>
        <v>32717110000</v>
      </c>
    </row>
    <row r="88" spans="1:11" x14ac:dyDescent="0.2">
      <c r="A88" s="11" t="s">
        <v>187</v>
      </c>
      <c r="B88" s="4">
        <v>371600</v>
      </c>
      <c r="C88" s="4">
        <v>1714000</v>
      </c>
      <c r="D88" s="4">
        <v>-1342400</v>
      </c>
      <c r="E88" s="4">
        <v>-43434860000</v>
      </c>
      <c r="F88" s="4">
        <f t="shared" si="4"/>
        <v>156273305283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30963750000</v>
      </c>
    </row>
    <row r="89" spans="1:11" x14ac:dyDescent="0.2">
      <c r="A89" s="11" t="s">
        <v>186</v>
      </c>
      <c r="B89" s="4">
        <v>2694259</v>
      </c>
      <c r="C89" s="4">
        <v>1784010</v>
      </c>
      <c r="D89" s="4">
        <v>910249</v>
      </c>
      <c r="E89" s="4">
        <v>29586730000</v>
      </c>
      <c r="F89" s="4">
        <f t="shared" si="4"/>
        <v>199708165283</v>
      </c>
      <c r="G89" s="4">
        <v>0</v>
      </c>
      <c r="H89" s="4">
        <v>0</v>
      </c>
      <c r="I89" s="4">
        <v>0</v>
      </c>
      <c r="J89" s="4">
        <v>-43468720000</v>
      </c>
      <c r="K89" s="4">
        <f t="shared" si="3"/>
        <v>30963750000</v>
      </c>
    </row>
    <row r="90" spans="1:11" x14ac:dyDescent="0.2">
      <c r="A90" s="11" t="s">
        <v>185</v>
      </c>
      <c r="B90" s="4">
        <v>262100</v>
      </c>
      <c r="C90" s="4">
        <v>1210000</v>
      </c>
      <c r="D90" s="4">
        <v>-947900</v>
      </c>
      <c r="E90" s="4">
        <v>-31672120000</v>
      </c>
      <c r="F90" s="4">
        <f t="shared" si="4"/>
        <v>170121435283</v>
      </c>
      <c r="G90" s="4">
        <v>0</v>
      </c>
      <c r="H90" s="4">
        <v>0</v>
      </c>
      <c r="I90" s="4">
        <v>0</v>
      </c>
      <c r="J90" s="4">
        <v>-8478195000</v>
      </c>
      <c r="K90" s="4">
        <f t="shared" si="3"/>
        <v>74432470000</v>
      </c>
    </row>
    <row r="91" spans="1:11" x14ac:dyDescent="0.2">
      <c r="A91" s="11" t="s">
        <v>184</v>
      </c>
      <c r="B91" s="4">
        <v>559264</v>
      </c>
      <c r="C91" s="4">
        <v>528960</v>
      </c>
      <c r="D91" s="4">
        <v>30304</v>
      </c>
      <c r="E91" s="4">
        <v>852280000</v>
      </c>
      <c r="F91" s="4">
        <f t="shared" si="4"/>
        <v>201793555283</v>
      </c>
      <c r="G91" s="4">
        <v>0</v>
      </c>
      <c r="H91" s="4">
        <v>0</v>
      </c>
      <c r="I91" s="4">
        <v>0</v>
      </c>
      <c r="J91" s="4">
        <v>-499600000</v>
      </c>
      <c r="K91" s="4">
        <f t="shared" si="3"/>
        <v>82910665000</v>
      </c>
    </row>
    <row r="92" spans="1:11" x14ac:dyDescent="0.2">
      <c r="A92" s="11" t="s">
        <v>183</v>
      </c>
      <c r="B92" s="4">
        <v>5170000</v>
      </c>
      <c r="C92" s="4">
        <v>188700</v>
      </c>
      <c r="D92" s="4">
        <v>4981300</v>
      </c>
      <c r="E92" s="4">
        <v>165655590000</v>
      </c>
      <c r="F92" s="4">
        <f t="shared" si="4"/>
        <v>200941275283</v>
      </c>
      <c r="G92" s="4">
        <v>84000</v>
      </c>
      <c r="H92" s="4">
        <v>159000</v>
      </c>
      <c r="I92" s="4">
        <v>-75000</v>
      </c>
      <c r="J92" s="4">
        <v>-2508755000</v>
      </c>
      <c r="K92" s="4">
        <f t="shared" si="3"/>
        <v>83410265000</v>
      </c>
    </row>
    <row r="93" spans="1:11" x14ac:dyDescent="0.2">
      <c r="A93" s="11" t="s">
        <v>182</v>
      </c>
      <c r="B93" s="4">
        <v>33300</v>
      </c>
      <c r="C93" s="4">
        <v>324200</v>
      </c>
      <c r="D93" s="4">
        <v>-290900</v>
      </c>
      <c r="E93" s="4">
        <v>-9383940000</v>
      </c>
      <c r="F93" s="4">
        <f t="shared" si="4"/>
        <v>35285685283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85919020000</v>
      </c>
    </row>
    <row r="94" spans="1:11" x14ac:dyDescent="0.2">
      <c r="A94" s="11" t="s">
        <v>181</v>
      </c>
      <c r="B94" s="4">
        <v>25200</v>
      </c>
      <c r="C94" s="4">
        <v>939700</v>
      </c>
      <c r="D94" s="4">
        <v>-914500</v>
      </c>
      <c r="E94" s="4">
        <v>-29998124898</v>
      </c>
      <c r="F94" s="4">
        <f t="shared" si="4"/>
        <v>44669625283</v>
      </c>
      <c r="G94" s="4">
        <v>0</v>
      </c>
      <c r="H94" s="4">
        <v>0</v>
      </c>
      <c r="I94" s="4">
        <v>0</v>
      </c>
      <c r="J94" s="4">
        <v>-11156645000</v>
      </c>
      <c r="K94" s="4">
        <f t="shared" si="3"/>
        <v>85919020000</v>
      </c>
    </row>
    <row r="95" spans="1:11" x14ac:dyDescent="0.2">
      <c r="A95" s="11" t="s">
        <v>180</v>
      </c>
      <c r="B95" s="4">
        <v>590100</v>
      </c>
      <c r="C95" s="4">
        <v>438300</v>
      </c>
      <c r="D95" s="4">
        <v>151800</v>
      </c>
      <c r="E95" s="4">
        <v>5326650000</v>
      </c>
      <c r="F95" s="4">
        <f t="shared" si="4"/>
        <v>74667750181</v>
      </c>
      <c r="G95" s="4">
        <v>105200</v>
      </c>
      <c r="H95" s="4">
        <v>44600</v>
      </c>
      <c r="I95" s="4">
        <v>60600</v>
      </c>
      <c r="J95" s="4">
        <v>2034610000</v>
      </c>
      <c r="K95" s="4">
        <f t="shared" si="3"/>
        <v>97075665000</v>
      </c>
    </row>
    <row r="96" spans="1:11" x14ac:dyDescent="0.2">
      <c r="A96" s="11" t="s">
        <v>179</v>
      </c>
      <c r="B96" s="4">
        <v>775300</v>
      </c>
      <c r="C96" s="4">
        <v>448700</v>
      </c>
      <c r="D96" s="4">
        <v>326600</v>
      </c>
      <c r="E96" s="4">
        <v>10631620000</v>
      </c>
      <c r="F96" s="4">
        <f t="shared" ref="F96:F122" si="5">E96+F97</f>
        <v>69341100181</v>
      </c>
      <c r="G96" s="4">
        <v>297000</v>
      </c>
      <c r="H96" s="4">
        <v>10000</v>
      </c>
      <c r="I96" s="4">
        <v>287000</v>
      </c>
      <c r="J96" s="4">
        <v>9176050000</v>
      </c>
      <c r="K96" s="4">
        <f t="shared" ref="K96:K122" si="6">K97+J96</f>
        <v>95041055000</v>
      </c>
    </row>
    <row r="97" spans="1:11" x14ac:dyDescent="0.2">
      <c r="A97" s="11" t="s">
        <v>178</v>
      </c>
      <c r="B97" s="4">
        <v>392578</v>
      </c>
      <c r="C97" s="4">
        <v>378865</v>
      </c>
      <c r="D97" s="4">
        <v>13713</v>
      </c>
      <c r="E97" s="4">
        <v>372440000</v>
      </c>
      <c r="F97" s="4">
        <f t="shared" si="5"/>
        <v>58709480181</v>
      </c>
      <c r="G97" s="4">
        <v>388000</v>
      </c>
      <c r="H97" s="4">
        <v>36000</v>
      </c>
      <c r="I97" s="4">
        <v>352000</v>
      </c>
      <c r="J97" s="4">
        <v>11248480000</v>
      </c>
      <c r="K97" s="4">
        <f t="shared" si="6"/>
        <v>85865005000</v>
      </c>
    </row>
    <row r="98" spans="1:11" x14ac:dyDescent="0.2">
      <c r="A98" s="11" t="s">
        <v>177</v>
      </c>
      <c r="B98" s="4">
        <v>256296</v>
      </c>
      <c r="C98" s="4">
        <v>2715500</v>
      </c>
      <c r="D98" s="4">
        <v>-2459204</v>
      </c>
      <c r="E98" s="4">
        <v>-78144540000</v>
      </c>
      <c r="F98" s="4">
        <f t="shared" si="5"/>
        <v>58337040181</v>
      </c>
      <c r="G98" s="4">
        <v>0</v>
      </c>
      <c r="H98" s="4">
        <v>0</v>
      </c>
      <c r="I98" s="4">
        <v>0</v>
      </c>
      <c r="J98" s="4">
        <v>621025000</v>
      </c>
      <c r="K98" s="4">
        <f t="shared" si="6"/>
        <v>74616525000</v>
      </c>
    </row>
    <row r="99" spans="1:11" x14ac:dyDescent="0.2">
      <c r="A99" s="11" t="s">
        <v>176</v>
      </c>
      <c r="B99" s="4">
        <v>1263300</v>
      </c>
      <c r="C99" s="4">
        <v>6092821</v>
      </c>
      <c r="D99" s="4">
        <v>-4829521</v>
      </c>
      <c r="E99" s="4">
        <v>-146880910000</v>
      </c>
      <c r="F99" s="4">
        <f t="shared" si="5"/>
        <v>136481580181</v>
      </c>
      <c r="G99" s="4">
        <v>1725000</v>
      </c>
      <c r="H99" s="4">
        <v>0</v>
      </c>
      <c r="I99" s="4">
        <v>1725000</v>
      </c>
      <c r="J99" s="4">
        <v>52235510000</v>
      </c>
      <c r="K99" s="4">
        <f t="shared" si="6"/>
        <v>73995500000</v>
      </c>
    </row>
    <row r="100" spans="1:11" x14ac:dyDescent="0.2">
      <c r="A100" s="11" t="s">
        <v>175</v>
      </c>
      <c r="B100" s="4">
        <v>1843500</v>
      </c>
      <c r="C100" s="4">
        <v>2072025</v>
      </c>
      <c r="D100" s="4">
        <v>-228525</v>
      </c>
      <c r="E100" s="4">
        <v>-6867740000</v>
      </c>
      <c r="F100" s="4">
        <f t="shared" si="5"/>
        <v>283362490181</v>
      </c>
      <c r="G100" s="4">
        <v>0</v>
      </c>
      <c r="H100" s="4">
        <v>0</v>
      </c>
      <c r="I100" s="4">
        <v>0</v>
      </c>
      <c r="J100" s="4">
        <v>1537000000</v>
      </c>
      <c r="K100" s="4">
        <f t="shared" si="6"/>
        <v>21759990000</v>
      </c>
    </row>
    <row r="101" spans="1:11" x14ac:dyDescent="0.2">
      <c r="A101" s="11" t="s">
        <v>174</v>
      </c>
      <c r="B101" s="4">
        <v>661810</v>
      </c>
      <c r="C101" s="4">
        <v>1309400</v>
      </c>
      <c r="D101" s="4">
        <v>-647590</v>
      </c>
      <c r="E101" s="4">
        <v>-19514240000</v>
      </c>
      <c r="F101" s="4">
        <f t="shared" si="5"/>
        <v>290230230181</v>
      </c>
      <c r="G101" s="4">
        <v>0</v>
      </c>
      <c r="H101" s="4">
        <v>0</v>
      </c>
      <c r="I101" s="4">
        <v>0</v>
      </c>
      <c r="J101" s="4">
        <v>150100000</v>
      </c>
      <c r="K101" s="4">
        <f t="shared" si="6"/>
        <v>20222990000</v>
      </c>
    </row>
    <row r="102" spans="1:11" x14ac:dyDescent="0.2">
      <c r="A102" s="11" t="s">
        <v>173</v>
      </c>
      <c r="B102" s="4">
        <v>5377400</v>
      </c>
      <c r="C102" s="4">
        <v>928280</v>
      </c>
      <c r="D102" s="4">
        <v>4449120</v>
      </c>
      <c r="E102" s="4">
        <v>132142220000</v>
      </c>
      <c r="F102" s="4">
        <f t="shared" si="5"/>
        <v>309744470181</v>
      </c>
      <c r="G102" s="4">
        <v>0</v>
      </c>
      <c r="H102" s="4">
        <v>0</v>
      </c>
      <c r="I102" s="4">
        <v>0</v>
      </c>
      <c r="J102" s="4">
        <v>-3642750000</v>
      </c>
      <c r="K102" s="4">
        <f t="shared" si="6"/>
        <v>20072890000</v>
      </c>
    </row>
    <row r="103" spans="1:11" x14ac:dyDescent="0.2">
      <c r="A103" s="11" t="s">
        <v>172</v>
      </c>
      <c r="B103" s="4">
        <v>3819911</v>
      </c>
      <c r="C103" s="4">
        <v>347514</v>
      </c>
      <c r="D103" s="4">
        <v>3472397</v>
      </c>
      <c r="E103" s="4">
        <v>99700770000</v>
      </c>
      <c r="F103" s="4">
        <f t="shared" si="5"/>
        <v>177602250181</v>
      </c>
      <c r="G103" s="4">
        <v>0</v>
      </c>
      <c r="H103" s="4">
        <v>0</v>
      </c>
      <c r="I103" s="4">
        <v>0</v>
      </c>
      <c r="J103" s="4">
        <v>-17294300000</v>
      </c>
      <c r="K103" s="4">
        <f t="shared" si="6"/>
        <v>23715640000</v>
      </c>
    </row>
    <row r="104" spans="1:11" x14ac:dyDescent="0.2">
      <c r="A104" s="11" t="s">
        <v>171</v>
      </c>
      <c r="B104" s="4">
        <v>55900</v>
      </c>
      <c r="C104" s="4">
        <v>408432</v>
      </c>
      <c r="D104" s="4">
        <v>-352532</v>
      </c>
      <c r="E104" s="4">
        <v>-9654150000</v>
      </c>
      <c r="F104" s="4">
        <f t="shared" si="5"/>
        <v>77901480181</v>
      </c>
      <c r="G104" s="4">
        <v>0</v>
      </c>
      <c r="H104" s="4">
        <v>0</v>
      </c>
      <c r="I104" s="4">
        <v>0</v>
      </c>
      <c r="J104" s="4">
        <v>24105000</v>
      </c>
      <c r="K104" s="4">
        <f t="shared" si="6"/>
        <v>41009940000</v>
      </c>
    </row>
    <row r="105" spans="1:11" x14ac:dyDescent="0.2">
      <c r="A105" s="11" t="s">
        <v>170</v>
      </c>
      <c r="B105" s="4">
        <v>1505</v>
      </c>
      <c r="C105" s="4">
        <v>250589</v>
      </c>
      <c r="D105" s="4">
        <v>-249084</v>
      </c>
      <c r="E105" s="4">
        <v>-6667480000</v>
      </c>
      <c r="F105" s="4">
        <f t="shared" si="5"/>
        <v>87555630181</v>
      </c>
      <c r="G105" s="4">
        <v>0</v>
      </c>
      <c r="H105" s="4">
        <v>0</v>
      </c>
      <c r="I105" s="4">
        <v>0</v>
      </c>
      <c r="J105" s="4">
        <v>24105000</v>
      </c>
      <c r="K105" s="4">
        <f t="shared" si="6"/>
        <v>40985835000</v>
      </c>
    </row>
    <row r="106" spans="1:11" x14ac:dyDescent="0.2">
      <c r="A106" s="11" t="s">
        <v>169</v>
      </c>
      <c r="B106" s="4">
        <v>29900</v>
      </c>
      <c r="C106" s="4">
        <v>115088</v>
      </c>
      <c r="D106" s="4">
        <v>-85188</v>
      </c>
      <c r="E106" s="4">
        <v>-2237410000</v>
      </c>
      <c r="F106" s="4">
        <f t="shared" si="5"/>
        <v>94223110181</v>
      </c>
      <c r="K106" s="4">
        <f t="shared" si="6"/>
        <v>40961730000</v>
      </c>
    </row>
    <row r="107" spans="1:11" x14ac:dyDescent="0.2">
      <c r="A107" s="11" t="s">
        <v>168</v>
      </c>
      <c r="B107" s="4">
        <v>22700</v>
      </c>
      <c r="C107" s="4">
        <v>38618</v>
      </c>
      <c r="D107" s="4">
        <v>-15918</v>
      </c>
      <c r="E107" s="4">
        <v>-416820000</v>
      </c>
      <c r="F107" s="4">
        <f t="shared" si="5"/>
        <v>96460520181</v>
      </c>
      <c r="G107" s="4">
        <v>0</v>
      </c>
      <c r="H107" s="4">
        <v>0</v>
      </c>
      <c r="I107" s="4">
        <v>0</v>
      </c>
      <c r="J107" s="4">
        <v>185750000</v>
      </c>
      <c r="K107" s="4">
        <f t="shared" si="6"/>
        <v>40961730000</v>
      </c>
    </row>
    <row r="108" spans="1:11" x14ac:dyDescent="0.2">
      <c r="A108" s="11" t="s">
        <v>167</v>
      </c>
      <c r="B108" s="4">
        <v>38320</v>
      </c>
      <c r="C108" s="4">
        <v>232582</v>
      </c>
      <c r="D108" s="4">
        <v>-194262</v>
      </c>
      <c r="E108" s="4">
        <v>-5209440000</v>
      </c>
      <c r="F108" s="4">
        <f t="shared" si="5"/>
        <v>96877340181</v>
      </c>
      <c r="G108" s="4">
        <v>212000</v>
      </c>
      <c r="H108" s="4">
        <v>19200</v>
      </c>
      <c r="I108" s="4">
        <v>192800</v>
      </c>
      <c r="J108" s="4">
        <v>5170970000</v>
      </c>
      <c r="K108" s="4">
        <f t="shared" si="6"/>
        <v>40775980000</v>
      </c>
    </row>
    <row r="109" spans="1:11" x14ac:dyDescent="0.2">
      <c r="A109" s="11" t="s">
        <v>166</v>
      </c>
      <c r="B109" s="4">
        <v>100500</v>
      </c>
      <c r="C109" s="4">
        <v>2869500</v>
      </c>
      <c r="D109" s="4">
        <v>-2769000</v>
      </c>
      <c r="E109" s="4">
        <v>-74696900000</v>
      </c>
      <c r="F109" s="4">
        <f t="shared" si="5"/>
        <v>102086780181</v>
      </c>
      <c r="G109" s="4">
        <v>0</v>
      </c>
      <c r="H109" s="4">
        <v>0</v>
      </c>
      <c r="I109" s="4">
        <v>0</v>
      </c>
      <c r="J109" s="4">
        <v>-516850000</v>
      </c>
      <c r="K109" s="4">
        <f t="shared" si="6"/>
        <v>35605010000</v>
      </c>
    </row>
    <row r="110" spans="1:11" x14ac:dyDescent="0.2">
      <c r="A110" s="11" t="s">
        <v>165</v>
      </c>
      <c r="B110" s="4">
        <v>46300</v>
      </c>
      <c r="C110" s="4">
        <v>161900</v>
      </c>
      <c r="D110" s="4">
        <v>-115600</v>
      </c>
      <c r="E110" s="4">
        <v>-3139470000</v>
      </c>
      <c r="F110" s="4">
        <f t="shared" si="5"/>
        <v>176783680181</v>
      </c>
      <c r="G110" s="4">
        <v>68000</v>
      </c>
      <c r="H110" s="4">
        <v>66800</v>
      </c>
      <c r="I110" s="4">
        <v>1200</v>
      </c>
      <c r="J110" s="4">
        <v>-43569000</v>
      </c>
      <c r="K110" s="4">
        <f t="shared" si="6"/>
        <v>36121860000</v>
      </c>
    </row>
    <row r="111" spans="1:11" x14ac:dyDescent="0.2">
      <c r="A111" s="11" t="s">
        <v>164</v>
      </c>
      <c r="B111" s="4">
        <v>80300</v>
      </c>
      <c r="C111" s="4">
        <v>73860</v>
      </c>
      <c r="D111" s="4">
        <v>6440</v>
      </c>
      <c r="E111" s="4">
        <v>170940000</v>
      </c>
      <c r="F111" s="4">
        <f t="shared" si="5"/>
        <v>179923150181</v>
      </c>
      <c r="G111" s="4">
        <v>0</v>
      </c>
      <c r="H111" s="4">
        <v>0</v>
      </c>
      <c r="I111" s="4">
        <v>0</v>
      </c>
      <c r="J111" s="4">
        <v>166800000</v>
      </c>
      <c r="K111" s="4">
        <f t="shared" si="6"/>
        <v>36165429000</v>
      </c>
    </row>
    <row r="112" spans="1:11" x14ac:dyDescent="0.2">
      <c r="A112" s="11" t="s">
        <v>163</v>
      </c>
      <c r="B112" s="4">
        <v>4148600</v>
      </c>
      <c r="C112" s="4">
        <v>510600</v>
      </c>
      <c r="D112" s="4">
        <v>3638000</v>
      </c>
      <c r="E112" s="4">
        <v>103999210000</v>
      </c>
      <c r="F112" s="4">
        <f t="shared" si="5"/>
        <v>179752210181</v>
      </c>
      <c r="G112" s="4">
        <v>69800</v>
      </c>
      <c r="H112" s="4">
        <v>24000</v>
      </c>
      <c r="I112" s="4">
        <v>45800</v>
      </c>
      <c r="J112" s="4">
        <v>1319670000</v>
      </c>
      <c r="K112" s="4">
        <f t="shared" si="6"/>
        <v>35998629000</v>
      </c>
    </row>
    <row r="113" spans="1:11" x14ac:dyDescent="0.2">
      <c r="A113" s="11" t="s">
        <v>162</v>
      </c>
      <c r="B113" s="4">
        <v>444800</v>
      </c>
      <c r="C113" s="4">
        <v>201406</v>
      </c>
      <c r="D113" s="4">
        <v>243394</v>
      </c>
      <c r="E113" s="4">
        <v>6722130000</v>
      </c>
      <c r="F113" s="4">
        <f t="shared" si="5"/>
        <v>75753000181</v>
      </c>
      <c r="G113" s="4">
        <v>150000</v>
      </c>
      <c r="H113" s="4">
        <v>28000</v>
      </c>
      <c r="I113" s="4">
        <v>122000</v>
      </c>
      <c r="J113" s="4">
        <v>3345000000</v>
      </c>
      <c r="K113" s="4">
        <f t="shared" si="6"/>
        <v>34678959000</v>
      </c>
    </row>
    <row r="114" spans="1:11" x14ac:dyDescent="0.2">
      <c r="A114" s="11" t="s">
        <v>161</v>
      </c>
      <c r="B114" s="4">
        <v>641000</v>
      </c>
      <c r="C114" s="4">
        <v>38600</v>
      </c>
      <c r="D114" s="4">
        <v>602400</v>
      </c>
      <c r="E114" s="4">
        <v>16411890000</v>
      </c>
      <c r="F114" s="4">
        <f t="shared" si="5"/>
        <v>69030870181</v>
      </c>
      <c r="G114" s="4">
        <v>0</v>
      </c>
      <c r="H114" s="4">
        <v>0</v>
      </c>
      <c r="I114" s="4">
        <v>0</v>
      </c>
      <c r="J114" s="4">
        <v>-386450000</v>
      </c>
      <c r="K114" s="4">
        <f t="shared" si="6"/>
        <v>31333959000</v>
      </c>
    </row>
    <row r="115" spans="1:11" x14ac:dyDescent="0.2">
      <c r="A115" s="11" t="s">
        <v>160</v>
      </c>
      <c r="B115" s="4">
        <v>380705</v>
      </c>
      <c r="C115" s="4">
        <v>23075</v>
      </c>
      <c r="D115" s="4">
        <v>357630</v>
      </c>
      <c r="E115" s="4">
        <v>9755270000</v>
      </c>
      <c r="F115" s="4">
        <f t="shared" si="5"/>
        <v>52618980181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31720409000</v>
      </c>
    </row>
    <row r="116" spans="1:11" x14ac:dyDescent="0.2">
      <c r="A116" s="11" t="s">
        <v>159</v>
      </c>
      <c r="B116" s="4">
        <v>2026890</v>
      </c>
      <c r="C116" s="4">
        <v>310026</v>
      </c>
      <c r="D116" s="4">
        <v>1716864</v>
      </c>
      <c r="E116" s="4">
        <v>46391860000</v>
      </c>
      <c r="F116" s="4">
        <f t="shared" si="5"/>
        <v>42863710181</v>
      </c>
      <c r="G116" s="4">
        <v>0</v>
      </c>
      <c r="H116" s="4">
        <v>0</v>
      </c>
      <c r="I116" s="4">
        <v>0</v>
      </c>
      <c r="J116" s="4">
        <v>-130215000</v>
      </c>
      <c r="K116" s="4">
        <f t="shared" si="6"/>
        <v>31720409000</v>
      </c>
    </row>
    <row r="117" spans="1:11" x14ac:dyDescent="0.2">
      <c r="A117" s="11" t="s">
        <v>158</v>
      </c>
      <c r="B117" s="4">
        <v>26400</v>
      </c>
      <c r="C117" s="4">
        <v>34500</v>
      </c>
      <c r="D117" s="4">
        <v>-8100</v>
      </c>
      <c r="E117" s="4">
        <v>-213070000</v>
      </c>
      <c r="F117" s="4">
        <f t="shared" si="5"/>
        <v>-3528149819</v>
      </c>
      <c r="G117" s="4">
        <v>302000</v>
      </c>
      <c r="H117" s="4">
        <v>29000</v>
      </c>
      <c r="I117" s="4">
        <v>273000</v>
      </c>
      <c r="J117" s="4">
        <v>7142150000</v>
      </c>
      <c r="K117" s="4">
        <f t="shared" si="6"/>
        <v>31850624000</v>
      </c>
    </row>
    <row r="118" spans="1:11" x14ac:dyDescent="0.2">
      <c r="A118" s="11" t="s">
        <v>157</v>
      </c>
      <c r="B118" s="4">
        <v>107100</v>
      </c>
      <c r="C118" s="4">
        <v>97700</v>
      </c>
      <c r="D118" s="4">
        <v>9400</v>
      </c>
      <c r="E118" s="4">
        <v>234090000</v>
      </c>
      <c r="F118" s="4">
        <f t="shared" si="5"/>
        <v>-3315079819</v>
      </c>
      <c r="G118" s="4">
        <v>586000</v>
      </c>
      <c r="H118" s="4">
        <v>0</v>
      </c>
      <c r="I118" s="4">
        <v>586000</v>
      </c>
      <c r="J118" s="4">
        <v>15684050000</v>
      </c>
      <c r="K118" s="4">
        <f t="shared" si="6"/>
        <v>24708474000</v>
      </c>
    </row>
    <row r="119" spans="1:11" x14ac:dyDescent="0.2">
      <c r="A119" s="11" t="s">
        <v>156</v>
      </c>
      <c r="B119" s="4">
        <v>27900</v>
      </c>
      <c r="C119" s="4">
        <v>58116</v>
      </c>
      <c r="D119" s="4">
        <v>-30216</v>
      </c>
      <c r="E119" s="4">
        <v>-819020000</v>
      </c>
      <c r="F119" s="4">
        <f t="shared" si="5"/>
        <v>-3549169819</v>
      </c>
      <c r="G119" s="4">
        <v>0</v>
      </c>
      <c r="H119" s="4">
        <v>0</v>
      </c>
      <c r="I119" s="4">
        <v>0</v>
      </c>
      <c r="J119" s="4">
        <v>-217300000</v>
      </c>
      <c r="K119" s="4">
        <f t="shared" si="6"/>
        <v>9024424000</v>
      </c>
    </row>
    <row r="120" spans="1:11" x14ac:dyDescent="0.2">
      <c r="A120" s="11" t="s">
        <v>155</v>
      </c>
      <c r="B120" s="4">
        <v>193901</v>
      </c>
      <c r="C120" s="4">
        <v>1984118</v>
      </c>
      <c r="D120" s="4">
        <v>-1790217</v>
      </c>
      <c r="E120" s="4">
        <v>-49153840000</v>
      </c>
      <c r="F120" s="4">
        <f t="shared" si="5"/>
        <v>-2730149819</v>
      </c>
      <c r="G120" s="4">
        <v>0</v>
      </c>
      <c r="H120" s="4">
        <v>0</v>
      </c>
      <c r="I120" s="4">
        <v>0</v>
      </c>
      <c r="J120" s="4">
        <v>247600000</v>
      </c>
      <c r="K120" s="4">
        <f t="shared" si="6"/>
        <v>9241724000</v>
      </c>
    </row>
    <row r="121" spans="1:11" x14ac:dyDescent="0.2">
      <c r="A121" s="11" t="s">
        <v>154</v>
      </c>
      <c r="B121" s="4">
        <v>51751</v>
      </c>
      <c r="C121" s="4">
        <v>699560</v>
      </c>
      <c r="D121" s="4">
        <v>-647809</v>
      </c>
      <c r="E121" s="4">
        <v>-17850180000</v>
      </c>
      <c r="F121" s="4">
        <f t="shared" si="5"/>
        <v>46423690181</v>
      </c>
      <c r="G121" s="4">
        <v>0</v>
      </c>
      <c r="H121" s="4">
        <v>0</v>
      </c>
      <c r="I121" s="4">
        <v>0</v>
      </c>
      <c r="J121" s="4">
        <v>-2835600000</v>
      </c>
      <c r="K121" s="4">
        <f t="shared" si="6"/>
        <v>8994124000</v>
      </c>
    </row>
    <row r="122" spans="1:11" x14ac:dyDescent="0.2">
      <c r="A122" s="11" t="s">
        <v>153</v>
      </c>
      <c r="B122" s="4">
        <v>100733</v>
      </c>
      <c r="C122" s="4">
        <v>26200</v>
      </c>
      <c r="D122" s="4">
        <v>74533</v>
      </c>
      <c r="E122" s="4">
        <v>2056840000</v>
      </c>
      <c r="F122" s="4">
        <f t="shared" si="5"/>
        <v>64273870181</v>
      </c>
      <c r="G122" s="4">
        <v>0</v>
      </c>
      <c r="H122" s="4">
        <v>0</v>
      </c>
      <c r="I122" s="4">
        <v>0</v>
      </c>
      <c r="J122" s="4">
        <v>469300000</v>
      </c>
      <c r="K122" s="4">
        <f t="shared" si="6"/>
        <v>11829724000</v>
      </c>
    </row>
    <row r="123" spans="1:11" x14ac:dyDescent="0.2">
      <c r="A123" s="11" t="s">
        <v>152</v>
      </c>
      <c r="B123" s="4">
        <v>2006600</v>
      </c>
      <c r="C123" s="4">
        <v>40837</v>
      </c>
      <c r="D123" s="4">
        <v>1965763</v>
      </c>
      <c r="E123" s="4">
        <v>55575000000</v>
      </c>
      <c r="F123" s="4">
        <f t="shared" ref="F123:F128" si="7">E123+F124</f>
        <v>62217030181</v>
      </c>
      <c r="G123" s="4">
        <v>146000</v>
      </c>
      <c r="H123" s="4">
        <v>0</v>
      </c>
      <c r="I123" s="4">
        <v>146000</v>
      </c>
      <c r="J123" s="4">
        <v>4126050000</v>
      </c>
      <c r="K123" s="4">
        <f t="shared" ref="K123:K128" si="8">K124+J123</f>
        <v>11360424000</v>
      </c>
    </row>
    <row r="124" spans="1:11" x14ac:dyDescent="0.2">
      <c r="A124" s="11" t="s">
        <v>151</v>
      </c>
      <c r="B124" s="4">
        <v>14110</v>
      </c>
      <c r="C124" s="4">
        <v>119300</v>
      </c>
      <c r="D124" s="4">
        <v>-105190</v>
      </c>
      <c r="E124" s="4">
        <v>-2891040000</v>
      </c>
      <c r="F124" s="4">
        <f t="shared" si="7"/>
        <v>6642030181</v>
      </c>
      <c r="G124" s="4">
        <v>0</v>
      </c>
      <c r="H124" s="4">
        <v>0</v>
      </c>
      <c r="I124" s="4">
        <v>0</v>
      </c>
      <c r="J124" s="4">
        <v>167150000</v>
      </c>
      <c r="K124" s="4">
        <f t="shared" si="8"/>
        <v>7234374000</v>
      </c>
    </row>
    <row r="125" spans="1:11" x14ac:dyDescent="0.2">
      <c r="A125" s="11" t="s">
        <v>150</v>
      </c>
      <c r="B125" s="4">
        <v>6002</v>
      </c>
      <c r="C125" s="4">
        <v>1258200</v>
      </c>
      <c r="D125" s="4">
        <v>-1252198</v>
      </c>
      <c r="E125" s="4">
        <v>-34417020000</v>
      </c>
      <c r="F125" s="4">
        <f t="shared" si="7"/>
        <v>9533070181</v>
      </c>
      <c r="G125" s="4">
        <v>0</v>
      </c>
      <c r="H125" s="4">
        <v>0</v>
      </c>
      <c r="I125" s="4">
        <v>0</v>
      </c>
      <c r="J125" s="4">
        <v>165300000</v>
      </c>
      <c r="K125" s="4">
        <f t="shared" si="8"/>
        <v>7067224000</v>
      </c>
    </row>
    <row r="126" spans="1:11" x14ac:dyDescent="0.2">
      <c r="A126" s="11" t="s">
        <v>149</v>
      </c>
      <c r="B126" s="4">
        <v>4300</v>
      </c>
      <c r="C126" s="4">
        <v>12900</v>
      </c>
      <c r="D126" s="4">
        <v>-8600</v>
      </c>
      <c r="E126" s="4">
        <v>-238360000</v>
      </c>
      <c r="F126" s="4">
        <f t="shared" si="7"/>
        <v>43950090181</v>
      </c>
      <c r="G126" s="4">
        <v>0</v>
      </c>
      <c r="H126" s="4">
        <v>0</v>
      </c>
      <c r="I126" s="4">
        <v>0</v>
      </c>
      <c r="J126" s="4">
        <v>55400000</v>
      </c>
      <c r="K126" s="4">
        <f t="shared" si="8"/>
        <v>6901924000</v>
      </c>
    </row>
    <row r="127" spans="1:11" x14ac:dyDescent="0.2">
      <c r="A127" s="11" t="s">
        <v>148</v>
      </c>
      <c r="B127" s="4">
        <v>89500</v>
      </c>
      <c r="C127" s="4">
        <v>411900</v>
      </c>
      <c r="D127" s="4">
        <v>-322400</v>
      </c>
      <c r="E127" s="4">
        <v>-8905000000</v>
      </c>
      <c r="F127" s="4">
        <f t="shared" si="7"/>
        <v>44188450181</v>
      </c>
      <c r="G127" s="4">
        <v>0</v>
      </c>
      <c r="H127" s="4">
        <v>0</v>
      </c>
      <c r="I127" s="4">
        <v>0</v>
      </c>
      <c r="J127" s="4">
        <v>825800000</v>
      </c>
      <c r="K127" s="4">
        <f t="shared" si="8"/>
        <v>6846524000</v>
      </c>
    </row>
    <row r="128" spans="1:11" x14ac:dyDescent="0.2">
      <c r="A128" s="11" t="s">
        <v>147</v>
      </c>
      <c r="B128" s="4">
        <v>1346279</v>
      </c>
      <c r="C128" s="4">
        <v>157100</v>
      </c>
      <c r="D128" s="4">
        <v>1189179</v>
      </c>
      <c r="E128" s="4">
        <v>33478000000</v>
      </c>
      <c r="F128" s="4">
        <f t="shared" si="7"/>
        <v>53093450181</v>
      </c>
      <c r="G128" s="4">
        <v>0</v>
      </c>
      <c r="H128" s="4">
        <v>0</v>
      </c>
      <c r="I128" s="4">
        <v>0</v>
      </c>
      <c r="J128" s="4">
        <v>-700000</v>
      </c>
      <c r="K128" s="4">
        <f t="shared" si="8"/>
        <v>6020724000</v>
      </c>
    </row>
    <row r="129" spans="1:11" x14ac:dyDescent="0.2">
      <c r="A129" s="11" t="s">
        <v>146</v>
      </c>
      <c r="B129" s="4">
        <v>36070</v>
      </c>
      <c r="C129" s="4">
        <v>30700</v>
      </c>
      <c r="D129" s="4">
        <v>5370</v>
      </c>
      <c r="E129" s="4">
        <v>147447909</v>
      </c>
      <c r="F129" s="4">
        <f t="shared" ref="F129:F139" si="9">E129+F130</f>
        <v>19615450181</v>
      </c>
      <c r="G129" s="4">
        <v>0</v>
      </c>
      <c r="H129" s="4">
        <v>0</v>
      </c>
      <c r="I129" s="4">
        <v>0</v>
      </c>
      <c r="J129" s="4">
        <v>-233210000</v>
      </c>
      <c r="K129" s="4">
        <f t="shared" ref="K129:K139" si="10">K130+J129</f>
        <v>6021424000</v>
      </c>
    </row>
    <row r="130" spans="1:11" x14ac:dyDescent="0.2">
      <c r="A130" s="11" t="s">
        <v>145</v>
      </c>
      <c r="B130" s="4">
        <v>113100</v>
      </c>
      <c r="C130" s="4">
        <v>30800</v>
      </c>
      <c r="D130" s="4">
        <v>82300</v>
      </c>
      <c r="E130" s="4">
        <v>2237900648</v>
      </c>
      <c r="F130" s="4">
        <f t="shared" si="9"/>
        <v>19468002272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6254634000</v>
      </c>
    </row>
    <row r="131" spans="1:11" x14ac:dyDescent="0.2">
      <c r="A131" s="11" t="s">
        <v>144</v>
      </c>
      <c r="B131" s="4">
        <v>117100</v>
      </c>
      <c r="C131" s="4">
        <v>81710</v>
      </c>
      <c r="D131" s="4">
        <v>35390</v>
      </c>
      <c r="E131" s="4">
        <v>952371624</v>
      </c>
      <c r="F131" s="4">
        <f t="shared" si="9"/>
        <v>17230101624</v>
      </c>
      <c r="G131" s="4">
        <v>0</v>
      </c>
      <c r="H131" s="4">
        <v>0</v>
      </c>
      <c r="I131" s="4">
        <v>0</v>
      </c>
      <c r="J131" s="4">
        <v>-244851000</v>
      </c>
      <c r="K131" s="4">
        <f t="shared" si="10"/>
        <v>6254634000</v>
      </c>
    </row>
    <row r="132" spans="1:11" x14ac:dyDescent="0.2">
      <c r="A132" s="11" t="s">
        <v>143</v>
      </c>
      <c r="B132" s="4">
        <v>600</v>
      </c>
      <c r="C132" s="4">
        <v>173900</v>
      </c>
      <c r="D132" s="4">
        <v>-173300</v>
      </c>
      <c r="E132" s="4">
        <v>-4665940000</v>
      </c>
      <c r="F132" s="4">
        <f t="shared" si="9"/>
        <v>16277730000</v>
      </c>
      <c r="G132" s="4">
        <v>0</v>
      </c>
      <c r="H132" s="4">
        <v>0</v>
      </c>
      <c r="I132" s="4">
        <v>0</v>
      </c>
      <c r="J132" s="4">
        <v>-1078100000</v>
      </c>
      <c r="K132" s="4">
        <f t="shared" si="10"/>
        <v>6499485000</v>
      </c>
    </row>
    <row r="133" spans="1:11" x14ac:dyDescent="0.2">
      <c r="A133" s="11" t="s">
        <v>142</v>
      </c>
      <c r="B133" s="4">
        <v>334000</v>
      </c>
      <c r="C133" s="4">
        <v>41900</v>
      </c>
      <c r="D133" s="4">
        <v>292100</v>
      </c>
      <c r="E133" s="4">
        <v>7944400000</v>
      </c>
      <c r="F133" s="4">
        <f t="shared" si="9"/>
        <v>20943670000</v>
      </c>
      <c r="G133" s="4">
        <v>0</v>
      </c>
      <c r="H133" s="4">
        <v>0</v>
      </c>
      <c r="I133" s="4">
        <v>0</v>
      </c>
      <c r="J133" s="4">
        <v>216950000</v>
      </c>
      <c r="K133" s="4">
        <f t="shared" si="10"/>
        <v>7577585000</v>
      </c>
    </row>
    <row r="134" spans="1:11" x14ac:dyDescent="0.2">
      <c r="A134" s="11" t="s">
        <v>141</v>
      </c>
      <c r="B134" s="4">
        <v>250200</v>
      </c>
      <c r="C134" s="4">
        <v>1000</v>
      </c>
      <c r="D134" s="4">
        <v>249200</v>
      </c>
      <c r="E134" s="4">
        <v>6699530000</v>
      </c>
      <c r="F134" s="4">
        <f t="shared" si="9"/>
        <v>12999270000</v>
      </c>
      <c r="K134" s="4">
        <f t="shared" si="10"/>
        <v>7360635000</v>
      </c>
    </row>
    <row r="135" spans="1:11" x14ac:dyDescent="0.2">
      <c r="A135" s="11" t="s">
        <v>140</v>
      </c>
      <c r="B135" s="4">
        <v>250500</v>
      </c>
      <c r="C135" s="4">
        <v>4600</v>
      </c>
      <c r="D135" s="4">
        <v>245900</v>
      </c>
      <c r="E135" s="4">
        <v>6607810000</v>
      </c>
      <c r="F135" s="4">
        <f t="shared" si="9"/>
        <v>6299740000</v>
      </c>
      <c r="G135" s="4">
        <v>0</v>
      </c>
      <c r="H135" s="4">
        <v>0</v>
      </c>
      <c r="I135" s="4">
        <v>0</v>
      </c>
      <c r="J135" s="4">
        <v>-107600000</v>
      </c>
      <c r="K135" s="4">
        <f t="shared" si="10"/>
        <v>7360635000</v>
      </c>
    </row>
    <row r="136" spans="1:11" x14ac:dyDescent="0.2">
      <c r="A136" s="11" t="s">
        <v>139</v>
      </c>
      <c r="B136" s="4">
        <v>6700</v>
      </c>
      <c r="C136" s="4">
        <v>75500</v>
      </c>
      <c r="D136" s="4">
        <v>-68800</v>
      </c>
      <c r="E136" s="4">
        <v>-1858250000</v>
      </c>
      <c r="F136" s="4">
        <f t="shared" si="9"/>
        <v>-308070000</v>
      </c>
      <c r="G136" s="4">
        <v>0</v>
      </c>
      <c r="H136" s="4">
        <v>0</v>
      </c>
      <c r="I136" s="4">
        <v>0</v>
      </c>
      <c r="J136" s="4">
        <v>-80950000</v>
      </c>
      <c r="K136" s="4">
        <f t="shared" si="10"/>
        <v>7468235000</v>
      </c>
    </row>
    <row r="137" spans="1:11" x14ac:dyDescent="0.2">
      <c r="A137" s="11" t="s">
        <v>138</v>
      </c>
      <c r="B137" s="4">
        <v>340200</v>
      </c>
      <c r="C137" s="4">
        <v>13600</v>
      </c>
      <c r="D137" s="4">
        <v>326600</v>
      </c>
      <c r="E137" s="4">
        <v>8796320000</v>
      </c>
      <c r="F137" s="4">
        <f t="shared" si="9"/>
        <v>1550180000</v>
      </c>
      <c r="G137" s="4">
        <v>0</v>
      </c>
      <c r="H137" s="4">
        <v>0</v>
      </c>
      <c r="I137" s="4">
        <v>0</v>
      </c>
      <c r="J137" s="4">
        <v>425550000</v>
      </c>
      <c r="K137" s="4">
        <f t="shared" si="10"/>
        <v>7549185000</v>
      </c>
    </row>
    <row r="138" spans="1:11" x14ac:dyDescent="0.2">
      <c r="A138" s="11" t="s">
        <v>137</v>
      </c>
      <c r="B138" s="4">
        <v>75312</v>
      </c>
      <c r="C138" s="4">
        <v>508700</v>
      </c>
      <c r="D138" s="4">
        <v>-433388</v>
      </c>
      <c r="E138" s="4">
        <v>-11682210000</v>
      </c>
      <c r="F138" s="4">
        <f t="shared" si="9"/>
        <v>-7246140000</v>
      </c>
      <c r="K138" s="4">
        <f t="shared" si="10"/>
        <v>7123635000</v>
      </c>
    </row>
    <row r="139" spans="1:11" x14ac:dyDescent="0.2">
      <c r="A139" s="11" t="s">
        <v>136</v>
      </c>
      <c r="B139" s="4">
        <v>204553</v>
      </c>
      <c r="C139" s="4">
        <v>176000</v>
      </c>
      <c r="D139" s="4">
        <v>28553</v>
      </c>
      <c r="E139" s="4">
        <v>778160000</v>
      </c>
      <c r="F139" s="4">
        <f t="shared" si="9"/>
        <v>4436070000</v>
      </c>
      <c r="G139" s="4">
        <v>0</v>
      </c>
      <c r="H139" s="4">
        <v>0</v>
      </c>
      <c r="I139" s="4">
        <v>0</v>
      </c>
      <c r="J139" s="4">
        <v>-67445000</v>
      </c>
      <c r="K139" s="4">
        <f t="shared" si="10"/>
        <v>7123635000</v>
      </c>
    </row>
    <row r="140" spans="1:11" x14ac:dyDescent="0.2">
      <c r="A140" s="11" t="s">
        <v>135</v>
      </c>
      <c r="B140" s="4">
        <v>3200</v>
      </c>
      <c r="C140" s="4">
        <v>26191</v>
      </c>
      <c r="D140" s="4">
        <v>-22991</v>
      </c>
      <c r="E140" s="4">
        <v>-622250000</v>
      </c>
      <c r="F140" s="4">
        <f t="shared" ref="F140:F151" si="11">E140+F141</f>
        <v>3657910000</v>
      </c>
      <c r="G140" s="4">
        <v>0</v>
      </c>
      <c r="H140" s="4">
        <v>0</v>
      </c>
      <c r="I140" s="4">
        <v>0</v>
      </c>
      <c r="J140" s="4">
        <v>-297600000</v>
      </c>
      <c r="K140" s="4">
        <f t="shared" ref="K140:K151" si="12">K141+J140</f>
        <v>7191080000</v>
      </c>
    </row>
    <row r="141" spans="1:11" x14ac:dyDescent="0.2">
      <c r="A141" s="11" t="s">
        <v>134</v>
      </c>
      <c r="B141" s="4">
        <v>168900</v>
      </c>
      <c r="C141" s="4">
        <v>400400</v>
      </c>
      <c r="D141" s="4">
        <v>-231500</v>
      </c>
      <c r="E141" s="4">
        <v>-6100300000</v>
      </c>
      <c r="F141" s="4">
        <f t="shared" si="11"/>
        <v>4280160000</v>
      </c>
      <c r="K141" s="4">
        <f t="shared" si="12"/>
        <v>7488680000</v>
      </c>
    </row>
    <row r="142" spans="1:11" x14ac:dyDescent="0.2">
      <c r="A142" s="11" t="s">
        <v>133</v>
      </c>
      <c r="B142" s="4">
        <v>1240</v>
      </c>
      <c r="C142" s="4">
        <v>1800</v>
      </c>
      <c r="D142" s="4">
        <v>-560</v>
      </c>
      <c r="E142" s="4">
        <v>-14640000</v>
      </c>
      <c r="F142" s="4">
        <f t="shared" si="11"/>
        <v>10380460000</v>
      </c>
      <c r="K142" s="4">
        <f t="shared" si="12"/>
        <v>7488680000</v>
      </c>
    </row>
    <row r="143" spans="1:11" x14ac:dyDescent="0.2">
      <c r="A143" s="11" t="s">
        <v>132</v>
      </c>
      <c r="B143" s="4">
        <v>194931</v>
      </c>
      <c r="C143" s="4">
        <v>204900</v>
      </c>
      <c r="D143" s="4">
        <v>-9969</v>
      </c>
      <c r="E143" s="4">
        <v>-279860000</v>
      </c>
      <c r="F143" s="4">
        <f t="shared" si="11"/>
        <v>10395100000</v>
      </c>
      <c r="G143" s="4">
        <v>0</v>
      </c>
      <c r="H143" s="4">
        <v>0</v>
      </c>
      <c r="I143" s="4">
        <v>0</v>
      </c>
      <c r="J143" s="4">
        <v>-26400000</v>
      </c>
      <c r="K143" s="4">
        <f t="shared" si="12"/>
        <v>7488680000</v>
      </c>
    </row>
    <row r="144" spans="1:11" x14ac:dyDescent="0.2">
      <c r="A144" s="11" t="s">
        <v>131</v>
      </c>
      <c r="B144" s="4">
        <v>5000</v>
      </c>
      <c r="C144" s="4">
        <v>203700</v>
      </c>
      <c r="D144" s="4">
        <v>-198700</v>
      </c>
      <c r="E144" s="4">
        <v>-5311570000</v>
      </c>
      <c r="F144" s="4">
        <f t="shared" si="11"/>
        <v>10674960000</v>
      </c>
      <c r="K144" s="4">
        <f t="shared" si="12"/>
        <v>7515080000</v>
      </c>
    </row>
    <row r="145" spans="1:11" x14ac:dyDescent="0.2">
      <c r="A145" s="11" t="s">
        <v>130</v>
      </c>
      <c r="B145" s="4">
        <v>26381</v>
      </c>
      <c r="C145" s="4">
        <v>310200</v>
      </c>
      <c r="D145" s="4">
        <v>-283819</v>
      </c>
      <c r="E145" s="4">
        <v>-7641110000</v>
      </c>
      <c r="F145" s="4">
        <f t="shared" si="11"/>
        <v>15986530000</v>
      </c>
      <c r="K145" s="4">
        <f t="shared" si="12"/>
        <v>7515080000</v>
      </c>
    </row>
    <row r="146" spans="1:12" x14ac:dyDescent="0.2">
      <c r="A146" s="11" t="s">
        <v>129</v>
      </c>
      <c r="B146" s="4">
        <v>27000</v>
      </c>
      <c r="C146" s="4">
        <v>112000</v>
      </c>
      <c r="D146" s="4">
        <v>-85000</v>
      </c>
      <c r="E146" s="4">
        <v>-2322950000</v>
      </c>
      <c r="F146" s="4">
        <f t="shared" si="11"/>
        <v>23627640000</v>
      </c>
      <c r="K146" s="4">
        <f t="shared" si="12"/>
        <v>7515080000</v>
      </c>
    </row>
    <row r="147" spans="1:12" x14ac:dyDescent="0.2">
      <c r="A147" s="11" t="s">
        <v>128</v>
      </c>
      <c r="B147" s="4">
        <v>970300</v>
      </c>
      <c r="C147" s="4">
        <v>40100</v>
      </c>
      <c r="D147" s="4">
        <v>930200</v>
      </c>
      <c r="E147" s="4">
        <v>25967600000</v>
      </c>
      <c r="F147" s="4">
        <f t="shared" si="11"/>
        <v>25950590000</v>
      </c>
      <c r="K147" s="4">
        <f t="shared" si="12"/>
        <v>7515080000</v>
      </c>
    </row>
    <row r="148" spans="1:12" x14ac:dyDescent="0.2">
      <c r="A148" s="11" t="s">
        <v>126</v>
      </c>
      <c r="B148" s="4">
        <v>92300</v>
      </c>
      <c r="C148" s="4">
        <v>29500</v>
      </c>
      <c r="D148" s="4">
        <v>62800</v>
      </c>
      <c r="E148" s="4">
        <v>1714390000</v>
      </c>
      <c r="F148" s="4">
        <f t="shared" si="11"/>
        <v>-17010000</v>
      </c>
      <c r="K148" s="4">
        <f t="shared" si="12"/>
        <v>7515080000</v>
      </c>
    </row>
    <row r="149" spans="1:12" x14ac:dyDescent="0.2">
      <c r="A149" s="11" t="s">
        <v>124</v>
      </c>
      <c r="B149" s="4">
        <v>27000</v>
      </c>
      <c r="C149" s="4">
        <v>103002</v>
      </c>
      <c r="D149" s="4">
        <v>-76002</v>
      </c>
      <c r="E149" s="4">
        <v>-2020650000</v>
      </c>
      <c r="F149" s="4">
        <f t="shared" si="11"/>
        <v>-1731400000</v>
      </c>
      <c r="G149" s="4">
        <v>292000</v>
      </c>
      <c r="H149" s="4">
        <v>12000</v>
      </c>
      <c r="I149" s="4">
        <v>280000</v>
      </c>
      <c r="J149" s="4">
        <v>7515080000</v>
      </c>
      <c r="K149" s="4">
        <f t="shared" si="12"/>
        <v>7515080000</v>
      </c>
    </row>
    <row r="150" spans="1:12" x14ac:dyDescent="0.2">
      <c r="A150" s="11" t="s">
        <v>123</v>
      </c>
      <c r="B150" s="4">
        <v>205700</v>
      </c>
      <c r="C150" s="4">
        <v>156400</v>
      </c>
      <c r="D150" s="4">
        <v>49300</v>
      </c>
      <c r="E150" s="4">
        <v>1321840000</v>
      </c>
      <c r="F150" s="4">
        <f t="shared" si="11"/>
        <v>289250000</v>
      </c>
      <c r="K150" s="13">
        <f t="shared" si="12"/>
        <v>0</v>
      </c>
    </row>
    <row r="151" spans="1:12" x14ac:dyDescent="0.2">
      <c r="A151" s="11" t="s">
        <v>122</v>
      </c>
      <c r="B151" s="4">
        <v>29000</v>
      </c>
      <c r="C151" s="4">
        <v>67700</v>
      </c>
      <c r="D151" s="4">
        <v>-38700</v>
      </c>
      <c r="E151" s="4">
        <v>-1032590000</v>
      </c>
      <c r="F151" s="4">
        <f t="shared" si="11"/>
        <v>-1032590000</v>
      </c>
      <c r="K151" s="13">
        <f t="shared" si="12"/>
        <v>0</v>
      </c>
    </row>
    <row r="152" spans="1:12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2" x14ac:dyDescent="0.2">
      <c r="A153" s="11"/>
      <c r="B153" s="4"/>
      <c r="C153" s="4"/>
      <c r="D153" s="4"/>
      <c r="E153" s="4"/>
      <c r="F153" s="4"/>
      <c r="K153" s="4"/>
    </row>
    <row r="154" spans="1:12" x14ac:dyDescent="0.2">
      <c r="A154" s="11"/>
      <c r="B154" s="4"/>
      <c r="C154" s="4"/>
      <c r="D154" s="4"/>
      <c r="E154" s="4"/>
      <c r="F154" s="4"/>
      <c r="K154" s="4"/>
    </row>
    <row r="155" spans="1:12" x14ac:dyDescent="0.2">
      <c r="A155" s="11"/>
      <c r="B155" s="4"/>
      <c r="C155" s="4"/>
      <c r="D155" s="4"/>
      <c r="E155" s="4"/>
      <c r="F155" s="4"/>
      <c r="K155" s="4"/>
    </row>
    <row r="156" spans="1:12" x14ac:dyDescent="0.2">
      <c r="A156" s="11"/>
      <c r="B156" s="4"/>
      <c r="C156" s="4"/>
      <c r="D156" s="4"/>
      <c r="E156" s="4"/>
      <c r="F156" s="4"/>
      <c r="K156" s="4"/>
    </row>
    <row r="157" spans="1:12" x14ac:dyDescent="0.2">
      <c r="A157" s="11"/>
      <c r="B157" s="4"/>
      <c r="C157" s="4"/>
      <c r="D157" s="4"/>
      <c r="E157" s="4"/>
      <c r="F157" s="4"/>
      <c r="K157" s="4"/>
    </row>
    <row r="158" spans="1:12" x14ac:dyDescent="0.2">
      <c r="A158" s="11"/>
      <c r="B158" s="4"/>
      <c r="C158" s="4"/>
      <c r="D158" s="4"/>
      <c r="E158" s="4"/>
      <c r="F158" s="4"/>
      <c r="K158" s="4"/>
    </row>
    <row r="159" spans="1:12" x14ac:dyDescent="0.2">
      <c r="A159" s="11"/>
      <c r="B159" s="4"/>
      <c r="C159" s="4"/>
      <c r="D159" s="4"/>
      <c r="E159" s="4"/>
      <c r="F159" s="4"/>
      <c r="K159" s="4"/>
    </row>
    <row r="160" spans="1:12" x14ac:dyDescent="0.2">
      <c r="A160" s="11"/>
      <c r="B160" s="4"/>
      <c r="C160" s="4"/>
      <c r="D160" s="4"/>
      <c r="E160" s="4"/>
      <c r="F160" s="4"/>
      <c r="K160" s="4"/>
      <c r="L160" s="4"/>
    </row>
    <row r="161" spans="1:12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  <pageSetup paperSize="9" orientation="portrait" horizontalDpi="0" verticalDpi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P307"/>
  <sheetViews>
    <sheetView topLeftCell="B1" zoomScaleNormal="100" zoomScaleSheetLayoutView="400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6640625"/>
    <col min="3" max="3" customWidth="true" width="14.6640625"/>
    <col min="4" max="4" customWidth="true" width="16.33203125"/>
    <col min="5" max="5" customWidth="true" width="18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01">
        <v>331</v>
      </c>
      <c r="B3" t="n" s="302">
        <v>399400.0</v>
      </c>
      <c r="C3" t="n" s="303">
        <v>333700.0</v>
      </c>
      <c r="D3" t="n" s="304">
        <v>65700.0</v>
      </c>
      <c r="E3" t="n" s="305">
        <v>2.44649E9</v>
      </c>
      <c r="G3" t="n" s="297">
        <v>0.0</v>
      </c>
      <c r="H3" t="n" s="298">
        <v>0.0</v>
      </c>
      <c r="I3" t="n" s="299">
        <v>0.0</v>
      </c>
      <c r="J3" t="n" s="300">
        <v>0.0</v>
      </c>
    </row>
    <row r="4" spans="1:11" x14ac:dyDescent="0.2">
      <c r="A4" s="11" t="s">
        <v>326</v>
      </c>
      <c r="B4" s="4">
        <v>504100</v>
      </c>
      <c r="C4" s="4">
        <v>591800</v>
      </c>
      <c r="D4" s="4">
        <v>-87700</v>
      </c>
      <c r="E4" s="4">
        <v>-3008550000</v>
      </c>
      <c r="F4" s="4">
        <f t="shared" ref="F4:F12" si="0">E4+F5</f>
        <v>400049411865</v>
      </c>
      <c r="G4" s="4">
        <v>0</v>
      </c>
      <c r="H4" s="4">
        <v>0</v>
      </c>
      <c r="I4" s="4">
        <v>0</v>
      </c>
      <c r="J4" s="4">
        <v>-1197210000</v>
      </c>
      <c r="K4" s="4">
        <f t="shared" ref="K4:K12" si="1">K5+J4</f>
        <v>-321905945000</v>
      </c>
    </row>
    <row r="5" spans="1:11" x14ac:dyDescent="0.2">
      <c r="A5" s="11" t="s">
        <v>325</v>
      </c>
      <c r="B5" s="4">
        <v>258400</v>
      </c>
      <c r="C5" s="4">
        <v>43100</v>
      </c>
      <c r="D5" s="4">
        <v>215300</v>
      </c>
      <c r="E5" s="4">
        <v>7691110000</v>
      </c>
      <c r="F5" s="4">
        <f t="shared" si="0"/>
        <v>403057961865</v>
      </c>
      <c r="G5" s="4">
        <v>0</v>
      </c>
      <c r="H5" s="4">
        <v>0</v>
      </c>
      <c r="I5" s="4">
        <v>0</v>
      </c>
      <c r="J5" s="4">
        <v>-230000</v>
      </c>
      <c r="K5" s="4">
        <f t="shared" si="1"/>
        <v>-320708735000</v>
      </c>
    </row>
    <row r="6" spans="1:11" x14ac:dyDescent="0.2">
      <c r="A6" s="11" t="s">
        <v>324</v>
      </c>
      <c r="B6" s="4">
        <v>110300</v>
      </c>
      <c r="C6" s="4">
        <v>166100</v>
      </c>
      <c r="D6" s="4">
        <v>-55800</v>
      </c>
      <c r="E6" s="4">
        <v>-1931210000</v>
      </c>
      <c r="F6" s="4">
        <f t="shared" si="0"/>
        <v>395366851865</v>
      </c>
      <c r="G6" s="4">
        <v>0</v>
      </c>
      <c r="H6" s="4">
        <v>0</v>
      </c>
      <c r="I6" s="4">
        <v>0</v>
      </c>
      <c r="J6" s="4">
        <v>-3946430000</v>
      </c>
      <c r="K6" s="4">
        <f t="shared" si="1"/>
        <v>-320708505000</v>
      </c>
    </row>
    <row r="7" spans="1:11" x14ac:dyDescent="0.2">
      <c r="A7" s="11" t="s">
        <v>323</v>
      </c>
      <c r="B7" s="4">
        <v>459900</v>
      </c>
      <c r="C7" s="4">
        <v>47700</v>
      </c>
      <c r="D7" s="4">
        <v>412200</v>
      </c>
      <c r="E7" s="4">
        <v>14138020000</v>
      </c>
      <c r="F7" s="4">
        <f t="shared" si="0"/>
        <v>397298061865</v>
      </c>
      <c r="G7" s="4">
        <v>368000</v>
      </c>
      <c r="H7" s="4">
        <v>16000</v>
      </c>
      <c r="I7" s="4">
        <v>352000</v>
      </c>
      <c r="J7" s="4">
        <v>12036045000</v>
      </c>
      <c r="K7" s="4">
        <f t="shared" si="1"/>
        <v>-316762075000</v>
      </c>
    </row>
    <row r="8" spans="1:11" x14ac:dyDescent="0.2">
      <c r="A8" s="11" t="s">
        <v>317</v>
      </c>
      <c r="B8" s="4">
        <v>438400</v>
      </c>
      <c r="C8" s="4">
        <v>552800</v>
      </c>
      <c r="D8" s="4">
        <v>-114400</v>
      </c>
      <c r="E8" s="4">
        <v>-3650750000</v>
      </c>
      <c r="F8" s="4">
        <f t="shared" si="0"/>
        <v>383160041865</v>
      </c>
      <c r="G8" s="4">
        <v>264800</v>
      </c>
      <c r="H8" s="4">
        <v>14900</v>
      </c>
      <c r="I8" s="4">
        <v>249900</v>
      </c>
      <c r="J8" s="4">
        <v>8630140000</v>
      </c>
      <c r="K8" s="4">
        <f t="shared" si="1"/>
        <v>-328798120000</v>
      </c>
    </row>
    <row r="9" spans="1:11" x14ac:dyDescent="0.2">
      <c r="A9" s="11" t="s">
        <v>316</v>
      </c>
      <c r="B9" s="4">
        <v>265800</v>
      </c>
      <c r="C9" s="4">
        <v>144600</v>
      </c>
      <c r="D9" s="4">
        <v>121200</v>
      </c>
      <c r="E9" s="4">
        <v>4176020000</v>
      </c>
      <c r="F9" s="4">
        <f t="shared" si="0"/>
        <v>386810791865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-337428260000</v>
      </c>
    </row>
    <row r="10" spans="1:11" x14ac:dyDescent="0.2">
      <c r="A10" s="11" t="s">
        <v>315</v>
      </c>
      <c r="B10" s="4">
        <v>366600</v>
      </c>
      <c r="C10" s="4">
        <v>13000</v>
      </c>
      <c r="D10" s="4">
        <v>353600</v>
      </c>
      <c r="E10" s="4">
        <v>12812950000</v>
      </c>
      <c r="F10" s="4">
        <f t="shared" si="0"/>
        <v>382634771865</v>
      </c>
      <c r="G10" s="4">
        <v>0</v>
      </c>
      <c r="H10" s="4">
        <v>0</v>
      </c>
      <c r="I10" s="4">
        <v>0</v>
      </c>
      <c r="J10" s="4">
        <v>299730000</v>
      </c>
      <c r="K10" s="4">
        <f t="shared" si="1"/>
        <v>-337428260000</v>
      </c>
    </row>
    <row r="11" spans="1:11" x14ac:dyDescent="0.2">
      <c r="A11" s="11" t="s">
        <v>314</v>
      </c>
      <c r="B11" s="4">
        <v>2000</v>
      </c>
      <c r="C11" s="4">
        <v>94920</v>
      </c>
      <c r="D11" s="4">
        <v>-92920</v>
      </c>
      <c r="E11" s="4">
        <v>-3350770000</v>
      </c>
      <c r="F11" s="4">
        <f t="shared" si="0"/>
        <v>369821821865</v>
      </c>
      <c r="G11" s="4">
        <v>0</v>
      </c>
      <c r="H11" s="4">
        <v>0</v>
      </c>
      <c r="I11" s="4">
        <v>0</v>
      </c>
      <c r="J11" s="4">
        <v>570495000</v>
      </c>
      <c r="K11" s="4">
        <f t="shared" si="1"/>
        <v>-337727990000</v>
      </c>
    </row>
    <row r="12" spans="1:11" x14ac:dyDescent="0.2">
      <c r="A12" s="11" t="s">
        <v>313</v>
      </c>
      <c r="B12" s="4">
        <v>165100</v>
      </c>
      <c r="C12" s="4">
        <v>101100</v>
      </c>
      <c r="D12" s="4">
        <v>64000</v>
      </c>
      <c r="E12" s="4">
        <v>2307670000</v>
      </c>
      <c r="F12" s="4">
        <f t="shared" si="0"/>
        <v>373172591865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-338298485000</v>
      </c>
    </row>
    <row r="13" spans="1:11" x14ac:dyDescent="0.2">
      <c r="A13" s="11" t="s">
        <v>312</v>
      </c>
      <c r="B13" s="4">
        <v>340700</v>
      </c>
      <c r="C13" s="4">
        <v>218600</v>
      </c>
      <c r="D13" s="4">
        <v>122100</v>
      </c>
      <c r="E13" s="4">
        <v>4464880000</v>
      </c>
      <c r="F13" s="4">
        <f t="shared" ref="F13:F20" si="2">E13+F14</f>
        <v>370864921865</v>
      </c>
      <c r="G13" s="4">
        <v>19400</v>
      </c>
      <c r="H13" s="4">
        <v>17500</v>
      </c>
      <c r="I13" s="4">
        <v>1900</v>
      </c>
      <c r="J13" s="4">
        <v>67020000</v>
      </c>
      <c r="K13" s="4">
        <f t="shared" ref="K13:K95" si="3">K14+J13</f>
        <v>-338298485000</v>
      </c>
    </row>
    <row r="14" spans="1:11" x14ac:dyDescent="0.2">
      <c r="A14" s="11" t="s">
        <v>310</v>
      </c>
      <c r="B14" s="4">
        <v>156600</v>
      </c>
      <c r="C14" s="4">
        <v>0</v>
      </c>
      <c r="D14" s="4">
        <v>156600</v>
      </c>
      <c r="E14" s="4">
        <v>5615480000</v>
      </c>
      <c r="F14" s="4">
        <f t="shared" si="2"/>
        <v>366400041865</v>
      </c>
      <c r="G14" s="4">
        <v>282200</v>
      </c>
      <c r="H14" s="4">
        <v>81800</v>
      </c>
      <c r="I14" s="4">
        <v>200400</v>
      </c>
      <c r="J14" s="4">
        <v>7098980000</v>
      </c>
      <c r="K14" s="4">
        <f t="shared" si="3"/>
        <v>-338365505000</v>
      </c>
    </row>
    <row r="15" spans="1:11" x14ac:dyDescent="0.2">
      <c r="A15" s="11" t="s">
        <v>309</v>
      </c>
      <c r="B15" s="4">
        <v>370100</v>
      </c>
      <c r="C15" s="4">
        <v>215275</v>
      </c>
      <c r="D15" s="4">
        <v>154825</v>
      </c>
      <c r="E15" s="4">
        <v>5443650000</v>
      </c>
      <c r="F15" s="4">
        <f t="shared" si="2"/>
        <v>360784561865</v>
      </c>
      <c r="G15" s="4">
        <v>109800</v>
      </c>
      <c r="H15" s="4">
        <v>141300</v>
      </c>
      <c r="I15" s="4">
        <v>-31500</v>
      </c>
      <c r="J15" s="4">
        <v>-1150110000</v>
      </c>
      <c r="K15" s="4">
        <f t="shared" si="3"/>
        <v>-345464485000</v>
      </c>
    </row>
    <row r="16" spans="1:11" x14ac:dyDescent="0.2">
      <c r="A16" s="11" t="s">
        <v>308</v>
      </c>
      <c r="B16" s="4">
        <v>369900</v>
      </c>
      <c r="C16" s="4">
        <v>219100</v>
      </c>
      <c r="D16" s="4">
        <v>150800</v>
      </c>
      <c r="E16" s="4">
        <v>5464670000</v>
      </c>
      <c r="F16" s="4">
        <f t="shared" si="2"/>
        <v>355340911865</v>
      </c>
      <c r="G16" s="4">
        <v>42600</v>
      </c>
      <c r="H16" s="4">
        <v>4600</v>
      </c>
      <c r="I16" s="4">
        <v>38000</v>
      </c>
      <c r="J16" s="4">
        <v>1365560000</v>
      </c>
      <c r="K16" s="4">
        <f t="shared" si="3"/>
        <v>-344314375000</v>
      </c>
    </row>
    <row r="17" spans="1:11" x14ac:dyDescent="0.2">
      <c r="A17" s="11" t="s">
        <v>307</v>
      </c>
      <c r="B17" s="4">
        <v>456900</v>
      </c>
      <c r="C17" s="4">
        <v>2048</v>
      </c>
      <c r="D17" s="4">
        <v>454852</v>
      </c>
      <c r="E17" s="4">
        <v>16645070000</v>
      </c>
      <c r="F17" s="4">
        <f t="shared" si="2"/>
        <v>349876241865</v>
      </c>
      <c r="G17" s="4">
        <v>0</v>
      </c>
      <c r="H17" s="4">
        <v>0</v>
      </c>
      <c r="I17" s="4">
        <v>0</v>
      </c>
      <c r="J17" s="4">
        <v>-296441000</v>
      </c>
      <c r="K17" s="4">
        <f t="shared" si="3"/>
        <v>-345679935000</v>
      </c>
    </row>
    <row r="18" spans="1:16" x14ac:dyDescent="0.2">
      <c r="A18" s="11" t="s">
        <v>306</v>
      </c>
      <c r="B18" s="4">
        <v>456900</v>
      </c>
      <c r="C18" s="4">
        <v>376184</v>
      </c>
      <c r="D18" s="4">
        <v>80716</v>
      </c>
      <c r="E18" s="4">
        <v>3065810000</v>
      </c>
      <c r="F18" s="4">
        <f t="shared" si="2"/>
        <v>333231171865</v>
      </c>
      <c r="G18" s="4">
        <v>31100</v>
      </c>
      <c r="H18" s="4">
        <v>56484</v>
      </c>
      <c r="I18" s="4">
        <v>-25384</v>
      </c>
      <c r="J18" s="4">
        <v>-921471000</v>
      </c>
      <c r="K18" s="4">
        <f t="shared" si="3"/>
        <v>-345383494000</v>
      </c>
    </row>
    <row r="19" spans="1:16" x14ac:dyDescent="0.2">
      <c r="A19" s="11" t="s">
        <v>305</v>
      </c>
      <c r="B19" s="4">
        <v>1616800</v>
      </c>
      <c r="C19" s="4">
        <v>1110430</v>
      </c>
      <c r="D19" s="4">
        <v>506370</v>
      </c>
      <c r="E19" s="4">
        <v>18559430000</v>
      </c>
      <c r="F19" s="4">
        <f t="shared" si="2"/>
        <v>330165361865</v>
      </c>
      <c r="G19" s="4">
        <v>290200</v>
      </c>
      <c r="H19" s="4">
        <v>230</v>
      </c>
      <c r="I19" s="4">
        <v>289970</v>
      </c>
      <c r="J19" s="4">
        <v>10753011000</v>
      </c>
      <c r="K19" s="4">
        <f t="shared" si="3"/>
        <v>-344462023000</v>
      </c>
    </row>
    <row r="20" spans="1:16" x14ac:dyDescent="0.2">
      <c r="A20" s="11" t="s">
        <v>304</v>
      </c>
      <c r="B20" s="4">
        <v>787000</v>
      </c>
      <c r="C20" s="4">
        <v>813135</v>
      </c>
      <c r="D20" s="4">
        <v>-26135</v>
      </c>
      <c r="E20" s="4">
        <v>-964560000</v>
      </c>
      <c r="F20" s="4">
        <f t="shared" si="2"/>
        <v>311605931865</v>
      </c>
      <c r="G20" s="4">
        <v>32800</v>
      </c>
      <c r="H20" s="4">
        <v>34665</v>
      </c>
      <c r="I20" s="4">
        <v>-1865</v>
      </c>
      <c r="J20" s="4">
        <v>-69461000</v>
      </c>
      <c r="K20" s="4">
        <f t="shared" si="3"/>
        <v>-355215034000</v>
      </c>
    </row>
    <row r="21" spans="1:16" x14ac:dyDescent="0.2">
      <c r="A21" s="11" t="s">
        <v>303</v>
      </c>
      <c r="B21" s="4">
        <v>484000</v>
      </c>
      <c r="C21" s="4">
        <v>522675</v>
      </c>
      <c r="D21" s="4">
        <v>-38675</v>
      </c>
      <c r="E21" s="4">
        <v>-1479620000</v>
      </c>
      <c r="F21" s="4">
        <f t="shared" ref="F21:F95" si="4">E21+F22</f>
        <v>312570491865</v>
      </c>
      <c r="G21" s="4">
        <v>335600</v>
      </c>
      <c r="H21" s="4">
        <v>5175</v>
      </c>
      <c r="I21" s="4">
        <v>330425</v>
      </c>
      <c r="J21" s="4">
        <v>12393713000</v>
      </c>
      <c r="K21" s="4">
        <f t="shared" si="3"/>
        <v>-355145573000</v>
      </c>
      <c r="L21" s="5"/>
      <c r="M21" s="4"/>
      <c r="P21" s="5"/>
    </row>
    <row r="22" spans="1:16" x14ac:dyDescent="0.2">
      <c r="A22" s="11" t="s">
        <v>301</v>
      </c>
      <c r="B22" s="4">
        <v>102900</v>
      </c>
      <c r="C22" s="4">
        <v>990182</v>
      </c>
      <c r="D22" s="4">
        <v>-887282</v>
      </c>
      <c r="E22" s="4">
        <v>-33844310000</v>
      </c>
      <c r="F22" s="4">
        <f t="shared" si="4"/>
        <v>314050111865</v>
      </c>
      <c r="G22" s="4">
        <v>17300</v>
      </c>
      <c r="H22" s="4">
        <v>44077</v>
      </c>
      <c r="I22" s="4">
        <v>-26777</v>
      </c>
      <c r="J22" s="4">
        <v>-1029693000</v>
      </c>
      <c r="K22" s="4">
        <f t="shared" si="3"/>
        <v>-367539286000</v>
      </c>
    </row>
    <row r="23" spans="1:16" x14ac:dyDescent="0.2">
      <c r="A23" s="11" t="s">
        <v>300</v>
      </c>
      <c r="B23" s="4">
        <v>1428700</v>
      </c>
      <c r="C23" s="4">
        <v>3299592</v>
      </c>
      <c r="D23" s="4">
        <v>-1870892</v>
      </c>
      <c r="E23" s="4">
        <v>-73441770000</v>
      </c>
      <c r="F23" s="4">
        <f t="shared" si="4"/>
        <v>347894421865</v>
      </c>
      <c r="G23" s="4">
        <v>73000</v>
      </c>
      <c r="H23" s="4">
        <v>503192</v>
      </c>
      <c r="I23" s="4">
        <v>-430192</v>
      </c>
      <c r="J23" s="4">
        <v>-17048552000</v>
      </c>
      <c r="K23" s="4">
        <f t="shared" si="3"/>
        <v>-366509593000</v>
      </c>
    </row>
    <row r="24" spans="1:16" x14ac:dyDescent="0.2">
      <c r="A24" s="11" t="s">
        <v>299</v>
      </c>
      <c r="B24" s="4">
        <v>1241600</v>
      </c>
      <c r="C24" s="4">
        <v>542234</v>
      </c>
      <c r="D24" s="4">
        <v>699366</v>
      </c>
      <c r="E24" s="4">
        <v>26433650000</v>
      </c>
      <c r="F24" s="4">
        <f t="shared" si="4"/>
        <v>421336191865</v>
      </c>
      <c r="G24" s="4">
        <v>86400</v>
      </c>
      <c r="H24" s="4">
        <v>34168</v>
      </c>
      <c r="I24" s="4">
        <v>52232</v>
      </c>
      <c r="J24" s="4">
        <v>1943830000</v>
      </c>
      <c r="K24" s="4">
        <f t="shared" si="3"/>
        <v>-349461041000</v>
      </c>
    </row>
    <row r="25" spans="1:16" x14ac:dyDescent="0.2">
      <c r="A25" s="11" t="s">
        <v>298</v>
      </c>
      <c r="B25" s="4">
        <v>578800</v>
      </c>
      <c r="C25" s="4">
        <v>672431</v>
      </c>
      <c r="D25" s="4">
        <v>-93631</v>
      </c>
      <c r="E25" s="4">
        <v>-3382400000</v>
      </c>
      <c r="F25" s="4">
        <f t="shared" si="4"/>
        <v>394902541865</v>
      </c>
      <c r="G25" s="4">
        <v>155700</v>
      </c>
      <c r="H25" s="4">
        <v>93731</v>
      </c>
      <c r="I25" s="4">
        <v>61969</v>
      </c>
      <c r="J25" s="4">
        <v>2298362000</v>
      </c>
      <c r="K25" s="4">
        <f t="shared" si="3"/>
        <v>-351404871000</v>
      </c>
    </row>
    <row r="26" spans="1:16" x14ac:dyDescent="0.2">
      <c r="A26" s="11" t="s">
        <v>297</v>
      </c>
      <c r="B26" s="4">
        <v>592900</v>
      </c>
      <c r="C26" s="4">
        <v>1734639</v>
      </c>
      <c r="D26" s="4">
        <v>-1141739</v>
      </c>
      <c r="E26" s="4">
        <v>-42940510000</v>
      </c>
      <c r="F26" s="4">
        <f t="shared" si="4"/>
        <v>398284941865</v>
      </c>
      <c r="G26" s="4">
        <v>47800</v>
      </c>
      <c r="H26" s="4">
        <v>259839</v>
      </c>
      <c r="I26" s="4">
        <v>-212039</v>
      </c>
      <c r="J26" s="4">
        <v>-7995789000</v>
      </c>
      <c r="K26" s="4">
        <f t="shared" si="3"/>
        <v>-353703233000</v>
      </c>
    </row>
    <row r="27" spans="1:16" x14ac:dyDescent="0.2">
      <c r="A27" s="11" t="s">
        <v>296</v>
      </c>
      <c r="B27" s="4">
        <v>789050</v>
      </c>
      <c r="C27" s="4">
        <v>464260</v>
      </c>
      <c r="D27" s="4">
        <v>324790</v>
      </c>
      <c r="E27" s="4">
        <v>12355960000</v>
      </c>
      <c r="F27" s="4">
        <f t="shared" si="4"/>
        <v>441225451865</v>
      </c>
      <c r="G27" s="4">
        <v>42000</v>
      </c>
      <c r="H27" s="4">
        <v>223468</v>
      </c>
      <c r="I27" s="4">
        <v>-181468</v>
      </c>
      <c r="J27" s="4">
        <v>-6906167000</v>
      </c>
      <c r="K27" s="4">
        <f t="shared" si="3"/>
        <v>-345707444000</v>
      </c>
    </row>
    <row r="28" spans="1:16" x14ac:dyDescent="0.2">
      <c r="A28" s="11" t="s">
        <v>295</v>
      </c>
      <c r="B28" s="4">
        <v>485000</v>
      </c>
      <c r="C28" s="4">
        <v>68215</v>
      </c>
      <c r="D28" s="4">
        <v>416785</v>
      </c>
      <c r="E28" s="4">
        <v>15825850000</v>
      </c>
      <c r="F28" s="4">
        <f t="shared" si="4"/>
        <v>428869491865</v>
      </c>
      <c r="G28" s="4">
        <v>74000</v>
      </c>
      <c r="H28" s="4">
        <v>162515</v>
      </c>
      <c r="I28" s="4">
        <v>-88515</v>
      </c>
      <c r="J28" s="4">
        <v>-3346519000</v>
      </c>
      <c r="K28" s="4">
        <f t="shared" si="3"/>
        <v>-338801277000</v>
      </c>
    </row>
    <row r="29" spans="1:16" x14ac:dyDescent="0.2">
      <c r="A29" s="11" t="s">
        <v>294</v>
      </c>
      <c r="B29" s="4">
        <v>357400</v>
      </c>
      <c r="C29" s="4">
        <v>374380</v>
      </c>
      <c r="D29" s="4">
        <v>-16980</v>
      </c>
      <c r="E29" s="4">
        <v>-581610000</v>
      </c>
      <c r="F29" s="4">
        <f t="shared" si="4"/>
        <v>413043641865</v>
      </c>
      <c r="G29" s="4">
        <v>0</v>
      </c>
      <c r="H29" s="4">
        <v>0</v>
      </c>
      <c r="I29" s="4">
        <v>0</v>
      </c>
      <c r="J29" s="4">
        <v>-10310360000</v>
      </c>
      <c r="K29" s="4">
        <f t="shared" si="3"/>
        <v>-335454758000</v>
      </c>
    </row>
    <row r="30" spans="1:16" x14ac:dyDescent="0.2">
      <c r="A30" s="11" t="s">
        <v>293</v>
      </c>
      <c r="B30" s="4">
        <v>306100</v>
      </c>
      <c r="C30" s="4">
        <v>670875</v>
      </c>
      <c r="D30" s="4">
        <v>-364775</v>
      </c>
      <c r="E30" s="4">
        <v>-13478790000</v>
      </c>
      <c r="F30" s="4">
        <f t="shared" si="4"/>
        <v>413625251865</v>
      </c>
      <c r="G30" s="4">
        <v>33500</v>
      </c>
      <c r="H30" s="4">
        <v>562875</v>
      </c>
      <c r="I30" s="4">
        <v>-529375</v>
      </c>
      <c r="J30" s="4">
        <v>-18998473000</v>
      </c>
      <c r="K30" s="4">
        <f t="shared" si="3"/>
        <v>-325144398000</v>
      </c>
    </row>
    <row r="31" spans="1:16" x14ac:dyDescent="0.2">
      <c r="A31" s="11" t="s">
        <v>290</v>
      </c>
      <c r="B31" s="4">
        <v>418800</v>
      </c>
      <c r="C31" s="4">
        <v>265018</v>
      </c>
      <c r="D31" s="4">
        <v>153782</v>
      </c>
      <c r="E31" s="4">
        <v>5711310000</v>
      </c>
      <c r="F31" s="4">
        <f t="shared" si="4"/>
        <v>427104041865</v>
      </c>
      <c r="G31" s="4">
        <v>63500</v>
      </c>
      <c r="H31" s="4">
        <v>112822</v>
      </c>
      <c r="I31" s="4">
        <v>-49322</v>
      </c>
      <c r="J31" s="4">
        <v>-1800990000</v>
      </c>
      <c r="K31" s="4">
        <f t="shared" si="3"/>
        <v>-306145925000</v>
      </c>
    </row>
    <row r="32" spans="1:16" x14ac:dyDescent="0.2">
      <c r="A32" s="11" t="s">
        <v>289</v>
      </c>
      <c r="B32" s="4">
        <v>1271700</v>
      </c>
      <c r="C32" s="4">
        <v>211008</v>
      </c>
      <c r="D32" s="4">
        <v>1060692</v>
      </c>
      <c r="E32" s="4">
        <v>39077650000</v>
      </c>
      <c r="F32" s="4">
        <f t="shared" si="4"/>
        <v>421392731865</v>
      </c>
      <c r="G32" s="4">
        <v>0</v>
      </c>
      <c r="H32" s="4">
        <v>0</v>
      </c>
      <c r="I32" s="4">
        <v>0</v>
      </c>
      <c r="J32" s="4">
        <v>-3976555000</v>
      </c>
      <c r="K32" s="4">
        <f t="shared" si="3"/>
        <v>-304344935000</v>
      </c>
    </row>
    <row r="33" spans="1:16" x14ac:dyDescent="0.2">
      <c r="A33" s="11" t="s">
        <v>288</v>
      </c>
      <c r="B33" s="4">
        <v>1210600</v>
      </c>
      <c r="C33" s="4">
        <v>62871</v>
      </c>
      <c r="D33" s="4">
        <v>1147729</v>
      </c>
      <c r="E33" s="4">
        <v>42721330000</v>
      </c>
      <c r="F33" s="4">
        <f t="shared" si="4"/>
        <v>382315081865</v>
      </c>
      <c r="G33" s="4">
        <v>0</v>
      </c>
      <c r="H33" s="4">
        <v>0</v>
      </c>
      <c r="I33" s="4">
        <v>0</v>
      </c>
      <c r="J33" s="4">
        <v>-7601058000</v>
      </c>
      <c r="K33" s="4">
        <f t="shared" si="3"/>
        <v>-300368380000</v>
      </c>
    </row>
    <row r="34" spans="1:11" x14ac:dyDescent="0.2">
      <c r="A34" s="11" t="s">
        <v>287</v>
      </c>
      <c r="B34" s="4">
        <v>600100</v>
      </c>
      <c r="C34" s="4">
        <v>191910</v>
      </c>
      <c r="D34" s="4">
        <v>408190</v>
      </c>
      <c r="E34" s="4">
        <v>15171020000</v>
      </c>
      <c r="F34" s="4">
        <f t="shared" si="4"/>
        <v>339593751865</v>
      </c>
      <c r="G34" s="4">
        <v>44700</v>
      </c>
      <c r="H34" s="4">
        <v>472068</v>
      </c>
      <c r="I34" s="4">
        <v>-427368</v>
      </c>
      <c r="J34" s="4">
        <v>-15591628000</v>
      </c>
      <c r="K34" s="4">
        <f t="shared" si="3"/>
        <v>-292767322000</v>
      </c>
    </row>
    <row r="35" spans="1:11" x14ac:dyDescent="0.2">
      <c r="A35" s="11" t="s">
        <v>286</v>
      </c>
      <c r="B35" s="4">
        <v>754400</v>
      </c>
      <c r="C35" s="4">
        <v>287071</v>
      </c>
      <c r="D35" s="4">
        <v>467329</v>
      </c>
      <c r="E35" s="4">
        <v>17431030000</v>
      </c>
      <c r="F35" s="4">
        <f t="shared" si="4"/>
        <v>324422731865</v>
      </c>
      <c r="G35" s="4">
        <v>59600</v>
      </c>
      <c r="H35" s="4">
        <v>159</v>
      </c>
      <c r="I35" s="4">
        <v>59441</v>
      </c>
      <c r="J35" s="4">
        <v>2167278000</v>
      </c>
      <c r="K35" s="4">
        <f t="shared" si="3"/>
        <v>-277175694000</v>
      </c>
    </row>
    <row r="36" spans="1:11" x14ac:dyDescent="0.2">
      <c r="A36" s="11" t="s">
        <v>285</v>
      </c>
      <c r="B36" s="4">
        <v>566800</v>
      </c>
      <c r="C36" s="4">
        <v>287830</v>
      </c>
      <c r="D36" s="4">
        <v>278970</v>
      </c>
      <c r="E36" s="4">
        <v>10174210000</v>
      </c>
      <c r="F36" s="4">
        <f t="shared" si="4"/>
        <v>306991701865</v>
      </c>
      <c r="G36" s="4">
        <v>53400</v>
      </c>
      <c r="H36" s="4">
        <v>5130</v>
      </c>
      <c r="I36" s="4">
        <v>48270</v>
      </c>
      <c r="J36" s="4">
        <v>1761159000</v>
      </c>
      <c r="K36" s="4">
        <f t="shared" si="3"/>
        <v>-279342972000</v>
      </c>
    </row>
    <row r="37" spans="1:11" x14ac:dyDescent="0.2">
      <c r="A37" s="11" t="s">
        <v>284</v>
      </c>
      <c r="B37" s="4">
        <v>651100</v>
      </c>
      <c r="C37" s="4">
        <v>716605</v>
      </c>
      <c r="D37" s="4">
        <v>-65505</v>
      </c>
      <c r="E37" s="4">
        <v>-2435140000</v>
      </c>
      <c r="F37" s="4">
        <f t="shared" si="4"/>
        <v>296817491865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-281104131000</v>
      </c>
    </row>
    <row r="38" spans="1:11" x14ac:dyDescent="0.2">
      <c r="A38" s="11" t="s">
        <v>283</v>
      </c>
      <c r="B38" s="4">
        <v>452000</v>
      </c>
      <c r="C38" s="4">
        <v>169407</v>
      </c>
      <c r="D38" s="4">
        <v>282593</v>
      </c>
      <c r="E38" s="4">
        <v>10627330000</v>
      </c>
      <c r="F38" s="4">
        <f t="shared" si="4"/>
        <v>299252631865</v>
      </c>
      <c r="G38" s="4">
        <v>0</v>
      </c>
      <c r="H38" s="4">
        <v>0</v>
      </c>
      <c r="I38" s="4">
        <v>0</v>
      </c>
      <c r="J38" s="4">
        <v>-584319000</v>
      </c>
      <c r="K38" s="4">
        <f t="shared" si="3"/>
        <v>-281104131000</v>
      </c>
    </row>
    <row r="39" spans="1:11" x14ac:dyDescent="0.2">
      <c r="A39" s="11" t="s">
        <v>282</v>
      </c>
      <c r="B39" s="4">
        <v>350500</v>
      </c>
      <c r="C39" s="4">
        <v>468789</v>
      </c>
      <c r="D39" s="4">
        <v>-118289</v>
      </c>
      <c r="E39" s="4">
        <v>-4343550000</v>
      </c>
      <c r="F39" s="4">
        <f t="shared" si="4"/>
        <v>288625301865</v>
      </c>
      <c r="G39" s="4">
        <v>66900</v>
      </c>
      <c r="H39" s="4">
        <v>95589</v>
      </c>
      <c r="I39" s="4">
        <v>-28689</v>
      </c>
      <c r="J39" s="4">
        <v>-1061244000</v>
      </c>
      <c r="K39" s="4">
        <f t="shared" si="3"/>
        <v>-280519812000</v>
      </c>
    </row>
    <row r="40" spans="1:11" x14ac:dyDescent="0.2">
      <c r="A40" s="11" t="s">
        <v>281</v>
      </c>
      <c r="B40" s="4">
        <v>255600</v>
      </c>
      <c r="C40" s="4">
        <v>197400</v>
      </c>
      <c r="D40" s="4">
        <v>58200</v>
      </c>
      <c r="E40" s="4">
        <v>2167770000</v>
      </c>
      <c r="F40" s="4">
        <f t="shared" si="4"/>
        <v>292968851865</v>
      </c>
      <c r="G40" s="4">
        <v>43700</v>
      </c>
      <c r="H40" s="4">
        <v>27500</v>
      </c>
      <c r="I40" s="4">
        <v>16200</v>
      </c>
      <c r="J40" s="4">
        <v>612400000</v>
      </c>
      <c r="K40" s="4">
        <f t="shared" si="3"/>
        <v>-279458568000</v>
      </c>
    </row>
    <row r="41" spans="1:11" x14ac:dyDescent="0.2">
      <c r="A41" s="11" t="s">
        <v>280</v>
      </c>
      <c r="B41" s="4">
        <v>289200</v>
      </c>
      <c r="C41" s="4">
        <v>124900</v>
      </c>
      <c r="D41" s="4">
        <v>164300</v>
      </c>
      <c r="E41" s="4">
        <v>6177270000</v>
      </c>
      <c r="F41" s="4">
        <f t="shared" si="4"/>
        <v>290801081865</v>
      </c>
      <c r="G41" s="4">
        <v>27300</v>
      </c>
      <c r="H41" s="4">
        <v>4600</v>
      </c>
      <c r="I41" s="4">
        <v>22700</v>
      </c>
      <c r="J41" s="4">
        <v>847840000</v>
      </c>
      <c r="K41" s="4">
        <f t="shared" si="3"/>
        <v>-280070968000</v>
      </c>
    </row>
    <row r="42" spans="1:11" x14ac:dyDescent="0.2">
      <c r="A42" s="11" t="s">
        <v>279</v>
      </c>
      <c r="B42" s="4">
        <v>895100</v>
      </c>
      <c r="C42" s="4">
        <v>499800</v>
      </c>
      <c r="D42" s="4">
        <v>395300</v>
      </c>
      <c r="E42" s="4">
        <v>15088400000</v>
      </c>
      <c r="F42" s="4">
        <f t="shared" si="4"/>
        <v>284623811865</v>
      </c>
      <c r="G42" s="4">
        <v>0</v>
      </c>
      <c r="H42" s="4">
        <v>0</v>
      </c>
      <c r="I42" s="4">
        <v>0</v>
      </c>
      <c r="J42" s="4">
        <v>-2279455000</v>
      </c>
      <c r="K42" s="4">
        <f t="shared" si="3"/>
        <v>-280918808000</v>
      </c>
    </row>
    <row r="43" spans="1:11" x14ac:dyDescent="0.2">
      <c r="A43" s="11" t="s">
        <v>278</v>
      </c>
      <c r="B43" s="4">
        <v>327400</v>
      </c>
      <c r="C43" s="4">
        <v>719700</v>
      </c>
      <c r="D43" s="4">
        <v>-392300</v>
      </c>
      <c r="E43" s="4">
        <v>-15329910000</v>
      </c>
      <c r="F43" s="4">
        <f t="shared" si="4"/>
        <v>269535411865</v>
      </c>
      <c r="G43" s="4">
        <v>0</v>
      </c>
      <c r="H43" s="4">
        <v>0</v>
      </c>
      <c r="I43" s="4">
        <v>0</v>
      </c>
      <c r="J43" s="4">
        <v>-93390000</v>
      </c>
      <c r="K43" s="4">
        <f t="shared" si="3"/>
        <v>-278639353000</v>
      </c>
    </row>
    <row r="44" spans="1:11" x14ac:dyDescent="0.2">
      <c r="A44" s="11" t="s">
        <v>277</v>
      </c>
      <c r="B44" s="4">
        <v>1129526</v>
      </c>
      <c r="C44" s="4">
        <v>285100</v>
      </c>
      <c r="D44" s="4">
        <v>844426</v>
      </c>
      <c r="E44" s="4">
        <v>31756230000</v>
      </c>
      <c r="F44" s="4">
        <f t="shared" si="4"/>
        <v>284865321865</v>
      </c>
      <c r="G44" s="4">
        <v>271200</v>
      </c>
      <c r="H44" s="4">
        <v>87055</v>
      </c>
      <c r="I44" s="4">
        <v>184145</v>
      </c>
      <c r="J44" s="4">
        <v>6935067000</v>
      </c>
      <c r="K44" s="4">
        <f t="shared" si="3"/>
        <v>-278545963000</v>
      </c>
    </row>
    <row r="45" spans="1:11" x14ac:dyDescent="0.2">
      <c r="A45" s="11" t="s">
        <v>273</v>
      </c>
      <c r="B45" s="4">
        <v>400400</v>
      </c>
      <c r="C45" s="4">
        <v>779980</v>
      </c>
      <c r="D45" s="4">
        <v>-379580</v>
      </c>
      <c r="E45" s="4">
        <v>-13899550000</v>
      </c>
      <c r="F45" s="4">
        <f t="shared" si="4"/>
        <v>253109091865</v>
      </c>
      <c r="G45" s="4">
        <v>43000</v>
      </c>
      <c r="H45" s="4">
        <v>38380</v>
      </c>
      <c r="I45" s="4">
        <v>4620</v>
      </c>
      <c r="J45" s="4">
        <v>173491000</v>
      </c>
      <c r="K45" s="4">
        <f t="shared" si="3"/>
        <v>-285481030000</v>
      </c>
    </row>
    <row r="46" spans="1:11" x14ac:dyDescent="0.2">
      <c r="A46" s="11" t="s">
        <v>272</v>
      </c>
      <c r="B46" s="4">
        <v>138451</v>
      </c>
      <c r="C46" s="4">
        <v>434696</v>
      </c>
      <c r="D46" s="4">
        <v>-296245</v>
      </c>
      <c r="E46" s="4">
        <v>-11051490000</v>
      </c>
      <c r="F46" s="4">
        <f t="shared" si="4"/>
        <v>267008641865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-285654521000</v>
      </c>
    </row>
    <row r="47" spans="1:11" x14ac:dyDescent="0.2">
      <c r="A47" s="11" t="s">
        <v>270</v>
      </c>
      <c r="B47" s="4">
        <v>131000</v>
      </c>
      <c r="C47" s="4">
        <v>222064</v>
      </c>
      <c r="D47" s="4">
        <v>-91064</v>
      </c>
      <c r="E47" s="4">
        <v>-3360480000</v>
      </c>
      <c r="F47" s="4">
        <f t="shared" si="4"/>
        <v>278060131865</v>
      </c>
      <c r="G47" s="4">
        <v>71600</v>
      </c>
      <c r="H47" s="4">
        <v>241464</v>
      </c>
      <c r="I47" s="4">
        <v>-169864</v>
      </c>
      <c r="J47" s="4">
        <v>-6296041000</v>
      </c>
      <c r="K47" s="4">
        <f t="shared" si="3"/>
        <v>-285654521000</v>
      </c>
    </row>
    <row r="48" spans="1:11" x14ac:dyDescent="0.2">
      <c r="A48" s="11" t="s">
        <v>269</v>
      </c>
      <c r="B48" s="4">
        <v>250160</v>
      </c>
      <c r="C48" s="4">
        <v>1723280</v>
      </c>
      <c r="D48" s="4">
        <v>-1473120</v>
      </c>
      <c r="E48" s="4">
        <v>-54235505668</v>
      </c>
      <c r="F48" s="4">
        <f t="shared" si="4"/>
        <v>281420611865</v>
      </c>
      <c r="G48" s="4">
        <v>41600</v>
      </c>
      <c r="H48" s="4">
        <v>85175</v>
      </c>
      <c r="I48" s="4">
        <v>-43575</v>
      </c>
      <c r="J48" s="4">
        <v>-1608168000</v>
      </c>
      <c r="K48" s="4">
        <f t="shared" si="3"/>
        <v>-279358480000</v>
      </c>
    </row>
    <row r="49" spans="1:11" x14ac:dyDescent="0.2">
      <c r="A49" s="11" t="s">
        <v>268</v>
      </c>
      <c r="B49" s="4">
        <v>6000</v>
      </c>
      <c r="C49" s="4">
        <v>2238879</v>
      </c>
      <c r="D49" s="4">
        <v>-2232879</v>
      </c>
      <c r="E49" s="4">
        <v>-83357910000</v>
      </c>
      <c r="F49" s="4">
        <f t="shared" si="4"/>
        <v>335656117533</v>
      </c>
      <c r="G49" s="4">
        <v>84800</v>
      </c>
      <c r="H49" s="4">
        <v>179</v>
      </c>
      <c r="I49" s="4">
        <v>84621</v>
      </c>
      <c r="J49" s="4">
        <v>3162268000</v>
      </c>
      <c r="K49" s="4">
        <f t="shared" si="3"/>
        <v>-277750312000</v>
      </c>
    </row>
    <row r="50" spans="1:11" x14ac:dyDescent="0.2">
      <c r="A50" s="11" t="s">
        <v>267</v>
      </c>
      <c r="B50" s="4">
        <v>308300</v>
      </c>
      <c r="C50" s="4">
        <v>1417884</v>
      </c>
      <c r="D50" s="4">
        <v>-1109584</v>
      </c>
      <c r="E50" s="4">
        <v>-41711990000</v>
      </c>
      <c r="F50" s="4">
        <f t="shared" si="4"/>
        <v>419014027533</v>
      </c>
      <c r="G50" s="4">
        <v>28000</v>
      </c>
      <c r="H50" s="4">
        <v>27684</v>
      </c>
      <c r="I50" s="4">
        <v>316</v>
      </c>
      <c r="J50" s="4">
        <v>14569000</v>
      </c>
      <c r="K50" s="4">
        <f t="shared" si="3"/>
        <v>-280912580000</v>
      </c>
    </row>
    <row r="51" spans="1:11" x14ac:dyDescent="0.2">
      <c r="A51" s="11" t="s">
        <v>266</v>
      </c>
      <c r="B51" s="4">
        <v>583900</v>
      </c>
      <c r="C51" s="4">
        <v>894496</v>
      </c>
      <c r="D51" s="4">
        <v>-310596</v>
      </c>
      <c r="E51" s="4">
        <v>-11409800000</v>
      </c>
      <c r="F51" s="4">
        <f t="shared" si="4"/>
        <v>460726017533</v>
      </c>
      <c r="G51" s="4">
        <v>55900</v>
      </c>
      <c r="H51" s="4">
        <v>1630596</v>
      </c>
      <c r="I51" s="4">
        <v>-1574696</v>
      </c>
      <c r="J51" s="4">
        <v>-58511420000</v>
      </c>
      <c r="K51" s="4">
        <f t="shared" si="3"/>
        <v>-280927149000</v>
      </c>
    </row>
    <row r="52" spans="1:11" x14ac:dyDescent="0.2">
      <c r="A52" s="11" t="s">
        <v>265</v>
      </c>
      <c r="B52" s="4">
        <v>742400</v>
      </c>
      <c r="C52" s="4">
        <v>403745</v>
      </c>
      <c r="D52" s="4">
        <v>338655</v>
      </c>
      <c r="E52" s="4">
        <v>12297310000</v>
      </c>
      <c r="F52" s="4">
        <f t="shared" si="4"/>
        <v>472135817533</v>
      </c>
      <c r="G52" s="4">
        <v>178300</v>
      </c>
      <c r="H52" s="4">
        <v>481845</v>
      </c>
      <c r="I52" s="4">
        <v>-303545</v>
      </c>
      <c r="J52" s="4">
        <v>-10931255000</v>
      </c>
      <c r="K52" s="4">
        <f t="shared" si="3"/>
        <v>-222415729000</v>
      </c>
    </row>
    <row r="53" spans="1:11" x14ac:dyDescent="0.2">
      <c r="A53" s="11" t="s">
        <v>264</v>
      </c>
      <c r="B53" s="4">
        <v>670220</v>
      </c>
      <c r="C53" s="4">
        <v>169109</v>
      </c>
      <c r="D53" s="4">
        <v>501111</v>
      </c>
      <c r="E53" s="4">
        <v>18065170000</v>
      </c>
      <c r="F53" s="4">
        <f t="shared" si="4"/>
        <v>459838507533</v>
      </c>
      <c r="G53" s="4">
        <v>127900</v>
      </c>
      <c r="H53" s="4">
        <v>677602</v>
      </c>
      <c r="I53" s="4">
        <v>-549702</v>
      </c>
      <c r="J53" s="4">
        <v>-19410611000</v>
      </c>
      <c r="K53" s="4">
        <f t="shared" si="3"/>
        <v>-211484474000</v>
      </c>
    </row>
    <row r="54" spans="1:11" x14ac:dyDescent="0.2">
      <c r="A54" s="11" t="s">
        <v>263</v>
      </c>
      <c r="B54" s="4">
        <v>120934</v>
      </c>
      <c r="C54" s="4">
        <v>1236418</v>
      </c>
      <c r="D54" s="4">
        <v>-1115484</v>
      </c>
      <c r="E54" s="4">
        <v>-40092670000</v>
      </c>
      <c r="F54" s="4">
        <f t="shared" si="4"/>
        <v>441773337533</v>
      </c>
      <c r="G54" s="4">
        <v>134000</v>
      </c>
      <c r="H54" s="4">
        <v>771748</v>
      </c>
      <c r="I54" s="4">
        <v>-637748</v>
      </c>
      <c r="J54" s="4">
        <v>-22947940000</v>
      </c>
      <c r="K54" s="4">
        <f t="shared" si="3"/>
        <v>-192073863000</v>
      </c>
    </row>
    <row r="55" spans="1:11" x14ac:dyDescent="0.2">
      <c r="A55" s="11" t="s">
        <v>262</v>
      </c>
      <c r="B55" s="4">
        <v>371300</v>
      </c>
      <c r="C55" s="4">
        <v>1121390</v>
      </c>
      <c r="D55" s="4">
        <v>-750090</v>
      </c>
      <c r="E55" s="4">
        <v>-26753050000</v>
      </c>
      <c r="F55" s="4">
        <f t="shared" si="4"/>
        <v>481866007533</v>
      </c>
      <c r="G55" s="4">
        <v>24800</v>
      </c>
      <c r="H55" s="4">
        <v>402590</v>
      </c>
      <c r="I55" s="4">
        <v>-377790</v>
      </c>
      <c r="J55" s="4">
        <v>-13562903000</v>
      </c>
      <c r="K55" s="4">
        <f t="shared" si="3"/>
        <v>-169125923000</v>
      </c>
    </row>
    <row r="56" spans="1:11" x14ac:dyDescent="0.2">
      <c r="A56" s="11" t="s">
        <v>261</v>
      </c>
      <c r="B56" s="4">
        <v>357151</v>
      </c>
      <c r="C56" s="4">
        <v>616979</v>
      </c>
      <c r="D56" s="4">
        <v>-259828</v>
      </c>
      <c r="E56" s="4">
        <v>-9115750000</v>
      </c>
      <c r="F56" s="4">
        <f t="shared" si="4"/>
        <v>508619057533</v>
      </c>
      <c r="G56" s="4">
        <v>293700</v>
      </c>
      <c r="H56" s="4">
        <v>100179</v>
      </c>
      <c r="I56" s="4">
        <v>193521</v>
      </c>
      <c r="J56" s="4">
        <v>6810963000</v>
      </c>
      <c r="K56" s="4">
        <f t="shared" si="3"/>
        <v>-155563020000</v>
      </c>
    </row>
    <row r="57" spans="1:11" x14ac:dyDescent="0.2">
      <c r="A57" s="11" t="s">
        <v>260</v>
      </c>
      <c r="B57" s="4">
        <v>761700</v>
      </c>
      <c r="C57" s="4">
        <v>1964864</v>
      </c>
      <c r="D57" s="4">
        <v>-1203164</v>
      </c>
      <c r="E57" s="4">
        <v>-43732760000</v>
      </c>
      <c r="F57" s="4">
        <f t="shared" si="4"/>
        <v>517734807533</v>
      </c>
      <c r="G57" s="4">
        <v>1342200</v>
      </c>
      <c r="H57" s="4">
        <v>53064</v>
      </c>
      <c r="I57" s="4">
        <v>1289136</v>
      </c>
      <c r="J57" s="4">
        <v>46380335000</v>
      </c>
      <c r="K57" s="4">
        <f t="shared" si="3"/>
        <v>-162373983000</v>
      </c>
    </row>
    <row r="58" spans="1:11" x14ac:dyDescent="0.2">
      <c r="A58" s="11" t="s">
        <v>259</v>
      </c>
      <c r="B58" s="4">
        <v>502510</v>
      </c>
      <c r="C58" s="4">
        <v>29468</v>
      </c>
      <c r="D58" s="4">
        <v>473042</v>
      </c>
      <c r="E58" s="4">
        <v>17463360000</v>
      </c>
      <c r="F58" s="4">
        <f t="shared" si="4"/>
        <v>561467567533</v>
      </c>
      <c r="G58" s="4">
        <v>140000</v>
      </c>
      <c r="H58" s="4">
        <v>140968</v>
      </c>
      <c r="I58" s="4">
        <v>-968</v>
      </c>
      <c r="J58" s="4">
        <v>-80639000</v>
      </c>
      <c r="K58" s="4">
        <f t="shared" si="3"/>
        <v>-208754318000</v>
      </c>
    </row>
    <row r="59" spans="1:11" x14ac:dyDescent="0.2">
      <c r="A59" s="11" t="s">
        <v>258</v>
      </c>
      <c r="B59" s="4">
        <v>61900</v>
      </c>
      <c r="C59" s="4">
        <v>322432</v>
      </c>
      <c r="D59" s="4">
        <v>-260532</v>
      </c>
      <c r="E59" s="4">
        <v>-9535860000</v>
      </c>
      <c r="F59" s="4">
        <f t="shared" si="4"/>
        <v>544004207533</v>
      </c>
      <c r="G59" s="4">
        <v>0</v>
      </c>
      <c r="H59" s="4">
        <v>0</v>
      </c>
      <c r="I59" s="4">
        <v>0</v>
      </c>
      <c r="J59" s="4">
        <v>-19033738000</v>
      </c>
      <c r="K59" s="4">
        <f t="shared" si="3"/>
        <v>-208673679000</v>
      </c>
    </row>
    <row r="60" spans="1:11" x14ac:dyDescent="0.2">
      <c r="A60" s="11" t="s">
        <v>257</v>
      </c>
      <c r="B60" s="4">
        <v>151300</v>
      </c>
      <c r="C60" s="4">
        <v>260610</v>
      </c>
      <c r="D60" s="4">
        <v>-109310</v>
      </c>
      <c r="E60" s="4">
        <v>-3972960000</v>
      </c>
      <c r="F60" s="4">
        <f t="shared" si="4"/>
        <v>553540067533</v>
      </c>
      <c r="G60" s="4">
        <v>0</v>
      </c>
      <c r="H60" s="4">
        <v>0</v>
      </c>
      <c r="I60" s="4">
        <v>0</v>
      </c>
      <c r="J60" s="4">
        <v>-1022759000</v>
      </c>
      <c r="K60" s="4">
        <f t="shared" si="3"/>
        <v>-189639941000</v>
      </c>
    </row>
    <row r="61" spans="1:11" x14ac:dyDescent="0.2">
      <c r="A61" s="11" t="s">
        <v>256</v>
      </c>
      <c r="B61" s="4">
        <v>838000</v>
      </c>
      <c r="C61" s="4">
        <v>475431</v>
      </c>
      <c r="D61" s="4">
        <v>362569</v>
      </c>
      <c r="E61" s="4">
        <v>13339810000</v>
      </c>
      <c r="F61" s="4">
        <f t="shared" si="4"/>
        <v>557513027533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-188617182000</v>
      </c>
    </row>
    <row r="62" spans="1:11" x14ac:dyDescent="0.2">
      <c r="A62" s="11" t="s">
        <v>255</v>
      </c>
      <c r="B62" s="4">
        <v>651400</v>
      </c>
      <c r="C62" s="4">
        <v>665045</v>
      </c>
      <c r="D62" s="4">
        <v>-13645</v>
      </c>
      <c r="E62" s="4">
        <v>-491230000</v>
      </c>
      <c r="F62" s="4">
        <f t="shared" si="4"/>
        <v>544173217533</v>
      </c>
      <c r="G62" s="4">
        <v>46800</v>
      </c>
      <c r="H62" s="4">
        <v>116575</v>
      </c>
      <c r="I62" s="4">
        <v>-69775</v>
      </c>
      <c r="J62" s="4">
        <v>-2564715000</v>
      </c>
      <c r="K62" s="4">
        <f t="shared" si="3"/>
        <v>-188617182000</v>
      </c>
    </row>
    <row r="63" spans="1:11" x14ac:dyDescent="0.2">
      <c r="A63" s="11" t="s">
        <v>254</v>
      </c>
      <c r="B63" s="4">
        <v>430200</v>
      </c>
      <c r="C63" s="4">
        <v>311560</v>
      </c>
      <c r="D63" s="4">
        <v>118640</v>
      </c>
      <c r="E63" s="4">
        <v>4451550000</v>
      </c>
      <c r="F63" s="4">
        <f t="shared" si="4"/>
        <v>544664447533</v>
      </c>
      <c r="G63" s="4">
        <v>137300</v>
      </c>
      <c r="H63" s="4">
        <v>355702</v>
      </c>
      <c r="I63" s="4">
        <v>-218402</v>
      </c>
      <c r="J63" s="4">
        <v>-7959751000</v>
      </c>
      <c r="K63" s="4">
        <f t="shared" si="3"/>
        <v>-186052467000</v>
      </c>
    </row>
    <row r="64" spans="1:11" x14ac:dyDescent="0.2">
      <c r="A64" s="11" t="s">
        <v>253</v>
      </c>
      <c r="B64" s="4">
        <v>1471700</v>
      </c>
      <c r="C64" s="4">
        <v>619245</v>
      </c>
      <c r="D64" s="4">
        <v>852455</v>
      </c>
      <c r="E64" s="4">
        <v>31078780000</v>
      </c>
      <c r="F64" s="4">
        <f t="shared" si="4"/>
        <v>540212897533</v>
      </c>
      <c r="G64" s="4">
        <v>0</v>
      </c>
      <c r="H64" s="4">
        <v>0</v>
      </c>
      <c r="I64" s="4">
        <v>0</v>
      </c>
      <c r="J64" s="4">
        <v>-2996191000</v>
      </c>
      <c r="K64" s="4">
        <f t="shared" si="3"/>
        <v>-178092716000</v>
      </c>
    </row>
    <row r="65" spans="1:11" x14ac:dyDescent="0.2">
      <c r="A65" s="11" t="s">
        <v>252</v>
      </c>
      <c r="B65" s="4">
        <v>24000</v>
      </c>
      <c r="C65" s="4">
        <v>314990</v>
      </c>
      <c r="D65" s="4">
        <v>-290990</v>
      </c>
      <c r="E65" s="4">
        <v>-10487630000</v>
      </c>
      <c r="F65" s="4">
        <f t="shared" si="4"/>
        <v>509134117533</v>
      </c>
      <c r="G65" s="4">
        <v>70500</v>
      </c>
      <c r="H65" s="4">
        <v>13870</v>
      </c>
      <c r="I65" s="4">
        <v>56630</v>
      </c>
      <c r="J65" s="4">
        <v>2046630000</v>
      </c>
      <c r="K65" s="4">
        <f t="shared" si="3"/>
        <v>-175096525000</v>
      </c>
    </row>
    <row r="66" spans="1:11" x14ac:dyDescent="0.2">
      <c r="A66" s="11" t="s">
        <v>251</v>
      </c>
      <c r="B66" s="4">
        <v>1591600</v>
      </c>
      <c r="C66" s="4">
        <v>1536340</v>
      </c>
      <c r="D66" s="4">
        <v>55260</v>
      </c>
      <c r="E66" s="4">
        <v>2012757898</v>
      </c>
      <c r="F66" s="4">
        <f t="shared" si="4"/>
        <v>519621747533</v>
      </c>
      <c r="G66" s="4">
        <v>41400</v>
      </c>
      <c r="H66" s="4">
        <v>1137</v>
      </c>
      <c r="I66" s="4">
        <v>40263</v>
      </c>
      <c r="J66" s="4">
        <v>1461328000</v>
      </c>
      <c r="K66" s="4">
        <f t="shared" si="3"/>
        <v>-177143155000</v>
      </c>
    </row>
    <row r="67" spans="1:11" x14ac:dyDescent="0.2">
      <c r="A67" s="11" t="s">
        <v>250</v>
      </c>
      <c r="B67" s="4">
        <v>622000</v>
      </c>
      <c r="C67" s="4">
        <v>77027</v>
      </c>
      <c r="D67" s="4">
        <v>544973</v>
      </c>
      <c r="E67" s="4">
        <v>19611000000</v>
      </c>
      <c r="F67" s="4">
        <f t="shared" si="4"/>
        <v>517608989635</v>
      </c>
      <c r="G67" s="4">
        <v>25500</v>
      </c>
      <c r="H67" s="4">
        <v>85127</v>
      </c>
      <c r="I67" s="4">
        <v>-59627</v>
      </c>
      <c r="J67" s="4">
        <v>-2138702000</v>
      </c>
      <c r="K67" s="4">
        <f t="shared" si="3"/>
        <v>-178604483000</v>
      </c>
    </row>
    <row r="68" spans="1:11" x14ac:dyDescent="0.2">
      <c r="A68" s="11" t="s">
        <v>249</v>
      </c>
      <c r="B68" s="4">
        <v>590400</v>
      </c>
      <c r="C68" s="4">
        <v>89206</v>
      </c>
      <c r="D68" s="4">
        <v>501194</v>
      </c>
      <c r="E68" s="4">
        <v>18006950000</v>
      </c>
      <c r="F68" s="4">
        <f t="shared" si="4"/>
        <v>497997989635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-176465781000</v>
      </c>
    </row>
    <row r="69" spans="1:11" x14ac:dyDescent="0.2">
      <c r="A69" s="11" t="s">
        <v>248</v>
      </c>
      <c r="B69" s="4">
        <v>553300</v>
      </c>
      <c r="C69" s="4">
        <v>372000</v>
      </c>
      <c r="D69" s="4">
        <v>181300</v>
      </c>
      <c r="E69" s="4">
        <v>6556860000</v>
      </c>
      <c r="F69" s="4">
        <f t="shared" si="4"/>
        <v>479991039635</v>
      </c>
      <c r="G69" s="4">
        <v>50000</v>
      </c>
      <c r="H69" s="4">
        <v>285600</v>
      </c>
      <c r="I69" s="4">
        <v>-235600</v>
      </c>
      <c r="J69" s="4">
        <v>-8339178000</v>
      </c>
      <c r="K69" s="4">
        <f t="shared" si="3"/>
        <v>-176465781000</v>
      </c>
    </row>
    <row r="70" spans="1:11" x14ac:dyDescent="0.2">
      <c r="A70" s="11" t="s">
        <v>247</v>
      </c>
      <c r="B70" s="4">
        <v>778400</v>
      </c>
      <c r="C70" s="4">
        <v>177160</v>
      </c>
      <c r="D70" s="4">
        <v>601240</v>
      </c>
      <c r="E70" s="4">
        <v>21674870000</v>
      </c>
      <c r="F70" s="4">
        <f t="shared" si="4"/>
        <v>473434179635</v>
      </c>
      <c r="G70" s="4">
        <v>0</v>
      </c>
      <c r="H70" s="4">
        <v>0</v>
      </c>
      <c r="I70" s="4">
        <v>0</v>
      </c>
      <c r="J70" s="4">
        <v>-41035840000</v>
      </c>
      <c r="K70" s="4">
        <f t="shared" si="3"/>
        <v>-168126603000</v>
      </c>
    </row>
    <row r="71" spans="1:11" x14ac:dyDescent="0.2">
      <c r="A71" s="11" t="s">
        <v>246</v>
      </c>
      <c r="B71" s="4">
        <v>278700</v>
      </c>
      <c r="C71" s="4">
        <v>414500</v>
      </c>
      <c r="D71" s="4">
        <v>-135800</v>
      </c>
      <c r="E71" s="4">
        <v>-4882500000</v>
      </c>
      <c r="F71" s="4">
        <f t="shared" si="4"/>
        <v>451759309635</v>
      </c>
      <c r="G71" s="4">
        <v>0</v>
      </c>
      <c r="H71" s="4">
        <v>0</v>
      </c>
      <c r="I71" s="4">
        <v>0</v>
      </c>
      <c r="J71" s="4">
        <v>-12554285000</v>
      </c>
      <c r="K71" s="4">
        <f t="shared" si="3"/>
        <v>-127090763000</v>
      </c>
    </row>
    <row r="72" spans="1:11" x14ac:dyDescent="0.2">
      <c r="A72" s="11" t="s">
        <v>245</v>
      </c>
      <c r="B72" s="4">
        <v>202700</v>
      </c>
      <c r="C72" s="4">
        <v>260700</v>
      </c>
      <c r="D72" s="4">
        <v>-58000</v>
      </c>
      <c r="E72" s="4">
        <v>-2000500000</v>
      </c>
      <c r="F72" s="4">
        <f t="shared" si="4"/>
        <v>456641809635</v>
      </c>
      <c r="G72" s="4">
        <v>1003500</v>
      </c>
      <c r="H72" s="4">
        <v>299000</v>
      </c>
      <c r="I72" s="4">
        <v>704500</v>
      </c>
      <c r="J72" s="4">
        <v>25236370000</v>
      </c>
      <c r="K72" s="4">
        <f t="shared" si="3"/>
        <v>-114536478000</v>
      </c>
    </row>
    <row r="73" spans="1:11" x14ac:dyDescent="0.2">
      <c r="A73" s="11" t="s">
        <v>244</v>
      </c>
      <c r="B73" s="4">
        <v>221250</v>
      </c>
      <c r="C73" s="4">
        <v>93498</v>
      </c>
      <c r="D73" s="4">
        <v>127752</v>
      </c>
      <c r="E73" s="4">
        <v>4499960000</v>
      </c>
      <c r="F73" s="4">
        <f t="shared" si="4"/>
        <v>458642309635</v>
      </c>
      <c r="G73" s="4">
        <v>380000</v>
      </c>
      <c r="H73" s="4">
        <v>43000</v>
      </c>
      <c r="I73" s="4">
        <v>337000</v>
      </c>
      <c r="J73" s="4">
        <v>11713955000</v>
      </c>
      <c r="K73" s="4">
        <f t="shared" si="3"/>
        <v>-139772848000</v>
      </c>
    </row>
    <row r="74" spans="1:11" x14ac:dyDescent="0.2">
      <c r="A74" s="11" t="s">
        <v>243</v>
      </c>
      <c r="B74" s="4">
        <v>1518000</v>
      </c>
      <c r="C74" s="4">
        <v>145409</v>
      </c>
      <c r="D74" s="4">
        <v>1372591</v>
      </c>
      <c r="E74" s="4">
        <v>47954760000</v>
      </c>
      <c r="F74" s="4">
        <f t="shared" si="4"/>
        <v>454142349635</v>
      </c>
      <c r="G74" s="4">
        <v>112000</v>
      </c>
      <c r="H74" s="4">
        <v>71000</v>
      </c>
      <c r="I74" s="4">
        <v>41000</v>
      </c>
      <c r="J74" s="4">
        <v>1449255000</v>
      </c>
      <c r="K74" s="4">
        <f t="shared" si="3"/>
        <v>-151486803000</v>
      </c>
    </row>
    <row r="75" spans="1:11" x14ac:dyDescent="0.2">
      <c r="A75" s="11" t="s">
        <v>242</v>
      </c>
      <c r="B75" s="4">
        <v>1098520</v>
      </c>
      <c r="C75" s="4">
        <v>260500</v>
      </c>
      <c r="D75" s="4">
        <v>838020</v>
      </c>
      <c r="E75" s="4">
        <v>28799250000</v>
      </c>
      <c r="F75" s="4">
        <f t="shared" si="4"/>
        <v>406187589635</v>
      </c>
      <c r="G75" s="4">
        <v>0</v>
      </c>
      <c r="H75" s="4">
        <v>0</v>
      </c>
      <c r="I75" s="4">
        <v>0</v>
      </c>
      <c r="J75" s="4">
        <v>-18163215000</v>
      </c>
      <c r="K75" s="4">
        <f t="shared" si="3"/>
        <v>-152936058000</v>
      </c>
    </row>
    <row r="76" spans="1:11" x14ac:dyDescent="0.2">
      <c r="A76" s="11" t="s">
        <v>241</v>
      </c>
      <c r="B76" s="4">
        <v>813400</v>
      </c>
      <c r="C76" s="4">
        <v>314000</v>
      </c>
      <c r="D76" s="4">
        <v>499400</v>
      </c>
      <c r="E76" s="4">
        <v>17168410000</v>
      </c>
      <c r="F76" s="4">
        <f t="shared" si="4"/>
        <v>377388339635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-134772843000</v>
      </c>
    </row>
    <row r="77" spans="1:11" x14ac:dyDescent="0.2">
      <c r="A77" s="11" t="s">
        <v>240</v>
      </c>
      <c r="B77" s="4">
        <v>1548220</v>
      </c>
      <c r="C77" s="4">
        <v>566000</v>
      </c>
      <c r="D77" s="4">
        <v>982220</v>
      </c>
      <c r="E77" s="4">
        <v>32853150000</v>
      </c>
      <c r="F77" s="4">
        <f t="shared" si="4"/>
        <v>360219929635</v>
      </c>
      <c r="G77" s="4">
        <v>0</v>
      </c>
      <c r="H77" s="4">
        <v>0</v>
      </c>
      <c r="I77" s="4">
        <v>0</v>
      </c>
      <c r="J77" s="4">
        <v>-7492530000</v>
      </c>
      <c r="K77" s="4">
        <f t="shared" si="3"/>
        <v>-134772843000</v>
      </c>
    </row>
    <row r="78" spans="1:11" x14ac:dyDescent="0.2">
      <c r="A78" s="11" t="s">
        <v>239</v>
      </c>
      <c r="B78" s="4">
        <v>947400</v>
      </c>
      <c r="C78" s="4">
        <v>1000589</v>
      </c>
      <c r="D78" s="4">
        <v>-53189</v>
      </c>
      <c r="E78" s="4">
        <v>-1656130000</v>
      </c>
      <c r="F78" s="4">
        <f t="shared" si="4"/>
        <v>327366779635</v>
      </c>
      <c r="G78" s="4">
        <v>407500</v>
      </c>
      <c r="H78" s="4">
        <v>216000</v>
      </c>
      <c r="I78" s="4">
        <v>191500</v>
      </c>
      <c r="J78" s="4">
        <v>6361240000</v>
      </c>
      <c r="K78" s="4">
        <f t="shared" si="3"/>
        <v>-127280313000</v>
      </c>
    </row>
    <row r="79" spans="1:11" x14ac:dyDescent="0.2">
      <c r="A79" s="11" t="s">
        <v>238</v>
      </c>
      <c r="B79" s="4">
        <v>1396300</v>
      </c>
      <c r="C79" s="4">
        <v>775284</v>
      </c>
      <c r="D79" s="4">
        <v>621016</v>
      </c>
      <c r="E79" s="4">
        <v>20234200000</v>
      </c>
      <c r="F79" s="4">
        <f t="shared" si="4"/>
        <v>329022909635</v>
      </c>
      <c r="G79" s="4">
        <v>447600</v>
      </c>
      <c r="H79" s="4">
        <v>10500</v>
      </c>
      <c r="I79" s="4">
        <v>437100</v>
      </c>
      <c r="J79" s="4">
        <v>14411560000</v>
      </c>
      <c r="K79" s="4">
        <f t="shared" si="3"/>
        <v>-133641553000</v>
      </c>
    </row>
    <row r="80" spans="1:11" x14ac:dyDescent="0.2">
      <c r="A80" s="11" t="s">
        <v>237</v>
      </c>
      <c r="B80" s="4">
        <v>186700</v>
      </c>
      <c r="C80" s="4">
        <v>290900</v>
      </c>
      <c r="D80" s="4">
        <v>-104200</v>
      </c>
      <c r="E80" s="4">
        <v>-3587670000</v>
      </c>
      <c r="F80" s="4">
        <f t="shared" si="4"/>
        <v>308788709635</v>
      </c>
      <c r="G80" s="4">
        <v>209400</v>
      </c>
      <c r="H80" s="4">
        <v>93100</v>
      </c>
      <c r="I80" s="4">
        <v>116300</v>
      </c>
      <c r="J80" s="4">
        <v>3990240000</v>
      </c>
      <c r="K80" s="4">
        <f t="shared" si="3"/>
        <v>-148053113000</v>
      </c>
    </row>
    <row r="81" spans="1:11" x14ac:dyDescent="0.2">
      <c r="A81" s="11" t="s">
        <v>236</v>
      </c>
      <c r="B81" s="4">
        <v>1704300</v>
      </c>
      <c r="C81" s="4">
        <v>525900</v>
      </c>
      <c r="D81" s="4">
        <v>1178400</v>
      </c>
      <c r="E81" s="4">
        <v>39505120000</v>
      </c>
      <c r="F81" s="4">
        <f t="shared" si="4"/>
        <v>312376379635</v>
      </c>
      <c r="G81" s="4">
        <v>318000</v>
      </c>
      <c r="H81" s="4">
        <v>113600</v>
      </c>
      <c r="I81" s="4">
        <v>204400</v>
      </c>
      <c r="J81" s="4">
        <v>6791150000</v>
      </c>
      <c r="K81" s="4">
        <f t="shared" si="3"/>
        <v>-152043353000</v>
      </c>
    </row>
    <row r="82" spans="1:11" x14ac:dyDescent="0.2">
      <c r="A82" s="11" t="s">
        <v>235</v>
      </c>
      <c r="B82" s="4">
        <v>102500</v>
      </c>
      <c r="C82" s="4">
        <v>428900</v>
      </c>
      <c r="D82" s="4">
        <v>-326400</v>
      </c>
      <c r="E82" s="4">
        <v>-11882570000</v>
      </c>
      <c r="F82" s="4">
        <f t="shared" si="4"/>
        <v>272871259635</v>
      </c>
      <c r="G82" s="4">
        <v>0</v>
      </c>
      <c r="H82" s="4">
        <v>0</v>
      </c>
      <c r="I82" s="4">
        <v>0</v>
      </c>
      <c r="J82" s="4">
        <v>385465000</v>
      </c>
      <c r="K82" s="4">
        <f t="shared" si="3"/>
        <v>-158834503000</v>
      </c>
    </row>
    <row r="83" spans="1:11" x14ac:dyDescent="0.2">
      <c r="A83" s="11" t="s">
        <v>192</v>
      </c>
      <c r="B83" s="4">
        <v>26300</v>
      </c>
      <c r="C83" s="4">
        <v>219900</v>
      </c>
      <c r="D83" s="4">
        <v>-193600</v>
      </c>
      <c r="E83" s="4">
        <v>-7030750000</v>
      </c>
      <c r="F83" s="4">
        <f t="shared" si="4"/>
        <v>284753829635</v>
      </c>
      <c r="G83" s="4">
        <v>33000</v>
      </c>
      <c r="H83" s="4">
        <v>119000</v>
      </c>
      <c r="I83" s="4">
        <v>-86000</v>
      </c>
      <c r="J83" s="4">
        <v>-3120500000</v>
      </c>
      <c r="K83" s="4">
        <f t="shared" si="3"/>
        <v>-159219968000</v>
      </c>
    </row>
    <row r="84" spans="1:11" x14ac:dyDescent="0.2">
      <c r="A84" s="11" t="s">
        <v>191</v>
      </c>
      <c r="B84" s="4">
        <v>1194100</v>
      </c>
      <c r="C84" s="4">
        <v>237800</v>
      </c>
      <c r="D84" s="4">
        <v>956300</v>
      </c>
      <c r="E84" s="4">
        <v>34514800000</v>
      </c>
      <c r="F84" s="4">
        <f t="shared" si="4"/>
        <v>291784579635</v>
      </c>
      <c r="G84" s="4">
        <v>83800</v>
      </c>
      <c r="H84" s="4">
        <v>30500</v>
      </c>
      <c r="I84" s="4">
        <v>53300</v>
      </c>
      <c r="J84" s="4">
        <v>1924455000</v>
      </c>
      <c r="K84" s="4">
        <f t="shared" si="3"/>
        <v>-156099468000</v>
      </c>
    </row>
    <row r="85" spans="1:11" x14ac:dyDescent="0.2">
      <c r="A85" s="11" t="s">
        <v>190</v>
      </c>
      <c r="B85" s="4">
        <v>421810</v>
      </c>
      <c r="C85" s="4">
        <v>174300</v>
      </c>
      <c r="D85" s="4">
        <v>247510</v>
      </c>
      <c r="E85" s="4">
        <v>9014550000</v>
      </c>
      <c r="F85" s="4">
        <f t="shared" si="4"/>
        <v>257269779635</v>
      </c>
      <c r="G85" s="4">
        <v>45000</v>
      </c>
      <c r="H85" s="4">
        <v>300500</v>
      </c>
      <c r="I85" s="4">
        <v>-255500</v>
      </c>
      <c r="J85" s="4">
        <v>-9314900000</v>
      </c>
      <c r="K85" s="4">
        <f t="shared" si="3"/>
        <v>-158023923000</v>
      </c>
    </row>
    <row r="86" spans="1:11" x14ac:dyDescent="0.2">
      <c r="A86" s="11" t="s">
        <v>189</v>
      </c>
      <c r="B86" s="4">
        <v>751600</v>
      </c>
      <c r="C86" s="4">
        <v>925000</v>
      </c>
      <c r="D86" s="4">
        <v>-173400</v>
      </c>
      <c r="E86" s="4">
        <v>-6032490000</v>
      </c>
      <c r="F86" s="4">
        <f t="shared" si="4"/>
        <v>248255229635</v>
      </c>
      <c r="G86" s="4">
        <v>0</v>
      </c>
      <c r="H86" s="4">
        <v>0</v>
      </c>
      <c r="I86" s="4">
        <v>0</v>
      </c>
      <c r="J86" s="4">
        <v>-12531360000</v>
      </c>
      <c r="K86" s="4">
        <f t="shared" si="3"/>
        <v>-148709023000</v>
      </c>
    </row>
    <row r="87" spans="1:11" x14ac:dyDescent="0.2">
      <c r="A87" s="11" t="s">
        <v>188</v>
      </c>
      <c r="B87" s="4">
        <v>842200</v>
      </c>
      <c r="C87" s="4">
        <v>811100</v>
      </c>
      <c r="D87" s="4">
        <v>31100</v>
      </c>
      <c r="E87" s="4">
        <v>975480000</v>
      </c>
      <c r="F87" s="4">
        <f t="shared" si="4"/>
        <v>254287719635</v>
      </c>
      <c r="G87" s="4">
        <v>84000</v>
      </c>
      <c r="H87" s="4">
        <v>5000</v>
      </c>
      <c r="I87" s="4">
        <v>79000</v>
      </c>
      <c r="J87" s="4">
        <v>2835465000</v>
      </c>
      <c r="K87" s="4">
        <f t="shared" si="3"/>
        <v>-136177663000</v>
      </c>
    </row>
    <row r="88" spans="1:11" x14ac:dyDescent="0.2">
      <c r="A88" s="11" t="s">
        <v>187</v>
      </c>
      <c r="B88" s="4">
        <v>1431700</v>
      </c>
      <c r="C88" s="4">
        <v>347300</v>
      </c>
      <c r="D88" s="4">
        <v>1084400</v>
      </c>
      <c r="E88" s="4">
        <v>40110220000</v>
      </c>
      <c r="F88" s="4">
        <f t="shared" si="4"/>
        <v>253312239635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-139013128000</v>
      </c>
    </row>
    <row r="89" spans="1:11" x14ac:dyDescent="0.2">
      <c r="A89" s="11" t="s">
        <v>186</v>
      </c>
      <c r="B89" s="4">
        <v>462300</v>
      </c>
      <c r="C89" s="4">
        <v>153600</v>
      </c>
      <c r="D89" s="4">
        <v>308700</v>
      </c>
      <c r="E89" s="4">
        <v>11551770000</v>
      </c>
      <c r="F89" s="4">
        <f t="shared" si="4"/>
        <v>213202019635</v>
      </c>
      <c r="G89" s="4">
        <v>0</v>
      </c>
      <c r="H89" s="4">
        <v>0</v>
      </c>
      <c r="I89" s="4">
        <v>0</v>
      </c>
      <c r="J89" s="4">
        <v>2020260000</v>
      </c>
      <c r="K89" s="4">
        <f t="shared" si="3"/>
        <v>-139013128000</v>
      </c>
    </row>
    <row r="90" spans="1:11" x14ac:dyDescent="0.2">
      <c r="A90" s="11" t="s">
        <v>185</v>
      </c>
      <c r="B90" s="4">
        <v>1303400</v>
      </c>
      <c r="C90" s="4">
        <v>1877300</v>
      </c>
      <c r="D90" s="4">
        <v>-573900</v>
      </c>
      <c r="E90" s="4">
        <v>-21756870000</v>
      </c>
      <c r="F90" s="4">
        <f t="shared" si="4"/>
        <v>201650249635</v>
      </c>
      <c r="G90" s="4">
        <v>51500</v>
      </c>
      <c r="H90" s="4">
        <v>90000</v>
      </c>
      <c r="I90" s="4">
        <v>-38500</v>
      </c>
      <c r="J90" s="4">
        <v>-1446255000</v>
      </c>
      <c r="K90" s="4">
        <f t="shared" si="3"/>
        <v>-141033388000</v>
      </c>
    </row>
    <row r="91" spans="1:11" x14ac:dyDescent="0.2">
      <c r="A91" s="11" t="s">
        <v>184</v>
      </c>
      <c r="B91" s="4">
        <v>1376101</v>
      </c>
      <c r="C91" s="4">
        <v>1690200</v>
      </c>
      <c r="D91" s="4">
        <v>-314099</v>
      </c>
      <c r="E91" s="4">
        <v>-11738100000</v>
      </c>
      <c r="F91" s="4">
        <f t="shared" si="4"/>
        <v>223407119635</v>
      </c>
      <c r="G91" s="4">
        <v>127001</v>
      </c>
      <c r="H91" s="4">
        <v>33000</v>
      </c>
      <c r="I91" s="4">
        <v>94001</v>
      </c>
      <c r="J91" s="4">
        <v>3541138000</v>
      </c>
      <c r="K91" s="4">
        <f t="shared" si="3"/>
        <v>-139587133000</v>
      </c>
    </row>
    <row r="92" spans="1:11" x14ac:dyDescent="0.2">
      <c r="A92" s="11" t="s">
        <v>183</v>
      </c>
      <c r="B92" s="4">
        <v>1532700</v>
      </c>
      <c r="C92" s="4">
        <v>1869700</v>
      </c>
      <c r="D92" s="4">
        <v>-337000</v>
      </c>
      <c r="E92" s="4">
        <v>-12704230000</v>
      </c>
      <c r="F92" s="4">
        <f t="shared" si="4"/>
        <v>235145219635</v>
      </c>
      <c r="G92" s="4">
        <v>55500</v>
      </c>
      <c r="H92" s="4">
        <v>20000</v>
      </c>
      <c r="I92" s="4">
        <v>35500</v>
      </c>
      <c r="J92" s="4">
        <v>1352140000</v>
      </c>
      <c r="K92" s="4">
        <f t="shared" si="3"/>
        <v>-143128271000</v>
      </c>
    </row>
    <row r="93" spans="1:11" x14ac:dyDescent="0.2">
      <c r="A93" s="11" t="s">
        <v>182</v>
      </c>
      <c r="B93" s="4">
        <v>264300</v>
      </c>
      <c r="C93" s="4">
        <v>396510</v>
      </c>
      <c r="D93" s="4">
        <v>-132210</v>
      </c>
      <c r="E93" s="4">
        <v>-4910020000</v>
      </c>
      <c r="F93" s="4">
        <f t="shared" si="4"/>
        <v>247849449635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-144480411000</v>
      </c>
    </row>
    <row r="94" spans="1:11" x14ac:dyDescent="0.2">
      <c r="A94" s="11" t="s">
        <v>181</v>
      </c>
      <c r="B94" s="4">
        <v>224900</v>
      </c>
      <c r="C94" s="4">
        <v>129600</v>
      </c>
      <c r="D94" s="4">
        <v>95300</v>
      </c>
      <c r="E94" s="4">
        <v>3640670786</v>
      </c>
      <c r="F94" s="4">
        <f t="shared" si="4"/>
        <v>252759469635</v>
      </c>
      <c r="G94" s="4">
        <v>0</v>
      </c>
      <c r="H94" s="4">
        <v>0</v>
      </c>
      <c r="I94" s="4">
        <v>0</v>
      </c>
      <c r="J94" s="4">
        <v>2190465000</v>
      </c>
      <c r="K94" s="4">
        <f t="shared" si="3"/>
        <v>-144480411000</v>
      </c>
    </row>
    <row r="95" spans="1:11" x14ac:dyDescent="0.2">
      <c r="A95" s="11" t="s">
        <v>180</v>
      </c>
      <c r="B95" s="4">
        <v>613499</v>
      </c>
      <c r="C95" s="4">
        <v>298900</v>
      </c>
      <c r="D95" s="4">
        <v>314599</v>
      </c>
      <c r="E95" s="4">
        <v>12121100000</v>
      </c>
      <c r="F95" s="4">
        <f t="shared" si="4"/>
        <v>249118798849</v>
      </c>
      <c r="G95" s="4">
        <v>0</v>
      </c>
      <c r="H95" s="4">
        <v>0</v>
      </c>
      <c r="I95" s="4">
        <v>0</v>
      </c>
      <c r="J95" s="4">
        <v>-2353619000</v>
      </c>
      <c r="K95" s="4">
        <f t="shared" si="3"/>
        <v>-146670876000</v>
      </c>
    </row>
    <row r="96" spans="1:11" x14ac:dyDescent="0.2">
      <c r="A96" s="11" t="s">
        <v>179</v>
      </c>
      <c r="B96" s="4">
        <v>1499000</v>
      </c>
      <c r="C96" s="4">
        <v>183620</v>
      </c>
      <c r="D96" s="4">
        <v>1315380</v>
      </c>
      <c r="E96" s="4">
        <v>50167100000</v>
      </c>
      <c r="F96" s="4">
        <f t="shared" ref="F96:F122" si="5">E96+F97</f>
        <v>236997698849</v>
      </c>
      <c r="G96" s="4">
        <v>25500</v>
      </c>
      <c r="H96" s="4">
        <v>428900</v>
      </c>
      <c r="I96" s="4">
        <v>-403400</v>
      </c>
      <c r="J96" s="4">
        <v>-15344675000</v>
      </c>
      <c r="K96" s="4">
        <f t="shared" ref="K96:K122" si="6">K97+J96</f>
        <v>-144317257000</v>
      </c>
    </row>
    <row r="97" spans="1:11" x14ac:dyDescent="0.2">
      <c r="A97" s="11" t="s">
        <v>178</v>
      </c>
      <c r="B97" s="4">
        <v>64918</v>
      </c>
      <c r="C97" s="4">
        <v>712265</v>
      </c>
      <c r="D97" s="4">
        <v>-647347</v>
      </c>
      <c r="E97" s="4">
        <v>-24056250000</v>
      </c>
      <c r="F97" s="4">
        <f t="shared" si="5"/>
        <v>186830598849</v>
      </c>
      <c r="G97" s="4">
        <v>65000</v>
      </c>
      <c r="H97" s="4">
        <v>197500</v>
      </c>
      <c r="I97" s="4">
        <v>-132500</v>
      </c>
      <c r="J97" s="4">
        <v>-4986990000</v>
      </c>
      <c r="K97" s="4">
        <f t="shared" si="6"/>
        <v>-128972582000</v>
      </c>
    </row>
    <row r="98" spans="1:11" x14ac:dyDescent="0.2">
      <c r="A98" s="11" t="s">
        <v>177</v>
      </c>
      <c r="B98" s="4">
        <v>351200</v>
      </c>
      <c r="C98" s="4">
        <v>544300</v>
      </c>
      <c r="D98" s="4">
        <v>-193100</v>
      </c>
      <c r="E98" s="4">
        <v>-7179950000</v>
      </c>
      <c r="F98" s="4">
        <f t="shared" si="5"/>
        <v>210886848849</v>
      </c>
      <c r="G98" s="4">
        <v>64500</v>
      </c>
      <c r="H98" s="4">
        <v>75000</v>
      </c>
      <c r="I98" s="4">
        <v>-10500</v>
      </c>
      <c r="J98" s="4">
        <v>-390500000</v>
      </c>
      <c r="K98" s="4">
        <f t="shared" si="6"/>
        <v>-123985592000</v>
      </c>
    </row>
    <row r="99" spans="1:11" x14ac:dyDescent="0.2">
      <c r="A99" s="11" t="s">
        <v>176</v>
      </c>
      <c r="B99" s="4">
        <v>624667</v>
      </c>
      <c r="C99" s="4">
        <v>1290200</v>
      </c>
      <c r="D99" s="4">
        <v>-665533</v>
      </c>
      <c r="E99" s="4">
        <v>-24554350000</v>
      </c>
      <c r="F99" s="4">
        <f t="shared" si="5"/>
        <v>218066798849</v>
      </c>
      <c r="G99" s="4">
        <v>0</v>
      </c>
      <c r="H99" s="4">
        <v>0</v>
      </c>
      <c r="I99" s="4">
        <v>0</v>
      </c>
      <c r="J99" s="4">
        <v>-2795684000</v>
      </c>
      <c r="K99" s="4">
        <f t="shared" si="6"/>
        <v>-123595092000</v>
      </c>
    </row>
    <row r="100" spans="1:11" x14ac:dyDescent="0.2">
      <c r="A100" s="11" t="s">
        <v>175</v>
      </c>
      <c r="B100" s="4">
        <v>43700</v>
      </c>
      <c r="C100" s="4">
        <v>917100</v>
      </c>
      <c r="D100" s="4">
        <v>-873400</v>
      </c>
      <c r="E100" s="4">
        <v>-31858400000</v>
      </c>
      <c r="F100" s="4">
        <f t="shared" si="5"/>
        <v>242621148849</v>
      </c>
      <c r="G100" s="4">
        <v>84000</v>
      </c>
      <c r="H100" s="4">
        <v>282500</v>
      </c>
      <c r="I100" s="4">
        <v>-198500</v>
      </c>
      <c r="J100" s="4">
        <v>-7205960000</v>
      </c>
      <c r="K100" s="4">
        <f t="shared" si="6"/>
        <v>-120799408000</v>
      </c>
    </row>
    <row r="101" spans="1:11" x14ac:dyDescent="0.2">
      <c r="A101" s="11" t="s">
        <v>174</v>
      </c>
      <c r="B101" s="4">
        <v>233100</v>
      </c>
      <c r="C101" s="4">
        <v>299001</v>
      </c>
      <c r="D101" s="4">
        <v>-65901</v>
      </c>
      <c r="E101" s="4">
        <v>-2436000000</v>
      </c>
      <c r="F101" s="4">
        <f t="shared" si="5"/>
        <v>274479548849</v>
      </c>
      <c r="G101" s="4">
        <v>66200</v>
      </c>
      <c r="H101" s="4">
        <v>457500</v>
      </c>
      <c r="I101" s="4">
        <v>-391300</v>
      </c>
      <c r="J101" s="4">
        <v>-14363455000</v>
      </c>
      <c r="K101" s="4">
        <f t="shared" si="6"/>
        <v>-113593448000</v>
      </c>
    </row>
    <row r="102" spans="1:11" x14ac:dyDescent="0.2">
      <c r="A102" s="11" t="s">
        <v>173</v>
      </c>
      <c r="B102" s="4">
        <v>1851400</v>
      </c>
      <c r="C102" s="4">
        <v>960500</v>
      </c>
      <c r="D102" s="4">
        <v>890900</v>
      </c>
      <c r="E102" s="4">
        <v>32475580000</v>
      </c>
      <c r="F102" s="4">
        <f t="shared" si="5"/>
        <v>276915548849</v>
      </c>
      <c r="G102" s="4">
        <v>56000</v>
      </c>
      <c r="H102" s="4">
        <v>154600</v>
      </c>
      <c r="I102" s="4">
        <v>-98600</v>
      </c>
      <c r="J102" s="4">
        <v>-3735705000</v>
      </c>
      <c r="K102" s="4">
        <f t="shared" si="6"/>
        <v>-99229993000</v>
      </c>
    </row>
    <row r="103" spans="1:11" x14ac:dyDescent="0.2">
      <c r="A103" s="11" t="s">
        <v>172</v>
      </c>
      <c r="B103" s="4">
        <v>764200</v>
      </c>
      <c r="C103" s="4">
        <v>1188600</v>
      </c>
      <c r="D103" s="4">
        <v>-424400</v>
      </c>
      <c r="E103" s="4">
        <v>-15876780000</v>
      </c>
      <c r="F103" s="4">
        <f t="shared" si="5"/>
        <v>244439968849</v>
      </c>
      <c r="G103" s="4">
        <v>0</v>
      </c>
      <c r="H103" s="4">
        <v>0</v>
      </c>
      <c r="I103" s="4">
        <v>0</v>
      </c>
      <c r="J103" s="4">
        <v>-1929760000</v>
      </c>
      <c r="K103" s="4">
        <f t="shared" si="6"/>
        <v>-95494288000</v>
      </c>
    </row>
    <row r="104" spans="1:11" x14ac:dyDescent="0.2">
      <c r="A104" s="11" t="s">
        <v>171</v>
      </c>
      <c r="B104" s="4">
        <v>1665100</v>
      </c>
      <c r="C104" s="4">
        <v>325000</v>
      </c>
      <c r="D104" s="4">
        <v>1340100</v>
      </c>
      <c r="E104" s="4">
        <v>50329160000</v>
      </c>
      <c r="F104" s="4">
        <f t="shared" si="5"/>
        <v>260316748849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-93564528000</v>
      </c>
    </row>
    <row r="105" spans="1:11" x14ac:dyDescent="0.2">
      <c r="A105" s="11" t="s">
        <v>170</v>
      </c>
      <c r="B105" s="4">
        <v>1701500</v>
      </c>
      <c r="C105" s="4">
        <v>1090780</v>
      </c>
      <c r="D105" s="4">
        <v>610720</v>
      </c>
      <c r="E105" s="4">
        <v>22840210000</v>
      </c>
      <c r="F105" s="4">
        <f t="shared" si="5"/>
        <v>209987588849</v>
      </c>
      <c r="G105" s="4">
        <v>68100</v>
      </c>
      <c r="H105" s="4">
        <v>979600</v>
      </c>
      <c r="I105" s="4">
        <v>-911500</v>
      </c>
      <c r="J105" s="4">
        <v>-34071850000</v>
      </c>
      <c r="K105" s="4">
        <f t="shared" si="6"/>
        <v>-93564528000</v>
      </c>
    </row>
    <row r="106" spans="1:11" x14ac:dyDescent="0.2">
      <c r="A106" s="11" t="s">
        <v>169</v>
      </c>
      <c r="B106" s="4">
        <v>832200</v>
      </c>
      <c r="C106" s="4">
        <v>306713</v>
      </c>
      <c r="D106" s="4">
        <v>525487</v>
      </c>
      <c r="E106" s="4">
        <v>19216060000</v>
      </c>
      <c r="F106" s="4">
        <f t="shared" si="5"/>
        <v>187147378849</v>
      </c>
      <c r="K106" s="4">
        <f t="shared" si="6"/>
        <v>-59492678000</v>
      </c>
    </row>
    <row r="107" spans="1:11" x14ac:dyDescent="0.2">
      <c r="A107" s="11" t="s">
        <v>168</v>
      </c>
      <c r="B107" s="4">
        <v>1434700</v>
      </c>
      <c r="C107" s="4">
        <v>132100</v>
      </c>
      <c r="D107" s="4">
        <v>1302600</v>
      </c>
      <c r="E107" s="4">
        <v>47540200000</v>
      </c>
      <c r="F107" s="4">
        <f t="shared" si="5"/>
        <v>167931318849</v>
      </c>
      <c r="G107" s="4">
        <v>0</v>
      </c>
      <c r="H107" s="4">
        <v>0</v>
      </c>
      <c r="I107" s="4">
        <v>0</v>
      </c>
      <c r="J107" s="4">
        <v>75325000</v>
      </c>
      <c r="K107" s="4">
        <f t="shared" si="6"/>
        <v>-59492678000</v>
      </c>
    </row>
    <row r="108" spans="1:11" x14ac:dyDescent="0.2">
      <c r="A108" s="11" t="s">
        <v>167</v>
      </c>
      <c r="B108" s="4">
        <v>2009700</v>
      </c>
      <c r="C108" s="4">
        <v>46805</v>
      </c>
      <c r="D108" s="4">
        <v>1962895</v>
      </c>
      <c r="E108" s="4">
        <v>71073400000</v>
      </c>
      <c r="F108" s="4">
        <f t="shared" si="5"/>
        <v>120391118849</v>
      </c>
      <c r="K108" s="4">
        <f t="shared" si="6"/>
        <v>-59568003000</v>
      </c>
    </row>
    <row r="109" spans="1:11" x14ac:dyDescent="0.2">
      <c r="A109" s="11" t="s">
        <v>166</v>
      </c>
      <c r="B109" s="4">
        <v>738500</v>
      </c>
      <c r="C109" s="4">
        <v>157100</v>
      </c>
      <c r="D109" s="4">
        <v>581400</v>
      </c>
      <c r="E109" s="4">
        <v>21071530000</v>
      </c>
      <c r="F109" s="4">
        <f t="shared" si="5"/>
        <v>49317718849</v>
      </c>
      <c r="G109" s="4">
        <v>0</v>
      </c>
      <c r="H109" s="4">
        <v>0</v>
      </c>
      <c r="I109" s="4">
        <v>0</v>
      </c>
      <c r="J109" s="4">
        <v>-7669750000</v>
      </c>
      <c r="K109" s="4">
        <f t="shared" si="6"/>
        <v>-59568003000</v>
      </c>
    </row>
    <row r="110" spans="1:11" x14ac:dyDescent="0.2">
      <c r="A110" s="11" t="s">
        <v>165</v>
      </c>
      <c r="B110" s="4">
        <v>1048800</v>
      </c>
      <c r="C110" s="4">
        <v>167700</v>
      </c>
      <c r="D110" s="4">
        <v>881100</v>
      </c>
      <c r="E110" s="4">
        <v>31350940000</v>
      </c>
      <c r="F110" s="4">
        <f t="shared" si="5"/>
        <v>28246188849</v>
      </c>
      <c r="G110" s="4">
        <v>0</v>
      </c>
      <c r="H110" s="4">
        <v>0</v>
      </c>
      <c r="I110" s="4">
        <v>0</v>
      </c>
      <c r="J110" s="4">
        <v>-14806495000</v>
      </c>
      <c r="K110" s="4">
        <f t="shared" si="6"/>
        <v>-51898253000</v>
      </c>
    </row>
    <row r="111" spans="1:11" x14ac:dyDescent="0.2">
      <c r="A111" s="11" t="s">
        <v>164</v>
      </c>
      <c r="B111" s="4">
        <v>1564900</v>
      </c>
      <c r="C111" s="4">
        <v>745600</v>
      </c>
      <c r="D111" s="4">
        <v>819300</v>
      </c>
      <c r="E111" s="4">
        <v>29513960000</v>
      </c>
      <c r="F111" s="4">
        <f t="shared" si="5"/>
        <v>-3104751151</v>
      </c>
      <c r="G111" s="4">
        <v>0</v>
      </c>
      <c r="H111" s="4">
        <v>0</v>
      </c>
      <c r="I111" s="4">
        <v>0</v>
      </c>
      <c r="J111" s="4">
        <v>-6924885000</v>
      </c>
      <c r="K111" s="4">
        <f t="shared" si="6"/>
        <v>-37091758000</v>
      </c>
    </row>
    <row r="112" spans="1:11" x14ac:dyDescent="0.2">
      <c r="A112" s="11" t="s">
        <v>163</v>
      </c>
      <c r="B112" s="4">
        <v>2748670</v>
      </c>
      <c r="C112" s="4">
        <v>1081500</v>
      </c>
      <c r="D112" s="4">
        <v>1667170</v>
      </c>
      <c r="E112" s="4">
        <v>60035840000</v>
      </c>
      <c r="F112" s="4">
        <f t="shared" si="5"/>
        <v>-32618711151</v>
      </c>
      <c r="G112" s="4">
        <v>0</v>
      </c>
      <c r="H112" s="4">
        <v>0</v>
      </c>
      <c r="I112" s="4">
        <v>0</v>
      </c>
      <c r="J112" s="4">
        <v>-39465645000</v>
      </c>
      <c r="K112" s="4">
        <f t="shared" si="6"/>
        <v>-30166873000</v>
      </c>
    </row>
    <row r="113" spans="1:11" x14ac:dyDescent="0.2">
      <c r="A113" s="11" t="s">
        <v>162</v>
      </c>
      <c r="B113" s="4">
        <v>485100</v>
      </c>
      <c r="C113" s="4">
        <v>1293300</v>
      </c>
      <c r="D113" s="4">
        <v>-808200</v>
      </c>
      <c r="E113" s="4">
        <v>-27958580000</v>
      </c>
      <c r="F113" s="4">
        <f t="shared" si="5"/>
        <v>-92654551151</v>
      </c>
      <c r="G113" s="4">
        <v>0</v>
      </c>
      <c r="H113" s="4">
        <v>0</v>
      </c>
      <c r="I113" s="4">
        <v>0</v>
      </c>
      <c r="J113" s="4">
        <v>-8744315000</v>
      </c>
      <c r="K113" s="4">
        <f t="shared" si="6"/>
        <v>9298772000</v>
      </c>
    </row>
    <row r="114" spans="1:11" x14ac:dyDescent="0.2">
      <c r="A114" s="11" t="s">
        <v>161</v>
      </c>
      <c r="B114" s="4">
        <v>1766300</v>
      </c>
      <c r="C114" s="4">
        <v>347910</v>
      </c>
      <c r="D114" s="4">
        <v>1418390</v>
      </c>
      <c r="E114" s="4">
        <v>48223480000</v>
      </c>
      <c r="F114" s="4">
        <f t="shared" si="5"/>
        <v>-64695971151</v>
      </c>
      <c r="G114" s="4">
        <v>122400</v>
      </c>
      <c r="H114" s="4">
        <v>223500</v>
      </c>
      <c r="I114" s="4">
        <v>-101100</v>
      </c>
      <c r="J114" s="4">
        <v>-3706070000</v>
      </c>
      <c r="K114" s="4">
        <f t="shared" si="6"/>
        <v>18043087000</v>
      </c>
    </row>
    <row r="115" spans="1:11" x14ac:dyDescent="0.2">
      <c r="A115" s="11" t="s">
        <v>160</v>
      </c>
      <c r="B115" s="4">
        <v>287600</v>
      </c>
      <c r="C115" s="4">
        <v>52600</v>
      </c>
      <c r="D115" s="4">
        <v>235000</v>
      </c>
      <c r="E115" s="4">
        <v>7631050000</v>
      </c>
      <c r="F115" s="4">
        <f t="shared" si="5"/>
        <v>-112919451151</v>
      </c>
      <c r="G115" s="4">
        <v>46000</v>
      </c>
      <c r="H115" s="4">
        <v>17000</v>
      </c>
      <c r="I115" s="4">
        <v>29000</v>
      </c>
      <c r="J115" s="4">
        <v>942745000</v>
      </c>
      <c r="K115" s="4">
        <f t="shared" si="6"/>
        <v>21749157000</v>
      </c>
    </row>
    <row r="116" spans="1:11" x14ac:dyDescent="0.2">
      <c r="A116" s="11" t="s">
        <v>159</v>
      </c>
      <c r="B116" s="4">
        <v>607300</v>
      </c>
      <c r="C116" s="4">
        <v>282267</v>
      </c>
      <c r="D116" s="4">
        <v>325033</v>
      </c>
      <c r="E116" s="4">
        <v>10592360000</v>
      </c>
      <c r="F116" s="4">
        <f t="shared" si="5"/>
        <v>-120550501151</v>
      </c>
      <c r="G116" s="4">
        <v>0</v>
      </c>
      <c r="H116" s="4">
        <v>0</v>
      </c>
      <c r="I116" s="4">
        <v>0</v>
      </c>
      <c r="J116" s="4">
        <v>-1929235000</v>
      </c>
      <c r="K116" s="4">
        <f t="shared" si="6"/>
        <v>20806412000</v>
      </c>
    </row>
    <row r="117" spans="1:11" x14ac:dyDescent="0.2">
      <c r="A117" s="11" t="s">
        <v>158</v>
      </c>
      <c r="B117" s="4">
        <v>132300</v>
      </c>
      <c r="C117" s="4">
        <v>487700</v>
      </c>
      <c r="D117" s="4">
        <v>-355400</v>
      </c>
      <c r="E117" s="4">
        <v>-11253440000</v>
      </c>
      <c r="F117" s="4">
        <f t="shared" si="5"/>
        <v>-131142861151</v>
      </c>
      <c r="G117" s="4">
        <v>63500</v>
      </c>
      <c r="H117" s="4">
        <v>83000</v>
      </c>
      <c r="I117" s="4">
        <v>-19500</v>
      </c>
      <c r="J117" s="4">
        <v>-616780000</v>
      </c>
      <c r="K117" s="4">
        <f t="shared" si="6"/>
        <v>22735647000</v>
      </c>
    </row>
    <row r="118" spans="1:11" x14ac:dyDescent="0.2">
      <c r="A118" s="11" t="s">
        <v>157</v>
      </c>
      <c r="B118" s="4">
        <v>70900</v>
      </c>
      <c r="C118" s="4">
        <v>222141</v>
      </c>
      <c r="D118" s="4">
        <v>-151241</v>
      </c>
      <c r="E118" s="4">
        <v>-4876280000</v>
      </c>
      <c r="F118" s="4">
        <f t="shared" si="5"/>
        <v>-119889421151</v>
      </c>
      <c r="G118" s="4">
        <v>0</v>
      </c>
      <c r="H118" s="4">
        <v>0</v>
      </c>
      <c r="I118" s="4">
        <v>0</v>
      </c>
      <c r="J118" s="4">
        <v>-928740000</v>
      </c>
      <c r="K118" s="4">
        <f t="shared" si="6"/>
        <v>23352427000</v>
      </c>
    </row>
    <row r="119" spans="1:11" x14ac:dyDescent="0.2">
      <c r="A119" s="11" t="s">
        <v>156</v>
      </c>
      <c r="B119" s="4">
        <v>48800</v>
      </c>
      <c r="C119" s="4">
        <v>98600</v>
      </c>
      <c r="D119" s="4">
        <v>-49800</v>
      </c>
      <c r="E119" s="4">
        <v>-1618540000</v>
      </c>
      <c r="F119" s="4">
        <f t="shared" si="5"/>
        <v>-115013141151</v>
      </c>
      <c r="G119" s="4">
        <v>0</v>
      </c>
      <c r="H119" s="4">
        <v>0</v>
      </c>
      <c r="I119" s="4">
        <v>0</v>
      </c>
      <c r="J119" s="4">
        <v>-359050000</v>
      </c>
      <c r="K119" s="4">
        <f t="shared" si="6"/>
        <v>24281167000</v>
      </c>
    </row>
    <row r="120" spans="1:11" x14ac:dyDescent="0.2">
      <c r="A120" s="11" t="s">
        <v>155</v>
      </c>
      <c r="B120" s="4">
        <v>1320056</v>
      </c>
      <c r="C120" s="4">
        <v>97005</v>
      </c>
      <c r="D120" s="4">
        <v>1223051</v>
      </c>
      <c r="E120" s="4">
        <v>39866530000</v>
      </c>
      <c r="F120" s="4">
        <f t="shared" si="5"/>
        <v>-113394601151</v>
      </c>
      <c r="G120" s="4">
        <v>69000</v>
      </c>
      <c r="H120" s="4">
        <v>288000</v>
      </c>
      <c r="I120" s="4">
        <v>-219000</v>
      </c>
      <c r="J120" s="4">
        <v>-7073765000</v>
      </c>
      <c r="K120" s="4">
        <f t="shared" si="6"/>
        <v>24640217000</v>
      </c>
    </row>
    <row r="121" spans="1:11" x14ac:dyDescent="0.2">
      <c r="A121" s="11" t="s">
        <v>154</v>
      </c>
      <c r="B121" s="4">
        <v>347200</v>
      </c>
      <c r="C121" s="4">
        <v>80522</v>
      </c>
      <c r="D121" s="4">
        <v>266678</v>
      </c>
      <c r="E121" s="4">
        <v>8438170000</v>
      </c>
      <c r="F121" s="4">
        <f t="shared" si="5"/>
        <v>-153261131151</v>
      </c>
      <c r="G121" s="4">
        <v>0</v>
      </c>
      <c r="H121" s="4">
        <v>0</v>
      </c>
      <c r="I121" s="4">
        <v>0</v>
      </c>
      <c r="J121" s="4">
        <v>-931500000</v>
      </c>
      <c r="K121" s="4">
        <f t="shared" si="6"/>
        <v>31713982000</v>
      </c>
    </row>
    <row r="122" spans="1:11" x14ac:dyDescent="0.2">
      <c r="A122" s="11" t="s">
        <v>153</v>
      </c>
      <c r="B122" s="4">
        <v>117374</v>
      </c>
      <c r="C122" s="4">
        <v>123200</v>
      </c>
      <c r="D122" s="4">
        <v>-5826</v>
      </c>
      <c r="E122" s="4">
        <v>-173420000</v>
      </c>
      <c r="F122" s="4">
        <f t="shared" si="5"/>
        <v>-161699301151</v>
      </c>
      <c r="G122" s="4">
        <v>80000</v>
      </c>
      <c r="H122" s="4">
        <v>7500</v>
      </c>
      <c r="I122" s="4">
        <v>72500</v>
      </c>
      <c r="J122" s="4">
        <v>2246935000</v>
      </c>
      <c r="K122" s="4">
        <f t="shared" si="6"/>
        <v>32645482000</v>
      </c>
    </row>
    <row r="123" spans="1:11" x14ac:dyDescent="0.2">
      <c r="A123" s="11" t="s">
        <v>152</v>
      </c>
      <c r="B123" s="4">
        <v>65100</v>
      </c>
      <c r="C123" s="4">
        <v>222400</v>
      </c>
      <c r="D123" s="4">
        <v>-157300</v>
      </c>
      <c r="E123" s="4">
        <v>-4955730000</v>
      </c>
      <c r="F123" s="4">
        <f t="shared" ref="F123:F128" si="7">E123+F124</f>
        <v>-161525881151</v>
      </c>
      <c r="G123" s="4">
        <v>67000</v>
      </c>
      <c r="H123" s="4">
        <v>15000</v>
      </c>
      <c r="I123" s="4">
        <v>52000</v>
      </c>
      <c r="J123" s="4">
        <v>1637375000</v>
      </c>
      <c r="K123" s="4">
        <f t="shared" ref="K123:K128" si="8">K124+J123</f>
        <v>30398547000</v>
      </c>
    </row>
    <row r="124" spans="1:11" x14ac:dyDescent="0.2">
      <c r="A124" s="11" t="s">
        <v>151</v>
      </c>
      <c r="B124" s="4">
        <v>86500</v>
      </c>
      <c r="C124" s="4">
        <v>5505</v>
      </c>
      <c r="D124" s="4">
        <v>80995</v>
      </c>
      <c r="E124" s="4">
        <v>2547280000</v>
      </c>
      <c r="F124" s="4">
        <f t="shared" si="7"/>
        <v>-156570151151</v>
      </c>
      <c r="G124" s="4">
        <v>0</v>
      </c>
      <c r="H124" s="4">
        <v>0</v>
      </c>
      <c r="I124" s="4">
        <v>0</v>
      </c>
      <c r="J124" s="4">
        <v>188700000</v>
      </c>
      <c r="K124" s="4">
        <f t="shared" si="8"/>
        <v>28761172000</v>
      </c>
    </row>
    <row r="125" spans="1:11" x14ac:dyDescent="0.2">
      <c r="A125" s="11" t="s">
        <v>150</v>
      </c>
      <c r="B125" s="4">
        <v>259000</v>
      </c>
      <c r="C125" s="4">
        <v>20950</v>
      </c>
      <c r="D125" s="4">
        <v>238050</v>
      </c>
      <c r="E125" s="4">
        <v>7425720000</v>
      </c>
      <c r="F125" s="4">
        <f t="shared" si="7"/>
        <v>-159117431151</v>
      </c>
      <c r="G125" s="4">
        <v>0</v>
      </c>
      <c r="H125" s="4">
        <v>0</v>
      </c>
      <c r="I125" s="4">
        <v>0</v>
      </c>
      <c r="J125" s="4">
        <v>-139675000</v>
      </c>
      <c r="K125" s="4">
        <f t="shared" si="8"/>
        <v>28572472000</v>
      </c>
    </row>
    <row r="126" spans="1:11" x14ac:dyDescent="0.2">
      <c r="A126" s="11" t="s">
        <v>149</v>
      </c>
      <c r="B126" s="4">
        <v>97900</v>
      </c>
      <c r="C126" s="4">
        <v>13851</v>
      </c>
      <c r="D126" s="4">
        <v>84049</v>
      </c>
      <c r="E126" s="4">
        <v>2612730000</v>
      </c>
      <c r="F126" s="4">
        <f t="shared" si="7"/>
        <v>-166543151151</v>
      </c>
      <c r="G126" s="4">
        <v>0</v>
      </c>
      <c r="H126" s="4">
        <v>0</v>
      </c>
      <c r="I126" s="4">
        <v>0</v>
      </c>
      <c r="J126" s="4">
        <v>254875000</v>
      </c>
      <c r="K126" s="4">
        <f t="shared" si="8"/>
        <v>28712147000</v>
      </c>
    </row>
    <row r="127" spans="1:11" x14ac:dyDescent="0.2">
      <c r="A127" s="11" t="s">
        <v>148</v>
      </c>
      <c r="B127" s="4">
        <v>231900</v>
      </c>
      <c r="C127" s="4">
        <v>21600</v>
      </c>
      <c r="D127" s="4">
        <v>210300</v>
      </c>
      <c r="E127" s="4">
        <v>6475520000</v>
      </c>
      <c r="F127" s="4">
        <f t="shared" si="7"/>
        <v>-169155881151</v>
      </c>
      <c r="G127" s="4">
        <v>0</v>
      </c>
      <c r="H127" s="4">
        <v>0</v>
      </c>
      <c r="I127" s="4">
        <v>0</v>
      </c>
      <c r="J127" s="4">
        <v>-973125000</v>
      </c>
      <c r="K127" s="4">
        <f t="shared" si="8"/>
        <v>28457272000</v>
      </c>
    </row>
    <row r="128" spans="1:11" x14ac:dyDescent="0.2">
      <c r="A128" s="11" t="s">
        <v>147</v>
      </c>
      <c r="B128" s="4">
        <v>14800</v>
      </c>
      <c r="C128" s="4">
        <v>30800</v>
      </c>
      <c r="D128" s="4">
        <v>-16000</v>
      </c>
      <c r="E128" s="4">
        <v>-503410000</v>
      </c>
      <c r="F128" s="4">
        <f t="shared" si="7"/>
        <v>-175631401151</v>
      </c>
      <c r="G128" s="4">
        <v>0</v>
      </c>
      <c r="H128" s="4">
        <v>0</v>
      </c>
      <c r="I128" s="4">
        <v>0</v>
      </c>
      <c r="J128" s="4">
        <v>-786025000</v>
      </c>
      <c r="K128" s="4">
        <f t="shared" si="8"/>
        <v>29430397000</v>
      </c>
    </row>
    <row r="129" spans="1:11" x14ac:dyDescent="0.2">
      <c r="A129" s="11" t="s">
        <v>146</v>
      </c>
      <c r="B129" s="4">
        <v>47380</v>
      </c>
      <c r="C129" s="4">
        <v>700500</v>
      </c>
      <c r="D129" s="4">
        <v>-653120</v>
      </c>
      <c r="E129" s="4">
        <v>-20012101151</v>
      </c>
      <c r="F129" s="4">
        <f t="shared" ref="F129:F139" si="9">E129+F130</f>
        <v>-175127991151</v>
      </c>
      <c r="G129" s="4">
        <v>0</v>
      </c>
      <c r="H129" s="4">
        <v>0</v>
      </c>
      <c r="I129" s="4">
        <v>0</v>
      </c>
      <c r="J129" s="4">
        <v>-214315000</v>
      </c>
      <c r="K129" s="4">
        <f t="shared" ref="K129:K139" si="10">K130+J129</f>
        <v>30216422000</v>
      </c>
    </row>
    <row r="130" spans="1:11" x14ac:dyDescent="0.2">
      <c r="A130" s="11" t="s">
        <v>145</v>
      </c>
      <c r="B130" s="4">
        <v>8800</v>
      </c>
      <c r="C130" s="4">
        <v>111100</v>
      </c>
      <c r="D130" s="4">
        <v>-102300</v>
      </c>
      <c r="E130" s="4">
        <v>-3161000000</v>
      </c>
      <c r="F130" s="4">
        <f t="shared" si="9"/>
        <v>-155115890000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30430737000</v>
      </c>
    </row>
    <row r="131" spans="1:11" x14ac:dyDescent="0.2">
      <c r="A131" s="11" t="s">
        <v>144</v>
      </c>
      <c r="B131" s="4">
        <v>29900</v>
      </c>
      <c r="C131" s="4">
        <v>180900</v>
      </c>
      <c r="D131" s="4">
        <v>-151000</v>
      </c>
      <c r="E131" s="4">
        <v>-4676330000</v>
      </c>
      <c r="F131" s="4">
        <f t="shared" si="9"/>
        <v>-151954890000</v>
      </c>
      <c r="G131" s="4">
        <v>0</v>
      </c>
      <c r="H131" s="4">
        <v>0</v>
      </c>
      <c r="I131" s="4">
        <v>0</v>
      </c>
      <c r="J131" s="4">
        <v>-1088820000</v>
      </c>
      <c r="K131" s="4">
        <f t="shared" si="10"/>
        <v>30430737000</v>
      </c>
    </row>
    <row r="132" spans="1:11" x14ac:dyDescent="0.2">
      <c r="A132" s="11" t="s">
        <v>143</v>
      </c>
      <c r="B132" s="4">
        <v>201230</v>
      </c>
      <c r="C132" s="4">
        <v>150022</v>
      </c>
      <c r="D132" s="4">
        <v>51208</v>
      </c>
      <c r="E132" s="4">
        <v>1597520000</v>
      </c>
      <c r="F132" s="4">
        <f t="shared" si="9"/>
        <v>-147278560000</v>
      </c>
      <c r="G132" s="4">
        <v>0</v>
      </c>
      <c r="H132" s="4">
        <v>0</v>
      </c>
      <c r="I132" s="4">
        <v>0</v>
      </c>
      <c r="J132" s="4">
        <v>-1368905000</v>
      </c>
      <c r="K132" s="4">
        <f t="shared" si="10"/>
        <v>31519557000</v>
      </c>
    </row>
    <row r="133" spans="1:11" x14ac:dyDescent="0.2">
      <c r="A133" s="11" t="s">
        <v>142</v>
      </c>
      <c r="B133" s="4">
        <v>25000</v>
      </c>
      <c r="C133" s="4">
        <v>205144</v>
      </c>
      <c r="D133" s="4">
        <v>-180144</v>
      </c>
      <c r="E133" s="4">
        <v>-5612350000</v>
      </c>
      <c r="F133" s="4">
        <f t="shared" si="9"/>
        <v>-148876080000</v>
      </c>
      <c r="G133" s="4">
        <v>0</v>
      </c>
      <c r="H133" s="4">
        <v>0</v>
      </c>
      <c r="I133" s="4">
        <v>0</v>
      </c>
      <c r="J133" s="4">
        <v>-2582555000</v>
      </c>
      <c r="K133" s="4">
        <f t="shared" si="10"/>
        <v>32888462000</v>
      </c>
    </row>
    <row r="134" spans="1:11" x14ac:dyDescent="0.2">
      <c r="A134" s="11" t="s">
        <v>141</v>
      </c>
      <c r="B134" s="4">
        <v>500400</v>
      </c>
      <c r="C134" s="4">
        <v>204395</v>
      </c>
      <c r="D134" s="4">
        <v>296005</v>
      </c>
      <c r="E134" s="4">
        <v>9234420000</v>
      </c>
      <c r="F134" s="4">
        <f t="shared" si="9"/>
        <v>-143263730000</v>
      </c>
      <c r="G134" s="4">
        <v>0</v>
      </c>
      <c r="H134" s="4">
        <v>0</v>
      </c>
      <c r="I134" s="4">
        <v>0</v>
      </c>
      <c r="J134" s="4">
        <v>-332410000</v>
      </c>
      <c r="K134" s="4">
        <f t="shared" si="10"/>
        <v>35471017000</v>
      </c>
    </row>
    <row r="135" spans="1:11" x14ac:dyDescent="0.2">
      <c r="A135" s="11" t="s">
        <v>140</v>
      </c>
      <c r="B135" s="4">
        <v>190500</v>
      </c>
      <c r="C135" s="4">
        <v>4410</v>
      </c>
      <c r="D135" s="4">
        <v>186090</v>
      </c>
      <c r="E135" s="4">
        <v>5776480000</v>
      </c>
      <c r="F135" s="4">
        <f t="shared" si="9"/>
        <v>-152498150000</v>
      </c>
      <c r="G135" s="4">
        <v>53600</v>
      </c>
      <c r="H135" s="4">
        <v>4400</v>
      </c>
      <c r="I135" s="4">
        <v>49200</v>
      </c>
      <c r="J135" s="4">
        <v>1527480000</v>
      </c>
      <c r="K135" s="4">
        <f t="shared" si="10"/>
        <v>35803427000</v>
      </c>
    </row>
    <row r="136" spans="1:11" x14ac:dyDescent="0.2">
      <c r="A136" s="11" t="s">
        <v>139</v>
      </c>
      <c r="B136" s="4">
        <v>322700</v>
      </c>
      <c r="C136" s="4">
        <v>78400</v>
      </c>
      <c r="D136" s="4">
        <v>244300</v>
      </c>
      <c r="E136" s="4">
        <v>7586460000</v>
      </c>
      <c r="F136" s="4">
        <f t="shared" si="9"/>
        <v>-158274630000</v>
      </c>
      <c r="G136" s="4">
        <v>0</v>
      </c>
      <c r="H136" s="4">
        <v>0</v>
      </c>
      <c r="I136" s="4">
        <v>0</v>
      </c>
      <c r="J136" s="4">
        <v>-940910000</v>
      </c>
      <c r="K136" s="4">
        <f t="shared" si="10"/>
        <v>34275947000</v>
      </c>
    </row>
    <row r="137" spans="1:11" x14ac:dyDescent="0.2">
      <c r="A137" s="11" t="s">
        <v>138</v>
      </c>
      <c r="B137" s="4">
        <v>30600</v>
      </c>
      <c r="C137" s="4">
        <v>121100</v>
      </c>
      <c r="D137" s="4">
        <v>-90500</v>
      </c>
      <c r="E137" s="4">
        <v>-2808100000</v>
      </c>
      <c r="F137" s="4">
        <f t="shared" si="9"/>
        <v>-165861090000</v>
      </c>
      <c r="G137" s="4">
        <v>0</v>
      </c>
      <c r="H137" s="4">
        <v>0</v>
      </c>
      <c r="I137" s="4">
        <v>0</v>
      </c>
      <c r="J137" s="4">
        <v>399085000</v>
      </c>
      <c r="K137" s="4">
        <f t="shared" si="10"/>
        <v>35216857000</v>
      </c>
    </row>
    <row r="138" spans="1:11" x14ac:dyDescent="0.2">
      <c r="A138" s="11" t="s">
        <v>137</v>
      </c>
      <c r="B138" s="4">
        <v>1001400</v>
      </c>
      <c r="C138" s="4">
        <v>10000</v>
      </c>
      <c r="D138" s="4">
        <v>991400</v>
      </c>
      <c r="E138" s="4">
        <v>31171570000</v>
      </c>
      <c r="F138" s="4">
        <f t="shared" si="9"/>
        <v>-163052990000</v>
      </c>
      <c r="K138" s="4">
        <f t="shared" si="10"/>
        <v>34817772000</v>
      </c>
    </row>
    <row r="139" spans="1:11" x14ac:dyDescent="0.2">
      <c r="A139" s="11" t="s">
        <v>136</v>
      </c>
      <c r="B139" s="4">
        <v>413500</v>
      </c>
      <c r="C139" s="4">
        <v>1056200</v>
      </c>
      <c r="D139" s="4">
        <v>-642700</v>
      </c>
      <c r="E139" s="4">
        <v>-19319580000</v>
      </c>
      <c r="F139" s="4">
        <f t="shared" si="9"/>
        <v>-194224560000</v>
      </c>
      <c r="G139" s="4">
        <v>51100</v>
      </c>
      <c r="H139" s="4">
        <v>12700</v>
      </c>
      <c r="I139" s="4">
        <v>38400</v>
      </c>
      <c r="J139" s="4">
        <v>1170880000</v>
      </c>
      <c r="K139" s="4">
        <f t="shared" si="10"/>
        <v>34817772000</v>
      </c>
    </row>
    <row r="140" spans="1:11" x14ac:dyDescent="0.2">
      <c r="A140" s="11" t="s">
        <v>135</v>
      </c>
      <c r="B140" s="4">
        <v>238400</v>
      </c>
      <c r="C140" s="4">
        <v>265100</v>
      </c>
      <c r="D140" s="4">
        <v>-26700</v>
      </c>
      <c r="E140" s="4">
        <v>-779930000</v>
      </c>
      <c r="F140" s="4">
        <f t="shared" ref="F140:F151" si="11">E140+F141</f>
        <v>-174904980000</v>
      </c>
      <c r="G140" s="4">
        <v>0</v>
      </c>
      <c r="H140" s="4">
        <v>0</v>
      </c>
      <c r="I140" s="4">
        <v>0</v>
      </c>
      <c r="J140" s="4">
        <v>-1534605000</v>
      </c>
      <c r="K140" s="4">
        <f t="shared" ref="K140:K151" si="12">K141+J140</f>
        <v>33646892000</v>
      </c>
    </row>
    <row r="141" spans="1:11" x14ac:dyDescent="0.2">
      <c r="A141" s="11" t="s">
        <v>134</v>
      </c>
      <c r="B141" s="4">
        <v>1800</v>
      </c>
      <c r="C141" s="4">
        <v>1364243</v>
      </c>
      <c r="D141" s="4">
        <v>-1362443</v>
      </c>
      <c r="E141" s="4">
        <v>-39988030000</v>
      </c>
      <c r="F141" s="4">
        <f t="shared" si="11"/>
        <v>-174125050000</v>
      </c>
      <c r="G141" s="4">
        <v>20000</v>
      </c>
      <c r="H141" s="4">
        <v>68700</v>
      </c>
      <c r="I141" s="4">
        <v>-48700</v>
      </c>
      <c r="J141" s="4">
        <v>-1440085000</v>
      </c>
      <c r="K141" s="4">
        <f t="shared" si="12"/>
        <v>35181497000</v>
      </c>
    </row>
    <row r="142" spans="1:11" x14ac:dyDescent="0.2">
      <c r="A142" s="11" t="s">
        <v>133</v>
      </c>
      <c r="B142" s="4">
        <v>43800</v>
      </c>
      <c r="C142" s="4">
        <v>336000</v>
      </c>
      <c r="D142" s="4">
        <v>-292200</v>
      </c>
      <c r="E142" s="4">
        <v>-8730710000</v>
      </c>
      <c r="F142" s="4">
        <f t="shared" si="11"/>
        <v>-134137020000</v>
      </c>
      <c r="G142" s="4">
        <v>0</v>
      </c>
      <c r="H142" s="4">
        <v>0</v>
      </c>
      <c r="I142" s="4">
        <v>0</v>
      </c>
      <c r="J142" s="4">
        <v>-1118555000</v>
      </c>
      <c r="K142" s="4">
        <f t="shared" si="12"/>
        <v>36621582000</v>
      </c>
    </row>
    <row r="143" spans="1:11" x14ac:dyDescent="0.2">
      <c r="A143" s="11" t="s">
        <v>132</v>
      </c>
      <c r="B143" s="4">
        <v>145600</v>
      </c>
      <c r="C143" s="4">
        <v>1216300</v>
      </c>
      <c r="D143" s="4">
        <v>-1070700</v>
      </c>
      <c r="E143" s="4">
        <v>-32059370000</v>
      </c>
      <c r="F143" s="4">
        <f t="shared" si="11"/>
        <v>-125406310000</v>
      </c>
      <c r="G143" s="4">
        <v>0</v>
      </c>
      <c r="H143" s="4">
        <v>0</v>
      </c>
      <c r="I143" s="4">
        <v>0</v>
      </c>
      <c r="J143" s="4">
        <v>-519935000</v>
      </c>
      <c r="K143" s="4">
        <f t="shared" si="12"/>
        <v>37740137000</v>
      </c>
    </row>
    <row r="144" spans="1:11" x14ac:dyDescent="0.2">
      <c r="A144" s="11" t="s">
        <v>131</v>
      </c>
      <c r="B144" s="4">
        <v>661800</v>
      </c>
      <c r="C144" s="4">
        <v>1441500</v>
      </c>
      <c r="D144" s="4">
        <v>-779700</v>
      </c>
      <c r="E144" s="4">
        <v>-23451380000</v>
      </c>
      <c r="F144" s="4">
        <f t="shared" si="11"/>
        <v>-93346940000</v>
      </c>
      <c r="K144" s="4">
        <f t="shared" si="12"/>
        <v>38260072000</v>
      </c>
    </row>
    <row r="145" spans="1:11" x14ac:dyDescent="0.2">
      <c r="A145" s="11" t="s">
        <v>130</v>
      </c>
      <c r="B145" s="4">
        <v>398900</v>
      </c>
      <c r="C145" s="4">
        <v>1334972</v>
      </c>
      <c r="D145" s="4">
        <v>-936072</v>
      </c>
      <c r="E145" s="4">
        <v>-28333680000</v>
      </c>
      <c r="F145" s="4">
        <f t="shared" si="11"/>
        <v>-69895560000</v>
      </c>
      <c r="K145" s="4">
        <f t="shared" si="12"/>
        <v>38260072000</v>
      </c>
    </row>
    <row r="146" spans="1:11" x14ac:dyDescent="0.2">
      <c r="A146" s="11" t="s">
        <v>129</v>
      </c>
      <c r="B146" s="4">
        <v>953100</v>
      </c>
      <c r="C146" s="4">
        <v>1160800</v>
      </c>
      <c r="D146" s="4">
        <v>-207700</v>
      </c>
      <c r="E146" s="4">
        <v>-6540560000</v>
      </c>
      <c r="F146" s="4">
        <f t="shared" si="11"/>
        <v>-41561880000</v>
      </c>
      <c r="K146" s="4">
        <f t="shared" si="12"/>
        <v>38260072000</v>
      </c>
    </row>
    <row r="147" spans="1:11" x14ac:dyDescent="0.2">
      <c r="A147" s="11" t="s">
        <v>128</v>
      </c>
      <c r="B147" s="4">
        <v>707300</v>
      </c>
      <c r="C147" s="4">
        <v>1008011</v>
      </c>
      <c r="D147" s="4">
        <v>-300711</v>
      </c>
      <c r="E147" s="4">
        <v>-9380370000</v>
      </c>
      <c r="F147" s="4">
        <f t="shared" si="11"/>
        <v>-35021320000</v>
      </c>
      <c r="K147" s="4">
        <f t="shared" si="12"/>
        <v>38260072000</v>
      </c>
    </row>
    <row r="148" spans="1:11" x14ac:dyDescent="0.2">
      <c r="A148" s="11" t="s">
        <v>126</v>
      </c>
      <c r="B148" s="4">
        <v>393100</v>
      </c>
      <c r="C148" s="4">
        <v>670000</v>
      </c>
      <c r="D148" s="4">
        <v>-276900</v>
      </c>
      <c r="E148" s="4">
        <v>-8611900000</v>
      </c>
      <c r="F148" s="4">
        <f t="shared" si="11"/>
        <v>-25640950000</v>
      </c>
      <c r="G148" s="4">
        <v>692600</v>
      </c>
      <c r="H148" s="4">
        <v>33500</v>
      </c>
      <c r="I148" s="4">
        <v>659100</v>
      </c>
      <c r="J148" s="4">
        <v>20514835000</v>
      </c>
      <c r="K148" s="4">
        <f t="shared" si="12"/>
        <v>38260072000</v>
      </c>
    </row>
    <row r="149" spans="1:11" x14ac:dyDescent="0.2">
      <c r="A149" s="11" t="s">
        <v>124</v>
      </c>
      <c r="B149" s="4">
        <v>433100</v>
      </c>
      <c r="C149" s="4">
        <v>698200</v>
      </c>
      <c r="D149" s="4">
        <v>-265100</v>
      </c>
      <c r="E149" s="4">
        <v>-8172280000</v>
      </c>
      <c r="F149" s="4">
        <f t="shared" si="11"/>
        <v>-17029050000</v>
      </c>
      <c r="G149" s="4">
        <v>545600</v>
      </c>
      <c r="H149" s="4">
        <v>13200</v>
      </c>
      <c r="I149" s="4">
        <v>532400</v>
      </c>
      <c r="J149" s="4">
        <v>16479675000</v>
      </c>
      <c r="K149" s="4">
        <f t="shared" si="12"/>
        <v>17745237000</v>
      </c>
    </row>
    <row r="150" spans="1:11" x14ac:dyDescent="0.2">
      <c r="A150" s="11" t="s">
        <v>123</v>
      </c>
      <c r="B150" s="4">
        <v>455400</v>
      </c>
      <c r="C150" s="4">
        <v>595500</v>
      </c>
      <c r="D150" s="4">
        <v>-140100</v>
      </c>
      <c r="E150" s="4">
        <v>-4287620000</v>
      </c>
      <c r="F150" s="4">
        <f t="shared" si="11"/>
        <v>-8856770000</v>
      </c>
      <c r="G150" s="4">
        <v>40400</v>
      </c>
      <c r="H150" s="4">
        <v>20950</v>
      </c>
      <c r="I150" s="4">
        <v>19450</v>
      </c>
      <c r="J150" s="4">
        <v>596167000</v>
      </c>
      <c r="K150" s="4">
        <f t="shared" si="12"/>
        <v>1265562000</v>
      </c>
    </row>
    <row r="151" spans="1:11" x14ac:dyDescent="0.2">
      <c r="A151" s="11" t="s">
        <v>122</v>
      </c>
      <c r="B151" s="4">
        <v>165900</v>
      </c>
      <c r="C151" s="4">
        <v>314000</v>
      </c>
      <c r="D151" s="4">
        <v>-148100</v>
      </c>
      <c r="E151" s="4">
        <v>-4569150000</v>
      </c>
      <c r="F151" s="4">
        <f t="shared" si="11"/>
        <v>-4569150000</v>
      </c>
      <c r="G151" s="4">
        <v>52200</v>
      </c>
      <c r="H151" s="4">
        <v>30600</v>
      </c>
      <c r="I151" s="4">
        <v>21600</v>
      </c>
      <c r="J151" s="4">
        <v>669395000</v>
      </c>
      <c r="K151" s="4">
        <f t="shared" si="12"/>
        <v>669395000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  <pageSetup paperSize="9" orientation="portrait" horizontalDpi="0" verticalDpi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10">
        <v>331</v>
      </c>
      <c r="B3" t="n" s="311">
        <v>505500.0</v>
      </c>
      <c r="C3" t="n" s="312">
        <v>146200.0</v>
      </c>
      <c r="D3" t="n" s="313">
        <v>359300.0</v>
      </c>
      <c r="E3" t="n" s="314">
        <v>8.21568E9</v>
      </c>
      <c r="G3" t="n" s="306">
        <v>0.0</v>
      </c>
      <c r="H3" t="n" s="307">
        <v>0.0</v>
      </c>
      <c r="I3" t="n" s="308">
        <v>0.0</v>
      </c>
      <c r="J3" t="n" s="309">
        <v>0.0</v>
      </c>
    </row>
    <row r="4" spans="1:11" x14ac:dyDescent="0.2">
      <c r="A4" s="11" t="s">
        <v>326</v>
      </c>
      <c r="B4" s="4">
        <v>251400</v>
      </c>
      <c r="C4" s="4">
        <v>62000</v>
      </c>
      <c r="D4" s="4">
        <v>189400</v>
      </c>
      <c r="E4" s="4">
        <v>4207490000</v>
      </c>
      <c r="F4" s="4">
        <f t="shared" ref="F4:F12" si="0">E4+F5</f>
        <v>4019892315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-2410340000</v>
      </c>
    </row>
    <row r="5" spans="1:11" x14ac:dyDescent="0.2">
      <c r="A5" s="11" t="s">
        <v>325</v>
      </c>
      <c r="B5" s="4">
        <v>63800</v>
      </c>
      <c r="C5" s="4">
        <v>60400</v>
      </c>
      <c r="D5" s="4">
        <v>3400</v>
      </c>
      <c r="E5" s="4">
        <v>83820000</v>
      </c>
      <c r="F5" s="4">
        <f t="shared" si="0"/>
        <v>-187597685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-2410340000</v>
      </c>
    </row>
    <row r="6" spans="1:11" x14ac:dyDescent="0.2">
      <c r="A6" s="11" t="s">
        <v>324</v>
      </c>
      <c r="B6" s="4">
        <v>87000</v>
      </c>
      <c r="C6" s="4">
        <v>48900</v>
      </c>
      <c r="D6" s="4">
        <v>38100</v>
      </c>
      <c r="E6" s="4">
        <v>848230000</v>
      </c>
      <c r="F6" s="4">
        <f t="shared" si="0"/>
        <v>-271417685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-2410340000</v>
      </c>
    </row>
    <row r="7" spans="1:11" x14ac:dyDescent="0.2">
      <c r="A7" s="11" t="s">
        <v>323</v>
      </c>
      <c r="B7" s="4">
        <v>7100</v>
      </c>
      <c r="C7" s="4">
        <v>131100</v>
      </c>
      <c r="D7" s="4">
        <v>-124000</v>
      </c>
      <c r="E7" s="4">
        <v>-2950650000</v>
      </c>
      <c r="F7" s="4">
        <f t="shared" si="0"/>
        <v>-1119647685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-2410340000</v>
      </c>
    </row>
    <row r="8" spans="1:11" x14ac:dyDescent="0.2">
      <c r="A8" s="11" t="s">
        <v>317</v>
      </c>
      <c r="B8" s="4">
        <v>36800</v>
      </c>
      <c r="C8" s="4">
        <v>5100</v>
      </c>
      <c r="D8" s="4">
        <v>31700</v>
      </c>
      <c r="E8" s="4">
        <v>754250000</v>
      </c>
      <c r="F8" s="4">
        <f t="shared" si="0"/>
        <v>1831002315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-2410340000</v>
      </c>
    </row>
    <row r="9" spans="1:11" x14ac:dyDescent="0.2">
      <c r="A9" s="11" t="s">
        <v>316</v>
      </c>
      <c r="B9" s="4">
        <v>55600</v>
      </c>
      <c r="C9" s="4">
        <v>206600</v>
      </c>
      <c r="D9" s="4">
        <v>-151000</v>
      </c>
      <c r="E9" s="4">
        <v>-3751620000</v>
      </c>
      <c r="F9" s="4">
        <f t="shared" si="0"/>
        <v>1076752315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-2410340000</v>
      </c>
    </row>
    <row r="10" spans="1:11" x14ac:dyDescent="0.2">
      <c r="A10" s="11" t="s">
        <v>315</v>
      </c>
      <c r="B10" s="4">
        <v>100</v>
      </c>
      <c r="C10" s="4">
        <v>338300</v>
      </c>
      <c r="D10" s="4">
        <v>-338200</v>
      </c>
      <c r="E10" s="4">
        <v>-8862100000</v>
      </c>
      <c r="F10" s="4">
        <f t="shared" si="0"/>
        <v>4828372315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-2410340000</v>
      </c>
    </row>
    <row r="11" spans="1:11" x14ac:dyDescent="0.2">
      <c r="A11" s="11" t="s">
        <v>314</v>
      </c>
      <c r="B11" s="4">
        <v>137900</v>
      </c>
      <c r="C11" s="4">
        <v>208300</v>
      </c>
      <c r="D11" s="4">
        <v>-70400</v>
      </c>
      <c r="E11" s="4">
        <v>-1947000000</v>
      </c>
      <c r="F11" s="4">
        <f t="shared" si="0"/>
        <v>13690472315</v>
      </c>
      <c r="G11" s="4">
        <v>0</v>
      </c>
      <c r="H11" s="4">
        <v>0</v>
      </c>
      <c r="I11" s="4">
        <v>0</v>
      </c>
      <c r="J11" s="4">
        <v>-110000000</v>
      </c>
      <c r="K11" s="4">
        <f t="shared" si="1"/>
        <v>-2410340000</v>
      </c>
    </row>
    <row r="12" spans="1:11" x14ac:dyDescent="0.2">
      <c r="A12" s="11" t="s">
        <v>313</v>
      </c>
      <c r="B12" s="4">
        <v>106300</v>
      </c>
      <c r="C12" s="4">
        <v>85800</v>
      </c>
      <c r="D12" s="4">
        <v>20500</v>
      </c>
      <c r="E12" s="4">
        <v>507510000</v>
      </c>
      <c r="F12" s="4">
        <f t="shared" si="0"/>
        <v>15637472315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-2300340000</v>
      </c>
    </row>
    <row r="13" spans="1:11" x14ac:dyDescent="0.2">
      <c r="A13" s="11" t="s">
        <v>312</v>
      </c>
      <c r="B13" s="4">
        <v>27600</v>
      </c>
      <c r="C13" s="4">
        <v>200200</v>
      </c>
      <c r="D13" s="4">
        <v>-172600</v>
      </c>
      <c r="E13" s="4">
        <v>-4539410000</v>
      </c>
      <c r="F13" s="4">
        <f t="shared" ref="F13:F20" si="2">E13+F14</f>
        <v>15129962315</v>
      </c>
      <c r="G13" s="4">
        <v>0</v>
      </c>
      <c r="H13" s="4">
        <v>0</v>
      </c>
      <c r="I13" s="4">
        <v>0</v>
      </c>
      <c r="J13" s="4">
        <v>-105250000</v>
      </c>
      <c r="K13" s="4">
        <f t="shared" ref="K13:K97" si="3">K14+J13</f>
        <v>-2300340000</v>
      </c>
    </row>
    <row r="14" spans="1:11" x14ac:dyDescent="0.2">
      <c r="A14" s="11" t="s">
        <v>310</v>
      </c>
      <c r="B14" s="4">
        <v>381600</v>
      </c>
      <c r="C14" s="4">
        <v>175900</v>
      </c>
      <c r="D14" s="4">
        <v>205700</v>
      </c>
      <c r="E14" s="4">
        <v>5116820000</v>
      </c>
      <c r="F14" s="4">
        <f t="shared" si="2"/>
        <v>19669372315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-2195090000</v>
      </c>
    </row>
    <row r="15" spans="1:11" x14ac:dyDescent="0.2">
      <c r="A15" s="11" t="s">
        <v>309</v>
      </c>
      <c r="B15" s="4">
        <v>103500</v>
      </c>
      <c r="C15" s="4">
        <v>442600</v>
      </c>
      <c r="D15" s="4">
        <v>-339100</v>
      </c>
      <c r="E15" s="4">
        <v>-8918620000</v>
      </c>
      <c r="F15" s="4">
        <f t="shared" si="2"/>
        <v>14552552315</v>
      </c>
      <c r="G15" s="4">
        <v>0</v>
      </c>
      <c r="H15" s="4">
        <v>0</v>
      </c>
      <c r="I15" s="4">
        <v>0</v>
      </c>
      <c r="J15" s="4">
        <v>-250000000</v>
      </c>
      <c r="K15" s="4">
        <f t="shared" si="3"/>
        <v>-2195090000</v>
      </c>
    </row>
    <row r="16" spans="1:11" x14ac:dyDescent="0.2">
      <c r="A16" s="11" t="s">
        <v>308</v>
      </c>
      <c r="B16" s="4">
        <v>393200</v>
      </c>
      <c r="C16" s="4">
        <v>296300</v>
      </c>
      <c r="D16" s="4">
        <v>96900</v>
      </c>
      <c r="E16" s="4">
        <v>2193040000</v>
      </c>
      <c r="F16" s="4">
        <f t="shared" si="2"/>
        <v>23471172315</v>
      </c>
      <c r="G16" s="4">
        <v>0</v>
      </c>
      <c r="H16" s="4">
        <v>0</v>
      </c>
      <c r="I16" s="4">
        <v>0</v>
      </c>
      <c r="J16" s="4">
        <v>-264000000</v>
      </c>
      <c r="K16" s="4">
        <f t="shared" si="3"/>
        <v>-1945090000</v>
      </c>
    </row>
    <row r="17" spans="1:11" x14ac:dyDescent="0.2">
      <c r="A17" s="11" t="s">
        <v>307</v>
      </c>
      <c r="B17" s="4">
        <v>42700</v>
      </c>
      <c r="C17" s="4">
        <v>247500</v>
      </c>
      <c r="D17" s="4">
        <v>-204800</v>
      </c>
      <c r="E17" s="4">
        <v>-5557930000</v>
      </c>
      <c r="F17" s="4">
        <f t="shared" si="2"/>
        <v>21278132315</v>
      </c>
      <c r="G17" s="4">
        <v>0</v>
      </c>
      <c r="H17" s="4">
        <v>0</v>
      </c>
      <c r="I17" s="4">
        <v>0</v>
      </c>
      <c r="J17" s="4">
        <v>-265500000</v>
      </c>
      <c r="K17" s="4">
        <f t="shared" si="3"/>
        <v>-1681090000</v>
      </c>
    </row>
    <row r="18" spans="1:16" x14ac:dyDescent="0.2">
      <c r="A18" s="11" t="s">
        <v>306</v>
      </c>
      <c r="B18" s="4">
        <v>283800</v>
      </c>
      <c r="C18" s="4">
        <v>66200</v>
      </c>
      <c r="D18" s="4">
        <v>217600</v>
      </c>
      <c r="E18" s="4">
        <v>5709970000</v>
      </c>
      <c r="F18" s="4">
        <f t="shared" si="2"/>
        <v>26836062315</v>
      </c>
      <c r="G18" s="4">
        <v>0</v>
      </c>
      <c r="H18" s="4">
        <v>0</v>
      </c>
      <c r="I18" s="4">
        <v>0</v>
      </c>
      <c r="J18" s="4">
        <v>-137500000</v>
      </c>
      <c r="K18" s="4">
        <f t="shared" si="3"/>
        <v>-1415590000</v>
      </c>
    </row>
    <row r="19" spans="1:16" x14ac:dyDescent="0.2">
      <c r="A19" s="11" t="s">
        <v>305</v>
      </c>
      <c r="B19" s="4">
        <v>427300</v>
      </c>
      <c r="C19" s="4">
        <v>353600</v>
      </c>
      <c r="D19" s="4">
        <v>73700</v>
      </c>
      <c r="E19" s="4">
        <v>1964300000</v>
      </c>
      <c r="F19" s="4">
        <f t="shared" si="2"/>
        <v>21126092315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-1278090000</v>
      </c>
    </row>
    <row r="20" spans="1:16" x14ac:dyDescent="0.2">
      <c r="A20" s="11" t="s">
        <v>304</v>
      </c>
      <c r="B20" s="4">
        <v>381000</v>
      </c>
      <c r="C20" s="4">
        <v>800</v>
      </c>
      <c r="D20" s="4">
        <v>380200</v>
      </c>
      <c r="E20" s="4">
        <v>10629560000</v>
      </c>
      <c r="F20" s="4">
        <f t="shared" si="2"/>
        <v>19161792315</v>
      </c>
      <c r="G20" s="4">
        <v>0</v>
      </c>
      <c r="H20" s="4">
        <v>0</v>
      </c>
      <c r="I20" s="4">
        <v>0</v>
      </c>
      <c r="J20" s="4">
        <v>-168400000</v>
      </c>
      <c r="K20" s="4">
        <f t="shared" si="3"/>
        <v>-1278090000</v>
      </c>
    </row>
    <row r="21" spans="1:16" x14ac:dyDescent="0.2">
      <c r="A21" s="11" t="s">
        <v>303</v>
      </c>
      <c r="B21" s="4">
        <v>160500</v>
      </c>
      <c r="C21" s="4">
        <v>355100</v>
      </c>
      <c r="D21" s="4">
        <v>-194600</v>
      </c>
      <c r="E21" s="4">
        <v>-5445310000</v>
      </c>
      <c r="F21" s="4">
        <f t="shared" ref="F21:F95" si="4">E21+F22</f>
        <v>8532232315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-1109690000</v>
      </c>
      <c r="L21" s="5"/>
      <c r="M21" s="4"/>
      <c r="P21" s="5"/>
    </row>
    <row r="22" spans="1:16" x14ac:dyDescent="0.2">
      <c r="A22" s="11" t="s">
        <v>301</v>
      </c>
      <c r="B22" s="4">
        <v>335500</v>
      </c>
      <c r="C22" s="4">
        <v>217700</v>
      </c>
      <c r="D22" s="4">
        <v>117800</v>
      </c>
      <c r="E22" s="4">
        <v>3247840000</v>
      </c>
      <c r="F22" s="4">
        <f t="shared" si="4"/>
        <v>13977542315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-1109690000</v>
      </c>
    </row>
    <row r="23" spans="1:16" x14ac:dyDescent="0.2">
      <c r="A23" s="11" t="s">
        <v>300</v>
      </c>
      <c r="B23" s="4">
        <v>43300</v>
      </c>
      <c r="C23" s="4">
        <v>219500</v>
      </c>
      <c r="D23" s="4">
        <v>-176200</v>
      </c>
      <c r="E23" s="4">
        <v>-4883300000</v>
      </c>
      <c r="F23" s="4">
        <f t="shared" si="4"/>
        <v>10729702315</v>
      </c>
      <c r="G23" s="4">
        <v>0</v>
      </c>
      <c r="H23" s="4">
        <v>0</v>
      </c>
      <c r="I23" s="4">
        <v>0</v>
      </c>
      <c r="J23" s="4">
        <v>-169300000</v>
      </c>
      <c r="K23" s="4">
        <f t="shared" si="3"/>
        <v>-1109690000</v>
      </c>
    </row>
    <row r="24" spans="1:16" x14ac:dyDescent="0.2">
      <c r="A24" s="11" t="s">
        <v>299</v>
      </c>
      <c r="B24" s="4">
        <v>181600</v>
      </c>
      <c r="C24" s="4">
        <v>49500</v>
      </c>
      <c r="D24" s="4">
        <v>132100</v>
      </c>
      <c r="E24" s="4">
        <v>3491510000</v>
      </c>
      <c r="F24" s="4">
        <f t="shared" si="4"/>
        <v>15613002315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-940390000</v>
      </c>
    </row>
    <row r="25" spans="1:16" x14ac:dyDescent="0.2">
      <c r="A25" s="11" t="s">
        <v>298</v>
      </c>
      <c r="B25" s="4">
        <v>149500</v>
      </c>
      <c r="C25" s="4">
        <v>141900</v>
      </c>
      <c r="D25" s="4">
        <v>7600</v>
      </c>
      <c r="E25" s="4">
        <v>211760000</v>
      </c>
      <c r="F25" s="4">
        <f t="shared" si="4"/>
        <v>12121492315</v>
      </c>
      <c r="G25" s="4">
        <v>0</v>
      </c>
      <c r="H25" s="4">
        <v>0</v>
      </c>
      <c r="I25" s="4">
        <v>0</v>
      </c>
      <c r="J25" s="4">
        <v>-224800000</v>
      </c>
      <c r="K25" s="4">
        <f t="shared" si="3"/>
        <v>-940390000</v>
      </c>
    </row>
    <row r="26" spans="1:16" x14ac:dyDescent="0.2">
      <c r="A26" s="11" t="s">
        <v>297</v>
      </c>
      <c r="B26" s="4">
        <v>4400</v>
      </c>
      <c r="C26" s="4">
        <v>204100</v>
      </c>
      <c r="D26" s="4">
        <v>-199700</v>
      </c>
      <c r="E26" s="4">
        <v>-4916140000</v>
      </c>
      <c r="F26" s="4">
        <f t="shared" si="4"/>
        <v>11909732315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-715590000</v>
      </c>
    </row>
    <row r="27" spans="1:16" x14ac:dyDescent="0.2">
      <c r="A27" s="11" t="s">
        <v>296</v>
      </c>
      <c r="B27" s="4">
        <v>126600</v>
      </c>
      <c r="C27" s="4">
        <v>488400</v>
      </c>
      <c r="D27" s="4">
        <v>-361800</v>
      </c>
      <c r="E27" s="4">
        <v>-8833940000</v>
      </c>
      <c r="F27" s="4">
        <f t="shared" si="4"/>
        <v>16825872315</v>
      </c>
      <c r="G27" s="4">
        <v>0</v>
      </c>
      <c r="H27" s="4">
        <v>0</v>
      </c>
      <c r="I27" s="4">
        <v>0</v>
      </c>
      <c r="J27" s="4">
        <v>-268100000</v>
      </c>
      <c r="K27" s="4">
        <f t="shared" si="3"/>
        <v>-715590000</v>
      </c>
    </row>
    <row r="28" spans="1:16" x14ac:dyDescent="0.2">
      <c r="A28" s="11" t="s">
        <v>295</v>
      </c>
      <c r="B28" s="4">
        <v>37600</v>
      </c>
      <c r="C28" s="4">
        <v>232700</v>
      </c>
      <c r="D28" s="4">
        <v>-195100</v>
      </c>
      <c r="E28" s="4">
        <v>-4650860000</v>
      </c>
      <c r="F28" s="4">
        <f t="shared" si="4"/>
        <v>25659812315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-447490000</v>
      </c>
    </row>
    <row r="29" spans="1:16" x14ac:dyDescent="0.2">
      <c r="A29" s="11" t="s">
        <v>294</v>
      </c>
      <c r="B29" s="4">
        <v>179800</v>
      </c>
      <c r="C29" s="4">
        <v>296500</v>
      </c>
      <c r="D29" s="4">
        <v>-116700</v>
      </c>
      <c r="E29" s="4">
        <v>-5248850000</v>
      </c>
      <c r="F29" s="4">
        <f t="shared" si="4"/>
        <v>30310672315</v>
      </c>
      <c r="G29" s="4">
        <v>0</v>
      </c>
      <c r="H29" s="4">
        <v>0</v>
      </c>
      <c r="I29" s="4">
        <v>0</v>
      </c>
      <c r="J29" s="4">
        <v>-180250000</v>
      </c>
      <c r="K29" s="4">
        <f t="shared" si="3"/>
        <v>-447490000</v>
      </c>
    </row>
    <row r="30" spans="1:16" x14ac:dyDescent="0.2">
      <c r="A30" s="11" t="s">
        <v>293</v>
      </c>
      <c r="B30" s="4">
        <v>132300</v>
      </c>
      <c r="C30" s="4">
        <v>0</v>
      </c>
      <c r="D30" s="4">
        <v>132300</v>
      </c>
      <c r="E30" s="4">
        <v>6074880000</v>
      </c>
      <c r="F30" s="4">
        <f t="shared" si="4"/>
        <v>35559522315</v>
      </c>
      <c r="G30" s="4">
        <v>0</v>
      </c>
      <c r="H30" s="4">
        <v>0</v>
      </c>
      <c r="I30" s="4">
        <v>0</v>
      </c>
      <c r="J30" s="4">
        <v>-183700000</v>
      </c>
      <c r="K30" s="4">
        <f t="shared" si="3"/>
        <v>-267240000</v>
      </c>
    </row>
    <row r="31" spans="1:16" x14ac:dyDescent="0.2">
      <c r="A31" s="11" t="s">
        <v>290</v>
      </c>
      <c r="B31" s="4">
        <v>229200</v>
      </c>
      <c r="C31" s="4">
        <v>185000</v>
      </c>
      <c r="D31" s="4">
        <v>44200</v>
      </c>
      <c r="E31" s="4">
        <v>2071050000</v>
      </c>
      <c r="F31" s="4">
        <f t="shared" si="4"/>
        <v>29484642315</v>
      </c>
      <c r="G31" s="4">
        <v>0</v>
      </c>
      <c r="H31" s="4">
        <v>0</v>
      </c>
      <c r="I31" s="4">
        <v>0</v>
      </c>
      <c r="J31" s="4">
        <v>-276250000</v>
      </c>
      <c r="K31" s="4">
        <f t="shared" si="3"/>
        <v>-83540000</v>
      </c>
    </row>
    <row r="32" spans="1:16" x14ac:dyDescent="0.2">
      <c r="A32" s="11" t="s">
        <v>289</v>
      </c>
      <c r="B32" s="4">
        <v>16400</v>
      </c>
      <c r="C32" s="4">
        <v>74800</v>
      </c>
      <c r="D32" s="4">
        <v>-58400</v>
      </c>
      <c r="E32" s="4">
        <v>-2700160000</v>
      </c>
      <c r="F32" s="4">
        <f t="shared" si="4"/>
        <v>27413592315</v>
      </c>
      <c r="G32" s="4">
        <v>0</v>
      </c>
      <c r="H32" s="4">
        <v>0</v>
      </c>
      <c r="I32" s="4">
        <v>0</v>
      </c>
      <c r="J32" s="4">
        <v>-274000000</v>
      </c>
      <c r="K32" s="4">
        <f t="shared" si="3"/>
        <v>192710000</v>
      </c>
    </row>
    <row r="33" spans="1:16" x14ac:dyDescent="0.2">
      <c r="A33" s="11" t="s">
        <v>288</v>
      </c>
      <c r="B33" s="4">
        <v>19800</v>
      </c>
      <c r="C33" s="4">
        <v>63800</v>
      </c>
      <c r="D33" s="4">
        <v>-44000</v>
      </c>
      <c r="E33" s="4">
        <v>-2047590000</v>
      </c>
      <c r="F33" s="4">
        <f t="shared" si="4"/>
        <v>30113752315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466710000</v>
      </c>
    </row>
    <row r="34" spans="1:11" x14ac:dyDescent="0.2">
      <c r="A34" s="11" t="s">
        <v>287</v>
      </c>
      <c r="B34" s="4">
        <v>63300</v>
      </c>
      <c r="C34" s="4">
        <v>12400</v>
      </c>
      <c r="D34" s="4">
        <v>50900</v>
      </c>
      <c r="E34" s="4">
        <v>2369170000</v>
      </c>
      <c r="F34" s="4">
        <f t="shared" si="4"/>
        <v>32161342315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466710000</v>
      </c>
    </row>
    <row r="35" spans="1:11" x14ac:dyDescent="0.2">
      <c r="A35" s="11" t="s">
        <v>286</v>
      </c>
      <c r="B35" s="4">
        <v>207600</v>
      </c>
      <c r="C35" s="4">
        <v>85600</v>
      </c>
      <c r="D35" s="4">
        <v>122000</v>
      </c>
      <c r="E35" s="4">
        <v>5642260000</v>
      </c>
      <c r="F35" s="4">
        <f t="shared" si="4"/>
        <v>29792172315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466710000</v>
      </c>
    </row>
    <row r="36" spans="1:11" x14ac:dyDescent="0.2">
      <c r="A36" s="11" t="s">
        <v>285</v>
      </c>
      <c r="B36" s="4">
        <v>55300</v>
      </c>
      <c r="C36" s="4">
        <v>191700</v>
      </c>
      <c r="D36" s="4">
        <v>-136400</v>
      </c>
      <c r="E36" s="4">
        <v>-6435640000</v>
      </c>
      <c r="F36" s="4">
        <f t="shared" si="4"/>
        <v>24149912315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466710000</v>
      </c>
    </row>
    <row r="37" spans="1:11" x14ac:dyDescent="0.2">
      <c r="A37" s="11" t="s">
        <v>284</v>
      </c>
      <c r="B37" s="4">
        <v>29300</v>
      </c>
      <c r="C37" s="4">
        <v>346900</v>
      </c>
      <c r="D37" s="4">
        <v>-317600</v>
      </c>
      <c r="E37" s="4">
        <v>-15592910000</v>
      </c>
      <c r="F37" s="4">
        <f t="shared" si="4"/>
        <v>30585552315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466710000</v>
      </c>
    </row>
    <row r="38" spans="1:11" x14ac:dyDescent="0.2">
      <c r="A38" s="11" t="s">
        <v>283</v>
      </c>
      <c r="B38" s="4">
        <v>70900</v>
      </c>
      <c r="C38" s="4">
        <v>15300</v>
      </c>
      <c r="D38" s="4">
        <v>55600</v>
      </c>
      <c r="E38" s="4">
        <v>2717830000</v>
      </c>
      <c r="F38" s="4">
        <f t="shared" si="4"/>
        <v>46178462315</v>
      </c>
      <c r="G38" s="4">
        <v>0</v>
      </c>
      <c r="H38" s="4">
        <v>0</v>
      </c>
      <c r="I38" s="4">
        <v>0</v>
      </c>
      <c r="J38" s="4">
        <v>-98200000</v>
      </c>
      <c r="K38" s="4">
        <f t="shared" si="3"/>
        <v>466710000</v>
      </c>
    </row>
    <row r="39" spans="1:11" x14ac:dyDescent="0.2">
      <c r="A39" s="11" t="s">
        <v>282</v>
      </c>
      <c r="B39" s="4">
        <v>69600</v>
      </c>
      <c r="C39" s="4">
        <v>171260</v>
      </c>
      <c r="D39" s="4">
        <v>-101660</v>
      </c>
      <c r="E39" s="4">
        <v>-4908560000</v>
      </c>
      <c r="F39" s="4">
        <f t="shared" si="4"/>
        <v>43460632315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564910000</v>
      </c>
    </row>
    <row r="40" spans="1:11" x14ac:dyDescent="0.2">
      <c r="A40" s="11" t="s">
        <v>281</v>
      </c>
      <c r="B40" s="4">
        <v>474900</v>
      </c>
      <c r="C40" s="4">
        <v>49110</v>
      </c>
      <c r="D40" s="4">
        <v>425790</v>
      </c>
      <c r="E40" s="4">
        <v>20559600000</v>
      </c>
      <c r="F40" s="4">
        <f t="shared" si="4"/>
        <v>48369192315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564910000</v>
      </c>
    </row>
    <row r="41" spans="1:11" x14ac:dyDescent="0.2">
      <c r="A41" s="11" t="s">
        <v>280</v>
      </c>
      <c r="B41" s="4">
        <v>15700</v>
      </c>
      <c r="C41" s="4">
        <v>82230</v>
      </c>
      <c r="D41" s="4">
        <v>-66530</v>
      </c>
      <c r="E41" s="4">
        <v>-3012600000</v>
      </c>
      <c r="F41" s="4">
        <f t="shared" si="4"/>
        <v>27809592315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564910000</v>
      </c>
    </row>
    <row r="42" spans="1:11" x14ac:dyDescent="0.2">
      <c r="A42" s="11" t="s">
        <v>279</v>
      </c>
      <c r="B42" s="4">
        <v>11600</v>
      </c>
      <c r="C42" s="4">
        <v>86100</v>
      </c>
      <c r="D42" s="4">
        <v>-74500</v>
      </c>
      <c r="E42" s="4">
        <v>-3449510000</v>
      </c>
      <c r="F42" s="4">
        <f t="shared" si="4"/>
        <v>30822192315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564910000</v>
      </c>
    </row>
    <row r="43" spans="1:11" x14ac:dyDescent="0.2">
      <c r="A43" s="11" t="s">
        <v>278</v>
      </c>
      <c r="B43" s="4">
        <v>3100</v>
      </c>
      <c r="C43" s="4">
        <v>91700</v>
      </c>
      <c r="D43" s="4">
        <v>-88600</v>
      </c>
      <c r="E43" s="4">
        <v>-4150700000</v>
      </c>
      <c r="F43" s="4">
        <f t="shared" si="4"/>
        <v>34271702315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564910000</v>
      </c>
    </row>
    <row r="44" spans="1:11" x14ac:dyDescent="0.2">
      <c r="A44" s="11" t="s">
        <v>277</v>
      </c>
      <c r="B44" s="4">
        <v>11900</v>
      </c>
      <c r="C44" s="4">
        <v>30800</v>
      </c>
      <c r="D44" s="4">
        <v>-18900</v>
      </c>
      <c r="E44" s="4">
        <v>-870890000</v>
      </c>
      <c r="F44" s="4">
        <f t="shared" si="4"/>
        <v>38422402315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564910000</v>
      </c>
    </row>
    <row r="45" spans="1:11" x14ac:dyDescent="0.2">
      <c r="A45" s="11" t="s">
        <v>273</v>
      </c>
      <c r="B45" s="4">
        <v>3100</v>
      </c>
      <c r="C45" s="4">
        <v>26100</v>
      </c>
      <c r="D45" s="4">
        <v>-23000</v>
      </c>
      <c r="E45" s="4">
        <v>-1061480000</v>
      </c>
      <c r="F45" s="4">
        <f t="shared" si="4"/>
        <v>39293292315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564910000</v>
      </c>
    </row>
    <row r="46" spans="1:11" x14ac:dyDescent="0.2">
      <c r="A46" s="11" t="s">
        <v>272</v>
      </c>
      <c r="B46" s="4">
        <v>249300</v>
      </c>
      <c r="C46" s="4">
        <v>5500</v>
      </c>
      <c r="D46" s="4">
        <v>243800</v>
      </c>
      <c r="E46" s="4">
        <v>11346480000</v>
      </c>
      <c r="F46" s="4">
        <f t="shared" si="4"/>
        <v>40354772315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564910000</v>
      </c>
    </row>
    <row r="47" spans="1:11" x14ac:dyDescent="0.2">
      <c r="A47" s="11" t="s">
        <v>270</v>
      </c>
      <c r="B47" s="4">
        <v>43400</v>
      </c>
      <c r="C47" s="4">
        <v>78900</v>
      </c>
      <c r="D47" s="4">
        <v>-35500</v>
      </c>
      <c r="E47" s="4">
        <v>-1602140000</v>
      </c>
      <c r="F47" s="4">
        <f t="shared" si="4"/>
        <v>29008292315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564910000</v>
      </c>
    </row>
    <row r="48" spans="1:11" x14ac:dyDescent="0.2">
      <c r="A48" s="11" t="s">
        <v>269</v>
      </c>
      <c r="B48" s="4">
        <v>21900</v>
      </c>
      <c r="C48" s="4">
        <v>217400</v>
      </c>
      <c r="D48" s="4">
        <v>-195500</v>
      </c>
      <c r="E48" s="4">
        <v>-8851015316</v>
      </c>
      <c r="F48" s="4">
        <f t="shared" si="4"/>
        <v>30610432315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564910000</v>
      </c>
    </row>
    <row r="49" spans="1:11" x14ac:dyDescent="0.2">
      <c r="A49" s="11" t="s">
        <v>268</v>
      </c>
      <c r="B49" s="4">
        <v>0</v>
      </c>
      <c r="C49" s="4">
        <v>191100</v>
      </c>
      <c r="D49" s="4">
        <v>-191100</v>
      </c>
      <c r="E49" s="4">
        <v>-8721540000</v>
      </c>
      <c r="F49" s="4">
        <f t="shared" si="4"/>
        <v>39461447631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564910000</v>
      </c>
    </row>
    <row r="50" spans="1:11" x14ac:dyDescent="0.2">
      <c r="A50" s="11" t="s">
        <v>267</v>
      </c>
      <c r="B50" s="4">
        <v>9800</v>
      </c>
      <c r="C50" s="4">
        <v>7800</v>
      </c>
      <c r="D50" s="4">
        <v>2000</v>
      </c>
      <c r="E50" s="4">
        <v>88380000</v>
      </c>
      <c r="F50" s="4">
        <f t="shared" si="4"/>
        <v>48182987631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564910000</v>
      </c>
    </row>
    <row r="51" spans="1:11" x14ac:dyDescent="0.2">
      <c r="A51" s="11" t="s">
        <v>266</v>
      </c>
      <c r="B51" s="4">
        <v>15500</v>
      </c>
      <c r="C51" s="4">
        <v>157000</v>
      </c>
      <c r="D51" s="4">
        <v>-141500</v>
      </c>
      <c r="E51" s="4">
        <v>-6548710000</v>
      </c>
      <c r="F51" s="4">
        <f t="shared" si="4"/>
        <v>48094607631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564910000</v>
      </c>
    </row>
    <row r="52" spans="1:11" x14ac:dyDescent="0.2">
      <c r="A52" s="11" t="s">
        <v>265</v>
      </c>
      <c r="B52" s="4">
        <v>332800</v>
      </c>
      <c r="C52" s="4">
        <v>14600</v>
      </c>
      <c r="D52" s="4">
        <v>318200</v>
      </c>
      <c r="E52" s="4">
        <v>14403030000</v>
      </c>
      <c r="F52" s="4">
        <f t="shared" si="4"/>
        <v>54643317631</v>
      </c>
      <c r="G52" s="4">
        <v>0</v>
      </c>
      <c r="H52" s="4">
        <v>0</v>
      </c>
      <c r="I52" s="4">
        <v>0</v>
      </c>
      <c r="J52" s="4">
        <v>-91500000</v>
      </c>
      <c r="K52" s="4">
        <f t="shared" si="3"/>
        <v>564910000</v>
      </c>
    </row>
    <row r="53" spans="1:11" x14ac:dyDescent="0.2">
      <c r="A53" s="11" t="s">
        <v>264</v>
      </c>
      <c r="B53" s="4">
        <v>46900</v>
      </c>
      <c r="C53" s="4">
        <v>51500</v>
      </c>
      <c r="D53" s="4">
        <v>-4600</v>
      </c>
      <c r="E53" s="4">
        <v>-200090000</v>
      </c>
      <c r="F53" s="4">
        <f t="shared" si="4"/>
        <v>40240287631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656410000</v>
      </c>
    </row>
    <row r="54" spans="1:11" x14ac:dyDescent="0.2">
      <c r="A54" s="11" t="s">
        <v>263</v>
      </c>
      <c r="B54" s="4">
        <v>116400</v>
      </c>
      <c r="C54" s="4">
        <v>78500</v>
      </c>
      <c r="D54" s="4">
        <v>37900</v>
      </c>
      <c r="E54" s="4">
        <v>1655180000</v>
      </c>
      <c r="F54" s="4">
        <f t="shared" si="4"/>
        <v>40440377631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656410000</v>
      </c>
    </row>
    <row r="55" spans="1:11" x14ac:dyDescent="0.2">
      <c r="A55" s="11" t="s">
        <v>262</v>
      </c>
      <c r="B55" s="4">
        <v>53100</v>
      </c>
      <c r="C55" s="4">
        <v>49800</v>
      </c>
      <c r="D55" s="4">
        <v>3300</v>
      </c>
      <c r="E55" s="4">
        <v>163290000</v>
      </c>
      <c r="F55" s="4">
        <f t="shared" si="4"/>
        <v>38785197631</v>
      </c>
      <c r="G55" s="4">
        <v>0</v>
      </c>
      <c r="H55" s="4">
        <v>0</v>
      </c>
      <c r="I55" s="4">
        <v>0</v>
      </c>
      <c r="J55" s="4">
        <v>-86800000</v>
      </c>
      <c r="K55" s="4">
        <f t="shared" si="3"/>
        <v>656410000</v>
      </c>
    </row>
    <row r="56" spans="1:11" x14ac:dyDescent="0.2">
      <c r="A56" s="11" t="s">
        <v>261</v>
      </c>
      <c r="B56" s="4">
        <v>36900</v>
      </c>
      <c r="C56" s="4">
        <v>17600</v>
      </c>
      <c r="D56" s="4">
        <v>19300</v>
      </c>
      <c r="E56" s="4">
        <v>790800000</v>
      </c>
      <c r="F56" s="4">
        <f t="shared" si="4"/>
        <v>38621907631</v>
      </c>
      <c r="G56" s="4">
        <v>0</v>
      </c>
      <c r="H56" s="4">
        <v>0</v>
      </c>
      <c r="I56" s="4">
        <v>0</v>
      </c>
      <c r="J56" s="4">
        <v>-84800000</v>
      </c>
      <c r="K56" s="4">
        <f t="shared" si="3"/>
        <v>743210000</v>
      </c>
    </row>
    <row r="57" spans="1:11" x14ac:dyDescent="0.2">
      <c r="A57" s="11" t="s">
        <v>260</v>
      </c>
      <c r="B57" s="4">
        <v>74200</v>
      </c>
      <c r="C57" s="4">
        <v>36800</v>
      </c>
      <c r="D57" s="4">
        <v>37400</v>
      </c>
      <c r="E57" s="4">
        <v>1622250000</v>
      </c>
      <c r="F57" s="4">
        <f t="shared" si="4"/>
        <v>37831107631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828010000</v>
      </c>
    </row>
    <row r="58" spans="1:11" x14ac:dyDescent="0.2">
      <c r="A58" s="11" t="s">
        <v>259</v>
      </c>
      <c r="B58" s="4">
        <v>10000</v>
      </c>
      <c r="C58" s="4">
        <v>87500</v>
      </c>
      <c r="D58" s="4">
        <v>-77500</v>
      </c>
      <c r="E58" s="4">
        <v>-3332410000</v>
      </c>
      <c r="F58" s="4">
        <f t="shared" si="4"/>
        <v>36208857631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828010000</v>
      </c>
    </row>
    <row r="59" spans="1:11" x14ac:dyDescent="0.2">
      <c r="A59" s="11" t="s">
        <v>258</v>
      </c>
      <c r="B59" s="4">
        <v>37150</v>
      </c>
      <c r="C59" s="4">
        <v>45400</v>
      </c>
      <c r="D59" s="4">
        <v>-8250</v>
      </c>
      <c r="E59" s="4">
        <v>-363000000</v>
      </c>
      <c r="F59" s="4">
        <f t="shared" si="4"/>
        <v>39541267631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828010000</v>
      </c>
    </row>
    <row r="60" spans="1:11" x14ac:dyDescent="0.2">
      <c r="A60" s="11" t="s">
        <v>257</v>
      </c>
      <c r="B60" s="4">
        <v>30000</v>
      </c>
      <c r="C60" s="4">
        <v>56800</v>
      </c>
      <c r="D60" s="4">
        <v>-26800</v>
      </c>
      <c r="E60" s="4">
        <v>-1153880000</v>
      </c>
      <c r="F60" s="4">
        <f t="shared" si="4"/>
        <v>39904267631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828010000</v>
      </c>
    </row>
    <row r="61" spans="1:11" x14ac:dyDescent="0.2">
      <c r="A61" s="11" t="s">
        <v>256</v>
      </c>
      <c r="B61" s="4">
        <v>36900</v>
      </c>
      <c r="C61" s="4">
        <v>34000</v>
      </c>
      <c r="D61" s="4">
        <v>2900</v>
      </c>
      <c r="E61" s="4">
        <v>139030000</v>
      </c>
      <c r="F61" s="4">
        <f t="shared" si="4"/>
        <v>41058147631</v>
      </c>
      <c r="G61" s="4">
        <v>0</v>
      </c>
      <c r="H61" s="4">
        <v>0</v>
      </c>
      <c r="I61" s="4">
        <v>0</v>
      </c>
      <c r="J61" s="4">
        <v>-216000000</v>
      </c>
      <c r="K61" s="4">
        <f t="shared" si="3"/>
        <v>828010000</v>
      </c>
    </row>
    <row r="62" spans="1:11" x14ac:dyDescent="0.2">
      <c r="A62" s="11" t="s">
        <v>255</v>
      </c>
      <c r="B62" s="4">
        <v>40800</v>
      </c>
      <c r="C62" s="4">
        <v>66900</v>
      </c>
      <c r="D62" s="4">
        <v>-26100</v>
      </c>
      <c r="E62" s="4">
        <v>-1117660000</v>
      </c>
      <c r="F62" s="4">
        <f t="shared" si="4"/>
        <v>40919117631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1044010000</v>
      </c>
    </row>
    <row r="63" spans="1:11" x14ac:dyDescent="0.2">
      <c r="A63" s="11" t="s">
        <v>254</v>
      </c>
      <c r="B63" s="4">
        <v>100</v>
      </c>
      <c r="C63" s="4">
        <v>187900</v>
      </c>
      <c r="D63" s="4">
        <v>-187800</v>
      </c>
      <c r="E63" s="4">
        <v>-8066187743</v>
      </c>
      <c r="F63" s="4">
        <f t="shared" si="4"/>
        <v>42036777631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1044010000</v>
      </c>
    </row>
    <row r="64" spans="1:11" x14ac:dyDescent="0.2">
      <c r="A64" s="11" t="s">
        <v>253</v>
      </c>
      <c r="B64" s="4">
        <v>29400</v>
      </c>
      <c r="C64" s="4">
        <v>77800</v>
      </c>
      <c r="D64" s="4">
        <v>-48400</v>
      </c>
      <c r="E64" s="4">
        <v>-2056540000</v>
      </c>
      <c r="F64" s="4">
        <f t="shared" si="4"/>
        <v>50102965374</v>
      </c>
      <c r="G64" s="4">
        <v>0</v>
      </c>
      <c r="H64" s="4">
        <v>0</v>
      </c>
      <c r="I64" s="4">
        <v>0</v>
      </c>
      <c r="J64" s="4">
        <v>-32335370000</v>
      </c>
      <c r="K64" s="4">
        <f t="shared" si="3"/>
        <v>1044010000</v>
      </c>
    </row>
    <row r="65" spans="1:11" x14ac:dyDescent="0.2">
      <c r="A65" s="11" t="s">
        <v>252</v>
      </c>
      <c r="B65" s="4">
        <v>42600</v>
      </c>
      <c r="C65" s="4">
        <v>138900</v>
      </c>
      <c r="D65" s="4">
        <v>-96300</v>
      </c>
      <c r="E65" s="4">
        <v>-4151420000</v>
      </c>
      <c r="F65" s="4">
        <f t="shared" si="4"/>
        <v>52159505374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33379380000</v>
      </c>
    </row>
    <row r="66" spans="1:11" x14ac:dyDescent="0.2">
      <c r="A66" s="11" t="s">
        <v>251</v>
      </c>
      <c r="B66" s="4">
        <v>120800</v>
      </c>
      <c r="C66" s="4">
        <v>105300</v>
      </c>
      <c r="D66" s="4">
        <v>15500</v>
      </c>
      <c r="E66" s="4">
        <v>737010000</v>
      </c>
      <c r="F66" s="4">
        <f t="shared" si="4"/>
        <v>56310925374</v>
      </c>
      <c r="G66" s="4">
        <v>746000</v>
      </c>
      <c r="H66" s="4">
        <v>9000</v>
      </c>
      <c r="I66" s="4">
        <v>737000</v>
      </c>
      <c r="J66" s="4">
        <v>33904800000</v>
      </c>
      <c r="K66" s="4">
        <f t="shared" si="3"/>
        <v>33379380000</v>
      </c>
    </row>
    <row r="67" spans="1:11" x14ac:dyDescent="0.2">
      <c r="A67" s="11" t="s">
        <v>250</v>
      </c>
      <c r="B67" s="4">
        <v>142200</v>
      </c>
      <c r="C67" s="4">
        <v>583200</v>
      </c>
      <c r="D67" s="4">
        <v>-441000</v>
      </c>
      <c r="E67" s="4">
        <v>-19765550000</v>
      </c>
      <c r="F67" s="4">
        <f t="shared" si="4"/>
        <v>55573915374</v>
      </c>
      <c r="G67" s="4">
        <v>0</v>
      </c>
      <c r="H67" s="4">
        <v>0</v>
      </c>
      <c r="I67" s="4">
        <v>0</v>
      </c>
      <c r="J67" s="4">
        <v>-46000000</v>
      </c>
      <c r="K67" s="4">
        <f t="shared" si="3"/>
        <v>-525420000</v>
      </c>
    </row>
    <row r="68" spans="1:11" x14ac:dyDescent="0.2">
      <c r="A68" s="11" t="s">
        <v>249</v>
      </c>
      <c r="B68" s="4">
        <v>69700</v>
      </c>
      <c r="C68" s="4">
        <v>323700</v>
      </c>
      <c r="D68" s="4">
        <v>-254000</v>
      </c>
      <c r="E68" s="4">
        <v>-11529670000</v>
      </c>
      <c r="F68" s="4">
        <f t="shared" si="4"/>
        <v>75339465374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-479420000</v>
      </c>
    </row>
    <row r="69" spans="1:11" x14ac:dyDescent="0.2">
      <c r="A69" s="11" t="s">
        <v>248</v>
      </c>
      <c r="B69" s="4">
        <v>68700</v>
      </c>
      <c r="C69" s="4">
        <v>45400</v>
      </c>
      <c r="D69" s="4">
        <v>23300</v>
      </c>
      <c r="E69" s="4">
        <v>1030730000</v>
      </c>
      <c r="F69" s="4">
        <f t="shared" si="4"/>
        <v>86869135374</v>
      </c>
      <c r="G69" s="4">
        <v>0</v>
      </c>
      <c r="H69" s="4">
        <v>0</v>
      </c>
      <c r="I69" s="4">
        <v>0</v>
      </c>
      <c r="J69" s="4">
        <v>-90000000</v>
      </c>
      <c r="K69" s="4">
        <f t="shared" si="3"/>
        <v>-479420000</v>
      </c>
    </row>
    <row r="70" spans="1:11" x14ac:dyDescent="0.2">
      <c r="A70" s="11" t="s">
        <v>247</v>
      </c>
      <c r="B70" s="4">
        <v>67900</v>
      </c>
      <c r="C70" s="4">
        <v>25700</v>
      </c>
      <c r="D70" s="4">
        <v>42200</v>
      </c>
      <c r="E70" s="4">
        <v>1840350000</v>
      </c>
      <c r="F70" s="4">
        <f t="shared" si="4"/>
        <v>85838405374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-389420000</v>
      </c>
    </row>
    <row r="71" spans="1:11" x14ac:dyDescent="0.2">
      <c r="A71" s="11" t="s">
        <v>246</v>
      </c>
      <c r="B71" s="4">
        <v>427200</v>
      </c>
      <c r="C71" s="4">
        <v>32600</v>
      </c>
      <c r="D71" s="4">
        <v>394600</v>
      </c>
      <c r="E71" s="4">
        <v>16865500000</v>
      </c>
      <c r="F71" s="4">
        <f t="shared" si="4"/>
        <v>83998055374</v>
      </c>
      <c r="G71" s="4">
        <v>0</v>
      </c>
      <c r="H71" s="4">
        <v>0</v>
      </c>
      <c r="I71" s="4">
        <v>0</v>
      </c>
      <c r="J71" s="4">
        <v>-87200000</v>
      </c>
      <c r="K71" s="4">
        <f t="shared" si="3"/>
        <v>-389420000</v>
      </c>
    </row>
    <row r="72" spans="1:11" x14ac:dyDescent="0.2">
      <c r="A72" s="11" t="s">
        <v>245</v>
      </c>
      <c r="B72" s="4">
        <v>17300</v>
      </c>
      <c r="C72" s="4">
        <v>83300</v>
      </c>
      <c r="D72" s="4">
        <v>-66000</v>
      </c>
      <c r="E72" s="4">
        <v>-2694540000</v>
      </c>
      <c r="F72" s="4">
        <f t="shared" si="4"/>
        <v>67132555374</v>
      </c>
      <c r="G72" s="4">
        <v>0</v>
      </c>
      <c r="H72" s="4">
        <v>0</v>
      </c>
      <c r="I72" s="4">
        <v>0</v>
      </c>
      <c r="J72" s="4">
        <v>-82000000</v>
      </c>
      <c r="K72" s="4">
        <f t="shared" si="3"/>
        <v>-302220000</v>
      </c>
    </row>
    <row r="73" spans="1:11" x14ac:dyDescent="0.2">
      <c r="A73" s="11" t="s">
        <v>244</v>
      </c>
      <c r="B73" s="4">
        <v>4300</v>
      </c>
      <c r="C73" s="4">
        <v>149900</v>
      </c>
      <c r="D73" s="4">
        <v>-145600</v>
      </c>
      <c r="E73" s="4">
        <v>-5932340000</v>
      </c>
      <c r="F73" s="4">
        <f t="shared" si="4"/>
        <v>69827095374</v>
      </c>
      <c r="G73" s="4">
        <v>0</v>
      </c>
      <c r="H73" s="4">
        <v>0</v>
      </c>
      <c r="I73" s="4">
        <v>0</v>
      </c>
      <c r="J73" s="4">
        <v>-131345000</v>
      </c>
      <c r="K73" s="4">
        <f t="shared" si="3"/>
        <v>-220220000</v>
      </c>
    </row>
    <row r="74" spans="1:11" x14ac:dyDescent="0.2">
      <c r="A74" s="11" t="s">
        <v>243</v>
      </c>
      <c r="B74" s="4">
        <v>34200</v>
      </c>
      <c r="C74" s="4">
        <v>29600</v>
      </c>
      <c r="D74" s="4">
        <v>4600</v>
      </c>
      <c r="E74" s="4">
        <v>195220000</v>
      </c>
      <c r="F74" s="4">
        <f t="shared" si="4"/>
        <v>75759435374</v>
      </c>
      <c r="G74" s="4">
        <v>0</v>
      </c>
      <c r="H74" s="4">
        <v>0</v>
      </c>
      <c r="I74" s="4">
        <v>0</v>
      </c>
      <c r="J74" s="4">
        <v>-81600000</v>
      </c>
      <c r="K74" s="4">
        <f t="shared" si="3"/>
        <v>-88875000</v>
      </c>
    </row>
    <row r="75" spans="1:11" x14ac:dyDescent="0.2">
      <c r="A75" s="11" t="s">
        <v>242</v>
      </c>
      <c r="B75" s="4">
        <v>46700</v>
      </c>
      <c r="C75" s="4">
        <v>173000</v>
      </c>
      <c r="D75" s="4">
        <v>-126300</v>
      </c>
      <c r="E75" s="4">
        <v>-5087170000</v>
      </c>
      <c r="F75" s="4">
        <f t="shared" si="4"/>
        <v>75564215374</v>
      </c>
      <c r="K75" s="4">
        <f t="shared" si="3"/>
        <v>-7275000</v>
      </c>
    </row>
    <row r="76" spans="1:11" x14ac:dyDescent="0.2">
      <c r="A76" s="11" t="s">
        <v>241</v>
      </c>
      <c r="B76" s="4">
        <v>3000</v>
      </c>
      <c r="C76" s="4">
        <v>102200</v>
      </c>
      <c r="D76" s="4">
        <v>-99200</v>
      </c>
      <c r="E76" s="4">
        <v>-4043580000</v>
      </c>
      <c r="F76" s="4">
        <f t="shared" si="4"/>
        <v>80651385374</v>
      </c>
      <c r="K76" s="4">
        <f t="shared" si="3"/>
        <v>-7275000</v>
      </c>
    </row>
    <row r="77" spans="1:11" x14ac:dyDescent="0.2">
      <c r="A77" s="11" t="s">
        <v>240</v>
      </c>
      <c r="B77" s="4">
        <v>288100</v>
      </c>
      <c r="C77" s="4">
        <v>196100</v>
      </c>
      <c r="D77" s="4">
        <v>92000</v>
      </c>
      <c r="E77" s="4">
        <v>3656240000</v>
      </c>
      <c r="F77" s="4">
        <f t="shared" si="4"/>
        <v>84694965374</v>
      </c>
      <c r="K77" s="4">
        <f t="shared" si="3"/>
        <v>-7275000</v>
      </c>
    </row>
    <row r="78" spans="1:11" x14ac:dyDescent="0.2">
      <c r="A78" s="11" t="s">
        <v>239</v>
      </c>
      <c r="B78" s="4">
        <v>48000</v>
      </c>
      <c r="C78" s="4">
        <v>25100</v>
      </c>
      <c r="D78" s="4">
        <v>22900</v>
      </c>
      <c r="E78" s="4">
        <v>880130000</v>
      </c>
      <c r="F78" s="4">
        <f t="shared" si="4"/>
        <v>81038725374</v>
      </c>
      <c r="K78" s="4">
        <f t="shared" si="3"/>
        <v>-7275000</v>
      </c>
    </row>
    <row r="79" spans="1:11" x14ac:dyDescent="0.2">
      <c r="A79" s="11" t="s">
        <v>238</v>
      </c>
      <c r="B79" s="4">
        <v>171300</v>
      </c>
      <c r="C79" s="4">
        <v>82900</v>
      </c>
      <c r="D79" s="4">
        <v>88400</v>
      </c>
      <c r="E79" s="4">
        <v>3393390000</v>
      </c>
      <c r="F79" s="4">
        <f t="shared" si="4"/>
        <v>80158595374</v>
      </c>
      <c r="G79" s="4">
        <v>0</v>
      </c>
      <c r="H79" s="4">
        <v>0</v>
      </c>
      <c r="I79" s="4">
        <v>0</v>
      </c>
      <c r="J79" s="4">
        <v>-78400000</v>
      </c>
      <c r="K79" s="4">
        <f t="shared" si="3"/>
        <v>-7275000</v>
      </c>
    </row>
    <row r="80" spans="1:11" x14ac:dyDescent="0.2">
      <c r="A80" s="11" t="s">
        <v>237</v>
      </c>
      <c r="B80" s="4">
        <v>156300</v>
      </c>
      <c r="C80" s="4">
        <v>73100</v>
      </c>
      <c r="D80" s="4">
        <v>83200</v>
      </c>
      <c r="E80" s="4">
        <v>3315680000</v>
      </c>
      <c r="F80" s="4">
        <f t="shared" si="4"/>
        <v>76765205374</v>
      </c>
      <c r="K80" s="4">
        <f t="shared" si="3"/>
        <v>71125000</v>
      </c>
    </row>
    <row r="81" spans="1:11" x14ac:dyDescent="0.2">
      <c r="A81" s="11" t="s">
        <v>236</v>
      </c>
      <c r="B81" s="4">
        <v>485800</v>
      </c>
      <c r="C81" s="4">
        <v>35700</v>
      </c>
      <c r="D81" s="4">
        <v>450100</v>
      </c>
      <c r="E81" s="4">
        <v>17425290000</v>
      </c>
      <c r="F81" s="4">
        <f t="shared" si="4"/>
        <v>73449525374</v>
      </c>
      <c r="K81" s="4">
        <f t="shared" si="3"/>
        <v>71125000</v>
      </c>
    </row>
    <row r="82" spans="1:11" x14ac:dyDescent="0.2">
      <c r="A82" s="11" t="s">
        <v>235</v>
      </c>
      <c r="B82" s="4">
        <v>290800</v>
      </c>
      <c r="C82" s="4">
        <v>112000</v>
      </c>
      <c r="D82" s="4">
        <v>178800</v>
      </c>
      <c r="E82" s="4">
        <v>7228620000</v>
      </c>
      <c r="F82" s="4">
        <f t="shared" si="4"/>
        <v>56024235374</v>
      </c>
      <c r="K82" s="4">
        <f t="shared" si="3"/>
        <v>71125000</v>
      </c>
    </row>
    <row r="83" spans="1:11" x14ac:dyDescent="0.2">
      <c r="A83" s="11" t="s">
        <v>192</v>
      </c>
      <c r="B83" s="4">
        <v>29700</v>
      </c>
      <c r="C83" s="4">
        <v>35000</v>
      </c>
      <c r="D83" s="4">
        <v>-5300</v>
      </c>
      <c r="E83" s="4">
        <v>-224260000</v>
      </c>
      <c r="F83" s="4">
        <f t="shared" si="4"/>
        <v>48795615374</v>
      </c>
      <c r="K83" s="4">
        <f t="shared" si="3"/>
        <v>71125000</v>
      </c>
    </row>
    <row r="84" spans="1:11" x14ac:dyDescent="0.2">
      <c r="A84" s="11" t="s">
        <v>191</v>
      </c>
      <c r="B84" s="4">
        <v>35000</v>
      </c>
      <c r="C84" s="4">
        <v>12500</v>
      </c>
      <c r="D84" s="4">
        <v>22500</v>
      </c>
      <c r="E84" s="4">
        <v>960940000</v>
      </c>
      <c r="F84" s="4">
        <f t="shared" si="4"/>
        <v>49019875374</v>
      </c>
      <c r="K84" s="4">
        <f t="shared" si="3"/>
        <v>71125000</v>
      </c>
    </row>
    <row r="85" spans="1:11" x14ac:dyDescent="0.2">
      <c r="A85" s="11" t="s">
        <v>190</v>
      </c>
      <c r="B85" s="4">
        <v>353300</v>
      </c>
      <c r="C85" s="4">
        <v>46400</v>
      </c>
      <c r="D85" s="4">
        <v>306900</v>
      </c>
      <c r="E85" s="4">
        <v>13431680000</v>
      </c>
      <c r="F85" s="4">
        <f t="shared" si="4"/>
        <v>48058935374</v>
      </c>
      <c r="K85" s="4">
        <f t="shared" si="3"/>
        <v>71125000</v>
      </c>
    </row>
    <row r="86" spans="1:11" x14ac:dyDescent="0.2">
      <c r="A86" s="11" t="s">
        <v>189</v>
      </c>
      <c r="B86" s="4">
        <v>15300</v>
      </c>
      <c r="C86" s="4">
        <v>556200</v>
      </c>
      <c r="D86" s="4">
        <v>-540900</v>
      </c>
      <c r="E86" s="4">
        <v>-22960620000</v>
      </c>
      <c r="F86" s="4">
        <f t="shared" si="4"/>
        <v>34627255374</v>
      </c>
      <c r="K86" s="4">
        <f t="shared" si="3"/>
        <v>71125000</v>
      </c>
    </row>
    <row r="87" spans="1:11" x14ac:dyDescent="0.2">
      <c r="A87" s="11" t="s">
        <v>188</v>
      </c>
      <c r="B87" s="4">
        <v>61700</v>
      </c>
      <c r="C87" s="4">
        <v>91100</v>
      </c>
      <c r="D87" s="4">
        <v>-29400</v>
      </c>
      <c r="E87" s="4">
        <v>-1235470000</v>
      </c>
      <c r="F87" s="4">
        <f t="shared" si="4"/>
        <v>57587875374</v>
      </c>
      <c r="K87" s="4">
        <f t="shared" si="3"/>
        <v>71125000</v>
      </c>
    </row>
    <row r="88" spans="1:11" x14ac:dyDescent="0.2">
      <c r="A88" s="11" t="s">
        <v>187</v>
      </c>
      <c r="B88" s="4">
        <v>422600</v>
      </c>
      <c r="C88" s="4">
        <v>139700</v>
      </c>
      <c r="D88" s="4">
        <v>282900</v>
      </c>
      <c r="E88" s="4">
        <v>12200910000</v>
      </c>
      <c r="F88" s="4">
        <f t="shared" si="4"/>
        <v>58823345374</v>
      </c>
      <c r="K88" s="4">
        <f t="shared" si="3"/>
        <v>71125000</v>
      </c>
    </row>
    <row r="89" spans="1:11" x14ac:dyDescent="0.2">
      <c r="A89" s="11" t="s">
        <v>186</v>
      </c>
      <c r="B89" s="4">
        <v>453000</v>
      </c>
      <c r="C89" s="4">
        <v>106300</v>
      </c>
      <c r="D89" s="4">
        <v>346700</v>
      </c>
      <c r="E89" s="4">
        <v>14466370000</v>
      </c>
      <c r="F89" s="4">
        <f t="shared" si="4"/>
        <v>46622435374</v>
      </c>
      <c r="K89" s="4">
        <f t="shared" si="3"/>
        <v>71125000</v>
      </c>
    </row>
    <row r="90" spans="1:11" x14ac:dyDescent="0.2">
      <c r="A90" s="11" t="s">
        <v>185</v>
      </c>
      <c r="B90" s="4">
        <v>12300</v>
      </c>
      <c r="C90" s="4">
        <v>218100</v>
      </c>
      <c r="D90" s="4">
        <v>-205800</v>
      </c>
      <c r="E90" s="4">
        <v>-8469220000</v>
      </c>
      <c r="F90" s="4">
        <f t="shared" si="4"/>
        <v>32156065374</v>
      </c>
      <c r="K90" s="4">
        <f t="shared" si="3"/>
        <v>71125000</v>
      </c>
    </row>
    <row r="91" spans="1:11" x14ac:dyDescent="0.2">
      <c r="A91" s="11" t="s">
        <v>184</v>
      </c>
      <c r="B91" s="4">
        <v>101300</v>
      </c>
      <c r="C91" s="4">
        <v>102300</v>
      </c>
      <c r="D91" s="4">
        <v>-1000</v>
      </c>
      <c r="E91" s="4">
        <v>-46130000</v>
      </c>
      <c r="F91" s="4">
        <f t="shared" si="4"/>
        <v>40625285374</v>
      </c>
      <c r="K91" s="4">
        <f t="shared" si="3"/>
        <v>71125000</v>
      </c>
    </row>
    <row r="92" spans="1:11" x14ac:dyDescent="0.2">
      <c r="A92" s="11" t="s">
        <v>183</v>
      </c>
      <c r="B92" s="4">
        <v>70200</v>
      </c>
      <c r="C92" s="4">
        <v>149800</v>
      </c>
      <c r="D92" s="4">
        <v>-79600</v>
      </c>
      <c r="E92" s="4">
        <v>-3191310000</v>
      </c>
      <c r="F92" s="4">
        <f t="shared" si="4"/>
        <v>40671415374</v>
      </c>
      <c r="K92" s="4">
        <f t="shared" si="3"/>
        <v>71125000</v>
      </c>
    </row>
    <row r="93" spans="1:11" x14ac:dyDescent="0.2">
      <c r="A93" s="11" t="s">
        <v>182</v>
      </c>
      <c r="B93" s="4">
        <v>36500</v>
      </c>
      <c r="C93" s="4">
        <v>53300</v>
      </c>
      <c r="D93" s="4">
        <v>-16800</v>
      </c>
      <c r="E93" s="4">
        <v>-653440000</v>
      </c>
      <c r="F93" s="4">
        <f t="shared" si="4"/>
        <v>43862725374</v>
      </c>
      <c r="K93" s="4">
        <f t="shared" si="3"/>
        <v>71125000</v>
      </c>
    </row>
    <row r="94" spans="1:11" x14ac:dyDescent="0.2">
      <c r="A94" s="11" t="s">
        <v>181</v>
      </c>
      <c r="B94" s="4">
        <v>155400</v>
      </c>
      <c r="C94" s="4">
        <v>97300</v>
      </c>
      <c r="D94" s="4">
        <v>58100</v>
      </c>
      <c r="E94" s="4">
        <v>2240823009</v>
      </c>
      <c r="F94" s="4">
        <f t="shared" si="4"/>
        <v>44516165374</v>
      </c>
      <c r="K94" s="4">
        <f t="shared" si="3"/>
        <v>71125000</v>
      </c>
    </row>
    <row r="95" spans="1:11" x14ac:dyDescent="0.2">
      <c r="A95" s="11" t="s">
        <v>180</v>
      </c>
      <c r="B95" s="4">
        <v>200000</v>
      </c>
      <c r="C95" s="4">
        <v>2900</v>
      </c>
      <c r="D95" s="4">
        <v>197100</v>
      </c>
      <c r="E95" s="4">
        <v>7457730000</v>
      </c>
      <c r="F95" s="4">
        <f t="shared" si="4"/>
        <v>42275342365</v>
      </c>
      <c r="K95" s="4">
        <f t="shared" si="3"/>
        <v>71125000</v>
      </c>
    </row>
    <row r="96" spans="1:11" x14ac:dyDescent="0.2">
      <c r="A96" s="11" t="s">
        <v>179</v>
      </c>
      <c r="B96" s="4">
        <v>220300</v>
      </c>
      <c r="C96" s="4">
        <v>400</v>
      </c>
      <c r="D96" s="4">
        <v>219900</v>
      </c>
      <c r="E96" s="4">
        <v>8246020000</v>
      </c>
      <c r="F96" s="4">
        <f t="shared" ref="F96:F122" si="5">E96+F97</f>
        <v>34817612365</v>
      </c>
      <c r="K96" s="4">
        <f t="shared" si="3"/>
        <v>71125000</v>
      </c>
    </row>
    <row r="97" spans="1:11" x14ac:dyDescent="0.2">
      <c r="A97" s="11" t="s">
        <v>178</v>
      </c>
      <c r="B97" s="4">
        <v>5100</v>
      </c>
      <c r="C97" s="4">
        <v>176100</v>
      </c>
      <c r="D97" s="4">
        <v>-171000</v>
      </c>
      <c r="E97" s="4">
        <v>-6293100000</v>
      </c>
      <c r="F97" s="4">
        <f t="shared" si="5"/>
        <v>26571592365</v>
      </c>
      <c r="K97" s="4">
        <f t="shared" si="3"/>
        <v>71125000</v>
      </c>
    </row>
    <row r="98" spans="1:11" x14ac:dyDescent="0.2">
      <c r="A98" s="11" t="s">
        <v>177</v>
      </c>
      <c r="B98" s="4">
        <v>9200</v>
      </c>
      <c r="C98" s="4">
        <v>144400</v>
      </c>
      <c r="D98" s="4">
        <v>-135200</v>
      </c>
      <c r="E98" s="4">
        <v>-5044660000</v>
      </c>
      <c r="F98" s="4">
        <f t="shared" si="5"/>
        <v>32864692365</v>
      </c>
      <c r="K98" s="4">
        <f t="shared" ref="K98" si="6">K99+J98</f>
        <v>71125000</v>
      </c>
    </row>
    <row r="99" spans="1:11" x14ac:dyDescent="0.2">
      <c r="A99" s="11" t="s">
        <v>176</v>
      </c>
      <c r="B99" s="4">
        <v>37000</v>
      </c>
      <c r="C99" s="4">
        <v>133800</v>
      </c>
      <c r="D99" s="4">
        <v>-96800</v>
      </c>
      <c r="E99" s="4">
        <v>-3663530000</v>
      </c>
      <c r="F99" s="4">
        <f t="shared" si="5"/>
        <v>37909352365</v>
      </c>
      <c r="G99" s="4">
        <v>0</v>
      </c>
      <c r="H99" s="4">
        <v>0</v>
      </c>
      <c r="I99" s="4">
        <v>0</v>
      </c>
      <c r="J99" s="4">
        <v>71125000</v>
      </c>
      <c r="K99" s="4">
        <f t="shared" ref="K99:K122" si="7">K100+J99</f>
        <v>71125000</v>
      </c>
    </row>
    <row r="100" spans="1:11" x14ac:dyDescent="0.2">
      <c r="A100" s="11" t="s">
        <v>175</v>
      </c>
      <c r="B100" s="4">
        <v>25300</v>
      </c>
      <c r="C100" s="4">
        <v>70900</v>
      </c>
      <c r="D100" s="4">
        <v>-45600</v>
      </c>
      <c r="E100" s="4">
        <v>-1697920000</v>
      </c>
      <c r="F100" s="4">
        <f t="shared" si="5"/>
        <v>41572882365</v>
      </c>
      <c r="K100" s="13">
        <f t="shared" si="7"/>
        <v>0</v>
      </c>
    </row>
    <row r="101" spans="1:11" x14ac:dyDescent="0.2">
      <c r="A101" s="11" t="s">
        <v>174</v>
      </c>
      <c r="B101" s="4">
        <v>396400</v>
      </c>
      <c r="C101" s="4">
        <v>8200</v>
      </c>
      <c r="D101" s="4">
        <v>388200</v>
      </c>
      <c r="E101" s="4">
        <v>14270490000</v>
      </c>
      <c r="F101" s="4">
        <f t="shared" si="5"/>
        <v>43270802365</v>
      </c>
      <c r="K101" s="13">
        <f t="shared" si="7"/>
        <v>0</v>
      </c>
    </row>
    <row r="102" spans="1:11" x14ac:dyDescent="0.2">
      <c r="A102" s="11" t="s">
        <v>173</v>
      </c>
      <c r="B102" s="4">
        <v>217400</v>
      </c>
      <c r="C102" s="4">
        <v>246900</v>
      </c>
      <c r="D102" s="4">
        <v>-29500</v>
      </c>
      <c r="E102" s="4">
        <v>-1284450000</v>
      </c>
      <c r="F102" s="4">
        <f t="shared" si="5"/>
        <v>29000312365</v>
      </c>
      <c r="K102" s="13">
        <f t="shared" si="7"/>
        <v>0</v>
      </c>
    </row>
    <row r="103" spans="1:11" x14ac:dyDescent="0.2">
      <c r="A103" s="11" t="s">
        <v>172</v>
      </c>
      <c r="B103" s="4">
        <v>153800</v>
      </c>
      <c r="C103" s="4">
        <v>172000</v>
      </c>
      <c r="D103" s="4">
        <v>-18200</v>
      </c>
      <c r="E103" s="4">
        <v>-678020000</v>
      </c>
      <c r="F103" s="4">
        <f t="shared" si="5"/>
        <v>30284762365</v>
      </c>
      <c r="K103" s="13">
        <f t="shared" si="7"/>
        <v>0</v>
      </c>
    </row>
    <row r="104" spans="1:11" x14ac:dyDescent="0.2">
      <c r="A104" s="11" t="s">
        <v>171</v>
      </c>
      <c r="B104" s="4">
        <v>26700</v>
      </c>
      <c r="C104" s="4">
        <v>18200</v>
      </c>
      <c r="D104" s="4">
        <v>8500</v>
      </c>
      <c r="E104" s="4">
        <v>291460000</v>
      </c>
      <c r="F104" s="4">
        <f t="shared" si="5"/>
        <v>30962782365</v>
      </c>
      <c r="K104" s="13">
        <f t="shared" si="7"/>
        <v>0</v>
      </c>
    </row>
    <row r="105" spans="1:11" x14ac:dyDescent="0.2">
      <c r="A105" s="11" t="s">
        <v>170</v>
      </c>
      <c r="B105" s="4">
        <v>178500</v>
      </c>
      <c r="C105" s="4">
        <v>12400</v>
      </c>
      <c r="D105" s="4">
        <v>166100</v>
      </c>
      <c r="E105" s="4">
        <v>5851150000</v>
      </c>
      <c r="F105" s="4">
        <f t="shared" si="5"/>
        <v>30671322365</v>
      </c>
      <c r="K105" s="13">
        <f t="shared" si="7"/>
        <v>0</v>
      </c>
    </row>
    <row r="106" spans="1:11" x14ac:dyDescent="0.2">
      <c r="A106" s="11" t="s">
        <v>169</v>
      </c>
      <c r="B106" s="4">
        <v>317400</v>
      </c>
      <c r="C106" s="4">
        <v>67555</v>
      </c>
      <c r="D106" s="4">
        <v>249845</v>
      </c>
      <c r="E106" s="4">
        <v>8438710000</v>
      </c>
      <c r="F106" s="4">
        <f t="shared" si="5"/>
        <v>24820172365</v>
      </c>
      <c r="K106" s="13">
        <f t="shared" si="7"/>
        <v>0</v>
      </c>
    </row>
    <row r="107" spans="1:11" x14ac:dyDescent="0.2">
      <c r="A107" s="11" t="s">
        <v>168</v>
      </c>
      <c r="B107" s="4">
        <v>10800</v>
      </c>
      <c r="C107" s="4">
        <v>1200</v>
      </c>
      <c r="D107" s="4">
        <v>9600</v>
      </c>
      <c r="E107" s="4">
        <v>321590000</v>
      </c>
      <c r="F107" s="4">
        <f t="shared" si="5"/>
        <v>16381462365</v>
      </c>
      <c r="K107" s="13">
        <f t="shared" si="7"/>
        <v>0</v>
      </c>
    </row>
    <row r="108" spans="1:11" x14ac:dyDescent="0.2">
      <c r="A108" s="11" t="s">
        <v>167</v>
      </c>
      <c r="B108" s="4">
        <v>9900</v>
      </c>
      <c r="C108" s="4">
        <v>16300</v>
      </c>
      <c r="D108" s="4">
        <v>-6400</v>
      </c>
      <c r="E108" s="4">
        <v>-211920000</v>
      </c>
      <c r="F108" s="4">
        <f t="shared" si="5"/>
        <v>16059872365</v>
      </c>
      <c r="K108" s="13">
        <f t="shared" si="7"/>
        <v>0</v>
      </c>
    </row>
    <row r="109" spans="1:11" x14ac:dyDescent="0.2">
      <c r="A109" s="11" t="s">
        <v>166</v>
      </c>
      <c r="B109" s="4">
        <v>19300</v>
      </c>
      <c r="C109" s="4">
        <v>49800</v>
      </c>
      <c r="D109" s="4">
        <v>-30500</v>
      </c>
      <c r="E109" s="4">
        <v>-998800000</v>
      </c>
      <c r="F109" s="4">
        <f t="shared" si="5"/>
        <v>16271792365</v>
      </c>
      <c r="K109" s="13">
        <f t="shared" si="7"/>
        <v>0</v>
      </c>
    </row>
    <row r="110" spans="1:11" x14ac:dyDescent="0.2">
      <c r="A110" s="11" t="s">
        <v>165</v>
      </c>
      <c r="B110" s="4">
        <v>8400</v>
      </c>
      <c r="C110" s="4">
        <v>12900</v>
      </c>
      <c r="D110" s="4">
        <v>-4500</v>
      </c>
      <c r="E110" s="4">
        <v>-152310000</v>
      </c>
      <c r="F110" s="4">
        <f t="shared" si="5"/>
        <v>17270592365</v>
      </c>
      <c r="K110" s="13">
        <f t="shared" si="7"/>
        <v>0</v>
      </c>
    </row>
    <row r="111" spans="1:11" x14ac:dyDescent="0.2">
      <c r="A111" s="11" t="s">
        <v>164</v>
      </c>
      <c r="B111" s="4">
        <v>3100</v>
      </c>
      <c r="C111" s="4">
        <v>65100</v>
      </c>
      <c r="D111" s="4">
        <v>-62000</v>
      </c>
      <c r="E111" s="4">
        <v>-2081860000</v>
      </c>
      <c r="F111" s="4">
        <f t="shared" si="5"/>
        <v>17422902365</v>
      </c>
      <c r="K111" s="13">
        <f t="shared" si="7"/>
        <v>0</v>
      </c>
    </row>
    <row r="112" spans="1:11" x14ac:dyDescent="0.2">
      <c r="A112" s="11" t="s">
        <v>163</v>
      </c>
      <c r="B112" s="4">
        <v>107100</v>
      </c>
      <c r="C112" s="4">
        <v>55800</v>
      </c>
      <c r="D112" s="4">
        <v>51300</v>
      </c>
      <c r="E112" s="4">
        <v>1741680000</v>
      </c>
      <c r="F112" s="4">
        <f t="shared" si="5"/>
        <v>19504762365</v>
      </c>
      <c r="K112" s="13">
        <f t="shared" si="7"/>
        <v>0</v>
      </c>
    </row>
    <row r="113" spans="1:11" x14ac:dyDescent="0.2">
      <c r="A113" s="11" t="s">
        <v>162</v>
      </c>
      <c r="B113" s="4">
        <v>0</v>
      </c>
      <c r="C113" s="4">
        <v>218200</v>
      </c>
      <c r="D113" s="4">
        <v>-218200</v>
      </c>
      <c r="E113" s="4">
        <v>-7323510000</v>
      </c>
      <c r="F113" s="4">
        <f t="shared" si="5"/>
        <v>17763082365</v>
      </c>
      <c r="K113" s="13">
        <f t="shared" si="7"/>
        <v>0</v>
      </c>
    </row>
    <row r="114" spans="1:11" x14ac:dyDescent="0.2">
      <c r="A114" s="11" t="s">
        <v>161</v>
      </c>
      <c r="B114" s="4">
        <v>65600</v>
      </c>
      <c r="C114" s="4">
        <v>7200</v>
      </c>
      <c r="D114" s="4">
        <v>58400</v>
      </c>
      <c r="E114" s="4">
        <v>1970600000</v>
      </c>
      <c r="F114" s="4">
        <f t="shared" si="5"/>
        <v>25086592365</v>
      </c>
      <c r="K114" s="13">
        <f t="shared" si="7"/>
        <v>0</v>
      </c>
    </row>
    <row r="115" spans="1:11" x14ac:dyDescent="0.2">
      <c r="A115" s="11" t="s">
        <v>160</v>
      </c>
      <c r="B115" s="4">
        <v>53800</v>
      </c>
      <c r="C115" s="4">
        <v>24700</v>
      </c>
      <c r="D115" s="4">
        <v>29100</v>
      </c>
      <c r="E115" s="4">
        <v>978310000</v>
      </c>
      <c r="F115" s="4">
        <f t="shared" si="5"/>
        <v>23115992365</v>
      </c>
      <c r="K115" s="13">
        <f t="shared" si="7"/>
        <v>0</v>
      </c>
    </row>
    <row r="116" spans="1:11" x14ac:dyDescent="0.2">
      <c r="A116" s="11" t="s">
        <v>159</v>
      </c>
      <c r="B116" s="4">
        <v>198900</v>
      </c>
      <c r="C116" s="4">
        <v>53200</v>
      </c>
      <c r="D116" s="4">
        <v>145700</v>
      </c>
      <c r="E116" s="4">
        <v>4798190000</v>
      </c>
      <c r="F116" s="4">
        <f t="shared" si="5"/>
        <v>22137682365</v>
      </c>
      <c r="K116" s="13">
        <f t="shared" si="7"/>
        <v>0</v>
      </c>
    </row>
    <row r="117" spans="1:11" x14ac:dyDescent="0.2">
      <c r="A117" s="11" t="s">
        <v>158</v>
      </c>
      <c r="B117" s="4">
        <v>139200</v>
      </c>
      <c r="C117" s="4">
        <v>0</v>
      </c>
      <c r="D117" s="4">
        <v>139200</v>
      </c>
      <c r="E117" s="4">
        <v>4385440000</v>
      </c>
      <c r="F117" s="4">
        <f t="shared" si="5"/>
        <v>17339492365</v>
      </c>
      <c r="K117" s="13">
        <f t="shared" si="7"/>
        <v>0</v>
      </c>
    </row>
    <row r="118" spans="1:11" x14ac:dyDescent="0.2">
      <c r="A118" s="11" t="s">
        <v>157</v>
      </c>
      <c r="B118" s="4">
        <v>128900</v>
      </c>
      <c r="C118" s="4">
        <v>90500</v>
      </c>
      <c r="D118" s="4">
        <v>38400</v>
      </c>
      <c r="E118" s="4">
        <v>1228320000</v>
      </c>
      <c r="F118" s="4">
        <f t="shared" si="5"/>
        <v>12954052365</v>
      </c>
      <c r="K118" s="13">
        <f t="shared" si="7"/>
        <v>0</v>
      </c>
    </row>
    <row r="119" spans="1:11" x14ac:dyDescent="0.2">
      <c r="A119" s="11" t="s">
        <v>156</v>
      </c>
      <c r="B119" s="4">
        <v>294700</v>
      </c>
      <c r="C119" s="4">
        <v>51900</v>
      </c>
      <c r="D119" s="4">
        <v>242800</v>
      </c>
      <c r="E119" s="4">
        <v>7786340000</v>
      </c>
      <c r="F119" s="4">
        <f t="shared" si="5"/>
        <v>11725732365</v>
      </c>
      <c r="K119" s="13">
        <f t="shared" si="7"/>
        <v>0</v>
      </c>
    </row>
    <row r="120" spans="1:11" x14ac:dyDescent="0.2">
      <c r="A120" s="11" t="s">
        <v>155</v>
      </c>
      <c r="B120" s="4">
        <v>67500</v>
      </c>
      <c r="C120" s="4">
        <v>224200</v>
      </c>
      <c r="D120" s="4">
        <v>-156700</v>
      </c>
      <c r="E120" s="4">
        <v>-4942060000</v>
      </c>
      <c r="F120" s="4">
        <f t="shared" si="5"/>
        <v>3939392365</v>
      </c>
      <c r="K120" s="13">
        <f t="shared" si="7"/>
        <v>0</v>
      </c>
    </row>
    <row r="121" spans="1:11" x14ac:dyDescent="0.2">
      <c r="A121" s="11" t="s">
        <v>154</v>
      </c>
      <c r="B121" s="4">
        <v>0</v>
      </c>
      <c r="C121" s="4">
        <v>6400</v>
      </c>
      <c r="D121" s="4">
        <v>-6400</v>
      </c>
      <c r="E121" s="4">
        <v>-204520000</v>
      </c>
      <c r="F121" s="4">
        <f t="shared" si="5"/>
        <v>8881452365</v>
      </c>
      <c r="K121" s="13">
        <f t="shared" si="7"/>
        <v>0</v>
      </c>
    </row>
    <row r="122" spans="1:11" x14ac:dyDescent="0.2">
      <c r="A122" s="11" t="s">
        <v>153</v>
      </c>
      <c r="B122" s="4">
        <v>95000</v>
      </c>
      <c r="C122" s="4">
        <v>9100</v>
      </c>
      <c r="D122" s="4">
        <v>85900</v>
      </c>
      <c r="E122" s="4">
        <v>2748760000</v>
      </c>
      <c r="F122" s="4">
        <f t="shared" si="5"/>
        <v>9085972365</v>
      </c>
      <c r="K122" s="13">
        <f t="shared" si="7"/>
        <v>0</v>
      </c>
    </row>
    <row r="123" spans="1:11" x14ac:dyDescent="0.2">
      <c r="A123" s="11" t="s">
        <v>152</v>
      </c>
      <c r="B123" s="4">
        <v>247700</v>
      </c>
      <c r="C123" s="4">
        <v>16100</v>
      </c>
      <c r="D123" s="4">
        <v>231600</v>
      </c>
      <c r="E123" s="4">
        <v>7297040000</v>
      </c>
      <c r="F123" s="4">
        <f t="shared" ref="F123:F128" si="8">E123+F124</f>
        <v>6337212365</v>
      </c>
      <c r="K123" s="13">
        <f t="shared" ref="K123:K128" si="9">K124+J123</f>
        <v>0</v>
      </c>
    </row>
    <row r="124" spans="1:11" x14ac:dyDescent="0.2">
      <c r="A124" s="11" t="s">
        <v>151</v>
      </c>
      <c r="B124" s="4">
        <v>6900</v>
      </c>
      <c r="C124" s="4">
        <v>10000</v>
      </c>
      <c r="D124" s="4">
        <v>-3100</v>
      </c>
      <c r="E124" s="4">
        <v>-94270000</v>
      </c>
      <c r="F124" s="4">
        <f t="shared" si="8"/>
        <v>-959827635</v>
      </c>
      <c r="K124" s="13">
        <f t="shared" si="9"/>
        <v>0</v>
      </c>
    </row>
    <row r="125" spans="1:11" x14ac:dyDescent="0.2">
      <c r="A125" s="11" t="s">
        <v>150</v>
      </c>
      <c r="B125" s="4">
        <v>0</v>
      </c>
      <c r="C125" s="4">
        <v>6900</v>
      </c>
      <c r="D125" s="4">
        <v>-6900</v>
      </c>
      <c r="E125" s="4">
        <v>-215320000</v>
      </c>
      <c r="F125" s="4">
        <f t="shared" si="8"/>
        <v>-865557635</v>
      </c>
      <c r="K125" s="13">
        <f t="shared" si="9"/>
        <v>0</v>
      </c>
    </row>
    <row r="126" spans="1:11" x14ac:dyDescent="0.2">
      <c r="A126" s="11" t="s">
        <v>149</v>
      </c>
      <c r="B126" s="4">
        <v>500</v>
      </c>
      <c r="C126" s="4">
        <v>30700</v>
      </c>
      <c r="D126" s="4">
        <v>-30200</v>
      </c>
      <c r="E126" s="4">
        <v>-945860000</v>
      </c>
      <c r="F126" s="4">
        <f t="shared" si="8"/>
        <v>-650237635</v>
      </c>
      <c r="K126" s="13">
        <f t="shared" si="9"/>
        <v>0</v>
      </c>
    </row>
    <row r="127" spans="1:11" x14ac:dyDescent="0.2">
      <c r="A127" s="11" t="s">
        <v>148</v>
      </c>
      <c r="B127" s="4">
        <v>2900</v>
      </c>
      <c r="C127" s="4">
        <v>65000</v>
      </c>
      <c r="D127" s="4">
        <v>-62100</v>
      </c>
      <c r="E127" s="4">
        <v>-1954770000</v>
      </c>
      <c r="F127" s="4">
        <f t="shared" si="8"/>
        <v>295622365</v>
      </c>
      <c r="K127" s="13">
        <f t="shared" si="9"/>
        <v>0</v>
      </c>
    </row>
    <row r="128" spans="1:11" x14ac:dyDescent="0.2">
      <c r="A128" s="11" t="s">
        <v>147</v>
      </c>
      <c r="B128" s="4">
        <v>31800</v>
      </c>
      <c r="C128" s="4">
        <v>117900</v>
      </c>
      <c r="D128" s="4">
        <v>-86100</v>
      </c>
      <c r="E128" s="4">
        <v>-2765820000</v>
      </c>
      <c r="F128" s="4">
        <f t="shared" si="8"/>
        <v>2250392365</v>
      </c>
      <c r="K128" s="13">
        <f t="shared" si="9"/>
        <v>0</v>
      </c>
    </row>
    <row r="129" spans="1:11" x14ac:dyDescent="0.2">
      <c r="A129" s="11" t="s">
        <v>146</v>
      </c>
      <c r="B129" s="4">
        <v>125900</v>
      </c>
      <c r="C129" s="4">
        <v>1200</v>
      </c>
      <c r="D129" s="4">
        <v>124700</v>
      </c>
      <c r="E129" s="4">
        <v>3973646987</v>
      </c>
      <c r="F129" s="4">
        <f t="shared" ref="F129:F139" si="10">E129+F130</f>
        <v>5016212365</v>
      </c>
      <c r="K129" s="13">
        <f t="shared" ref="K129:K139" si="11">K130+J129</f>
        <v>0</v>
      </c>
    </row>
    <row r="130" spans="1:11" x14ac:dyDescent="0.2">
      <c r="A130" s="11" t="s">
        <v>145</v>
      </c>
      <c r="B130" s="4">
        <v>0</v>
      </c>
      <c r="C130" s="4">
        <v>88100</v>
      </c>
      <c r="D130" s="4">
        <v>-88100</v>
      </c>
      <c r="E130" s="4">
        <v>-2781554622</v>
      </c>
      <c r="F130" s="4">
        <f t="shared" si="10"/>
        <v>1042565378</v>
      </c>
      <c r="K130" s="13">
        <f t="shared" si="11"/>
        <v>0</v>
      </c>
    </row>
    <row r="131" spans="1:11" x14ac:dyDescent="0.2">
      <c r="A131" s="11" t="s">
        <v>144</v>
      </c>
      <c r="B131" s="4">
        <v>70700</v>
      </c>
      <c r="C131" s="4">
        <v>11300</v>
      </c>
      <c r="D131" s="4">
        <v>59400</v>
      </c>
      <c r="E131" s="4">
        <v>1898280000</v>
      </c>
      <c r="F131" s="4">
        <f t="shared" si="10"/>
        <v>3824120000</v>
      </c>
      <c r="K131" s="13">
        <f t="shared" si="11"/>
        <v>0</v>
      </c>
    </row>
    <row r="132" spans="1:11" x14ac:dyDescent="0.2">
      <c r="A132" s="11" t="s">
        <v>143</v>
      </c>
      <c r="B132" s="4">
        <v>4300</v>
      </c>
      <c r="C132" s="4">
        <v>9200</v>
      </c>
      <c r="D132" s="4">
        <v>-4900</v>
      </c>
      <c r="E132" s="4">
        <v>-155550000</v>
      </c>
      <c r="F132" s="4">
        <f t="shared" si="10"/>
        <v>1925840000</v>
      </c>
      <c r="K132" s="13">
        <f t="shared" si="11"/>
        <v>0</v>
      </c>
    </row>
    <row r="133" spans="1:11" x14ac:dyDescent="0.2">
      <c r="A133" s="11" t="s">
        <v>142</v>
      </c>
      <c r="B133" s="4">
        <v>60200</v>
      </c>
      <c r="C133" s="4">
        <v>10000</v>
      </c>
      <c r="D133" s="4">
        <v>50200</v>
      </c>
      <c r="E133" s="4">
        <v>1577370000</v>
      </c>
      <c r="F133" s="4">
        <f t="shared" si="10"/>
        <v>2081390000</v>
      </c>
      <c r="K133" s="13">
        <f t="shared" si="11"/>
        <v>0</v>
      </c>
    </row>
    <row r="134" spans="1:11" x14ac:dyDescent="0.2">
      <c r="A134" s="11" t="s">
        <v>141</v>
      </c>
      <c r="B134" s="4">
        <v>45800</v>
      </c>
      <c r="C134" s="4">
        <v>219800</v>
      </c>
      <c r="D134" s="4">
        <v>-174000</v>
      </c>
      <c r="E134" s="4">
        <v>-5523720000</v>
      </c>
      <c r="F134" s="4">
        <f t="shared" si="10"/>
        <v>504020000</v>
      </c>
      <c r="K134" s="13">
        <f t="shared" si="11"/>
        <v>0</v>
      </c>
    </row>
    <row r="135" spans="1:11" x14ac:dyDescent="0.2">
      <c r="A135" s="11" t="s">
        <v>140</v>
      </c>
      <c r="B135" s="4">
        <v>88500</v>
      </c>
      <c r="C135" s="4">
        <v>10000</v>
      </c>
      <c r="D135" s="4">
        <v>78500</v>
      </c>
      <c r="E135" s="4">
        <v>2373300000</v>
      </c>
      <c r="F135" s="4">
        <f t="shared" si="10"/>
        <v>6027740000</v>
      </c>
      <c r="K135" s="13">
        <f t="shared" si="11"/>
        <v>0</v>
      </c>
    </row>
    <row r="136" spans="1:11" x14ac:dyDescent="0.2">
      <c r="A136" s="11" t="s">
        <v>139</v>
      </c>
      <c r="B136" s="4">
        <v>0</v>
      </c>
      <c r="C136" s="4">
        <v>39300</v>
      </c>
      <c r="D136" s="4">
        <v>-39300</v>
      </c>
      <c r="E136" s="4">
        <v>-1158400000</v>
      </c>
      <c r="F136" s="4">
        <f t="shared" si="10"/>
        <v>3654440000</v>
      </c>
      <c r="K136" s="13">
        <f t="shared" si="11"/>
        <v>0</v>
      </c>
    </row>
    <row r="137" spans="1:11" x14ac:dyDescent="0.2">
      <c r="A137" s="11" t="s">
        <v>138</v>
      </c>
      <c r="B137" s="4">
        <v>700</v>
      </c>
      <c r="C137" s="4">
        <v>28400</v>
      </c>
      <c r="D137" s="4">
        <v>-27700</v>
      </c>
      <c r="E137" s="4">
        <v>-820280000</v>
      </c>
      <c r="F137" s="4">
        <f t="shared" si="10"/>
        <v>4812840000</v>
      </c>
      <c r="K137" s="13">
        <f t="shared" si="11"/>
        <v>0</v>
      </c>
    </row>
    <row r="138" spans="1:11" x14ac:dyDescent="0.2">
      <c r="A138" s="11" t="s">
        <v>137</v>
      </c>
      <c r="B138" s="4">
        <v>17500</v>
      </c>
      <c r="C138" s="4">
        <v>700</v>
      </c>
      <c r="D138" s="4">
        <v>16800</v>
      </c>
      <c r="E138" s="4">
        <v>505640000</v>
      </c>
      <c r="F138" s="4">
        <f t="shared" si="10"/>
        <v>5633120000</v>
      </c>
      <c r="K138" s="13">
        <f t="shared" si="11"/>
        <v>0</v>
      </c>
    </row>
    <row r="139" spans="1:11" x14ac:dyDescent="0.2">
      <c r="A139" s="11" t="s">
        <v>136</v>
      </c>
      <c r="B139" s="4">
        <v>1800</v>
      </c>
      <c r="C139" s="4">
        <v>2600</v>
      </c>
      <c r="D139" s="4">
        <v>-800</v>
      </c>
      <c r="E139" s="4">
        <v>-23600000</v>
      </c>
      <c r="F139" s="4">
        <f t="shared" si="10"/>
        <v>5127480000</v>
      </c>
      <c r="K139" s="13">
        <f t="shared" si="11"/>
        <v>0</v>
      </c>
    </row>
    <row r="140" spans="1:11" x14ac:dyDescent="0.2">
      <c r="A140" s="11" t="s">
        <v>135</v>
      </c>
      <c r="B140" s="4">
        <v>36700</v>
      </c>
      <c r="C140" s="4">
        <v>2800</v>
      </c>
      <c r="D140" s="4">
        <v>33900</v>
      </c>
      <c r="E140" s="4">
        <v>987710000</v>
      </c>
      <c r="F140" s="4">
        <f t="shared" ref="F140:F151" si="12">E140+F141</f>
        <v>5151080000</v>
      </c>
      <c r="K140" s="13">
        <f t="shared" ref="K140:K151" si="13">K141+J140</f>
        <v>0</v>
      </c>
    </row>
    <row r="141" spans="1:11" x14ac:dyDescent="0.2">
      <c r="A141" s="11" t="s">
        <v>134</v>
      </c>
      <c r="B141" s="4">
        <v>50700</v>
      </c>
      <c r="C141" s="4">
        <v>0</v>
      </c>
      <c r="D141" s="4">
        <v>50700</v>
      </c>
      <c r="E141" s="4">
        <v>1460600000</v>
      </c>
      <c r="F141" s="4">
        <f t="shared" si="12"/>
        <v>4163370000</v>
      </c>
      <c r="K141" s="13">
        <f t="shared" si="13"/>
        <v>0</v>
      </c>
    </row>
    <row r="142" spans="1:11" x14ac:dyDescent="0.2">
      <c r="A142" s="11" t="s">
        <v>133</v>
      </c>
      <c r="B142" s="4">
        <v>0</v>
      </c>
      <c r="C142" s="4">
        <v>900</v>
      </c>
      <c r="D142" s="4">
        <v>-900</v>
      </c>
      <c r="E142" s="4">
        <v>-26430000</v>
      </c>
      <c r="F142" s="4">
        <f t="shared" si="12"/>
        <v>2702770000</v>
      </c>
      <c r="K142" s="13">
        <f t="shared" si="13"/>
        <v>0</v>
      </c>
    </row>
    <row r="143" spans="1:11" x14ac:dyDescent="0.2">
      <c r="A143" s="11" t="s">
        <v>132</v>
      </c>
      <c r="B143" s="4">
        <v>18000</v>
      </c>
      <c r="C143" s="4">
        <v>6700</v>
      </c>
      <c r="D143" s="4">
        <v>11300</v>
      </c>
      <c r="E143" s="4">
        <v>330730000</v>
      </c>
      <c r="F143" s="4">
        <f t="shared" si="12"/>
        <v>2729200000</v>
      </c>
      <c r="K143" s="13">
        <f t="shared" si="13"/>
        <v>0</v>
      </c>
    </row>
    <row r="144" spans="1:11" x14ac:dyDescent="0.2">
      <c r="A144" s="11" t="s">
        <v>131</v>
      </c>
      <c r="B144" s="4">
        <v>42000</v>
      </c>
      <c r="C144" s="4">
        <v>11600</v>
      </c>
      <c r="D144" s="4">
        <v>30400</v>
      </c>
      <c r="E144" s="4">
        <v>899870000</v>
      </c>
      <c r="F144" s="4">
        <f t="shared" si="12"/>
        <v>2398470000</v>
      </c>
      <c r="K144" s="13">
        <f t="shared" si="13"/>
        <v>0</v>
      </c>
    </row>
    <row r="145" spans="1:11" x14ac:dyDescent="0.2">
      <c r="A145" s="11" t="s">
        <v>130</v>
      </c>
      <c r="B145" s="4">
        <v>71400</v>
      </c>
      <c r="C145" s="4">
        <v>45000</v>
      </c>
      <c r="D145" s="4">
        <v>26400</v>
      </c>
      <c r="E145" s="4">
        <v>796040000</v>
      </c>
      <c r="F145" s="4">
        <f t="shared" si="12"/>
        <v>1498600000</v>
      </c>
      <c r="K145" s="13">
        <f t="shared" si="13"/>
        <v>0</v>
      </c>
    </row>
    <row r="146" spans="1:11" x14ac:dyDescent="0.2">
      <c r="A146" s="11" t="s">
        <v>129</v>
      </c>
      <c r="B146" s="4">
        <v>32000</v>
      </c>
      <c r="C146" s="4">
        <v>0</v>
      </c>
      <c r="D146" s="4">
        <v>32000</v>
      </c>
      <c r="E146" s="4">
        <v>957280000</v>
      </c>
      <c r="F146" s="4">
        <f t="shared" si="12"/>
        <v>702560000</v>
      </c>
      <c r="K146" s="13">
        <f t="shared" si="13"/>
        <v>0</v>
      </c>
    </row>
    <row r="147" spans="1:11" x14ac:dyDescent="0.2">
      <c r="A147" s="11" t="s">
        <v>128</v>
      </c>
      <c r="B147" s="4">
        <v>6400</v>
      </c>
      <c r="C147" s="4">
        <v>100</v>
      </c>
      <c r="D147" s="4">
        <v>6300</v>
      </c>
      <c r="E147" s="4">
        <v>187210000</v>
      </c>
      <c r="F147" s="4">
        <f t="shared" si="12"/>
        <v>-254720000</v>
      </c>
      <c r="K147" s="13">
        <f t="shared" si="13"/>
        <v>0</v>
      </c>
    </row>
    <row r="148" spans="1:11" x14ac:dyDescent="0.2">
      <c r="A148" s="11" t="s">
        <v>126</v>
      </c>
      <c r="B148" s="4">
        <v>5400</v>
      </c>
      <c r="C148" s="4">
        <v>94000</v>
      </c>
      <c r="D148" s="4">
        <v>-88600</v>
      </c>
      <c r="E148" s="4">
        <v>-2644240000</v>
      </c>
      <c r="F148" s="4">
        <f t="shared" si="12"/>
        <v>-441930000</v>
      </c>
      <c r="K148" s="13">
        <f t="shared" si="13"/>
        <v>0</v>
      </c>
    </row>
    <row r="149" spans="1:11" x14ac:dyDescent="0.2">
      <c r="A149" s="11" t="s">
        <v>124</v>
      </c>
      <c r="B149" s="4">
        <v>69000</v>
      </c>
      <c r="C149" s="4">
        <v>12900</v>
      </c>
      <c r="D149" s="4">
        <v>56100</v>
      </c>
      <c r="E149" s="4">
        <v>1653090000</v>
      </c>
      <c r="F149" s="4">
        <f t="shared" si="12"/>
        <v>2202310000</v>
      </c>
      <c r="K149" s="13">
        <f t="shared" si="13"/>
        <v>0</v>
      </c>
    </row>
    <row r="150" spans="1:11" x14ac:dyDescent="0.2">
      <c r="A150" s="11" t="s">
        <v>123</v>
      </c>
      <c r="B150" s="4">
        <v>40800</v>
      </c>
      <c r="C150" s="4">
        <v>10500</v>
      </c>
      <c r="D150" s="4">
        <v>30300</v>
      </c>
      <c r="E150" s="4">
        <v>903660000</v>
      </c>
      <c r="F150" s="4">
        <f t="shared" si="12"/>
        <v>549220000</v>
      </c>
      <c r="K150" s="13">
        <f t="shared" si="13"/>
        <v>0</v>
      </c>
    </row>
    <row r="151" spans="1:11" x14ac:dyDescent="0.2">
      <c r="A151" s="11" t="s">
        <v>122</v>
      </c>
      <c r="B151" s="4">
        <v>9900</v>
      </c>
      <c r="C151" s="4">
        <v>23000</v>
      </c>
      <c r="D151" s="4">
        <v>-13100</v>
      </c>
      <c r="E151" s="4">
        <v>-354440000</v>
      </c>
      <c r="F151" s="4">
        <f t="shared" si="12"/>
        <v>-354440000</v>
      </c>
      <c r="K151" s="13">
        <f t="shared" si="13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83203125"/>
    <col min="3" max="3" customWidth="true" width="14.0"/>
    <col min="4" max="4" customWidth="true" width="15.5"/>
    <col min="5" max="5" customWidth="true" width="18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19">
        <v>331</v>
      </c>
      <c r="B3" t="n" s="320">
        <v>90100.0</v>
      </c>
      <c r="C3" t="n" s="321">
        <v>13800.0</v>
      </c>
      <c r="D3" t="n" s="322">
        <v>76300.0</v>
      </c>
      <c r="E3" t="n" s="323">
        <v>1.066864598E9</v>
      </c>
      <c r="G3" t="n" s="315">
        <v>0.0</v>
      </c>
      <c r="H3" t="n" s="316">
        <v>0.0</v>
      </c>
      <c r="I3" t="n" s="317">
        <v>0.0</v>
      </c>
      <c r="J3" t="n" s="318">
        <v>0.0</v>
      </c>
    </row>
    <row r="4" spans="1:11" x14ac:dyDescent="0.2">
      <c r="A4" s="11" t="s">
        <v>326</v>
      </c>
      <c r="B4" s="4">
        <v>82600</v>
      </c>
      <c r="C4" s="4">
        <v>86300</v>
      </c>
      <c r="D4" s="4">
        <v>-3700</v>
      </c>
      <c r="E4" s="4">
        <v>-51812895</v>
      </c>
      <c r="F4" s="4">
        <f t="shared" ref="F4:F12" si="0">E4+F5</f>
        <v>-89199287245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-52412000</v>
      </c>
    </row>
    <row r="5" spans="1:11" x14ac:dyDescent="0.2">
      <c r="A5" s="11" t="s">
        <v>325</v>
      </c>
      <c r="B5" s="4">
        <v>48500</v>
      </c>
      <c r="C5" s="4">
        <v>23700</v>
      </c>
      <c r="D5" s="4">
        <v>24800</v>
      </c>
      <c r="E5" s="4">
        <v>348176107</v>
      </c>
      <c r="F5" s="4">
        <f t="shared" si="0"/>
        <v>-89147474350</v>
      </c>
      <c r="G5" s="4">
        <v>0</v>
      </c>
      <c r="H5" s="4">
        <v>100</v>
      </c>
      <c r="I5" s="4">
        <v>-100</v>
      </c>
      <c r="J5" s="4">
        <v>-1400000</v>
      </c>
      <c r="K5" s="13">
        <f t="shared" si="1"/>
        <v>-52412000</v>
      </c>
    </row>
    <row r="6" spans="1:11" x14ac:dyDescent="0.2">
      <c r="A6" s="11" t="s">
        <v>324</v>
      </c>
      <c r="B6" s="4">
        <v>182800</v>
      </c>
      <c r="C6" s="4">
        <v>194470</v>
      </c>
      <c r="D6" s="4">
        <v>-11670</v>
      </c>
      <c r="E6" s="4">
        <v>-158158857</v>
      </c>
      <c r="F6" s="4">
        <f t="shared" si="0"/>
        <v>-89495650457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-51012000</v>
      </c>
    </row>
    <row r="7" spans="1:11" x14ac:dyDescent="0.2">
      <c r="A7" s="11" t="s">
        <v>323</v>
      </c>
      <c r="B7" s="4">
        <v>98500</v>
      </c>
      <c r="C7" s="4">
        <v>226500</v>
      </c>
      <c r="D7" s="4">
        <v>-128000</v>
      </c>
      <c r="E7" s="4">
        <v>-1775520172</v>
      </c>
      <c r="F7" s="4">
        <f t="shared" si="0"/>
        <v>-89337491600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-51012000</v>
      </c>
    </row>
    <row r="8" spans="1:11" x14ac:dyDescent="0.2">
      <c r="A8" s="11" t="s">
        <v>317</v>
      </c>
      <c r="B8" s="4">
        <v>24700</v>
      </c>
      <c r="C8" s="4">
        <v>27000</v>
      </c>
      <c r="D8" s="4">
        <v>-2300</v>
      </c>
      <c r="E8" s="4">
        <v>-33560097</v>
      </c>
      <c r="F8" s="4">
        <f t="shared" si="0"/>
        <v>-87561971428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-51012000</v>
      </c>
    </row>
    <row r="9" spans="1:11" x14ac:dyDescent="0.2">
      <c r="A9" s="11" t="s">
        <v>316</v>
      </c>
      <c r="B9" s="4">
        <v>186900</v>
      </c>
      <c r="C9" s="4">
        <v>79700</v>
      </c>
      <c r="D9" s="4">
        <v>107200</v>
      </c>
      <c r="E9" s="4">
        <v>1591655445</v>
      </c>
      <c r="F9" s="4">
        <f t="shared" si="0"/>
        <v>-87528411331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-51012000</v>
      </c>
    </row>
    <row r="10" spans="1:11" x14ac:dyDescent="0.2">
      <c r="A10" s="11" t="s">
        <v>315</v>
      </c>
      <c r="B10" s="4">
        <v>162700</v>
      </c>
      <c r="C10" s="4">
        <v>18000</v>
      </c>
      <c r="D10" s="4">
        <v>144700</v>
      </c>
      <c r="E10" s="4">
        <v>2241661628</v>
      </c>
      <c r="F10" s="4">
        <f t="shared" si="0"/>
        <v>-89120066776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-51012000</v>
      </c>
    </row>
    <row r="11" spans="1:11" x14ac:dyDescent="0.2">
      <c r="A11" s="11" t="s">
        <v>314</v>
      </c>
      <c r="B11" s="4">
        <v>50300</v>
      </c>
      <c r="C11" s="4">
        <v>28800</v>
      </c>
      <c r="D11" s="4">
        <v>21500</v>
      </c>
      <c r="E11" s="4">
        <v>333662145</v>
      </c>
      <c r="F11" s="4">
        <f t="shared" si="0"/>
        <v>-91361728404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-51012000</v>
      </c>
    </row>
    <row r="12" spans="1:11" x14ac:dyDescent="0.2">
      <c r="A12" s="11" t="s">
        <v>313</v>
      </c>
      <c r="B12" s="4">
        <v>54300</v>
      </c>
      <c r="C12" s="4">
        <v>52000</v>
      </c>
      <c r="D12" s="4">
        <v>2300</v>
      </c>
      <c r="E12" s="4">
        <v>35369404</v>
      </c>
      <c r="F12" s="4">
        <f t="shared" si="0"/>
        <v>-91695390549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-51012000</v>
      </c>
    </row>
    <row r="13" spans="1:11" x14ac:dyDescent="0.2">
      <c r="A13" s="11" t="s">
        <v>312</v>
      </c>
      <c r="B13" s="4">
        <v>300</v>
      </c>
      <c r="C13" s="4">
        <v>224900</v>
      </c>
      <c r="D13" s="4">
        <v>-224600</v>
      </c>
      <c r="E13" s="4">
        <v>-3471508796</v>
      </c>
      <c r="F13" s="4">
        <f t="shared" ref="F13:F20" si="2">E13+F14</f>
        <v>-91730759953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-51012000</v>
      </c>
    </row>
    <row r="14" spans="1:11" x14ac:dyDescent="0.2">
      <c r="A14" s="11" t="s">
        <v>310</v>
      </c>
      <c r="B14" s="4">
        <v>24600</v>
      </c>
      <c r="C14" s="4">
        <v>9100</v>
      </c>
      <c r="D14" s="4">
        <v>15500</v>
      </c>
      <c r="E14" s="4">
        <v>244608581</v>
      </c>
      <c r="F14" s="4">
        <f t="shared" si="2"/>
        <v>-88259251157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-51012000</v>
      </c>
    </row>
    <row r="15" spans="1:11" x14ac:dyDescent="0.2">
      <c r="A15" s="11" t="s">
        <v>309</v>
      </c>
      <c r="B15" s="4">
        <v>75600</v>
      </c>
      <c r="C15" s="4">
        <v>7700</v>
      </c>
      <c r="D15" s="4">
        <v>67900</v>
      </c>
      <c r="E15" s="4">
        <v>1081315704</v>
      </c>
      <c r="F15" s="4">
        <f t="shared" si="2"/>
        <v>-88503859738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-51012000</v>
      </c>
    </row>
    <row r="16" spans="1:11" x14ac:dyDescent="0.2">
      <c r="A16" s="11" t="s">
        <v>308</v>
      </c>
      <c r="B16" s="4">
        <v>117950</v>
      </c>
      <c r="C16" s="4">
        <v>65100</v>
      </c>
      <c r="D16" s="4">
        <v>52850</v>
      </c>
      <c r="E16" s="4">
        <v>849208473</v>
      </c>
      <c r="F16" s="4">
        <f t="shared" si="2"/>
        <v>-89585175442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-51012000</v>
      </c>
    </row>
    <row r="17" spans="1:11" x14ac:dyDescent="0.2">
      <c r="A17" s="11" t="s">
        <v>307</v>
      </c>
      <c r="B17" s="4">
        <v>35100</v>
      </c>
      <c r="C17" s="4">
        <v>128200</v>
      </c>
      <c r="D17" s="4">
        <v>-93100</v>
      </c>
      <c r="E17" s="4">
        <v>-1555077428</v>
      </c>
      <c r="F17" s="4">
        <f t="shared" si="2"/>
        <v>-90434383915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-51012000</v>
      </c>
    </row>
    <row r="18" spans="1:16" x14ac:dyDescent="0.2">
      <c r="A18" s="11" t="s">
        <v>306</v>
      </c>
      <c r="B18" s="4">
        <v>4500</v>
      </c>
      <c r="C18" s="4">
        <v>200</v>
      </c>
      <c r="D18" s="4">
        <v>4300</v>
      </c>
      <c r="E18" s="4">
        <v>72680701</v>
      </c>
      <c r="F18" s="4">
        <f t="shared" si="2"/>
        <v>-88879306487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-51012000</v>
      </c>
    </row>
    <row r="19" spans="1:16" x14ac:dyDescent="0.2">
      <c r="A19" s="11" t="s">
        <v>305</v>
      </c>
      <c r="B19" s="4">
        <v>51400</v>
      </c>
      <c r="C19" s="4">
        <v>384400</v>
      </c>
      <c r="D19" s="4">
        <v>-333000</v>
      </c>
      <c r="E19" s="4">
        <v>-5687571628</v>
      </c>
      <c r="F19" s="4">
        <f t="shared" si="2"/>
        <v>-88951987188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-51012000</v>
      </c>
    </row>
    <row r="20" spans="1:16" x14ac:dyDescent="0.2">
      <c r="A20" s="11" t="s">
        <v>304</v>
      </c>
      <c r="B20" s="4">
        <v>14800</v>
      </c>
      <c r="C20" s="4">
        <v>187100</v>
      </c>
      <c r="D20" s="4">
        <v>-172300</v>
      </c>
      <c r="E20" s="4">
        <v>-2988586629</v>
      </c>
      <c r="F20" s="4">
        <f t="shared" si="2"/>
        <v>-83264415560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-51012000</v>
      </c>
    </row>
    <row r="21" spans="1:16" x14ac:dyDescent="0.2">
      <c r="A21" s="11" t="s">
        <v>303</v>
      </c>
      <c r="B21" s="4">
        <v>32500</v>
      </c>
      <c r="C21" s="4">
        <v>169600</v>
      </c>
      <c r="D21" s="4">
        <v>-137100</v>
      </c>
      <c r="E21" s="4">
        <v>-2401035303</v>
      </c>
      <c r="F21" s="4">
        <f t="shared" ref="F21:F95" si="4">E21+F22</f>
        <v>-80275828931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-51012000</v>
      </c>
      <c r="L21" s="5"/>
      <c r="M21" s="4"/>
      <c r="P21" s="5"/>
    </row>
    <row r="22" spans="1:16" x14ac:dyDescent="0.2">
      <c r="A22" s="11" t="s">
        <v>301</v>
      </c>
      <c r="B22" s="4">
        <v>2800</v>
      </c>
      <c r="C22" s="4">
        <v>72100</v>
      </c>
      <c r="D22" s="4">
        <v>-69300</v>
      </c>
      <c r="E22" s="4">
        <v>-1235712545</v>
      </c>
      <c r="F22" s="4">
        <f t="shared" si="4"/>
        <v>-77874793628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-51012000</v>
      </c>
    </row>
    <row r="23" spans="1:16" x14ac:dyDescent="0.2">
      <c r="A23" s="11" t="s">
        <v>300</v>
      </c>
      <c r="B23" s="4">
        <v>428800</v>
      </c>
      <c r="C23" s="4">
        <v>85100</v>
      </c>
      <c r="D23" s="4">
        <v>343700</v>
      </c>
      <c r="E23" s="4">
        <v>6132066863</v>
      </c>
      <c r="F23" s="4">
        <f t="shared" si="4"/>
        <v>-76639081083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-51012000</v>
      </c>
    </row>
    <row r="24" spans="1:16" x14ac:dyDescent="0.2">
      <c r="A24" s="11" t="s">
        <v>299</v>
      </c>
      <c r="B24" s="4">
        <v>317000</v>
      </c>
      <c r="C24" s="4">
        <v>2000</v>
      </c>
      <c r="D24" s="4">
        <v>315000</v>
      </c>
      <c r="E24" s="4">
        <v>5312241020</v>
      </c>
      <c r="F24" s="4">
        <f t="shared" si="4"/>
        <v>-82771147946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-51012000</v>
      </c>
    </row>
    <row r="25" spans="1:16" x14ac:dyDescent="0.2">
      <c r="A25" s="11" t="s">
        <v>298</v>
      </c>
      <c r="B25" s="4">
        <v>700</v>
      </c>
      <c r="C25" s="4">
        <v>58310</v>
      </c>
      <c r="D25" s="4">
        <v>-57610</v>
      </c>
      <c r="E25" s="4">
        <v>-957680370</v>
      </c>
      <c r="F25" s="4">
        <f t="shared" si="4"/>
        <v>-88083388966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-51012000</v>
      </c>
    </row>
    <row r="26" spans="1:16" x14ac:dyDescent="0.2">
      <c r="A26" s="11" t="s">
        <v>297</v>
      </c>
      <c r="B26" s="4">
        <v>13700</v>
      </c>
      <c r="C26" s="4">
        <v>30500</v>
      </c>
      <c r="D26" s="4">
        <v>-16800</v>
      </c>
      <c r="E26" s="4">
        <v>-280305770</v>
      </c>
      <c r="F26" s="4">
        <f t="shared" si="4"/>
        <v>-87125708596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-51012000</v>
      </c>
    </row>
    <row r="27" spans="1:16" x14ac:dyDescent="0.2">
      <c r="A27" s="11" t="s">
        <v>296</v>
      </c>
      <c r="B27" s="4">
        <v>37000</v>
      </c>
      <c r="C27" s="4">
        <v>0</v>
      </c>
      <c r="D27" s="4">
        <v>37000</v>
      </c>
      <c r="E27" s="4">
        <v>622994212</v>
      </c>
      <c r="F27" s="4">
        <f t="shared" si="4"/>
        <v>-86845402826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-51012000</v>
      </c>
    </row>
    <row r="28" spans="1:16" x14ac:dyDescent="0.2">
      <c r="A28" s="11" t="s">
        <v>295</v>
      </c>
      <c r="B28" s="4">
        <v>23700</v>
      </c>
      <c r="C28" s="4">
        <v>8200</v>
      </c>
      <c r="D28" s="4">
        <v>15500</v>
      </c>
      <c r="E28" s="4">
        <v>263199471</v>
      </c>
      <c r="F28" s="4">
        <f t="shared" si="4"/>
        <v>-87468397038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-51012000</v>
      </c>
    </row>
    <row r="29" spans="1:16" x14ac:dyDescent="0.2">
      <c r="A29" s="11" t="s">
        <v>294</v>
      </c>
      <c r="B29" s="4">
        <v>4500</v>
      </c>
      <c r="C29" s="4">
        <v>4000</v>
      </c>
      <c r="D29" s="4">
        <v>500</v>
      </c>
      <c r="E29" s="4">
        <v>8476082</v>
      </c>
      <c r="F29" s="4">
        <f t="shared" si="4"/>
        <v>-87731596509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-51012000</v>
      </c>
    </row>
    <row r="30" spans="1:16" x14ac:dyDescent="0.2">
      <c r="A30" s="11" t="s">
        <v>293</v>
      </c>
      <c r="B30" s="4">
        <v>107000</v>
      </c>
      <c r="C30" s="4">
        <v>56700</v>
      </c>
      <c r="D30" s="4">
        <v>50300</v>
      </c>
      <c r="E30" s="4">
        <v>847213001</v>
      </c>
      <c r="F30" s="4">
        <f t="shared" si="4"/>
        <v>-87740072591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-51012000</v>
      </c>
    </row>
    <row r="31" spans="1:16" x14ac:dyDescent="0.2">
      <c r="A31" s="11" t="s">
        <v>290</v>
      </c>
      <c r="B31" s="4">
        <v>57000</v>
      </c>
      <c r="C31" s="4">
        <v>199100</v>
      </c>
      <c r="D31" s="4">
        <v>-142100</v>
      </c>
      <c r="E31" s="4">
        <v>-2353674827</v>
      </c>
      <c r="F31" s="4">
        <f t="shared" si="4"/>
        <v>-88587285592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-51012000</v>
      </c>
    </row>
    <row r="32" spans="1:16" x14ac:dyDescent="0.2">
      <c r="A32" s="11" t="s">
        <v>289</v>
      </c>
      <c r="B32" s="4">
        <v>12450</v>
      </c>
      <c r="C32" s="4">
        <v>192900</v>
      </c>
      <c r="D32" s="4">
        <v>-180450</v>
      </c>
      <c r="E32" s="4">
        <v>-3038813406</v>
      </c>
      <c r="F32" s="4">
        <f t="shared" si="4"/>
        <v>-86233610765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-51012000</v>
      </c>
    </row>
    <row r="33" spans="1:16" x14ac:dyDescent="0.2">
      <c r="A33" s="11" t="s">
        <v>288</v>
      </c>
      <c r="B33" s="4">
        <v>158650</v>
      </c>
      <c r="C33" s="4">
        <v>41800</v>
      </c>
      <c r="D33" s="4">
        <v>116850</v>
      </c>
      <c r="E33" s="4">
        <v>1983406551</v>
      </c>
      <c r="F33" s="4">
        <f t="shared" si="4"/>
        <v>-83194797359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-51012000</v>
      </c>
    </row>
    <row r="34" spans="1:11" x14ac:dyDescent="0.2">
      <c r="A34" s="11" t="s">
        <v>287</v>
      </c>
      <c r="B34" s="4">
        <v>1050</v>
      </c>
      <c r="C34" s="4">
        <v>39920</v>
      </c>
      <c r="D34" s="4">
        <v>-38870</v>
      </c>
      <c r="E34" s="4">
        <v>-659373448</v>
      </c>
      <c r="F34" s="4">
        <f t="shared" si="4"/>
        <v>-85178203910</v>
      </c>
      <c r="G34" s="4">
        <v>0</v>
      </c>
      <c r="H34" s="4">
        <v>200</v>
      </c>
      <c r="I34" s="4">
        <v>-200</v>
      </c>
      <c r="J34" s="4">
        <v>-3420000</v>
      </c>
      <c r="K34" s="13">
        <f t="shared" si="3"/>
        <v>-51012000</v>
      </c>
    </row>
    <row r="35" spans="1:11" x14ac:dyDescent="0.2">
      <c r="A35" s="11" t="s">
        <v>286</v>
      </c>
      <c r="B35" s="4">
        <v>204650</v>
      </c>
      <c r="C35" s="4">
        <v>21320</v>
      </c>
      <c r="D35" s="4">
        <v>183330</v>
      </c>
      <c r="E35" s="4">
        <v>3156056081</v>
      </c>
      <c r="F35" s="4">
        <f t="shared" si="4"/>
        <v>-84518830462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-47592000</v>
      </c>
    </row>
    <row r="36" spans="1:11" x14ac:dyDescent="0.2">
      <c r="A36" s="11" t="s">
        <v>285</v>
      </c>
      <c r="B36" s="4">
        <v>163950</v>
      </c>
      <c r="C36" s="4">
        <v>53400</v>
      </c>
      <c r="D36" s="4">
        <v>110550</v>
      </c>
      <c r="E36" s="4">
        <v>1918298387</v>
      </c>
      <c r="F36" s="4">
        <f t="shared" si="4"/>
        <v>-87674886543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-47592000</v>
      </c>
    </row>
    <row r="37" spans="1:11" x14ac:dyDescent="0.2">
      <c r="A37" s="11" t="s">
        <v>284</v>
      </c>
      <c r="B37" s="4">
        <v>26000</v>
      </c>
      <c r="C37" s="4">
        <v>247000</v>
      </c>
      <c r="D37" s="4">
        <v>-221000</v>
      </c>
      <c r="E37" s="4">
        <v>-3877371685</v>
      </c>
      <c r="F37" s="4">
        <f t="shared" si="4"/>
        <v>-89593184930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-47592000</v>
      </c>
    </row>
    <row r="38" spans="1:11" x14ac:dyDescent="0.2">
      <c r="A38" s="11" t="s">
        <v>283</v>
      </c>
      <c r="B38" s="4">
        <v>45600</v>
      </c>
      <c r="C38" s="4">
        <v>99100</v>
      </c>
      <c r="D38" s="4">
        <v>-53500</v>
      </c>
      <c r="E38" s="4">
        <v>-944104295</v>
      </c>
      <c r="F38" s="4">
        <f t="shared" si="4"/>
        <v>-85715813245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-47592000</v>
      </c>
    </row>
    <row r="39" spans="1:11" x14ac:dyDescent="0.2">
      <c r="A39" s="11" t="s">
        <v>282</v>
      </c>
      <c r="B39" s="4">
        <v>23900</v>
      </c>
      <c r="C39" s="4">
        <v>197000</v>
      </c>
      <c r="D39" s="4">
        <v>-173100</v>
      </c>
      <c r="E39" s="4">
        <v>-3103462458</v>
      </c>
      <c r="F39" s="4">
        <f t="shared" si="4"/>
        <v>-84771708950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-47592000</v>
      </c>
    </row>
    <row r="40" spans="1:11" x14ac:dyDescent="0.2">
      <c r="A40" s="11" t="s">
        <v>281</v>
      </c>
      <c r="B40" s="4">
        <v>2300</v>
      </c>
      <c r="C40" s="4">
        <v>102600</v>
      </c>
      <c r="D40" s="4">
        <v>-100300</v>
      </c>
      <c r="E40" s="4">
        <v>-1822714412</v>
      </c>
      <c r="F40" s="4">
        <f t="shared" si="4"/>
        <v>-81668246492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-47592000</v>
      </c>
    </row>
    <row r="41" spans="1:11" x14ac:dyDescent="0.2">
      <c r="A41" s="11" t="s">
        <v>280</v>
      </c>
      <c r="B41" s="4">
        <v>10900</v>
      </c>
      <c r="C41" s="4">
        <v>53600</v>
      </c>
      <c r="D41" s="4">
        <v>-42700</v>
      </c>
      <c r="E41" s="4">
        <v>-776709253</v>
      </c>
      <c r="F41" s="4">
        <f t="shared" si="4"/>
        <v>-79845532080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-47592000</v>
      </c>
    </row>
    <row r="42" spans="1:11" x14ac:dyDescent="0.2">
      <c r="A42" s="11" t="s">
        <v>279</v>
      </c>
      <c r="B42" s="4">
        <v>118700</v>
      </c>
      <c r="C42" s="4">
        <v>23100</v>
      </c>
      <c r="D42" s="4">
        <v>95600</v>
      </c>
      <c r="E42" s="4">
        <v>1773301021</v>
      </c>
      <c r="F42" s="4">
        <f t="shared" si="4"/>
        <v>-79068822827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-47592000</v>
      </c>
    </row>
    <row r="43" spans="1:11" x14ac:dyDescent="0.2">
      <c r="A43" s="11" t="s">
        <v>278</v>
      </c>
      <c r="B43" s="4">
        <v>100000</v>
      </c>
      <c r="C43" s="4">
        <v>55500</v>
      </c>
      <c r="D43" s="4">
        <v>44500</v>
      </c>
      <c r="E43" s="4">
        <v>840584435</v>
      </c>
      <c r="F43" s="4">
        <f t="shared" si="4"/>
        <v>-80842123848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-47592000</v>
      </c>
    </row>
    <row r="44" spans="1:11" x14ac:dyDescent="0.2">
      <c r="A44" s="11" t="s">
        <v>277</v>
      </c>
      <c r="B44" s="4">
        <v>122260</v>
      </c>
      <c r="C44" s="4">
        <v>10700</v>
      </c>
      <c r="D44" s="4">
        <v>111560</v>
      </c>
      <c r="E44" s="4">
        <v>2063091233</v>
      </c>
      <c r="F44" s="4">
        <f t="shared" si="4"/>
        <v>-81682708283</v>
      </c>
      <c r="G44" s="4">
        <v>0</v>
      </c>
      <c r="H44" s="4">
        <v>100</v>
      </c>
      <c r="I44" s="4">
        <v>-100</v>
      </c>
      <c r="J44" s="4">
        <v>-1840000</v>
      </c>
      <c r="K44" s="13">
        <f t="shared" si="3"/>
        <v>-47592000</v>
      </c>
    </row>
    <row r="45" spans="1:11" x14ac:dyDescent="0.2">
      <c r="A45" s="11" t="s">
        <v>273</v>
      </c>
      <c r="B45" s="4">
        <v>46100</v>
      </c>
      <c r="C45" s="4">
        <v>68100</v>
      </c>
      <c r="D45" s="4">
        <v>-22000</v>
      </c>
      <c r="E45" s="4">
        <v>-405623403</v>
      </c>
      <c r="F45" s="4">
        <f t="shared" si="4"/>
        <v>-83745799516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-45752000</v>
      </c>
    </row>
    <row r="46" spans="1:11" x14ac:dyDescent="0.2">
      <c r="A46" s="11" t="s">
        <v>272</v>
      </c>
      <c r="B46" s="4">
        <v>118920</v>
      </c>
      <c r="C46" s="4">
        <v>378500</v>
      </c>
      <c r="D46" s="4">
        <v>-259580</v>
      </c>
      <c r="E46" s="4">
        <v>-4833978094</v>
      </c>
      <c r="F46" s="4">
        <f t="shared" si="4"/>
        <v>-83340176113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-45752000</v>
      </c>
    </row>
    <row r="47" spans="1:11" x14ac:dyDescent="0.2">
      <c r="A47" s="11" t="s">
        <v>270</v>
      </c>
      <c r="B47" s="4">
        <v>32000</v>
      </c>
      <c r="C47" s="4">
        <v>125000</v>
      </c>
      <c r="D47" s="4">
        <v>-93000</v>
      </c>
      <c r="E47" s="4">
        <v>-1740350523</v>
      </c>
      <c r="F47" s="4">
        <f t="shared" si="4"/>
        <v>-78506198019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-45752000</v>
      </c>
    </row>
    <row r="48" spans="1:11" x14ac:dyDescent="0.2">
      <c r="A48" s="11" t="s">
        <v>269</v>
      </c>
      <c r="B48" s="4">
        <v>6100</v>
      </c>
      <c r="C48" s="4">
        <v>196000</v>
      </c>
      <c r="D48" s="4">
        <v>-189900</v>
      </c>
      <c r="E48" s="4">
        <v>-3574941763</v>
      </c>
      <c r="F48" s="4">
        <f t="shared" si="4"/>
        <v>-76765847496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-45752000</v>
      </c>
    </row>
    <row r="49" spans="1:11" x14ac:dyDescent="0.2">
      <c r="A49" s="11" t="s">
        <v>268</v>
      </c>
      <c r="B49" s="4">
        <v>12300</v>
      </c>
      <c r="C49" s="4">
        <v>11740</v>
      </c>
      <c r="D49" s="4">
        <v>560</v>
      </c>
      <c r="E49" s="4">
        <v>10689417</v>
      </c>
      <c r="F49" s="4">
        <f t="shared" si="4"/>
        <v>-73190905733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-45752000</v>
      </c>
    </row>
    <row r="50" spans="1:11" x14ac:dyDescent="0.2">
      <c r="A50" s="11" t="s">
        <v>267</v>
      </c>
      <c r="B50" s="4">
        <v>129000</v>
      </c>
      <c r="C50" s="4">
        <v>58950</v>
      </c>
      <c r="D50" s="4">
        <v>70050</v>
      </c>
      <c r="E50" s="4">
        <v>1338167090</v>
      </c>
      <c r="F50" s="4">
        <f t="shared" si="4"/>
        <v>-73201595150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-45752000</v>
      </c>
    </row>
    <row r="51" spans="1:11" x14ac:dyDescent="0.2">
      <c r="A51" s="11" t="s">
        <v>266</v>
      </c>
      <c r="B51" s="4">
        <v>196700</v>
      </c>
      <c r="C51" s="4">
        <v>10400</v>
      </c>
      <c r="D51" s="4">
        <v>186300</v>
      </c>
      <c r="E51" s="4">
        <v>3566924022</v>
      </c>
      <c r="F51" s="4">
        <f t="shared" si="4"/>
        <v>-74539762240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-45752000</v>
      </c>
    </row>
    <row r="52" spans="1:11" x14ac:dyDescent="0.2">
      <c r="A52" s="11" t="s">
        <v>265</v>
      </c>
      <c r="B52" s="4">
        <v>33000</v>
      </c>
      <c r="C52" s="4">
        <v>306130</v>
      </c>
      <c r="D52" s="4">
        <v>-273130</v>
      </c>
      <c r="E52" s="4">
        <v>-5174600738</v>
      </c>
      <c r="F52" s="4">
        <f t="shared" si="4"/>
        <v>-78106686262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-45752000</v>
      </c>
    </row>
    <row r="53" spans="1:11" x14ac:dyDescent="0.2">
      <c r="A53" s="11" t="s">
        <v>264</v>
      </c>
      <c r="B53" s="4">
        <v>59000</v>
      </c>
      <c r="C53" s="4">
        <v>496000</v>
      </c>
      <c r="D53" s="4">
        <v>-437000</v>
      </c>
      <c r="E53" s="4">
        <v>-8263208210</v>
      </c>
      <c r="F53" s="4">
        <f t="shared" si="4"/>
        <v>-72932085524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-45752000</v>
      </c>
    </row>
    <row r="54" spans="1:11" x14ac:dyDescent="0.2">
      <c r="A54" s="11" t="s">
        <v>263</v>
      </c>
      <c r="B54" s="4">
        <v>2000</v>
      </c>
      <c r="C54" s="4">
        <v>45000</v>
      </c>
      <c r="D54" s="4">
        <v>-43000</v>
      </c>
      <c r="E54" s="4">
        <v>-808117150</v>
      </c>
      <c r="F54" s="4">
        <f t="shared" si="4"/>
        <v>-64668877314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-45752000</v>
      </c>
    </row>
    <row r="55" spans="1:11" x14ac:dyDescent="0.2">
      <c r="A55" s="11" t="s">
        <v>262</v>
      </c>
      <c r="B55" s="4">
        <v>500</v>
      </c>
      <c r="C55" s="4">
        <v>17000</v>
      </c>
      <c r="D55" s="4">
        <v>-16500</v>
      </c>
      <c r="E55" s="4">
        <v>-308578792</v>
      </c>
      <c r="F55" s="4">
        <f t="shared" si="4"/>
        <v>-63860760164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-45752000</v>
      </c>
    </row>
    <row r="56" spans="1:11" x14ac:dyDescent="0.2">
      <c r="A56" s="11" t="s">
        <v>261</v>
      </c>
      <c r="B56" s="4">
        <v>42160</v>
      </c>
      <c r="C56" s="4">
        <v>591900</v>
      </c>
      <c r="D56" s="4">
        <v>-549740</v>
      </c>
      <c r="E56" s="4">
        <v>-10150423256</v>
      </c>
      <c r="F56" s="4">
        <f t="shared" si="4"/>
        <v>-63552181372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-45752000</v>
      </c>
    </row>
    <row r="57" spans="1:11" x14ac:dyDescent="0.2">
      <c r="A57" s="11" t="s">
        <v>260</v>
      </c>
      <c r="B57" s="4">
        <v>38800</v>
      </c>
      <c r="C57" s="4">
        <v>8900</v>
      </c>
      <c r="D57" s="4">
        <v>29900</v>
      </c>
      <c r="E57" s="4">
        <v>564792200</v>
      </c>
      <c r="F57" s="4">
        <f t="shared" si="4"/>
        <v>-53401758116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-45752000</v>
      </c>
    </row>
    <row r="58" spans="1:11" x14ac:dyDescent="0.2">
      <c r="A58" s="11" t="s">
        <v>259</v>
      </c>
      <c r="B58" s="4">
        <v>1500</v>
      </c>
      <c r="C58" s="4">
        <v>87000</v>
      </c>
      <c r="D58" s="4">
        <v>-85500</v>
      </c>
      <c r="E58" s="4">
        <v>-1636380109</v>
      </c>
      <c r="F58" s="4">
        <f t="shared" si="4"/>
        <v>-53966550316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-45752000</v>
      </c>
    </row>
    <row r="59" spans="1:11" x14ac:dyDescent="0.2">
      <c r="A59" s="11" t="s">
        <v>258</v>
      </c>
      <c r="B59" s="4">
        <v>604800</v>
      </c>
      <c r="C59" s="4">
        <v>49700</v>
      </c>
      <c r="D59" s="4">
        <v>555100</v>
      </c>
      <c r="E59" s="4">
        <v>10689545795</v>
      </c>
      <c r="F59" s="4">
        <f t="shared" si="4"/>
        <v>-52330170207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-45752000</v>
      </c>
    </row>
    <row r="60" spans="1:11" x14ac:dyDescent="0.2">
      <c r="A60" s="11" t="s">
        <v>257</v>
      </c>
      <c r="B60" s="4">
        <v>6000</v>
      </c>
      <c r="C60" s="4">
        <v>3080</v>
      </c>
      <c r="D60" s="4">
        <v>2920</v>
      </c>
      <c r="E60" s="4">
        <v>55282619</v>
      </c>
      <c r="F60" s="4">
        <f t="shared" si="4"/>
        <v>-63019716002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-45752000</v>
      </c>
    </row>
    <row r="61" spans="1:11" x14ac:dyDescent="0.2">
      <c r="A61" s="11" t="s">
        <v>256</v>
      </c>
      <c r="B61" s="4">
        <v>92200</v>
      </c>
      <c r="C61" s="4">
        <v>947600</v>
      </c>
      <c r="D61" s="4">
        <v>-855400</v>
      </c>
      <c r="E61" s="4">
        <v>-16612372199</v>
      </c>
      <c r="F61" s="4">
        <f t="shared" si="4"/>
        <v>-63074998621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-45752000</v>
      </c>
    </row>
    <row r="62" spans="1:11" x14ac:dyDescent="0.2">
      <c r="A62" s="11" t="s">
        <v>255</v>
      </c>
      <c r="B62" s="4">
        <v>2800</v>
      </c>
      <c r="C62" s="4">
        <v>272000</v>
      </c>
      <c r="D62" s="4">
        <v>-269200</v>
      </c>
      <c r="E62" s="4">
        <v>-5167560223</v>
      </c>
      <c r="F62" s="4">
        <f t="shared" si="4"/>
        <v>-46462626422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-45752000</v>
      </c>
    </row>
    <row r="63" spans="1:11" x14ac:dyDescent="0.2">
      <c r="A63" s="11" t="s">
        <v>254</v>
      </c>
      <c r="B63" s="4">
        <v>2500</v>
      </c>
      <c r="C63" s="4">
        <v>212400</v>
      </c>
      <c r="D63" s="4">
        <v>-209900</v>
      </c>
      <c r="E63" s="4">
        <v>-4062550142</v>
      </c>
      <c r="F63" s="4">
        <f t="shared" si="4"/>
        <v>-41295066199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-45752000</v>
      </c>
    </row>
    <row r="64" spans="1:11" x14ac:dyDescent="0.2">
      <c r="A64" s="11" t="s">
        <v>253</v>
      </c>
      <c r="B64" s="4">
        <v>833700</v>
      </c>
      <c r="C64" s="4">
        <v>112400</v>
      </c>
      <c r="D64" s="4">
        <v>721300</v>
      </c>
      <c r="E64" s="4">
        <v>13538268231</v>
      </c>
      <c r="F64" s="4">
        <f t="shared" si="4"/>
        <v>-37232516057</v>
      </c>
      <c r="G64" s="4">
        <v>0</v>
      </c>
      <c r="H64" s="4">
        <v>0</v>
      </c>
      <c r="I64" s="4">
        <v>0</v>
      </c>
      <c r="J64" s="4">
        <v>0</v>
      </c>
      <c r="K64" s="13">
        <f t="shared" si="3"/>
        <v>-45752000</v>
      </c>
    </row>
    <row r="65" spans="1:11" x14ac:dyDescent="0.2">
      <c r="A65" s="11" t="s">
        <v>252</v>
      </c>
      <c r="B65" s="4">
        <v>2100</v>
      </c>
      <c r="C65" s="4">
        <v>27500</v>
      </c>
      <c r="D65" s="4">
        <v>-25400</v>
      </c>
      <c r="E65" s="4">
        <v>-470262207</v>
      </c>
      <c r="F65" s="4">
        <f t="shared" si="4"/>
        <v>-50770784288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-45752000</v>
      </c>
    </row>
    <row r="66" spans="1:11" x14ac:dyDescent="0.2">
      <c r="A66" s="11" t="s">
        <v>251</v>
      </c>
      <c r="B66" s="4">
        <v>233500</v>
      </c>
      <c r="C66" s="4">
        <v>0</v>
      </c>
      <c r="D66" s="4">
        <v>233500</v>
      </c>
      <c r="E66" s="4">
        <v>4315820995</v>
      </c>
      <c r="F66" s="4">
        <f t="shared" si="4"/>
        <v>-50300522081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-45752000</v>
      </c>
    </row>
    <row r="67" spans="1:11" x14ac:dyDescent="0.2">
      <c r="A67" s="11" t="s">
        <v>250</v>
      </c>
      <c r="B67" s="4">
        <v>235900</v>
      </c>
      <c r="C67" s="4">
        <v>22400</v>
      </c>
      <c r="D67" s="4">
        <v>213500</v>
      </c>
      <c r="E67" s="4">
        <v>3929580347</v>
      </c>
      <c r="F67" s="4">
        <f t="shared" si="4"/>
        <v>-54616343076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-45752000</v>
      </c>
    </row>
    <row r="68" spans="1:11" x14ac:dyDescent="0.2">
      <c r="A68" s="11" t="s">
        <v>249</v>
      </c>
      <c r="B68" s="4">
        <v>3500</v>
      </c>
      <c r="C68" s="4">
        <v>48400</v>
      </c>
      <c r="D68" s="4">
        <v>-44900</v>
      </c>
      <c r="E68" s="4">
        <v>-830816951</v>
      </c>
      <c r="F68" s="4">
        <f t="shared" si="4"/>
        <v>-58545923423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-45752000</v>
      </c>
    </row>
    <row r="69" spans="1:11" x14ac:dyDescent="0.2">
      <c r="A69" s="11" t="s">
        <v>248</v>
      </c>
      <c r="B69" s="4">
        <v>3000</v>
      </c>
      <c r="C69" s="4">
        <v>397170</v>
      </c>
      <c r="D69" s="4">
        <v>-394170</v>
      </c>
      <c r="E69" s="4">
        <v>-7216724496</v>
      </c>
      <c r="F69" s="4">
        <f t="shared" si="4"/>
        <v>-57715106472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-45752000</v>
      </c>
    </row>
    <row r="70" spans="1:11" x14ac:dyDescent="0.2">
      <c r="A70" s="11" t="s">
        <v>247</v>
      </c>
      <c r="B70" s="4">
        <v>8700</v>
      </c>
      <c r="C70" s="4">
        <v>77300</v>
      </c>
      <c r="D70" s="4">
        <v>-68600</v>
      </c>
      <c r="E70" s="4">
        <v>-1274101965</v>
      </c>
      <c r="F70" s="4">
        <f t="shared" si="4"/>
        <v>-50498381976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-45752000</v>
      </c>
    </row>
    <row r="71" spans="1:11" x14ac:dyDescent="0.2">
      <c r="A71" s="11" t="s">
        <v>246</v>
      </c>
      <c r="B71" s="4">
        <v>5700</v>
      </c>
      <c r="C71" s="4">
        <v>226600</v>
      </c>
      <c r="D71" s="4">
        <v>-220900</v>
      </c>
      <c r="E71" s="4">
        <v>-4107119875</v>
      </c>
      <c r="F71" s="4">
        <f t="shared" si="4"/>
        <v>-49224280011</v>
      </c>
      <c r="K71" s="13">
        <f t="shared" si="3"/>
        <v>-45752000</v>
      </c>
    </row>
    <row r="72" spans="1:11" x14ac:dyDescent="0.2">
      <c r="A72" s="11" t="s">
        <v>245</v>
      </c>
      <c r="B72" s="4">
        <v>371800</v>
      </c>
      <c r="C72" s="4">
        <v>59300</v>
      </c>
      <c r="D72" s="4">
        <v>312500</v>
      </c>
      <c r="E72" s="4">
        <v>5722294127</v>
      </c>
      <c r="F72" s="4">
        <f t="shared" si="4"/>
        <v>-45117160136</v>
      </c>
      <c r="K72" s="13">
        <f t="shared" si="3"/>
        <v>-45752000</v>
      </c>
    </row>
    <row r="73" spans="1:11" x14ac:dyDescent="0.2">
      <c r="A73" s="11" t="s">
        <v>244</v>
      </c>
      <c r="B73" s="4">
        <v>11400</v>
      </c>
      <c r="C73" s="4">
        <v>529400</v>
      </c>
      <c r="D73" s="4">
        <v>-518000</v>
      </c>
      <c r="E73" s="4">
        <v>-9275880167</v>
      </c>
      <c r="F73" s="4">
        <f t="shared" si="4"/>
        <v>-50839454263</v>
      </c>
      <c r="K73" s="13">
        <f t="shared" si="3"/>
        <v>-45752000</v>
      </c>
    </row>
    <row r="74" spans="1:11" x14ac:dyDescent="0.2">
      <c r="A74" s="11" t="s">
        <v>243</v>
      </c>
      <c r="B74" s="4">
        <v>800</v>
      </c>
      <c r="C74" s="4">
        <v>180800</v>
      </c>
      <c r="D74" s="4">
        <v>-180000</v>
      </c>
      <c r="E74" s="4">
        <v>-3267831267</v>
      </c>
      <c r="F74" s="4">
        <f t="shared" si="4"/>
        <v>-41563574096</v>
      </c>
      <c r="K74" s="13">
        <f t="shared" si="3"/>
        <v>-45752000</v>
      </c>
    </row>
    <row r="75" spans="1:11" x14ac:dyDescent="0.2">
      <c r="A75" s="11" t="s">
        <v>242</v>
      </c>
      <c r="B75" s="4">
        <v>0</v>
      </c>
      <c r="C75" s="4">
        <v>295300</v>
      </c>
      <c r="D75" s="4">
        <v>-295300</v>
      </c>
      <c r="E75" s="4">
        <v>-5412496814</v>
      </c>
      <c r="F75" s="4">
        <f t="shared" si="4"/>
        <v>-38295742829</v>
      </c>
      <c r="K75" s="13">
        <f t="shared" si="3"/>
        <v>-45752000</v>
      </c>
    </row>
    <row r="76" spans="1:11" x14ac:dyDescent="0.2">
      <c r="A76" s="11" t="s">
        <v>241</v>
      </c>
      <c r="B76" s="4">
        <v>656500</v>
      </c>
      <c r="C76" s="4">
        <v>586500</v>
      </c>
      <c r="D76" s="4">
        <v>70000</v>
      </c>
      <c r="E76" s="4">
        <v>1282052063</v>
      </c>
      <c r="F76" s="4">
        <f t="shared" si="4"/>
        <v>-32883246015</v>
      </c>
      <c r="G76" s="4">
        <v>0</v>
      </c>
      <c r="H76" s="4">
        <v>100</v>
      </c>
      <c r="I76" s="4">
        <v>-100</v>
      </c>
      <c r="J76" s="4">
        <v>-1800000</v>
      </c>
      <c r="K76" s="13">
        <f t="shared" si="3"/>
        <v>-45752000</v>
      </c>
    </row>
    <row r="77" spans="1:11" x14ac:dyDescent="0.2">
      <c r="A77" s="11" t="s">
        <v>240</v>
      </c>
      <c r="B77" s="4">
        <v>169500</v>
      </c>
      <c r="C77" s="4">
        <v>307400</v>
      </c>
      <c r="D77" s="4">
        <v>-137900</v>
      </c>
      <c r="E77" s="4">
        <v>-2455722615</v>
      </c>
      <c r="F77" s="4">
        <f t="shared" si="4"/>
        <v>-34165298078</v>
      </c>
      <c r="K77" s="13">
        <f t="shared" si="3"/>
        <v>-43952000</v>
      </c>
    </row>
    <row r="78" spans="1:11" x14ac:dyDescent="0.2">
      <c r="A78" s="11" t="s">
        <v>239</v>
      </c>
      <c r="B78" s="4">
        <v>217300</v>
      </c>
      <c r="C78" s="4">
        <v>381400</v>
      </c>
      <c r="D78" s="4">
        <v>-164100</v>
      </c>
      <c r="E78" s="4">
        <v>-2987670507</v>
      </c>
      <c r="F78" s="4">
        <f t="shared" si="4"/>
        <v>-31709575463</v>
      </c>
      <c r="K78" s="13">
        <f t="shared" si="3"/>
        <v>-43952000</v>
      </c>
    </row>
    <row r="79" spans="1:11" x14ac:dyDescent="0.2">
      <c r="A79" s="11" t="s">
        <v>238</v>
      </c>
      <c r="B79" s="4">
        <v>961000</v>
      </c>
      <c r="C79" s="4">
        <v>432930</v>
      </c>
      <c r="D79" s="4">
        <v>528070</v>
      </c>
      <c r="E79" s="4">
        <v>9637140991</v>
      </c>
      <c r="F79" s="4">
        <f t="shared" si="4"/>
        <v>-28721904956</v>
      </c>
      <c r="K79" s="13">
        <f t="shared" si="3"/>
        <v>-43952000</v>
      </c>
    </row>
    <row r="80" spans="1:11" x14ac:dyDescent="0.2">
      <c r="A80" s="11" t="s">
        <v>237</v>
      </c>
      <c r="B80" s="4">
        <v>120920</v>
      </c>
      <c r="C80" s="4">
        <v>77380</v>
      </c>
      <c r="D80" s="4">
        <v>43540</v>
      </c>
      <c r="E80" s="4">
        <v>848153165</v>
      </c>
      <c r="F80" s="4">
        <f t="shared" si="4"/>
        <v>-38359045947</v>
      </c>
      <c r="G80" s="4">
        <v>0</v>
      </c>
      <c r="H80" s="4">
        <v>100</v>
      </c>
      <c r="I80" s="4">
        <v>-100</v>
      </c>
      <c r="J80" s="4">
        <v>-1970000</v>
      </c>
      <c r="K80" s="13">
        <f t="shared" si="3"/>
        <v>-43952000</v>
      </c>
    </row>
    <row r="81" spans="1:11" x14ac:dyDescent="0.2">
      <c r="A81" s="11" t="s">
        <v>236</v>
      </c>
      <c r="B81" s="4">
        <v>628900</v>
      </c>
      <c r="C81" s="4">
        <v>55500</v>
      </c>
      <c r="D81" s="4">
        <v>573400</v>
      </c>
      <c r="E81" s="4">
        <v>11256191858</v>
      </c>
      <c r="F81" s="4">
        <f t="shared" si="4"/>
        <v>-39207199112</v>
      </c>
      <c r="K81" s="13">
        <f t="shared" si="3"/>
        <v>-41982000</v>
      </c>
    </row>
    <row r="82" spans="1:11" x14ac:dyDescent="0.2">
      <c r="A82" s="11" t="s">
        <v>235</v>
      </c>
      <c r="B82" s="4">
        <v>413800</v>
      </c>
      <c r="C82" s="4">
        <v>255900</v>
      </c>
      <c r="D82" s="4">
        <v>157900</v>
      </c>
      <c r="E82" s="4">
        <v>3363829082</v>
      </c>
      <c r="F82" s="4">
        <f t="shared" si="4"/>
        <v>-50463390970</v>
      </c>
      <c r="K82" s="13">
        <f t="shared" si="3"/>
        <v>-41982000</v>
      </c>
    </row>
    <row r="83" spans="1:11" x14ac:dyDescent="0.2">
      <c r="A83" s="11" t="s">
        <v>192</v>
      </c>
      <c r="B83" s="4">
        <v>500</v>
      </c>
      <c r="C83" s="4">
        <v>0</v>
      </c>
      <c r="D83" s="4">
        <v>500</v>
      </c>
      <c r="E83" s="4">
        <v>11272382</v>
      </c>
      <c r="F83" s="4">
        <f t="shared" si="4"/>
        <v>-53827220052</v>
      </c>
      <c r="K83" s="13">
        <f t="shared" si="3"/>
        <v>-41982000</v>
      </c>
    </row>
    <row r="84" spans="1:11" x14ac:dyDescent="0.2">
      <c r="A84" s="11" t="s">
        <v>191</v>
      </c>
      <c r="B84" s="4">
        <v>5900</v>
      </c>
      <c r="C84" s="4">
        <v>179500</v>
      </c>
      <c r="D84" s="4">
        <v>-173600</v>
      </c>
      <c r="E84" s="4">
        <v>-3868752516</v>
      </c>
      <c r="F84" s="4">
        <f t="shared" si="4"/>
        <v>-53838492434</v>
      </c>
      <c r="K84" s="13">
        <f t="shared" si="3"/>
        <v>-41982000</v>
      </c>
    </row>
    <row r="85" spans="1:11" x14ac:dyDescent="0.2">
      <c r="A85" s="11" t="s">
        <v>190</v>
      </c>
      <c r="B85" s="4">
        <v>21000</v>
      </c>
      <c r="C85" s="4">
        <v>0</v>
      </c>
      <c r="D85" s="4">
        <v>21000</v>
      </c>
      <c r="E85" s="4">
        <v>477987086</v>
      </c>
      <c r="F85" s="4">
        <f t="shared" si="4"/>
        <v>-49969739918</v>
      </c>
      <c r="K85" s="13">
        <f t="shared" si="3"/>
        <v>-41982000</v>
      </c>
    </row>
    <row r="86" spans="1:11" x14ac:dyDescent="0.2">
      <c r="A86" s="11" t="s">
        <v>189</v>
      </c>
      <c r="B86" s="4">
        <v>158400</v>
      </c>
      <c r="C86" s="4">
        <v>10000</v>
      </c>
      <c r="D86" s="4">
        <v>148400</v>
      </c>
      <c r="E86" s="4">
        <v>3363478565</v>
      </c>
      <c r="F86" s="4">
        <f t="shared" si="4"/>
        <v>-50447727004</v>
      </c>
      <c r="K86" s="13">
        <f t="shared" si="3"/>
        <v>-41982000</v>
      </c>
    </row>
    <row r="87" spans="1:11" x14ac:dyDescent="0.2">
      <c r="A87" s="11" t="s">
        <v>188</v>
      </c>
      <c r="B87" s="4">
        <v>5000</v>
      </c>
      <c r="C87" s="4">
        <v>271000</v>
      </c>
      <c r="D87" s="4">
        <v>-266000</v>
      </c>
      <c r="E87" s="4">
        <v>-6045694553</v>
      </c>
      <c r="F87" s="4">
        <f t="shared" si="4"/>
        <v>-53811205569</v>
      </c>
      <c r="K87" s="13">
        <f t="shared" si="3"/>
        <v>-41982000</v>
      </c>
    </row>
    <row r="88" spans="1:11" x14ac:dyDescent="0.2">
      <c r="A88" s="11" t="s">
        <v>187</v>
      </c>
      <c r="B88" s="4">
        <v>29700</v>
      </c>
      <c r="C88" s="4">
        <v>421400</v>
      </c>
      <c r="D88" s="4">
        <v>-391700</v>
      </c>
      <c r="E88" s="4">
        <v>-9074154839</v>
      </c>
      <c r="F88" s="4">
        <f t="shared" si="4"/>
        <v>-47765511016</v>
      </c>
      <c r="K88" s="13">
        <f t="shared" si="3"/>
        <v>-41982000</v>
      </c>
    </row>
    <row r="89" spans="1:11" x14ac:dyDescent="0.2">
      <c r="A89" s="11" t="s">
        <v>186</v>
      </c>
      <c r="B89" s="4">
        <v>11800</v>
      </c>
      <c r="C89" s="4">
        <v>75400</v>
      </c>
      <c r="D89" s="4">
        <v>-63600</v>
      </c>
      <c r="E89" s="4">
        <v>-1495307810</v>
      </c>
      <c r="F89" s="4">
        <f t="shared" si="4"/>
        <v>-38691356177</v>
      </c>
      <c r="K89" s="13">
        <f t="shared" si="3"/>
        <v>-41982000</v>
      </c>
    </row>
    <row r="90" spans="1:11" x14ac:dyDescent="0.2">
      <c r="A90" s="11" t="s">
        <v>185</v>
      </c>
      <c r="B90" s="4">
        <v>673600</v>
      </c>
      <c r="C90" s="4">
        <v>22200</v>
      </c>
      <c r="D90" s="4">
        <v>651400</v>
      </c>
      <c r="E90" s="4">
        <v>15688784427</v>
      </c>
      <c r="F90" s="4">
        <f t="shared" si="4"/>
        <v>-37196048367</v>
      </c>
      <c r="G90" s="4">
        <v>0</v>
      </c>
      <c r="H90" s="4">
        <v>200</v>
      </c>
      <c r="I90" s="4">
        <v>-200</v>
      </c>
      <c r="J90" s="4">
        <v>-4820000</v>
      </c>
      <c r="K90" s="13">
        <f t="shared" si="3"/>
        <v>-41982000</v>
      </c>
    </row>
    <row r="91" spans="1:11" x14ac:dyDescent="0.2">
      <c r="A91" s="11" t="s">
        <v>184</v>
      </c>
      <c r="B91" s="4">
        <v>384500</v>
      </c>
      <c r="C91" s="4">
        <v>211200</v>
      </c>
      <c r="D91" s="4">
        <v>173300</v>
      </c>
      <c r="E91" s="4">
        <v>4055214801</v>
      </c>
      <c r="F91" s="4">
        <f t="shared" si="4"/>
        <v>-52884832794</v>
      </c>
      <c r="K91" s="13">
        <f t="shared" si="3"/>
        <v>-37162000</v>
      </c>
    </row>
    <row r="92" spans="1:11" x14ac:dyDescent="0.2">
      <c r="A92" s="11" t="s">
        <v>183</v>
      </c>
      <c r="B92" s="4">
        <v>50700</v>
      </c>
      <c r="C92" s="4">
        <v>33500</v>
      </c>
      <c r="D92" s="4">
        <v>17200</v>
      </c>
      <c r="E92" s="4">
        <v>398505012</v>
      </c>
      <c r="F92" s="4">
        <f t="shared" si="4"/>
        <v>-56940047595</v>
      </c>
      <c r="K92" s="13">
        <f t="shared" si="3"/>
        <v>-37162000</v>
      </c>
    </row>
    <row r="93" spans="1:11" x14ac:dyDescent="0.2">
      <c r="A93" s="11" t="s">
        <v>182</v>
      </c>
      <c r="B93" s="4">
        <v>5700</v>
      </c>
      <c r="C93" s="4">
        <v>153020</v>
      </c>
      <c r="D93" s="4">
        <v>-147320</v>
      </c>
      <c r="E93" s="4">
        <v>-3405518589</v>
      </c>
      <c r="F93" s="4">
        <f t="shared" si="4"/>
        <v>-57338552607</v>
      </c>
      <c r="K93" s="13">
        <f t="shared" si="3"/>
        <v>-37162000</v>
      </c>
    </row>
    <row r="94" spans="1:11" x14ac:dyDescent="0.2">
      <c r="A94" s="11" t="s">
        <v>181</v>
      </c>
      <c r="B94" s="4">
        <v>163100</v>
      </c>
      <c r="C94" s="4">
        <v>304400</v>
      </c>
      <c r="D94" s="4">
        <v>-141300</v>
      </c>
      <c r="E94" s="4">
        <v>-3328146903</v>
      </c>
      <c r="F94" s="4">
        <f t="shared" si="4"/>
        <v>-53933034018</v>
      </c>
      <c r="K94" s="13">
        <f t="shared" si="3"/>
        <v>-37162000</v>
      </c>
    </row>
    <row r="95" spans="1:11" x14ac:dyDescent="0.2">
      <c r="A95" s="11" t="s">
        <v>180</v>
      </c>
      <c r="B95" s="4">
        <v>20060</v>
      </c>
      <c r="C95" s="4">
        <v>380060</v>
      </c>
      <c r="D95" s="4">
        <v>-360000</v>
      </c>
      <c r="E95" s="4">
        <v>-8470490919</v>
      </c>
      <c r="F95" s="4">
        <f t="shared" si="4"/>
        <v>-50604887115</v>
      </c>
      <c r="G95" s="4">
        <v>0</v>
      </c>
      <c r="H95" s="4">
        <v>300</v>
      </c>
      <c r="I95" s="4">
        <v>-300</v>
      </c>
      <c r="J95" s="4">
        <v>-6990000</v>
      </c>
      <c r="K95" s="13">
        <f t="shared" si="3"/>
        <v>-37162000</v>
      </c>
    </row>
    <row r="96" spans="1:11" x14ac:dyDescent="0.2">
      <c r="A96" s="11" t="s">
        <v>179</v>
      </c>
      <c r="B96" s="4">
        <v>389560</v>
      </c>
      <c r="C96" s="4">
        <v>336800</v>
      </c>
      <c r="D96" s="4">
        <v>52760</v>
      </c>
      <c r="E96" s="4">
        <v>1234061464</v>
      </c>
      <c r="F96" s="4">
        <f t="shared" ref="F96:F122" si="5">E96+F97</f>
        <v>-42134396196</v>
      </c>
      <c r="K96" s="13">
        <f t="shared" ref="K96:K122" si="6">K97+J96</f>
        <v>-30172000</v>
      </c>
    </row>
    <row r="97" spans="1:11" x14ac:dyDescent="0.2">
      <c r="A97" s="11" t="s">
        <v>178</v>
      </c>
      <c r="B97" s="4">
        <v>140820</v>
      </c>
      <c r="C97" s="4">
        <v>19300</v>
      </c>
      <c r="D97" s="4">
        <v>121520</v>
      </c>
      <c r="E97" s="4">
        <v>2882242262</v>
      </c>
      <c r="F97" s="4">
        <f t="shared" si="5"/>
        <v>-43368457660</v>
      </c>
      <c r="K97" s="13">
        <f t="shared" si="6"/>
        <v>-30172000</v>
      </c>
    </row>
    <row r="98" spans="1:11" x14ac:dyDescent="0.2">
      <c r="A98" s="11" t="s">
        <v>177</v>
      </c>
      <c r="B98" s="4">
        <v>618670</v>
      </c>
      <c r="C98" s="4">
        <v>672800</v>
      </c>
      <c r="D98" s="4">
        <v>-54130</v>
      </c>
      <c r="E98" s="4">
        <v>-1289546078</v>
      </c>
      <c r="F98" s="4">
        <f t="shared" si="5"/>
        <v>-46250699922</v>
      </c>
      <c r="K98" s="13">
        <f t="shared" si="6"/>
        <v>-30172000</v>
      </c>
    </row>
    <row r="99" spans="1:11" x14ac:dyDescent="0.2">
      <c r="A99" s="11" t="s">
        <v>176</v>
      </c>
      <c r="B99" s="4">
        <v>698900</v>
      </c>
      <c r="C99" s="4">
        <v>601350</v>
      </c>
      <c r="D99" s="4">
        <v>97550</v>
      </c>
      <c r="E99" s="4">
        <v>2263521165</v>
      </c>
      <c r="F99" s="4">
        <f t="shared" si="5"/>
        <v>-44961153844</v>
      </c>
      <c r="K99" s="13">
        <f t="shared" si="6"/>
        <v>-30172000</v>
      </c>
    </row>
    <row r="100" spans="1:11" x14ac:dyDescent="0.2">
      <c r="A100" s="11" t="s">
        <v>175</v>
      </c>
      <c r="B100" s="4">
        <v>0</v>
      </c>
      <c r="C100" s="4">
        <v>102540</v>
      </c>
      <c r="D100" s="4">
        <v>-102540</v>
      </c>
      <c r="E100" s="4">
        <v>-2319267083</v>
      </c>
      <c r="F100" s="4">
        <f t="shared" si="5"/>
        <v>-47224675009</v>
      </c>
      <c r="G100" s="4">
        <v>0</v>
      </c>
      <c r="H100" s="4">
        <v>200</v>
      </c>
      <c r="I100" s="4">
        <v>-200</v>
      </c>
      <c r="J100" s="4">
        <v>-4500000</v>
      </c>
      <c r="K100" s="13">
        <f t="shared" si="6"/>
        <v>-30172000</v>
      </c>
    </row>
    <row r="101" spans="1:11" x14ac:dyDescent="0.2">
      <c r="A101" s="11" t="s">
        <v>174</v>
      </c>
      <c r="B101" s="4">
        <v>10000</v>
      </c>
      <c r="C101" s="4">
        <v>0</v>
      </c>
      <c r="D101" s="4">
        <v>10000</v>
      </c>
      <c r="E101" s="4">
        <v>229612761</v>
      </c>
      <c r="F101" s="4">
        <f t="shared" si="5"/>
        <v>-44905407926</v>
      </c>
      <c r="K101" s="13">
        <f t="shared" si="6"/>
        <v>-25672000</v>
      </c>
    </row>
    <row r="102" spans="1:11" x14ac:dyDescent="0.2">
      <c r="A102" s="11" t="s">
        <v>173</v>
      </c>
      <c r="B102" s="4">
        <v>1396500</v>
      </c>
      <c r="C102" s="4">
        <v>76900</v>
      </c>
      <c r="D102" s="4">
        <v>1319600</v>
      </c>
      <c r="E102" s="4">
        <v>30091054172</v>
      </c>
      <c r="F102" s="4">
        <f t="shared" si="5"/>
        <v>-45135020687</v>
      </c>
      <c r="K102" s="13">
        <f t="shared" si="6"/>
        <v>-25672000</v>
      </c>
    </row>
    <row r="103" spans="1:11" x14ac:dyDescent="0.2">
      <c r="A103" s="11" t="s">
        <v>172</v>
      </c>
      <c r="B103" s="4">
        <v>151500</v>
      </c>
      <c r="C103" s="4">
        <v>530500</v>
      </c>
      <c r="D103" s="4">
        <v>-379000</v>
      </c>
      <c r="E103" s="4">
        <v>-8485972069</v>
      </c>
      <c r="F103" s="4">
        <f t="shared" si="5"/>
        <v>-75226074859</v>
      </c>
      <c r="K103" s="13">
        <f t="shared" si="6"/>
        <v>-25672000</v>
      </c>
    </row>
    <row r="104" spans="1:11" x14ac:dyDescent="0.2">
      <c r="A104" s="11" t="s">
        <v>171</v>
      </c>
      <c r="B104" s="4">
        <v>8300</v>
      </c>
      <c r="C104" s="4">
        <v>94000</v>
      </c>
      <c r="D104" s="4">
        <v>-85700</v>
      </c>
      <c r="E104" s="4">
        <v>-1880619814</v>
      </c>
      <c r="F104" s="4">
        <f t="shared" si="5"/>
        <v>-66740102790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-25672000</v>
      </c>
    </row>
    <row r="105" spans="1:11" x14ac:dyDescent="0.2">
      <c r="A105" s="11" t="s">
        <v>170</v>
      </c>
      <c r="B105" s="4">
        <v>78000</v>
      </c>
      <c r="C105" s="4">
        <v>501900</v>
      </c>
      <c r="D105" s="4">
        <v>-423900</v>
      </c>
      <c r="E105" s="4">
        <v>-9085331120</v>
      </c>
      <c r="F105" s="4">
        <f t="shared" si="5"/>
        <v>-64859482976</v>
      </c>
      <c r="G105" s="4">
        <v>0</v>
      </c>
      <c r="H105" s="4">
        <v>100</v>
      </c>
      <c r="I105" s="4">
        <v>-100</v>
      </c>
      <c r="J105" s="4">
        <v>-2130000</v>
      </c>
      <c r="K105" s="13">
        <f t="shared" si="6"/>
        <v>-25672000</v>
      </c>
    </row>
    <row r="106" spans="1:11" x14ac:dyDescent="0.2">
      <c r="A106" s="11" t="s">
        <v>169</v>
      </c>
      <c r="B106" s="4">
        <v>123300</v>
      </c>
      <c r="C106" s="4">
        <v>156060</v>
      </c>
      <c r="D106" s="4">
        <v>-32760</v>
      </c>
      <c r="E106" s="4">
        <v>-699291761</v>
      </c>
      <c r="F106" s="4">
        <f t="shared" si="5"/>
        <v>-55774151856</v>
      </c>
      <c r="K106" s="13">
        <f t="shared" si="6"/>
        <v>-23542000</v>
      </c>
    </row>
    <row r="107" spans="1:11" x14ac:dyDescent="0.2">
      <c r="A107" s="11" t="s">
        <v>168</v>
      </c>
      <c r="B107" s="4">
        <v>16100</v>
      </c>
      <c r="C107" s="4">
        <v>1156620</v>
      </c>
      <c r="D107" s="4">
        <v>-1140520</v>
      </c>
      <c r="E107" s="4">
        <v>-24516887821</v>
      </c>
      <c r="F107" s="4">
        <f t="shared" si="5"/>
        <v>-55074860095</v>
      </c>
      <c r="K107" s="13">
        <f t="shared" si="6"/>
        <v>-23542000</v>
      </c>
    </row>
    <row r="108" spans="1:11" x14ac:dyDescent="0.2">
      <c r="A108" s="11" t="s">
        <v>167</v>
      </c>
      <c r="B108" s="4">
        <v>1900</v>
      </c>
      <c r="C108" s="4">
        <v>120100</v>
      </c>
      <c r="D108" s="4">
        <v>-118200</v>
      </c>
      <c r="E108" s="4">
        <v>-2587463103</v>
      </c>
      <c r="F108" s="4">
        <f t="shared" si="5"/>
        <v>-30557972274</v>
      </c>
      <c r="K108" s="13">
        <f t="shared" si="6"/>
        <v>-23542000</v>
      </c>
    </row>
    <row r="109" spans="1:11" x14ac:dyDescent="0.2">
      <c r="A109" s="11" t="s">
        <v>166</v>
      </c>
      <c r="B109" s="4">
        <v>45500</v>
      </c>
      <c r="C109" s="4">
        <v>193800</v>
      </c>
      <c r="D109" s="4">
        <v>-148300</v>
      </c>
      <c r="E109" s="4">
        <v>-3259392988</v>
      </c>
      <c r="F109" s="4">
        <f t="shared" si="5"/>
        <v>-27970509171</v>
      </c>
      <c r="K109" s="13">
        <f t="shared" si="6"/>
        <v>-23542000</v>
      </c>
    </row>
    <row r="110" spans="1:11" x14ac:dyDescent="0.2">
      <c r="A110" s="11" t="s">
        <v>165</v>
      </c>
      <c r="B110" s="4">
        <v>4700</v>
      </c>
      <c r="C110" s="4">
        <v>369700</v>
      </c>
      <c r="D110" s="4">
        <v>-365000</v>
      </c>
      <c r="E110" s="4">
        <v>-8034544617</v>
      </c>
      <c r="F110" s="4">
        <f t="shared" si="5"/>
        <v>-24711116183</v>
      </c>
      <c r="K110" s="13">
        <f t="shared" si="6"/>
        <v>-23542000</v>
      </c>
    </row>
    <row r="111" spans="1:11" x14ac:dyDescent="0.2">
      <c r="A111" s="11" t="s">
        <v>164</v>
      </c>
      <c r="B111" s="4">
        <v>23500</v>
      </c>
      <c r="C111" s="4">
        <v>662400</v>
      </c>
      <c r="D111" s="4">
        <v>-638900</v>
      </c>
      <c r="E111" s="4">
        <v>-14316149617</v>
      </c>
      <c r="F111" s="4">
        <f t="shared" si="5"/>
        <v>-16676571566</v>
      </c>
      <c r="K111" s="13">
        <f t="shared" si="6"/>
        <v>-23542000</v>
      </c>
    </row>
    <row r="112" spans="1:11" x14ac:dyDescent="0.2">
      <c r="A112" s="11" t="s">
        <v>163</v>
      </c>
      <c r="B112" s="4">
        <v>20600</v>
      </c>
      <c r="C112" s="4">
        <v>288510</v>
      </c>
      <c r="D112" s="4">
        <v>-267910</v>
      </c>
      <c r="E112" s="4">
        <v>-6146358039</v>
      </c>
      <c r="F112" s="4">
        <f t="shared" si="5"/>
        <v>-2360421949</v>
      </c>
      <c r="K112" s="13">
        <f t="shared" si="6"/>
        <v>-23542000</v>
      </c>
    </row>
    <row r="113" spans="1:11" x14ac:dyDescent="0.2">
      <c r="A113" s="11" t="s">
        <v>162</v>
      </c>
      <c r="B113" s="4">
        <v>345000</v>
      </c>
      <c r="C113" s="4">
        <v>453240</v>
      </c>
      <c r="D113" s="4">
        <v>-108240</v>
      </c>
      <c r="E113" s="4">
        <v>-2443633296</v>
      </c>
      <c r="F113" s="4">
        <f t="shared" si="5"/>
        <v>3785936090</v>
      </c>
      <c r="K113" s="13">
        <f t="shared" si="6"/>
        <v>-23542000</v>
      </c>
    </row>
    <row r="114" spans="1:11" x14ac:dyDescent="0.2">
      <c r="A114" s="11" t="s">
        <v>161</v>
      </c>
      <c r="B114" s="4">
        <v>600410</v>
      </c>
      <c r="C114" s="4">
        <v>551630</v>
      </c>
      <c r="D114" s="4">
        <v>48780</v>
      </c>
      <c r="E114" s="4">
        <v>1081262714</v>
      </c>
      <c r="F114" s="4">
        <f t="shared" si="5"/>
        <v>6229569386</v>
      </c>
      <c r="K114" s="13">
        <f t="shared" si="6"/>
        <v>-23542000</v>
      </c>
    </row>
    <row r="115" spans="1:11" x14ac:dyDescent="0.2">
      <c r="A115" s="11" t="s">
        <v>160</v>
      </c>
      <c r="B115" s="4">
        <v>191600</v>
      </c>
      <c r="C115" s="4">
        <v>1140</v>
      </c>
      <c r="D115" s="4">
        <v>190460</v>
      </c>
      <c r="E115" s="4">
        <v>4207273255</v>
      </c>
      <c r="F115" s="4">
        <f t="shared" si="5"/>
        <v>5148306672</v>
      </c>
      <c r="K115" s="13">
        <f t="shared" si="6"/>
        <v>-23542000</v>
      </c>
    </row>
    <row r="116" spans="1:11" x14ac:dyDescent="0.2">
      <c r="A116" s="11" t="s">
        <v>159</v>
      </c>
      <c r="B116" s="4">
        <v>794400</v>
      </c>
      <c r="C116" s="4">
        <v>32500</v>
      </c>
      <c r="D116" s="4">
        <v>761900</v>
      </c>
      <c r="E116" s="4">
        <v>16746486642</v>
      </c>
      <c r="F116" s="4">
        <f t="shared" si="5"/>
        <v>941033417</v>
      </c>
      <c r="K116" s="13">
        <f t="shared" si="6"/>
        <v>-23542000</v>
      </c>
    </row>
    <row r="117" spans="1:11" x14ac:dyDescent="0.2">
      <c r="A117" s="11" t="s">
        <v>158</v>
      </c>
      <c r="B117" s="4">
        <v>356900</v>
      </c>
      <c r="C117" s="4">
        <v>9500</v>
      </c>
      <c r="D117" s="4">
        <v>347400</v>
      </c>
      <c r="E117" s="4">
        <v>7365611825</v>
      </c>
      <c r="F117" s="4">
        <f t="shared" si="5"/>
        <v>-15805453225</v>
      </c>
      <c r="K117" s="13">
        <f t="shared" si="6"/>
        <v>-23542000</v>
      </c>
    </row>
    <row r="118" spans="1:11" x14ac:dyDescent="0.2">
      <c r="A118" s="11" t="s">
        <v>157</v>
      </c>
      <c r="B118" s="4">
        <v>7700</v>
      </c>
      <c r="C118" s="4">
        <v>576000</v>
      </c>
      <c r="D118" s="4">
        <v>-568300</v>
      </c>
      <c r="E118" s="4">
        <v>-12107958598</v>
      </c>
      <c r="F118" s="4">
        <f t="shared" si="5"/>
        <v>-23171065050</v>
      </c>
      <c r="K118" s="13">
        <f t="shared" si="6"/>
        <v>-23542000</v>
      </c>
    </row>
    <row r="119" spans="1:11" x14ac:dyDescent="0.2">
      <c r="A119" s="11" t="s">
        <v>156</v>
      </c>
      <c r="B119" s="4">
        <v>600</v>
      </c>
      <c r="C119" s="4">
        <v>200</v>
      </c>
      <c r="D119" s="4">
        <v>400</v>
      </c>
      <c r="E119" s="4">
        <v>8666705</v>
      </c>
      <c r="F119" s="4">
        <f t="shared" si="5"/>
        <v>-11063106452</v>
      </c>
      <c r="K119" s="13">
        <f t="shared" si="6"/>
        <v>-23542000</v>
      </c>
    </row>
    <row r="120" spans="1:11" x14ac:dyDescent="0.2">
      <c r="A120" s="11" t="s">
        <v>155</v>
      </c>
      <c r="B120" s="4">
        <v>500</v>
      </c>
      <c r="C120" s="4">
        <v>810700</v>
      </c>
      <c r="D120" s="4">
        <v>-810200</v>
      </c>
      <c r="E120" s="4">
        <v>-17730877292</v>
      </c>
      <c r="F120" s="4">
        <f t="shared" si="5"/>
        <v>-11071773157</v>
      </c>
      <c r="K120" s="13">
        <f t="shared" si="6"/>
        <v>-23542000</v>
      </c>
    </row>
    <row r="121" spans="1:11" x14ac:dyDescent="0.2">
      <c r="A121" s="11" t="s">
        <v>154</v>
      </c>
      <c r="B121" s="4">
        <v>1332800</v>
      </c>
      <c r="C121" s="4">
        <v>80400</v>
      </c>
      <c r="D121" s="4">
        <v>1252400</v>
      </c>
      <c r="E121" s="4">
        <v>27497530099</v>
      </c>
      <c r="F121" s="4">
        <f t="shared" si="5"/>
        <v>6659104135</v>
      </c>
      <c r="K121" s="13">
        <f t="shared" si="6"/>
        <v>-23542000</v>
      </c>
    </row>
    <row r="122" spans="1:11" x14ac:dyDescent="0.2">
      <c r="A122" s="11" t="s">
        <v>153</v>
      </c>
      <c r="B122" s="4">
        <v>24660</v>
      </c>
      <c r="C122" s="4">
        <v>4200</v>
      </c>
      <c r="D122" s="4">
        <v>20460</v>
      </c>
      <c r="E122" s="4">
        <v>441386481</v>
      </c>
      <c r="F122" s="4">
        <f t="shared" si="5"/>
        <v>-20838425964</v>
      </c>
      <c r="K122" s="13">
        <f t="shared" si="6"/>
        <v>-23542000</v>
      </c>
    </row>
    <row r="123" spans="1:11" x14ac:dyDescent="0.2">
      <c r="A123" s="11" t="s">
        <v>152</v>
      </c>
      <c r="B123" s="4">
        <v>813700</v>
      </c>
      <c r="C123" s="4">
        <v>267000</v>
      </c>
      <c r="D123" s="4">
        <v>546700</v>
      </c>
      <c r="E123" s="4">
        <v>11951701912</v>
      </c>
      <c r="F123" s="4">
        <f t="shared" ref="F123:F128" si="7">E123+F124</f>
        <v>-21279812445</v>
      </c>
      <c r="K123" s="13">
        <f t="shared" ref="K123:K128" si="8">K124+J123</f>
        <v>-23542000</v>
      </c>
    </row>
    <row r="124" spans="1:11" x14ac:dyDescent="0.2">
      <c r="A124" s="11" t="s">
        <v>151</v>
      </c>
      <c r="B124" s="4">
        <v>200</v>
      </c>
      <c r="C124" s="4">
        <v>0</v>
      </c>
      <c r="D124" s="4">
        <v>200</v>
      </c>
      <c r="E124" s="4">
        <v>4257615</v>
      </c>
      <c r="F124" s="4">
        <f t="shared" si="7"/>
        <v>-33231514357</v>
      </c>
      <c r="K124" s="13">
        <f t="shared" si="8"/>
        <v>-23542000</v>
      </c>
    </row>
    <row r="125" spans="1:11" x14ac:dyDescent="0.2">
      <c r="A125" s="11" t="s">
        <v>150</v>
      </c>
      <c r="B125" s="4">
        <v>5730</v>
      </c>
      <c r="C125" s="4">
        <v>328100</v>
      </c>
      <c r="D125" s="4">
        <v>-322370</v>
      </c>
      <c r="E125" s="4">
        <v>-6859623108</v>
      </c>
      <c r="F125" s="4">
        <f t="shared" si="7"/>
        <v>-33235771972</v>
      </c>
      <c r="G125" s="4">
        <v>0</v>
      </c>
      <c r="H125" s="4">
        <v>200</v>
      </c>
      <c r="I125" s="4">
        <v>-200</v>
      </c>
      <c r="J125" s="4">
        <v>-4260000</v>
      </c>
      <c r="K125" s="13">
        <f t="shared" si="8"/>
        <v>-23542000</v>
      </c>
    </row>
    <row r="126" spans="1:11" x14ac:dyDescent="0.2">
      <c r="A126" s="11" t="s">
        <v>149</v>
      </c>
      <c r="B126" s="4">
        <v>33600</v>
      </c>
      <c r="C126" s="4">
        <v>8100</v>
      </c>
      <c r="D126" s="4">
        <v>25500</v>
      </c>
      <c r="E126" s="4">
        <v>550165788</v>
      </c>
      <c r="F126" s="4">
        <f t="shared" si="7"/>
        <v>-26376148864</v>
      </c>
      <c r="K126" s="13">
        <f t="shared" si="8"/>
        <v>-19282000</v>
      </c>
    </row>
    <row r="127" spans="1:11" x14ac:dyDescent="0.2">
      <c r="A127" s="11" t="s">
        <v>148</v>
      </c>
      <c r="B127" s="4">
        <v>10800</v>
      </c>
      <c r="C127" s="4">
        <v>90</v>
      </c>
      <c r="D127" s="4">
        <v>10710</v>
      </c>
      <c r="E127" s="4">
        <v>230965489</v>
      </c>
      <c r="F127" s="4">
        <f t="shared" si="7"/>
        <v>-26926314652</v>
      </c>
      <c r="K127" s="13">
        <f t="shared" si="8"/>
        <v>-19282000</v>
      </c>
    </row>
    <row r="128" spans="1:11" x14ac:dyDescent="0.2">
      <c r="A128" s="11" t="s">
        <v>147</v>
      </c>
      <c r="B128" s="4">
        <v>329100</v>
      </c>
      <c r="C128" s="4">
        <v>1610</v>
      </c>
      <c r="D128" s="4">
        <v>327490</v>
      </c>
      <c r="E128" s="4">
        <v>7179255376</v>
      </c>
      <c r="F128" s="4">
        <f t="shared" si="7"/>
        <v>-27157280141</v>
      </c>
      <c r="K128" s="13">
        <f t="shared" si="8"/>
        <v>-19282000</v>
      </c>
    </row>
    <row r="129" spans="1:11" x14ac:dyDescent="0.2">
      <c r="A129" s="11" t="s">
        <v>146</v>
      </c>
      <c r="B129" s="4">
        <v>26810</v>
      </c>
      <c r="C129" s="4">
        <v>18200</v>
      </c>
      <c r="D129" s="4">
        <v>8610</v>
      </c>
      <c r="E129" s="4">
        <v>184974706</v>
      </c>
      <c r="F129" s="4">
        <f t="shared" ref="F129:F139" si="9">E129+F130</f>
        <v>-34336535517</v>
      </c>
      <c r="G129" s="4">
        <v>0</v>
      </c>
      <c r="H129" s="4">
        <v>0</v>
      </c>
      <c r="I129" s="4">
        <v>0</v>
      </c>
      <c r="J129" s="4">
        <v>0</v>
      </c>
      <c r="K129" s="13">
        <f t="shared" ref="K129:K139" si="10">K130+J129</f>
        <v>-19282000</v>
      </c>
    </row>
    <row r="130" spans="1:11" x14ac:dyDescent="0.2">
      <c r="A130" s="11" t="s">
        <v>145</v>
      </c>
      <c r="B130" s="4">
        <v>300</v>
      </c>
      <c r="C130" s="4">
        <v>6000</v>
      </c>
      <c r="D130" s="4">
        <v>-5700</v>
      </c>
      <c r="E130" s="4">
        <v>-123020728</v>
      </c>
      <c r="F130" s="4">
        <f t="shared" si="9"/>
        <v>-34521510223</v>
      </c>
      <c r="G130" s="4">
        <v>0</v>
      </c>
      <c r="H130" s="4">
        <v>100</v>
      </c>
      <c r="I130" s="4">
        <v>-100</v>
      </c>
      <c r="J130" s="4">
        <v>-2140000</v>
      </c>
      <c r="K130" s="13">
        <f t="shared" si="10"/>
        <v>-19282000</v>
      </c>
    </row>
    <row r="131" spans="1:11" x14ac:dyDescent="0.2">
      <c r="A131" s="11" t="s">
        <v>144</v>
      </c>
      <c r="B131" s="4">
        <v>740</v>
      </c>
      <c r="C131" s="4">
        <v>9300</v>
      </c>
      <c r="D131" s="4">
        <v>-8560</v>
      </c>
      <c r="E131" s="4">
        <v>-184670629</v>
      </c>
      <c r="F131" s="4">
        <f t="shared" si="9"/>
        <v>-34398489495</v>
      </c>
      <c r="G131" s="4">
        <v>0</v>
      </c>
      <c r="H131" s="4">
        <v>168</v>
      </c>
      <c r="I131" s="4">
        <v>-168</v>
      </c>
      <c r="J131" s="4">
        <v>-3612000</v>
      </c>
      <c r="K131" s="13">
        <f t="shared" si="10"/>
        <v>-17142000</v>
      </c>
    </row>
    <row r="132" spans="1:11" x14ac:dyDescent="0.2">
      <c r="A132" s="11" t="s">
        <v>143</v>
      </c>
      <c r="B132" s="4">
        <v>5600</v>
      </c>
      <c r="C132" s="4">
        <v>47800</v>
      </c>
      <c r="D132" s="4">
        <v>-42200</v>
      </c>
      <c r="E132" s="4">
        <v>-914298952</v>
      </c>
      <c r="F132" s="4">
        <f t="shared" si="9"/>
        <v>-34213818866</v>
      </c>
      <c r="K132" s="13">
        <f t="shared" si="10"/>
        <v>-13530000</v>
      </c>
    </row>
    <row r="133" spans="1:11" x14ac:dyDescent="0.2">
      <c r="A133" s="11" t="s">
        <v>142</v>
      </c>
      <c r="B133" s="4">
        <v>13500</v>
      </c>
      <c r="C133" s="4">
        <v>0</v>
      </c>
      <c r="D133" s="4">
        <v>13500</v>
      </c>
      <c r="E133" s="4">
        <v>293942585</v>
      </c>
      <c r="F133" s="4">
        <f t="shared" si="9"/>
        <v>-33299519914</v>
      </c>
      <c r="K133" s="13">
        <f t="shared" si="10"/>
        <v>-13530000</v>
      </c>
    </row>
    <row r="134" spans="1:11" x14ac:dyDescent="0.2">
      <c r="A134" s="11" t="s">
        <v>141</v>
      </c>
      <c r="B134" s="4">
        <v>3100</v>
      </c>
      <c r="C134" s="4">
        <v>0</v>
      </c>
      <c r="D134" s="4">
        <v>3100</v>
      </c>
      <c r="E134" s="4">
        <v>67155605</v>
      </c>
      <c r="F134" s="4">
        <f t="shared" si="9"/>
        <v>-33593462499</v>
      </c>
      <c r="K134" s="13">
        <f t="shared" si="10"/>
        <v>-13530000</v>
      </c>
    </row>
    <row r="135" spans="1:11" x14ac:dyDescent="0.2">
      <c r="A135" s="11" t="s">
        <v>140</v>
      </c>
      <c r="B135" s="4">
        <v>8300</v>
      </c>
      <c r="C135" s="4">
        <v>6800</v>
      </c>
      <c r="D135" s="4">
        <v>1500</v>
      </c>
      <c r="E135" s="4">
        <v>32744295</v>
      </c>
      <c r="F135" s="4">
        <f t="shared" si="9"/>
        <v>-33660618104</v>
      </c>
      <c r="K135" s="13">
        <f t="shared" si="10"/>
        <v>-13530000</v>
      </c>
    </row>
    <row r="136" spans="1:11" x14ac:dyDescent="0.2">
      <c r="A136" s="11" t="s">
        <v>139</v>
      </c>
      <c r="B136" s="4">
        <v>36600</v>
      </c>
      <c r="C136" s="4">
        <v>1215100</v>
      </c>
      <c r="D136" s="4">
        <v>-1178500</v>
      </c>
      <c r="E136" s="4">
        <v>-25898500006</v>
      </c>
      <c r="F136" s="4">
        <f t="shared" si="9"/>
        <v>-33693362399</v>
      </c>
      <c r="K136" s="13">
        <f t="shared" si="10"/>
        <v>-13530000</v>
      </c>
    </row>
    <row r="137" spans="1:11" x14ac:dyDescent="0.2">
      <c r="A137" s="11" t="s">
        <v>138</v>
      </c>
      <c r="B137" s="4">
        <v>186700</v>
      </c>
      <c r="C137" s="4">
        <v>5050</v>
      </c>
      <c r="D137" s="4">
        <v>181650</v>
      </c>
      <c r="E137" s="4">
        <v>3976189593</v>
      </c>
      <c r="F137" s="4">
        <f t="shared" si="9"/>
        <v>-7794862393</v>
      </c>
      <c r="K137" s="13">
        <f t="shared" si="10"/>
        <v>-13530000</v>
      </c>
    </row>
    <row r="138" spans="1:11" x14ac:dyDescent="0.2">
      <c r="A138" s="11" t="s">
        <v>137</v>
      </c>
      <c r="B138" s="4">
        <v>1100</v>
      </c>
      <c r="C138" s="4">
        <v>133700</v>
      </c>
      <c r="D138" s="4">
        <v>-132600</v>
      </c>
      <c r="E138" s="4">
        <v>-2910472725</v>
      </c>
      <c r="F138" s="4">
        <f t="shared" si="9"/>
        <v>-11771051986</v>
      </c>
      <c r="K138" s="13">
        <f t="shared" si="10"/>
        <v>-13530000</v>
      </c>
    </row>
    <row r="139" spans="1:11" x14ac:dyDescent="0.2">
      <c r="A139" s="11" t="s">
        <v>136</v>
      </c>
      <c r="B139" s="4">
        <v>176900</v>
      </c>
      <c r="C139" s="4">
        <v>67600</v>
      </c>
      <c r="D139" s="4">
        <v>109300</v>
      </c>
      <c r="E139" s="4">
        <v>2416225842</v>
      </c>
      <c r="F139" s="4">
        <f t="shared" si="9"/>
        <v>-8860579261</v>
      </c>
      <c r="K139" s="13">
        <f t="shared" si="10"/>
        <v>-13530000</v>
      </c>
    </row>
    <row r="140" spans="1:11" x14ac:dyDescent="0.2">
      <c r="A140" s="11" t="s">
        <v>135</v>
      </c>
      <c r="B140" s="4">
        <v>700</v>
      </c>
      <c r="C140" s="4">
        <v>0</v>
      </c>
      <c r="D140" s="4">
        <v>700</v>
      </c>
      <c r="E140" s="4">
        <v>15391010</v>
      </c>
      <c r="F140" s="4">
        <f t="shared" ref="F140:F151" si="11">E140+F141</f>
        <v>-11276805103</v>
      </c>
      <c r="G140" s="4">
        <v>0</v>
      </c>
      <c r="H140" s="4">
        <v>100</v>
      </c>
      <c r="I140" s="4">
        <v>-100</v>
      </c>
      <c r="J140" s="4">
        <v>-2190000</v>
      </c>
      <c r="K140" s="13">
        <f t="shared" ref="K140:K151" si="12">K141+J140</f>
        <v>-13530000</v>
      </c>
    </row>
    <row r="141" spans="1:11" x14ac:dyDescent="0.2">
      <c r="A141" s="11" t="s">
        <v>134</v>
      </c>
      <c r="B141" s="4">
        <v>7700</v>
      </c>
      <c r="C141" s="4">
        <v>281400</v>
      </c>
      <c r="D141" s="4">
        <v>-273700</v>
      </c>
      <c r="E141" s="4">
        <v>-5892872970</v>
      </c>
      <c r="F141" s="4">
        <f t="shared" si="11"/>
        <v>-11292196113</v>
      </c>
      <c r="K141" s="13">
        <f t="shared" si="12"/>
        <v>-11340000</v>
      </c>
    </row>
    <row r="142" spans="1:11" x14ac:dyDescent="0.2">
      <c r="A142" s="11" t="s">
        <v>133</v>
      </c>
      <c r="B142" s="4">
        <v>2800</v>
      </c>
      <c r="C142" s="4">
        <v>159900</v>
      </c>
      <c r="D142" s="4">
        <v>-157100</v>
      </c>
      <c r="E142" s="4">
        <v>-3440933752</v>
      </c>
      <c r="F142" s="4">
        <f t="shared" si="11"/>
        <v>-5399323143</v>
      </c>
      <c r="K142" s="13">
        <f t="shared" si="12"/>
        <v>-11340000</v>
      </c>
    </row>
    <row r="143" spans="1:11" x14ac:dyDescent="0.2">
      <c r="A143" s="11" t="s">
        <v>132</v>
      </c>
      <c r="B143" s="4">
        <v>36700</v>
      </c>
      <c r="C143" s="4">
        <v>109800</v>
      </c>
      <c r="D143" s="4">
        <v>-73100</v>
      </c>
      <c r="E143" s="4">
        <v>-1618948944</v>
      </c>
      <c r="F143" s="4">
        <f t="shared" si="11"/>
        <v>-1958389391</v>
      </c>
      <c r="K143" s="13">
        <f t="shared" si="12"/>
        <v>-11340000</v>
      </c>
    </row>
    <row r="144" spans="1:11" x14ac:dyDescent="0.2">
      <c r="A144" s="11" t="s">
        <v>131</v>
      </c>
      <c r="B144" s="4">
        <v>24000</v>
      </c>
      <c r="C144" s="4">
        <v>65100</v>
      </c>
      <c r="D144" s="4">
        <v>-41100</v>
      </c>
      <c r="E144" s="4">
        <v>-923115502</v>
      </c>
      <c r="F144" s="4">
        <f t="shared" si="11"/>
        <v>-339440447</v>
      </c>
      <c r="K144" s="13">
        <f t="shared" si="12"/>
        <v>-11340000</v>
      </c>
    </row>
    <row r="145" spans="1:11" x14ac:dyDescent="0.2">
      <c r="A145" s="11" t="s">
        <v>130</v>
      </c>
      <c r="B145" s="4">
        <v>24000</v>
      </c>
      <c r="C145" s="4">
        <v>113000</v>
      </c>
      <c r="D145" s="4">
        <v>-89000</v>
      </c>
      <c r="E145" s="4">
        <v>-2008092854</v>
      </c>
      <c r="F145" s="4">
        <f t="shared" si="11"/>
        <v>583675055</v>
      </c>
      <c r="G145" s="4">
        <v>0</v>
      </c>
      <c r="H145" s="4">
        <v>300</v>
      </c>
      <c r="I145" s="4">
        <v>-300</v>
      </c>
      <c r="J145" s="4">
        <v>-6780000</v>
      </c>
      <c r="K145" s="13">
        <f t="shared" si="12"/>
        <v>-11340000</v>
      </c>
    </row>
    <row r="146" spans="1:11" x14ac:dyDescent="0.2">
      <c r="A146" s="11" t="s">
        <v>129</v>
      </c>
      <c r="B146" s="4">
        <v>69100</v>
      </c>
      <c r="C146" s="4">
        <v>0</v>
      </c>
      <c r="D146" s="4">
        <v>69100</v>
      </c>
      <c r="E146" s="4">
        <v>1595381002</v>
      </c>
      <c r="F146" s="4">
        <f t="shared" si="11"/>
        <v>2591767909</v>
      </c>
      <c r="K146" s="13">
        <f t="shared" si="12"/>
        <v>-4560000</v>
      </c>
    </row>
    <row r="147" spans="1:11" x14ac:dyDescent="0.2">
      <c r="A147" s="11" t="s">
        <v>128</v>
      </c>
      <c r="B147" s="4">
        <v>124900</v>
      </c>
      <c r="C147" s="4">
        <v>57000</v>
      </c>
      <c r="D147" s="4">
        <v>67900</v>
      </c>
      <c r="E147" s="4">
        <v>1582627884</v>
      </c>
      <c r="F147" s="4">
        <f t="shared" si="11"/>
        <v>996386907</v>
      </c>
      <c r="K147" s="13">
        <f t="shared" si="12"/>
        <v>-4560000</v>
      </c>
    </row>
    <row r="148" spans="1:11" x14ac:dyDescent="0.2">
      <c r="A148" s="11" t="s">
        <v>126</v>
      </c>
      <c r="B148" s="4">
        <v>12000</v>
      </c>
      <c r="C148" s="4">
        <v>5200</v>
      </c>
      <c r="D148" s="4">
        <v>6800</v>
      </c>
      <c r="E148" s="4">
        <v>156145971</v>
      </c>
      <c r="F148" s="4">
        <f t="shared" si="11"/>
        <v>-586240977</v>
      </c>
      <c r="K148" s="13">
        <f t="shared" si="12"/>
        <v>-4560000</v>
      </c>
    </row>
    <row r="149" spans="1:11" x14ac:dyDescent="0.2">
      <c r="A149" s="11" t="s">
        <v>124</v>
      </c>
      <c r="B149" s="4">
        <v>10000</v>
      </c>
      <c r="C149" s="4">
        <v>17400</v>
      </c>
      <c r="D149" s="4">
        <v>-7400</v>
      </c>
      <c r="E149" s="4">
        <v>-169983022</v>
      </c>
      <c r="F149" s="4">
        <f t="shared" si="11"/>
        <v>-742386948</v>
      </c>
      <c r="G149" s="4">
        <v>0</v>
      </c>
      <c r="H149" s="4">
        <v>200</v>
      </c>
      <c r="I149" s="4">
        <v>-200</v>
      </c>
      <c r="J149" s="4">
        <v>-4560000</v>
      </c>
      <c r="K149" s="13">
        <f t="shared" si="12"/>
        <v>-4560000</v>
      </c>
    </row>
    <row r="150" spans="1:11" x14ac:dyDescent="0.2">
      <c r="A150" s="11" t="s">
        <v>123</v>
      </c>
      <c r="B150" s="4">
        <v>0</v>
      </c>
      <c r="C150" s="4">
        <v>30970</v>
      </c>
      <c r="D150" s="4">
        <v>-30970</v>
      </c>
      <c r="E150" s="4">
        <v>-699563393</v>
      </c>
      <c r="F150" s="4">
        <f t="shared" si="11"/>
        <v>-572403926</v>
      </c>
      <c r="K150" s="13">
        <f t="shared" si="12"/>
        <v>0</v>
      </c>
    </row>
    <row r="151" spans="1:11" x14ac:dyDescent="0.2">
      <c r="A151" s="11" t="s">
        <v>122</v>
      </c>
      <c r="B151" s="4">
        <v>5600</v>
      </c>
      <c r="C151" s="4">
        <v>0</v>
      </c>
      <c r="D151" s="4">
        <v>5600</v>
      </c>
      <c r="E151" s="4">
        <v>127159467</v>
      </c>
      <c r="F151" s="4">
        <f t="shared" si="11"/>
        <v>127159467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P307"/>
  <sheetViews>
    <sheetView workbookViewId="0">
      <pane ySplit="2" topLeftCell="A18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3" customWidth="true" width="16.0"/>
    <col min="4" max="4" customWidth="true" width="18.33203125"/>
    <col min="5" max="5" customWidth="true" width="16.6640625"/>
    <col min="6" max="6" customWidth="true" width="21.5"/>
    <col min="7" max="9" customWidth="true" width="14.66406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28">
        <v>331</v>
      </c>
      <c r="B3" t="n" s="329">
        <v>1185200.0</v>
      </c>
      <c r="C3" t="n" s="330">
        <v>1037300.0</v>
      </c>
      <c r="D3" t="n" s="331">
        <v>147900.0</v>
      </c>
      <c r="E3" t="n" s="332">
        <v>2.71992E9</v>
      </c>
      <c r="G3" t="n" s="324">
        <v>0.0</v>
      </c>
      <c r="H3" t="n" s="325">
        <v>0.0</v>
      </c>
      <c r="I3" t="n" s="326">
        <v>0.0</v>
      </c>
      <c r="J3" t="n" s="327">
        <v>0.0</v>
      </c>
    </row>
    <row r="4" spans="1:11" x14ac:dyDescent="0.2">
      <c r="A4" s="11" t="s">
        <v>326</v>
      </c>
      <c r="B4" s="4">
        <v>128300</v>
      </c>
      <c r="C4" s="4">
        <v>2471800</v>
      </c>
      <c r="D4" s="4">
        <v>-2343500</v>
      </c>
      <c r="E4" s="4">
        <v>-40828860000</v>
      </c>
      <c r="F4" s="4">
        <f t="shared" ref="F4:F12" si="0">E4+F5</f>
        <v>-97917825636</v>
      </c>
      <c r="G4" s="4">
        <v>0</v>
      </c>
      <c r="H4" s="4">
        <v>0</v>
      </c>
      <c r="I4" s="4">
        <v>0</v>
      </c>
      <c r="J4" s="4">
        <v>-56880000</v>
      </c>
      <c r="K4" s="4">
        <f t="shared" ref="K4:K12" si="1">K5+J4</f>
        <v>4324010000</v>
      </c>
    </row>
    <row r="5" spans="1:11" x14ac:dyDescent="0.2">
      <c r="A5" s="11" t="s">
        <v>325</v>
      </c>
      <c r="B5" s="4">
        <v>805700</v>
      </c>
      <c r="C5" s="4">
        <v>2434807</v>
      </c>
      <c r="D5" s="4">
        <v>-1629107</v>
      </c>
      <c r="E5" s="4">
        <v>-28205620000</v>
      </c>
      <c r="F5" s="4">
        <f t="shared" si="0"/>
        <v>-57088965636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4380890000</v>
      </c>
    </row>
    <row r="6" spans="1:11" x14ac:dyDescent="0.2">
      <c r="A6" s="11" t="s">
        <v>324</v>
      </c>
      <c r="B6" s="4">
        <v>1804800</v>
      </c>
      <c r="C6" s="4">
        <v>1863163</v>
      </c>
      <c r="D6" s="4">
        <v>-58363</v>
      </c>
      <c r="E6" s="4">
        <v>-498990000</v>
      </c>
      <c r="F6" s="4">
        <f t="shared" si="0"/>
        <v>-28883345636</v>
      </c>
      <c r="G6" s="4">
        <v>354800</v>
      </c>
      <c r="H6" s="4">
        <v>61200</v>
      </c>
      <c r="I6" s="4">
        <v>293600</v>
      </c>
      <c r="J6" s="4">
        <v>5040540000</v>
      </c>
      <c r="K6" s="4">
        <f t="shared" si="1"/>
        <v>4380890000</v>
      </c>
    </row>
    <row r="7" spans="1:11" x14ac:dyDescent="0.2">
      <c r="A7" s="11" t="s">
        <v>323</v>
      </c>
      <c r="B7" s="4">
        <v>294400</v>
      </c>
      <c r="C7" s="4">
        <v>1876600</v>
      </c>
      <c r="D7" s="4">
        <v>-1582200</v>
      </c>
      <c r="E7" s="4">
        <v>-27032420000</v>
      </c>
      <c r="F7" s="4">
        <f t="shared" si="0"/>
        <v>-28384355636</v>
      </c>
      <c r="G7" s="4">
        <v>0</v>
      </c>
      <c r="H7" s="4">
        <v>0</v>
      </c>
      <c r="I7" s="4">
        <v>0</v>
      </c>
      <c r="J7" s="4">
        <v>-113920000</v>
      </c>
      <c r="K7" s="4">
        <f t="shared" si="1"/>
        <v>-659650000</v>
      </c>
    </row>
    <row r="8" spans="1:11" x14ac:dyDescent="0.2">
      <c r="A8" s="11" t="s">
        <v>317</v>
      </c>
      <c r="B8" s="4">
        <v>1858000</v>
      </c>
      <c r="C8" s="4">
        <v>1685900</v>
      </c>
      <c r="D8" s="4">
        <v>172100</v>
      </c>
      <c r="E8" s="4">
        <v>2710320000</v>
      </c>
      <c r="F8" s="4">
        <f t="shared" si="0"/>
        <v>-1351935636</v>
      </c>
      <c r="G8" s="4">
        <v>0</v>
      </c>
      <c r="H8" s="4">
        <v>0</v>
      </c>
      <c r="I8" s="4">
        <v>0</v>
      </c>
      <c r="J8" s="4">
        <v>49560000</v>
      </c>
      <c r="K8" s="4">
        <f t="shared" si="1"/>
        <v>-545730000</v>
      </c>
    </row>
    <row r="9" spans="1:11" x14ac:dyDescent="0.2">
      <c r="A9" s="11" t="s">
        <v>316</v>
      </c>
      <c r="B9" s="4">
        <v>265300</v>
      </c>
      <c r="C9" s="4">
        <v>1614500</v>
      </c>
      <c r="D9" s="4">
        <v>-1349200</v>
      </c>
      <c r="E9" s="4">
        <v>-24348730000</v>
      </c>
      <c r="F9" s="4">
        <f t="shared" si="0"/>
        <v>-4062255636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-595290000</v>
      </c>
    </row>
    <row r="10" spans="1:11" x14ac:dyDescent="0.2">
      <c r="A10" s="11" t="s">
        <v>315</v>
      </c>
      <c r="B10" s="4">
        <v>446600</v>
      </c>
      <c r="C10" s="4">
        <v>1734090</v>
      </c>
      <c r="D10" s="4">
        <v>-1287490</v>
      </c>
      <c r="E10" s="4">
        <v>-24592830000</v>
      </c>
      <c r="F10" s="4">
        <f t="shared" si="0"/>
        <v>20286474364</v>
      </c>
      <c r="G10" s="4">
        <v>0</v>
      </c>
      <c r="H10" s="4">
        <v>0</v>
      </c>
      <c r="I10" s="4">
        <v>0</v>
      </c>
      <c r="J10" s="4">
        <v>1013780000</v>
      </c>
      <c r="K10" s="4">
        <f t="shared" si="1"/>
        <v>-595290000</v>
      </c>
    </row>
    <row r="11" spans="1:11" x14ac:dyDescent="0.2">
      <c r="A11" s="11" t="s">
        <v>314</v>
      </c>
      <c r="B11" s="4">
        <v>50600</v>
      </c>
      <c r="C11" s="4">
        <v>2149581</v>
      </c>
      <c r="D11" s="4">
        <v>-2098981</v>
      </c>
      <c r="E11" s="4">
        <v>-41398580000</v>
      </c>
      <c r="F11" s="4">
        <f t="shared" si="0"/>
        <v>44879304364</v>
      </c>
      <c r="G11" s="4">
        <v>0</v>
      </c>
      <c r="H11" s="4">
        <v>0</v>
      </c>
      <c r="I11" s="4">
        <v>0</v>
      </c>
      <c r="J11" s="4">
        <v>-2283020000</v>
      </c>
      <c r="K11" s="4">
        <f t="shared" si="1"/>
        <v>-1609070000</v>
      </c>
    </row>
    <row r="12" spans="1:11" x14ac:dyDescent="0.2">
      <c r="A12" s="11" t="s">
        <v>313</v>
      </c>
      <c r="B12" s="4">
        <v>59100</v>
      </c>
      <c r="C12" s="4">
        <v>303200</v>
      </c>
      <c r="D12" s="4">
        <v>-244100</v>
      </c>
      <c r="E12" s="4">
        <v>-4845170000</v>
      </c>
      <c r="F12" s="4">
        <f t="shared" si="0"/>
        <v>86277884364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673950000</v>
      </c>
    </row>
    <row r="13" spans="1:11" x14ac:dyDescent="0.2">
      <c r="A13" s="11" t="s">
        <v>312</v>
      </c>
      <c r="B13" s="4">
        <v>130000</v>
      </c>
      <c r="C13" s="4">
        <v>1105104</v>
      </c>
      <c r="D13" s="4">
        <v>-975104</v>
      </c>
      <c r="E13" s="4">
        <v>-19325070000</v>
      </c>
      <c r="F13" s="4">
        <f t="shared" ref="F13:F20" si="2">E13+F14</f>
        <v>91123054364</v>
      </c>
      <c r="G13" s="4">
        <v>0</v>
      </c>
      <c r="H13" s="4">
        <v>0</v>
      </c>
      <c r="I13" s="4">
        <v>0</v>
      </c>
      <c r="J13" s="4">
        <v>-45545000</v>
      </c>
      <c r="K13" s="4">
        <f t="shared" ref="K13:K97" si="3">K14+J13</f>
        <v>673950000</v>
      </c>
    </row>
    <row r="14" spans="1:11" x14ac:dyDescent="0.2">
      <c r="A14" s="11" t="s">
        <v>310</v>
      </c>
      <c r="B14" s="4">
        <v>824710</v>
      </c>
      <c r="C14" s="4">
        <v>102300</v>
      </c>
      <c r="D14" s="4">
        <v>722410</v>
      </c>
      <c r="E14" s="4">
        <v>13802140000</v>
      </c>
      <c r="F14" s="4">
        <f t="shared" si="2"/>
        <v>110448124364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719495000</v>
      </c>
    </row>
    <row r="15" spans="1:11" x14ac:dyDescent="0.2">
      <c r="A15" s="11" t="s">
        <v>309</v>
      </c>
      <c r="B15" s="4">
        <v>263300</v>
      </c>
      <c r="C15" s="4">
        <v>805800</v>
      </c>
      <c r="D15" s="4">
        <v>-542500</v>
      </c>
      <c r="E15" s="4">
        <v>-10764710000</v>
      </c>
      <c r="F15" s="4">
        <f t="shared" si="2"/>
        <v>96645984364</v>
      </c>
      <c r="G15" s="4">
        <v>0</v>
      </c>
      <c r="H15" s="4">
        <v>0</v>
      </c>
      <c r="I15" s="4">
        <v>0</v>
      </c>
      <c r="J15" s="4">
        <v>-485400000</v>
      </c>
      <c r="K15" s="4">
        <f t="shared" si="3"/>
        <v>719495000</v>
      </c>
    </row>
    <row r="16" spans="1:11" x14ac:dyDescent="0.2">
      <c r="A16" s="11" t="s">
        <v>308</v>
      </c>
      <c r="B16" s="4">
        <v>740700</v>
      </c>
      <c r="C16" s="4">
        <v>212400</v>
      </c>
      <c r="D16" s="4">
        <v>528300</v>
      </c>
      <c r="E16" s="4">
        <v>10363430000</v>
      </c>
      <c r="F16" s="4">
        <f t="shared" si="2"/>
        <v>107410694364</v>
      </c>
      <c r="G16" s="4">
        <v>0</v>
      </c>
      <c r="H16" s="4">
        <v>0</v>
      </c>
      <c r="I16" s="4">
        <v>0</v>
      </c>
      <c r="J16" s="4">
        <v>177840000</v>
      </c>
      <c r="K16" s="4">
        <f t="shared" si="3"/>
        <v>1204895000</v>
      </c>
    </row>
    <row r="17" spans="1:11" x14ac:dyDescent="0.2">
      <c r="A17" s="11" t="s">
        <v>307</v>
      </c>
      <c r="B17" s="4">
        <v>12000</v>
      </c>
      <c r="C17" s="4">
        <v>282544</v>
      </c>
      <c r="D17" s="4">
        <v>-270544</v>
      </c>
      <c r="E17" s="4">
        <v>-5517180000</v>
      </c>
      <c r="F17" s="4">
        <f t="shared" si="2"/>
        <v>97047264364</v>
      </c>
      <c r="G17" s="4">
        <v>0</v>
      </c>
      <c r="H17" s="4">
        <v>0</v>
      </c>
      <c r="I17" s="4">
        <v>0</v>
      </c>
      <c r="J17" s="4">
        <v>-115050000</v>
      </c>
      <c r="K17" s="4">
        <f t="shared" si="3"/>
        <v>1027055000</v>
      </c>
    </row>
    <row r="18" spans="1:16" x14ac:dyDescent="0.2">
      <c r="A18" s="11" t="s">
        <v>306</v>
      </c>
      <c r="B18" s="4">
        <v>507200</v>
      </c>
      <c r="C18" s="4">
        <v>424545</v>
      </c>
      <c r="D18" s="4">
        <v>82655</v>
      </c>
      <c r="E18" s="4">
        <v>1746840000</v>
      </c>
      <c r="F18" s="4">
        <f t="shared" si="2"/>
        <v>102564444364</v>
      </c>
      <c r="G18" s="4">
        <v>0</v>
      </c>
      <c r="H18" s="4">
        <v>0</v>
      </c>
      <c r="I18" s="4">
        <v>0</v>
      </c>
      <c r="J18" s="4">
        <v>-662970000</v>
      </c>
      <c r="K18" s="4">
        <f t="shared" si="3"/>
        <v>1142105000</v>
      </c>
    </row>
    <row r="19" spans="1:16" x14ac:dyDescent="0.2">
      <c r="A19" s="11" t="s">
        <v>305</v>
      </c>
      <c r="B19" s="4">
        <v>589400</v>
      </c>
      <c r="C19" s="4">
        <v>1528500</v>
      </c>
      <c r="D19" s="4">
        <v>-939100</v>
      </c>
      <c r="E19" s="4">
        <v>-20346520000</v>
      </c>
      <c r="F19" s="4">
        <f t="shared" si="2"/>
        <v>100817604364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1805075000</v>
      </c>
    </row>
    <row r="20" spans="1:16" x14ac:dyDescent="0.2">
      <c r="A20" s="11" t="s">
        <v>304</v>
      </c>
      <c r="B20" s="4">
        <v>83400</v>
      </c>
      <c r="C20" s="4">
        <v>576618</v>
      </c>
      <c r="D20" s="4">
        <v>-493218</v>
      </c>
      <c r="E20" s="4">
        <v>-11279590000</v>
      </c>
      <c r="F20" s="4">
        <f t="shared" si="2"/>
        <v>121164124364</v>
      </c>
      <c r="G20" s="4">
        <v>0</v>
      </c>
      <c r="H20" s="4">
        <v>0</v>
      </c>
      <c r="I20" s="4">
        <v>0</v>
      </c>
      <c r="J20" s="4">
        <v>-2027810000</v>
      </c>
      <c r="K20" s="4">
        <f t="shared" si="3"/>
        <v>1805075000</v>
      </c>
    </row>
    <row r="21" spans="1:16" x14ac:dyDescent="0.2">
      <c r="A21" s="11" t="s">
        <v>303</v>
      </c>
      <c r="B21" s="4">
        <v>7700</v>
      </c>
      <c r="C21" s="4">
        <v>33271</v>
      </c>
      <c r="D21" s="4">
        <v>-25571</v>
      </c>
      <c r="E21" s="4">
        <v>-592840000</v>
      </c>
      <c r="F21" s="4">
        <f t="shared" ref="F21:F95" si="4">E21+F22</f>
        <v>132443714364</v>
      </c>
      <c r="G21" s="4">
        <v>0</v>
      </c>
      <c r="H21" s="4">
        <v>0</v>
      </c>
      <c r="I21" s="4">
        <v>0</v>
      </c>
      <c r="J21" s="4">
        <v>-32950000</v>
      </c>
      <c r="K21" s="4">
        <f t="shared" si="3"/>
        <v>3832885000</v>
      </c>
      <c r="L21" s="5"/>
      <c r="M21" s="4"/>
      <c r="P21" s="5"/>
    </row>
    <row r="22" spans="1:16" x14ac:dyDescent="0.2">
      <c r="A22" s="11" t="s">
        <v>301</v>
      </c>
      <c r="B22" s="4">
        <v>5700</v>
      </c>
      <c r="C22" s="4">
        <v>169900</v>
      </c>
      <c r="D22" s="4">
        <v>-164200</v>
      </c>
      <c r="E22" s="4">
        <v>-3851940000</v>
      </c>
      <c r="F22" s="4">
        <f t="shared" si="4"/>
        <v>133036554364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3865835000</v>
      </c>
    </row>
    <row r="23" spans="1:16" x14ac:dyDescent="0.2">
      <c r="A23" s="11" t="s">
        <v>300</v>
      </c>
      <c r="B23" s="4">
        <v>494300</v>
      </c>
      <c r="C23" s="4">
        <v>552100</v>
      </c>
      <c r="D23" s="4">
        <v>-57800</v>
      </c>
      <c r="E23" s="4">
        <v>-1376620000</v>
      </c>
      <c r="F23" s="4">
        <f t="shared" si="4"/>
        <v>136888494364</v>
      </c>
      <c r="G23" s="4">
        <v>0</v>
      </c>
      <c r="H23" s="4">
        <v>0</v>
      </c>
      <c r="I23" s="4">
        <v>0</v>
      </c>
      <c r="J23" s="4">
        <v>-42750000</v>
      </c>
      <c r="K23" s="4">
        <f t="shared" si="3"/>
        <v>3865835000</v>
      </c>
    </row>
    <row r="24" spans="1:16" x14ac:dyDescent="0.2">
      <c r="A24" s="11" t="s">
        <v>299</v>
      </c>
      <c r="B24" s="4">
        <v>33200</v>
      </c>
      <c r="C24" s="4">
        <v>188100</v>
      </c>
      <c r="D24" s="4">
        <v>-154900</v>
      </c>
      <c r="E24" s="4">
        <v>-3594110000</v>
      </c>
      <c r="F24" s="4">
        <f t="shared" si="4"/>
        <v>138265114364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3908585000</v>
      </c>
    </row>
    <row r="25" spans="1:16" x14ac:dyDescent="0.2">
      <c r="A25" s="11" t="s">
        <v>298</v>
      </c>
      <c r="B25" s="4">
        <v>1002610</v>
      </c>
      <c r="C25" s="4">
        <v>530600</v>
      </c>
      <c r="D25" s="4">
        <v>472010</v>
      </c>
      <c r="E25" s="4">
        <v>11035330000</v>
      </c>
      <c r="F25" s="4">
        <f t="shared" si="4"/>
        <v>141859224364</v>
      </c>
      <c r="G25" s="4">
        <v>0</v>
      </c>
      <c r="H25" s="4">
        <v>0</v>
      </c>
      <c r="I25" s="4">
        <v>0</v>
      </c>
      <c r="J25" s="4">
        <v>1094960000</v>
      </c>
      <c r="K25" s="4">
        <f t="shared" si="3"/>
        <v>3908585000</v>
      </c>
    </row>
    <row r="26" spans="1:16" x14ac:dyDescent="0.2">
      <c r="A26" s="11" t="s">
        <v>297</v>
      </c>
      <c r="B26" s="4">
        <v>19100</v>
      </c>
      <c r="C26" s="4">
        <v>441900</v>
      </c>
      <c r="D26" s="4">
        <v>-422800</v>
      </c>
      <c r="E26" s="4">
        <v>-9845370000</v>
      </c>
      <c r="F26" s="4">
        <f t="shared" si="4"/>
        <v>130823894364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2813625000</v>
      </c>
    </row>
    <row r="27" spans="1:16" x14ac:dyDescent="0.2">
      <c r="A27" s="11" t="s">
        <v>296</v>
      </c>
      <c r="B27" s="4">
        <v>20600</v>
      </c>
      <c r="C27" s="4">
        <v>419500</v>
      </c>
      <c r="D27" s="4">
        <v>-398900</v>
      </c>
      <c r="E27" s="4">
        <v>-9477920000</v>
      </c>
      <c r="F27" s="4">
        <f t="shared" si="4"/>
        <v>140669264364</v>
      </c>
      <c r="G27" s="4">
        <v>0</v>
      </c>
      <c r="H27" s="4">
        <v>0</v>
      </c>
      <c r="I27" s="4">
        <v>0</v>
      </c>
      <c r="J27" s="4">
        <v>-48570000</v>
      </c>
      <c r="K27" s="4">
        <f t="shared" si="3"/>
        <v>2813625000</v>
      </c>
    </row>
    <row r="28" spans="1:16" x14ac:dyDescent="0.2">
      <c r="A28" s="11" t="s">
        <v>295</v>
      </c>
      <c r="B28" s="4">
        <v>14800</v>
      </c>
      <c r="C28" s="4">
        <v>25000</v>
      </c>
      <c r="D28" s="4">
        <v>-10200</v>
      </c>
      <c r="E28" s="4">
        <v>-245120000</v>
      </c>
      <c r="F28" s="4">
        <f t="shared" si="4"/>
        <v>150147184364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2862195000</v>
      </c>
    </row>
    <row r="29" spans="1:16" x14ac:dyDescent="0.2">
      <c r="A29" s="11" t="s">
        <v>294</v>
      </c>
      <c r="B29" s="4">
        <v>24700</v>
      </c>
      <c r="C29" s="4">
        <v>50800</v>
      </c>
      <c r="D29" s="4">
        <v>-26100</v>
      </c>
      <c r="E29" s="4">
        <v>-636270000</v>
      </c>
      <c r="F29" s="4">
        <f t="shared" si="4"/>
        <v>150392304364</v>
      </c>
      <c r="G29" s="4">
        <v>0</v>
      </c>
      <c r="H29" s="4">
        <v>0</v>
      </c>
      <c r="I29" s="4">
        <v>0</v>
      </c>
      <c r="J29" s="4">
        <v>-39950000</v>
      </c>
      <c r="K29" s="4">
        <f t="shared" si="3"/>
        <v>2862195000</v>
      </c>
    </row>
    <row r="30" spans="1:16" x14ac:dyDescent="0.2">
      <c r="A30" s="11" t="s">
        <v>293</v>
      </c>
      <c r="B30" s="4">
        <v>161400</v>
      </c>
      <c r="C30" s="4">
        <v>80900</v>
      </c>
      <c r="D30" s="4">
        <v>80500</v>
      </c>
      <c r="E30" s="4">
        <v>1956840000</v>
      </c>
      <c r="F30" s="4">
        <f t="shared" si="4"/>
        <v>151028574364</v>
      </c>
      <c r="G30" s="4">
        <v>0</v>
      </c>
      <c r="H30" s="4">
        <v>0</v>
      </c>
      <c r="I30" s="4">
        <v>0</v>
      </c>
      <c r="J30" s="4">
        <v>-40970000</v>
      </c>
      <c r="K30" s="4">
        <f t="shared" si="3"/>
        <v>2902145000</v>
      </c>
    </row>
    <row r="31" spans="1:16" x14ac:dyDescent="0.2">
      <c r="A31" s="11" t="s">
        <v>290</v>
      </c>
      <c r="B31" s="4">
        <v>82800</v>
      </c>
      <c r="C31" s="4">
        <v>182836</v>
      </c>
      <c r="D31" s="4">
        <v>-100036</v>
      </c>
      <c r="E31" s="4">
        <v>-2376400000</v>
      </c>
      <c r="F31" s="4">
        <f t="shared" si="4"/>
        <v>149071734364</v>
      </c>
      <c r="G31" s="4">
        <v>0</v>
      </c>
      <c r="H31" s="4">
        <v>0</v>
      </c>
      <c r="I31" s="4">
        <v>0</v>
      </c>
      <c r="J31" s="4">
        <v>633900000</v>
      </c>
      <c r="K31" s="4">
        <f t="shared" si="3"/>
        <v>2943115000</v>
      </c>
    </row>
    <row r="32" spans="1:16" x14ac:dyDescent="0.2">
      <c r="A32" s="11" t="s">
        <v>289</v>
      </c>
      <c r="B32" s="4">
        <v>4000</v>
      </c>
      <c r="C32" s="4">
        <v>159672</v>
      </c>
      <c r="D32" s="4">
        <v>-155672</v>
      </c>
      <c r="E32" s="4">
        <v>-3745860000</v>
      </c>
      <c r="F32" s="4">
        <f t="shared" si="4"/>
        <v>151448134364</v>
      </c>
      <c r="G32" s="4">
        <v>0</v>
      </c>
      <c r="H32" s="4">
        <v>0</v>
      </c>
      <c r="I32" s="4">
        <v>0</v>
      </c>
      <c r="J32" s="4">
        <v>57810000</v>
      </c>
      <c r="K32" s="4">
        <f t="shared" si="3"/>
        <v>2309215000</v>
      </c>
    </row>
    <row r="33" spans="1:16" x14ac:dyDescent="0.2">
      <c r="A33" s="11" t="s">
        <v>288</v>
      </c>
      <c r="B33" s="4">
        <v>262200</v>
      </c>
      <c r="C33" s="4">
        <v>120900</v>
      </c>
      <c r="D33" s="4">
        <v>141300</v>
      </c>
      <c r="E33" s="4">
        <v>3449260000</v>
      </c>
      <c r="F33" s="4">
        <f t="shared" si="4"/>
        <v>155193994364</v>
      </c>
      <c r="G33" s="4">
        <v>0</v>
      </c>
      <c r="H33" s="4">
        <v>0</v>
      </c>
      <c r="I33" s="4">
        <v>0</v>
      </c>
      <c r="J33" s="4">
        <v>129900000</v>
      </c>
      <c r="K33" s="4">
        <f t="shared" si="3"/>
        <v>2251405000</v>
      </c>
    </row>
    <row r="34" spans="1:11" x14ac:dyDescent="0.2">
      <c r="A34" s="11" t="s">
        <v>287</v>
      </c>
      <c r="B34" s="4">
        <v>25600</v>
      </c>
      <c r="C34" s="4">
        <v>161329</v>
      </c>
      <c r="D34" s="4">
        <v>-135729</v>
      </c>
      <c r="E34" s="4">
        <v>-3257990000</v>
      </c>
      <c r="F34" s="4">
        <f t="shared" si="4"/>
        <v>151744734364</v>
      </c>
      <c r="G34" s="4">
        <v>0</v>
      </c>
      <c r="H34" s="4">
        <v>0</v>
      </c>
      <c r="I34" s="4">
        <v>0</v>
      </c>
      <c r="J34" s="4">
        <v>480000000</v>
      </c>
      <c r="K34" s="4">
        <f t="shared" si="3"/>
        <v>2121505000</v>
      </c>
    </row>
    <row r="35" spans="1:11" x14ac:dyDescent="0.2">
      <c r="A35" s="11" t="s">
        <v>286</v>
      </c>
      <c r="B35" s="4">
        <v>0</v>
      </c>
      <c r="C35" s="4">
        <v>587039</v>
      </c>
      <c r="D35" s="4">
        <v>-587039</v>
      </c>
      <c r="E35" s="4">
        <v>-14218250000</v>
      </c>
      <c r="F35" s="4">
        <f t="shared" si="4"/>
        <v>155002724364</v>
      </c>
      <c r="G35" s="4">
        <v>0</v>
      </c>
      <c r="H35" s="4">
        <v>0</v>
      </c>
      <c r="I35" s="4">
        <v>0</v>
      </c>
      <c r="J35" s="4">
        <v>-10372675000</v>
      </c>
      <c r="K35" s="4">
        <f t="shared" si="3"/>
        <v>1641505000</v>
      </c>
    </row>
    <row r="36" spans="1:11" x14ac:dyDescent="0.2">
      <c r="A36" s="11" t="s">
        <v>285</v>
      </c>
      <c r="B36" s="4">
        <v>491040</v>
      </c>
      <c r="C36" s="4">
        <v>99400</v>
      </c>
      <c r="D36" s="4">
        <v>391640</v>
      </c>
      <c r="E36" s="4">
        <v>9486890000</v>
      </c>
      <c r="F36" s="4">
        <f t="shared" si="4"/>
        <v>169220974364</v>
      </c>
      <c r="G36" s="4">
        <v>0</v>
      </c>
      <c r="H36" s="4">
        <v>0</v>
      </c>
      <c r="I36" s="4">
        <v>0</v>
      </c>
      <c r="J36" s="4">
        <v>456320000</v>
      </c>
      <c r="K36" s="4">
        <f t="shared" si="3"/>
        <v>12014180000</v>
      </c>
    </row>
    <row r="37" spans="1:11" x14ac:dyDescent="0.2">
      <c r="A37" s="11" t="s">
        <v>284</v>
      </c>
      <c r="B37" s="4">
        <v>902800</v>
      </c>
      <c r="C37" s="4">
        <v>2501200</v>
      </c>
      <c r="D37" s="4">
        <v>-1598400</v>
      </c>
      <c r="E37" s="4">
        <v>-38525430000</v>
      </c>
      <c r="F37" s="4">
        <f t="shared" si="4"/>
        <v>159734084364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11557860000</v>
      </c>
    </row>
    <row r="38" spans="1:11" x14ac:dyDescent="0.2">
      <c r="A38" s="11" t="s">
        <v>283</v>
      </c>
      <c r="B38" s="4">
        <v>638300</v>
      </c>
      <c r="C38" s="4">
        <v>227500</v>
      </c>
      <c r="D38" s="4">
        <v>410800</v>
      </c>
      <c r="E38" s="4">
        <v>10124990000</v>
      </c>
      <c r="F38" s="4">
        <f t="shared" si="4"/>
        <v>198259514364</v>
      </c>
      <c r="G38" s="4">
        <v>0</v>
      </c>
      <c r="H38" s="4">
        <v>0</v>
      </c>
      <c r="I38" s="4">
        <v>0</v>
      </c>
      <c r="J38" s="4">
        <v>-2143080000</v>
      </c>
      <c r="K38" s="4">
        <f t="shared" si="3"/>
        <v>11557860000</v>
      </c>
    </row>
    <row r="39" spans="1:11" x14ac:dyDescent="0.2">
      <c r="A39" s="11" t="s">
        <v>282</v>
      </c>
      <c r="B39" s="4">
        <v>16110</v>
      </c>
      <c r="C39" s="4">
        <v>405700</v>
      </c>
      <c r="D39" s="4">
        <v>-389590</v>
      </c>
      <c r="E39" s="4">
        <v>-9623020000</v>
      </c>
      <c r="F39" s="4">
        <f t="shared" si="4"/>
        <v>188134524364</v>
      </c>
      <c r="G39" s="4">
        <v>0</v>
      </c>
      <c r="H39" s="4">
        <v>0</v>
      </c>
      <c r="I39" s="4">
        <v>0</v>
      </c>
      <c r="J39" s="4">
        <v>363910000</v>
      </c>
      <c r="K39" s="4">
        <f t="shared" si="3"/>
        <v>13700940000</v>
      </c>
    </row>
    <row r="40" spans="1:11" x14ac:dyDescent="0.2">
      <c r="A40" s="11" t="s">
        <v>281</v>
      </c>
      <c r="B40" s="4">
        <v>13300</v>
      </c>
      <c r="C40" s="4">
        <v>513800</v>
      </c>
      <c r="D40" s="4">
        <v>-500500</v>
      </c>
      <c r="E40" s="4">
        <v>-12548270000</v>
      </c>
      <c r="F40" s="4">
        <f t="shared" si="4"/>
        <v>197757544364</v>
      </c>
      <c r="G40" s="4">
        <v>0</v>
      </c>
      <c r="H40" s="4">
        <v>0</v>
      </c>
      <c r="I40" s="4">
        <v>0</v>
      </c>
      <c r="J40" s="4">
        <v>120440000</v>
      </c>
      <c r="K40" s="4">
        <f t="shared" si="3"/>
        <v>13337030000</v>
      </c>
    </row>
    <row r="41" spans="1:11" x14ac:dyDescent="0.2">
      <c r="A41" s="11" t="s">
        <v>280</v>
      </c>
      <c r="B41" s="4">
        <v>1600</v>
      </c>
      <c r="C41" s="4">
        <v>283800</v>
      </c>
      <c r="D41" s="4">
        <v>-282200</v>
      </c>
      <c r="E41" s="4">
        <v>-7113980000</v>
      </c>
      <c r="F41" s="4">
        <f t="shared" si="4"/>
        <v>210305814364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13216590000</v>
      </c>
    </row>
    <row r="42" spans="1:11" x14ac:dyDescent="0.2">
      <c r="A42" s="11" t="s">
        <v>279</v>
      </c>
      <c r="B42" s="4">
        <v>214735</v>
      </c>
      <c r="C42" s="4">
        <v>532700</v>
      </c>
      <c r="D42" s="4">
        <v>-317965</v>
      </c>
      <c r="E42" s="4">
        <v>-8155190000</v>
      </c>
      <c r="F42" s="4">
        <f t="shared" si="4"/>
        <v>217419794364</v>
      </c>
      <c r="G42" s="4">
        <v>0</v>
      </c>
      <c r="H42" s="4">
        <v>0</v>
      </c>
      <c r="I42" s="4">
        <v>0</v>
      </c>
      <c r="J42" s="4">
        <v>-3530990000</v>
      </c>
      <c r="K42" s="4">
        <f t="shared" si="3"/>
        <v>13216590000</v>
      </c>
    </row>
    <row r="43" spans="1:11" x14ac:dyDescent="0.2">
      <c r="A43" s="11" t="s">
        <v>278</v>
      </c>
      <c r="B43" s="4">
        <v>417200</v>
      </c>
      <c r="C43" s="4">
        <v>550900</v>
      </c>
      <c r="D43" s="4">
        <v>-133700</v>
      </c>
      <c r="E43" s="4">
        <v>-3600420000</v>
      </c>
      <c r="F43" s="4">
        <f t="shared" si="4"/>
        <v>225574984364</v>
      </c>
      <c r="G43" s="4">
        <v>0</v>
      </c>
      <c r="H43" s="4">
        <v>0</v>
      </c>
      <c r="I43" s="4">
        <v>0</v>
      </c>
      <c r="J43" s="4">
        <v>-503570000</v>
      </c>
      <c r="K43" s="4">
        <f t="shared" si="3"/>
        <v>16747580000</v>
      </c>
    </row>
    <row r="44" spans="1:11" x14ac:dyDescent="0.2">
      <c r="A44" s="11" t="s">
        <v>277</v>
      </c>
      <c r="B44" s="4">
        <v>318062</v>
      </c>
      <c r="C44" s="4">
        <v>49200</v>
      </c>
      <c r="D44" s="4">
        <v>268862</v>
      </c>
      <c r="E44" s="4">
        <v>6914970000</v>
      </c>
      <c r="F44" s="4">
        <f t="shared" si="4"/>
        <v>229175404364</v>
      </c>
      <c r="G44" s="4">
        <v>0</v>
      </c>
      <c r="H44" s="4">
        <v>0</v>
      </c>
      <c r="I44" s="4">
        <v>0</v>
      </c>
      <c r="J44" s="4">
        <v>448970000</v>
      </c>
      <c r="K44" s="4">
        <f t="shared" si="3"/>
        <v>17251150000</v>
      </c>
    </row>
    <row r="45" spans="1:11" x14ac:dyDescent="0.2">
      <c r="A45" s="11" t="s">
        <v>273</v>
      </c>
      <c r="B45" s="4">
        <v>4500</v>
      </c>
      <c r="C45" s="4">
        <v>143100</v>
      </c>
      <c r="D45" s="4">
        <v>-138600</v>
      </c>
      <c r="E45" s="4">
        <v>-3529910000</v>
      </c>
      <c r="F45" s="4">
        <f t="shared" si="4"/>
        <v>222260434364</v>
      </c>
      <c r="G45" s="4">
        <v>0</v>
      </c>
      <c r="H45" s="4">
        <v>0</v>
      </c>
      <c r="I45" s="4">
        <v>0</v>
      </c>
      <c r="J45" s="4">
        <v>15060000</v>
      </c>
      <c r="K45" s="4">
        <f t="shared" si="3"/>
        <v>16802180000</v>
      </c>
    </row>
    <row r="46" spans="1:11" x14ac:dyDescent="0.2">
      <c r="A46" s="11" t="s">
        <v>272</v>
      </c>
      <c r="B46" s="4">
        <v>181624</v>
      </c>
      <c r="C46" s="4">
        <v>630000</v>
      </c>
      <c r="D46" s="4">
        <v>-448376</v>
      </c>
      <c r="E46" s="4">
        <v>-11489090000</v>
      </c>
      <c r="F46" s="4">
        <f t="shared" si="4"/>
        <v>225790344364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16787120000</v>
      </c>
    </row>
    <row r="47" spans="1:11" x14ac:dyDescent="0.2">
      <c r="A47" s="11" t="s">
        <v>270</v>
      </c>
      <c r="B47" s="4">
        <v>20400</v>
      </c>
      <c r="C47" s="4">
        <v>78719</v>
      </c>
      <c r="D47" s="4">
        <v>-58319</v>
      </c>
      <c r="E47" s="4">
        <v>-1505500000</v>
      </c>
      <c r="F47" s="4">
        <f t="shared" si="4"/>
        <v>237279434364</v>
      </c>
      <c r="G47" s="4">
        <v>0</v>
      </c>
      <c r="H47" s="4">
        <v>0</v>
      </c>
      <c r="I47" s="4">
        <v>0</v>
      </c>
      <c r="J47" s="4">
        <v>5150000</v>
      </c>
      <c r="K47" s="4">
        <f t="shared" si="3"/>
        <v>16787120000</v>
      </c>
    </row>
    <row r="48" spans="1:11" x14ac:dyDescent="0.2">
      <c r="A48" s="11" t="s">
        <v>269</v>
      </c>
      <c r="B48" s="4">
        <v>1200</v>
      </c>
      <c r="C48" s="4">
        <v>214120</v>
      </c>
      <c r="D48" s="4">
        <v>-212920</v>
      </c>
      <c r="E48" s="4">
        <v>-5479969823</v>
      </c>
      <c r="F48" s="4">
        <f t="shared" si="4"/>
        <v>238784934364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16781970000</v>
      </c>
    </row>
    <row r="49" spans="1:11" x14ac:dyDescent="0.2">
      <c r="A49" s="11" t="s">
        <v>268</v>
      </c>
      <c r="B49" s="4">
        <v>158300</v>
      </c>
      <c r="C49" s="4">
        <v>192344</v>
      </c>
      <c r="D49" s="4">
        <v>-34044</v>
      </c>
      <c r="E49" s="4">
        <v>-906800000</v>
      </c>
      <c r="F49" s="4">
        <f t="shared" si="4"/>
        <v>244264904187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16781970000</v>
      </c>
    </row>
    <row r="50" spans="1:11" x14ac:dyDescent="0.2">
      <c r="A50" s="11" t="s">
        <v>267</v>
      </c>
      <c r="B50" s="4">
        <v>5000</v>
      </c>
      <c r="C50" s="4">
        <v>24000</v>
      </c>
      <c r="D50" s="4">
        <v>-19000</v>
      </c>
      <c r="E50" s="4">
        <v>-493640000</v>
      </c>
      <c r="F50" s="4">
        <f t="shared" si="4"/>
        <v>245171704187</v>
      </c>
      <c r="G50" s="4">
        <v>0</v>
      </c>
      <c r="H50" s="4">
        <v>0</v>
      </c>
      <c r="I50" s="4">
        <v>0</v>
      </c>
      <c r="J50" s="4">
        <v>-332240000</v>
      </c>
      <c r="K50" s="4">
        <f t="shared" si="3"/>
        <v>16781970000</v>
      </c>
    </row>
    <row r="51" spans="1:11" x14ac:dyDescent="0.2">
      <c r="A51" s="11" t="s">
        <v>266</v>
      </c>
      <c r="B51" s="4">
        <v>477200</v>
      </c>
      <c r="C51" s="4">
        <v>84900</v>
      </c>
      <c r="D51" s="4">
        <v>392300</v>
      </c>
      <c r="E51" s="4">
        <v>10250820000</v>
      </c>
      <c r="F51" s="4">
        <f t="shared" si="4"/>
        <v>245665344187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17114210000</v>
      </c>
    </row>
    <row r="52" spans="1:11" x14ac:dyDescent="0.2">
      <c r="A52" s="11" t="s">
        <v>265</v>
      </c>
      <c r="B52" s="4">
        <v>707700</v>
      </c>
      <c r="C52" s="4">
        <v>181400</v>
      </c>
      <c r="D52" s="4">
        <v>526300</v>
      </c>
      <c r="E52" s="4">
        <v>13274260000</v>
      </c>
      <c r="F52" s="4">
        <f t="shared" si="4"/>
        <v>235414524187</v>
      </c>
      <c r="G52" s="4">
        <v>0</v>
      </c>
      <c r="H52" s="4">
        <v>0</v>
      </c>
      <c r="I52" s="4">
        <v>0</v>
      </c>
      <c r="J52" s="4">
        <v>228770000</v>
      </c>
      <c r="K52" s="4">
        <f t="shared" si="3"/>
        <v>17114210000</v>
      </c>
    </row>
    <row r="53" spans="1:11" x14ac:dyDescent="0.2">
      <c r="A53" s="11" t="s">
        <v>264</v>
      </c>
      <c r="B53" s="4">
        <v>138206</v>
      </c>
      <c r="C53" s="4">
        <v>134000</v>
      </c>
      <c r="D53" s="4">
        <v>4206</v>
      </c>
      <c r="E53" s="4">
        <v>104000000</v>
      </c>
      <c r="F53" s="4">
        <f t="shared" si="4"/>
        <v>222140264187</v>
      </c>
      <c r="G53" s="4">
        <v>0</v>
      </c>
      <c r="H53" s="4">
        <v>0</v>
      </c>
      <c r="I53" s="4">
        <v>0</v>
      </c>
      <c r="J53" s="4">
        <v>383430000</v>
      </c>
      <c r="K53" s="4">
        <f t="shared" si="3"/>
        <v>16885440000</v>
      </c>
    </row>
    <row r="54" spans="1:11" x14ac:dyDescent="0.2">
      <c r="A54" s="11" t="s">
        <v>263</v>
      </c>
      <c r="B54" s="4">
        <v>5100</v>
      </c>
      <c r="C54" s="4">
        <v>118000</v>
      </c>
      <c r="D54" s="4">
        <v>-112900</v>
      </c>
      <c r="E54" s="4">
        <v>-2893180000</v>
      </c>
      <c r="F54" s="4">
        <f t="shared" si="4"/>
        <v>222036264187</v>
      </c>
      <c r="G54" s="4">
        <v>50000</v>
      </c>
      <c r="H54" s="4">
        <v>20000</v>
      </c>
      <c r="I54" s="4">
        <v>30000</v>
      </c>
      <c r="J54" s="4">
        <v>767000000</v>
      </c>
      <c r="K54" s="4">
        <f t="shared" si="3"/>
        <v>16502010000</v>
      </c>
    </row>
    <row r="55" spans="1:11" x14ac:dyDescent="0.2">
      <c r="A55" s="11" t="s">
        <v>262</v>
      </c>
      <c r="B55" s="4">
        <v>73800</v>
      </c>
      <c r="C55" s="4">
        <v>36006</v>
      </c>
      <c r="D55" s="4">
        <v>37794</v>
      </c>
      <c r="E55" s="4">
        <v>968140000</v>
      </c>
      <c r="F55" s="4">
        <f t="shared" si="4"/>
        <v>224929444187</v>
      </c>
      <c r="G55" s="4">
        <v>0</v>
      </c>
      <c r="H55" s="4">
        <v>0</v>
      </c>
      <c r="I55" s="4">
        <v>0</v>
      </c>
      <c r="J55" s="4">
        <v>-990090000</v>
      </c>
      <c r="K55" s="4">
        <f t="shared" si="3"/>
        <v>15735010000</v>
      </c>
    </row>
    <row r="56" spans="1:11" x14ac:dyDescent="0.2">
      <c r="A56" s="11" t="s">
        <v>261</v>
      </c>
      <c r="B56" s="4">
        <v>63587</v>
      </c>
      <c r="C56" s="4">
        <v>1906800</v>
      </c>
      <c r="D56" s="4">
        <v>-1843213</v>
      </c>
      <c r="E56" s="4">
        <v>-46972200000</v>
      </c>
      <c r="F56" s="4">
        <f t="shared" si="4"/>
        <v>223961304187</v>
      </c>
      <c r="G56" s="4">
        <v>0</v>
      </c>
      <c r="H56" s="4">
        <v>0</v>
      </c>
      <c r="I56" s="4">
        <v>0</v>
      </c>
      <c r="J56" s="4">
        <v>-764750000</v>
      </c>
      <c r="K56" s="4">
        <f t="shared" si="3"/>
        <v>16725100000</v>
      </c>
    </row>
    <row r="57" spans="1:11" x14ac:dyDescent="0.2">
      <c r="A57" s="11" t="s">
        <v>260</v>
      </c>
      <c r="B57" s="4">
        <v>126700</v>
      </c>
      <c r="C57" s="4">
        <v>671626</v>
      </c>
      <c r="D57" s="4">
        <v>-544926</v>
      </c>
      <c r="E57" s="4">
        <v>-14087360000</v>
      </c>
      <c r="F57" s="4">
        <f t="shared" si="4"/>
        <v>270933504187</v>
      </c>
      <c r="G57" s="4">
        <v>0</v>
      </c>
      <c r="H57" s="4">
        <v>0</v>
      </c>
      <c r="I57" s="4">
        <v>0</v>
      </c>
      <c r="J57" s="4">
        <v>-285030000</v>
      </c>
      <c r="K57" s="4">
        <f t="shared" si="3"/>
        <v>17489850000</v>
      </c>
    </row>
    <row r="58" spans="1:11" x14ac:dyDescent="0.2">
      <c r="A58" s="11" t="s">
        <v>259</v>
      </c>
      <c r="B58" s="4">
        <v>3944</v>
      </c>
      <c r="C58" s="4">
        <v>36500</v>
      </c>
      <c r="D58" s="4">
        <v>-32556</v>
      </c>
      <c r="E58" s="4">
        <v>-847670000</v>
      </c>
      <c r="F58" s="4">
        <f t="shared" si="4"/>
        <v>285020864187</v>
      </c>
      <c r="G58" s="4">
        <v>0</v>
      </c>
      <c r="H58" s="4">
        <v>0</v>
      </c>
      <c r="I58" s="4">
        <v>0</v>
      </c>
      <c r="J58" s="4">
        <v>-63150000</v>
      </c>
      <c r="K58" s="4">
        <f t="shared" si="3"/>
        <v>17774880000</v>
      </c>
    </row>
    <row r="59" spans="1:11" x14ac:dyDescent="0.2">
      <c r="A59" s="11" t="s">
        <v>258</v>
      </c>
      <c r="B59" s="4">
        <v>1881506</v>
      </c>
      <c r="C59" s="4">
        <v>352863</v>
      </c>
      <c r="D59" s="4">
        <v>1528643</v>
      </c>
      <c r="E59" s="4">
        <v>40269870000</v>
      </c>
      <c r="F59" s="4">
        <f t="shared" si="4"/>
        <v>285868534187</v>
      </c>
      <c r="G59" s="4">
        <v>0</v>
      </c>
      <c r="H59" s="4">
        <v>0</v>
      </c>
      <c r="I59" s="4">
        <v>0</v>
      </c>
      <c r="J59" s="4">
        <v>-740910000</v>
      </c>
      <c r="K59" s="4">
        <f t="shared" si="3"/>
        <v>17838030000</v>
      </c>
    </row>
    <row r="60" spans="1:11" x14ac:dyDescent="0.2">
      <c r="A60" s="11" t="s">
        <v>257</v>
      </c>
      <c r="B60" s="4">
        <v>19500</v>
      </c>
      <c r="C60" s="4">
        <v>284584</v>
      </c>
      <c r="D60" s="4">
        <v>-265084</v>
      </c>
      <c r="E60" s="4">
        <v>-6762480000</v>
      </c>
      <c r="F60" s="4">
        <f t="shared" si="4"/>
        <v>245598664187</v>
      </c>
      <c r="G60" s="4">
        <v>0</v>
      </c>
      <c r="H60" s="4">
        <v>0</v>
      </c>
      <c r="I60" s="4">
        <v>0</v>
      </c>
      <c r="J60" s="4">
        <v>-1126950000</v>
      </c>
      <c r="K60" s="4">
        <f t="shared" si="3"/>
        <v>18578940000</v>
      </c>
    </row>
    <row r="61" spans="1:11" x14ac:dyDescent="0.2">
      <c r="A61" s="11" t="s">
        <v>256</v>
      </c>
      <c r="B61" s="4">
        <v>11500</v>
      </c>
      <c r="C61" s="4">
        <v>465600</v>
      </c>
      <c r="D61" s="4">
        <v>-454100</v>
      </c>
      <c r="E61" s="4">
        <v>-11778940000</v>
      </c>
      <c r="F61" s="4">
        <f t="shared" si="4"/>
        <v>252361144187</v>
      </c>
      <c r="G61" s="4">
        <v>0</v>
      </c>
      <c r="H61" s="4">
        <v>0</v>
      </c>
      <c r="I61" s="4">
        <v>0</v>
      </c>
      <c r="J61" s="4">
        <v>-1150170000</v>
      </c>
      <c r="K61" s="4">
        <f t="shared" si="3"/>
        <v>19705890000</v>
      </c>
    </row>
    <row r="62" spans="1:11" x14ac:dyDescent="0.2">
      <c r="A62" s="11" t="s">
        <v>255</v>
      </c>
      <c r="B62" s="4">
        <v>37900</v>
      </c>
      <c r="C62" s="4">
        <v>22581</v>
      </c>
      <c r="D62" s="4">
        <v>15319</v>
      </c>
      <c r="E62" s="4">
        <v>395090000</v>
      </c>
      <c r="F62" s="4">
        <f t="shared" si="4"/>
        <v>264140084187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20856060000</v>
      </c>
    </row>
    <row r="63" spans="1:11" x14ac:dyDescent="0.2">
      <c r="A63" s="11" t="s">
        <v>254</v>
      </c>
      <c r="B63" s="4">
        <v>572100</v>
      </c>
      <c r="C63" s="4">
        <v>25800</v>
      </c>
      <c r="D63" s="4">
        <v>546300</v>
      </c>
      <c r="E63" s="4">
        <v>14114351384</v>
      </c>
      <c r="F63" s="4">
        <f t="shared" si="4"/>
        <v>263744994187</v>
      </c>
      <c r="G63" s="4">
        <v>0</v>
      </c>
      <c r="H63" s="4">
        <v>0</v>
      </c>
      <c r="I63" s="4">
        <v>0</v>
      </c>
      <c r="J63" s="4">
        <v>190820000</v>
      </c>
      <c r="K63" s="4">
        <f t="shared" si="3"/>
        <v>20856060000</v>
      </c>
    </row>
    <row r="64" spans="1:11" x14ac:dyDescent="0.2">
      <c r="A64" s="11" t="s">
        <v>253</v>
      </c>
      <c r="B64" s="4">
        <v>138981</v>
      </c>
      <c r="C64" s="4">
        <v>82431</v>
      </c>
      <c r="D64" s="4">
        <v>56550</v>
      </c>
      <c r="E64" s="4">
        <v>1436230000</v>
      </c>
      <c r="F64" s="4">
        <f t="shared" si="4"/>
        <v>249630642803</v>
      </c>
      <c r="G64" s="4">
        <v>0</v>
      </c>
      <c r="H64" s="4">
        <v>0</v>
      </c>
      <c r="I64" s="4">
        <v>0</v>
      </c>
      <c r="J64" s="4">
        <v>-45660000</v>
      </c>
      <c r="K64" s="4">
        <f t="shared" si="3"/>
        <v>20665240000</v>
      </c>
    </row>
    <row r="65" spans="1:11" x14ac:dyDescent="0.2">
      <c r="A65" s="11" t="s">
        <v>252</v>
      </c>
      <c r="B65" s="4">
        <v>16800</v>
      </c>
      <c r="C65" s="4">
        <v>29300</v>
      </c>
      <c r="D65" s="4">
        <v>-12500</v>
      </c>
      <c r="E65" s="4">
        <v>-315534045</v>
      </c>
      <c r="F65" s="4">
        <f t="shared" si="4"/>
        <v>248194412803</v>
      </c>
      <c r="G65" s="4">
        <v>0</v>
      </c>
      <c r="H65" s="4">
        <v>0</v>
      </c>
      <c r="I65" s="4">
        <v>0</v>
      </c>
      <c r="J65" s="4">
        <v>388660000</v>
      </c>
      <c r="K65" s="4">
        <f t="shared" si="3"/>
        <v>20710900000</v>
      </c>
    </row>
    <row r="66" spans="1:11" x14ac:dyDescent="0.2">
      <c r="A66" s="11" t="s">
        <v>251</v>
      </c>
      <c r="B66" s="4">
        <v>1058800</v>
      </c>
      <c r="C66" s="4">
        <v>615600</v>
      </c>
      <c r="D66" s="4">
        <v>443200</v>
      </c>
      <c r="E66" s="4">
        <v>11299086715</v>
      </c>
      <c r="F66" s="4">
        <f t="shared" si="4"/>
        <v>248509946848</v>
      </c>
      <c r="G66" s="4">
        <v>0</v>
      </c>
      <c r="H66" s="4">
        <v>0</v>
      </c>
      <c r="I66" s="4">
        <v>0</v>
      </c>
      <c r="J66" s="4">
        <v>368450000</v>
      </c>
      <c r="K66" s="4">
        <f t="shared" si="3"/>
        <v>20322240000</v>
      </c>
    </row>
    <row r="67" spans="1:11" x14ac:dyDescent="0.2">
      <c r="A67" s="11" t="s">
        <v>250</v>
      </c>
      <c r="B67" s="4">
        <v>113600</v>
      </c>
      <c r="C67" s="4">
        <v>709000</v>
      </c>
      <c r="D67" s="4">
        <v>-595400</v>
      </c>
      <c r="E67" s="4">
        <v>-14985560000</v>
      </c>
      <c r="F67" s="4">
        <f t="shared" si="4"/>
        <v>237210860133</v>
      </c>
      <c r="G67" s="4">
        <v>0</v>
      </c>
      <c r="H67" s="4">
        <v>0</v>
      </c>
      <c r="I67" s="4">
        <v>0</v>
      </c>
      <c r="J67" s="4">
        <v>-146550000</v>
      </c>
      <c r="K67" s="4">
        <f t="shared" si="3"/>
        <v>19953790000</v>
      </c>
    </row>
    <row r="68" spans="1:11" x14ac:dyDescent="0.2">
      <c r="A68" s="11" t="s">
        <v>249</v>
      </c>
      <c r="B68" s="4">
        <v>51935</v>
      </c>
      <c r="C68" s="4">
        <v>751500</v>
      </c>
      <c r="D68" s="4">
        <v>-699565</v>
      </c>
      <c r="E68" s="4">
        <v>-18778480000</v>
      </c>
      <c r="F68" s="4">
        <f t="shared" si="4"/>
        <v>252196420133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20100340000</v>
      </c>
    </row>
    <row r="69" spans="1:11" x14ac:dyDescent="0.2">
      <c r="A69" s="11" t="s">
        <v>248</v>
      </c>
      <c r="B69" s="4">
        <v>217735</v>
      </c>
      <c r="C69" s="4">
        <v>1330900</v>
      </c>
      <c r="D69" s="4">
        <v>-1113165</v>
      </c>
      <c r="E69" s="4">
        <v>-30097550000</v>
      </c>
      <c r="F69" s="4">
        <f t="shared" si="4"/>
        <v>270974900133</v>
      </c>
      <c r="G69" s="4">
        <v>80000</v>
      </c>
      <c r="H69" s="4">
        <v>43900</v>
      </c>
      <c r="I69" s="4">
        <v>36100</v>
      </c>
      <c r="J69" s="4">
        <v>970630000</v>
      </c>
      <c r="K69" s="4">
        <f t="shared" si="3"/>
        <v>20100340000</v>
      </c>
    </row>
    <row r="70" spans="1:11" x14ac:dyDescent="0.2">
      <c r="A70" s="11" t="s">
        <v>247</v>
      </c>
      <c r="B70" s="4">
        <v>1106030</v>
      </c>
      <c r="C70" s="4">
        <v>803200</v>
      </c>
      <c r="D70" s="4">
        <v>302830</v>
      </c>
      <c r="E70" s="4">
        <v>8381470000</v>
      </c>
      <c r="F70" s="4">
        <f t="shared" si="4"/>
        <v>301072450133</v>
      </c>
      <c r="G70" s="4">
        <v>200000</v>
      </c>
      <c r="H70" s="4">
        <v>45600</v>
      </c>
      <c r="I70" s="4">
        <v>154400</v>
      </c>
      <c r="J70" s="4">
        <v>4261050000</v>
      </c>
      <c r="K70" s="4">
        <f t="shared" si="3"/>
        <v>19129710000</v>
      </c>
    </row>
    <row r="71" spans="1:11" x14ac:dyDescent="0.2">
      <c r="A71" s="11" t="s">
        <v>246</v>
      </c>
      <c r="B71" s="4">
        <v>1916848</v>
      </c>
      <c r="C71" s="4">
        <v>445100</v>
      </c>
      <c r="D71" s="4">
        <v>1471748</v>
      </c>
      <c r="E71" s="4">
        <v>40821090000</v>
      </c>
      <c r="F71" s="4">
        <f t="shared" si="4"/>
        <v>292690980133</v>
      </c>
      <c r="G71" s="4">
        <v>0</v>
      </c>
      <c r="H71" s="4">
        <v>0</v>
      </c>
      <c r="I71" s="4">
        <v>0</v>
      </c>
      <c r="J71" s="4">
        <v>121130000</v>
      </c>
      <c r="K71" s="4">
        <f t="shared" si="3"/>
        <v>14868660000</v>
      </c>
    </row>
    <row r="72" spans="1:11" x14ac:dyDescent="0.2">
      <c r="A72" s="11" t="s">
        <v>245</v>
      </c>
      <c r="B72" s="4">
        <v>3527900</v>
      </c>
      <c r="C72" s="4">
        <v>411500</v>
      </c>
      <c r="D72" s="4">
        <v>3116400</v>
      </c>
      <c r="E72" s="4">
        <v>84355080000</v>
      </c>
      <c r="F72" s="4">
        <f t="shared" si="4"/>
        <v>251869890133</v>
      </c>
      <c r="G72" s="4">
        <v>0</v>
      </c>
      <c r="H72" s="4">
        <v>0</v>
      </c>
      <c r="I72" s="4">
        <v>0</v>
      </c>
      <c r="J72" s="4">
        <v>485730000</v>
      </c>
      <c r="K72" s="4">
        <f t="shared" si="3"/>
        <v>14747530000</v>
      </c>
    </row>
    <row r="73" spans="1:11" x14ac:dyDescent="0.2">
      <c r="A73" s="11" t="s">
        <v>244</v>
      </c>
      <c r="B73" s="4">
        <v>371600</v>
      </c>
      <c r="C73" s="4">
        <v>653200</v>
      </c>
      <c r="D73" s="4">
        <v>-281600</v>
      </c>
      <c r="E73" s="4">
        <v>-7367910000</v>
      </c>
      <c r="F73" s="4">
        <f t="shared" si="4"/>
        <v>167514810133</v>
      </c>
      <c r="G73" s="4">
        <v>0</v>
      </c>
      <c r="H73" s="4">
        <v>0</v>
      </c>
      <c r="I73" s="4">
        <v>0</v>
      </c>
      <c r="J73" s="4">
        <v>-297870000</v>
      </c>
      <c r="K73" s="4">
        <f t="shared" si="3"/>
        <v>14261800000</v>
      </c>
    </row>
    <row r="74" spans="1:11" x14ac:dyDescent="0.2">
      <c r="A74" s="11" t="s">
        <v>243</v>
      </c>
      <c r="B74" s="4">
        <v>622200</v>
      </c>
      <c r="C74" s="4">
        <v>694000</v>
      </c>
      <c r="D74" s="4">
        <v>-71800</v>
      </c>
      <c r="E74" s="4">
        <v>-1954000000</v>
      </c>
      <c r="F74" s="4">
        <f t="shared" si="4"/>
        <v>174882720133</v>
      </c>
      <c r="G74" s="4">
        <v>0</v>
      </c>
      <c r="H74" s="4">
        <v>0</v>
      </c>
      <c r="I74" s="4">
        <v>0</v>
      </c>
      <c r="J74" s="4">
        <v>63000000</v>
      </c>
      <c r="K74" s="4">
        <f t="shared" si="3"/>
        <v>14559670000</v>
      </c>
    </row>
    <row r="75" spans="1:11" x14ac:dyDescent="0.2">
      <c r="A75" s="11" t="s">
        <v>242</v>
      </c>
      <c r="B75" s="4">
        <v>519600</v>
      </c>
      <c r="C75" s="4">
        <v>876000</v>
      </c>
      <c r="D75" s="4">
        <v>-356400</v>
      </c>
      <c r="E75" s="4">
        <v>-9539130000</v>
      </c>
      <c r="F75" s="4">
        <f t="shared" si="4"/>
        <v>176836720133</v>
      </c>
      <c r="G75" s="4">
        <v>0</v>
      </c>
      <c r="H75" s="4">
        <v>0</v>
      </c>
      <c r="I75" s="4">
        <v>0</v>
      </c>
      <c r="J75" s="4">
        <v>-11010000</v>
      </c>
      <c r="K75" s="4">
        <f t="shared" si="3"/>
        <v>14496670000</v>
      </c>
    </row>
    <row r="76" spans="1:11" x14ac:dyDescent="0.2">
      <c r="A76" s="11" t="s">
        <v>241</v>
      </c>
      <c r="B76" s="4">
        <v>1628477</v>
      </c>
      <c r="C76" s="4">
        <v>430700</v>
      </c>
      <c r="D76" s="4">
        <v>1197777</v>
      </c>
      <c r="E76" s="4">
        <v>31365020000</v>
      </c>
      <c r="F76" s="4">
        <f t="shared" si="4"/>
        <v>186375850133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14507680000</v>
      </c>
    </row>
    <row r="77" spans="1:11" x14ac:dyDescent="0.2">
      <c r="A77" s="11" t="s">
        <v>240</v>
      </c>
      <c r="B77" s="4">
        <v>297500</v>
      </c>
      <c r="C77" s="4">
        <v>1316294</v>
      </c>
      <c r="D77" s="4">
        <v>-1018794</v>
      </c>
      <c r="E77" s="4">
        <v>-26821580000</v>
      </c>
      <c r="F77" s="4">
        <f t="shared" si="4"/>
        <v>155010830133</v>
      </c>
      <c r="G77" s="4">
        <v>0</v>
      </c>
      <c r="H77" s="4">
        <v>0</v>
      </c>
      <c r="I77" s="4">
        <v>0</v>
      </c>
      <c r="J77" s="4">
        <v>78870000</v>
      </c>
      <c r="K77" s="4">
        <f t="shared" si="3"/>
        <v>14507680000</v>
      </c>
    </row>
    <row r="78" spans="1:11" x14ac:dyDescent="0.2">
      <c r="A78" s="11" t="s">
        <v>239</v>
      </c>
      <c r="B78" s="4">
        <v>124700</v>
      </c>
      <c r="C78" s="4">
        <v>313519</v>
      </c>
      <c r="D78" s="4">
        <v>-188819</v>
      </c>
      <c r="E78" s="4">
        <v>-5027990000</v>
      </c>
      <c r="F78" s="4">
        <f t="shared" si="4"/>
        <v>181832410133</v>
      </c>
      <c r="G78" s="4">
        <v>0</v>
      </c>
      <c r="H78" s="4">
        <v>0</v>
      </c>
      <c r="I78" s="4">
        <v>0</v>
      </c>
      <c r="J78" s="4">
        <v>568660000</v>
      </c>
      <c r="K78" s="4">
        <f t="shared" si="3"/>
        <v>14428810000</v>
      </c>
    </row>
    <row r="79" spans="1:11" x14ac:dyDescent="0.2">
      <c r="A79" s="11" t="s">
        <v>238</v>
      </c>
      <c r="B79" s="4">
        <v>813339</v>
      </c>
      <c r="C79" s="4">
        <v>1480910</v>
      </c>
      <c r="D79" s="4">
        <v>-667571</v>
      </c>
      <c r="E79" s="4">
        <v>-18359830000</v>
      </c>
      <c r="F79" s="4">
        <f t="shared" si="4"/>
        <v>186860400133</v>
      </c>
      <c r="G79" s="4">
        <v>0</v>
      </c>
      <c r="H79" s="4">
        <v>0</v>
      </c>
      <c r="I79" s="4">
        <v>0</v>
      </c>
      <c r="J79" s="4">
        <v>292050000</v>
      </c>
      <c r="K79" s="4">
        <f t="shared" si="3"/>
        <v>13860150000</v>
      </c>
    </row>
    <row r="80" spans="1:11" x14ac:dyDescent="0.2">
      <c r="A80" s="11" t="s">
        <v>237</v>
      </c>
      <c r="B80" s="4">
        <v>165800</v>
      </c>
      <c r="C80" s="4">
        <v>661123</v>
      </c>
      <c r="D80" s="4">
        <v>-495323</v>
      </c>
      <c r="E80" s="4">
        <v>-14284210000</v>
      </c>
      <c r="F80" s="4">
        <f t="shared" si="4"/>
        <v>205220230133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13568100000</v>
      </c>
    </row>
    <row r="81" spans="1:11" x14ac:dyDescent="0.2">
      <c r="A81" s="11" t="s">
        <v>236</v>
      </c>
      <c r="B81" s="4">
        <v>1456720</v>
      </c>
      <c r="C81" s="4">
        <v>135201</v>
      </c>
      <c r="D81" s="4">
        <v>1321519</v>
      </c>
      <c r="E81" s="4">
        <v>37494840000</v>
      </c>
      <c r="F81" s="4">
        <f t="shared" si="4"/>
        <v>219504440133</v>
      </c>
      <c r="G81" s="4">
        <v>0</v>
      </c>
      <c r="H81" s="4">
        <v>0</v>
      </c>
      <c r="I81" s="4">
        <v>0</v>
      </c>
      <c r="J81" s="4">
        <v>926130000</v>
      </c>
      <c r="K81" s="4">
        <f t="shared" si="3"/>
        <v>13568100000</v>
      </c>
    </row>
    <row r="82" spans="1:11" x14ac:dyDescent="0.2">
      <c r="A82" s="11" t="s">
        <v>235</v>
      </c>
      <c r="B82" s="4">
        <v>417600</v>
      </c>
      <c r="C82" s="4">
        <v>2081907</v>
      </c>
      <c r="D82" s="4">
        <v>-1664307</v>
      </c>
      <c r="E82" s="4">
        <v>-53859070000</v>
      </c>
      <c r="F82" s="4">
        <f t="shared" si="4"/>
        <v>182009600133</v>
      </c>
      <c r="G82" s="4">
        <v>0</v>
      </c>
      <c r="H82" s="4">
        <v>0</v>
      </c>
      <c r="I82" s="4">
        <v>0</v>
      </c>
      <c r="J82" s="4">
        <v>-3546110000</v>
      </c>
      <c r="K82" s="4">
        <f t="shared" si="3"/>
        <v>12641970000</v>
      </c>
    </row>
    <row r="83" spans="1:11" x14ac:dyDescent="0.2">
      <c r="A83" s="11" t="s">
        <v>192</v>
      </c>
      <c r="B83" s="4">
        <v>98400</v>
      </c>
      <c r="C83" s="4">
        <v>2008257</v>
      </c>
      <c r="D83" s="4">
        <v>-1909857</v>
      </c>
      <c r="E83" s="4">
        <v>-60827160000</v>
      </c>
      <c r="F83" s="4">
        <f t="shared" si="4"/>
        <v>235868670133</v>
      </c>
      <c r="G83" s="4">
        <v>53600</v>
      </c>
      <c r="H83" s="4">
        <v>37800</v>
      </c>
      <c r="I83" s="4">
        <v>15800</v>
      </c>
      <c r="J83" s="4">
        <v>517015000</v>
      </c>
      <c r="K83" s="4">
        <f t="shared" si="3"/>
        <v>16188080000</v>
      </c>
    </row>
    <row r="84" spans="1:11" x14ac:dyDescent="0.2">
      <c r="A84" s="11" t="s">
        <v>191</v>
      </c>
      <c r="B84" s="4">
        <v>272800</v>
      </c>
      <c r="C84" s="4">
        <v>1324155</v>
      </c>
      <c r="D84" s="4">
        <v>-1051355</v>
      </c>
      <c r="E84" s="4">
        <v>-33123090000</v>
      </c>
      <c r="F84" s="4">
        <f t="shared" si="4"/>
        <v>296695830133</v>
      </c>
      <c r="G84" s="4">
        <v>58400</v>
      </c>
      <c r="H84" s="4">
        <v>17400</v>
      </c>
      <c r="I84" s="4">
        <v>41000</v>
      </c>
      <c r="J84" s="4">
        <v>1291310000</v>
      </c>
      <c r="K84" s="4">
        <f t="shared" si="3"/>
        <v>15671065000</v>
      </c>
    </row>
    <row r="85" spans="1:11" x14ac:dyDescent="0.2">
      <c r="A85" s="11" t="s">
        <v>190</v>
      </c>
      <c r="B85" s="4">
        <v>189305</v>
      </c>
      <c r="C85" s="4">
        <v>2034878</v>
      </c>
      <c r="D85" s="4">
        <v>-1845573</v>
      </c>
      <c r="E85" s="4">
        <v>-58847170000</v>
      </c>
      <c r="F85" s="4">
        <f t="shared" si="4"/>
        <v>329818920133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14379755000</v>
      </c>
    </row>
    <row r="86" spans="1:11" x14ac:dyDescent="0.2">
      <c r="A86" s="11" t="s">
        <v>189</v>
      </c>
      <c r="B86" s="4">
        <v>439400</v>
      </c>
      <c r="C86" s="4">
        <v>507320</v>
      </c>
      <c r="D86" s="4">
        <v>-67920</v>
      </c>
      <c r="E86" s="4">
        <v>-2070080000</v>
      </c>
      <c r="F86" s="4">
        <f t="shared" si="4"/>
        <v>388666090133</v>
      </c>
      <c r="G86" s="4">
        <v>0</v>
      </c>
      <c r="H86" s="4">
        <v>0</v>
      </c>
      <c r="I86" s="4">
        <v>0</v>
      </c>
      <c r="J86" s="4">
        <v>-9080800000</v>
      </c>
      <c r="K86" s="4">
        <f t="shared" si="3"/>
        <v>14379755000</v>
      </c>
    </row>
    <row r="87" spans="1:11" x14ac:dyDescent="0.2">
      <c r="A87" s="11" t="s">
        <v>188</v>
      </c>
      <c r="B87" s="4">
        <v>106905</v>
      </c>
      <c r="C87" s="4">
        <v>416190</v>
      </c>
      <c r="D87" s="4">
        <v>-309285</v>
      </c>
      <c r="E87" s="4">
        <v>-9899650000</v>
      </c>
      <c r="F87" s="4">
        <f t="shared" si="4"/>
        <v>390736170133</v>
      </c>
      <c r="G87" s="4">
        <v>63000</v>
      </c>
      <c r="H87" s="4">
        <v>414500</v>
      </c>
      <c r="I87" s="4">
        <v>-351500</v>
      </c>
      <c r="J87" s="4">
        <v>-11261645000</v>
      </c>
      <c r="K87" s="4">
        <f t="shared" si="3"/>
        <v>23460555000</v>
      </c>
    </row>
    <row r="88" spans="1:11" x14ac:dyDescent="0.2">
      <c r="A88" s="11" t="s">
        <v>187</v>
      </c>
      <c r="B88" s="4">
        <v>1160100</v>
      </c>
      <c r="C88" s="4">
        <v>503800</v>
      </c>
      <c r="D88" s="4">
        <v>656300</v>
      </c>
      <c r="E88" s="4">
        <v>21102410000</v>
      </c>
      <c r="F88" s="4">
        <f t="shared" si="4"/>
        <v>400635820133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34722200000</v>
      </c>
    </row>
    <row r="89" spans="1:11" x14ac:dyDescent="0.2">
      <c r="A89" s="11" t="s">
        <v>186</v>
      </c>
      <c r="B89" s="4">
        <v>3527100</v>
      </c>
      <c r="C89" s="4">
        <v>1265537</v>
      </c>
      <c r="D89" s="4">
        <v>2261563</v>
      </c>
      <c r="E89" s="4">
        <v>72633460000</v>
      </c>
      <c r="F89" s="4">
        <f t="shared" si="4"/>
        <v>379533410133</v>
      </c>
      <c r="G89" s="4">
        <v>666800</v>
      </c>
      <c r="H89" s="4">
        <v>73600</v>
      </c>
      <c r="I89" s="4">
        <v>593200</v>
      </c>
      <c r="J89" s="4">
        <v>19530020000</v>
      </c>
      <c r="K89" s="4">
        <f t="shared" si="3"/>
        <v>34722200000</v>
      </c>
    </row>
    <row r="90" spans="1:11" x14ac:dyDescent="0.2">
      <c r="A90" s="11" t="s">
        <v>185</v>
      </c>
      <c r="B90" s="4">
        <v>86800</v>
      </c>
      <c r="C90" s="4">
        <v>646900</v>
      </c>
      <c r="D90" s="4">
        <v>-560100</v>
      </c>
      <c r="E90" s="4">
        <v>-18291960000</v>
      </c>
      <c r="F90" s="4">
        <f t="shared" si="4"/>
        <v>306899950133</v>
      </c>
      <c r="G90" s="4">
        <v>0</v>
      </c>
      <c r="H90" s="4">
        <v>0</v>
      </c>
      <c r="I90" s="4">
        <v>0</v>
      </c>
      <c r="J90" s="4">
        <v>-5318210000</v>
      </c>
      <c r="K90" s="4">
        <f t="shared" si="3"/>
        <v>15192180000</v>
      </c>
    </row>
    <row r="91" spans="1:11" x14ac:dyDescent="0.2">
      <c r="A91" s="11" t="s">
        <v>184</v>
      </c>
      <c r="B91" s="4">
        <v>627800</v>
      </c>
      <c r="C91" s="4">
        <v>2258500</v>
      </c>
      <c r="D91" s="4">
        <v>-1630700</v>
      </c>
      <c r="E91" s="4">
        <v>-53673670000</v>
      </c>
      <c r="F91" s="4">
        <f t="shared" si="4"/>
        <v>325191910133</v>
      </c>
      <c r="G91" s="4">
        <v>0</v>
      </c>
      <c r="H91" s="4">
        <v>0</v>
      </c>
      <c r="I91" s="4">
        <v>0</v>
      </c>
      <c r="J91" s="4">
        <v>-276620000</v>
      </c>
      <c r="K91" s="4">
        <f t="shared" si="3"/>
        <v>20510390000</v>
      </c>
    </row>
    <row r="92" spans="1:11" x14ac:dyDescent="0.2">
      <c r="A92" s="11" t="s">
        <v>183</v>
      </c>
      <c r="B92" s="4">
        <v>3227000</v>
      </c>
      <c r="C92" s="4">
        <v>556800</v>
      </c>
      <c r="D92" s="4">
        <v>2670200</v>
      </c>
      <c r="E92" s="4">
        <v>86712210000</v>
      </c>
      <c r="F92" s="4">
        <f t="shared" si="4"/>
        <v>378865580133</v>
      </c>
      <c r="G92" s="4">
        <v>48000</v>
      </c>
      <c r="H92" s="4">
        <v>5200</v>
      </c>
      <c r="I92" s="4">
        <v>42800</v>
      </c>
      <c r="J92" s="4">
        <v>1410730000</v>
      </c>
      <c r="K92" s="4">
        <f t="shared" si="3"/>
        <v>20787010000</v>
      </c>
    </row>
    <row r="93" spans="1:11" x14ac:dyDescent="0.2">
      <c r="A93" s="11" t="s">
        <v>182</v>
      </c>
      <c r="B93" s="4">
        <v>283200</v>
      </c>
      <c r="C93" s="4">
        <v>902800</v>
      </c>
      <c r="D93" s="4">
        <v>-619600</v>
      </c>
      <c r="E93" s="4">
        <v>-19722840000</v>
      </c>
      <c r="F93" s="4">
        <f t="shared" si="4"/>
        <v>292153370133</v>
      </c>
      <c r="G93" s="4">
        <v>169500</v>
      </c>
      <c r="H93" s="4">
        <v>53000</v>
      </c>
      <c r="I93" s="4">
        <v>116500</v>
      </c>
      <c r="J93" s="4">
        <v>3710225000</v>
      </c>
      <c r="K93" s="4">
        <f t="shared" si="3"/>
        <v>19376280000</v>
      </c>
    </row>
    <row r="94" spans="1:11" x14ac:dyDescent="0.2">
      <c r="A94" s="11" t="s">
        <v>181</v>
      </c>
      <c r="B94" s="4">
        <v>1336900</v>
      </c>
      <c r="C94" s="4">
        <v>765800</v>
      </c>
      <c r="D94" s="4">
        <v>571100</v>
      </c>
      <c r="E94" s="4">
        <v>18390960000</v>
      </c>
      <c r="F94" s="4">
        <f t="shared" si="4"/>
        <v>311876210133</v>
      </c>
      <c r="G94" s="4">
        <v>0</v>
      </c>
      <c r="H94" s="4">
        <v>0</v>
      </c>
      <c r="I94" s="4">
        <v>0</v>
      </c>
      <c r="J94" s="4">
        <v>27840375000</v>
      </c>
      <c r="K94" s="4">
        <f t="shared" si="3"/>
        <v>15666055000</v>
      </c>
    </row>
    <row r="95" spans="1:11" x14ac:dyDescent="0.2">
      <c r="A95" s="11" t="s">
        <v>180</v>
      </c>
      <c r="B95" s="4">
        <v>676600</v>
      </c>
      <c r="C95" s="4">
        <v>1570000</v>
      </c>
      <c r="D95" s="4">
        <v>-893400</v>
      </c>
      <c r="E95" s="4">
        <v>-28802400000</v>
      </c>
      <c r="F95" s="4">
        <f t="shared" si="4"/>
        <v>293485250133</v>
      </c>
      <c r="G95" s="4">
        <v>0</v>
      </c>
      <c r="H95" s="4">
        <v>0</v>
      </c>
      <c r="I95" s="4">
        <v>0</v>
      </c>
      <c r="J95" s="4">
        <v>-1998150000</v>
      </c>
      <c r="K95" s="4">
        <f t="shared" si="3"/>
        <v>-12174320000</v>
      </c>
    </row>
    <row r="96" spans="1:11" x14ac:dyDescent="0.2">
      <c r="A96" s="11" t="s">
        <v>179</v>
      </c>
      <c r="B96" s="4">
        <v>4039798</v>
      </c>
      <c r="C96" s="4">
        <v>229600</v>
      </c>
      <c r="D96" s="4">
        <v>3810198</v>
      </c>
      <c r="E96" s="4">
        <v>121342210000</v>
      </c>
      <c r="F96" s="4">
        <f t="shared" ref="F96:F122" si="5">E96+F97</f>
        <v>322287650133</v>
      </c>
      <c r="G96" s="4">
        <v>0</v>
      </c>
      <c r="H96" s="4">
        <v>0</v>
      </c>
      <c r="I96" s="4">
        <v>0</v>
      </c>
      <c r="J96" s="4">
        <v>264780000</v>
      </c>
      <c r="K96" s="4">
        <f t="shared" si="3"/>
        <v>-10176170000</v>
      </c>
    </row>
    <row r="97" spans="1:11" x14ac:dyDescent="0.2">
      <c r="A97" s="11" t="s">
        <v>178</v>
      </c>
      <c r="B97" s="4">
        <v>2209300</v>
      </c>
      <c r="C97" s="4">
        <v>278872</v>
      </c>
      <c r="D97" s="4">
        <v>1930428</v>
      </c>
      <c r="E97" s="4">
        <v>61533010000</v>
      </c>
      <c r="F97" s="4">
        <f t="shared" si="5"/>
        <v>200945440133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-10440950000</v>
      </c>
    </row>
    <row r="98" spans="1:11" x14ac:dyDescent="0.2">
      <c r="A98" s="11" t="s">
        <v>177</v>
      </c>
      <c r="B98" s="4">
        <v>4071509</v>
      </c>
      <c r="C98" s="4">
        <v>163200</v>
      </c>
      <c r="D98" s="4">
        <v>3908309</v>
      </c>
      <c r="E98" s="4">
        <v>122182750000</v>
      </c>
      <c r="F98" s="4">
        <f t="shared" si="5"/>
        <v>139412430133</v>
      </c>
      <c r="G98" s="4">
        <v>0</v>
      </c>
      <c r="H98" s="4">
        <v>0</v>
      </c>
      <c r="I98" s="4">
        <v>0</v>
      </c>
      <c r="J98" s="4">
        <v>255890000</v>
      </c>
      <c r="K98" s="4">
        <f t="shared" ref="K98:K142" si="6">K99+J98</f>
        <v>-10440950000</v>
      </c>
    </row>
    <row r="99" spans="1:11" x14ac:dyDescent="0.2">
      <c r="A99" s="11" t="s">
        <v>176</v>
      </c>
      <c r="B99" s="4">
        <v>1526200</v>
      </c>
      <c r="C99" s="4">
        <v>985101</v>
      </c>
      <c r="D99" s="4">
        <v>541099</v>
      </c>
      <c r="E99" s="4">
        <v>17227130000</v>
      </c>
      <c r="F99" s="4">
        <f t="shared" si="5"/>
        <v>17229680133</v>
      </c>
      <c r="G99" s="4">
        <v>0</v>
      </c>
      <c r="H99" s="4">
        <v>0</v>
      </c>
      <c r="I99" s="4">
        <v>0</v>
      </c>
      <c r="J99" s="4">
        <v>-2397100000</v>
      </c>
      <c r="K99" s="4">
        <f t="shared" si="6"/>
        <v>-10696840000</v>
      </c>
    </row>
    <row r="100" spans="1:11" x14ac:dyDescent="0.2">
      <c r="A100" s="11" t="s">
        <v>175</v>
      </c>
      <c r="B100" s="4">
        <v>85800</v>
      </c>
      <c r="C100" s="4">
        <v>1301439</v>
      </c>
      <c r="D100" s="4">
        <v>-1215639</v>
      </c>
      <c r="E100" s="4">
        <v>-34918380000</v>
      </c>
      <c r="F100" s="4">
        <f t="shared" si="5"/>
        <v>2550133</v>
      </c>
      <c r="G100" s="4">
        <v>0</v>
      </c>
      <c r="H100" s="4">
        <v>0</v>
      </c>
      <c r="I100" s="4">
        <v>0</v>
      </c>
      <c r="J100" s="4">
        <v>-6656480000</v>
      </c>
      <c r="K100" s="4">
        <f t="shared" si="6"/>
        <v>-8299740000</v>
      </c>
    </row>
    <row r="101" spans="1:11" x14ac:dyDescent="0.2">
      <c r="A101" s="11" t="s">
        <v>174</v>
      </c>
      <c r="B101" s="4">
        <v>1187100</v>
      </c>
      <c r="C101" s="4">
        <v>993266</v>
      </c>
      <c r="D101" s="4">
        <v>193834</v>
      </c>
      <c r="E101" s="4">
        <v>5489100000</v>
      </c>
      <c r="F101" s="4">
        <f t="shared" si="5"/>
        <v>34920930133</v>
      </c>
      <c r="G101" s="4">
        <v>0</v>
      </c>
      <c r="H101" s="4">
        <v>0</v>
      </c>
      <c r="I101" s="4">
        <v>0</v>
      </c>
      <c r="J101" s="4">
        <v>86850000</v>
      </c>
      <c r="K101" s="4">
        <f t="shared" si="6"/>
        <v>-1643260000</v>
      </c>
    </row>
    <row r="102" spans="1:11" x14ac:dyDescent="0.2">
      <c r="A102" s="11" t="s">
        <v>173</v>
      </c>
      <c r="B102" s="4">
        <v>3843700</v>
      </c>
      <c r="C102" s="4">
        <v>1599400</v>
      </c>
      <c r="D102" s="4">
        <v>2244300</v>
      </c>
      <c r="E102" s="4">
        <v>63653000000</v>
      </c>
      <c r="F102" s="4">
        <f t="shared" si="5"/>
        <v>29431830133</v>
      </c>
      <c r="G102" s="4">
        <v>0</v>
      </c>
      <c r="H102" s="4">
        <v>0</v>
      </c>
      <c r="I102" s="4">
        <v>0</v>
      </c>
      <c r="J102" s="4">
        <v>-6140120000</v>
      </c>
      <c r="K102" s="4">
        <f t="shared" si="6"/>
        <v>-1730110000</v>
      </c>
    </row>
    <row r="103" spans="1:11" x14ac:dyDescent="0.2">
      <c r="A103" s="11" t="s">
        <v>172</v>
      </c>
      <c r="B103" s="4">
        <v>2535277</v>
      </c>
      <c r="C103" s="4">
        <v>3597600</v>
      </c>
      <c r="D103" s="4">
        <v>-1062323</v>
      </c>
      <c r="E103" s="4">
        <v>-29924010000</v>
      </c>
      <c r="F103" s="4">
        <f t="shared" si="5"/>
        <v>-34221169867</v>
      </c>
      <c r="G103" s="4">
        <v>0</v>
      </c>
      <c r="H103" s="4">
        <v>0</v>
      </c>
      <c r="I103" s="4">
        <v>0</v>
      </c>
      <c r="J103" s="4">
        <v>-102480000</v>
      </c>
      <c r="K103" s="4">
        <f t="shared" si="6"/>
        <v>4410010000</v>
      </c>
    </row>
    <row r="104" spans="1:11" x14ac:dyDescent="0.2">
      <c r="A104" s="11" t="s">
        <v>171</v>
      </c>
      <c r="B104" s="4">
        <v>58010</v>
      </c>
      <c r="C104" s="4">
        <v>739100</v>
      </c>
      <c r="D104" s="4">
        <v>-681090</v>
      </c>
      <c r="E104" s="4">
        <v>-19149280000</v>
      </c>
      <c r="F104" s="4">
        <f t="shared" si="5"/>
        <v>-4297159867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4512490000</v>
      </c>
    </row>
    <row r="105" spans="1:11" x14ac:dyDescent="0.2">
      <c r="A105" s="11" t="s">
        <v>170</v>
      </c>
      <c r="B105" s="4">
        <v>63600</v>
      </c>
      <c r="C105" s="4">
        <v>544224</v>
      </c>
      <c r="D105" s="4">
        <v>-480624</v>
      </c>
      <c r="E105" s="4">
        <v>-13243550000</v>
      </c>
      <c r="F105" s="4">
        <f t="shared" si="5"/>
        <v>14852120133</v>
      </c>
      <c r="G105" s="4">
        <v>52400</v>
      </c>
      <c r="H105" s="4">
        <v>3000</v>
      </c>
      <c r="I105" s="4">
        <v>49400</v>
      </c>
      <c r="J105" s="4">
        <v>1391100000</v>
      </c>
      <c r="K105" s="4">
        <f t="shared" si="6"/>
        <v>4512490000</v>
      </c>
    </row>
    <row r="106" spans="1:11" x14ac:dyDescent="0.2">
      <c r="A106" s="11" t="s">
        <v>169</v>
      </c>
      <c r="B106" s="4">
        <v>1112568</v>
      </c>
      <c r="C106" s="4">
        <v>1051114</v>
      </c>
      <c r="D106" s="4">
        <v>61454</v>
      </c>
      <c r="E106" s="4">
        <v>1717140000</v>
      </c>
      <c r="F106" s="4">
        <f t="shared" si="5"/>
        <v>28095670133</v>
      </c>
      <c r="K106" s="4">
        <f t="shared" si="6"/>
        <v>3121390000</v>
      </c>
    </row>
    <row r="107" spans="1:11" x14ac:dyDescent="0.2">
      <c r="A107" s="11" t="s">
        <v>168</v>
      </c>
      <c r="B107" s="4">
        <v>1124165</v>
      </c>
      <c r="C107" s="4">
        <v>562152</v>
      </c>
      <c r="D107" s="4">
        <v>562013</v>
      </c>
      <c r="E107" s="4">
        <v>15662420000</v>
      </c>
      <c r="F107" s="4">
        <f t="shared" si="5"/>
        <v>26378530133</v>
      </c>
      <c r="G107" s="4">
        <v>0</v>
      </c>
      <c r="H107" s="4">
        <v>0</v>
      </c>
      <c r="I107" s="4">
        <v>0</v>
      </c>
      <c r="J107" s="4">
        <v>133545000</v>
      </c>
      <c r="K107" s="4">
        <f t="shared" si="6"/>
        <v>3121390000</v>
      </c>
    </row>
    <row r="108" spans="1:11" x14ac:dyDescent="0.2">
      <c r="A108" s="11" t="s">
        <v>167</v>
      </c>
      <c r="B108" s="4">
        <v>118100</v>
      </c>
      <c r="C108" s="4">
        <v>144672</v>
      </c>
      <c r="D108" s="4">
        <v>-26572</v>
      </c>
      <c r="E108" s="4">
        <v>-737850000</v>
      </c>
      <c r="F108" s="4">
        <f t="shared" si="5"/>
        <v>10716110133</v>
      </c>
      <c r="K108" s="4">
        <f t="shared" si="6"/>
        <v>2987845000</v>
      </c>
    </row>
    <row r="109" spans="1:11" x14ac:dyDescent="0.2">
      <c r="A109" s="11" t="s">
        <v>166</v>
      </c>
      <c r="B109" s="4">
        <v>156454</v>
      </c>
      <c r="C109" s="4">
        <v>70200</v>
      </c>
      <c r="D109" s="4">
        <v>86254</v>
      </c>
      <c r="E109" s="4">
        <v>2452230000</v>
      </c>
      <c r="F109" s="4">
        <f t="shared" si="5"/>
        <v>11453960133</v>
      </c>
      <c r="G109" s="4">
        <v>0</v>
      </c>
      <c r="H109" s="4">
        <v>0</v>
      </c>
      <c r="I109" s="4">
        <v>0</v>
      </c>
      <c r="J109" s="4">
        <v>-323940000</v>
      </c>
      <c r="K109" s="4">
        <f t="shared" si="6"/>
        <v>2987845000</v>
      </c>
    </row>
    <row r="110" spans="1:11" x14ac:dyDescent="0.2">
      <c r="A110" s="11" t="s">
        <v>165</v>
      </c>
      <c r="B110" s="4">
        <v>110376</v>
      </c>
      <c r="C110" s="4">
        <v>12000</v>
      </c>
      <c r="D110" s="4">
        <v>98376</v>
      </c>
      <c r="E110" s="4">
        <v>2808440000</v>
      </c>
      <c r="F110" s="4">
        <f t="shared" si="5"/>
        <v>9001730133</v>
      </c>
      <c r="G110" s="4">
        <v>0</v>
      </c>
      <c r="H110" s="4">
        <v>0</v>
      </c>
      <c r="I110" s="4">
        <v>0</v>
      </c>
      <c r="J110" s="4">
        <v>305245000</v>
      </c>
      <c r="K110" s="4">
        <f t="shared" si="6"/>
        <v>3311785000</v>
      </c>
    </row>
    <row r="111" spans="1:11" x14ac:dyDescent="0.2">
      <c r="A111" s="11" t="s">
        <v>164</v>
      </c>
      <c r="B111" s="4">
        <v>137276</v>
      </c>
      <c r="C111" s="4">
        <v>31000</v>
      </c>
      <c r="D111" s="4">
        <v>106276</v>
      </c>
      <c r="E111" s="4">
        <v>3067680000</v>
      </c>
      <c r="F111" s="4">
        <f t="shared" si="5"/>
        <v>6193290133</v>
      </c>
      <c r="G111" s="4">
        <v>0</v>
      </c>
      <c r="H111" s="4">
        <v>0</v>
      </c>
      <c r="I111" s="4">
        <v>0</v>
      </c>
      <c r="J111" s="4">
        <v>104070000</v>
      </c>
      <c r="K111" s="4">
        <f t="shared" si="6"/>
        <v>3006540000</v>
      </c>
    </row>
    <row r="112" spans="1:11" x14ac:dyDescent="0.2">
      <c r="A112" s="11" t="s">
        <v>163</v>
      </c>
      <c r="B112" s="4">
        <v>1539476</v>
      </c>
      <c r="C112" s="4">
        <v>314400</v>
      </c>
      <c r="D112" s="4">
        <v>1225076</v>
      </c>
      <c r="E112" s="4">
        <v>36471510000</v>
      </c>
      <c r="F112" s="4">
        <f t="shared" si="5"/>
        <v>3125610133</v>
      </c>
      <c r="G112" s="4">
        <v>0</v>
      </c>
      <c r="H112" s="4">
        <v>0</v>
      </c>
      <c r="I112" s="4">
        <v>0</v>
      </c>
      <c r="J112" s="4">
        <v>-370260000</v>
      </c>
      <c r="K112" s="4">
        <f t="shared" si="6"/>
        <v>2902470000</v>
      </c>
    </row>
    <row r="113" spans="1:11" x14ac:dyDescent="0.2">
      <c r="A113" s="11" t="s">
        <v>162</v>
      </c>
      <c r="B113" s="4">
        <v>424500</v>
      </c>
      <c r="C113" s="4">
        <v>559061</v>
      </c>
      <c r="D113" s="4">
        <v>-134561</v>
      </c>
      <c r="E113" s="4">
        <v>-3891880000</v>
      </c>
      <c r="F113" s="4">
        <f t="shared" si="5"/>
        <v>-33345899867</v>
      </c>
      <c r="G113" s="4">
        <v>0</v>
      </c>
      <c r="H113" s="4">
        <v>0</v>
      </c>
      <c r="I113" s="4">
        <v>0</v>
      </c>
      <c r="J113" s="4">
        <v>-488100000</v>
      </c>
      <c r="K113" s="4">
        <f t="shared" si="6"/>
        <v>3272730000</v>
      </c>
    </row>
    <row r="114" spans="1:11" x14ac:dyDescent="0.2">
      <c r="A114" s="11" t="s">
        <v>161</v>
      </c>
      <c r="B114" s="4">
        <v>605300</v>
      </c>
      <c r="C114" s="4">
        <v>66500</v>
      </c>
      <c r="D114" s="4">
        <v>538800</v>
      </c>
      <c r="E114" s="4">
        <v>15595210000</v>
      </c>
      <c r="F114" s="4">
        <f t="shared" si="5"/>
        <v>-29454019867</v>
      </c>
      <c r="G114" s="4">
        <v>0</v>
      </c>
      <c r="H114" s="4">
        <v>0</v>
      </c>
      <c r="I114" s="4">
        <v>0</v>
      </c>
      <c r="J114" s="4">
        <v>-245790000</v>
      </c>
      <c r="K114" s="4">
        <f t="shared" si="6"/>
        <v>3760830000</v>
      </c>
    </row>
    <row r="115" spans="1:11" x14ac:dyDescent="0.2">
      <c r="A115" s="11" t="s">
        <v>160</v>
      </c>
      <c r="B115" s="4">
        <v>1028500</v>
      </c>
      <c r="C115" s="4">
        <v>321714</v>
      </c>
      <c r="D115" s="4">
        <v>706786</v>
      </c>
      <c r="E115" s="4">
        <v>20181660000</v>
      </c>
      <c r="F115" s="4">
        <f t="shared" si="5"/>
        <v>-45049229867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4006620000</v>
      </c>
    </row>
    <row r="116" spans="1:11" x14ac:dyDescent="0.2">
      <c r="A116" s="11" t="s">
        <v>159</v>
      </c>
      <c r="B116" s="4">
        <v>1068300</v>
      </c>
      <c r="C116" s="4">
        <v>885011</v>
      </c>
      <c r="D116" s="4">
        <v>183289</v>
      </c>
      <c r="E116" s="4">
        <v>5447640000</v>
      </c>
      <c r="F116" s="4">
        <f t="shared" si="5"/>
        <v>-65230889867</v>
      </c>
      <c r="G116" s="4">
        <v>217800</v>
      </c>
      <c r="H116" s="4">
        <v>22800</v>
      </c>
      <c r="I116" s="4">
        <v>195000</v>
      </c>
      <c r="J116" s="4">
        <v>5623740000</v>
      </c>
      <c r="K116" s="4">
        <f t="shared" si="6"/>
        <v>4006620000</v>
      </c>
    </row>
    <row r="117" spans="1:11" x14ac:dyDescent="0.2">
      <c r="A117" s="11" t="s">
        <v>158</v>
      </c>
      <c r="B117" s="4">
        <v>22500</v>
      </c>
      <c r="C117" s="4">
        <v>518700</v>
      </c>
      <c r="D117" s="4">
        <v>-496200</v>
      </c>
      <c r="E117" s="4">
        <v>-13830470000</v>
      </c>
      <c r="F117" s="4">
        <f t="shared" si="5"/>
        <v>-70678529867</v>
      </c>
      <c r="G117" s="4">
        <v>0</v>
      </c>
      <c r="H117" s="4">
        <v>0</v>
      </c>
      <c r="I117" s="4">
        <v>0</v>
      </c>
      <c r="J117" s="4">
        <v>-731100000</v>
      </c>
      <c r="K117" s="4">
        <f t="shared" si="6"/>
        <v>-1617120000</v>
      </c>
    </row>
    <row r="118" spans="1:11" x14ac:dyDescent="0.2">
      <c r="A118" s="11" t="s">
        <v>157</v>
      </c>
      <c r="B118" s="4">
        <v>49400</v>
      </c>
      <c r="C118" s="4">
        <v>75400</v>
      </c>
      <c r="D118" s="4">
        <v>-26000</v>
      </c>
      <c r="E118" s="4">
        <v>-741670000</v>
      </c>
      <c r="F118" s="4">
        <f t="shared" si="5"/>
        <v>-56848059867</v>
      </c>
      <c r="G118" s="4">
        <v>0</v>
      </c>
      <c r="H118" s="4">
        <v>0</v>
      </c>
      <c r="I118" s="4">
        <v>0</v>
      </c>
      <c r="J118" s="4">
        <v>613080000</v>
      </c>
      <c r="K118" s="4">
        <f t="shared" si="6"/>
        <v>-886020000</v>
      </c>
    </row>
    <row r="119" spans="1:11" x14ac:dyDescent="0.2">
      <c r="A119" s="11" t="s">
        <v>156</v>
      </c>
      <c r="B119" s="4">
        <v>54800</v>
      </c>
      <c r="C119" s="4">
        <v>1272200</v>
      </c>
      <c r="D119" s="4">
        <v>-1217400</v>
      </c>
      <c r="E119" s="4">
        <v>-35683570000</v>
      </c>
      <c r="F119" s="4">
        <f t="shared" si="5"/>
        <v>-56106389867</v>
      </c>
      <c r="G119" s="4">
        <v>0</v>
      </c>
      <c r="H119" s="4">
        <v>0</v>
      </c>
      <c r="I119" s="4">
        <v>0</v>
      </c>
      <c r="J119" s="4">
        <v>-5969430000</v>
      </c>
      <c r="K119" s="4">
        <f t="shared" si="6"/>
        <v>-1499100000</v>
      </c>
    </row>
    <row r="120" spans="1:11" x14ac:dyDescent="0.2">
      <c r="A120" s="11" t="s">
        <v>155</v>
      </c>
      <c r="B120" s="4">
        <v>117800</v>
      </c>
      <c r="C120" s="4">
        <v>443691</v>
      </c>
      <c r="D120" s="4">
        <v>-325891</v>
      </c>
      <c r="E120" s="4">
        <v>-9623900000</v>
      </c>
      <c r="F120" s="4">
        <f t="shared" si="5"/>
        <v>-20422819867</v>
      </c>
      <c r="G120" s="4">
        <v>111400</v>
      </c>
      <c r="H120" s="4">
        <v>6000</v>
      </c>
      <c r="I120" s="4">
        <v>105400</v>
      </c>
      <c r="J120" s="4">
        <v>3128120000</v>
      </c>
      <c r="K120" s="4">
        <f t="shared" si="6"/>
        <v>4470330000</v>
      </c>
    </row>
    <row r="121" spans="1:11" x14ac:dyDescent="0.2">
      <c r="A121" s="11" t="s">
        <v>154</v>
      </c>
      <c r="B121" s="4">
        <v>49800</v>
      </c>
      <c r="C121" s="4">
        <v>144212</v>
      </c>
      <c r="D121" s="4">
        <v>-94412</v>
      </c>
      <c r="E121" s="4">
        <v>-2795500000</v>
      </c>
      <c r="F121" s="4">
        <f t="shared" si="5"/>
        <v>-10798919867</v>
      </c>
      <c r="G121" s="4">
        <v>0</v>
      </c>
      <c r="H121" s="4">
        <v>0</v>
      </c>
      <c r="I121" s="4">
        <v>0</v>
      </c>
      <c r="J121" s="4">
        <v>-1507050000</v>
      </c>
      <c r="K121" s="4">
        <f t="shared" si="6"/>
        <v>1342210000</v>
      </c>
    </row>
    <row r="122" spans="1:11" x14ac:dyDescent="0.2">
      <c r="A122" s="11" t="s">
        <v>153</v>
      </c>
      <c r="B122" s="4">
        <v>115124</v>
      </c>
      <c r="C122" s="4">
        <v>1210211</v>
      </c>
      <c r="D122" s="4">
        <v>-1095087</v>
      </c>
      <c r="E122" s="4">
        <v>-32294340000</v>
      </c>
      <c r="F122" s="4">
        <f t="shared" si="5"/>
        <v>-8003419867</v>
      </c>
      <c r="G122" s="4">
        <v>40200</v>
      </c>
      <c r="H122" s="4">
        <v>50000</v>
      </c>
      <c r="I122" s="4">
        <v>-9800</v>
      </c>
      <c r="J122" s="4">
        <v>-330170000</v>
      </c>
      <c r="K122" s="4">
        <f t="shared" si="6"/>
        <v>2849260000</v>
      </c>
    </row>
    <row r="123" spans="1:11" x14ac:dyDescent="0.2">
      <c r="A123" s="11" t="s">
        <v>152</v>
      </c>
      <c r="B123" s="4">
        <v>283400</v>
      </c>
      <c r="C123" s="4">
        <v>1118345</v>
      </c>
      <c r="D123" s="4">
        <v>-834945</v>
      </c>
      <c r="E123" s="4">
        <v>-24749640000</v>
      </c>
      <c r="F123" s="4">
        <f t="shared" ref="F123:F128" si="7">E123+F124</f>
        <v>24290920133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3179430000</v>
      </c>
    </row>
    <row r="124" spans="1:11" x14ac:dyDescent="0.2">
      <c r="A124" s="11" t="s">
        <v>151</v>
      </c>
      <c r="B124" s="4">
        <v>63300</v>
      </c>
      <c r="C124" s="4">
        <v>2283300</v>
      </c>
      <c r="D124" s="4">
        <v>-2220000</v>
      </c>
      <c r="E124" s="4">
        <v>-66135330000</v>
      </c>
      <c r="F124" s="4">
        <f t="shared" si="7"/>
        <v>49040560133</v>
      </c>
      <c r="G124" s="4">
        <v>204800</v>
      </c>
      <c r="H124" s="4">
        <v>22400</v>
      </c>
      <c r="I124" s="4">
        <v>182400</v>
      </c>
      <c r="J124" s="4">
        <v>5404890000</v>
      </c>
      <c r="K124" s="4">
        <f t="shared" si="6"/>
        <v>3179430000</v>
      </c>
    </row>
    <row r="125" spans="1:11" x14ac:dyDescent="0.2">
      <c r="A125" s="11" t="s">
        <v>150</v>
      </c>
      <c r="B125" s="4">
        <v>220800</v>
      </c>
      <c r="C125" s="4">
        <v>1561200</v>
      </c>
      <c r="D125" s="4">
        <v>-1340400</v>
      </c>
      <c r="E125" s="4">
        <v>-40151850000</v>
      </c>
      <c r="F125" s="4">
        <f t="shared" si="7"/>
        <v>115175890133</v>
      </c>
      <c r="G125" s="4">
        <v>103600</v>
      </c>
      <c r="H125" s="4">
        <v>110000</v>
      </c>
      <c r="I125" s="4">
        <v>-6400</v>
      </c>
      <c r="J125" s="4">
        <v>-190640000</v>
      </c>
      <c r="K125" s="4">
        <f t="shared" si="6"/>
        <v>-2225460000</v>
      </c>
    </row>
    <row r="126" spans="1:11" x14ac:dyDescent="0.2">
      <c r="A126" s="11" t="s">
        <v>149</v>
      </c>
      <c r="B126" s="4">
        <v>276450</v>
      </c>
      <c r="C126" s="4">
        <v>115963</v>
      </c>
      <c r="D126" s="4">
        <v>160487</v>
      </c>
      <c r="E126" s="4">
        <v>4807930000</v>
      </c>
      <c r="F126" s="4">
        <f t="shared" si="7"/>
        <v>155327740133</v>
      </c>
      <c r="G126" s="4">
        <v>0</v>
      </c>
      <c r="H126" s="4">
        <v>0</v>
      </c>
      <c r="I126" s="4">
        <v>0</v>
      </c>
      <c r="J126" s="4">
        <v>-2651400000</v>
      </c>
      <c r="K126" s="4">
        <f t="shared" si="6"/>
        <v>-2034820000</v>
      </c>
    </row>
    <row r="127" spans="1:11" x14ac:dyDescent="0.2">
      <c r="A127" s="11" t="s">
        <v>148</v>
      </c>
      <c r="B127" s="4">
        <v>214300</v>
      </c>
      <c r="C127" s="4">
        <v>7400</v>
      </c>
      <c r="D127" s="4">
        <v>206900</v>
      </c>
      <c r="E127" s="4">
        <v>6142470000</v>
      </c>
      <c r="F127" s="4">
        <f t="shared" si="7"/>
        <v>150519810133</v>
      </c>
      <c r="G127" s="4">
        <v>0</v>
      </c>
      <c r="H127" s="4">
        <v>0</v>
      </c>
      <c r="I127" s="4">
        <v>0</v>
      </c>
      <c r="J127" s="4">
        <v>623210000</v>
      </c>
      <c r="K127" s="4">
        <f t="shared" si="6"/>
        <v>616580000</v>
      </c>
    </row>
    <row r="128" spans="1:11" x14ac:dyDescent="0.2">
      <c r="A128" s="11" t="s">
        <v>147</v>
      </c>
      <c r="B128" s="4">
        <v>5596400</v>
      </c>
      <c r="C128" s="4">
        <v>393470</v>
      </c>
      <c r="D128" s="4">
        <v>5202930</v>
      </c>
      <c r="E128" s="4">
        <v>154264184341</v>
      </c>
      <c r="F128" s="4">
        <f t="shared" si="7"/>
        <v>144377340133</v>
      </c>
      <c r="G128" s="4">
        <v>0</v>
      </c>
      <c r="H128" s="4">
        <v>0</v>
      </c>
      <c r="I128" s="4">
        <v>0</v>
      </c>
      <c r="J128" s="4">
        <v>-700000</v>
      </c>
      <c r="K128" s="4">
        <f t="shared" si="6"/>
        <v>-6630000</v>
      </c>
    </row>
    <row r="129" spans="1:11" x14ac:dyDescent="0.2">
      <c r="A129" s="11" t="s">
        <v>146</v>
      </c>
      <c r="B129" s="4">
        <v>58540</v>
      </c>
      <c r="C129" s="4">
        <v>95200</v>
      </c>
      <c r="D129" s="4">
        <v>-36660</v>
      </c>
      <c r="E129" s="4">
        <v>-1034277072</v>
      </c>
      <c r="F129" s="4">
        <f t="shared" ref="F129:F139" si="8">E129+F130</f>
        <v>-9886844208</v>
      </c>
      <c r="G129" s="4">
        <v>0</v>
      </c>
      <c r="H129" s="4">
        <v>0</v>
      </c>
      <c r="I129" s="4">
        <v>0</v>
      </c>
      <c r="J129" s="4">
        <v>-188205000</v>
      </c>
      <c r="K129" s="4">
        <f t="shared" si="6"/>
        <v>-5930000</v>
      </c>
    </row>
    <row r="130" spans="1:11" x14ac:dyDescent="0.2">
      <c r="A130" s="11" t="s">
        <v>145</v>
      </c>
      <c r="B130" s="4">
        <v>2500</v>
      </c>
      <c r="C130" s="4">
        <v>911500</v>
      </c>
      <c r="D130" s="4">
        <v>-909000</v>
      </c>
      <c r="E130" s="4">
        <v>-25718530000</v>
      </c>
      <c r="F130" s="4">
        <f t="shared" si="8"/>
        <v>-8852567136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182275000</v>
      </c>
    </row>
    <row r="131" spans="1:11" x14ac:dyDescent="0.2">
      <c r="A131" s="11" t="s">
        <v>144</v>
      </c>
      <c r="B131" s="4">
        <v>2019800</v>
      </c>
      <c r="C131" s="4">
        <v>195700</v>
      </c>
      <c r="D131" s="4">
        <v>1824100</v>
      </c>
      <c r="E131" s="4">
        <v>51065965877</v>
      </c>
      <c r="F131" s="4">
        <f t="shared" si="8"/>
        <v>16865962864</v>
      </c>
      <c r="G131" s="4">
        <v>0</v>
      </c>
      <c r="H131" s="4">
        <v>0</v>
      </c>
      <c r="I131" s="4">
        <v>0</v>
      </c>
      <c r="J131" s="4">
        <v>-176225000</v>
      </c>
      <c r="K131" s="4">
        <f t="shared" si="6"/>
        <v>182275000</v>
      </c>
    </row>
    <row r="132" spans="1:11" x14ac:dyDescent="0.2">
      <c r="A132" s="11" t="s">
        <v>143</v>
      </c>
      <c r="B132" s="4">
        <v>7100</v>
      </c>
      <c r="C132" s="4">
        <v>101100</v>
      </c>
      <c r="D132" s="4">
        <v>-94000</v>
      </c>
      <c r="E132" s="4">
        <v>-2677890000</v>
      </c>
      <c r="F132" s="4">
        <f t="shared" si="8"/>
        <v>-34200003013</v>
      </c>
      <c r="G132" s="4">
        <v>0</v>
      </c>
      <c r="H132" s="4">
        <v>0</v>
      </c>
      <c r="I132" s="4">
        <v>0</v>
      </c>
      <c r="J132" s="4">
        <v>-795900000</v>
      </c>
      <c r="K132" s="4">
        <f t="shared" si="6"/>
        <v>358500000</v>
      </c>
    </row>
    <row r="133" spans="1:11" x14ac:dyDescent="0.2">
      <c r="A133" s="11" t="s">
        <v>142</v>
      </c>
      <c r="B133" s="4">
        <v>869800</v>
      </c>
      <c r="C133" s="4">
        <v>70650</v>
      </c>
      <c r="D133" s="4">
        <v>799150</v>
      </c>
      <c r="E133" s="4">
        <v>22741640000</v>
      </c>
      <c r="F133" s="4">
        <f t="shared" si="8"/>
        <v>-31522113013</v>
      </c>
      <c r="G133" s="4">
        <v>0</v>
      </c>
      <c r="H133" s="4">
        <v>0</v>
      </c>
      <c r="I133" s="4">
        <v>0</v>
      </c>
      <c r="J133" s="4">
        <v>157535000</v>
      </c>
      <c r="K133" s="4">
        <f t="shared" si="6"/>
        <v>1154400000</v>
      </c>
    </row>
    <row r="134" spans="1:11" x14ac:dyDescent="0.2">
      <c r="A134" s="11" t="s">
        <v>141</v>
      </c>
      <c r="B134" s="4">
        <v>57800</v>
      </c>
      <c r="C134" s="4">
        <v>38300</v>
      </c>
      <c r="D134" s="4">
        <v>19500</v>
      </c>
      <c r="E134" s="4">
        <v>540690000</v>
      </c>
      <c r="F134" s="4">
        <f t="shared" si="8"/>
        <v>-54263753013</v>
      </c>
      <c r="K134" s="4">
        <f t="shared" si="6"/>
        <v>996865000</v>
      </c>
    </row>
    <row r="135" spans="1:11" x14ac:dyDescent="0.2">
      <c r="A135" s="11" t="s">
        <v>140</v>
      </c>
      <c r="B135" s="4">
        <v>52304</v>
      </c>
      <c r="C135" s="4">
        <v>2800</v>
      </c>
      <c r="D135" s="4">
        <v>49504</v>
      </c>
      <c r="E135" s="4">
        <v>1373950000</v>
      </c>
      <c r="F135" s="4">
        <f t="shared" si="8"/>
        <v>-54804443013</v>
      </c>
      <c r="G135" s="4">
        <v>0</v>
      </c>
      <c r="H135" s="4">
        <v>0</v>
      </c>
      <c r="I135" s="4">
        <v>0</v>
      </c>
      <c r="J135" s="4">
        <v>-77630000</v>
      </c>
      <c r="K135" s="4">
        <f t="shared" si="6"/>
        <v>996865000</v>
      </c>
    </row>
    <row r="136" spans="1:11" x14ac:dyDescent="0.2">
      <c r="A136" s="11" t="s">
        <v>139</v>
      </c>
      <c r="B136" s="4">
        <v>10305</v>
      </c>
      <c r="C136" s="4">
        <v>152900</v>
      </c>
      <c r="D136" s="4">
        <v>-142595</v>
      </c>
      <c r="E136" s="4">
        <v>-3978950000</v>
      </c>
      <c r="F136" s="4">
        <f t="shared" si="8"/>
        <v>-56178393013</v>
      </c>
      <c r="G136" s="4">
        <v>0</v>
      </c>
      <c r="H136" s="4">
        <v>0</v>
      </c>
      <c r="I136" s="4">
        <v>0</v>
      </c>
      <c r="J136" s="4">
        <v>-58485000</v>
      </c>
      <c r="K136" s="4">
        <f t="shared" si="6"/>
        <v>1074495000</v>
      </c>
    </row>
    <row r="137" spans="1:11" x14ac:dyDescent="0.2">
      <c r="A137" s="11" t="s">
        <v>138</v>
      </c>
      <c r="B137" s="4">
        <v>99100</v>
      </c>
      <c r="C137" s="4">
        <v>103300</v>
      </c>
      <c r="D137" s="4">
        <v>-4200</v>
      </c>
      <c r="E137" s="4">
        <v>-116073013</v>
      </c>
      <c r="F137" s="4">
        <f t="shared" si="8"/>
        <v>-52199443013</v>
      </c>
      <c r="G137" s="4">
        <v>81200</v>
      </c>
      <c r="H137" s="4">
        <v>30000</v>
      </c>
      <c r="I137" s="4">
        <v>51200</v>
      </c>
      <c r="J137" s="4">
        <v>1419545000</v>
      </c>
      <c r="K137" s="4">
        <f t="shared" si="6"/>
        <v>1132980000</v>
      </c>
    </row>
    <row r="138" spans="1:11" x14ac:dyDescent="0.2">
      <c r="A138" s="11" t="s">
        <v>137</v>
      </c>
      <c r="B138" s="4">
        <v>431100</v>
      </c>
      <c r="C138" s="4">
        <v>82100</v>
      </c>
      <c r="D138" s="4">
        <v>349000</v>
      </c>
      <c r="E138" s="4">
        <v>9730240000</v>
      </c>
      <c r="F138" s="4">
        <f t="shared" si="8"/>
        <v>-52083370000</v>
      </c>
      <c r="K138" s="4">
        <f t="shared" si="6"/>
        <v>-286565000</v>
      </c>
    </row>
    <row r="139" spans="1:11" x14ac:dyDescent="0.2">
      <c r="A139" s="11" t="s">
        <v>136</v>
      </c>
      <c r="B139" s="4">
        <v>213072</v>
      </c>
      <c r="C139" s="4">
        <v>127800</v>
      </c>
      <c r="D139" s="4">
        <v>85272</v>
      </c>
      <c r="E139" s="4">
        <v>2400400000</v>
      </c>
      <c r="F139" s="4">
        <f t="shared" si="8"/>
        <v>-61813610000</v>
      </c>
      <c r="G139" s="4">
        <v>0</v>
      </c>
      <c r="H139" s="4">
        <v>0</v>
      </c>
      <c r="I139" s="4">
        <v>0</v>
      </c>
      <c r="J139" s="4">
        <v>-52800000</v>
      </c>
      <c r="K139" s="4">
        <f t="shared" si="6"/>
        <v>-286565000</v>
      </c>
    </row>
    <row r="140" spans="1:11" x14ac:dyDescent="0.2">
      <c r="A140" s="11" t="s">
        <v>135</v>
      </c>
      <c r="B140" s="4">
        <v>24000</v>
      </c>
      <c r="C140" s="4">
        <v>40100</v>
      </c>
      <c r="D140" s="4">
        <v>-16100</v>
      </c>
      <c r="E140" s="4">
        <v>-455630000</v>
      </c>
      <c r="F140" s="4">
        <f t="shared" ref="F140:F151" si="9">E140+F141</f>
        <v>-64214010000</v>
      </c>
      <c r="G140" s="4">
        <v>0</v>
      </c>
      <c r="H140" s="4">
        <v>0</v>
      </c>
      <c r="I140" s="4">
        <v>0</v>
      </c>
      <c r="J140" s="4">
        <v>-214585000</v>
      </c>
      <c r="K140" s="4">
        <f t="shared" si="6"/>
        <v>-233765000</v>
      </c>
    </row>
    <row r="141" spans="1:11" x14ac:dyDescent="0.2">
      <c r="A141" s="11" t="s">
        <v>134</v>
      </c>
      <c r="B141" s="4">
        <v>400</v>
      </c>
      <c r="C141" s="4">
        <v>0</v>
      </c>
      <c r="D141" s="4">
        <v>400</v>
      </c>
      <c r="E141" s="4">
        <v>10680000</v>
      </c>
      <c r="F141" s="4">
        <f t="shared" si="9"/>
        <v>-63758380000</v>
      </c>
      <c r="K141" s="4">
        <f t="shared" si="6"/>
        <v>-19180000</v>
      </c>
    </row>
    <row r="142" spans="1:11" x14ac:dyDescent="0.2">
      <c r="A142" s="11" t="s">
        <v>133</v>
      </c>
      <c r="B142" s="4">
        <v>2000</v>
      </c>
      <c r="C142" s="4">
        <v>1000</v>
      </c>
      <c r="D142" s="4">
        <v>1000</v>
      </c>
      <c r="E142" s="4">
        <v>26980000</v>
      </c>
      <c r="F142" s="4">
        <f t="shared" si="9"/>
        <v>-63769060000</v>
      </c>
      <c r="K142" s="4">
        <f t="shared" si="6"/>
        <v>-19180000</v>
      </c>
    </row>
    <row r="143" spans="1:11" x14ac:dyDescent="0.2">
      <c r="A143" s="11" t="s">
        <v>132</v>
      </c>
      <c r="B143" s="4">
        <v>40750</v>
      </c>
      <c r="C143" s="4">
        <v>420600</v>
      </c>
      <c r="D143" s="4">
        <v>-379850</v>
      </c>
      <c r="E143" s="4">
        <v>-10385750000</v>
      </c>
      <c r="F143" s="4">
        <f t="shared" si="9"/>
        <v>-63796040000</v>
      </c>
      <c r="G143" s="4">
        <v>0</v>
      </c>
      <c r="H143" s="4">
        <v>0</v>
      </c>
      <c r="I143" s="4">
        <v>0</v>
      </c>
      <c r="J143" s="4">
        <v>-19180000</v>
      </c>
      <c r="K143" s="4">
        <f t="shared" ref="K143:K151" si="10">K144+J143</f>
        <v>-19180000</v>
      </c>
    </row>
    <row r="144" spans="1:11" x14ac:dyDescent="0.2">
      <c r="A144" s="11" t="s">
        <v>131</v>
      </c>
      <c r="B144" s="4">
        <v>4800</v>
      </c>
      <c r="C144" s="4">
        <v>371500</v>
      </c>
      <c r="D144" s="4">
        <v>-366700</v>
      </c>
      <c r="E144" s="4">
        <v>-10152270000</v>
      </c>
      <c r="F144" s="4">
        <f t="shared" si="9"/>
        <v>-53410290000</v>
      </c>
      <c r="K144" s="13">
        <f t="shared" si="10"/>
        <v>0</v>
      </c>
    </row>
    <row r="145" spans="1:11" x14ac:dyDescent="0.2">
      <c r="A145" s="11" t="s">
        <v>130</v>
      </c>
      <c r="B145" s="4">
        <v>46915</v>
      </c>
      <c r="C145" s="4">
        <v>598600</v>
      </c>
      <c r="D145" s="4">
        <v>-551685</v>
      </c>
      <c r="E145" s="4">
        <v>-15459700000</v>
      </c>
      <c r="F145" s="4">
        <f t="shared" si="9"/>
        <v>-43258020000</v>
      </c>
      <c r="K145" s="13">
        <f t="shared" si="10"/>
        <v>0</v>
      </c>
    </row>
    <row r="146" spans="1:11" x14ac:dyDescent="0.2">
      <c r="A146" s="11" t="s">
        <v>129</v>
      </c>
      <c r="B146" s="4">
        <v>180200</v>
      </c>
      <c r="C146" s="4">
        <v>696900</v>
      </c>
      <c r="D146" s="4">
        <v>-516700</v>
      </c>
      <c r="E146" s="4">
        <v>-14784620000</v>
      </c>
      <c r="F146" s="4">
        <f t="shared" si="9"/>
        <v>-27798320000</v>
      </c>
      <c r="K146" s="13">
        <f t="shared" si="10"/>
        <v>0</v>
      </c>
    </row>
    <row r="147" spans="1:11" x14ac:dyDescent="0.2">
      <c r="A147" s="11" t="s">
        <v>128</v>
      </c>
      <c r="B147" s="4">
        <v>493100</v>
      </c>
      <c r="C147" s="4">
        <v>1046700</v>
      </c>
      <c r="D147" s="4">
        <v>-553600</v>
      </c>
      <c r="E147" s="4">
        <v>-15524750000</v>
      </c>
      <c r="F147" s="4">
        <f t="shared" si="9"/>
        <v>-13013700000</v>
      </c>
      <c r="K147" s="13">
        <f t="shared" si="10"/>
        <v>0</v>
      </c>
    </row>
    <row r="148" spans="1:11" x14ac:dyDescent="0.2">
      <c r="A148" s="11" t="s">
        <v>126</v>
      </c>
      <c r="B148" s="4">
        <v>21400</v>
      </c>
      <c r="C148" s="4">
        <v>5800</v>
      </c>
      <c r="D148" s="4">
        <v>15600</v>
      </c>
      <c r="E148" s="4">
        <v>429240000</v>
      </c>
      <c r="F148" s="4">
        <f t="shared" si="9"/>
        <v>2511050000</v>
      </c>
      <c r="K148" s="13">
        <f t="shared" si="10"/>
        <v>0</v>
      </c>
    </row>
    <row r="149" spans="1:11" x14ac:dyDescent="0.2">
      <c r="A149" s="11" t="s">
        <v>124</v>
      </c>
      <c r="B149" s="4">
        <v>85900</v>
      </c>
      <c r="C149" s="4">
        <v>24400</v>
      </c>
      <c r="D149" s="4">
        <v>61500</v>
      </c>
      <c r="E149" s="4">
        <v>1720440000</v>
      </c>
      <c r="F149" s="4">
        <f t="shared" si="9"/>
        <v>2081810000</v>
      </c>
      <c r="K149" s="13">
        <f t="shared" si="10"/>
        <v>0</v>
      </c>
    </row>
    <row r="150" spans="1:11" x14ac:dyDescent="0.2">
      <c r="A150" s="11" t="s">
        <v>123</v>
      </c>
      <c r="B150" s="4">
        <v>71700</v>
      </c>
      <c r="C150" s="4">
        <v>57100</v>
      </c>
      <c r="D150" s="4">
        <v>14600</v>
      </c>
      <c r="E150" s="4">
        <v>421430000</v>
      </c>
      <c r="F150" s="4">
        <f t="shared" si="9"/>
        <v>361370000</v>
      </c>
      <c r="K150" s="13">
        <f t="shared" si="10"/>
        <v>0</v>
      </c>
    </row>
    <row r="151" spans="1:11" x14ac:dyDescent="0.2">
      <c r="A151" s="11" t="s">
        <v>122</v>
      </c>
      <c r="B151" s="4">
        <v>17900</v>
      </c>
      <c r="C151" s="4">
        <v>20000</v>
      </c>
      <c r="D151" s="4">
        <v>-2100</v>
      </c>
      <c r="E151" s="4">
        <v>-60060000</v>
      </c>
      <c r="F151" s="4">
        <f t="shared" si="9"/>
        <v>-60060000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3.83203125"/>
    <col min="4" max="4" customWidth="true" width="16.1640625"/>
    <col min="5" max="5" customWidth="true" width="18.6640625"/>
    <col min="6" max="6" customWidth="true" width="21.5"/>
    <col min="10" max="10" customWidth="true" width="18.33203125"/>
    <col min="11" max="11" customWidth="true" width="16.6640625"/>
    <col min="12" max="12" customWidth="true" width="14.332031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37">
        <v>331</v>
      </c>
      <c r="B3" t="n" s="338">
        <v>134800.0</v>
      </c>
      <c r="C3" t="n" s="339">
        <v>1055165.0</v>
      </c>
      <c r="D3" t="n" s="340">
        <v>-920365.0</v>
      </c>
      <c r="E3" t="n" s="341">
        <v>-1.050367E10</v>
      </c>
      <c r="G3" t="n" s="333">
        <v>0.0</v>
      </c>
      <c r="H3" t="n" s="334">
        <v>0.0</v>
      </c>
      <c r="I3" t="n" s="335">
        <v>0.0</v>
      </c>
      <c r="J3" t="n" s="336">
        <v>0.0</v>
      </c>
    </row>
    <row r="4" spans="1:11" x14ac:dyDescent="0.2">
      <c r="A4" s="11" t="s">
        <v>326</v>
      </c>
      <c r="B4" s="4">
        <v>871700</v>
      </c>
      <c r="C4" s="4">
        <v>668900</v>
      </c>
      <c r="D4" s="4">
        <v>202800</v>
      </c>
      <c r="E4" s="4">
        <v>2297520000</v>
      </c>
      <c r="F4" s="4">
        <f t="shared" ref="F4:F12" si="0">E4+F5</f>
        <v>208578230802</v>
      </c>
      <c r="G4" s="4">
        <v>102500</v>
      </c>
      <c r="H4" s="4">
        <v>12500</v>
      </c>
      <c r="I4" s="4">
        <v>90000</v>
      </c>
      <c r="J4" s="4">
        <v>1034375000</v>
      </c>
      <c r="K4" s="4">
        <f t="shared" ref="K4:K12" si="1">K5+J4</f>
        <v>-591406381000</v>
      </c>
    </row>
    <row r="5" spans="1:11" x14ac:dyDescent="0.2">
      <c r="A5" s="11" t="s">
        <v>325</v>
      </c>
      <c r="B5" s="4">
        <v>1081700</v>
      </c>
      <c r="C5" s="4">
        <v>751800</v>
      </c>
      <c r="D5" s="4">
        <v>329900</v>
      </c>
      <c r="E5" s="4">
        <v>3718080000</v>
      </c>
      <c r="F5" s="4">
        <f t="shared" si="0"/>
        <v>206280710802</v>
      </c>
      <c r="G5" s="4">
        <v>0</v>
      </c>
      <c r="H5" s="4">
        <v>0</v>
      </c>
      <c r="I5" s="4">
        <v>0</v>
      </c>
      <c r="J5" s="4">
        <v>-345850000</v>
      </c>
      <c r="K5" s="4">
        <f t="shared" si="1"/>
        <v>-592440756000</v>
      </c>
    </row>
    <row r="6" spans="1:11" x14ac:dyDescent="0.2">
      <c r="A6" s="11" t="s">
        <v>324</v>
      </c>
      <c r="B6" s="4">
        <v>1098600</v>
      </c>
      <c r="C6" s="4">
        <v>1071700</v>
      </c>
      <c r="D6" s="4">
        <v>26900</v>
      </c>
      <c r="E6" s="4">
        <v>315410000</v>
      </c>
      <c r="F6" s="4">
        <f t="shared" si="0"/>
        <v>202562630802</v>
      </c>
      <c r="G6" s="4">
        <v>0</v>
      </c>
      <c r="H6" s="4">
        <v>0</v>
      </c>
      <c r="I6" s="4">
        <v>0</v>
      </c>
      <c r="J6" s="4">
        <v>-11722960000</v>
      </c>
      <c r="K6" s="4">
        <f t="shared" si="1"/>
        <v>-592094906000</v>
      </c>
    </row>
    <row r="7" spans="1:11" x14ac:dyDescent="0.2">
      <c r="A7" s="11" t="s">
        <v>323</v>
      </c>
      <c r="B7" s="4">
        <v>287800</v>
      </c>
      <c r="C7" s="4">
        <v>1392150</v>
      </c>
      <c r="D7" s="4">
        <v>-1104350</v>
      </c>
      <c r="E7" s="4">
        <v>-12260190000</v>
      </c>
      <c r="F7" s="4">
        <f t="shared" si="0"/>
        <v>202247220802</v>
      </c>
      <c r="G7" s="4">
        <v>0</v>
      </c>
      <c r="H7" s="4">
        <v>0</v>
      </c>
      <c r="I7" s="4">
        <v>0</v>
      </c>
      <c r="J7" s="4">
        <v>164500000</v>
      </c>
      <c r="K7" s="4">
        <f t="shared" si="1"/>
        <v>-580371946000</v>
      </c>
    </row>
    <row r="8" spans="1:11" x14ac:dyDescent="0.2">
      <c r="A8" s="11" t="s">
        <v>317</v>
      </c>
      <c r="B8" s="4">
        <v>1438700</v>
      </c>
      <c r="C8" s="4">
        <v>258000</v>
      </c>
      <c r="D8" s="4">
        <v>1180700</v>
      </c>
      <c r="E8" s="4">
        <v>13436250000</v>
      </c>
      <c r="F8" s="4">
        <f t="shared" si="0"/>
        <v>214507410802</v>
      </c>
      <c r="G8" s="4">
        <v>969600</v>
      </c>
      <c r="H8" s="4">
        <v>2500</v>
      </c>
      <c r="I8" s="4">
        <v>967100</v>
      </c>
      <c r="J8" s="4">
        <v>11094035000</v>
      </c>
      <c r="K8" s="4">
        <f t="shared" si="1"/>
        <v>-580536446000</v>
      </c>
    </row>
    <row r="9" spans="1:11" x14ac:dyDescent="0.2">
      <c r="A9" s="11" t="s">
        <v>316</v>
      </c>
      <c r="B9" s="4">
        <v>269110</v>
      </c>
      <c r="C9" s="4">
        <v>571000</v>
      </c>
      <c r="D9" s="4">
        <v>-301890</v>
      </c>
      <c r="E9" s="4">
        <v>-3636850000</v>
      </c>
      <c r="F9" s="4">
        <f t="shared" si="0"/>
        <v>201071160802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-591630481000</v>
      </c>
    </row>
    <row r="10" spans="1:11" x14ac:dyDescent="0.2">
      <c r="A10" s="11" t="s">
        <v>315</v>
      </c>
      <c r="B10" s="4">
        <v>801300</v>
      </c>
      <c r="C10" s="4">
        <v>223000</v>
      </c>
      <c r="D10" s="4">
        <v>578300</v>
      </c>
      <c r="E10" s="4">
        <v>6896430000</v>
      </c>
      <c r="F10" s="4">
        <f t="shared" si="0"/>
        <v>204708010802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-591630481000</v>
      </c>
    </row>
    <row r="11" spans="1:11" x14ac:dyDescent="0.2">
      <c r="A11" s="11" t="s">
        <v>314</v>
      </c>
      <c r="B11" s="4">
        <v>881800</v>
      </c>
      <c r="C11" s="4">
        <v>99200</v>
      </c>
      <c r="D11" s="4">
        <v>782600</v>
      </c>
      <c r="E11" s="4">
        <v>8641410000</v>
      </c>
      <c r="F11" s="4">
        <f t="shared" si="0"/>
        <v>197811580802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-591630481000</v>
      </c>
    </row>
    <row r="12" spans="1:11" x14ac:dyDescent="0.2">
      <c r="A12" s="11" t="s">
        <v>313</v>
      </c>
      <c r="B12" s="4">
        <v>70610</v>
      </c>
      <c r="C12" s="4">
        <v>523000</v>
      </c>
      <c r="D12" s="4">
        <v>-452390</v>
      </c>
      <c r="E12" s="4">
        <v>-5062770000</v>
      </c>
      <c r="F12" s="4">
        <f t="shared" si="0"/>
        <v>189170170802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-591630481000</v>
      </c>
    </row>
    <row r="13" spans="1:11" x14ac:dyDescent="0.2">
      <c r="A13" s="11" t="s">
        <v>312</v>
      </c>
      <c r="B13" s="4">
        <v>135865</v>
      </c>
      <c r="C13" s="4">
        <v>152800</v>
      </c>
      <c r="D13" s="4">
        <v>-16935</v>
      </c>
      <c r="E13" s="4">
        <v>-195140000</v>
      </c>
      <c r="F13" s="4">
        <f t="shared" ref="F13:F20" si="2">E13+F14</f>
        <v>194232940802</v>
      </c>
      <c r="G13" s="4">
        <v>0</v>
      </c>
      <c r="H13" s="4">
        <v>0</v>
      </c>
      <c r="I13" s="4">
        <v>0</v>
      </c>
      <c r="J13" s="4">
        <v>-112800000</v>
      </c>
      <c r="K13" s="4">
        <f t="shared" ref="K13:K95" si="3">K14+J13</f>
        <v>-591630481000</v>
      </c>
    </row>
    <row r="14" spans="1:11" x14ac:dyDescent="0.2">
      <c r="A14" s="11" t="s">
        <v>310</v>
      </c>
      <c r="B14" s="4">
        <v>408100</v>
      </c>
      <c r="C14" s="4">
        <v>15000</v>
      </c>
      <c r="D14" s="4">
        <v>393100</v>
      </c>
      <c r="E14" s="4">
        <v>4410780000</v>
      </c>
      <c r="F14" s="4">
        <f t="shared" si="2"/>
        <v>194428080802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-591517681000</v>
      </c>
    </row>
    <row r="15" spans="1:11" x14ac:dyDescent="0.2">
      <c r="A15" s="11" t="s">
        <v>309</v>
      </c>
      <c r="B15" s="4">
        <v>761980</v>
      </c>
      <c r="C15" s="4">
        <v>117200</v>
      </c>
      <c r="D15" s="4">
        <v>644780</v>
      </c>
      <c r="E15" s="4">
        <v>7222740000</v>
      </c>
      <c r="F15" s="4">
        <f t="shared" si="2"/>
        <v>190017300802</v>
      </c>
      <c r="G15" s="4">
        <v>0</v>
      </c>
      <c r="H15" s="4">
        <v>0</v>
      </c>
      <c r="I15" s="4">
        <v>0</v>
      </c>
      <c r="J15" s="4">
        <v>-269700000</v>
      </c>
      <c r="K15" s="4">
        <f t="shared" si="3"/>
        <v>-591517681000</v>
      </c>
    </row>
    <row r="16" spans="1:11" x14ac:dyDescent="0.2">
      <c r="A16" s="11" t="s">
        <v>308</v>
      </c>
      <c r="B16" s="4">
        <v>628700</v>
      </c>
      <c r="C16" s="4">
        <v>1274300</v>
      </c>
      <c r="D16" s="4">
        <v>-645600</v>
      </c>
      <c r="E16" s="4">
        <v>-7070760000</v>
      </c>
      <c r="F16" s="4">
        <f t="shared" si="2"/>
        <v>182794560802</v>
      </c>
      <c r="G16" s="4">
        <v>450000</v>
      </c>
      <c r="H16" s="4">
        <v>50000</v>
      </c>
      <c r="I16" s="4">
        <v>400000</v>
      </c>
      <c r="J16" s="4">
        <v>4465000000</v>
      </c>
      <c r="K16" s="4">
        <f t="shared" si="3"/>
        <v>-591247981000</v>
      </c>
    </row>
    <row r="17" spans="1:11" x14ac:dyDescent="0.2">
      <c r="A17" s="11" t="s">
        <v>307</v>
      </c>
      <c r="B17" s="4">
        <v>33400</v>
      </c>
      <c r="C17" s="4">
        <v>353100</v>
      </c>
      <c r="D17" s="4">
        <v>-319700</v>
      </c>
      <c r="E17" s="4">
        <v>-3828640000</v>
      </c>
      <c r="F17" s="4">
        <f t="shared" si="2"/>
        <v>189865320802</v>
      </c>
      <c r="G17" s="4">
        <v>200000</v>
      </c>
      <c r="H17" s="4">
        <v>0</v>
      </c>
      <c r="I17" s="4">
        <v>200000</v>
      </c>
      <c r="J17" s="4">
        <v>2387500000</v>
      </c>
      <c r="K17" s="4">
        <f t="shared" si="3"/>
        <v>-595712981000</v>
      </c>
    </row>
    <row r="18" spans="1:16" x14ac:dyDescent="0.2">
      <c r="A18" s="11" t="s">
        <v>306</v>
      </c>
      <c r="B18" s="4">
        <v>107800</v>
      </c>
      <c r="C18" s="4">
        <v>11100</v>
      </c>
      <c r="D18" s="4">
        <v>96700</v>
      </c>
      <c r="E18" s="4">
        <v>1177730000</v>
      </c>
      <c r="F18" s="4">
        <f t="shared" si="2"/>
        <v>193693960802</v>
      </c>
      <c r="G18" s="4">
        <v>0</v>
      </c>
      <c r="H18" s="4">
        <v>0</v>
      </c>
      <c r="I18" s="4">
        <v>0</v>
      </c>
      <c r="J18" s="4">
        <v>602500000</v>
      </c>
      <c r="K18" s="4">
        <f t="shared" si="3"/>
        <v>-598100481000</v>
      </c>
    </row>
    <row r="19" spans="1:16" x14ac:dyDescent="0.2">
      <c r="A19" s="11" t="s">
        <v>305</v>
      </c>
      <c r="B19" s="4">
        <v>1219765</v>
      </c>
      <c r="C19" s="4">
        <v>137500</v>
      </c>
      <c r="D19" s="4">
        <v>1082265</v>
      </c>
      <c r="E19" s="4">
        <v>13104110000</v>
      </c>
      <c r="F19" s="4">
        <f t="shared" si="2"/>
        <v>192516230802</v>
      </c>
      <c r="G19" s="4">
        <v>350000</v>
      </c>
      <c r="H19" s="4">
        <v>50000</v>
      </c>
      <c r="I19" s="4">
        <v>300000</v>
      </c>
      <c r="J19" s="4">
        <v>3669950000</v>
      </c>
      <c r="K19" s="4">
        <f t="shared" si="3"/>
        <v>-598702981000</v>
      </c>
    </row>
    <row r="20" spans="1:16" x14ac:dyDescent="0.2">
      <c r="A20" s="11" t="s">
        <v>304</v>
      </c>
      <c r="B20" s="4">
        <v>92600</v>
      </c>
      <c r="C20" s="4">
        <v>3618800</v>
      </c>
      <c r="D20" s="4">
        <v>-3526200</v>
      </c>
      <c r="E20" s="4">
        <v>-45647500000</v>
      </c>
      <c r="F20" s="4">
        <f t="shared" si="2"/>
        <v>179412120802</v>
      </c>
      <c r="G20" s="4">
        <v>0</v>
      </c>
      <c r="H20" s="4">
        <v>0</v>
      </c>
      <c r="I20" s="4">
        <v>0</v>
      </c>
      <c r="J20" s="4">
        <v>-1270000</v>
      </c>
      <c r="K20" s="4">
        <f t="shared" si="3"/>
        <v>-602372931000</v>
      </c>
    </row>
    <row r="21" spans="1:16" x14ac:dyDescent="0.2">
      <c r="A21" s="11" t="s">
        <v>303</v>
      </c>
      <c r="B21" s="4">
        <v>9380</v>
      </c>
      <c r="C21" s="4">
        <v>13200</v>
      </c>
      <c r="D21" s="4">
        <v>-3820</v>
      </c>
      <c r="E21" s="4">
        <v>-53270000</v>
      </c>
      <c r="F21" s="4">
        <f t="shared" ref="F21:F95" si="4">E21+F22</f>
        <v>225059620802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-602371661000</v>
      </c>
      <c r="L21" s="5"/>
      <c r="M21" s="4"/>
      <c r="P21" s="5"/>
    </row>
    <row r="22" spans="1:16" x14ac:dyDescent="0.2">
      <c r="A22" s="11" t="s">
        <v>301</v>
      </c>
      <c r="B22" s="4">
        <v>111400</v>
      </c>
      <c r="C22" s="4">
        <v>0</v>
      </c>
      <c r="D22" s="4">
        <v>111400</v>
      </c>
      <c r="E22" s="4">
        <v>1487580000</v>
      </c>
      <c r="F22" s="4">
        <f t="shared" si="4"/>
        <v>225112890802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-602371661000</v>
      </c>
    </row>
    <row r="23" spans="1:16" x14ac:dyDescent="0.2">
      <c r="A23" s="11" t="s">
        <v>300</v>
      </c>
      <c r="B23" s="4">
        <v>2409000</v>
      </c>
      <c r="C23" s="4">
        <v>103600</v>
      </c>
      <c r="D23" s="4">
        <v>2305400</v>
      </c>
      <c r="E23" s="4">
        <v>30856410000</v>
      </c>
      <c r="F23" s="4">
        <f t="shared" si="4"/>
        <v>223625310802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-602371661000</v>
      </c>
    </row>
    <row r="24" spans="1:16" x14ac:dyDescent="0.2">
      <c r="A24" s="11" t="s">
        <v>299</v>
      </c>
      <c r="B24" s="4">
        <v>17850</v>
      </c>
      <c r="C24" s="4">
        <v>2200</v>
      </c>
      <c r="D24" s="4">
        <v>15650</v>
      </c>
      <c r="E24" s="4">
        <v>206630000</v>
      </c>
      <c r="F24" s="4">
        <f t="shared" si="4"/>
        <v>192768900802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-602371661000</v>
      </c>
    </row>
    <row r="25" spans="1:16" x14ac:dyDescent="0.2">
      <c r="A25" s="11" t="s">
        <v>298</v>
      </c>
      <c r="B25" s="4">
        <v>763870</v>
      </c>
      <c r="C25" s="4">
        <v>210200</v>
      </c>
      <c r="D25" s="4">
        <v>553670</v>
      </c>
      <c r="E25" s="4">
        <v>7380650000</v>
      </c>
      <c r="F25" s="4">
        <f t="shared" si="4"/>
        <v>192562270802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-602371661000</v>
      </c>
    </row>
    <row r="26" spans="1:16" x14ac:dyDescent="0.2">
      <c r="A26" s="11" t="s">
        <v>297</v>
      </c>
      <c r="B26" s="4">
        <v>11580</v>
      </c>
      <c r="C26" s="4">
        <v>281931</v>
      </c>
      <c r="D26" s="4">
        <v>-270351</v>
      </c>
      <c r="E26" s="4">
        <v>-3588880000</v>
      </c>
      <c r="F26" s="4">
        <f t="shared" si="4"/>
        <v>185181620802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-602371661000</v>
      </c>
    </row>
    <row r="27" spans="1:16" x14ac:dyDescent="0.2">
      <c r="A27" s="11" t="s">
        <v>296</v>
      </c>
      <c r="B27" s="4">
        <v>9600</v>
      </c>
      <c r="C27" s="4">
        <v>280601</v>
      </c>
      <c r="D27" s="4">
        <v>-271001</v>
      </c>
      <c r="E27" s="4">
        <v>-3579750000</v>
      </c>
      <c r="F27" s="4">
        <f t="shared" si="4"/>
        <v>188770500802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-602371661000</v>
      </c>
    </row>
    <row r="28" spans="1:16" x14ac:dyDescent="0.2">
      <c r="A28" s="11" t="s">
        <v>295</v>
      </c>
      <c r="B28" s="4">
        <v>17600</v>
      </c>
      <c r="C28" s="4">
        <v>109200</v>
      </c>
      <c r="D28" s="4">
        <v>-91600</v>
      </c>
      <c r="E28" s="4">
        <v>-1247620000</v>
      </c>
      <c r="F28" s="4">
        <f t="shared" si="4"/>
        <v>192350250802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-602371661000</v>
      </c>
    </row>
    <row r="29" spans="1:16" x14ac:dyDescent="0.2">
      <c r="A29" s="11" t="s">
        <v>294</v>
      </c>
      <c r="B29" s="4">
        <v>891100</v>
      </c>
      <c r="C29" s="4">
        <v>177500</v>
      </c>
      <c r="D29" s="4">
        <v>713600</v>
      </c>
      <c r="E29" s="4">
        <v>9679620000</v>
      </c>
      <c r="F29" s="4">
        <f t="shared" si="4"/>
        <v>193597870802</v>
      </c>
      <c r="G29" s="4">
        <v>0</v>
      </c>
      <c r="H29" s="4">
        <v>0</v>
      </c>
      <c r="I29" s="4">
        <v>0</v>
      </c>
      <c r="J29" s="4">
        <v>672500000</v>
      </c>
      <c r="K29" s="4">
        <f t="shared" si="3"/>
        <v>-602371661000</v>
      </c>
    </row>
    <row r="30" spans="1:16" x14ac:dyDescent="0.2">
      <c r="A30" s="11" t="s">
        <v>293</v>
      </c>
      <c r="B30" s="4">
        <v>288000</v>
      </c>
      <c r="C30" s="4">
        <v>61200</v>
      </c>
      <c r="D30" s="4">
        <v>226800</v>
      </c>
      <c r="E30" s="4">
        <v>3024410000</v>
      </c>
      <c r="F30" s="4">
        <f t="shared" si="4"/>
        <v>183918250802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-603044161000</v>
      </c>
    </row>
    <row r="31" spans="1:16" x14ac:dyDescent="0.2">
      <c r="A31" s="11" t="s">
        <v>290</v>
      </c>
      <c r="B31" s="4">
        <v>25950</v>
      </c>
      <c r="C31" s="4">
        <v>779233</v>
      </c>
      <c r="D31" s="4">
        <v>-753283</v>
      </c>
      <c r="E31" s="4">
        <v>-9985760000</v>
      </c>
      <c r="F31" s="4">
        <f t="shared" si="4"/>
        <v>180893840802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-603044161000</v>
      </c>
    </row>
    <row r="32" spans="1:16" x14ac:dyDescent="0.2">
      <c r="A32" s="11" t="s">
        <v>289</v>
      </c>
      <c r="B32" s="4">
        <v>8900</v>
      </c>
      <c r="C32" s="4">
        <v>842344</v>
      </c>
      <c r="D32" s="4">
        <v>-833444</v>
      </c>
      <c r="E32" s="4">
        <v>-11397440000</v>
      </c>
      <c r="F32" s="4">
        <f t="shared" si="4"/>
        <v>190879600802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-603044161000</v>
      </c>
    </row>
    <row r="33" spans="1:16" x14ac:dyDescent="0.2">
      <c r="A33" s="11" t="s">
        <v>288</v>
      </c>
      <c r="B33" s="4">
        <v>214700</v>
      </c>
      <c r="C33" s="4">
        <v>384200</v>
      </c>
      <c r="D33" s="4">
        <v>-169500</v>
      </c>
      <c r="E33" s="4">
        <v>-2356250000</v>
      </c>
      <c r="F33" s="4">
        <f t="shared" si="4"/>
        <v>202277040802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-603044161000</v>
      </c>
    </row>
    <row r="34" spans="1:11" x14ac:dyDescent="0.2">
      <c r="A34" s="11" t="s">
        <v>287</v>
      </c>
      <c r="B34" s="4">
        <v>112300</v>
      </c>
      <c r="C34" s="4">
        <v>507033</v>
      </c>
      <c r="D34" s="4">
        <v>-394733</v>
      </c>
      <c r="E34" s="4">
        <v>-5267410000</v>
      </c>
      <c r="F34" s="4">
        <f t="shared" si="4"/>
        <v>204633290802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-603044161000</v>
      </c>
    </row>
    <row r="35" spans="1:11" x14ac:dyDescent="0.2">
      <c r="A35" s="11" t="s">
        <v>286</v>
      </c>
      <c r="B35" s="4">
        <v>665900</v>
      </c>
      <c r="C35" s="4">
        <v>200301</v>
      </c>
      <c r="D35" s="4">
        <v>465599</v>
      </c>
      <c r="E35" s="4">
        <v>6262820000</v>
      </c>
      <c r="F35" s="4">
        <f t="shared" si="4"/>
        <v>209900700802</v>
      </c>
      <c r="G35" s="4">
        <v>0</v>
      </c>
      <c r="H35" s="4">
        <v>0</v>
      </c>
      <c r="I35" s="4">
        <v>0</v>
      </c>
      <c r="J35" s="4">
        <v>-645540000</v>
      </c>
      <c r="K35" s="4">
        <f t="shared" si="3"/>
        <v>-603044161000</v>
      </c>
    </row>
    <row r="36" spans="1:11" x14ac:dyDescent="0.2">
      <c r="A36" s="11" t="s">
        <v>285</v>
      </c>
      <c r="B36" s="4">
        <v>85700</v>
      </c>
      <c r="C36" s="4">
        <v>424200</v>
      </c>
      <c r="D36" s="4">
        <v>-338500</v>
      </c>
      <c r="E36" s="4">
        <v>-4569980000</v>
      </c>
      <c r="F36" s="4">
        <f t="shared" si="4"/>
        <v>203637880802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-602398621000</v>
      </c>
    </row>
    <row r="37" spans="1:11" x14ac:dyDescent="0.2">
      <c r="A37" s="11" t="s">
        <v>284</v>
      </c>
      <c r="B37" s="4">
        <v>25681778</v>
      </c>
      <c r="C37" s="4">
        <v>26643371</v>
      </c>
      <c r="D37" s="4">
        <v>-961593</v>
      </c>
      <c r="E37" s="4">
        <v>-12765050000</v>
      </c>
      <c r="F37" s="4">
        <f t="shared" si="4"/>
        <v>208207860802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-602398621000</v>
      </c>
    </row>
    <row r="38" spans="1:11" x14ac:dyDescent="0.2">
      <c r="A38" s="11" t="s">
        <v>283</v>
      </c>
      <c r="B38" s="4">
        <v>34100</v>
      </c>
      <c r="C38" s="4">
        <v>24200</v>
      </c>
      <c r="D38" s="4">
        <v>9900</v>
      </c>
      <c r="E38" s="4">
        <v>131800000</v>
      </c>
      <c r="F38" s="4">
        <f t="shared" si="4"/>
        <v>220972910802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-602398621000</v>
      </c>
    </row>
    <row r="39" spans="1:11" x14ac:dyDescent="0.2">
      <c r="A39" s="11" t="s">
        <v>282</v>
      </c>
      <c r="B39" s="4">
        <v>45747</v>
      </c>
      <c r="C39" s="4">
        <v>1112500</v>
      </c>
      <c r="D39" s="4">
        <v>-1066753</v>
      </c>
      <c r="E39" s="4">
        <v>-14833160000</v>
      </c>
      <c r="F39" s="4">
        <f t="shared" si="4"/>
        <v>220841110802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-602398621000</v>
      </c>
    </row>
    <row r="40" spans="1:11" x14ac:dyDescent="0.2">
      <c r="A40" s="11" t="s">
        <v>281</v>
      </c>
      <c r="B40" s="4">
        <v>107900</v>
      </c>
      <c r="C40" s="4">
        <v>191931</v>
      </c>
      <c r="D40" s="4">
        <v>-84031</v>
      </c>
      <c r="E40" s="4">
        <v>-1178650000</v>
      </c>
      <c r="F40" s="4">
        <f t="shared" si="4"/>
        <v>235674270802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-602398621000</v>
      </c>
    </row>
    <row r="41" spans="1:11" x14ac:dyDescent="0.2">
      <c r="A41" s="11" t="s">
        <v>280</v>
      </c>
      <c r="B41" s="4">
        <v>247884</v>
      </c>
      <c r="C41" s="4">
        <v>43200</v>
      </c>
      <c r="D41" s="4">
        <v>204684</v>
      </c>
      <c r="E41" s="4">
        <v>2886070000</v>
      </c>
      <c r="F41" s="4">
        <f t="shared" si="4"/>
        <v>236852920802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-602398621000</v>
      </c>
    </row>
    <row r="42" spans="1:11" x14ac:dyDescent="0.2">
      <c r="A42" s="11" t="s">
        <v>279</v>
      </c>
      <c r="B42" s="4">
        <v>546200</v>
      </c>
      <c r="C42" s="4">
        <v>696400</v>
      </c>
      <c r="D42" s="4">
        <v>-150200</v>
      </c>
      <c r="E42" s="4">
        <v>-2079190000</v>
      </c>
      <c r="F42" s="4">
        <f t="shared" si="4"/>
        <v>233966850802</v>
      </c>
      <c r="G42" s="4">
        <v>0</v>
      </c>
      <c r="H42" s="4">
        <v>0</v>
      </c>
      <c r="I42" s="4">
        <v>0</v>
      </c>
      <c r="J42" s="4">
        <v>424500000</v>
      </c>
      <c r="K42" s="4">
        <f t="shared" si="3"/>
        <v>-602398621000</v>
      </c>
    </row>
    <row r="43" spans="1:11" x14ac:dyDescent="0.2">
      <c r="A43" s="11" t="s">
        <v>278</v>
      </c>
      <c r="B43" s="4">
        <v>645727</v>
      </c>
      <c r="C43" s="4">
        <v>245300</v>
      </c>
      <c r="D43" s="4">
        <v>400427</v>
      </c>
      <c r="E43" s="4">
        <v>5792930000</v>
      </c>
      <c r="F43" s="4">
        <f t="shared" si="4"/>
        <v>236046040802</v>
      </c>
      <c r="G43" s="4">
        <v>0</v>
      </c>
      <c r="H43" s="4">
        <v>0</v>
      </c>
      <c r="I43" s="4">
        <v>0</v>
      </c>
      <c r="J43" s="4">
        <v>-1722000000</v>
      </c>
      <c r="K43" s="4">
        <f t="shared" si="3"/>
        <v>-602823121000</v>
      </c>
    </row>
    <row r="44" spans="1:11" x14ac:dyDescent="0.2">
      <c r="A44" s="11" t="s">
        <v>277</v>
      </c>
      <c r="B44" s="4">
        <v>845260</v>
      </c>
      <c r="C44" s="4">
        <v>113900</v>
      </c>
      <c r="D44" s="4">
        <v>731360</v>
      </c>
      <c r="E44" s="4">
        <v>10445240000</v>
      </c>
      <c r="F44" s="4">
        <f t="shared" si="4"/>
        <v>230253110802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-601101121000</v>
      </c>
    </row>
    <row r="45" spans="1:11" x14ac:dyDescent="0.2">
      <c r="A45" s="11" t="s">
        <v>273</v>
      </c>
      <c r="B45" s="4">
        <v>6447442</v>
      </c>
      <c r="C45" s="4">
        <v>6729342</v>
      </c>
      <c r="D45" s="4">
        <v>-281900</v>
      </c>
      <c r="E45" s="4">
        <v>-3924780000</v>
      </c>
      <c r="F45" s="4">
        <f t="shared" si="4"/>
        <v>219807870802</v>
      </c>
      <c r="G45" s="4">
        <v>0</v>
      </c>
      <c r="H45" s="4">
        <v>0</v>
      </c>
      <c r="I45" s="4">
        <v>0</v>
      </c>
      <c r="J45" s="4">
        <v>285000000</v>
      </c>
      <c r="K45" s="4">
        <f t="shared" si="3"/>
        <v>-601101121000</v>
      </c>
    </row>
    <row r="46" spans="1:11" x14ac:dyDescent="0.2">
      <c r="A46" s="11" t="s">
        <v>272</v>
      </c>
      <c r="B46" s="4">
        <v>678920</v>
      </c>
      <c r="C46" s="4">
        <v>1982100</v>
      </c>
      <c r="D46" s="4">
        <v>-1303180</v>
      </c>
      <c r="E46" s="4">
        <v>-19188960000</v>
      </c>
      <c r="F46" s="4">
        <f t="shared" si="4"/>
        <v>223732650802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-601386121000</v>
      </c>
    </row>
    <row r="47" spans="1:11" x14ac:dyDescent="0.2">
      <c r="A47" s="11" t="s">
        <v>270</v>
      </c>
      <c r="B47" s="4">
        <v>94400</v>
      </c>
      <c r="C47" s="4">
        <v>98100</v>
      </c>
      <c r="D47" s="4">
        <v>-3700</v>
      </c>
      <c r="E47" s="4">
        <v>-52350000</v>
      </c>
      <c r="F47" s="4">
        <f t="shared" si="4"/>
        <v>242921610802</v>
      </c>
      <c r="G47" s="4">
        <v>0</v>
      </c>
      <c r="H47" s="4">
        <v>0</v>
      </c>
      <c r="I47" s="4">
        <v>0</v>
      </c>
      <c r="J47" s="4">
        <v>295000000</v>
      </c>
      <c r="K47" s="4">
        <f t="shared" si="3"/>
        <v>-601386121000</v>
      </c>
    </row>
    <row r="48" spans="1:11" x14ac:dyDescent="0.2">
      <c r="A48" s="11" t="s">
        <v>269</v>
      </c>
      <c r="B48" s="4">
        <v>146000</v>
      </c>
      <c r="C48" s="4">
        <v>158000</v>
      </c>
      <c r="D48" s="4">
        <v>-12000</v>
      </c>
      <c r="E48" s="4">
        <v>-176485728</v>
      </c>
      <c r="F48" s="4">
        <f t="shared" si="4"/>
        <v>242973960802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-601681121000</v>
      </c>
    </row>
    <row r="49" spans="1:11" x14ac:dyDescent="0.2">
      <c r="A49" s="11" t="s">
        <v>268</v>
      </c>
      <c r="B49" s="4">
        <v>2700</v>
      </c>
      <c r="C49" s="4">
        <v>61700</v>
      </c>
      <c r="D49" s="4">
        <v>-59000</v>
      </c>
      <c r="E49" s="4">
        <v>-870360000</v>
      </c>
      <c r="F49" s="4">
        <f t="shared" si="4"/>
        <v>243150446530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-601681121000</v>
      </c>
    </row>
    <row r="50" spans="1:11" x14ac:dyDescent="0.2">
      <c r="A50" s="11" t="s">
        <v>267</v>
      </c>
      <c r="B50" s="4">
        <v>181494</v>
      </c>
      <c r="C50" s="4">
        <v>25862</v>
      </c>
      <c r="D50" s="4">
        <v>155632</v>
      </c>
      <c r="E50" s="4">
        <v>2319580000</v>
      </c>
      <c r="F50" s="4">
        <f t="shared" si="4"/>
        <v>244020806530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-601681121000</v>
      </c>
    </row>
    <row r="51" spans="1:11" x14ac:dyDescent="0.2">
      <c r="A51" s="11" t="s">
        <v>266</v>
      </c>
      <c r="B51" s="4">
        <v>1473800</v>
      </c>
      <c r="C51" s="4">
        <v>238700</v>
      </c>
      <c r="D51" s="4">
        <v>1235100</v>
      </c>
      <c r="E51" s="4">
        <v>18455140000</v>
      </c>
      <c r="F51" s="4">
        <f t="shared" si="4"/>
        <v>241701226530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-601681121000</v>
      </c>
    </row>
    <row r="52" spans="1:11" x14ac:dyDescent="0.2">
      <c r="A52" s="11" t="s">
        <v>265</v>
      </c>
      <c r="B52" s="4">
        <v>1186600</v>
      </c>
      <c r="C52" s="4">
        <v>158700</v>
      </c>
      <c r="D52" s="4">
        <v>1027900</v>
      </c>
      <c r="E52" s="4">
        <v>14602110000</v>
      </c>
      <c r="F52" s="4">
        <f t="shared" si="4"/>
        <v>223246086530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-601681121000</v>
      </c>
    </row>
    <row r="53" spans="1:11" x14ac:dyDescent="0.2">
      <c r="A53" s="11" t="s">
        <v>264</v>
      </c>
      <c r="B53" s="4">
        <v>430556</v>
      </c>
      <c r="C53" s="4">
        <v>171800</v>
      </c>
      <c r="D53" s="4">
        <v>258756</v>
      </c>
      <c r="E53" s="4">
        <v>3663080000</v>
      </c>
      <c r="F53" s="4">
        <f t="shared" si="4"/>
        <v>208643976530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-601681121000</v>
      </c>
    </row>
    <row r="54" spans="1:11" x14ac:dyDescent="0.2">
      <c r="A54" s="11" t="s">
        <v>263</v>
      </c>
      <c r="B54" s="4">
        <v>471857</v>
      </c>
      <c r="C54" s="4">
        <v>80334</v>
      </c>
      <c r="D54" s="4">
        <v>391523</v>
      </c>
      <c r="E54" s="4">
        <v>5604360000</v>
      </c>
      <c r="F54" s="4">
        <f t="shared" si="4"/>
        <v>204980896530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-601681121000</v>
      </c>
    </row>
    <row r="55" spans="1:11" x14ac:dyDescent="0.2">
      <c r="A55" s="11" t="s">
        <v>262</v>
      </c>
      <c r="B55" s="4">
        <v>659000</v>
      </c>
      <c r="C55" s="4">
        <v>61800</v>
      </c>
      <c r="D55" s="4">
        <v>597200</v>
      </c>
      <c r="E55" s="4">
        <v>8656590000</v>
      </c>
      <c r="F55" s="4">
        <f t="shared" si="4"/>
        <v>199376536530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-601681121000</v>
      </c>
    </row>
    <row r="56" spans="1:11" x14ac:dyDescent="0.2">
      <c r="A56" s="11" t="s">
        <v>261</v>
      </c>
      <c r="B56" s="4">
        <v>537245</v>
      </c>
      <c r="C56" s="4">
        <v>441498</v>
      </c>
      <c r="D56" s="4">
        <v>95747</v>
      </c>
      <c r="E56" s="4">
        <v>1373390000</v>
      </c>
      <c r="F56" s="4">
        <f t="shared" si="4"/>
        <v>190719946530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-601681121000</v>
      </c>
    </row>
    <row r="57" spans="1:11" x14ac:dyDescent="0.2">
      <c r="A57" s="11" t="s">
        <v>260</v>
      </c>
      <c r="B57" s="4">
        <v>361400</v>
      </c>
      <c r="C57" s="4">
        <v>1280525</v>
      </c>
      <c r="D57" s="4">
        <v>-919125</v>
      </c>
      <c r="E57" s="4">
        <v>-13631820000</v>
      </c>
      <c r="F57" s="4">
        <f t="shared" si="4"/>
        <v>189346556530</v>
      </c>
      <c r="G57" s="4">
        <v>0</v>
      </c>
      <c r="H57" s="4">
        <v>0</v>
      </c>
      <c r="I57" s="4">
        <v>0</v>
      </c>
      <c r="J57" s="4">
        <v>1480000000</v>
      </c>
      <c r="K57" s="4">
        <f t="shared" si="3"/>
        <v>-601681121000</v>
      </c>
    </row>
    <row r="58" spans="1:11" x14ac:dyDescent="0.2">
      <c r="A58" s="11" t="s">
        <v>259</v>
      </c>
      <c r="B58" s="4">
        <v>77023</v>
      </c>
      <c r="C58" s="4">
        <v>130600</v>
      </c>
      <c r="D58" s="4">
        <v>-53577</v>
      </c>
      <c r="E58" s="4">
        <v>-779170000</v>
      </c>
      <c r="F58" s="4">
        <f t="shared" si="4"/>
        <v>202978376530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-603161121000</v>
      </c>
    </row>
    <row r="59" spans="1:11" x14ac:dyDescent="0.2">
      <c r="A59" s="11" t="s">
        <v>258</v>
      </c>
      <c r="B59" s="4">
        <v>3083797</v>
      </c>
      <c r="C59" s="4">
        <v>442100</v>
      </c>
      <c r="D59" s="4">
        <v>2641697</v>
      </c>
      <c r="E59" s="4">
        <v>38193450000</v>
      </c>
      <c r="F59" s="4">
        <f t="shared" si="4"/>
        <v>203757546530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-603161121000</v>
      </c>
    </row>
    <row r="60" spans="1:11" x14ac:dyDescent="0.2">
      <c r="A60" s="11" t="s">
        <v>257</v>
      </c>
      <c r="B60" s="4">
        <v>1484000</v>
      </c>
      <c r="C60" s="4">
        <v>133527</v>
      </c>
      <c r="D60" s="4">
        <v>1350473</v>
      </c>
      <c r="E60" s="4">
        <v>19077510000</v>
      </c>
      <c r="F60" s="4">
        <f t="shared" si="4"/>
        <v>165564096530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-603161121000</v>
      </c>
    </row>
    <row r="61" spans="1:11" x14ac:dyDescent="0.2">
      <c r="A61" s="11" t="s">
        <v>256</v>
      </c>
      <c r="B61" s="4">
        <v>332000</v>
      </c>
      <c r="C61" s="4">
        <v>151000</v>
      </c>
      <c r="D61" s="4">
        <v>181000</v>
      </c>
      <c r="E61" s="4">
        <v>2593970000</v>
      </c>
      <c r="F61" s="4">
        <f t="shared" si="4"/>
        <v>146486586530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-603161121000</v>
      </c>
    </row>
    <row r="62" spans="1:11" x14ac:dyDescent="0.2">
      <c r="A62" s="11" t="s">
        <v>255</v>
      </c>
      <c r="B62" s="4">
        <v>2317900</v>
      </c>
      <c r="C62" s="4">
        <v>1200</v>
      </c>
      <c r="D62" s="4">
        <v>2316700</v>
      </c>
      <c r="E62" s="4">
        <v>33018920000</v>
      </c>
      <c r="F62" s="4">
        <f t="shared" si="4"/>
        <v>143892616530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-603161121000</v>
      </c>
    </row>
    <row r="63" spans="1:11" x14ac:dyDescent="0.2">
      <c r="A63" s="11" t="s">
        <v>254</v>
      </c>
      <c r="B63" s="4">
        <v>1209560</v>
      </c>
      <c r="C63" s="4">
        <v>7700</v>
      </c>
      <c r="D63" s="4">
        <v>1201860</v>
      </c>
      <c r="E63" s="4">
        <v>17155206128</v>
      </c>
      <c r="F63" s="4">
        <f t="shared" si="4"/>
        <v>110873696530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-603161121000</v>
      </c>
    </row>
    <row r="64" spans="1:11" x14ac:dyDescent="0.2">
      <c r="A64" s="11" t="s">
        <v>253</v>
      </c>
      <c r="B64" s="4">
        <v>5612023</v>
      </c>
      <c r="C64" s="4">
        <v>45400</v>
      </c>
      <c r="D64" s="4">
        <v>5566623</v>
      </c>
      <c r="E64" s="4">
        <v>78606310000</v>
      </c>
      <c r="F64" s="4">
        <f t="shared" si="4"/>
        <v>93718490402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-603161121000</v>
      </c>
    </row>
    <row r="65" spans="1:11" x14ac:dyDescent="0.2">
      <c r="A65" s="11" t="s">
        <v>252</v>
      </c>
      <c r="B65" s="4">
        <v>1132000</v>
      </c>
      <c r="C65" s="4">
        <v>7200</v>
      </c>
      <c r="D65" s="4">
        <v>1124800</v>
      </c>
      <c r="E65" s="4">
        <v>15467210000</v>
      </c>
      <c r="F65" s="4">
        <f t="shared" si="4"/>
        <v>15112180402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-603161121000</v>
      </c>
    </row>
    <row r="66" spans="1:11" x14ac:dyDescent="0.2">
      <c r="A66" s="11" t="s">
        <v>251</v>
      </c>
      <c r="B66" s="4">
        <v>405300</v>
      </c>
      <c r="C66" s="4">
        <v>72700</v>
      </c>
      <c r="D66" s="4">
        <v>332600</v>
      </c>
      <c r="E66" s="4">
        <v>4549855852</v>
      </c>
      <c r="F66" s="4">
        <f t="shared" si="4"/>
        <v>-355029598</v>
      </c>
      <c r="G66" s="4">
        <v>0</v>
      </c>
      <c r="H66" s="4">
        <v>0</v>
      </c>
      <c r="I66" s="4">
        <v>0</v>
      </c>
      <c r="J66" s="4">
        <v>-1355000000</v>
      </c>
      <c r="K66" s="4">
        <f t="shared" si="3"/>
        <v>-603161121000</v>
      </c>
    </row>
    <row r="67" spans="1:11" x14ac:dyDescent="0.2">
      <c r="A67" s="11" t="s">
        <v>250</v>
      </c>
      <c r="B67" s="4">
        <v>284900</v>
      </c>
      <c r="C67" s="4">
        <v>131700</v>
      </c>
      <c r="D67" s="4">
        <v>153200</v>
      </c>
      <c r="E67" s="4">
        <v>2090350000</v>
      </c>
      <c r="F67" s="4">
        <f t="shared" si="4"/>
        <v>-4904885450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-601806121000</v>
      </c>
    </row>
    <row r="68" spans="1:11" x14ac:dyDescent="0.2">
      <c r="A68" s="11" t="s">
        <v>249</v>
      </c>
      <c r="B68" s="4">
        <v>403700</v>
      </c>
      <c r="C68" s="4">
        <v>341800</v>
      </c>
      <c r="D68" s="4">
        <v>61900</v>
      </c>
      <c r="E68" s="4">
        <v>876000000</v>
      </c>
      <c r="F68" s="4">
        <f t="shared" si="4"/>
        <v>-6995235450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-601806121000</v>
      </c>
    </row>
    <row r="69" spans="1:11" x14ac:dyDescent="0.2">
      <c r="A69" s="11" t="s">
        <v>248</v>
      </c>
      <c r="B69" s="4">
        <v>770800</v>
      </c>
      <c r="C69" s="4">
        <v>41223</v>
      </c>
      <c r="D69" s="4">
        <v>729577</v>
      </c>
      <c r="E69" s="4">
        <v>9969910000</v>
      </c>
      <c r="F69" s="4">
        <f t="shared" si="4"/>
        <v>-7871235450</v>
      </c>
      <c r="G69" s="4">
        <v>0</v>
      </c>
      <c r="H69" s="4">
        <v>0</v>
      </c>
      <c r="I69" s="4">
        <v>0</v>
      </c>
      <c r="J69" s="4">
        <v>8160000000</v>
      </c>
      <c r="K69" s="4">
        <f t="shared" si="3"/>
        <v>-601806121000</v>
      </c>
    </row>
    <row r="70" spans="1:11" x14ac:dyDescent="0.2">
      <c r="A70" s="11" t="s">
        <v>247</v>
      </c>
      <c r="B70" s="4">
        <v>63200</v>
      </c>
      <c r="C70" s="4">
        <v>364445</v>
      </c>
      <c r="D70" s="4">
        <v>-301245</v>
      </c>
      <c r="E70" s="4">
        <v>-4411010000</v>
      </c>
      <c r="F70" s="4">
        <f t="shared" si="4"/>
        <v>-17841145450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-609966121000</v>
      </c>
    </row>
    <row r="71" spans="1:11" x14ac:dyDescent="0.2">
      <c r="A71" s="11" t="s">
        <v>246</v>
      </c>
      <c r="B71" s="4">
        <v>478100</v>
      </c>
      <c r="C71" s="4">
        <v>7900</v>
      </c>
      <c r="D71" s="4">
        <v>470200</v>
      </c>
      <c r="E71" s="4">
        <v>6991110000</v>
      </c>
      <c r="F71" s="4">
        <f t="shared" si="4"/>
        <v>-13430135450</v>
      </c>
      <c r="G71" s="4">
        <v>0</v>
      </c>
      <c r="H71" s="4">
        <v>0</v>
      </c>
      <c r="I71" s="4">
        <v>0</v>
      </c>
      <c r="J71" s="4">
        <v>8140000000</v>
      </c>
      <c r="K71" s="4">
        <f t="shared" si="3"/>
        <v>-609966121000</v>
      </c>
    </row>
    <row r="72" spans="1:11" x14ac:dyDescent="0.2">
      <c r="A72" s="11" t="s">
        <v>245</v>
      </c>
      <c r="B72" s="4">
        <v>89600</v>
      </c>
      <c r="C72" s="4">
        <v>92424</v>
      </c>
      <c r="D72" s="4">
        <v>-2824</v>
      </c>
      <c r="E72" s="4">
        <v>-41070000</v>
      </c>
      <c r="F72" s="4">
        <f t="shared" si="4"/>
        <v>-20421245450</v>
      </c>
      <c r="K72" s="4">
        <f t="shared" si="3"/>
        <v>-618106121000</v>
      </c>
    </row>
    <row r="73" spans="1:11" x14ac:dyDescent="0.2">
      <c r="A73" s="11" t="s">
        <v>244</v>
      </c>
      <c r="B73" s="4">
        <v>149100</v>
      </c>
      <c r="C73" s="4">
        <v>216900</v>
      </c>
      <c r="D73" s="4">
        <v>-67800</v>
      </c>
      <c r="E73" s="4">
        <v>-998750000</v>
      </c>
      <c r="F73" s="4">
        <f t="shared" si="4"/>
        <v>-20380175450</v>
      </c>
      <c r="G73" s="4">
        <v>0</v>
      </c>
      <c r="H73" s="4">
        <v>0</v>
      </c>
      <c r="I73" s="4">
        <v>0</v>
      </c>
      <c r="J73" s="4">
        <v>2980000000</v>
      </c>
      <c r="K73" s="4">
        <f t="shared" si="3"/>
        <v>-618106121000</v>
      </c>
    </row>
    <row r="74" spans="1:11" x14ac:dyDescent="0.2">
      <c r="A74" s="11" t="s">
        <v>243</v>
      </c>
      <c r="B74" s="4">
        <v>332300</v>
      </c>
      <c r="C74" s="4">
        <v>48000</v>
      </c>
      <c r="D74" s="4">
        <v>284300</v>
      </c>
      <c r="E74" s="4">
        <v>4323860000</v>
      </c>
      <c r="F74" s="4">
        <f t="shared" si="4"/>
        <v>-19381425450</v>
      </c>
      <c r="K74" s="4">
        <f t="shared" si="3"/>
        <v>-621086121000</v>
      </c>
    </row>
    <row r="75" spans="1:11" x14ac:dyDescent="0.2">
      <c r="A75" s="11" t="s">
        <v>242</v>
      </c>
      <c r="B75" s="4">
        <v>32000</v>
      </c>
      <c r="C75" s="4">
        <v>9000</v>
      </c>
      <c r="D75" s="4">
        <v>23000</v>
      </c>
      <c r="E75" s="4">
        <v>343820000</v>
      </c>
      <c r="F75" s="4">
        <f t="shared" si="4"/>
        <v>-23705285450</v>
      </c>
      <c r="K75" s="4">
        <f t="shared" si="3"/>
        <v>-621086121000</v>
      </c>
    </row>
    <row r="76" spans="1:11" x14ac:dyDescent="0.2">
      <c r="A76" s="11" t="s">
        <v>241</v>
      </c>
      <c r="B76" s="4">
        <v>268548</v>
      </c>
      <c r="C76" s="4">
        <v>1656313</v>
      </c>
      <c r="D76" s="4">
        <v>-1387765</v>
      </c>
      <c r="E76" s="4">
        <v>-20792140000</v>
      </c>
      <c r="F76" s="4">
        <f t="shared" si="4"/>
        <v>-24049105450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-621086121000</v>
      </c>
    </row>
    <row r="77" spans="1:11" x14ac:dyDescent="0.2">
      <c r="A77" s="11" t="s">
        <v>240</v>
      </c>
      <c r="B77" s="4">
        <v>402400</v>
      </c>
      <c r="C77" s="4">
        <v>423505</v>
      </c>
      <c r="D77" s="4">
        <v>-21105</v>
      </c>
      <c r="E77" s="4">
        <v>-324720000</v>
      </c>
      <c r="F77" s="4">
        <f t="shared" si="4"/>
        <v>-3256965450</v>
      </c>
      <c r="G77" s="4">
        <v>0</v>
      </c>
      <c r="H77" s="4">
        <v>0</v>
      </c>
      <c r="I77" s="4">
        <v>0</v>
      </c>
      <c r="J77" s="4">
        <v>3780000000</v>
      </c>
      <c r="K77" s="4">
        <f t="shared" si="3"/>
        <v>-621086121000</v>
      </c>
    </row>
    <row r="78" spans="1:11" x14ac:dyDescent="0.2">
      <c r="A78" s="11" t="s">
        <v>239</v>
      </c>
      <c r="B78" s="4">
        <v>26335</v>
      </c>
      <c r="C78" s="4">
        <v>751731</v>
      </c>
      <c r="D78" s="4">
        <v>-725396</v>
      </c>
      <c r="E78" s="4">
        <v>-10794080000</v>
      </c>
      <c r="F78" s="4">
        <f t="shared" si="4"/>
        <v>-2932245450</v>
      </c>
      <c r="K78" s="4">
        <f t="shared" si="3"/>
        <v>-624866121000</v>
      </c>
    </row>
    <row r="79" spans="1:11" x14ac:dyDescent="0.2">
      <c r="A79" s="11" t="s">
        <v>238</v>
      </c>
      <c r="B79" s="4">
        <v>1866300</v>
      </c>
      <c r="C79" s="4">
        <v>1563723</v>
      </c>
      <c r="D79" s="4">
        <v>302577</v>
      </c>
      <c r="E79" s="4">
        <v>4346070000</v>
      </c>
      <c r="F79" s="4">
        <f t="shared" si="4"/>
        <v>7861834550</v>
      </c>
      <c r="G79" s="4">
        <v>0</v>
      </c>
      <c r="H79" s="4">
        <v>0</v>
      </c>
      <c r="I79" s="4">
        <v>0</v>
      </c>
      <c r="J79" s="4">
        <v>5762485000</v>
      </c>
      <c r="K79" s="4">
        <f t="shared" si="3"/>
        <v>-624866121000</v>
      </c>
    </row>
    <row r="80" spans="1:11" x14ac:dyDescent="0.2">
      <c r="A80" s="11" t="s">
        <v>237</v>
      </c>
      <c r="B80" s="4">
        <v>568100</v>
      </c>
      <c r="C80" s="4">
        <v>195700</v>
      </c>
      <c r="D80" s="4">
        <v>372400</v>
      </c>
      <c r="E80" s="4">
        <v>5492720000</v>
      </c>
      <c r="F80" s="4">
        <f t="shared" si="4"/>
        <v>3515764550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-630628606000</v>
      </c>
    </row>
    <row r="81" spans="1:11" x14ac:dyDescent="0.2">
      <c r="A81" s="11" t="s">
        <v>236</v>
      </c>
      <c r="B81" s="4">
        <v>789745</v>
      </c>
      <c r="C81" s="4">
        <v>1133997</v>
      </c>
      <c r="D81" s="4">
        <v>-344252</v>
      </c>
      <c r="E81" s="4">
        <v>-5707160000</v>
      </c>
      <c r="F81" s="4">
        <f t="shared" si="4"/>
        <v>-1976955450</v>
      </c>
      <c r="G81" s="4">
        <v>0</v>
      </c>
      <c r="H81" s="4">
        <v>0</v>
      </c>
      <c r="I81" s="4">
        <v>0</v>
      </c>
      <c r="J81" s="4">
        <v>14973060000</v>
      </c>
      <c r="K81" s="4">
        <f t="shared" si="3"/>
        <v>-630628606000</v>
      </c>
    </row>
    <row r="82" spans="1:11" x14ac:dyDescent="0.2">
      <c r="A82" s="11" t="s">
        <v>235</v>
      </c>
      <c r="B82" s="4">
        <v>64200</v>
      </c>
      <c r="C82" s="4">
        <v>2114</v>
      </c>
      <c r="D82" s="4">
        <v>62086</v>
      </c>
      <c r="E82" s="4">
        <v>1040680000</v>
      </c>
      <c r="F82" s="4">
        <f t="shared" si="4"/>
        <v>3730204550</v>
      </c>
      <c r="K82" s="4">
        <f t="shared" si="3"/>
        <v>-645601666000</v>
      </c>
    </row>
    <row r="83" spans="1:11" x14ac:dyDescent="0.2">
      <c r="A83" s="11" t="s">
        <v>192</v>
      </c>
      <c r="B83" s="4">
        <v>330011</v>
      </c>
      <c r="C83" s="4">
        <v>1604600</v>
      </c>
      <c r="D83" s="4">
        <v>-1274589</v>
      </c>
      <c r="E83" s="4">
        <v>-22688190000</v>
      </c>
      <c r="F83" s="4">
        <f t="shared" si="4"/>
        <v>2689524550</v>
      </c>
      <c r="K83" s="4">
        <f t="shared" si="3"/>
        <v>-645601666000</v>
      </c>
    </row>
    <row r="84" spans="1:11" x14ac:dyDescent="0.2">
      <c r="A84" s="11" t="s">
        <v>191</v>
      </c>
      <c r="B84" s="4">
        <v>184303</v>
      </c>
      <c r="C84" s="4">
        <v>3028437</v>
      </c>
      <c r="D84" s="4">
        <v>-2844134</v>
      </c>
      <c r="E84" s="4">
        <v>-50037780000</v>
      </c>
      <c r="F84" s="4">
        <f t="shared" si="4"/>
        <v>25377714550</v>
      </c>
      <c r="K84" s="4">
        <f t="shared" si="3"/>
        <v>-645601666000</v>
      </c>
    </row>
    <row r="85" spans="1:11" x14ac:dyDescent="0.2">
      <c r="A85" s="11" t="s">
        <v>190</v>
      </c>
      <c r="B85" s="4">
        <v>691538</v>
      </c>
      <c r="C85" s="4">
        <v>9983250</v>
      </c>
      <c r="D85" s="4">
        <v>-9291712</v>
      </c>
      <c r="E85" s="4">
        <v>-168386670000</v>
      </c>
      <c r="F85" s="4">
        <f t="shared" si="4"/>
        <v>75415494550</v>
      </c>
      <c r="K85" s="4">
        <f t="shared" si="3"/>
        <v>-645601666000</v>
      </c>
    </row>
    <row r="86" spans="1:11" x14ac:dyDescent="0.2">
      <c r="A86" s="11" t="s">
        <v>189</v>
      </c>
      <c r="B86" s="4">
        <v>134200</v>
      </c>
      <c r="C86" s="4">
        <v>982428</v>
      </c>
      <c r="D86" s="4">
        <v>-848228</v>
      </c>
      <c r="E86" s="4">
        <v>-15356200000</v>
      </c>
      <c r="F86" s="4">
        <f t="shared" si="4"/>
        <v>243802164550</v>
      </c>
      <c r="K86" s="4">
        <f t="shared" si="3"/>
        <v>-645601666000</v>
      </c>
    </row>
    <row r="87" spans="1:11" x14ac:dyDescent="0.2">
      <c r="A87" s="11" t="s">
        <v>188</v>
      </c>
      <c r="B87" s="4">
        <v>196505</v>
      </c>
      <c r="C87" s="4">
        <v>798610</v>
      </c>
      <c r="D87" s="4">
        <v>-602105</v>
      </c>
      <c r="E87" s="4">
        <v>-11226790000</v>
      </c>
      <c r="F87" s="4">
        <f t="shared" si="4"/>
        <v>259158364550</v>
      </c>
      <c r="K87" s="4">
        <f t="shared" si="3"/>
        <v>-645601666000</v>
      </c>
    </row>
    <row r="88" spans="1:11" x14ac:dyDescent="0.2">
      <c r="A88" s="11" t="s">
        <v>187</v>
      </c>
      <c r="B88" s="4">
        <v>13481415</v>
      </c>
      <c r="C88" s="4">
        <v>1127085</v>
      </c>
      <c r="D88" s="4">
        <v>12354330</v>
      </c>
      <c r="E88" s="4">
        <v>224222080000</v>
      </c>
      <c r="F88" s="4">
        <f t="shared" si="4"/>
        <v>270385154550</v>
      </c>
      <c r="K88" s="4">
        <f t="shared" si="3"/>
        <v>-645601666000</v>
      </c>
    </row>
    <row r="89" spans="1:11" x14ac:dyDescent="0.2">
      <c r="A89" s="11" t="s">
        <v>186</v>
      </c>
      <c r="B89" s="4">
        <v>1014800</v>
      </c>
      <c r="C89" s="4">
        <v>1560455</v>
      </c>
      <c r="D89" s="4">
        <v>-545655</v>
      </c>
      <c r="E89" s="4">
        <v>-9518840000</v>
      </c>
      <c r="F89" s="4">
        <f t="shared" si="4"/>
        <v>46163074550</v>
      </c>
      <c r="K89" s="4">
        <f t="shared" si="3"/>
        <v>-645601666000</v>
      </c>
    </row>
    <row r="90" spans="1:11" x14ac:dyDescent="0.2">
      <c r="A90" s="11" t="s">
        <v>185</v>
      </c>
      <c r="B90" s="4">
        <v>48800</v>
      </c>
      <c r="C90" s="4">
        <v>544600</v>
      </c>
      <c r="D90" s="4">
        <v>-495800</v>
      </c>
      <c r="E90" s="4">
        <v>-8681100000</v>
      </c>
      <c r="F90" s="4">
        <f t="shared" si="4"/>
        <v>55681914550</v>
      </c>
      <c r="K90" s="4">
        <f t="shared" si="3"/>
        <v>-645601666000</v>
      </c>
    </row>
    <row r="91" spans="1:11" x14ac:dyDescent="0.2">
      <c r="A91" s="11" t="s">
        <v>184</v>
      </c>
      <c r="B91" s="4">
        <v>32801</v>
      </c>
      <c r="C91" s="4">
        <v>1974700</v>
      </c>
      <c r="D91" s="4">
        <v>-1941899</v>
      </c>
      <c r="E91" s="4">
        <v>-33545820000</v>
      </c>
      <c r="F91" s="4">
        <f t="shared" si="4"/>
        <v>64363014550</v>
      </c>
      <c r="K91" s="4">
        <f t="shared" si="3"/>
        <v>-645601666000</v>
      </c>
    </row>
    <row r="92" spans="1:11" x14ac:dyDescent="0.2">
      <c r="A92" s="11" t="s">
        <v>183</v>
      </c>
      <c r="B92" s="4">
        <v>2307800</v>
      </c>
      <c r="C92" s="4">
        <v>637731</v>
      </c>
      <c r="D92" s="4">
        <v>1670069</v>
      </c>
      <c r="E92" s="4">
        <v>29407990000</v>
      </c>
      <c r="F92" s="4">
        <f t="shared" si="4"/>
        <v>97908834550</v>
      </c>
      <c r="G92" s="4">
        <v>0</v>
      </c>
      <c r="H92" s="4">
        <v>0</v>
      </c>
      <c r="I92" s="4">
        <v>0</v>
      </c>
      <c r="J92" s="4">
        <v>-1748500000</v>
      </c>
      <c r="K92" s="4">
        <f t="shared" si="3"/>
        <v>-645601666000</v>
      </c>
    </row>
    <row r="93" spans="1:11" x14ac:dyDescent="0.2">
      <c r="A93" s="11" t="s">
        <v>182</v>
      </c>
      <c r="B93" s="4">
        <v>93700</v>
      </c>
      <c r="C93" s="4">
        <v>2842900</v>
      </c>
      <c r="D93" s="4">
        <v>-2749200</v>
      </c>
      <c r="E93" s="4">
        <v>-47816700000</v>
      </c>
      <c r="F93" s="4">
        <f t="shared" si="4"/>
        <v>68500844550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-643853166000</v>
      </c>
    </row>
    <row r="94" spans="1:11" x14ac:dyDescent="0.2">
      <c r="A94" s="11" t="s">
        <v>181</v>
      </c>
      <c r="B94" s="4">
        <v>21350</v>
      </c>
      <c r="C94" s="4">
        <v>8887600</v>
      </c>
      <c r="D94" s="4">
        <v>-8866250</v>
      </c>
      <c r="E94" s="4">
        <v>-158446285450</v>
      </c>
      <c r="F94" s="4">
        <f t="shared" si="4"/>
        <v>116317544550</v>
      </c>
      <c r="G94" s="4">
        <v>0</v>
      </c>
      <c r="H94" s="4">
        <v>0</v>
      </c>
      <c r="I94" s="4">
        <v>0</v>
      </c>
      <c r="J94" s="4">
        <v>3610000000</v>
      </c>
      <c r="K94" s="4">
        <f t="shared" si="3"/>
        <v>-643853166000</v>
      </c>
    </row>
    <row r="95" spans="1:11" x14ac:dyDescent="0.2">
      <c r="A95" s="11" t="s">
        <v>180</v>
      </c>
      <c r="B95" s="4">
        <v>484100</v>
      </c>
      <c r="C95" s="4">
        <v>126300</v>
      </c>
      <c r="D95" s="4">
        <v>357800</v>
      </c>
      <c r="E95" s="4">
        <v>6373130000</v>
      </c>
      <c r="F95" s="4">
        <f t="shared" si="4"/>
        <v>274763830000</v>
      </c>
      <c r="K95" s="4">
        <f t="shared" si="3"/>
        <v>-647463166000</v>
      </c>
    </row>
    <row r="96" spans="1:11" x14ac:dyDescent="0.2">
      <c r="A96" s="11" t="s">
        <v>179</v>
      </c>
      <c r="B96" s="4">
        <v>404551</v>
      </c>
      <c r="C96" s="4">
        <v>485907</v>
      </c>
      <c r="D96" s="4">
        <v>-81356</v>
      </c>
      <c r="E96" s="4">
        <v>-1476950000</v>
      </c>
      <c r="F96" s="4">
        <f t="shared" ref="F96:F122" si="5">E96+F97</f>
        <v>268390700000</v>
      </c>
      <c r="G96" s="4">
        <v>0</v>
      </c>
      <c r="H96" s="4">
        <v>0</v>
      </c>
      <c r="I96" s="4">
        <v>0</v>
      </c>
      <c r="J96" s="4">
        <v>-1253000000</v>
      </c>
      <c r="K96" s="4">
        <f t="shared" ref="K96:K122" si="6">K97+J96</f>
        <v>-647463166000</v>
      </c>
    </row>
    <row r="97" spans="1:11" x14ac:dyDescent="0.2">
      <c r="A97" s="11" t="s">
        <v>178</v>
      </c>
      <c r="B97" s="4">
        <v>13548114</v>
      </c>
      <c r="C97" s="4">
        <v>266900</v>
      </c>
      <c r="D97" s="4">
        <v>13281214</v>
      </c>
      <c r="E97" s="4">
        <v>237384840000</v>
      </c>
      <c r="F97" s="4">
        <f t="shared" si="5"/>
        <v>269867650000</v>
      </c>
      <c r="K97" s="4">
        <f t="shared" si="6"/>
        <v>-646210166000</v>
      </c>
    </row>
    <row r="98" spans="1:11" x14ac:dyDescent="0.2">
      <c r="A98" s="11" t="s">
        <v>177</v>
      </c>
      <c r="B98" s="4">
        <v>33890</v>
      </c>
      <c r="C98" s="4">
        <v>1612300</v>
      </c>
      <c r="D98" s="4">
        <v>-1578410</v>
      </c>
      <c r="E98" s="4">
        <v>-27097530000</v>
      </c>
      <c r="F98" s="4">
        <f t="shared" si="5"/>
        <v>32482810000</v>
      </c>
      <c r="K98" s="4">
        <f t="shared" si="6"/>
        <v>-646210166000</v>
      </c>
    </row>
    <row r="99" spans="1:11" x14ac:dyDescent="0.2">
      <c r="A99" s="11" t="s">
        <v>176</v>
      </c>
      <c r="B99" s="4">
        <v>501645</v>
      </c>
      <c r="C99" s="4">
        <v>1932900</v>
      </c>
      <c r="D99" s="4">
        <v>-1431255</v>
      </c>
      <c r="E99" s="4">
        <v>-24011270000</v>
      </c>
      <c r="F99" s="4">
        <f t="shared" si="5"/>
        <v>59580340000</v>
      </c>
      <c r="G99" s="4">
        <v>0</v>
      </c>
      <c r="H99" s="4">
        <v>0</v>
      </c>
      <c r="I99" s="4">
        <v>0</v>
      </c>
      <c r="J99" s="4">
        <v>-65102800000</v>
      </c>
      <c r="K99" s="4">
        <f t="shared" si="6"/>
        <v>-646210166000</v>
      </c>
    </row>
    <row r="100" spans="1:11" x14ac:dyDescent="0.2">
      <c r="A100" s="11" t="s">
        <v>175</v>
      </c>
      <c r="B100" s="4">
        <v>500</v>
      </c>
      <c r="C100" s="4">
        <v>1553850</v>
      </c>
      <c r="D100" s="4">
        <v>-1553350</v>
      </c>
      <c r="E100" s="4">
        <v>-25677580000</v>
      </c>
      <c r="F100" s="4">
        <f t="shared" si="5"/>
        <v>83591610000</v>
      </c>
      <c r="G100" s="4">
        <v>0</v>
      </c>
      <c r="H100" s="4">
        <v>0</v>
      </c>
      <c r="I100" s="4">
        <v>0</v>
      </c>
      <c r="J100" s="4">
        <v>-4970000000</v>
      </c>
      <c r="K100" s="4">
        <f t="shared" si="6"/>
        <v>-581107366000</v>
      </c>
    </row>
    <row r="101" spans="1:11" x14ac:dyDescent="0.2">
      <c r="A101" s="11" t="s">
        <v>174</v>
      </c>
      <c r="B101" s="4">
        <v>16000</v>
      </c>
      <c r="C101" s="4">
        <v>864023</v>
      </c>
      <c r="D101" s="4">
        <v>-848023</v>
      </c>
      <c r="E101" s="4">
        <v>-14106140000</v>
      </c>
      <c r="F101" s="4">
        <f t="shared" si="5"/>
        <v>109269190000</v>
      </c>
      <c r="K101" s="4">
        <f t="shared" si="6"/>
        <v>-576137366000</v>
      </c>
    </row>
    <row r="102" spans="1:11" x14ac:dyDescent="0.2">
      <c r="A102" s="11" t="s">
        <v>173</v>
      </c>
      <c r="B102" s="4">
        <v>2491400</v>
      </c>
      <c r="C102" s="4">
        <v>1225800</v>
      </c>
      <c r="D102" s="4">
        <v>1265600</v>
      </c>
      <c r="E102" s="4">
        <v>20159470000</v>
      </c>
      <c r="F102" s="4">
        <f t="shared" si="5"/>
        <v>123375330000</v>
      </c>
      <c r="K102" s="4">
        <f t="shared" si="6"/>
        <v>-576137366000</v>
      </c>
    </row>
    <row r="103" spans="1:11" x14ac:dyDescent="0.2">
      <c r="A103" s="11" t="s">
        <v>172</v>
      </c>
      <c r="B103" s="4">
        <v>351008</v>
      </c>
      <c r="C103" s="4">
        <v>1297400</v>
      </c>
      <c r="D103" s="4">
        <v>-946392</v>
      </c>
      <c r="E103" s="4">
        <v>-15620360000</v>
      </c>
      <c r="F103" s="4">
        <f t="shared" si="5"/>
        <v>103215860000</v>
      </c>
      <c r="K103" s="4">
        <f t="shared" si="6"/>
        <v>-576137366000</v>
      </c>
    </row>
    <row r="104" spans="1:11" x14ac:dyDescent="0.2">
      <c r="A104" s="11" t="s">
        <v>171</v>
      </c>
      <c r="B104" s="4">
        <v>150100</v>
      </c>
      <c r="C104" s="4">
        <v>603</v>
      </c>
      <c r="D104" s="4">
        <v>149497</v>
      </c>
      <c r="E104" s="4">
        <v>2468210000</v>
      </c>
      <c r="F104" s="4">
        <f t="shared" si="5"/>
        <v>118836220000</v>
      </c>
      <c r="K104" s="4">
        <f t="shared" si="6"/>
        <v>-576137366000</v>
      </c>
    </row>
    <row r="105" spans="1:11" x14ac:dyDescent="0.2">
      <c r="A105" s="11" t="s">
        <v>170</v>
      </c>
      <c r="B105" s="4">
        <v>39600</v>
      </c>
      <c r="C105" s="4">
        <v>32000</v>
      </c>
      <c r="D105" s="4">
        <v>7600</v>
      </c>
      <c r="E105" s="4">
        <v>126680000</v>
      </c>
      <c r="F105" s="4">
        <f t="shared" si="5"/>
        <v>116368010000</v>
      </c>
      <c r="K105" s="4">
        <f t="shared" si="6"/>
        <v>-576137366000</v>
      </c>
    </row>
    <row r="106" spans="1:11" x14ac:dyDescent="0.2">
      <c r="A106" s="11" t="s">
        <v>169</v>
      </c>
      <c r="B106" s="4">
        <v>28900</v>
      </c>
      <c r="C106" s="4">
        <v>43416</v>
      </c>
      <c r="D106" s="4">
        <v>-14516</v>
      </c>
      <c r="E106" s="4">
        <v>-233050000</v>
      </c>
      <c r="F106" s="4">
        <f t="shared" si="5"/>
        <v>116241330000</v>
      </c>
      <c r="K106" s="4">
        <f t="shared" si="6"/>
        <v>-576137366000</v>
      </c>
    </row>
    <row r="107" spans="1:11" x14ac:dyDescent="0.2">
      <c r="A107" s="11" t="s">
        <v>168</v>
      </c>
      <c r="B107" s="4">
        <v>73700</v>
      </c>
      <c r="C107" s="4">
        <v>66485</v>
      </c>
      <c r="D107" s="4">
        <v>7215</v>
      </c>
      <c r="E107" s="4">
        <v>133220000</v>
      </c>
      <c r="F107" s="4">
        <f t="shared" si="5"/>
        <v>116474380000</v>
      </c>
      <c r="K107" s="4">
        <f t="shared" si="6"/>
        <v>-576137366000</v>
      </c>
    </row>
    <row r="108" spans="1:11" x14ac:dyDescent="0.2">
      <c r="A108" s="11" t="s">
        <v>167</v>
      </c>
      <c r="B108" s="4">
        <v>50010</v>
      </c>
      <c r="C108" s="4">
        <v>111889</v>
      </c>
      <c r="D108" s="4">
        <v>-61879</v>
      </c>
      <c r="E108" s="4">
        <v>-1012040000</v>
      </c>
      <c r="F108" s="4">
        <f t="shared" si="5"/>
        <v>116341160000</v>
      </c>
      <c r="K108" s="4">
        <f t="shared" si="6"/>
        <v>-576137366000</v>
      </c>
    </row>
    <row r="109" spans="1:11" x14ac:dyDescent="0.2">
      <c r="A109" s="11" t="s">
        <v>166</v>
      </c>
      <c r="B109" s="4">
        <v>216100</v>
      </c>
      <c r="C109" s="4">
        <v>8100</v>
      </c>
      <c r="D109" s="4">
        <v>208000</v>
      </c>
      <c r="E109" s="4">
        <v>3512340000</v>
      </c>
      <c r="F109" s="4">
        <f t="shared" si="5"/>
        <v>117353200000</v>
      </c>
      <c r="K109" s="4">
        <f t="shared" si="6"/>
        <v>-576137366000</v>
      </c>
    </row>
    <row r="110" spans="1:11" x14ac:dyDescent="0.2">
      <c r="A110" s="11" t="s">
        <v>165</v>
      </c>
      <c r="B110" s="4">
        <v>26750</v>
      </c>
      <c r="C110" s="4">
        <v>1500</v>
      </c>
      <c r="D110" s="4">
        <v>25250</v>
      </c>
      <c r="E110" s="4">
        <v>426780000</v>
      </c>
      <c r="F110" s="4">
        <f t="shared" si="5"/>
        <v>113840860000</v>
      </c>
      <c r="G110" s="4">
        <v>0</v>
      </c>
      <c r="H110" s="4">
        <v>0</v>
      </c>
      <c r="I110" s="4">
        <v>0</v>
      </c>
      <c r="J110" s="4">
        <v>-89034700000</v>
      </c>
      <c r="K110" s="4">
        <f t="shared" si="6"/>
        <v>-576137366000</v>
      </c>
    </row>
    <row r="111" spans="1:11" x14ac:dyDescent="0.2">
      <c r="A111" s="11" t="s">
        <v>164</v>
      </c>
      <c r="B111" s="4">
        <v>126100</v>
      </c>
      <c r="C111" s="4">
        <v>27100</v>
      </c>
      <c r="D111" s="4">
        <v>99000</v>
      </c>
      <c r="E111" s="4">
        <v>1699840000</v>
      </c>
      <c r="F111" s="4">
        <f t="shared" si="5"/>
        <v>113414080000</v>
      </c>
      <c r="G111" s="4">
        <v>0</v>
      </c>
      <c r="H111" s="4">
        <v>0</v>
      </c>
      <c r="I111" s="4">
        <v>0</v>
      </c>
      <c r="J111" s="4">
        <v>-36369280000</v>
      </c>
      <c r="K111" s="4">
        <f t="shared" si="6"/>
        <v>-487102666000</v>
      </c>
    </row>
    <row r="112" spans="1:11" x14ac:dyDescent="0.2">
      <c r="A112" s="11" t="s">
        <v>163</v>
      </c>
      <c r="B112" s="4">
        <v>2148100</v>
      </c>
      <c r="C112" s="4">
        <v>27050</v>
      </c>
      <c r="D112" s="4">
        <v>2121050</v>
      </c>
      <c r="E112" s="4">
        <v>37202590000</v>
      </c>
      <c r="F112" s="4">
        <f t="shared" si="5"/>
        <v>111714240000</v>
      </c>
      <c r="K112" s="4">
        <f t="shared" si="6"/>
        <v>-450733386000</v>
      </c>
    </row>
    <row r="113" spans="1:11" x14ac:dyDescent="0.2">
      <c r="A113" s="11" t="s">
        <v>162</v>
      </c>
      <c r="B113" s="4">
        <v>738600</v>
      </c>
      <c r="C113" s="4">
        <v>80436</v>
      </c>
      <c r="D113" s="4">
        <v>658164</v>
      </c>
      <c r="E113" s="4">
        <v>11360310000</v>
      </c>
      <c r="F113" s="4">
        <f t="shared" si="5"/>
        <v>74511650000</v>
      </c>
      <c r="K113" s="4">
        <f t="shared" si="6"/>
        <v>-450733386000</v>
      </c>
    </row>
    <row r="114" spans="1:11" x14ac:dyDescent="0.2">
      <c r="A114" s="11" t="s">
        <v>161</v>
      </c>
      <c r="B114" s="4">
        <v>996910</v>
      </c>
      <c r="C114" s="4">
        <v>188031</v>
      </c>
      <c r="D114" s="4">
        <v>808879</v>
      </c>
      <c r="E114" s="4">
        <v>13872680000</v>
      </c>
      <c r="F114" s="4">
        <f t="shared" si="5"/>
        <v>63151340000</v>
      </c>
      <c r="G114" s="4">
        <v>0</v>
      </c>
      <c r="H114" s="4">
        <v>0</v>
      </c>
      <c r="I114" s="4">
        <v>0</v>
      </c>
      <c r="J114" s="4">
        <v>-33562300000</v>
      </c>
      <c r="K114" s="4">
        <f t="shared" si="6"/>
        <v>-450733386000</v>
      </c>
    </row>
    <row r="115" spans="1:11" x14ac:dyDescent="0.2">
      <c r="A115" s="11" t="s">
        <v>160</v>
      </c>
      <c r="B115" s="4">
        <v>1410600</v>
      </c>
      <c r="C115" s="4">
        <v>76350</v>
      </c>
      <c r="D115" s="4">
        <v>1334250</v>
      </c>
      <c r="E115" s="4">
        <v>22617580000</v>
      </c>
      <c r="F115" s="4">
        <f t="shared" si="5"/>
        <v>49278660000</v>
      </c>
      <c r="K115" s="4">
        <f t="shared" si="6"/>
        <v>-417171086000</v>
      </c>
    </row>
    <row r="116" spans="1:11" x14ac:dyDescent="0.2">
      <c r="A116" s="11" t="s">
        <v>159</v>
      </c>
      <c r="B116" s="4">
        <v>1578000</v>
      </c>
      <c r="C116" s="4">
        <v>202109</v>
      </c>
      <c r="D116" s="4">
        <v>1375891</v>
      </c>
      <c r="E116" s="4">
        <v>23332250000</v>
      </c>
      <c r="F116" s="4">
        <f t="shared" si="5"/>
        <v>26661080000</v>
      </c>
      <c r="K116" s="4">
        <f t="shared" si="6"/>
        <v>-417171086000</v>
      </c>
    </row>
    <row r="117" spans="1:11" x14ac:dyDescent="0.2">
      <c r="A117" s="11" t="s">
        <v>158</v>
      </c>
      <c r="B117" s="4">
        <v>157702</v>
      </c>
      <c r="C117" s="4">
        <v>1116</v>
      </c>
      <c r="D117" s="4">
        <v>156586</v>
      </c>
      <c r="E117" s="4">
        <v>2625710000</v>
      </c>
      <c r="F117" s="4">
        <f t="shared" si="5"/>
        <v>3328830000</v>
      </c>
      <c r="K117" s="4">
        <f t="shared" si="6"/>
        <v>-417171086000</v>
      </c>
    </row>
    <row r="118" spans="1:11" x14ac:dyDescent="0.2">
      <c r="A118" s="11" t="s">
        <v>157</v>
      </c>
      <c r="B118" s="4">
        <v>22200</v>
      </c>
      <c r="C118" s="4">
        <v>241600</v>
      </c>
      <c r="D118" s="4">
        <v>-219400</v>
      </c>
      <c r="E118" s="4">
        <v>-3689850000</v>
      </c>
      <c r="F118" s="4">
        <f t="shared" si="5"/>
        <v>703120000</v>
      </c>
      <c r="G118" s="4">
        <v>0</v>
      </c>
      <c r="H118" s="4">
        <v>0</v>
      </c>
      <c r="I118" s="4">
        <v>0</v>
      </c>
      <c r="J118" s="4">
        <v>-40335900000</v>
      </c>
      <c r="K118" s="4">
        <f t="shared" si="6"/>
        <v>-417171086000</v>
      </c>
    </row>
    <row r="119" spans="1:11" x14ac:dyDescent="0.2">
      <c r="A119" s="11" t="s">
        <v>156</v>
      </c>
      <c r="B119" s="4">
        <v>71600</v>
      </c>
      <c r="C119" s="4">
        <v>140800</v>
      </c>
      <c r="D119" s="4">
        <v>-69200</v>
      </c>
      <c r="E119" s="4">
        <v>-1199570000</v>
      </c>
      <c r="F119" s="4">
        <f t="shared" si="5"/>
        <v>4392970000</v>
      </c>
      <c r="G119" s="4">
        <v>0</v>
      </c>
      <c r="H119" s="4">
        <v>0</v>
      </c>
      <c r="I119" s="4">
        <v>0</v>
      </c>
      <c r="J119" s="4">
        <v>-89566500000</v>
      </c>
      <c r="K119" s="4">
        <f t="shared" si="6"/>
        <v>-376835186000</v>
      </c>
    </row>
    <row r="120" spans="1:11" x14ac:dyDescent="0.2">
      <c r="A120" s="11" t="s">
        <v>155</v>
      </c>
      <c r="B120" s="4">
        <v>652000</v>
      </c>
      <c r="C120" s="4">
        <v>3518181</v>
      </c>
      <c r="D120" s="4">
        <v>-2866181</v>
      </c>
      <c r="E120" s="4">
        <v>-50029860000</v>
      </c>
      <c r="F120" s="4">
        <f t="shared" si="5"/>
        <v>5592540000</v>
      </c>
      <c r="G120" s="4">
        <v>0</v>
      </c>
      <c r="H120" s="4">
        <v>0</v>
      </c>
      <c r="I120" s="4">
        <v>0</v>
      </c>
      <c r="J120" s="4">
        <v>-1408000000</v>
      </c>
      <c r="K120" s="4">
        <f t="shared" si="6"/>
        <v>-287268686000</v>
      </c>
    </row>
    <row r="121" spans="1:11" x14ac:dyDescent="0.2">
      <c r="A121" s="11" t="s">
        <v>154</v>
      </c>
      <c r="B121" s="4">
        <v>142200</v>
      </c>
      <c r="C121" s="4">
        <v>988583</v>
      </c>
      <c r="D121" s="4">
        <v>-846383</v>
      </c>
      <c r="E121" s="4">
        <v>-14817600000</v>
      </c>
      <c r="F121" s="4">
        <f t="shared" si="5"/>
        <v>55622400000</v>
      </c>
      <c r="G121" s="4">
        <v>0</v>
      </c>
      <c r="H121" s="4">
        <v>0</v>
      </c>
      <c r="I121" s="4">
        <v>0</v>
      </c>
      <c r="J121" s="4">
        <v>-91130350000</v>
      </c>
      <c r="K121" s="4">
        <f t="shared" si="6"/>
        <v>-285860686000</v>
      </c>
    </row>
    <row r="122" spans="1:11" x14ac:dyDescent="0.2">
      <c r="A122" s="11" t="s">
        <v>153</v>
      </c>
      <c r="B122" s="4">
        <v>123024</v>
      </c>
      <c r="C122" s="4">
        <v>419650</v>
      </c>
      <c r="D122" s="4">
        <v>-296626</v>
      </c>
      <c r="E122" s="4">
        <v>-5229890000</v>
      </c>
      <c r="F122" s="4">
        <f t="shared" si="5"/>
        <v>70440000000</v>
      </c>
      <c r="G122" s="4">
        <v>0</v>
      </c>
      <c r="H122" s="4">
        <v>0</v>
      </c>
      <c r="I122" s="4">
        <v>0</v>
      </c>
      <c r="J122" s="4">
        <v>-64716545000</v>
      </c>
      <c r="K122" s="4">
        <f t="shared" si="6"/>
        <v>-194730336000</v>
      </c>
    </row>
    <row r="123" spans="1:11" x14ac:dyDescent="0.2">
      <c r="A123" s="11" t="s">
        <v>152</v>
      </c>
      <c r="B123" s="4">
        <v>3393900</v>
      </c>
      <c r="C123" s="4">
        <v>1034498</v>
      </c>
      <c r="D123" s="4">
        <v>2359402</v>
      </c>
      <c r="E123" s="4">
        <v>42294630000</v>
      </c>
      <c r="F123" s="4">
        <f t="shared" ref="F123:F128" si="7">E123+F124</f>
        <v>75669890000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-130013791000</v>
      </c>
    </row>
    <row r="124" spans="1:11" x14ac:dyDescent="0.2">
      <c r="A124" s="11" t="s">
        <v>151</v>
      </c>
      <c r="B124" s="4">
        <v>626400</v>
      </c>
      <c r="C124" s="4">
        <v>161617</v>
      </c>
      <c r="D124" s="4">
        <v>464783</v>
      </c>
      <c r="E124" s="4">
        <v>8158450000</v>
      </c>
      <c r="F124" s="4">
        <f t="shared" si="7"/>
        <v>33375260000</v>
      </c>
      <c r="G124" s="4">
        <v>0</v>
      </c>
      <c r="H124" s="4">
        <v>0</v>
      </c>
      <c r="I124" s="4">
        <v>0</v>
      </c>
      <c r="J124" s="4">
        <v>-50210690000</v>
      </c>
      <c r="K124" s="4">
        <f t="shared" si="8"/>
        <v>-130013791000</v>
      </c>
    </row>
    <row r="125" spans="1:11" x14ac:dyDescent="0.2">
      <c r="A125" s="11" t="s">
        <v>150</v>
      </c>
      <c r="B125" s="4">
        <v>66500</v>
      </c>
      <c r="C125" s="4">
        <v>4738951</v>
      </c>
      <c r="D125" s="4">
        <v>-4672451</v>
      </c>
      <c r="E125" s="4">
        <v>-80796970000</v>
      </c>
      <c r="F125" s="4">
        <f t="shared" si="7"/>
        <v>25216810000</v>
      </c>
      <c r="K125" s="4">
        <f t="shared" si="8"/>
        <v>-79803101000</v>
      </c>
    </row>
    <row r="126" spans="1:11" x14ac:dyDescent="0.2">
      <c r="A126" s="11" t="s">
        <v>149</v>
      </c>
      <c r="B126" s="4">
        <v>183700</v>
      </c>
      <c r="C126" s="4">
        <v>292800</v>
      </c>
      <c r="D126" s="4">
        <v>-109100</v>
      </c>
      <c r="E126" s="4">
        <v>-1917340000</v>
      </c>
      <c r="F126" s="4">
        <f t="shared" si="7"/>
        <v>106013780000</v>
      </c>
      <c r="G126" s="4">
        <v>0</v>
      </c>
      <c r="H126" s="4">
        <v>0</v>
      </c>
      <c r="I126" s="4">
        <v>0</v>
      </c>
      <c r="J126" s="4">
        <v>-51553500000</v>
      </c>
      <c r="K126" s="4">
        <f t="shared" si="8"/>
        <v>-79803101000</v>
      </c>
    </row>
    <row r="127" spans="1:11" x14ac:dyDescent="0.2">
      <c r="A127" s="11" t="s">
        <v>148</v>
      </c>
      <c r="B127" s="4">
        <v>29410</v>
      </c>
      <c r="C127" s="4">
        <v>564028</v>
      </c>
      <c r="D127" s="4">
        <v>-534618</v>
      </c>
      <c r="E127" s="4">
        <v>-9095400000</v>
      </c>
      <c r="F127" s="4">
        <f t="shared" si="7"/>
        <v>107931120000</v>
      </c>
      <c r="K127" s="4">
        <f t="shared" si="8"/>
        <v>-28249601000</v>
      </c>
    </row>
    <row r="128" spans="1:11" x14ac:dyDescent="0.2">
      <c r="A128" s="11" t="s">
        <v>147</v>
      </c>
      <c r="B128" s="4">
        <v>7618110</v>
      </c>
      <c r="C128" s="4">
        <v>2305210</v>
      </c>
      <c r="D128" s="4">
        <v>5312900</v>
      </c>
      <c r="E128" s="4">
        <v>91151920000</v>
      </c>
      <c r="F128" s="4">
        <f t="shared" si="7"/>
        <v>117026520000</v>
      </c>
      <c r="K128" s="4">
        <f t="shared" si="8"/>
        <v>-28249601000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25874600000</v>
      </c>
      <c r="K129" s="4">
        <f t="shared" ref="K129:K139" si="10">K130+J129</f>
        <v>-28249601000</v>
      </c>
    </row>
    <row r="130" spans="1:11" x14ac:dyDescent="0.2">
      <c r="A130" s="11" t="s">
        <v>145</v>
      </c>
      <c r="B130" s="4">
        <v>30350</v>
      </c>
      <c r="C130" s="4">
        <v>87900</v>
      </c>
      <c r="D130" s="4">
        <v>-57550</v>
      </c>
      <c r="E130" s="4">
        <v>-969620000</v>
      </c>
      <c r="F130" s="4">
        <f t="shared" si="9"/>
        <v>25874600000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-28249601000</v>
      </c>
    </row>
    <row r="131" spans="1:11" x14ac:dyDescent="0.2">
      <c r="A131" s="11" t="s">
        <v>144</v>
      </c>
      <c r="B131" s="4">
        <v>6500</v>
      </c>
      <c r="C131" s="4">
        <v>193900</v>
      </c>
      <c r="D131" s="4">
        <v>-187400</v>
      </c>
      <c r="E131" s="4">
        <v>-3082740000</v>
      </c>
      <c r="F131" s="4">
        <f t="shared" si="9"/>
        <v>26844220000</v>
      </c>
      <c r="G131" s="4">
        <v>0</v>
      </c>
      <c r="H131" s="4">
        <v>0</v>
      </c>
      <c r="I131" s="4">
        <v>0</v>
      </c>
      <c r="J131" s="4">
        <v>-1181000</v>
      </c>
      <c r="K131" s="4">
        <f t="shared" si="10"/>
        <v>-28249601000</v>
      </c>
    </row>
    <row r="132" spans="1:11" x14ac:dyDescent="0.2">
      <c r="A132" s="11" t="s">
        <v>143</v>
      </c>
      <c r="B132" s="4">
        <v>14700</v>
      </c>
      <c r="C132" s="4">
        <v>117000</v>
      </c>
      <c r="D132" s="4">
        <v>-102300</v>
      </c>
      <c r="E132" s="4">
        <v>-1698540000</v>
      </c>
      <c r="F132" s="4">
        <f t="shared" si="9"/>
        <v>29926960000</v>
      </c>
      <c r="K132" s="4">
        <f t="shared" si="10"/>
        <v>-28248420000</v>
      </c>
    </row>
    <row r="133" spans="1:11" x14ac:dyDescent="0.2">
      <c r="A133" s="11" t="s">
        <v>142</v>
      </c>
      <c r="B133" s="4">
        <v>28200</v>
      </c>
      <c r="C133" s="4">
        <v>84859</v>
      </c>
      <c r="D133" s="4">
        <v>-56659</v>
      </c>
      <c r="E133" s="4">
        <v>-942520000</v>
      </c>
      <c r="F133" s="4">
        <f t="shared" si="9"/>
        <v>31625500000</v>
      </c>
      <c r="K133" s="4">
        <f t="shared" si="10"/>
        <v>-28248420000</v>
      </c>
    </row>
    <row r="134" spans="1:11" x14ac:dyDescent="0.2">
      <c r="A134" s="11" t="s">
        <v>141</v>
      </c>
      <c r="B134" s="4">
        <v>1400</v>
      </c>
      <c r="C134" s="4">
        <v>113900</v>
      </c>
      <c r="D134" s="4">
        <v>-112500</v>
      </c>
      <c r="E134" s="4">
        <v>-1877740000</v>
      </c>
      <c r="F134" s="4">
        <f t="shared" si="9"/>
        <v>32568020000</v>
      </c>
      <c r="K134" s="4">
        <f t="shared" si="10"/>
        <v>-28248420000</v>
      </c>
    </row>
    <row r="135" spans="1:11" x14ac:dyDescent="0.2">
      <c r="A135" s="11" t="s">
        <v>140</v>
      </c>
      <c r="B135" s="4">
        <v>11400</v>
      </c>
      <c r="C135" s="4">
        <v>11800</v>
      </c>
      <c r="D135" s="4">
        <v>-400</v>
      </c>
      <c r="E135" s="4">
        <v>-7020000</v>
      </c>
      <c r="F135" s="4">
        <f t="shared" si="9"/>
        <v>34445760000</v>
      </c>
      <c r="K135" s="4">
        <f t="shared" si="10"/>
        <v>-28248420000</v>
      </c>
    </row>
    <row r="136" spans="1:11" x14ac:dyDescent="0.2">
      <c r="A136" s="11" t="s">
        <v>139</v>
      </c>
      <c r="B136" s="4">
        <v>18100</v>
      </c>
      <c r="C136" s="4">
        <v>200400</v>
      </c>
      <c r="D136" s="4">
        <v>-182300</v>
      </c>
      <c r="E136" s="4">
        <v>-3106000000</v>
      </c>
      <c r="F136" s="4">
        <f t="shared" si="9"/>
        <v>34452780000</v>
      </c>
      <c r="K136" s="4">
        <f t="shared" si="10"/>
        <v>-28248420000</v>
      </c>
    </row>
    <row r="137" spans="1:11" x14ac:dyDescent="0.2">
      <c r="A137" s="11" t="s">
        <v>138</v>
      </c>
      <c r="B137" s="4">
        <v>1930800</v>
      </c>
      <c r="C137" s="4">
        <v>488133</v>
      </c>
      <c r="D137" s="4">
        <v>1442667</v>
      </c>
      <c r="E137" s="4">
        <v>24242260000</v>
      </c>
      <c r="F137" s="4">
        <f t="shared" si="9"/>
        <v>37558780000</v>
      </c>
      <c r="G137" s="4">
        <v>0</v>
      </c>
      <c r="H137" s="4">
        <v>0</v>
      </c>
      <c r="I137" s="4">
        <v>0</v>
      </c>
      <c r="J137" s="4">
        <v>1380000000</v>
      </c>
      <c r="K137" s="4">
        <f t="shared" si="10"/>
        <v>-28248420000</v>
      </c>
    </row>
    <row r="138" spans="1:11" x14ac:dyDescent="0.2">
      <c r="A138" s="11" t="s">
        <v>137</v>
      </c>
      <c r="B138" s="4">
        <v>5200</v>
      </c>
      <c r="C138" s="4">
        <v>101300</v>
      </c>
      <c r="D138" s="4">
        <v>-96100</v>
      </c>
      <c r="E138" s="4">
        <v>-1574340000</v>
      </c>
      <c r="F138" s="4">
        <f t="shared" si="9"/>
        <v>13316520000</v>
      </c>
      <c r="K138" s="4">
        <f t="shared" si="10"/>
        <v>-29628420000</v>
      </c>
    </row>
    <row r="139" spans="1:11" x14ac:dyDescent="0.2">
      <c r="A139" s="11" t="s">
        <v>136</v>
      </c>
      <c r="B139" s="4">
        <v>22700</v>
      </c>
      <c r="C139" s="4">
        <v>153100</v>
      </c>
      <c r="D139" s="4">
        <v>-130400</v>
      </c>
      <c r="E139" s="4">
        <v>-2128190000</v>
      </c>
      <c r="F139" s="4">
        <f t="shared" si="9"/>
        <v>14890860000</v>
      </c>
      <c r="K139" s="4">
        <f t="shared" si="10"/>
        <v>-29628420000</v>
      </c>
    </row>
    <row r="140" spans="1:11" x14ac:dyDescent="0.2">
      <c r="A140" s="11" t="s">
        <v>135</v>
      </c>
      <c r="B140" s="4">
        <v>385500</v>
      </c>
      <c r="C140" s="4">
        <v>214700</v>
      </c>
      <c r="D140" s="4">
        <v>170800</v>
      </c>
      <c r="E140" s="4">
        <v>2779790000</v>
      </c>
      <c r="F140" s="4">
        <f t="shared" ref="F140:F151" si="11">E140+F141</f>
        <v>17019050000</v>
      </c>
      <c r="G140" s="4">
        <v>0</v>
      </c>
      <c r="H140" s="4">
        <v>0</v>
      </c>
      <c r="I140" s="4">
        <v>0</v>
      </c>
      <c r="J140" s="4">
        <v>-1296000000</v>
      </c>
      <c r="K140" s="4">
        <f t="shared" ref="K140:K151" si="12">K141+J140</f>
        <v>-29628420000</v>
      </c>
    </row>
    <row r="141" spans="1:11" x14ac:dyDescent="0.2">
      <c r="A141" s="11" t="s">
        <v>134</v>
      </c>
      <c r="B141" s="4">
        <v>4600</v>
      </c>
      <c r="C141" s="4">
        <v>55079</v>
      </c>
      <c r="D141" s="4">
        <v>-50479</v>
      </c>
      <c r="E141" s="4">
        <v>-823030000</v>
      </c>
      <c r="F141" s="4">
        <f t="shared" si="11"/>
        <v>14239260000</v>
      </c>
      <c r="K141" s="4">
        <f t="shared" si="12"/>
        <v>-28332420000</v>
      </c>
    </row>
    <row r="142" spans="1:11" x14ac:dyDescent="0.2">
      <c r="A142" s="11" t="s">
        <v>133</v>
      </c>
      <c r="B142" s="4">
        <v>3000</v>
      </c>
      <c r="C142" s="4">
        <v>6500</v>
      </c>
      <c r="D142" s="4">
        <v>-3500</v>
      </c>
      <c r="E142" s="4">
        <v>-58250000</v>
      </c>
      <c r="F142" s="4">
        <f t="shared" si="11"/>
        <v>15062290000</v>
      </c>
      <c r="K142" s="4">
        <f t="shared" si="12"/>
        <v>-28332420000</v>
      </c>
    </row>
    <row r="143" spans="1:11" x14ac:dyDescent="0.2">
      <c r="A143" s="11" t="s">
        <v>132</v>
      </c>
      <c r="B143" s="4">
        <v>446300</v>
      </c>
      <c r="C143" s="4">
        <v>559500</v>
      </c>
      <c r="D143" s="4">
        <v>-113200</v>
      </c>
      <c r="E143" s="4">
        <v>-1858510000</v>
      </c>
      <c r="F143" s="4">
        <f t="shared" si="11"/>
        <v>15120540000</v>
      </c>
      <c r="G143" s="4">
        <v>0</v>
      </c>
      <c r="H143" s="4">
        <v>0</v>
      </c>
      <c r="I143" s="4">
        <v>0</v>
      </c>
      <c r="J143" s="4">
        <v>-28332420000</v>
      </c>
      <c r="K143" s="4">
        <f t="shared" si="12"/>
        <v>-28332420000</v>
      </c>
    </row>
    <row r="144" spans="1:11" x14ac:dyDescent="0.2">
      <c r="A144" s="11" t="s">
        <v>131</v>
      </c>
      <c r="B144" s="4">
        <v>502300</v>
      </c>
      <c r="C144" s="4">
        <v>102600</v>
      </c>
      <c r="D144" s="4">
        <v>399700</v>
      </c>
      <c r="E144" s="4">
        <v>6760840000</v>
      </c>
      <c r="F144" s="4">
        <f t="shared" si="11"/>
        <v>16979050000</v>
      </c>
      <c r="K144" s="4">
        <f t="shared" si="12"/>
        <v>0</v>
      </c>
    </row>
    <row r="145" spans="1:11" x14ac:dyDescent="0.2">
      <c r="A145" s="11" t="s">
        <v>130</v>
      </c>
      <c r="B145" s="4">
        <v>56700</v>
      </c>
      <c r="C145" s="4">
        <v>3000</v>
      </c>
      <c r="D145" s="4">
        <v>53700</v>
      </c>
      <c r="E145" s="4">
        <v>905000000</v>
      </c>
      <c r="F145" s="4">
        <f t="shared" si="11"/>
        <v>10218210000</v>
      </c>
      <c r="K145" s="4">
        <f t="shared" si="12"/>
        <v>0</v>
      </c>
    </row>
    <row r="146" spans="1:12" x14ac:dyDescent="0.2">
      <c r="A146" s="11" t="s">
        <v>129</v>
      </c>
      <c r="B146" s="4">
        <v>14900</v>
      </c>
      <c r="C146" s="4">
        <v>38486</v>
      </c>
      <c r="D146" s="4">
        <v>-23586</v>
      </c>
      <c r="E146" s="4">
        <v>-403320000</v>
      </c>
      <c r="F146" s="4">
        <f t="shared" si="11"/>
        <v>9313210000</v>
      </c>
      <c r="K146" s="4">
        <f t="shared" si="12"/>
        <v>0</v>
      </c>
    </row>
    <row r="147" spans="1:12" x14ac:dyDescent="0.2">
      <c r="A147" s="11" t="s">
        <v>128</v>
      </c>
      <c r="B147" s="4">
        <v>810400</v>
      </c>
      <c r="C147" s="4">
        <v>26400</v>
      </c>
      <c r="D147" s="4">
        <v>784000</v>
      </c>
      <c r="E147" s="4">
        <v>13606320000</v>
      </c>
      <c r="F147" s="4">
        <f t="shared" si="11"/>
        <v>9716530000</v>
      </c>
      <c r="K147" s="4">
        <f t="shared" si="12"/>
        <v>0</v>
      </c>
    </row>
    <row r="148" spans="1:12" x14ac:dyDescent="0.2">
      <c r="A148" s="11" t="s">
        <v>126</v>
      </c>
      <c r="B148" s="4">
        <v>16400</v>
      </c>
      <c r="C148" s="4">
        <v>125200</v>
      </c>
      <c r="D148" s="4">
        <v>-108800</v>
      </c>
      <c r="E148" s="4">
        <v>-1837910000</v>
      </c>
      <c r="F148" s="4">
        <f t="shared" si="11"/>
        <v>-3889790000</v>
      </c>
      <c r="K148" s="4">
        <f t="shared" si="12"/>
        <v>0</v>
      </c>
    </row>
    <row r="149" spans="1:12" x14ac:dyDescent="0.2">
      <c r="A149" s="11" t="s">
        <v>124</v>
      </c>
      <c r="B149" s="4">
        <v>13600</v>
      </c>
      <c r="C149" s="4">
        <v>109754</v>
      </c>
      <c r="D149" s="4">
        <v>-96154</v>
      </c>
      <c r="E149" s="4">
        <v>-1637310000</v>
      </c>
      <c r="F149" s="4">
        <f t="shared" si="11"/>
        <v>-2051880000</v>
      </c>
      <c r="K149" s="4">
        <f t="shared" si="12"/>
        <v>0</v>
      </c>
    </row>
    <row r="150" spans="1:12" x14ac:dyDescent="0.2">
      <c r="A150" s="11" t="s">
        <v>123</v>
      </c>
      <c r="B150" s="4">
        <v>198300</v>
      </c>
      <c r="C150" s="4">
        <v>201400</v>
      </c>
      <c r="D150" s="4">
        <v>-3100</v>
      </c>
      <c r="E150" s="4">
        <v>-44510000</v>
      </c>
      <c r="F150" s="4">
        <f t="shared" si="11"/>
        <v>-414570000</v>
      </c>
      <c r="K150" s="4">
        <f t="shared" si="12"/>
        <v>0</v>
      </c>
    </row>
    <row r="151" spans="1:12" x14ac:dyDescent="0.2">
      <c r="A151" s="11" t="s">
        <v>122</v>
      </c>
      <c r="B151" s="4">
        <v>12600</v>
      </c>
      <c r="C151" s="4">
        <v>34284</v>
      </c>
      <c r="D151" s="4">
        <v>-21684</v>
      </c>
      <c r="E151" s="4">
        <v>-370060000</v>
      </c>
      <c r="F151" s="4">
        <f t="shared" si="11"/>
        <v>-370060000</v>
      </c>
      <c r="K151" s="4">
        <f t="shared" si="12"/>
        <v>0</v>
      </c>
    </row>
    <row r="152" spans="1:12" x14ac:dyDescent="0.2">
      <c r="A152" s="11"/>
      <c r="B152" s="4"/>
      <c r="C152" s="4"/>
      <c r="D152" s="4"/>
      <c r="E152" s="4"/>
      <c r="F152" s="4"/>
    </row>
    <row r="153" spans="1:12" x14ac:dyDescent="0.2">
      <c r="A153" s="11"/>
      <c r="B153" s="4"/>
      <c r="C153" s="4"/>
      <c r="D153" s="4"/>
      <c r="E153" s="4"/>
      <c r="F153" s="4"/>
    </row>
    <row r="154" spans="1:12" x14ac:dyDescent="0.2">
      <c r="A154" s="11"/>
      <c r="B154" s="4"/>
      <c r="C154" s="4"/>
      <c r="D154" s="4"/>
      <c r="E154" s="4"/>
      <c r="F154" s="4"/>
    </row>
    <row r="155" spans="1:12" x14ac:dyDescent="0.2">
      <c r="A155" s="11"/>
      <c r="B155" s="4"/>
      <c r="C155" s="4"/>
      <c r="D155" s="4"/>
      <c r="E155" s="4"/>
      <c r="F155" s="4"/>
    </row>
    <row r="156" spans="1:12" x14ac:dyDescent="0.2">
      <c r="A156" s="11"/>
      <c r="B156" s="4"/>
      <c r="C156" s="4"/>
      <c r="D156" s="4"/>
      <c r="E156" s="4"/>
      <c r="F156" s="4"/>
    </row>
    <row r="157" spans="1:12" x14ac:dyDescent="0.2">
      <c r="A157" s="11"/>
      <c r="B157" s="4"/>
      <c r="C157" s="4"/>
      <c r="D157" s="4"/>
      <c r="E157" s="4"/>
      <c r="F157" s="4"/>
      <c r="L157" s="13"/>
    </row>
    <row r="158" spans="1:12" x14ac:dyDescent="0.2">
      <c r="A158" s="11"/>
      <c r="B158" s="4"/>
      <c r="C158" s="4"/>
      <c r="D158" s="4"/>
      <c r="E158" s="4"/>
      <c r="F158" s="4"/>
    </row>
    <row r="159" spans="1:12" x14ac:dyDescent="0.2">
      <c r="A159" s="11"/>
      <c r="B159" s="4"/>
      <c r="C159" s="4"/>
      <c r="D159" s="4"/>
      <c r="E159" s="4"/>
      <c r="F159" s="4"/>
    </row>
    <row r="160" spans="1:12" x14ac:dyDescent="0.2">
      <c r="A160" s="11"/>
      <c r="B160" s="4"/>
      <c r="C160" s="4"/>
      <c r="D160" s="4"/>
      <c r="E160" s="4"/>
      <c r="F160" s="4"/>
    </row>
    <row r="161" spans="1:12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56300-B807-DE40-928E-5117DDF07BC9}">
  <sheetPr codeName="Sheet128"/>
  <dimension ref="A1:P151"/>
  <sheetViews>
    <sheetView topLeftCell="E1" workbookViewId="0">
      <selection activeCell="N5" sqref="N5"/>
    </sheetView>
  </sheetViews>
  <sheetFormatPr baseColWidth="10" defaultRowHeight="16" x14ac:dyDescent="0.2"/>
  <cols>
    <col min="5" max="5" customWidth="true" width="15.33203125"/>
    <col min="6" max="6" customWidth="true" width="17.1640625"/>
    <col min="10" max="10" bestFit="true" customWidth="true" width="16.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46">
        <v>331</v>
      </c>
      <c r="B3" t="n" s="347">
        <v>15400.0</v>
      </c>
      <c r="C3" t="n" s="348">
        <v>5400.0</v>
      </c>
      <c r="D3" t="n" s="349">
        <v>10000.0</v>
      </c>
      <c r="E3" t="n" s="350">
        <v>4.8493E8</v>
      </c>
      <c r="G3" t="n" s="342">
        <v>0.0</v>
      </c>
      <c r="H3" t="n" s="343">
        <v>0.0</v>
      </c>
      <c r="I3" t="n" s="344">
        <v>0.0</v>
      </c>
      <c r="J3" t="n" s="345">
        <v>0.0</v>
      </c>
    </row>
    <row r="4" spans="1:11" x14ac:dyDescent="0.2">
      <c r="A4" s="11" t="s">
        <v>326</v>
      </c>
      <c r="B4" s="4">
        <v>8700</v>
      </c>
      <c r="C4" s="4">
        <v>9000</v>
      </c>
      <c r="D4" s="4">
        <v>-300</v>
      </c>
      <c r="E4" s="4">
        <v>-25740000</v>
      </c>
      <c r="F4" s="4">
        <f t="shared" ref="F4:F12" si="0">E4+F5</f>
        <v>124020097718</v>
      </c>
      <c r="G4" s="4">
        <v>0</v>
      </c>
      <c r="H4" s="4">
        <v>0</v>
      </c>
      <c r="I4" s="4">
        <v>0</v>
      </c>
      <c r="J4" s="4">
        <v>0</v>
      </c>
    </row>
    <row r="5" spans="1:11" x14ac:dyDescent="0.2">
      <c r="A5" s="11" t="s">
        <v>325</v>
      </c>
      <c r="B5" s="4">
        <v>5600</v>
      </c>
      <c r="C5" s="4">
        <v>28200</v>
      </c>
      <c r="D5" s="4">
        <v>-22600</v>
      </c>
      <c r="E5" s="4">
        <v>-1064940000</v>
      </c>
      <c r="F5" s="4">
        <f t="shared" si="0"/>
        <v>124045837718</v>
      </c>
      <c r="G5" s="4">
        <v>0</v>
      </c>
      <c r="H5" s="4">
        <v>0</v>
      </c>
      <c r="I5" s="4">
        <v>0</v>
      </c>
      <c r="J5" s="4">
        <v>0</v>
      </c>
    </row>
    <row r="6" spans="1:11" x14ac:dyDescent="0.2">
      <c r="A6" s="11" t="s">
        <v>324</v>
      </c>
      <c r="B6" s="4">
        <v>13600</v>
      </c>
      <c r="C6" s="4">
        <v>300</v>
      </c>
      <c r="D6" s="4">
        <v>13300</v>
      </c>
      <c r="E6" s="4">
        <v>619740000</v>
      </c>
      <c r="F6" s="4">
        <f t="shared" si="0"/>
        <v>125110777718</v>
      </c>
      <c r="G6" s="4">
        <v>0</v>
      </c>
      <c r="H6" s="4">
        <v>0</v>
      </c>
      <c r="I6" s="4">
        <v>0</v>
      </c>
      <c r="J6" s="4">
        <v>-247510000</v>
      </c>
    </row>
    <row r="7" spans="1:11" x14ac:dyDescent="0.2">
      <c r="A7" s="11" t="s">
        <v>323</v>
      </c>
      <c r="B7" s="4">
        <v>9000</v>
      </c>
      <c r="C7" s="4">
        <v>1100</v>
      </c>
      <c r="D7" s="4">
        <v>7900</v>
      </c>
      <c r="E7" s="4">
        <v>362100000</v>
      </c>
      <c r="F7" s="4">
        <f t="shared" si="0"/>
        <v>124491037718</v>
      </c>
      <c r="G7" s="4">
        <v>0</v>
      </c>
      <c r="H7" s="4">
        <v>0</v>
      </c>
      <c r="I7" s="4">
        <v>0</v>
      </c>
      <c r="J7" s="4">
        <v>-1650720000</v>
      </c>
    </row>
    <row r="8" spans="1:11" x14ac:dyDescent="0.2">
      <c r="A8" s="11" t="s">
        <v>317</v>
      </c>
      <c r="B8" s="4">
        <v>28500</v>
      </c>
      <c r="C8" s="4">
        <v>10800</v>
      </c>
      <c r="D8" s="4">
        <v>17700</v>
      </c>
      <c r="E8" s="4">
        <v>830290000</v>
      </c>
      <c r="F8" s="4">
        <f t="shared" si="0"/>
        <v>124128937718</v>
      </c>
      <c r="G8" s="4">
        <v>0</v>
      </c>
      <c r="H8" s="4">
        <v>0</v>
      </c>
      <c r="I8" s="4">
        <v>0</v>
      </c>
      <c r="J8" s="4">
        <v>0</v>
      </c>
    </row>
    <row r="9" spans="1:11" x14ac:dyDescent="0.2">
      <c r="A9" s="11" t="s">
        <v>316</v>
      </c>
      <c r="B9" s="4">
        <v>100</v>
      </c>
      <c r="C9" s="4">
        <v>10000</v>
      </c>
      <c r="D9" s="4">
        <v>-9900</v>
      </c>
      <c r="E9" s="4">
        <v>-488560000</v>
      </c>
      <c r="F9" s="4">
        <f t="shared" si="0"/>
        <v>123298647718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">
      <c r="A10" s="11" t="s">
        <v>315</v>
      </c>
      <c r="B10" s="4">
        <v>11400</v>
      </c>
      <c r="C10" s="4">
        <v>26500</v>
      </c>
      <c r="D10" s="4">
        <v>-15100</v>
      </c>
      <c r="E10" s="4">
        <v>-790840000</v>
      </c>
      <c r="F10" s="4">
        <f t="shared" si="0"/>
        <v>123787207718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">
      <c r="A11" s="11" t="s">
        <v>314</v>
      </c>
      <c r="B11" s="4">
        <v>0</v>
      </c>
      <c r="C11" s="4">
        <v>190200</v>
      </c>
      <c r="D11" s="4">
        <v>-190200</v>
      </c>
      <c r="E11" s="4">
        <v>-9863850000</v>
      </c>
      <c r="F11" s="4">
        <f t="shared" si="0"/>
        <v>124578047718</v>
      </c>
      <c r="G11" s="4">
        <v>0</v>
      </c>
      <c r="H11" s="4">
        <v>0</v>
      </c>
      <c r="I11" s="4">
        <v>0</v>
      </c>
      <c r="J11" s="4">
        <v>0</v>
      </c>
    </row>
    <row r="12" spans="1:11" x14ac:dyDescent="0.2">
      <c r="A12" s="11" t="s">
        <v>313</v>
      </c>
      <c r="B12" s="4">
        <v>1600</v>
      </c>
      <c r="C12" s="4">
        <v>138200</v>
      </c>
      <c r="D12" s="4">
        <v>-136600</v>
      </c>
      <c r="E12" s="4">
        <v>-6959620000</v>
      </c>
      <c r="F12" s="4">
        <f t="shared" si="0"/>
        <v>134441897718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">
      <c r="A13" s="11" t="s">
        <v>312</v>
      </c>
      <c r="B13" s="4">
        <v>42200</v>
      </c>
      <c r="C13" s="4">
        <v>22700</v>
      </c>
      <c r="D13" s="4">
        <v>19500</v>
      </c>
      <c r="E13" s="4">
        <v>978080000</v>
      </c>
      <c r="F13" s="4">
        <f t="shared" ref="F13:F20" si="1">E13+F14</f>
        <v>141401517718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">
      <c r="A14" s="11" t="s">
        <v>310</v>
      </c>
      <c r="B14" s="4">
        <v>202800</v>
      </c>
      <c r="C14" s="4">
        <v>10200</v>
      </c>
      <c r="D14" s="4">
        <v>192600</v>
      </c>
      <c r="E14" s="4">
        <v>9379520000</v>
      </c>
      <c r="F14" s="4">
        <f t="shared" si="1"/>
        <v>140423437718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">
      <c r="A15" s="11" t="s">
        <v>309</v>
      </c>
      <c r="B15" s="4">
        <v>148900</v>
      </c>
      <c r="C15" s="4">
        <v>109800</v>
      </c>
      <c r="D15" s="4">
        <v>39100</v>
      </c>
      <c r="E15" s="4">
        <v>1838200000</v>
      </c>
      <c r="F15" s="4">
        <f t="shared" si="1"/>
        <v>131043917718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">
      <c r="A16" s="11" t="s">
        <v>308</v>
      </c>
      <c r="B16" s="4">
        <v>186000</v>
      </c>
      <c r="C16" s="4">
        <v>40700</v>
      </c>
      <c r="D16" s="4">
        <v>145300</v>
      </c>
      <c r="E16" s="4">
        <v>7661040000</v>
      </c>
      <c r="F16" s="4">
        <f t="shared" si="1"/>
        <v>129205717718</v>
      </c>
      <c r="G16" s="4">
        <v>0</v>
      </c>
      <c r="H16" s="4">
        <v>0</v>
      </c>
      <c r="I16" s="4">
        <v>0</v>
      </c>
      <c r="J16" s="4">
        <v>0</v>
      </c>
    </row>
    <row r="17" spans="1:11" x14ac:dyDescent="0.2">
      <c r="A17" s="11" t="s">
        <v>307</v>
      </c>
      <c r="B17" s="4">
        <v>29800</v>
      </c>
      <c r="C17" s="4">
        <v>76800</v>
      </c>
      <c r="D17" s="4">
        <v>-47000</v>
      </c>
      <c r="E17" s="4">
        <v>-2717330000</v>
      </c>
      <c r="F17" s="4">
        <f t="shared" si="1"/>
        <v>121544677718</v>
      </c>
      <c r="G17" s="4">
        <v>0</v>
      </c>
      <c r="H17" s="4">
        <v>0</v>
      </c>
      <c r="I17" s="4">
        <v>0</v>
      </c>
      <c r="J17" s="4">
        <v>0</v>
      </c>
    </row>
    <row r="18" spans="1:16" x14ac:dyDescent="0.2">
      <c r="A18" s="11" t="s">
        <v>306</v>
      </c>
      <c r="B18" s="4">
        <v>87800</v>
      </c>
      <c r="C18" s="4">
        <v>54500</v>
      </c>
      <c r="D18" s="4">
        <v>33300</v>
      </c>
      <c r="E18" s="4">
        <v>1822000000</v>
      </c>
      <c r="F18" s="4">
        <f t="shared" si="1"/>
        <v>124262007718</v>
      </c>
      <c r="G18" s="4">
        <v>0</v>
      </c>
      <c r="H18" s="4">
        <v>0</v>
      </c>
      <c r="I18" s="4">
        <v>0</v>
      </c>
      <c r="J18" s="4">
        <v>0</v>
      </c>
    </row>
    <row r="19" spans="1:16" x14ac:dyDescent="0.2">
      <c r="A19" s="11" t="s">
        <v>305</v>
      </c>
      <c r="B19" s="4">
        <v>50200</v>
      </c>
      <c r="C19" s="4">
        <v>50000</v>
      </c>
      <c r="D19" s="4">
        <v>200</v>
      </c>
      <c r="E19" s="4">
        <v>-79830000</v>
      </c>
      <c r="F19" s="4">
        <f t="shared" si="1"/>
        <v>122440007718</v>
      </c>
      <c r="G19" s="4">
        <v>0</v>
      </c>
      <c r="H19" s="4">
        <v>0</v>
      </c>
      <c r="I19" s="4">
        <v>0</v>
      </c>
      <c r="J19" s="4">
        <v>0</v>
      </c>
    </row>
    <row r="20" spans="1:16" x14ac:dyDescent="0.2">
      <c r="A20" s="11" t="s">
        <v>304</v>
      </c>
      <c r="B20" s="4">
        <v>97300</v>
      </c>
      <c r="C20" s="4">
        <v>21000</v>
      </c>
      <c r="D20" s="4">
        <v>76300</v>
      </c>
      <c r="E20" s="4">
        <v>4662680000</v>
      </c>
      <c r="F20" s="4">
        <f t="shared" si="1"/>
        <v>122519837718</v>
      </c>
      <c r="G20" s="4">
        <v>0</v>
      </c>
      <c r="H20" s="4">
        <v>0</v>
      </c>
      <c r="I20" s="4">
        <v>0</v>
      </c>
      <c r="J20" s="4">
        <v>-1792710000</v>
      </c>
    </row>
    <row r="21" spans="1:16" x14ac:dyDescent="0.2">
      <c r="A21" s="11" t="s">
        <v>303</v>
      </c>
      <c r="B21" s="4">
        <v>48500</v>
      </c>
      <c r="C21" s="4">
        <v>9800</v>
      </c>
      <c r="D21" s="4">
        <v>38700</v>
      </c>
      <c r="E21" s="4">
        <v>2281860000</v>
      </c>
      <c r="F21" s="4">
        <f t="shared" ref="F21:F94" si="2">E21+F22</f>
        <v>117857157718</v>
      </c>
      <c r="G21" s="4">
        <v>0</v>
      </c>
      <c r="H21" s="4">
        <v>0</v>
      </c>
      <c r="I21" s="4">
        <v>0</v>
      </c>
      <c r="J21" s="4">
        <v>0</v>
      </c>
      <c r="L21" s="5"/>
      <c r="M21" s="4"/>
      <c r="P21" s="5"/>
    </row>
    <row r="22" spans="1:16" x14ac:dyDescent="0.2">
      <c r="A22" s="11" t="s">
        <v>301</v>
      </c>
      <c r="B22" s="4">
        <v>32000</v>
      </c>
      <c r="C22" s="4">
        <v>100</v>
      </c>
      <c r="D22" s="4">
        <v>31900</v>
      </c>
      <c r="E22" s="4">
        <v>1869360000</v>
      </c>
      <c r="F22" s="4">
        <f t="shared" si="2"/>
        <v>115575297718</v>
      </c>
      <c r="G22" s="4">
        <v>0</v>
      </c>
      <c r="H22" s="4">
        <v>0</v>
      </c>
      <c r="I22" s="4">
        <v>0</v>
      </c>
      <c r="J22" s="4">
        <v>0</v>
      </c>
    </row>
    <row r="23" spans="1:16" x14ac:dyDescent="0.2">
      <c r="A23" s="11" t="s">
        <v>300</v>
      </c>
      <c r="B23" s="4">
        <v>0</v>
      </c>
      <c r="C23" s="4">
        <v>6000</v>
      </c>
      <c r="D23" s="4">
        <v>-6000</v>
      </c>
      <c r="E23" s="4">
        <v>-363510000</v>
      </c>
      <c r="F23" s="4">
        <f t="shared" si="2"/>
        <v>113705937718</v>
      </c>
      <c r="G23" s="4">
        <v>0</v>
      </c>
      <c r="H23" s="4">
        <v>0</v>
      </c>
      <c r="I23" s="4">
        <v>0</v>
      </c>
      <c r="J23" s="4">
        <v>0</v>
      </c>
    </row>
    <row r="24" spans="1:16" x14ac:dyDescent="0.2">
      <c r="A24" s="11" t="s">
        <v>299</v>
      </c>
      <c r="B24" s="4">
        <v>7000</v>
      </c>
      <c r="C24" s="4">
        <v>195400</v>
      </c>
      <c r="D24" s="4">
        <v>-188400</v>
      </c>
      <c r="E24" s="4">
        <v>-11129420000</v>
      </c>
      <c r="F24" s="4">
        <f t="shared" si="2"/>
        <v>114069447718</v>
      </c>
      <c r="G24" s="4">
        <v>0</v>
      </c>
      <c r="H24" s="4">
        <v>0</v>
      </c>
      <c r="I24" s="4">
        <v>0</v>
      </c>
      <c r="J24" s="4">
        <v>0</v>
      </c>
    </row>
    <row r="25" spans="1:16" x14ac:dyDescent="0.2">
      <c r="A25" s="11" t="s">
        <v>298</v>
      </c>
      <c r="B25" s="4">
        <v>0</v>
      </c>
      <c r="C25" s="4">
        <v>21600</v>
      </c>
      <c r="D25" s="4">
        <v>-21600</v>
      </c>
      <c r="E25" s="4">
        <v>-1292070000</v>
      </c>
      <c r="F25" s="4">
        <f t="shared" si="2"/>
        <v>125198867718</v>
      </c>
      <c r="G25" s="4">
        <v>0</v>
      </c>
      <c r="H25" s="4">
        <v>0</v>
      </c>
      <c r="I25" s="4">
        <v>0</v>
      </c>
      <c r="J25" s="4">
        <v>1787700000</v>
      </c>
    </row>
    <row r="26" spans="1:16" x14ac:dyDescent="0.2">
      <c r="A26" s="11" t="s">
        <v>297</v>
      </c>
      <c r="B26" s="4">
        <v>6100</v>
      </c>
      <c r="C26" s="4">
        <v>49900</v>
      </c>
      <c r="D26" s="4">
        <v>-43800</v>
      </c>
      <c r="E26" s="4">
        <v>-2572280000</v>
      </c>
      <c r="F26" s="4">
        <f t="shared" si="2"/>
        <v>126490937718</v>
      </c>
      <c r="G26" s="4">
        <v>0</v>
      </c>
      <c r="H26" s="4">
        <v>0</v>
      </c>
      <c r="I26" s="4">
        <v>0</v>
      </c>
      <c r="J26" s="4">
        <v>0</v>
      </c>
    </row>
    <row r="27" spans="1:16" x14ac:dyDescent="0.2">
      <c r="A27" s="11" t="s">
        <v>296</v>
      </c>
      <c r="B27" s="4">
        <v>171900</v>
      </c>
      <c r="C27" s="4">
        <v>157480</v>
      </c>
      <c r="D27" s="4">
        <v>14420</v>
      </c>
      <c r="E27" s="4">
        <v>845770000</v>
      </c>
      <c r="F27" s="4">
        <f t="shared" si="2"/>
        <v>129063217718</v>
      </c>
      <c r="G27" s="4">
        <v>0</v>
      </c>
      <c r="H27" s="4">
        <v>0</v>
      </c>
      <c r="I27" s="4">
        <v>0</v>
      </c>
      <c r="J27" s="4">
        <v>0</v>
      </c>
    </row>
    <row r="28" spans="1:16" x14ac:dyDescent="0.2">
      <c r="A28" s="11" t="s">
        <v>295</v>
      </c>
      <c r="B28" s="4">
        <v>7600</v>
      </c>
      <c r="C28" s="4">
        <v>67200</v>
      </c>
      <c r="D28" s="4">
        <v>-59600</v>
      </c>
      <c r="E28" s="4">
        <v>-3386280000</v>
      </c>
      <c r="F28" s="4">
        <f t="shared" si="2"/>
        <v>128217447718</v>
      </c>
      <c r="G28" s="4">
        <v>0</v>
      </c>
      <c r="H28" s="4">
        <v>0</v>
      </c>
      <c r="I28" s="4">
        <v>0</v>
      </c>
      <c r="J28" s="4">
        <v>0</v>
      </c>
    </row>
    <row r="29" spans="1:16" x14ac:dyDescent="0.2">
      <c r="A29" s="11" t="s">
        <v>294</v>
      </c>
      <c r="B29" s="4">
        <v>25200</v>
      </c>
      <c r="C29" s="4">
        <v>185400</v>
      </c>
      <c r="D29" s="4">
        <v>-160200</v>
      </c>
      <c r="E29" s="4">
        <v>-9029300000</v>
      </c>
      <c r="F29" s="4">
        <f t="shared" si="2"/>
        <v>131603727718</v>
      </c>
      <c r="G29" s="4">
        <v>0</v>
      </c>
      <c r="H29" s="4">
        <v>0</v>
      </c>
      <c r="I29" s="4">
        <v>0</v>
      </c>
      <c r="J29" s="4">
        <v>0</v>
      </c>
    </row>
    <row r="30" spans="1:16" x14ac:dyDescent="0.2">
      <c r="A30" s="11" t="s">
        <v>293</v>
      </c>
      <c r="B30" s="4">
        <v>2500</v>
      </c>
      <c r="C30" s="4">
        <v>122300</v>
      </c>
      <c r="D30" s="4">
        <v>-119800</v>
      </c>
      <c r="E30" s="4">
        <v>-6684850000</v>
      </c>
      <c r="F30" s="4">
        <f t="shared" si="2"/>
        <v>140633027718</v>
      </c>
      <c r="G30" s="4">
        <v>0</v>
      </c>
      <c r="H30" s="4">
        <v>0</v>
      </c>
      <c r="I30" s="4">
        <v>0</v>
      </c>
      <c r="J30" s="4">
        <v>0</v>
      </c>
    </row>
    <row r="31" spans="1:16" x14ac:dyDescent="0.2">
      <c r="A31" s="11" t="s">
        <v>290</v>
      </c>
      <c r="B31" s="4">
        <v>183100</v>
      </c>
      <c r="C31" s="4">
        <v>21700</v>
      </c>
      <c r="D31" s="4">
        <v>161400</v>
      </c>
      <c r="E31" s="4">
        <v>8747150000</v>
      </c>
      <c r="F31" s="4">
        <f t="shared" si="2"/>
        <v>147317877718</v>
      </c>
    </row>
    <row r="32" spans="1:16" x14ac:dyDescent="0.2">
      <c r="A32" s="11" t="s">
        <v>289</v>
      </c>
      <c r="B32" s="4">
        <v>51600</v>
      </c>
      <c r="C32" s="4">
        <v>0</v>
      </c>
      <c r="D32" s="4">
        <v>51600</v>
      </c>
      <c r="E32" s="4">
        <v>2800710000</v>
      </c>
      <c r="F32" s="4">
        <f t="shared" si="2"/>
        <v>138570727718</v>
      </c>
    </row>
    <row r="33" spans="1:16" x14ac:dyDescent="0.2">
      <c r="A33" s="11" t="s">
        <v>288</v>
      </c>
      <c r="B33" s="4">
        <v>14800</v>
      </c>
      <c r="C33" s="4">
        <v>17500</v>
      </c>
      <c r="D33" s="4">
        <v>-2700</v>
      </c>
      <c r="E33" s="4">
        <v>-173820000</v>
      </c>
      <c r="F33" s="4">
        <f t="shared" si="2"/>
        <v>135770017718</v>
      </c>
    </row>
    <row r="34" spans="1:6" x14ac:dyDescent="0.2">
      <c r="A34" s="11" t="s">
        <v>287</v>
      </c>
      <c r="B34" s="4">
        <v>8500</v>
      </c>
      <c r="C34" s="4">
        <v>82000</v>
      </c>
      <c r="D34" s="4">
        <v>-73500</v>
      </c>
      <c r="E34" s="4">
        <v>-4164970000</v>
      </c>
      <c r="F34" s="4">
        <f t="shared" si="2"/>
        <v>135943837718</v>
      </c>
    </row>
    <row r="35" spans="1:6" x14ac:dyDescent="0.2">
      <c r="A35" s="11" t="s">
        <v>286</v>
      </c>
      <c r="B35" s="4">
        <v>0</v>
      </c>
      <c r="C35" s="4">
        <v>49300</v>
      </c>
      <c r="D35" s="4">
        <v>-49300</v>
      </c>
      <c r="E35" s="4">
        <v>-2755390000</v>
      </c>
      <c r="F35" s="4">
        <f t="shared" si="2"/>
        <v>140108807718</v>
      </c>
    </row>
    <row r="36" spans="1:6" x14ac:dyDescent="0.2">
      <c r="A36" s="11" t="s">
        <v>285</v>
      </c>
      <c r="B36" s="4">
        <v>17500</v>
      </c>
      <c r="C36" s="4">
        <v>33200</v>
      </c>
      <c r="D36" s="4">
        <v>-15700</v>
      </c>
      <c r="E36" s="4">
        <v>-899320000</v>
      </c>
      <c r="F36" s="4">
        <f t="shared" si="2"/>
        <v>142864197718</v>
      </c>
    </row>
    <row r="37" spans="1:6" x14ac:dyDescent="0.2">
      <c r="A37" s="11" t="s">
        <v>284</v>
      </c>
      <c r="B37" s="4">
        <v>88700</v>
      </c>
      <c r="C37" s="4">
        <v>24000</v>
      </c>
      <c r="D37" s="4">
        <v>64700</v>
      </c>
      <c r="E37" s="4">
        <v>3956700000</v>
      </c>
      <c r="F37" s="4">
        <f t="shared" si="2"/>
        <v>143763517718</v>
      </c>
    </row>
    <row r="38" spans="1:6" x14ac:dyDescent="0.2">
      <c r="A38" s="11" t="s">
        <v>283</v>
      </c>
      <c r="B38" s="4">
        <v>8100</v>
      </c>
      <c r="C38" s="4">
        <v>80400</v>
      </c>
      <c r="D38" s="4">
        <v>-72300</v>
      </c>
      <c r="E38" s="4">
        <v>-4257390000</v>
      </c>
      <c r="F38" s="4">
        <f t="shared" si="2"/>
        <v>139806817718</v>
      </c>
    </row>
    <row r="39" spans="1:6" x14ac:dyDescent="0.2">
      <c r="A39" s="11" t="s">
        <v>282</v>
      </c>
      <c r="B39" s="4">
        <v>6100</v>
      </c>
      <c r="C39" s="4">
        <v>7700</v>
      </c>
      <c r="D39" s="4">
        <v>-1600</v>
      </c>
      <c r="E39" s="4">
        <v>-93500000</v>
      </c>
      <c r="F39" s="4">
        <f t="shared" si="2"/>
        <v>144064207718</v>
      </c>
    </row>
    <row r="40" spans="1:6" x14ac:dyDescent="0.2">
      <c r="A40" s="11" t="s">
        <v>281</v>
      </c>
      <c r="B40" s="4">
        <v>24000</v>
      </c>
      <c r="C40" s="4">
        <v>117200</v>
      </c>
      <c r="D40" s="4">
        <v>-93200</v>
      </c>
      <c r="E40" s="4">
        <v>-5505570000</v>
      </c>
      <c r="F40" s="4">
        <f t="shared" si="2"/>
        <v>144157707718</v>
      </c>
    </row>
    <row r="41" spans="1:6" x14ac:dyDescent="0.2">
      <c r="A41" s="11" t="s">
        <v>280</v>
      </c>
      <c r="B41" s="4">
        <v>79400</v>
      </c>
      <c r="C41" s="4">
        <v>80200</v>
      </c>
      <c r="D41" s="4">
        <v>-800</v>
      </c>
      <c r="E41" s="4">
        <v>-87810000</v>
      </c>
      <c r="F41" s="4">
        <f t="shared" si="2"/>
        <v>149663277718</v>
      </c>
    </row>
    <row r="42" spans="1:6" x14ac:dyDescent="0.2">
      <c r="A42" s="11" t="s">
        <v>279</v>
      </c>
      <c r="B42" s="4">
        <v>20400</v>
      </c>
      <c r="C42" s="4">
        <v>232300</v>
      </c>
      <c r="D42" s="4">
        <v>-211900</v>
      </c>
      <c r="E42" s="4">
        <v>-13004130000</v>
      </c>
      <c r="F42" s="4">
        <f t="shared" si="2"/>
        <v>149751087718</v>
      </c>
    </row>
    <row r="43" spans="1:6" x14ac:dyDescent="0.2">
      <c r="A43" s="11" t="s">
        <v>278</v>
      </c>
      <c r="B43" s="4">
        <v>122200</v>
      </c>
      <c r="C43" s="4">
        <v>100200</v>
      </c>
      <c r="D43" s="4">
        <v>22000</v>
      </c>
      <c r="E43" s="4">
        <v>1260350000</v>
      </c>
      <c r="F43" s="4">
        <f t="shared" si="2"/>
        <v>162755217718</v>
      </c>
    </row>
    <row r="44" spans="1:6" x14ac:dyDescent="0.2">
      <c r="A44" s="11" t="s">
        <v>277</v>
      </c>
      <c r="B44" s="4">
        <v>70900</v>
      </c>
      <c r="C44" s="4">
        <v>120000</v>
      </c>
      <c r="D44" s="4">
        <v>-49100</v>
      </c>
      <c r="E44" s="4">
        <v>-2807510000</v>
      </c>
      <c r="F44" s="4">
        <f t="shared" si="2"/>
        <v>161494867718</v>
      </c>
    </row>
    <row r="45" spans="1:6" x14ac:dyDescent="0.2">
      <c r="A45" s="11" t="s">
        <v>273</v>
      </c>
      <c r="B45" s="4">
        <v>35700</v>
      </c>
      <c r="C45" s="4">
        <v>80900</v>
      </c>
      <c r="D45" s="4">
        <v>-45200</v>
      </c>
      <c r="E45" s="4">
        <v>-2599690000</v>
      </c>
      <c r="F45" s="4">
        <f t="shared" si="2"/>
        <v>164302377718</v>
      </c>
    </row>
    <row r="46" spans="1:6" x14ac:dyDescent="0.2">
      <c r="A46" s="11" t="s">
        <v>272</v>
      </c>
      <c r="B46" s="4">
        <v>160700</v>
      </c>
      <c r="C46" s="4">
        <v>52500</v>
      </c>
      <c r="D46" s="4">
        <v>108200</v>
      </c>
      <c r="E46" s="4">
        <v>6346890000</v>
      </c>
      <c r="F46" s="4">
        <f t="shared" si="2"/>
        <v>166902067718</v>
      </c>
    </row>
    <row r="47" spans="1:6" x14ac:dyDescent="0.2">
      <c r="A47" s="11" t="s">
        <v>270</v>
      </c>
      <c r="B47" s="4">
        <v>50100</v>
      </c>
      <c r="C47" s="4">
        <v>61400</v>
      </c>
      <c r="D47" s="4">
        <v>-11300</v>
      </c>
      <c r="E47" s="4">
        <v>-675220000</v>
      </c>
      <c r="F47" s="4">
        <f t="shared" si="2"/>
        <v>160555177718</v>
      </c>
    </row>
    <row r="48" spans="1:6" x14ac:dyDescent="0.2">
      <c r="A48" s="11" t="s">
        <v>269</v>
      </c>
      <c r="B48" s="4">
        <v>13600</v>
      </c>
      <c r="C48" s="4">
        <v>32700</v>
      </c>
      <c r="D48" s="4">
        <v>-19100</v>
      </c>
      <c r="E48" s="4">
        <v>-1105534173</v>
      </c>
      <c r="F48" s="4">
        <f t="shared" si="2"/>
        <v>161230397718</v>
      </c>
    </row>
    <row r="49" spans="1:6" x14ac:dyDescent="0.2">
      <c r="A49" s="11" t="s">
        <v>268</v>
      </c>
      <c r="B49" s="4">
        <v>25200</v>
      </c>
      <c r="C49" s="4">
        <v>121100</v>
      </c>
      <c r="D49" s="4">
        <v>-95900</v>
      </c>
      <c r="E49" s="4">
        <v>-5705630000</v>
      </c>
      <c r="F49" s="4">
        <f t="shared" si="2"/>
        <v>162335931891</v>
      </c>
    </row>
    <row r="50" spans="1:6" x14ac:dyDescent="0.2">
      <c r="A50" s="11" t="s">
        <v>267</v>
      </c>
      <c r="B50" s="4">
        <v>166800</v>
      </c>
      <c r="C50" s="4">
        <v>117700</v>
      </c>
      <c r="D50" s="4">
        <v>49100</v>
      </c>
      <c r="E50" s="4">
        <v>2915590000</v>
      </c>
      <c r="F50" s="4">
        <f t="shared" si="2"/>
        <v>168041561891</v>
      </c>
    </row>
    <row r="51" spans="1:6" x14ac:dyDescent="0.2">
      <c r="A51" s="11" t="s">
        <v>266</v>
      </c>
      <c r="B51" s="4">
        <v>32000</v>
      </c>
      <c r="C51" s="4">
        <v>78500</v>
      </c>
      <c r="D51" s="4">
        <v>-46500</v>
      </c>
      <c r="E51" s="4">
        <v>-2716960000</v>
      </c>
      <c r="F51" s="4">
        <f t="shared" si="2"/>
        <v>165125971891</v>
      </c>
    </row>
    <row r="52" spans="1:6" x14ac:dyDescent="0.2">
      <c r="A52" s="11" t="s">
        <v>265</v>
      </c>
      <c r="B52" s="4">
        <v>36000</v>
      </c>
      <c r="C52" s="4">
        <v>66100</v>
      </c>
      <c r="D52" s="4">
        <v>-30100</v>
      </c>
      <c r="E52" s="4">
        <v>-1757680000</v>
      </c>
      <c r="F52" s="4">
        <f t="shared" si="2"/>
        <v>167842931891</v>
      </c>
    </row>
    <row r="53" spans="1:6" x14ac:dyDescent="0.2">
      <c r="A53" s="11" t="s">
        <v>264</v>
      </c>
      <c r="B53" s="4">
        <v>166500</v>
      </c>
      <c r="C53" s="4">
        <v>97300</v>
      </c>
      <c r="D53" s="4">
        <v>69200</v>
      </c>
      <c r="E53" s="4">
        <v>3816610000</v>
      </c>
      <c r="F53" s="4">
        <f t="shared" si="2"/>
        <v>169600611891</v>
      </c>
    </row>
    <row r="54" spans="1:6" x14ac:dyDescent="0.2">
      <c r="A54" s="11" t="s">
        <v>263</v>
      </c>
      <c r="B54" s="4">
        <v>42500</v>
      </c>
      <c r="C54" s="4">
        <v>18700</v>
      </c>
      <c r="D54" s="4">
        <v>23800</v>
      </c>
      <c r="E54" s="4">
        <v>1371000000</v>
      </c>
      <c r="F54" s="4">
        <f t="shared" si="2"/>
        <v>165784001891</v>
      </c>
    </row>
    <row r="55" spans="1:6" x14ac:dyDescent="0.2">
      <c r="A55" s="11" t="s">
        <v>262</v>
      </c>
      <c r="B55" s="4">
        <v>10400</v>
      </c>
      <c r="C55" s="4">
        <v>91400</v>
      </c>
      <c r="D55" s="4">
        <v>-81000</v>
      </c>
      <c r="E55" s="4">
        <v>-4659100000</v>
      </c>
      <c r="F55" s="4">
        <f t="shared" si="2"/>
        <v>164413001891</v>
      </c>
    </row>
    <row r="56" spans="1:6" x14ac:dyDescent="0.2">
      <c r="A56" s="11" t="s">
        <v>261</v>
      </c>
      <c r="B56" s="4">
        <v>156700</v>
      </c>
      <c r="C56" s="4">
        <v>6900</v>
      </c>
      <c r="D56" s="4">
        <v>149800</v>
      </c>
      <c r="E56" s="4">
        <v>8227730000</v>
      </c>
      <c r="F56" s="4">
        <f t="shared" si="2"/>
        <v>169072101891</v>
      </c>
    </row>
    <row r="57" spans="1:6" x14ac:dyDescent="0.2">
      <c r="A57" s="11" t="s">
        <v>260</v>
      </c>
      <c r="B57" s="4">
        <v>1500</v>
      </c>
      <c r="C57" s="4">
        <v>18300</v>
      </c>
      <c r="D57" s="4">
        <v>-16800</v>
      </c>
      <c r="E57" s="4">
        <v>-956340000</v>
      </c>
      <c r="F57" s="4">
        <f t="shared" si="2"/>
        <v>160844371891</v>
      </c>
    </row>
    <row r="58" spans="1:6" x14ac:dyDescent="0.2">
      <c r="A58" s="11" t="s">
        <v>259</v>
      </c>
      <c r="B58" s="4">
        <v>99800</v>
      </c>
      <c r="C58" s="4">
        <v>25100</v>
      </c>
      <c r="D58" s="4">
        <v>74700</v>
      </c>
      <c r="E58" s="4">
        <v>4160020000</v>
      </c>
      <c r="F58" s="4">
        <f t="shared" si="2"/>
        <v>161800711891</v>
      </c>
    </row>
    <row r="59" spans="1:6" x14ac:dyDescent="0.2">
      <c r="A59" s="11" t="s">
        <v>258</v>
      </c>
      <c r="B59" s="4">
        <v>21100</v>
      </c>
      <c r="C59" s="4">
        <v>50200</v>
      </c>
      <c r="D59" s="4">
        <v>-29100</v>
      </c>
      <c r="E59" s="4">
        <v>-1687170000</v>
      </c>
      <c r="F59" s="4">
        <f t="shared" si="2"/>
        <v>157640691891</v>
      </c>
    </row>
    <row r="60" spans="1:6" x14ac:dyDescent="0.2">
      <c r="A60" s="11" t="s">
        <v>257</v>
      </c>
      <c r="B60" s="4">
        <v>12700</v>
      </c>
      <c r="C60" s="4">
        <v>37700</v>
      </c>
      <c r="D60" s="4">
        <v>-25000</v>
      </c>
      <c r="E60" s="4">
        <v>-1429970000</v>
      </c>
      <c r="F60" s="4">
        <f t="shared" si="2"/>
        <v>159327861891</v>
      </c>
    </row>
    <row r="61" spans="1:6" x14ac:dyDescent="0.2">
      <c r="A61" s="11" t="s">
        <v>256</v>
      </c>
      <c r="B61" s="4">
        <v>3900</v>
      </c>
      <c r="C61" s="4">
        <v>22800</v>
      </c>
      <c r="D61" s="4">
        <v>-18900</v>
      </c>
      <c r="E61" s="4">
        <v>-1079280000</v>
      </c>
      <c r="F61" s="4">
        <f t="shared" si="2"/>
        <v>160757831891</v>
      </c>
    </row>
    <row r="62" spans="1:6" x14ac:dyDescent="0.2">
      <c r="A62" s="11" t="s">
        <v>255</v>
      </c>
      <c r="B62" s="4">
        <v>65600</v>
      </c>
      <c r="C62" s="4">
        <v>63200</v>
      </c>
      <c r="D62" s="4">
        <v>2400</v>
      </c>
      <c r="E62" s="4">
        <v>123250000</v>
      </c>
      <c r="F62" s="4">
        <f t="shared" si="2"/>
        <v>161837111891</v>
      </c>
    </row>
    <row r="63" spans="1:6" x14ac:dyDescent="0.2">
      <c r="A63" s="11" t="s">
        <v>254</v>
      </c>
      <c r="B63" s="4">
        <v>33900</v>
      </c>
      <c r="C63" s="4">
        <v>13700</v>
      </c>
      <c r="D63" s="4">
        <v>20200</v>
      </c>
      <c r="E63" s="4">
        <v>1086221361</v>
      </c>
      <c r="F63" s="4">
        <f t="shared" si="2"/>
        <v>161713861891</v>
      </c>
    </row>
    <row r="64" spans="1:6" x14ac:dyDescent="0.2">
      <c r="A64" s="11" t="s">
        <v>253</v>
      </c>
      <c r="B64" s="4">
        <v>21400</v>
      </c>
      <c r="C64" s="4">
        <v>7400</v>
      </c>
      <c r="D64" s="4">
        <v>14000</v>
      </c>
      <c r="E64" s="4">
        <v>704980000</v>
      </c>
      <c r="F64" s="4">
        <f t="shared" si="2"/>
        <v>160627640530</v>
      </c>
    </row>
    <row r="65" spans="1:6" x14ac:dyDescent="0.2">
      <c r="A65" s="11" t="s">
        <v>252</v>
      </c>
      <c r="B65" s="4">
        <v>53600</v>
      </c>
      <c r="C65" s="4">
        <v>21600</v>
      </c>
      <c r="D65" s="4">
        <v>32000</v>
      </c>
      <c r="E65" s="4">
        <v>1550190000</v>
      </c>
      <c r="F65" s="4">
        <f t="shared" si="2"/>
        <v>159922660530</v>
      </c>
    </row>
    <row r="66" spans="1:6" x14ac:dyDescent="0.2">
      <c r="A66" s="11" t="s">
        <v>251</v>
      </c>
      <c r="B66" s="4">
        <v>13700</v>
      </c>
      <c r="C66" s="4">
        <v>98000</v>
      </c>
      <c r="D66" s="4">
        <v>-84300</v>
      </c>
      <c r="E66" s="4">
        <v>-4162075357</v>
      </c>
      <c r="F66" s="4">
        <f t="shared" si="2"/>
        <v>158372470530</v>
      </c>
    </row>
    <row r="67" spans="1:6" x14ac:dyDescent="0.2">
      <c r="A67" s="11" t="s">
        <v>250</v>
      </c>
      <c r="B67" s="4">
        <v>7700</v>
      </c>
      <c r="C67" s="4">
        <v>100</v>
      </c>
      <c r="D67" s="4">
        <v>7600</v>
      </c>
      <c r="E67" s="4">
        <v>370340000</v>
      </c>
      <c r="F67" s="4">
        <f t="shared" si="2"/>
        <v>162534545887</v>
      </c>
    </row>
    <row r="68" spans="1:6" x14ac:dyDescent="0.2">
      <c r="A68" s="11" t="s">
        <v>249</v>
      </c>
      <c r="B68" s="4">
        <v>11600</v>
      </c>
      <c r="C68" s="4">
        <v>86200</v>
      </c>
      <c r="D68" s="4">
        <v>-74600</v>
      </c>
      <c r="E68" s="4">
        <v>-3634740000</v>
      </c>
      <c r="F68" s="4">
        <f t="shared" si="2"/>
        <v>162164205887</v>
      </c>
    </row>
    <row r="69" spans="1:6" x14ac:dyDescent="0.2">
      <c r="A69" s="11" t="s">
        <v>248</v>
      </c>
      <c r="B69" s="4">
        <v>93200</v>
      </c>
      <c r="C69" s="4">
        <v>44800</v>
      </c>
      <c r="D69" s="4">
        <v>48400</v>
      </c>
      <c r="E69" s="4">
        <v>2323790000</v>
      </c>
      <c r="F69" s="4">
        <f t="shared" si="2"/>
        <v>165798945887</v>
      </c>
    </row>
    <row r="70" spans="1:6" x14ac:dyDescent="0.2">
      <c r="A70" s="11" t="s">
        <v>247</v>
      </c>
      <c r="B70" s="4">
        <v>1000</v>
      </c>
      <c r="C70" s="4">
        <v>45800</v>
      </c>
      <c r="D70" s="4">
        <v>-44800</v>
      </c>
      <c r="E70" s="4">
        <v>-2025620000</v>
      </c>
      <c r="F70" s="4">
        <f t="shared" si="2"/>
        <v>163475155887</v>
      </c>
    </row>
    <row r="71" spans="1:6" x14ac:dyDescent="0.2">
      <c r="A71" s="11" t="s">
        <v>246</v>
      </c>
      <c r="B71" s="4">
        <v>85200</v>
      </c>
      <c r="C71" s="4">
        <v>62500</v>
      </c>
      <c r="D71" s="4">
        <v>22700</v>
      </c>
      <c r="E71" s="4">
        <v>1039100000</v>
      </c>
      <c r="F71" s="4">
        <f t="shared" si="2"/>
        <v>165500775887</v>
      </c>
    </row>
    <row r="72" spans="1:6" x14ac:dyDescent="0.2">
      <c r="A72" s="11" t="s">
        <v>245</v>
      </c>
      <c r="B72" s="4">
        <v>11500</v>
      </c>
      <c r="C72" s="4">
        <v>63900</v>
      </c>
      <c r="D72" s="4">
        <v>-52400</v>
      </c>
      <c r="E72" s="4">
        <v>-2284370000</v>
      </c>
      <c r="F72" s="4">
        <f t="shared" si="2"/>
        <v>164461675887</v>
      </c>
    </row>
    <row r="73" spans="1:6" x14ac:dyDescent="0.2">
      <c r="A73" s="11" t="s">
        <v>244</v>
      </c>
      <c r="B73" s="4">
        <v>20400</v>
      </c>
      <c r="C73" s="4">
        <v>32100</v>
      </c>
      <c r="D73" s="4">
        <v>-11700</v>
      </c>
      <c r="E73" s="4">
        <v>-509660000</v>
      </c>
      <c r="F73" s="4">
        <f t="shared" si="2"/>
        <v>166746045887</v>
      </c>
    </row>
    <row r="74" spans="1:6" x14ac:dyDescent="0.2">
      <c r="A74" s="11" t="s">
        <v>243</v>
      </c>
      <c r="B74" s="4">
        <v>76700</v>
      </c>
      <c r="C74" s="4">
        <v>62600</v>
      </c>
      <c r="D74" s="4">
        <v>14100</v>
      </c>
      <c r="E74" s="4">
        <v>610600000</v>
      </c>
      <c r="F74" s="4">
        <f t="shared" si="2"/>
        <v>167255705887</v>
      </c>
    </row>
    <row r="75" spans="1:6" x14ac:dyDescent="0.2">
      <c r="A75" s="11" t="s">
        <v>242</v>
      </c>
      <c r="B75" s="4">
        <v>4900</v>
      </c>
      <c r="C75" s="4">
        <v>192000</v>
      </c>
      <c r="D75" s="4">
        <v>-187100</v>
      </c>
      <c r="E75" s="4">
        <v>-8120720000</v>
      </c>
      <c r="F75" s="4">
        <f t="shared" si="2"/>
        <v>166645105887</v>
      </c>
    </row>
    <row r="76" spans="1:6" x14ac:dyDescent="0.2">
      <c r="A76" s="11" t="s">
        <v>241</v>
      </c>
      <c r="B76" s="4">
        <v>94800</v>
      </c>
      <c r="C76" s="4">
        <v>84200</v>
      </c>
      <c r="D76" s="4">
        <v>10600</v>
      </c>
      <c r="E76" s="4">
        <v>428130000</v>
      </c>
      <c r="F76" s="4">
        <f t="shared" si="2"/>
        <v>174765825887</v>
      </c>
    </row>
    <row r="77" spans="1:6" x14ac:dyDescent="0.2">
      <c r="A77" s="11" t="s">
        <v>240</v>
      </c>
      <c r="B77" s="4">
        <v>40000</v>
      </c>
      <c r="C77" s="4">
        <v>34800</v>
      </c>
      <c r="D77" s="4">
        <v>5200</v>
      </c>
      <c r="E77" s="4">
        <v>186320000</v>
      </c>
      <c r="F77" s="4">
        <f t="shared" si="2"/>
        <v>174337695887</v>
      </c>
    </row>
    <row r="78" spans="1:6" x14ac:dyDescent="0.2">
      <c r="A78" s="11" t="s">
        <v>239</v>
      </c>
      <c r="B78" s="4">
        <v>92000</v>
      </c>
      <c r="C78" s="4">
        <v>296430</v>
      </c>
      <c r="D78" s="4">
        <v>-204430</v>
      </c>
      <c r="E78" s="4">
        <v>-8897560000</v>
      </c>
      <c r="F78" s="4">
        <f t="shared" si="2"/>
        <v>174151375887</v>
      </c>
    </row>
    <row r="79" spans="1:6" x14ac:dyDescent="0.2">
      <c r="A79" s="11" t="s">
        <v>238</v>
      </c>
      <c r="B79" s="4">
        <v>174700</v>
      </c>
      <c r="C79" s="4">
        <v>37100</v>
      </c>
      <c r="D79" s="4">
        <v>137600</v>
      </c>
      <c r="E79" s="4">
        <v>6020840000</v>
      </c>
      <c r="F79" s="4">
        <f t="shared" si="2"/>
        <v>183048935887</v>
      </c>
    </row>
    <row r="80" spans="1:6" x14ac:dyDescent="0.2">
      <c r="A80" s="11" t="s">
        <v>237</v>
      </c>
      <c r="B80" s="4">
        <v>28900</v>
      </c>
      <c r="C80" s="4">
        <v>121000</v>
      </c>
      <c r="D80" s="4">
        <v>-92100</v>
      </c>
      <c r="E80" s="4">
        <v>-4481500000</v>
      </c>
      <c r="F80" s="4">
        <f t="shared" si="2"/>
        <v>177028095887</v>
      </c>
    </row>
    <row r="81" spans="1:6" x14ac:dyDescent="0.2">
      <c r="A81" s="11" t="s">
        <v>236</v>
      </c>
      <c r="B81" s="4">
        <v>1071880</v>
      </c>
      <c r="C81" s="4">
        <v>20200</v>
      </c>
      <c r="D81" s="4">
        <v>1051680</v>
      </c>
      <c r="E81" s="4">
        <v>50011340000</v>
      </c>
      <c r="F81" s="4">
        <f t="shared" si="2"/>
        <v>181509595887</v>
      </c>
    </row>
    <row r="82" spans="1:6" x14ac:dyDescent="0.2">
      <c r="A82" s="11" t="s">
        <v>235</v>
      </c>
      <c r="B82" s="4">
        <v>113500</v>
      </c>
      <c r="C82" s="4">
        <v>23500</v>
      </c>
      <c r="D82" s="4">
        <v>90000</v>
      </c>
      <c r="E82" s="4">
        <v>4497320000</v>
      </c>
      <c r="F82" s="4">
        <f t="shared" si="2"/>
        <v>131498255887</v>
      </c>
    </row>
    <row r="83" spans="1:6" x14ac:dyDescent="0.2">
      <c r="A83" s="11" t="s">
        <v>192</v>
      </c>
      <c r="B83" s="4">
        <v>335000</v>
      </c>
      <c r="C83" s="4">
        <v>67200</v>
      </c>
      <c r="D83" s="4">
        <v>267800</v>
      </c>
      <c r="E83" s="4">
        <v>14051090000</v>
      </c>
      <c r="F83" s="4">
        <f t="shared" si="2"/>
        <v>127000935887</v>
      </c>
    </row>
    <row r="84" spans="1:6" x14ac:dyDescent="0.2">
      <c r="A84" s="11" t="s">
        <v>191</v>
      </c>
      <c r="B84" s="4">
        <v>28100</v>
      </c>
      <c r="C84" s="4">
        <v>54200</v>
      </c>
      <c r="D84" s="4">
        <v>-26100</v>
      </c>
      <c r="E84" s="4">
        <v>-1316900000</v>
      </c>
      <c r="F84" s="4">
        <f t="shared" si="2"/>
        <v>112949845887</v>
      </c>
    </row>
    <row r="85" spans="1:6" x14ac:dyDescent="0.2">
      <c r="A85" s="11" t="s">
        <v>190</v>
      </c>
      <c r="B85" s="4">
        <v>300000</v>
      </c>
      <c r="C85" s="4">
        <v>44900</v>
      </c>
      <c r="D85" s="4">
        <v>255100</v>
      </c>
      <c r="E85" s="4">
        <v>13035001654</v>
      </c>
      <c r="F85" s="4">
        <f t="shared" si="2"/>
        <v>114266745887</v>
      </c>
    </row>
    <row r="86" spans="1:6" x14ac:dyDescent="0.2">
      <c r="A86" s="11" t="s">
        <v>189</v>
      </c>
      <c r="B86" s="4">
        <v>332100</v>
      </c>
      <c r="C86" s="4">
        <v>250200</v>
      </c>
      <c r="D86" s="4">
        <v>81900</v>
      </c>
      <c r="E86" s="4">
        <v>4032170000</v>
      </c>
      <c r="F86" s="4">
        <f t="shared" si="2"/>
        <v>101231744233</v>
      </c>
    </row>
    <row r="87" spans="1:6" x14ac:dyDescent="0.2">
      <c r="A87" s="11" t="s">
        <v>188</v>
      </c>
      <c r="B87" s="4">
        <v>791000</v>
      </c>
      <c r="C87" s="4">
        <v>94400</v>
      </c>
      <c r="D87" s="4">
        <v>696600</v>
      </c>
      <c r="E87" s="4">
        <v>36116770000</v>
      </c>
      <c r="F87" s="4">
        <f t="shared" si="2"/>
        <v>97199574233</v>
      </c>
    </row>
    <row r="88" spans="1:6" x14ac:dyDescent="0.2">
      <c r="A88" s="11" t="s">
        <v>187</v>
      </c>
      <c r="B88" s="4">
        <v>80300</v>
      </c>
      <c r="C88" s="4">
        <v>29500</v>
      </c>
      <c r="D88" s="4">
        <v>50800</v>
      </c>
      <c r="E88" s="4">
        <v>2491570000</v>
      </c>
      <c r="F88" s="4">
        <f t="shared" si="2"/>
        <v>61082804233</v>
      </c>
    </row>
    <row r="89" spans="1:6" x14ac:dyDescent="0.2">
      <c r="A89" s="11" t="s">
        <v>186</v>
      </c>
      <c r="B89" s="4">
        <v>728700</v>
      </c>
      <c r="C89" s="4">
        <v>25300</v>
      </c>
      <c r="D89" s="4">
        <v>703400</v>
      </c>
      <c r="E89" s="4">
        <v>33420160000</v>
      </c>
      <c r="F89" s="4">
        <f t="shared" si="2"/>
        <v>58591234233</v>
      </c>
    </row>
    <row r="90" spans="1:6" x14ac:dyDescent="0.2">
      <c r="A90" s="11" t="s">
        <v>185</v>
      </c>
      <c r="B90" s="4">
        <v>430700</v>
      </c>
      <c r="C90" s="4">
        <v>87600</v>
      </c>
      <c r="D90" s="4">
        <v>343100</v>
      </c>
      <c r="E90" s="4">
        <v>16087890000</v>
      </c>
      <c r="F90" s="4">
        <f t="shared" si="2"/>
        <v>25171074233</v>
      </c>
    </row>
    <row r="91" spans="1:6" x14ac:dyDescent="0.2">
      <c r="A91" s="11" t="s">
        <v>184</v>
      </c>
      <c r="B91" s="4">
        <v>8100</v>
      </c>
      <c r="C91" s="4">
        <v>73900</v>
      </c>
      <c r="D91" s="4">
        <v>-65800</v>
      </c>
      <c r="E91" s="4">
        <v>-3033190000</v>
      </c>
      <c r="F91" s="4">
        <f t="shared" si="2"/>
        <v>9083184233</v>
      </c>
    </row>
    <row r="92" spans="1:6" x14ac:dyDescent="0.2">
      <c r="A92" s="11" t="s">
        <v>183</v>
      </c>
      <c r="B92" s="4">
        <v>318700</v>
      </c>
      <c r="C92" s="4">
        <v>143500</v>
      </c>
      <c r="D92" s="4">
        <v>175200</v>
      </c>
      <c r="E92" s="4">
        <v>8138540000</v>
      </c>
      <c r="F92" s="4">
        <f t="shared" si="2"/>
        <v>12116374233</v>
      </c>
    </row>
    <row r="93" spans="1:6" x14ac:dyDescent="0.2">
      <c r="A93" s="11" t="s">
        <v>182</v>
      </c>
      <c r="B93" s="4">
        <v>19500</v>
      </c>
      <c r="C93" s="4">
        <v>63200</v>
      </c>
      <c r="D93" s="4">
        <v>-43700</v>
      </c>
      <c r="E93" s="4">
        <v>-2001130000</v>
      </c>
      <c r="F93" s="4">
        <f t="shared" si="2"/>
        <v>3977834233</v>
      </c>
    </row>
    <row r="94" spans="1:6" x14ac:dyDescent="0.2">
      <c r="A94" s="11" t="s">
        <v>181</v>
      </c>
      <c r="B94" s="4">
        <v>110600</v>
      </c>
      <c r="C94" s="4">
        <v>67400</v>
      </c>
      <c r="D94" s="4">
        <v>43200</v>
      </c>
      <c r="E94" s="4">
        <v>2012224233</v>
      </c>
      <c r="F94" s="4">
        <f t="shared" si="2"/>
        <v>5978964233</v>
      </c>
    </row>
    <row r="95" spans="1:6" x14ac:dyDescent="0.2">
      <c r="A95" s="11" t="s">
        <v>180</v>
      </c>
      <c r="B95" s="4">
        <v>371600</v>
      </c>
      <c r="C95" s="4">
        <v>54100</v>
      </c>
      <c r="D95" s="4">
        <v>317500</v>
      </c>
      <c r="E95" s="4">
        <v>14932150000</v>
      </c>
      <c r="F95" s="4">
        <f t="shared" ref="F95:F130" si="3">E95+F96</f>
        <v>3966740000</v>
      </c>
    </row>
    <row r="96" spans="1:6" x14ac:dyDescent="0.2">
      <c r="A96" s="11" t="s">
        <v>179</v>
      </c>
      <c r="B96" s="4">
        <v>57600</v>
      </c>
      <c r="C96" s="4">
        <v>21500</v>
      </c>
      <c r="D96" s="4">
        <v>36100</v>
      </c>
      <c r="E96" s="4">
        <v>1593020000</v>
      </c>
      <c r="F96" s="4">
        <f t="shared" si="3"/>
        <v>-10965410000</v>
      </c>
    </row>
    <row r="97" spans="1:6" x14ac:dyDescent="0.2">
      <c r="A97" s="11" t="s">
        <v>178</v>
      </c>
      <c r="B97" s="4">
        <v>15000</v>
      </c>
      <c r="C97" s="4">
        <v>178300</v>
      </c>
      <c r="D97" s="4">
        <v>-163300</v>
      </c>
      <c r="E97" s="4">
        <v>-7243380000</v>
      </c>
      <c r="F97" s="4">
        <f t="shared" si="3"/>
        <v>-12558430000</v>
      </c>
    </row>
    <row r="98" spans="1:6" x14ac:dyDescent="0.2">
      <c r="A98" s="11" t="s">
        <v>177</v>
      </c>
      <c r="B98" s="4">
        <v>4400</v>
      </c>
      <c r="C98" s="4">
        <v>230700</v>
      </c>
      <c r="D98" s="4">
        <v>-226300</v>
      </c>
      <c r="E98" s="4">
        <v>-10024830000</v>
      </c>
      <c r="F98" s="4">
        <f t="shared" si="3"/>
        <v>-5315050000</v>
      </c>
    </row>
    <row r="99" spans="1:6" x14ac:dyDescent="0.2">
      <c r="A99" s="11" t="s">
        <v>176</v>
      </c>
      <c r="B99" s="4">
        <v>41100</v>
      </c>
      <c r="C99" s="4">
        <v>181300</v>
      </c>
      <c r="D99" s="4">
        <v>-140200</v>
      </c>
      <c r="E99" s="4">
        <v>-6245940000</v>
      </c>
      <c r="F99" s="4">
        <f t="shared" si="3"/>
        <v>4709780000</v>
      </c>
    </row>
    <row r="100" spans="1:6" x14ac:dyDescent="0.2">
      <c r="A100" s="11" t="s">
        <v>175</v>
      </c>
      <c r="B100" s="4">
        <v>70900</v>
      </c>
      <c r="C100" s="4">
        <v>43200</v>
      </c>
      <c r="D100" s="4">
        <v>27700</v>
      </c>
      <c r="E100" s="4">
        <v>1209690000</v>
      </c>
      <c r="F100" s="4">
        <f t="shared" si="3"/>
        <v>10955720000</v>
      </c>
    </row>
    <row r="101" spans="1:6" x14ac:dyDescent="0.2">
      <c r="A101" s="11" t="s">
        <v>174</v>
      </c>
      <c r="B101" s="4">
        <v>30900</v>
      </c>
      <c r="C101" s="4">
        <v>4300</v>
      </c>
      <c r="D101" s="4">
        <v>26600</v>
      </c>
      <c r="E101" s="4">
        <v>1170490000</v>
      </c>
      <c r="F101" s="4">
        <f t="shared" si="3"/>
        <v>9746030000</v>
      </c>
    </row>
    <row r="102" spans="1:6" x14ac:dyDescent="0.2">
      <c r="A102" s="11" t="s">
        <v>173</v>
      </c>
      <c r="B102" s="4">
        <v>519100</v>
      </c>
      <c r="C102" s="4">
        <v>11700</v>
      </c>
      <c r="D102" s="4">
        <v>507400</v>
      </c>
      <c r="E102" s="4">
        <v>22194290000</v>
      </c>
      <c r="F102" s="4">
        <f t="shared" si="3"/>
        <v>8575540000</v>
      </c>
    </row>
    <row r="103" spans="1:6" x14ac:dyDescent="0.2">
      <c r="A103" s="11" t="s">
        <v>172</v>
      </c>
      <c r="B103" s="4">
        <v>223200</v>
      </c>
      <c r="C103" s="4">
        <v>2500</v>
      </c>
      <c r="D103" s="4">
        <v>220700</v>
      </c>
      <c r="E103" s="4">
        <v>9155720000</v>
      </c>
      <c r="F103" s="4">
        <f t="shared" si="3"/>
        <v>-13618750000</v>
      </c>
    </row>
    <row r="104" spans="1:6" x14ac:dyDescent="0.2">
      <c r="A104" s="11" t="s">
        <v>171</v>
      </c>
      <c r="B104" s="4">
        <v>1400</v>
      </c>
      <c r="C104" s="4">
        <v>3400</v>
      </c>
      <c r="D104" s="4">
        <v>-2000</v>
      </c>
      <c r="E104" s="4">
        <v>-82310000</v>
      </c>
      <c r="F104" s="4">
        <f t="shared" si="3"/>
        <v>-22774470000</v>
      </c>
    </row>
    <row r="105" spans="1:6" x14ac:dyDescent="0.2">
      <c r="A105" s="11" t="s">
        <v>170</v>
      </c>
      <c r="B105" s="4">
        <v>36100</v>
      </c>
      <c r="C105" s="4">
        <v>700</v>
      </c>
      <c r="D105" s="4">
        <v>35400</v>
      </c>
      <c r="E105" s="4">
        <v>1417840000</v>
      </c>
      <c r="F105" s="4">
        <f t="shared" si="3"/>
        <v>-22692160000</v>
      </c>
    </row>
    <row r="106" spans="1:6" x14ac:dyDescent="0.2">
      <c r="A106" s="11" t="s">
        <v>169</v>
      </c>
      <c r="B106" s="4">
        <v>100</v>
      </c>
      <c r="C106" s="4">
        <v>3300</v>
      </c>
      <c r="D106" s="4">
        <v>-3200</v>
      </c>
      <c r="E106" s="4">
        <v>-125510000</v>
      </c>
      <c r="F106" s="4">
        <f t="shared" si="3"/>
        <v>-24110000000</v>
      </c>
    </row>
    <row r="107" spans="1:6" x14ac:dyDescent="0.2">
      <c r="A107" s="11" t="s">
        <v>168</v>
      </c>
      <c r="B107" s="4">
        <v>0</v>
      </c>
      <c r="C107" s="4">
        <v>31800</v>
      </c>
      <c r="D107" s="4">
        <v>-31800</v>
      </c>
      <c r="E107" s="4">
        <v>-1267220000</v>
      </c>
      <c r="F107" s="4">
        <f t="shared" si="3"/>
        <v>-23984490000</v>
      </c>
    </row>
    <row r="108" spans="1:6" x14ac:dyDescent="0.2">
      <c r="A108" s="11" t="s">
        <v>167</v>
      </c>
      <c r="B108" s="4">
        <v>2800</v>
      </c>
      <c r="C108" s="4">
        <v>113500</v>
      </c>
      <c r="D108" s="4">
        <v>-110700</v>
      </c>
      <c r="E108" s="4">
        <v>-4448590000</v>
      </c>
      <c r="F108" s="4">
        <f t="shared" si="3"/>
        <v>-22717270000</v>
      </c>
    </row>
    <row r="109" spans="1:6" x14ac:dyDescent="0.2">
      <c r="A109" s="11" t="s">
        <v>166</v>
      </c>
      <c r="B109" s="4">
        <v>9400</v>
      </c>
      <c r="C109" s="4">
        <v>35000</v>
      </c>
      <c r="D109" s="4">
        <v>-25600</v>
      </c>
      <c r="E109" s="4">
        <v>-1037600000</v>
      </c>
      <c r="F109" s="4">
        <f t="shared" si="3"/>
        <v>-18268680000</v>
      </c>
    </row>
    <row r="110" spans="1:6" x14ac:dyDescent="0.2">
      <c r="A110" s="11" t="s">
        <v>165</v>
      </c>
      <c r="B110" s="4">
        <v>2300</v>
      </c>
      <c r="C110" s="4">
        <v>40000</v>
      </c>
      <c r="D110" s="4">
        <v>-37700</v>
      </c>
      <c r="E110" s="4">
        <v>-1538540000</v>
      </c>
      <c r="F110" s="4">
        <f t="shared" si="3"/>
        <v>-17231080000</v>
      </c>
    </row>
    <row r="111" spans="1:6" x14ac:dyDescent="0.2">
      <c r="A111" s="11" t="s">
        <v>164</v>
      </c>
      <c r="B111" s="4">
        <v>2100</v>
      </c>
      <c r="C111" s="4">
        <v>5200</v>
      </c>
      <c r="D111" s="4">
        <v>-3100</v>
      </c>
      <c r="E111" s="4">
        <v>-128740000</v>
      </c>
      <c r="F111" s="4">
        <f t="shared" si="3"/>
        <v>-15692540000</v>
      </c>
    </row>
    <row r="112" spans="1:6" x14ac:dyDescent="0.2">
      <c r="A112" s="11" t="s">
        <v>163</v>
      </c>
      <c r="B112" s="4">
        <v>12700</v>
      </c>
      <c r="C112" s="4">
        <v>63000</v>
      </c>
      <c r="D112" s="4">
        <v>-50300</v>
      </c>
      <c r="E112" s="4">
        <v>-2100780000</v>
      </c>
      <c r="F112" s="4">
        <f t="shared" si="3"/>
        <v>-15563800000</v>
      </c>
    </row>
    <row r="113" spans="1:6" x14ac:dyDescent="0.2">
      <c r="A113" s="11" t="s">
        <v>162</v>
      </c>
      <c r="B113" s="4">
        <v>47500</v>
      </c>
      <c r="C113" s="4">
        <v>46400</v>
      </c>
      <c r="D113" s="4">
        <v>1100</v>
      </c>
      <c r="E113" s="4">
        <v>56640000</v>
      </c>
      <c r="F113" s="4">
        <f t="shared" si="3"/>
        <v>-13463020000</v>
      </c>
    </row>
    <row r="114" spans="1:6" x14ac:dyDescent="0.2">
      <c r="A114" s="11" t="s">
        <v>161</v>
      </c>
      <c r="B114" s="4">
        <v>1900</v>
      </c>
      <c r="C114" s="4">
        <v>29000</v>
      </c>
      <c r="D114" s="4">
        <v>-27100</v>
      </c>
      <c r="E114" s="4">
        <v>-1077820000</v>
      </c>
      <c r="F114" s="4">
        <f t="shared" si="3"/>
        <v>-13519660000</v>
      </c>
    </row>
    <row r="115" spans="1:6" x14ac:dyDescent="0.2">
      <c r="A115" s="11" t="s">
        <v>160</v>
      </c>
      <c r="B115" s="4">
        <v>0</v>
      </c>
      <c r="C115" s="4">
        <v>46000</v>
      </c>
      <c r="D115" s="4">
        <v>-46000</v>
      </c>
      <c r="E115" s="4">
        <v>-1857120000</v>
      </c>
      <c r="F115" s="4">
        <f t="shared" si="3"/>
        <v>-12441840000</v>
      </c>
    </row>
    <row r="116" spans="1:6" x14ac:dyDescent="0.2">
      <c r="A116" s="11" t="s">
        <v>159</v>
      </c>
      <c r="B116" s="4">
        <v>21200</v>
      </c>
      <c r="C116" s="4">
        <v>22400</v>
      </c>
      <c r="D116" s="4">
        <v>-1200</v>
      </c>
      <c r="E116" s="4">
        <v>-38210000</v>
      </c>
      <c r="F116" s="4">
        <f t="shared" si="3"/>
        <v>-10584720000</v>
      </c>
    </row>
    <row r="117" spans="1:6" x14ac:dyDescent="0.2">
      <c r="A117" s="11" t="s">
        <v>158</v>
      </c>
      <c r="B117" s="4">
        <v>5800</v>
      </c>
      <c r="C117" s="4">
        <v>98700</v>
      </c>
      <c r="D117" s="4">
        <v>-92900</v>
      </c>
      <c r="E117" s="4">
        <v>-3676940000</v>
      </c>
      <c r="F117" s="4">
        <f t="shared" si="3"/>
        <v>-10546510000</v>
      </c>
    </row>
    <row r="118" spans="1:6" x14ac:dyDescent="0.2">
      <c r="A118" s="11" t="s">
        <v>157</v>
      </c>
      <c r="B118" s="4">
        <v>14300</v>
      </c>
      <c r="C118" s="4">
        <v>134700</v>
      </c>
      <c r="D118" s="4">
        <v>-120400</v>
      </c>
      <c r="E118" s="4">
        <v>-4953660000</v>
      </c>
      <c r="F118" s="4">
        <f t="shared" si="3"/>
        <v>-6869570000</v>
      </c>
    </row>
    <row r="119" spans="1:6" x14ac:dyDescent="0.2">
      <c r="A119" s="11" t="s">
        <v>156</v>
      </c>
      <c r="B119" s="4">
        <v>22400</v>
      </c>
      <c r="C119" s="4">
        <v>1800</v>
      </c>
      <c r="D119" s="4">
        <v>20600</v>
      </c>
      <c r="E119" s="4">
        <v>864050000</v>
      </c>
      <c r="F119" s="4">
        <f t="shared" si="3"/>
        <v>-1915910000</v>
      </c>
    </row>
    <row r="120" spans="1:6" x14ac:dyDescent="0.2">
      <c r="A120" s="11" t="s">
        <v>155</v>
      </c>
      <c r="B120" s="4">
        <v>78700</v>
      </c>
      <c r="C120" s="4">
        <v>76300</v>
      </c>
      <c r="D120" s="4">
        <v>2400</v>
      </c>
      <c r="E120" s="4">
        <v>103640000</v>
      </c>
      <c r="F120" s="4">
        <f t="shared" si="3"/>
        <v>-2779960000</v>
      </c>
    </row>
    <row r="121" spans="1:6" x14ac:dyDescent="0.2">
      <c r="A121" s="11" t="s">
        <v>154</v>
      </c>
      <c r="B121" s="4">
        <v>108500</v>
      </c>
      <c r="C121" s="4">
        <v>37800</v>
      </c>
      <c r="D121" s="4">
        <v>70700</v>
      </c>
      <c r="E121" s="4">
        <v>2943740000</v>
      </c>
      <c r="F121" s="4">
        <f t="shared" si="3"/>
        <v>-2883600000</v>
      </c>
    </row>
    <row r="122" spans="1:6" x14ac:dyDescent="0.2">
      <c r="A122" s="11" t="s">
        <v>153</v>
      </c>
      <c r="B122" s="4">
        <v>4500</v>
      </c>
      <c r="C122" s="4">
        <v>92300</v>
      </c>
      <c r="D122" s="4">
        <v>-87800</v>
      </c>
      <c r="E122" s="4">
        <v>-3598740000</v>
      </c>
      <c r="F122" s="4">
        <f t="shared" si="3"/>
        <v>-5827340000</v>
      </c>
    </row>
    <row r="123" spans="1:6" x14ac:dyDescent="0.2">
      <c r="A123" s="11" t="s">
        <v>152</v>
      </c>
      <c r="B123" s="4">
        <v>10200</v>
      </c>
      <c r="C123" s="4">
        <v>22800</v>
      </c>
      <c r="D123" s="4">
        <v>-12600</v>
      </c>
      <c r="E123" s="4">
        <v>-520440000</v>
      </c>
      <c r="F123" s="4">
        <f t="shared" si="3"/>
        <v>-2228600000</v>
      </c>
    </row>
    <row r="124" spans="1:6" x14ac:dyDescent="0.2">
      <c r="A124" s="11" t="s">
        <v>151</v>
      </c>
      <c r="B124" s="4">
        <v>58800</v>
      </c>
      <c r="C124" s="4">
        <v>17100</v>
      </c>
      <c r="D124" s="4">
        <v>41700</v>
      </c>
      <c r="E124" s="4">
        <v>1735920000</v>
      </c>
      <c r="F124" s="4">
        <f t="shared" si="3"/>
        <v>-1708160000</v>
      </c>
    </row>
    <row r="125" spans="1:6" x14ac:dyDescent="0.2">
      <c r="A125" s="11" t="s">
        <v>150</v>
      </c>
      <c r="B125" s="4">
        <v>23900</v>
      </c>
      <c r="C125" s="4">
        <v>28000</v>
      </c>
      <c r="D125" s="4">
        <v>-4100</v>
      </c>
      <c r="E125" s="4">
        <v>-167600000</v>
      </c>
      <c r="F125" s="4">
        <f t="shared" si="3"/>
        <v>-3444080000</v>
      </c>
    </row>
    <row r="126" spans="1:6" x14ac:dyDescent="0.2">
      <c r="A126" s="11" t="s">
        <v>149</v>
      </c>
      <c r="B126" s="4">
        <v>14400</v>
      </c>
      <c r="C126" s="4">
        <v>17000</v>
      </c>
      <c r="D126" s="4">
        <v>-2600</v>
      </c>
      <c r="E126" s="4">
        <v>-108870000</v>
      </c>
      <c r="F126" s="4">
        <f t="shared" si="3"/>
        <v>-3276480000</v>
      </c>
    </row>
    <row r="127" spans="1:6" x14ac:dyDescent="0.2">
      <c r="A127" s="11" t="s">
        <v>148</v>
      </c>
      <c r="B127" s="4">
        <v>23300</v>
      </c>
      <c r="C127" s="4">
        <v>78700</v>
      </c>
      <c r="D127" s="4">
        <v>-55400</v>
      </c>
      <c r="E127" s="4">
        <v>-2270870000</v>
      </c>
      <c r="F127" s="4">
        <f t="shared" si="3"/>
        <v>-3167610000</v>
      </c>
    </row>
    <row r="128" spans="1:6" x14ac:dyDescent="0.2">
      <c r="A128" s="11" t="s">
        <v>142</v>
      </c>
      <c r="B128" s="4">
        <v>0</v>
      </c>
      <c r="C128" s="4">
        <v>2600</v>
      </c>
      <c r="D128" s="4">
        <v>-2600</v>
      </c>
      <c r="E128" s="4">
        <v>-101630000</v>
      </c>
      <c r="F128" s="4">
        <f t="shared" si="3"/>
        <v>-896740000</v>
      </c>
    </row>
    <row r="129" spans="1:6" x14ac:dyDescent="0.2">
      <c r="A129" s="11" t="s">
        <v>141</v>
      </c>
      <c r="B129" s="4">
        <v>0</v>
      </c>
      <c r="C129" s="4">
        <v>5100</v>
      </c>
      <c r="D129" s="4">
        <v>-5100</v>
      </c>
      <c r="E129" s="4">
        <v>-199420000</v>
      </c>
      <c r="F129" s="4">
        <f t="shared" si="3"/>
        <v>-795110000</v>
      </c>
    </row>
    <row r="130" spans="1:6" x14ac:dyDescent="0.2">
      <c r="A130" s="11" t="s">
        <v>140</v>
      </c>
      <c r="B130" s="4">
        <v>34400</v>
      </c>
      <c r="C130" s="4">
        <v>0</v>
      </c>
      <c r="D130" s="4">
        <v>34400</v>
      </c>
      <c r="E130" s="4">
        <v>1354200000</v>
      </c>
      <c r="F130" s="4">
        <f t="shared" si="3"/>
        <v>-595690000</v>
      </c>
    </row>
    <row r="131" spans="1:6" x14ac:dyDescent="0.2">
      <c r="A131" s="11" t="s">
        <v>139</v>
      </c>
      <c r="B131" s="4">
        <v>23500</v>
      </c>
      <c r="C131" s="4">
        <v>32200</v>
      </c>
      <c r="D131" s="4">
        <v>-8700</v>
      </c>
      <c r="E131" s="4">
        <v>-348590000</v>
      </c>
      <c r="F131" s="4">
        <f>E131+F132</f>
        <v>-1949890000</v>
      </c>
    </row>
    <row r="132" spans="1:6" x14ac:dyDescent="0.2">
      <c r="A132" s="11" t="s">
        <v>138</v>
      </c>
      <c r="B132" s="4">
        <v>0</v>
      </c>
      <c r="C132" s="4">
        <v>41200</v>
      </c>
      <c r="D132" s="4">
        <v>-41200</v>
      </c>
      <c r="E132" s="4">
        <v>-1601300000</v>
      </c>
      <c r="F132" s="4">
        <f>E132</f>
        <v>-1601300000</v>
      </c>
    </row>
    <row r="151" spans="1:1" x14ac:dyDescent="0.2">
      <c r="A151" t="s" s="0">
        <v>291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83203125"/>
    <col min="3" max="3" customWidth="true" width="14.83203125"/>
    <col min="4" max="4" customWidth="true" width="18.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55">
        <v>331</v>
      </c>
      <c r="B3" t="n" s="356">
        <v>220000.0</v>
      </c>
      <c r="C3" t="n" s="357">
        <v>25700.0</v>
      </c>
      <c r="D3" t="n" s="358">
        <v>194300.0</v>
      </c>
      <c r="E3" t="n" s="359">
        <v>7.85149E9</v>
      </c>
      <c r="G3" t="n" s="351">
        <v>0.0</v>
      </c>
      <c r="H3" t="n" s="352">
        <v>0.0</v>
      </c>
      <c r="I3" t="n" s="353">
        <v>0.0</v>
      </c>
      <c r="J3" t="n" s="354">
        <v>0.0</v>
      </c>
    </row>
    <row r="4" spans="1:11" x14ac:dyDescent="0.2">
      <c r="A4" s="11" t="s">
        <v>326</v>
      </c>
      <c r="B4" s="4">
        <v>51300</v>
      </c>
      <c r="C4" s="4">
        <v>662100</v>
      </c>
      <c r="D4" s="4">
        <v>-610800</v>
      </c>
      <c r="E4" s="4">
        <v>-24576030000</v>
      </c>
      <c r="F4" s="4">
        <f t="shared" ref="F4:F12" si="0">E4+F5</f>
        <v>-154325237543</v>
      </c>
      <c r="G4" s="4">
        <v>0</v>
      </c>
      <c r="H4" s="4">
        <v>0</v>
      </c>
      <c r="I4" s="4">
        <v>0</v>
      </c>
      <c r="J4" s="4">
        <v>-16405000</v>
      </c>
      <c r="K4" s="13">
        <f t="shared" ref="K4:K12" si="1">K5+J4</f>
        <v>24381217000</v>
      </c>
    </row>
    <row r="5" spans="1:11" x14ac:dyDescent="0.2">
      <c r="A5" s="11" t="s">
        <v>325</v>
      </c>
      <c r="B5" s="4">
        <v>75600</v>
      </c>
      <c r="C5" s="4">
        <v>518600</v>
      </c>
      <c r="D5" s="4">
        <v>-443000</v>
      </c>
      <c r="E5" s="4">
        <v>-17936970000</v>
      </c>
      <c r="F5" s="4">
        <f t="shared" si="0"/>
        <v>-129749207543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24397622000</v>
      </c>
    </row>
    <row r="6" spans="1:11" x14ac:dyDescent="0.2">
      <c r="A6" s="11" t="s">
        <v>324</v>
      </c>
      <c r="B6" s="4">
        <v>141300</v>
      </c>
      <c r="C6" s="4">
        <v>162000</v>
      </c>
      <c r="D6" s="4">
        <v>-20700</v>
      </c>
      <c r="E6" s="4">
        <v>-870910000</v>
      </c>
      <c r="F6" s="4">
        <f t="shared" si="0"/>
        <v>-111812237543</v>
      </c>
      <c r="G6" s="4">
        <v>0</v>
      </c>
      <c r="H6" s="4">
        <v>0</v>
      </c>
      <c r="I6" s="4">
        <v>0</v>
      </c>
      <c r="J6" s="4">
        <v>-31520000</v>
      </c>
      <c r="K6" s="13">
        <f t="shared" si="1"/>
        <v>24397622000</v>
      </c>
    </row>
    <row r="7" spans="1:11" x14ac:dyDescent="0.2">
      <c r="A7" s="11" t="s">
        <v>323</v>
      </c>
      <c r="B7" s="4">
        <v>9900</v>
      </c>
      <c r="C7" s="4">
        <v>454800</v>
      </c>
      <c r="D7" s="4">
        <v>-444900</v>
      </c>
      <c r="E7" s="4">
        <v>-18382250000</v>
      </c>
      <c r="F7" s="4">
        <f t="shared" si="0"/>
        <v>-110941327543</v>
      </c>
      <c r="G7" s="4">
        <v>0</v>
      </c>
      <c r="H7" s="4">
        <v>0</v>
      </c>
      <c r="I7" s="4">
        <v>0</v>
      </c>
      <c r="J7" s="4">
        <v>-39465000</v>
      </c>
      <c r="K7" s="13">
        <f t="shared" si="1"/>
        <v>24429142000</v>
      </c>
    </row>
    <row r="8" spans="1:11" x14ac:dyDescent="0.2">
      <c r="A8" s="11" t="s">
        <v>317</v>
      </c>
      <c r="B8" s="4">
        <v>55600</v>
      </c>
      <c r="C8" s="4">
        <v>20000</v>
      </c>
      <c r="D8" s="4">
        <v>35600</v>
      </c>
      <c r="E8" s="4">
        <v>1518560000</v>
      </c>
      <c r="F8" s="4">
        <f t="shared" si="0"/>
        <v>-92559077543</v>
      </c>
      <c r="G8" s="4">
        <v>0</v>
      </c>
      <c r="H8" s="4">
        <v>0</v>
      </c>
      <c r="I8" s="4">
        <v>0</v>
      </c>
      <c r="J8" s="4">
        <v>-26010000</v>
      </c>
      <c r="K8" s="13">
        <f t="shared" si="1"/>
        <v>24468607000</v>
      </c>
    </row>
    <row r="9" spans="1:11" x14ac:dyDescent="0.2">
      <c r="A9" s="11" t="s">
        <v>316</v>
      </c>
      <c r="B9" s="4">
        <v>39000</v>
      </c>
      <c r="C9" s="4">
        <v>21900</v>
      </c>
      <c r="D9" s="4">
        <v>17100</v>
      </c>
      <c r="E9" s="4">
        <v>731260000</v>
      </c>
      <c r="F9" s="4">
        <f t="shared" si="0"/>
        <v>-94077637543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24494617000</v>
      </c>
    </row>
    <row r="10" spans="1:11" x14ac:dyDescent="0.2">
      <c r="A10" s="11" t="s">
        <v>315</v>
      </c>
      <c r="B10" s="4">
        <v>12100</v>
      </c>
      <c r="C10" s="4">
        <v>1200</v>
      </c>
      <c r="D10" s="4">
        <v>10900</v>
      </c>
      <c r="E10" s="4">
        <v>501740000</v>
      </c>
      <c r="F10" s="4">
        <f t="shared" si="0"/>
        <v>-94808897543</v>
      </c>
      <c r="G10" s="4">
        <v>0</v>
      </c>
      <c r="H10" s="4">
        <v>0</v>
      </c>
      <c r="I10" s="4">
        <v>0</v>
      </c>
      <c r="J10" s="4">
        <v>27825000</v>
      </c>
      <c r="K10" s="13">
        <f t="shared" si="1"/>
        <v>24494617000</v>
      </c>
    </row>
    <row r="11" spans="1:11" x14ac:dyDescent="0.2">
      <c r="A11" s="11" t="s">
        <v>314</v>
      </c>
      <c r="B11" s="4">
        <v>8800</v>
      </c>
      <c r="C11" s="4">
        <v>23000</v>
      </c>
      <c r="D11" s="4">
        <v>-14200</v>
      </c>
      <c r="E11" s="4">
        <v>-674700000</v>
      </c>
      <c r="F11" s="4">
        <f t="shared" si="0"/>
        <v>-95310637543</v>
      </c>
      <c r="G11" s="4">
        <v>0</v>
      </c>
      <c r="H11" s="4">
        <v>0</v>
      </c>
      <c r="I11" s="4">
        <v>0</v>
      </c>
      <c r="J11" s="4">
        <v>9775000</v>
      </c>
      <c r="K11" s="13">
        <f t="shared" si="1"/>
        <v>24466792000</v>
      </c>
    </row>
    <row r="12" spans="1:11" x14ac:dyDescent="0.2">
      <c r="A12" s="11" t="s">
        <v>313</v>
      </c>
      <c r="B12" s="4">
        <v>500</v>
      </c>
      <c r="C12" s="4">
        <v>10200</v>
      </c>
      <c r="D12" s="4">
        <v>-9700</v>
      </c>
      <c r="E12" s="4">
        <v>-475220000</v>
      </c>
      <c r="F12" s="4">
        <f t="shared" si="0"/>
        <v>-94635937543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24457017000</v>
      </c>
    </row>
    <row r="13" spans="1:11" x14ac:dyDescent="0.2">
      <c r="A13" s="11" t="s">
        <v>312</v>
      </c>
      <c r="B13" s="4">
        <v>23500</v>
      </c>
      <c r="C13" s="4">
        <v>19300</v>
      </c>
      <c r="D13" s="4">
        <v>4200</v>
      </c>
      <c r="E13" s="4">
        <v>208070000</v>
      </c>
      <c r="F13" s="4">
        <f t="shared" ref="F13:F20" si="2">E13+F14</f>
        <v>-94160717543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K14+J13</f>
        <v>24457017000</v>
      </c>
    </row>
    <row r="14" spans="1:11" x14ac:dyDescent="0.2">
      <c r="A14" s="11" t="s">
        <v>310</v>
      </c>
      <c r="B14" s="4">
        <v>16500</v>
      </c>
      <c r="C14" s="4">
        <v>0</v>
      </c>
      <c r="D14" s="4">
        <v>16500</v>
      </c>
      <c r="E14" s="4">
        <v>809580000</v>
      </c>
      <c r="F14" s="4">
        <f t="shared" si="2"/>
        <v>-94368787543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24457017000</v>
      </c>
    </row>
    <row r="15" spans="1:11" x14ac:dyDescent="0.2">
      <c r="A15" s="11" t="s">
        <v>309</v>
      </c>
      <c r="B15" s="4">
        <v>14700</v>
      </c>
      <c r="C15" s="4">
        <v>12200</v>
      </c>
      <c r="D15" s="4">
        <v>2500</v>
      </c>
      <c r="E15" s="4">
        <v>128060000</v>
      </c>
      <c r="F15" s="4">
        <f t="shared" si="2"/>
        <v>-95178367543</v>
      </c>
      <c r="G15" s="4">
        <v>0</v>
      </c>
      <c r="H15" s="4">
        <v>0</v>
      </c>
      <c r="I15" s="4">
        <v>0</v>
      </c>
      <c r="J15" s="4">
        <v>-99120000</v>
      </c>
      <c r="K15" s="13">
        <f t="shared" si="3"/>
        <v>24457017000</v>
      </c>
    </row>
    <row r="16" spans="1:11" x14ac:dyDescent="0.2">
      <c r="A16" s="11" t="s">
        <v>308</v>
      </c>
      <c r="B16" s="4">
        <v>22200</v>
      </c>
      <c r="C16" s="4">
        <v>39800</v>
      </c>
      <c r="D16" s="4">
        <v>-17600</v>
      </c>
      <c r="E16" s="4">
        <v>-897600000</v>
      </c>
      <c r="F16" s="4">
        <f t="shared" si="2"/>
        <v>-95306427543</v>
      </c>
      <c r="G16" s="4">
        <v>0</v>
      </c>
      <c r="H16" s="4">
        <v>0</v>
      </c>
      <c r="I16" s="4">
        <v>0</v>
      </c>
      <c r="J16" s="4">
        <v>75320000</v>
      </c>
      <c r="K16" s="13">
        <f t="shared" si="3"/>
        <v>24556137000</v>
      </c>
    </row>
    <row r="17" spans="1:11" x14ac:dyDescent="0.2">
      <c r="A17" s="11" t="s">
        <v>307</v>
      </c>
      <c r="B17" s="4">
        <v>35900</v>
      </c>
      <c r="C17" s="4">
        <v>12600</v>
      </c>
      <c r="D17" s="4">
        <v>23300</v>
      </c>
      <c r="E17" s="4">
        <v>1185000000</v>
      </c>
      <c r="F17" s="4">
        <f t="shared" si="2"/>
        <v>-94408827543</v>
      </c>
      <c r="G17" s="4">
        <v>0</v>
      </c>
      <c r="H17" s="4">
        <v>0</v>
      </c>
      <c r="I17" s="4">
        <v>0</v>
      </c>
      <c r="J17" s="4">
        <v>-35830000</v>
      </c>
      <c r="K17" s="13">
        <f t="shared" si="3"/>
        <v>24480817000</v>
      </c>
    </row>
    <row r="18" spans="1:16" x14ac:dyDescent="0.2">
      <c r="A18" s="11" t="s">
        <v>306</v>
      </c>
      <c r="B18" s="4">
        <v>4300</v>
      </c>
      <c r="C18" s="4">
        <v>31400</v>
      </c>
      <c r="D18" s="4">
        <v>-27100</v>
      </c>
      <c r="E18" s="4">
        <v>-1386350000</v>
      </c>
      <c r="F18" s="4">
        <f t="shared" si="2"/>
        <v>-95593827543</v>
      </c>
      <c r="G18" s="4">
        <v>0</v>
      </c>
      <c r="H18" s="4">
        <v>0</v>
      </c>
      <c r="I18" s="4">
        <v>0</v>
      </c>
      <c r="J18" s="4">
        <v>-270150000</v>
      </c>
      <c r="K18" s="13">
        <f t="shared" si="3"/>
        <v>24516647000</v>
      </c>
    </row>
    <row r="19" spans="1:16" x14ac:dyDescent="0.2">
      <c r="A19" s="11" t="s">
        <v>305</v>
      </c>
      <c r="B19" s="4">
        <v>6900</v>
      </c>
      <c r="C19" s="4">
        <v>1500</v>
      </c>
      <c r="D19" s="4">
        <v>5400</v>
      </c>
      <c r="E19" s="4">
        <v>282380000</v>
      </c>
      <c r="F19" s="4">
        <f t="shared" si="2"/>
        <v>-94207477543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24786797000</v>
      </c>
    </row>
    <row r="20" spans="1:16" x14ac:dyDescent="0.2">
      <c r="A20" s="11" t="s">
        <v>304</v>
      </c>
      <c r="B20" s="4">
        <v>33700</v>
      </c>
      <c r="C20" s="4">
        <v>7800</v>
      </c>
      <c r="D20" s="4">
        <v>25900</v>
      </c>
      <c r="E20" s="4">
        <v>1370640000</v>
      </c>
      <c r="F20" s="4">
        <f t="shared" si="2"/>
        <v>-94489857543</v>
      </c>
      <c r="G20" s="4">
        <v>0</v>
      </c>
      <c r="H20" s="4">
        <v>0</v>
      </c>
      <c r="I20" s="4">
        <v>0</v>
      </c>
      <c r="J20" s="4">
        <v>143610000</v>
      </c>
      <c r="K20" s="13">
        <f t="shared" si="3"/>
        <v>24786797000</v>
      </c>
    </row>
    <row r="21" spans="1:16" x14ac:dyDescent="0.2">
      <c r="A21" s="11" t="s">
        <v>303</v>
      </c>
      <c r="B21" s="4">
        <v>16300</v>
      </c>
      <c r="C21" s="4">
        <v>3000</v>
      </c>
      <c r="D21" s="4">
        <v>13300</v>
      </c>
      <c r="E21" s="4">
        <v>703010000</v>
      </c>
      <c r="F21" s="4">
        <f t="shared" ref="F21:F95" si="4">E21+F22</f>
        <v>-95860497543</v>
      </c>
      <c r="G21" s="4">
        <v>0</v>
      </c>
      <c r="H21" s="4">
        <v>0</v>
      </c>
      <c r="I21" s="4">
        <v>0</v>
      </c>
      <c r="J21" s="4">
        <v>5270000</v>
      </c>
      <c r="K21" s="13">
        <f t="shared" si="3"/>
        <v>24643187000</v>
      </c>
      <c r="L21" s="5"/>
      <c r="M21" s="4"/>
      <c r="P21" s="5"/>
    </row>
    <row r="22" spans="1:16" x14ac:dyDescent="0.2">
      <c r="A22" s="11" t="s">
        <v>301</v>
      </c>
      <c r="B22" s="4">
        <v>500</v>
      </c>
      <c r="C22" s="4">
        <v>13500</v>
      </c>
      <c r="D22" s="4">
        <v>-13000</v>
      </c>
      <c r="E22" s="4">
        <v>-686630000</v>
      </c>
      <c r="F22" s="4">
        <f t="shared" si="4"/>
        <v>-96563507543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24637917000</v>
      </c>
    </row>
    <row r="23" spans="1:16" x14ac:dyDescent="0.2">
      <c r="A23" s="11" t="s">
        <v>300</v>
      </c>
      <c r="B23" s="4">
        <v>100</v>
      </c>
      <c r="C23" s="4">
        <v>33277</v>
      </c>
      <c r="D23" s="4">
        <v>-33177</v>
      </c>
      <c r="E23" s="4">
        <v>-1763880000</v>
      </c>
      <c r="F23" s="4">
        <f t="shared" si="4"/>
        <v>-95876877543</v>
      </c>
      <c r="G23" s="4">
        <v>0</v>
      </c>
      <c r="H23" s="4">
        <v>0</v>
      </c>
      <c r="I23" s="4">
        <v>0</v>
      </c>
      <c r="J23" s="4">
        <v>-15910000</v>
      </c>
      <c r="K23" s="13">
        <f t="shared" si="3"/>
        <v>24637917000</v>
      </c>
    </row>
    <row r="24" spans="1:16" x14ac:dyDescent="0.2">
      <c r="A24" s="11" t="s">
        <v>299</v>
      </c>
      <c r="B24" s="4">
        <v>81500</v>
      </c>
      <c r="C24" s="4">
        <v>21900</v>
      </c>
      <c r="D24" s="4">
        <v>59600</v>
      </c>
      <c r="E24" s="4">
        <v>3182350000</v>
      </c>
      <c r="F24" s="4">
        <f t="shared" si="4"/>
        <v>-94112997543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24653827000</v>
      </c>
    </row>
    <row r="25" spans="1:16" x14ac:dyDescent="0.2">
      <c r="A25" s="11" t="s">
        <v>298</v>
      </c>
      <c r="B25" s="4">
        <v>20500</v>
      </c>
      <c r="C25" s="4">
        <v>17000</v>
      </c>
      <c r="D25" s="4">
        <v>3500</v>
      </c>
      <c r="E25" s="4">
        <v>193140000</v>
      </c>
      <c r="F25" s="4">
        <f t="shared" si="4"/>
        <v>-97295347543</v>
      </c>
      <c r="G25" s="4">
        <v>0</v>
      </c>
      <c r="H25" s="4">
        <v>0</v>
      </c>
      <c r="I25" s="4">
        <v>0</v>
      </c>
      <c r="J25" s="4">
        <v>-5510000</v>
      </c>
      <c r="K25" s="13">
        <f t="shared" si="3"/>
        <v>24653827000</v>
      </c>
    </row>
    <row r="26" spans="1:16" x14ac:dyDescent="0.2">
      <c r="A26" s="11" t="s">
        <v>297</v>
      </c>
      <c r="B26" s="4">
        <v>19100</v>
      </c>
      <c r="C26" s="4">
        <v>7400</v>
      </c>
      <c r="D26" s="4">
        <v>11700</v>
      </c>
      <c r="E26" s="4">
        <v>618450000</v>
      </c>
      <c r="F26" s="4">
        <f t="shared" si="4"/>
        <v>-97488487543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24659337000</v>
      </c>
    </row>
    <row r="27" spans="1:16" x14ac:dyDescent="0.2">
      <c r="A27" s="11" t="s">
        <v>296</v>
      </c>
      <c r="B27" s="4">
        <v>10700</v>
      </c>
      <c r="C27" s="4">
        <v>9200</v>
      </c>
      <c r="D27" s="4">
        <v>1500</v>
      </c>
      <c r="E27" s="4">
        <v>79090000</v>
      </c>
      <c r="F27" s="4">
        <f t="shared" si="4"/>
        <v>-98106937543</v>
      </c>
      <c r="G27" s="4">
        <v>0</v>
      </c>
      <c r="H27" s="4">
        <v>0</v>
      </c>
      <c r="I27" s="4">
        <v>0</v>
      </c>
      <c r="J27" s="4">
        <v>52400000</v>
      </c>
      <c r="K27" s="13">
        <f t="shared" si="3"/>
        <v>24659337000</v>
      </c>
    </row>
    <row r="28" spans="1:16" x14ac:dyDescent="0.2">
      <c r="A28" s="11" t="s">
        <v>295</v>
      </c>
      <c r="B28" s="4">
        <v>2700</v>
      </c>
      <c r="C28" s="4">
        <v>6600</v>
      </c>
      <c r="D28" s="4">
        <v>-3900</v>
      </c>
      <c r="E28" s="4">
        <v>-205630000</v>
      </c>
      <c r="F28" s="4">
        <f t="shared" si="4"/>
        <v>-98186027543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24606937000</v>
      </c>
    </row>
    <row r="29" spans="1:16" x14ac:dyDescent="0.2">
      <c r="A29" s="11" t="s">
        <v>294</v>
      </c>
      <c r="B29" s="4">
        <v>2100</v>
      </c>
      <c r="C29" s="4">
        <v>7200</v>
      </c>
      <c r="D29" s="4">
        <v>-5100</v>
      </c>
      <c r="E29" s="4">
        <v>-269240000</v>
      </c>
      <c r="F29" s="4">
        <f t="shared" si="4"/>
        <v>-97980397543</v>
      </c>
      <c r="G29" s="4">
        <v>0</v>
      </c>
      <c r="H29" s="4">
        <v>0</v>
      </c>
      <c r="I29" s="4">
        <v>0</v>
      </c>
      <c r="J29" s="4">
        <v>73750000</v>
      </c>
      <c r="K29" s="13">
        <f t="shared" si="3"/>
        <v>24606937000</v>
      </c>
    </row>
    <row r="30" spans="1:16" x14ac:dyDescent="0.2">
      <c r="A30" s="11" t="s">
        <v>293</v>
      </c>
      <c r="B30" s="4">
        <v>1300</v>
      </c>
      <c r="C30" s="4">
        <v>2900</v>
      </c>
      <c r="D30" s="4">
        <v>-1600</v>
      </c>
      <c r="E30" s="4">
        <v>-84400000</v>
      </c>
      <c r="F30" s="4">
        <f t="shared" si="4"/>
        <v>-97711157543</v>
      </c>
      <c r="G30" s="4">
        <v>0</v>
      </c>
      <c r="H30" s="4">
        <v>0</v>
      </c>
      <c r="I30" s="4">
        <v>0</v>
      </c>
      <c r="J30" s="4">
        <v>-94890000</v>
      </c>
      <c r="K30" s="13">
        <f t="shared" si="3"/>
        <v>24533187000</v>
      </c>
    </row>
    <row r="31" spans="1:16" x14ac:dyDescent="0.2">
      <c r="A31" s="11" t="s">
        <v>290</v>
      </c>
      <c r="B31" s="4">
        <v>7200</v>
      </c>
      <c r="C31" s="4">
        <v>9200</v>
      </c>
      <c r="D31" s="4">
        <v>-2000</v>
      </c>
      <c r="E31" s="4">
        <v>-104830000</v>
      </c>
      <c r="F31" s="4">
        <f t="shared" si="4"/>
        <v>-97626757543</v>
      </c>
      <c r="G31" s="4">
        <v>0</v>
      </c>
      <c r="H31" s="4">
        <v>0</v>
      </c>
      <c r="I31" s="4">
        <v>0</v>
      </c>
      <c r="J31" s="4">
        <v>31350000</v>
      </c>
      <c r="K31" s="13">
        <f t="shared" si="3"/>
        <v>24628077000</v>
      </c>
    </row>
    <row r="32" spans="1:16" x14ac:dyDescent="0.2">
      <c r="A32" s="11" t="s">
        <v>289</v>
      </c>
      <c r="B32" s="4">
        <v>48000</v>
      </c>
      <c r="C32" s="4">
        <v>5300</v>
      </c>
      <c r="D32" s="4">
        <v>42700</v>
      </c>
      <c r="E32" s="4">
        <v>2248670000</v>
      </c>
      <c r="F32" s="4">
        <f t="shared" si="4"/>
        <v>-97521927543</v>
      </c>
      <c r="G32" s="4">
        <v>0</v>
      </c>
      <c r="H32" s="4">
        <v>0</v>
      </c>
      <c r="I32" s="4">
        <v>0</v>
      </c>
      <c r="J32" s="4">
        <v>21060000</v>
      </c>
      <c r="K32" s="13">
        <f t="shared" si="3"/>
        <v>24596727000</v>
      </c>
    </row>
    <row r="33" spans="1:16" x14ac:dyDescent="0.2">
      <c r="A33" s="11" t="s">
        <v>288</v>
      </c>
      <c r="B33" s="4">
        <v>7200</v>
      </c>
      <c r="C33" s="4">
        <v>6700</v>
      </c>
      <c r="D33" s="4">
        <v>500</v>
      </c>
      <c r="E33" s="4">
        <v>26530000</v>
      </c>
      <c r="F33" s="4">
        <f t="shared" si="4"/>
        <v>-99770597543</v>
      </c>
      <c r="G33" s="4">
        <v>0</v>
      </c>
      <c r="H33" s="4">
        <v>0</v>
      </c>
      <c r="I33" s="4">
        <v>0</v>
      </c>
      <c r="J33" s="4">
        <v>47600000</v>
      </c>
      <c r="K33" s="13">
        <f t="shared" si="3"/>
        <v>24575667000</v>
      </c>
    </row>
    <row r="34" spans="1:11" x14ac:dyDescent="0.2">
      <c r="A34" s="11" t="s">
        <v>287</v>
      </c>
      <c r="B34" s="4">
        <v>0</v>
      </c>
      <c r="C34" s="4">
        <v>30100</v>
      </c>
      <c r="D34" s="4">
        <v>-30100</v>
      </c>
      <c r="E34" s="4">
        <v>-1570100000</v>
      </c>
      <c r="F34" s="4">
        <f t="shared" si="4"/>
        <v>-99797127543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24528067000</v>
      </c>
    </row>
    <row r="35" spans="1:11" x14ac:dyDescent="0.2">
      <c r="A35" s="11" t="s">
        <v>286</v>
      </c>
      <c r="B35" s="4">
        <v>4300</v>
      </c>
      <c r="C35" s="4">
        <v>205400</v>
      </c>
      <c r="D35" s="4">
        <v>-201100</v>
      </c>
      <c r="E35" s="4">
        <v>-10631290000</v>
      </c>
      <c r="F35" s="4">
        <f t="shared" si="4"/>
        <v>-98227027543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24528067000</v>
      </c>
    </row>
    <row r="36" spans="1:11" x14ac:dyDescent="0.2">
      <c r="A36" s="11" t="s">
        <v>285</v>
      </c>
      <c r="B36" s="4">
        <v>3600</v>
      </c>
      <c r="C36" s="4">
        <v>20200</v>
      </c>
      <c r="D36" s="4">
        <v>-16600</v>
      </c>
      <c r="E36" s="4">
        <v>-903520000</v>
      </c>
      <c r="F36" s="4">
        <f t="shared" si="4"/>
        <v>-87595737543</v>
      </c>
      <c r="G36" s="4">
        <v>0</v>
      </c>
      <c r="H36" s="4">
        <v>0</v>
      </c>
      <c r="I36" s="4">
        <v>0</v>
      </c>
      <c r="J36" s="4">
        <v>182680000</v>
      </c>
      <c r="K36" s="4">
        <f t="shared" si="3"/>
        <v>24528067000</v>
      </c>
    </row>
    <row r="37" spans="1:11" x14ac:dyDescent="0.2">
      <c r="A37" s="11" t="s">
        <v>284</v>
      </c>
      <c r="B37" s="4">
        <v>0</v>
      </c>
      <c r="C37" s="4">
        <v>6700</v>
      </c>
      <c r="D37" s="4">
        <v>-6700</v>
      </c>
      <c r="E37" s="4">
        <v>-362440000</v>
      </c>
      <c r="F37" s="4">
        <f t="shared" si="4"/>
        <v>-86692217543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24345387000</v>
      </c>
    </row>
    <row r="38" spans="1:11" x14ac:dyDescent="0.2">
      <c r="A38" s="11" t="s">
        <v>283</v>
      </c>
      <c r="B38" s="4">
        <v>0</v>
      </c>
      <c r="C38" s="4">
        <v>12300</v>
      </c>
      <c r="D38" s="4">
        <v>-12300</v>
      </c>
      <c r="E38" s="4">
        <v>-669840000</v>
      </c>
      <c r="F38" s="4">
        <f t="shared" si="4"/>
        <v>-86329777543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24345387000</v>
      </c>
    </row>
    <row r="39" spans="1:11" x14ac:dyDescent="0.2">
      <c r="A39" s="11" t="s">
        <v>282</v>
      </c>
      <c r="B39" s="4">
        <v>2800</v>
      </c>
      <c r="C39" s="4">
        <v>106600</v>
      </c>
      <c r="D39" s="4">
        <v>-103800</v>
      </c>
      <c r="E39" s="4">
        <v>-5659800000</v>
      </c>
      <c r="F39" s="4">
        <f t="shared" si="4"/>
        <v>-85659937543</v>
      </c>
      <c r="G39" s="4">
        <v>0</v>
      </c>
      <c r="H39" s="4">
        <v>0</v>
      </c>
      <c r="I39" s="4">
        <v>0</v>
      </c>
      <c r="J39" s="4">
        <v>54600000</v>
      </c>
      <c r="K39" s="4">
        <f t="shared" si="3"/>
        <v>24345387000</v>
      </c>
    </row>
    <row r="40" spans="1:11" x14ac:dyDescent="0.2">
      <c r="A40" s="11" t="s">
        <v>281</v>
      </c>
      <c r="B40" s="4">
        <v>12000</v>
      </c>
      <c r="C40" s="4">
        <v>3000</v>
      </c>
      <c r="D40" s="4">
        <v>9000</v>
      </c>
      <c r="E40" s="4">
        <v>491240000</v>
      </c>
      <c r="F40" s="4">
        <f t="shared" si="4"/>
        <v>-80000137543</v>
      </c>
      <c r="G40" s="4">
        <v>0</v>
      </c>
      <c r="H40" s="4">
        <v>0</v>
      </c>
      <c r="I40" s="4">
        <v>0</v>
      </c>
      <c r="J40" s="4">
        <v>60180000</v>
      </c>
      <c r="K40" s="4">
        <f t="shared" si="3"/>
        <v>24290787000</v>
      </c>
    </row>
    <row r="41" spans="1:11" x14ac:dyDescent="0.2">
      <c r="A41" s="11" t="s">
        <v>280</v>
      </c>
      <c r="B41" s="4">
        <v>3200</v>
      </c>
      <c r="C41" s="4">
        <v>91600</v>
      </c>
      <c r="D41" s="4">
        <v>-88400</v>
      </c>
      <c r="E41" s="4">
        <v>-4821310000</v>
      </c>
      <c r="F41" s="4">
        <f t="shared" si="4"/>
        <v>-80491377543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24230607000</v>
      </c>
    </row>
    <row r="42" spans="1:11" x14ac:dyDescent="0.2">
      <c r="A42" s="11" t="s">
        <v>279</v>
      </c>
      <c r="B42" s="4">
        <v>4100</v>
      </c>
      <c r="C42" s="4">
        <v>45400</v>
      </c>
      <c r="D42" s="4">
        <v>-41300</v>
      </c>
      <c r="E42" s="4">
        <v>-2302230000</v>
      </c>
      <c r="F42" s="4">
        <f t="shared" si="4"/>
        <v>-75670067543</v>
      </c>
      <c r="G42" s="4">
        <v>0</v>
      </c>
      <c r="H42" s="4">
        <v>0</v>
      </c>
      <c r="I42" s="4">
        <v>0</v>
      </c>
      <c r="J42" s="4">
        <v>-106300000</v>
      </c>
      <c r="K42" s="4">
        <f t="shared" si="3"/>
        <v>24230607000</v>
      </c>
    </row>
    <row r="43" spans="1:11" x14ac:dyDescent="0.2">
      <c r="A43" s="11" t="s">
        <v>278</v>
      </c>
      <c r="B43" s="4">
        <v>13900</v>
      </c>
      <c r="C43" s="4">
        <v>137500</v>
      </c>
      <c r="D43" s="4">
        <v>-123600</v>
      </c>
      <c r="E43" s="4">
        <v>-6924630000</v>
      </c>
      <c r="F43" s="4">
        <f t="shared" si="4"/>
        <v>-73367837543</v>
      </c>
      <c r="G43" s="4">
        <v>0</v>
      </c>
      <c r="H43" s="4">
        <v>0</v>
      </c>
      <c r="I43" s="4">
        <v>0</v>
      </c>
      <c r="J43" s="4">
        <v>-227645000</v>
      </c>
      <c r="K43" s="4">
        <f t="shared" si="3"/>
        <v>24336907000</v>
      </c>
    </row>
    <row r="44" spans="1:11" x14ac:dyDescent="0.2">
      <c r="A44" s="11" t="s">
        <v>277</v>
      </c>
      <c r="B44" s="4">
        <v>900</v>
      </c>
      <c r="C44" s="4">
        <v>500</v>
      </c>
      <c r="D44" s="4">
        <v>400</v>
      </c>
      <c r="E44" s="4">
        <v>22000000</v>
      </c>
      <c r="F44" s="4">
        <f t="shared" si="4"/>
        <v>-66443207543</v>
      </c>
      <c r="G44" s="4">
        <v>0</v>
      </c>
      <c r="H44" s="4">
        <v>0</v>
      </c>
      <c r="I44" s="4">
        <v>0</v>
      </c>
      <c r="J44" s="4">
        <v>247120000</v>
      </c>
      <c r="K44" s="4">
        <f t="shared" si="3"/>
        <v>24564552000</v>
      </c>
    </row>
    <row r="45" spans="1:11" x14ac:dyDescent="0.2">
      <c r="A45" s="11" t="s">
        <v>273</v>
      </c>
      <c r="B45" s="4">
        <v>32100</v>
      </c>
      <c r="C45" s="4">
        <v>4400</v>
      </c>
      <c r="D45" s="4">
        <v>27700</v>
      </c>
      <c r="E45" s="4">
        <v>1552510000</v>
      </c>
      <c r="F45" s="4">
        <f t="shared" si="4"/>
        <v>-66465207543</v>
      </c>
      <c r="G45" s="4">
        <v>0</v>
      </c>
      <c r="H45" s="4">
        <v>0</v>
      </c>
      <c r="I45" s="4">
        <v>0</v>
      </c>
      <c r="J45" s="4">
        <v>16780000</v>
      </c>
      <c r="K45" s="4">
        <f t="shared" si="3"/>
        <v>24317432000</v>
      </c>
    </row>
    <row r="46" spans="1:11" x14ac:dyDescent="0.2">
      <c r="A46" s="11" t="s">
        <v>272</v>
      </c>
      <c r="B46" s="4">
        <v>52100</v>
      </c>
      <c r="C46" s="4">
        <v>1300</v>
      </c>
      <c r="D46" s="4">
        <v>50800</v>
      </c>
      <c r="E46" s="4">
        <v>2805560000</v>
      </c>
      <c r="F46" s="4">
        <f t="shared" si="4"/>
        <v>-68017717543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24300652000</v>
      </c>
    </row>
    <row r="47" spans="1:11" x14ac:dyDescent="0.2">
      <c r="A47" s="11" t="s">
        <v>270</v>
      </c>
      <c r="B47" s="4">
        <v>19900</v>
      </c>
      <c r="C47" s="4">
        <v>54300</v>
      </c>
      <c r="D47" s="4">
        <v>-34400</v>
      </c>
      <c r="E47" s="4">
        <v>-1877040000</v>
      </c>
      <c r="F47" s="4">
        <f t="shared" si="4"/>
        <v>-70823277543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24300652000</v>
      </c>
    </row>
    <row r="48" spans="1:11" x14ac:dyDescent="0.2">
      <c r="A48" s="11" t="s">
        <v>269</v>
      </c>
      <c r="B48" s="4">
        <v>1000</v>
      </c>
      <c r="C48" s="4">
        <v>42350</v>
      </c>
      <c r="D48" s="4">
        <v>-41350</v>
      </c>
      <c r="E48" s="4">
        <v>-2263350000</v>
      </c>
      <c r="F48" s="4">
        <f t="shared" si="4"/>
        <v>-68946237543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24300652000</v>
      </c>
    </row>
    <row r="49" spans="1:11" x14ac:dyDescent="0.2">
      <c r="A49" s="11" t="s">
        <v>268</v>
      </c>
      <c r="B49" s="4">
        <v>11177</v>
      </c>
      <c r="C49" s="4">
        <v>22100</v>
      </c>
      <c r="D49" s="4">
        <v>-10923</v>
      </c>
      <c r="E49" s="4">
        <v>-610380000</v>
      </c>
      <c r="F49" s="4">
        <f t="shared" si="4"/>
        <v>-66682887543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24300652000</v>
      </c>
    </row>
    <row r="50" spans="1:11" x14ac:dyDescent="0.2">
      <c r="A50" s="11" t="s">
        <v>267</v>
      </c>
      <c r="B50" s="4">
        <v>900</v>
      </c>
      <c r="C50" s="4">
        <v>10600</v>
      </c>
      <c r="D50" s="4">
        <v>-9700</v>
      </c>
      <c r="E50" s="4">
        <v>-541000000</v>
      </c>
      <c r="F50" s="4">
        <f t="shared" si="4"/>
        <v>-66072507543</v>
      </c>
      <c r="G50" s="4">
        <v>0</v>
      </c>
      <c r="H50" s="4">
        <v>0</v>
      </c>
      <c r="I50" s="4">
        <v>0</v>
      </c>
      <c r="J50" s="4">
        <v>-11341530000</v>
      </c>
      <c r="K50" s="4">
        <f t="shared" si="3"/>
        <v>24300652000</v>
      </c>
    </row>
    <row r="51" spans="1:11" x14ac:dyDescent="0.2">
      <c r="A51" s="11" t="s">
        <v>266</v>
      </c>
      <c r="B51" s="4">
        <v>17500</v>
      </c>
      <c r="C51" s="4">
        <v>13000</v>
      </c>
      <c r="D51" s="4">
        <v>4500</v>
      </c>
      <c r="E51" s="4">
        <v>248930000</v>
      </c>
      <c r="F51" s="4">
        <f t="shared" si="4"/>
        <v>-65531507543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35642182000</v>
      </c>
    </row>
    <row r="52" spans="1:11" x14ac:dyDescent="0.2">
      <c r="A52" s="11" t="s">
        <v>265</v>
      </c>
      <c r="B52" s="4">
        <v>14900</v>
      </c>
      <c r="C52" s="4">
        <v>20400</v>
      </c>
      <c r="D52" s="4">
        <v>-5500</v>
      </c>
      <c r="E52" s="4">
        <v>-303130000</v>
      </c>
      <c r="F52" s="4">
        <f t="shared" si="4"/>
        <v>-65780437543</v>
      </c>
      <c r="G52" s="4">
        <v>0</v>
      </c>
      <c r="H52" s="4">
        <v>0</v>
      </c>
      <c r="I52" s="4">
        <v>0</v>
      </c>
      <c r="J52" s="4">
        <v>110250000</v>
      </c>
      <c r="K52" s="4">
        <f t="shared" si="3"/>
        <v>35642182000</v>
      </c>
    </row>
    <row r="53" spans="1:11" x14ac:dyDescent="0.2">
      <c r="A53" s="11" t="s">
        <v>264</v>
      </c>
      <c r="B53" s="4">
        <v>11200</v>
      </c>
      <c r="C53" s="4">
        <v>5541</v>
      </c>
      <c r="D53" s="4">
        <v>5659</v>
      </c>
      <c r="E53" s="4">
        <v>307850000</v>
      </c>
      <c r="F53" s="4">
        <f t="shared" si="4"/>
        <v>-65477307543</v>
      </c>
      <c r="G53" s="4">
        <v>0</v>
      </c>
      <c r="H53" s="4">
        <v>0</v>
      </c>
      <c r="I53" s="4">
        <v>0</v>
      </c>
      <c r="J53" s="4">
        <v>45915000</v>
      </c>
      <c r="K53" s="4">
        <f t="shared" si="3"/>
        <v>35531932000</v>
      </c>
    </row>
    <row r="54" spans="1:11" x14ac:dyDescent="0.2">
      <c r="A54" s="11" t="s">
        <v>263</v>
      </c>
      <c r="B54" s="4">
        <v>6200</v>
      </c>
      <c r="C54" s="4">
        <v>121900</v>
      </c>
      <c r="D54" s="4">
        <v>-115700</v>
      </c>
      <c r="E54" s="4">
        <v>-6519583532</v>
      </c>
      <c r="F54" s="4">
        <f t="shared" si="4"/>
        <v>-65785157543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35486017000</v>
      </c>
    </row>
    <row r="55" spans="1:11" x14ac:dyDescent="0.2">
      <c r="A55" s="11" t="s">
        <v>262</v>
      </c>
      <c r="B55" s="4">
        <v>34600</v>
      </c>
      <c r="C55" s="4">
        <v>31110</v>
      </c>
      <c r="D55" s="4">
        <v>3490</v>
      </c>
      <c r="E55" s="4">
        <v>195380000</v>
      </c>
      <c r="F55" s="4">
        <f t="shared" si="4"/>
        <v>-59265574011</v>
      </c>
      <c r="G55" s="4">
        <v>0</v>
      </c>
      <c r="H55" s="4">
        <v>0</v>
      </c>
      <c r="I55" s="4">
        <v>0</v>
      </c>
      <c r="J55" s="4">
        <v>-33790000</v>
      </c>
      <c r="K55" s="4">
        <f t="shared" si="3"/>
        <v>35486017000</v>
      </c>
    </row>
    <row r="56" spans="1:11" x14ac:dyDescent="0.2">
      <c r="A56" s="11" t="s">
        <v>261</v>
      </c>
      <c r="B56" s="4">
        <v>5000</v>
      </c>
      <c r="C56" s="4">
        <v>900</v>
      </c>
      <c r="D56" s="4">
        <v>4100</v>
      </c>
      <c r="E56" s="4">
        <v>223220000</v>
      </c>
      <c r="F56" s="4">
        <f t="shared" si="4"/>
        <v>-59460954011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35519807000</v>
      </c>
    </row>
    <row r="57" spans="1:11" x14ac:dyDescent="0.2">
      <c r="A57" s="11" t="s">
        <v>260</v>
      </c>
      <c r="B57" s="4">
        <v>2200</v>
      </c>
      <c r="C57" s="4">
        <v>55500</v>
      </c>
      <c r="D57" s="4">
        <v>-53300</v>
      </c>
      <c r="E57" s="4">
        <v>-2921540000</v>
      </c>
      <c r="F57" s="4">
        <f t="shared" si="4"/>
        <v>-59684174011</v>
      </c>
      <c r="G57" s="4">
        <v>0</v>
      </c>
      <c r="H57" s="4">
        <v>0</v>
      </c>
      <c r="I57" s="4">
        <v>0</v>
      </c>
      <c r="J57" s="4">
        <v>-2512690000</v>
      </c>
      <c r="K57" s="4">
        <f t="shared" si="3"/>
        <v>35519807000</v>
      </c>
    </row>
    <row r="58" spans="1:11" x14ac:dyDescent="0.2">
      <c r="A58" s="11" t="s">
        <v>259</v>
      </c>
      <c r="B58" s="4">
        <v>46400</v>
      </c>
      <c r="C58" s="4">
        <v>2400</v>
      </c>
      <c r="D58" s="4">
        <v>44000</v>
      </c>
      <c r="E58" s="4">
        <v>2432660000</v>
      </c>
      <c r="F58" s="4">
        <f t="shared" si="4"/>
        <v>-56762634011</v>
      </c>
      <c r="G58" s="4">
        <v>0</v>
      </c>
      <c r="H58" s="4">
        <v>0</v>
      </c>
      <c r="I58" s="4">
        <v>0</v>
      </c>
      <c r="J58" s="4">
        <v>10960000</v>
      </c>
      <c r="K58" s="4">
        <f t="shared" si="3"/>
        <v>38032497000</v>
      </c>
    </row>
    <row r="59" spans="1:11" x14ac:dyDescent="0.2">
      <c r="A59" s="11" t="s">
        <v>258</v>
      </c>
      <c r="B59" s="4">
        <v>5400</v>
      </c>
      <c r="C59" s="4">
        <v>33800</v>
      </c>
      <c r="D59" s="4">
        <v>-28400</v>
      </c>
      <c r="E59" s="4">
        <v>-1551410000</v>
      </c>
      <c r="F59" s="4">
        <f t="shared" si="4"/>
        <v>-59195294011</v>
      </c>
      <c r="G59" s="4">
        <v>0</v>
      </c>
      <c r="H59" s="4">
        <v>0</v>
      </c>
      <c r="I59" s="4">
        <v>0</v>
      </c>
      <c r="J59" s="4">
        <v>-54670000</v>
      </c>
      <c r="K59" s="4">
        <f t="shared" si="3"/>
        <v>38021537000</v>
      </c>
    </row>
    <row r="60" spans="1:11" x14ac:dyDescent="0.2">
      <c r="A60" s="11" t="s">
        <v>257</v>
      </c>
      <c r="B60" s="4">
        <v>8300</v>
      </c>
      <c r="C60" s="4">
        <v>61100</v>
      </c>
      <c r="D60" s="4">
        <v>-52800</v>
      </c>
      <c r="E60" s="4">
        <v>-2876740000</v>
      </c>
      <c r="F60" s="4">
        <f t="shared" si="4"/>
        <v>-57643884011</v>
      </c>
      <c r="G60" s="4">
        <v>0</v>
      </c>
      <c r="H60" s="4">
        <v>0</v>
      </c>
      <c r="I60" s="4">
        <v>0</v>
      </c>
      <c r="J60" s="4">
        <v>-38110000</v>
      </c>
      <c r="K60" s="4">
        <f t="shared" si="3"/>
        <v>38076207000</v>
      </c>
    </row>
    <row r="61" spans="1:11" x14ac:dyDescent="0.2">
      <c r="A61" s="11" t="s">
        <v>256</v>
      </c>
      <c r="B61" s="4">
        <v>2900</v>
      </c>
      <c r="C61" s="4">
        <v>50900</v>
      </c>
      <c r="D61" s="4">
        <v>-48000</v>
      </c>
      <c r="E61" s="4">
        <v>-2646570000</v>
      </c>
      <c r="F61" s="4">
        <f t="shared" si="4"/>
        <v>-54767144011</v>
      </c>
      <c r="G61" s="4">
        <v>0</v>
      </c>
      <c r="H61" s="4">
        <v>0</v>
      </c>
      <c r="I61" s="4">
        <v>0</v>
      </c>
      <c r="J61" s="4">
        <v>-136190000</v>
      </c>
      <c r="K61" s="4">
        <f t="shared" si="3"/>
        <v>38114317000</v>
      </c>
    </row>
    <row r="62" spans="1:11" x14ac:dyDescent="0.2">
      <c r="A62" s="11" t="s">
        <v>255</v>
      </c>
      <c r="B62" s="4">
        <v>2400</v>
      </c>
      <c r="C62" s="4">
        <v>27700</v>
      </c>
      <c r="D62" s="4">
        <v>-25300</v>
      </c>
      <c r="E62" s="4">
        <v>-1387050000</v>
      </c>
      <c r="F62" s="4">
        <f t="shared" si="4"/>
        <v>-52120574011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38250507000</v>
      </c>
    </row>
    <row r="63" spans="1:11" x14ac:dyDescent="0.2">
      <c r="A63" s="11" t="s">
        <v>254</v>
      </c>
      <c r="B63" s="4">
        <v>17000</v>
      </c>
      <c r="C63" s="4">
        <v>14800</v>
      </c>
      <c r="D63" s="4">
        <v>2200</v>
      </c>
      <c r="E63" s="4">
        <v>119610000</v>
      </c>
      <c r="F63" s="4">
        <f t="shared" si="4"/>
        <v>-50733524011</v>
      </c>
      <c r="G63" s="4">
        <v>0</v>
      </c>
      <c r="H63" s="4">
        <v>0</v>
      </c>
      <c r="I63" s="4">
        <v>0</v>
      </c>
      <c r="J63" s="4">
        <v>49590000</v>
      </c>
      <c r="K63" s="4">
        <f t="shared" si="3"/>
        <v>38250507000</v>
      </c>
    </row>
    <row r="64" spans="1:11" x14ac:dyDescent="0.2">
      <c r="A64" s="11" t="s">
        <v>253</v>
      </c>
      <c r="B64" s="4">
        <v>57400</v>
      </c>
      <c r="C64" s="4">
        <v>20100</v>
      </c>
      <c r="D64" s="4">
        <v>37300</v>
      </c>
      <c r="E64" s="4">
        <v>2030000000</v>
      </c>
      <c r="F64" s="4">
        <f t="shared" si="4"/>
        <v>-50853134011</v>
      </c>
      <c r="G64" s="4">
        <v>0</v>
      </c>
      <c r="H64" s="4">
        <v>0</v>
      </c>
      <c r="I64" s="4">
        <v>0</v>
      </c>
      <c r="J64" s="4">
        <v>-38030000</v>
      </c>
      <c r="K64" s="4">
        <f t="shared" si="3"/>
        <v>38200917000</v>
      </c>
    </row>
    <row r="65" spans="1:11" x14ac:dyDescent="0.2">
      <c r="A65" s="11" t="s">
        <v>252</v>
      </c>
      <c r="B65" s="4">
        <v>4500</v>
      </c>
      <c r="C65" s="4">
        <v>36800</v>
      </c>
      <c r="D65" s="4">
        <v>-32300</v>
      </c>
      <c r="E65" s="4">
        <v>-1744390000</v>
      </c>
      <c r="F65" s="4">
        <f t="shared" si="4"/>
        <v>-52883134011</v>
      </c>
      <c r="G65" s="4">
        <v>0</v>
      </c>
      <c r="H65" s="4">
        <v>0</v>
      </c>
      <c r="I65" s="4">
        <v>0</v>
      </c>
      <c r="J65" s="4">
        <v>129300000</v>
      </c>
      <c r="K65" s="4">
        <f t="shared" si="3"/>
        <v>38238947000</v>
      </c>
    </row>
    <row r="66" spans="1:11" x14ac:dyDescent="0.2">
      <c r="A66" s="11" t="s">
        <v>251</v>
      </c>
      <c r="B66" s="4">
        <v>11700</v>
      </c>
      <c r="C66" s="4">
        <v>112000</v>
      </c>
      <c r="D66" s="4">
        <v>-100300</v>
      </c>
      <c r="E66" s="4">
        <v>-5380190000</v>
      </c>
      <c r="F66" s="4">
        <f t="shared" si="4"/>
        <v>-51138744011</v>
      </c>
      <c r="G66" s="4">
        <v>0</v>
      </c>
      <c r="H66" s="4">
        <v>0</v>
      </c>
      <c r="I66" s="4">
        <v>0</v>
      </c>
      <c r="J66" s="4">
        <v>-1737490000</v>
      </c>
      <c r="K66" s="4">
        <f t="shared" si="3"/>
        <v>38109647000</v>
      </c>
    </row>
    <row r="67" spans="1:11" x14ac:dyDescent="0.2">
      <c r="A67" s="11" t="s">
        <v>250</v>
      </c>
      <c r="B67" s="4">
        <v>2200</v>
      </c>
      <c r="C67" s="4">
        <v>55200</v>
      </c>
      <c r="D67" s="4">
        <v>-53000</v>
      </c>
      <c r="E67" s="4">
        <v>-2837390000</v>
      </c>
      <c r="F67" s="4">
        <f t="shared" si="4"/>
        <v>-45758554011</v>
      </c>
      <c r="G67" s="4">
        <v>0</v>
      </c>
      <c r="H67" s="4">
        <v>0</v>
      </c>
      <c r="I67" s="4">
        <v>0</v>
      </c>
      <c r="J67" s="4">
        <v>-16140000</v>
      </c>
      <c r="K67" s="4">
        <f t="shared" si="3"/>
        <v>39847137000</v>
      </c>
    </row>
    <row r="68" spans="1:11" x14ac:dyDescent="0.2">
      <c r="A68" s="11" t="s">
        <v>249</v>
      </c>
      <c r="B68" s="4">
        <v>65100</v>
      </c>
      <c r="C68" s="4">
        <v>4700</v>
      </c>
      <c r="D68" s="4">
        <v>60400</v>
      </c>
      <c r="E68" s="4">
        <v>3264040000</v>
      </c>
      <c r="F68" s="4">
        <f t="shared" si="4"/>
        <v>-42921164011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39863277000</v>
      </c>
    </row>
    <row r="69" spans="1:11" x14ac:dyDescent="0.2">
      <c r="A69" s="11" t="s">
        <v>248</v>
      </c>
      <c r="B69" s="4">
        <v>17300</v>
      </c>
      <c r="C69" s="4">
        <v>4300</v>
      </c>
      <c r="D69" s="4">
        <v>13000</v>
      </c>
      <c r="E69" s="4">
        <v>687510000</v>
      </c>
      <c r="F69" s="4">
        <f t="shared" si="4"/>
        <v>-46185204011</v>
      </c>
      <c r="G69" s="4">
        <v>0</v>
      </c>
      <c r="H69" s="4">
        <v>0</v>
      </c>
      <c r="I69" s="4">
        <v>0</v>
      </c>
      <c r="J69" s="4">
        <v>-148670000</v>
      </c>
      <c r="K69" s="4">
        <f t="shared" si="3"/>
        <v>39863277000</v>
      </c>
    </row>
    <row r="70" spans="1:11" x14ac:dyDescent="0.2">
      <c r="A70" s="11" t="s">
        <v>247</v>
      </c>
      <c r="B70" s="4">
        <v>61200</v>
      </c>
      <c r="C70" s="4">
        <v>32500</v>
      </c>
      <c r="D70" s="4">
        <v>28700</v>
      </c>
      <c r="E70" s="4">
        <v>1521300000</v>
      </c>
      <c r="F70" s="4">
        <f t="shared" si="4"/>
        <v>-46872714011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40011947000</v>
      </c>
    </row>
    <row r="71" spans="1:11" x14ac:dyDescent="0.2">
      <c r="A71" s="11" t="s">
        <v>246</v>
      </c>
      <c r="B71" s="4">
        <v>23500</v>
      </c>
      <c r="C71" s="4">
        <v>55100</v>
      </c>
      <c r="D71" s="4">
        <v>-31600</v>
      </c>
      <c r="E71" s="4">
        <v>-1665730000</v>
      </c>
      <c r="F71" s="4">
        <f t="shared" si="4"/>
        <v>-48394014011</v>
      </c>
      <c r="G71" s="4">
        <v>0</v>
      </c>
      <c r="H71" s="4">
        <v>0</v>
      </c>
      <c r="I71" s="4">
        <v>0</v>
      </c>
      <c r="J71" s="4">
        <v>-10710000</v>
      </c>
      <c r="K71" s="4">
        <f t="shared" si="3"/>
        <v>40011947000</v>
      </c>
    </row>
    <row r="72" spans="1:11" x14ac:dyDescent="0.2">
      <c r="A72" s="11" t="s">
        <v>245</v>
      </c>
      <c r="B72" s="4">
        <v>11700</v>
      </c>
      <c r="C72" s="4">
        <v>34600</v>
      </c>
      <c r="D72" s="4">
        <v>-22900</v>
      </c>
      <c r="E72" s="4">
        <v>-1192380000</v>
      </c>
      <c r="F72" s="4">
        <f t="shared" si="4"/>
        <v>-46728284011</v>
      </c>
      <c r="G72" s="4">
        <v>0</v>
      </c>
      <c r="H72" s="4">
        <v>0</v>
      </c>
      <c r="I72" s="4">
        <v>0</v>
      </c>
      <c r="J72" s="4">
        <v>155820000</v>
      </c>
      <c r="K72" s="4">
        <f t="shared" si="3"/>
        <v>40022657000</v>
      </c>
    </row>
    <row r="73" spans="1:11" x14ac:dyDescent="0.2">
      <c r="A73" s="11" t="s">
        <v>244</v>
      </c>
      <c r="B73" s="4">
        <v>205200</v>
      </c>
      <c r="C73" s="4">
        <v>30700</v>
      </c>
      <c r="D73" s="4">
        <v>174500</v>
      </c>
      <c r="E73" s="4">
        <v>9018210000</v>
      </c>
      <c r="F73" s="4">
        <f t="shared" si="4"/>
        <v>-45535904011</v>
      </c>
      <c r="G73" s="4">
        <v>0</v>
      </c>
      <c r="H73" s="4">
        <v>0</v>
      </c>
      <c r="I73" s="4">
        <v>0</v>
      </c>
      <c r="J73" s="4">
        <v>-97170000</v>
      </c>
      <c r="K73" s="4">
        <f t="shared" si="3"/>
        <v>39866837000</v>
      </c>
    </row>
    <row r="74" spans="1:11" x14ac:dyDescent="0.2">
      <c r="A74" s="11" t="s">
        <v>243</v>
      </c>
      <c r="B74" s="4">
        <v>10800</v>
      </c>
      <c r="C74" s="4">
        <v>4400</v>
      </c>
      <c r="D74" s="4">
        <v>6400</v>
      </c>
      <c r="E74" s="4">
        <v>325630000</v>
      </c>
      <c r="F74" s="4">
        <f t="shared" si="4"/>
        <v>-54554114011</v>
      </c>
      <c r="G74" s="4">
        <v>0</v>
      </c>
      <c r="H74" s="4">
        <v>0</v>
      </c>
      <c r="I74" s="4">
        <v>0</v>
      </c>
      <c r="J74" s="4">
        <v>20400000</v>
      </c>
      <c r="K74" s="4">
        <f t="shared" si="3"/>
        <v>39964007000</v>
      </c>
    </row>
    <row r="75" spans="1:11" x14ac:dyDescent="0.2">
      <c r="A75" s="11" t="s">
        <v>242</v>
      </c>
      <c r="B75" s="4">
        <v>109800</v>
      </c>
      <c r="C75" s="4">
        <v>117200</v>
      </c>
      <c r="D75" s="4">
        <v>-7400</v>
      </c>
      <c r="E75" s="4">
        <v>-375090000</v>
      </c>
      <c r="F75" s="4">
        <f t="shared" si="4"/>
        <v>-54879744011</v>
      </c>
      <c r="G75" s="4">
        <v>0</v>
      </c>
      <c r="H75" s="4">
        <v>0</v>
      </c>
      <c r="I75" s="4">
        <v>0</v>
      </c>
      <c r="J75" s="4">
        <v>-1409360000</v>
      </c>
      <c r="K75" s="4">
        <f t="shared" si="3"/>
        <v>39943607000</v>
      </c>
    </row>
    <row r="76" spans="1:11" x14ac:dyDescent="0.2">
      <c r="A76" s="11" t="s">
        <v>241</v>
      </c>
      <c r="B76" s="4">
        <v>87700</v>
      </c>
      <c r="C76" s="4">
        <v>260200</v>
      </c>
      <c r="D76" s="4">
        <v>-172500</v>
      </c>
      <c r="E76" s="4">
        <v>-8691190000</v>
      </c>
      <c r="F76" s="4">
        <f t="shared" si="4"/>
        <v>-54504654011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41352967000</v>
      </c>
    </row>
    <row r="77" spans="1:11" x14ac:dyDescent="0.2">
      <c r="A77" s="11" t="s">
        <v>240</v>
      </c>
      <c r="B77" s="4">
        <v>1100</v>
      </c>
      <c r="C77" s="4">
        <v>209800</v>
      </c>
      <c r="D77" s="4">
        <v>-208700</v>
      </c>
      <c r="E77" s="4">
        <v>-10356970000</v>
      </c>
      <c r="F77" s="4">
        <f t="shared" si="4"/>
        <v>-45813464011</v>
      </c>
      <c r="G77" s="4">
        <v>50500</v>
      </c>
      <c r="H77" s="4">
        <v>0</v>
      </c>
      <c r="I77" s="4">
        <v>50500</v>
      </c>
      <c r="J77" s="4">
        <v>2524965000</v>
      </c>
      <c r="K77" s="4">
        <f t="shared" si="3"/>
        <v>41352967000</v>
      </c>
    </row>
    <row r="78" spans="1:11" x14ac:dyDescent="0.2">
      <c r="A78" s="11" t="s">
        <v>239</v>
      </c>
      <c r="B78" s="4">
        <v>19400</v>
      </c>
      <c r="C78" s="4">
        <v>112600</v>
      </c>
      <c r="D78" s="4">
        <v>-93200</v>
      </c>
      <c r="E78" s="4">
        <v>-4643110000</v>
      </c>
      <c r="F78" s="4">
        <f t="shared" si="4"/>
        <v>-35456494011</v>
      </c>
      <c r="G78" s="4">
        <v>0</v>
      </c>
      <c r="H78" s="4">
        <v>0</v>
      </c>
      <c r="I78" s="4">
        <v>0</v>
      </c>
      <c r="J78" s="4">
        <v>-4144005000</v>
      </c>
      <c r="K78" s="4">
        <f t="shared" si="3"/>
        <v>38828002000</v>
      </c>
    </row>
    <row r="79" spans="1:11" x14ac:dyDescent="0.2">
      <c r="A79" s="11" t="s">
        <v>238</v>
      </c>
      <c r="B79" s="4">
        <v>27600</v>
      </c>
      <c r="C79" s="4">
        <v>21800</v>
      </c>
      <c r="D79" s="4">
        <v>5800</v>
      </c>
      <c r="E79" s="4">
        <v>257580000</v>
      </c>
      <c r="F79" s="4">
        <f t="shared" si="4"/>
        <v>-30813384011</v>
      </c>
      <c r="G79" s="4">
        <v>67300</v>
      </c>
      <c r="H79" s="4">
        <v>14300</v>
      </c>
      <c r="I79" s="4">
        <v>53000</v>
      </c>
      <c r="J79" s="4">
        <v>2681740000</v>
      </c>
      <c r="K79" s="4">
        <f t="shared" si="3"/>
        <v>42972007000</v>
      </c>
    </row>
    <row r="80" spans="1:11" x14ac:dyDescent="0.2">
      <c r="A80" s="11" t="s">
        <v>237</v>
      </c>
      <c r="B80" s="4">
        <v>231600</v>
      </c>
      <c r="C80" s="4">
        <v>8200</v>
      </c>
      <c r="D80" s="4">
        <v>223400</v>
      </c>
      <c r="E80" s="4">
        <v>11690820000</v>
      </c>
      <c r="F80" s="4">
        <f t="shared" si="4"/>
        <v>-31070964011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40290267000</v>
      </c>
    </row>
    <row r="81" spans="1:11" x14ac:dyDescent="0.2">
      <c r="A81" s="11" t="s">
        <v>236</v>
      </c>
      <c r="B81" s="4">
        <v>69100</v>
      </c>
      <c r="C81" s="4">
        <v>12200</v>
      </c>
      <c r="D81" s="4">
        <v>56900</v>
      </c>
      <c r="E81" s="4">
        <v>2901210000</v>
      </c>
      <c r="F81" s="4">
        <f t="shared" si="4"/>
        <v>-42761784011</v>
      </c>
      <c r="G81" s="4">
        <v>0</v>
      </c>
      <c r="H81" s="4">
        <v>0</v>
      </c>
      <c r="I81" s="4">
        <v>0</v>
      </c>
      <c r="J81" s="4">
        <v>232280000</v>
      </c>
      <c r="K81" s="4">
        <f t="shared" si="3"/>
        <v>40290267000</v>
      </c>
    </row>
    <row r="82" spans="1:11" x14ac:dyDescent="0.2">
      <c r="A82" s="11" t="s">
        <v>235</v>
      </c>
      <c r="B82" s="4">
        <v>9300</v>
      </c>
      <c r="C82" s="4">
        <v>22000</v>
      </c>
      <c r="D82" s="4">
        <v>-12700</v>
      </c>
      <c r="E82" s="4">
        <v>-725180000</v>
      </c>
      <c r="F82" s="4">
        <f t="shared" si="4"/>
        <v>-45662994011</v>
      </c>
      <c r="G82" s="4">
        <v>0</v>
      </c>
      <c r="H82" s="4">
        <v>0</v>
      </c>
      <c r="I82" s="4">
        <v>0</v>
      </c>
      <c r="J82" s="4">
        <v>-2733420000</v>
      </c>
      <c r="K82" s="4">
        <f t="shared" si="3"/>
        <v>40057987000</v>
      </c>
    </row>
    <row r="83" spans="1:11" x14ac:dyDescent="0.2">
      <c r="A83" s="11" t="s">
        <v>192</v>
      </c>
      <c r="B83" s="4">
        <v>6100</v>
      </c>
      <c r="C83" s="4">
        <v>24500</v>
      </c>
      <c r="D83" s="4">
        <v>-18400</v>
      </c>
      <c r="E83" s="4">
        <v>-1038540000</v>
      </c>
      <c r="F83" s="4">
        <f t="shared" si="4"/>
        <v>-44937814011</v>
      </c>
      <c r="G83" s="4">
        <v>0</v>
      </c>
      <c r="H83" s="4">
        <v>0</v>
      </c>
      <c r="I83" s="4">
        <v>0</v>
      </c>
      <c r="J83" s="4">
        <v>-302850000</v>
      </c>
      <c r="K83" s="4">
        <f t="shared" si="3"/>
        <v>42791407000</v>
      </c>
    </row>
    <row r="84" spans="1:11" x14ac:dyDescent="0.2">
      <c r="A84" s="11" t="s">
        <v>191</v>
      </c>
      <c r="B84" s="4">
        <v>112500</v>
      </c>
      <c r="C84" s="4">
        <v>2400</v>
      </c>
      <c r="D84" s="4">
        <v>110100</v>
      </c>
      <c r="E84" s="4">
        <v>6155700000</v>
      </c>
      <c r="F84" s="4">
        <f t="shared" si="4"/>
        <v>-43899274011</v>
      </c>
      <c r="G84" s="4">
        <v>0</v>
      </c>
      <c r="H84" s="4">
        <v>0</v>
      </c>
      <c r="I84" s="4">
        <v>0</v>
      </c>
      <c r="J84" s="4">
        <v>-90180000</v>
      </c>
      <c r="K84" s="4">
        <f t="shared" si="3"/>
        <v>43094257000</v>
      </c>
    </row>
    <row r="85" spans="1:11" x14ac:dyDescent="0.2">
      <c r="A85" s="11" t="s">
        <v>190</v>
      </c>
      <c r="B85" s="4">
        <v>206900</v>
      </c>
      <c r="C85" s="4">
        <v>14400</v>
      </c>
      <c r="D85" s="4">
        <v>192500</v>
      </c>
      <c r="E85" s="4">
        <v>10891130090</v>
      </c>
      <c r="F85" s="4">
        <f t="shared" si="4"/>
        <v>-50054974011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43184437000</v>
      </c>
    </row>
    <row r="86" spans="1:11" x14ac:dyDescent="0.2">
      <c r="A86" s="11" t="s">
        <v>189</v>
      </c>
      <c r="B86" s="4">
        <v>76900</v>
      </c>
      <c r="C86" s="4">
        <v>300</v>
      </c>
      <c r="D86" s="4">
        <v>76600</v>
      </c>
      <c r="E86" s="4">
        <v>4286500000</v>
      </c>
      <c r="F86" s="4">
        <f t="shared" si="4"/>
        <v>-60946104101</v>
      </c>
      <c r="G86" s="4">
        <v>0</v>
      </c>
      <c r="H86" s="4">
        <v>0</v>
      </c>
      <c r="I86" s="4">
        <v>0</v>
      </c>
      <c r="J86" s="4">
        <v>211970000</v>
      </c>
      <c r="K86" s="4">
        <f t="shared" si="3"/>
        <v>43184437000</v>
      </c>
    </row>
    <row r="87" spans="1:11" x14ac:dyDescent="0.2">
      <c r="A87" s="11" t="s">
        <v>188</v>
      </c>
      <c r="B87" s="4">
        <v>94900</v>
      </c>
      <c r="C87" s="4">
        <v>59200</v>
      </c>
      <c r="D87" s="4">
        <v>35700</v>
      </c>
      <c r="E87" s="4">
        <v>2017550000</v>
      </c>
      <c r="F87" s="4">
        <f t="shared" si="4"/>
        <v>-65232604101</v>
      </c>
      <c r="G87" s="4">
        <v>0</v>
      </c>
      <c r="H87" s="4">
        <v>0</v>
      </c>
      <c r="I87" s="4">
        <v>0</v>
      </c>
      <c r="J87" s="4">
        <v>229130000</v>
      </c>
      <c r="K87" s="4">
        <f t="shared" si="3"/>
        <v>42972467000</v>
      </c>
    </row>
    <row r="88" spans="1:11" x14ac:dyDescent="0.2">
      <c r="A88" s="11" t="s">
        <v>187</v>
      </c>
      <c r="B88" s="4">
        <v>128400</v>
      </c>
      <c r="C88" s="4">
        <v>103700</v>
      </c>
      <c r="D88" s="4">
        <v>24700</v>
      </c>
      <c r="E88" s="4">
        <v>1438630000</v>
      </c>
      <c r="F88" s="4">
        <f t="shared" si="4"/>
        <v>-67250154101</v>
      </c>
      <c r="G88" s="4">
        <v>32700</v>
      </c>
      <c r="H88" s="4">
        <v>3700</v>
      </c>
      <c r="I88" s="4">
        <v>29000</v>
      </c>
      <c r="J88" s="4">
        <v>1634760000</v>
      </c>
      <c r="K88" s="4">
        <f t="shared" si="3"/>
        <v>42743337000</v>
      </c>
    </row>
    <row r="89" spans="1:11" x14ac:dyDescent="0.2">
      <c r="A89" s="11" t="s">
        <v>186</v>
      </c>
      <c r="B89" s="4">
        <v>3400</v>
      </c>
      <c r="C89" s="4">
        <v>31900</v>
      </c>
      <c r="D89" s="4">
        <v>-28500</v>
      </c>
      <c r="E89" s="4">
        <v>-1639290000</v>
      </c>
      <c r="F89" s="4">
        <f t="shared" si="4"/>
        <v>-68688784101</v>
      </c>
      <c r="G89" s="4">
        <v>0</v>
      </c>
      <c r="H89" s="4">
        <v>0</v>
      </c>
      <c r="I89" s="4">
        <v>0</v>
      </c>
      <c r="J89" s="4">
        <v>126970000</v>
      </c>
      <c r="K89" s="4">
        <f t="shared" si="3"/>
        <v>41108577000</v>
      </c>
    </row>
    <row r="90" spans="1:11" x14ac:dyDescent="0.2">
      <c r="A90" s="11" t="s">
        <v>185</v>
      </c>
      <c r="B90" s="4">
        <v>33500</v>
      </c>
      <c r="C90" s="4">
        <v>103400</v>
      </c>
      <c r="D90" s="4">
        <v>-69900</v>
      </c>
      <c r="E90" s="4">
        <v>-4112000000</v>
      </c>
      <c r="F90" s="4">
        <f t="shared" si="4"/>
        <v>-67049494101</v>
      </c>
      <c r="G90" s="4">
        <v>17500</v>
      </c>
      <c r="H90" s="4">
        <v>29800</v>
      </c>
      <c r="I90" s="4">
        <v>-12300</v>
      </c>
      <c r="J90" s="4">
        <v>-744370000</v>
      </c>
      <c r="K90" s="4">
        <f t="shared" si="3"/>
        <v>40981607000</v>
      </c>
    </row>
    <row r="91" spans="1:11" x14ac:dyDescent="0.2">
      <c r="A91" s="11" t="s">
        <v>184</v>
      </c>
      <c r="B91" s="4">
        <v>380600</v>
      </c>
      <c r="C91" s="4">
        <v>60400</v>
      </c>
      <c r="D91" s="4">
        <v>320200</v>
      </c>
      <c r="E91" s="4">
        <v>18716730000</v>
      </c>
      <c r="F91" s="4">
        <f t="shared" si="4"/>
        <v>-62937494101</v>
      </c>
      <c r="G91" s="4">
        <v>0</v>
      </c>
      <c r="H91" s="4">
        <v>0</v>
      </c>
      <c r="I91" s="4">
        <v>0</v>
      </c>
      <c r="J91" s="4">
        <v>-710005000</v>
      </c>
      <c r="K91" s="4">
        <f t="shared" si="3"/>
        <v>41725977000</v>
      </c>
    </row>
    <row r="92" spans="1:11" x14ac:dyDescent="0.2">
      <c r="A92" s="11" t="s">
        <v>183</v>
      </c>
      <c r="B92" s="4">
        <v>388800</v>
      </c>
      <c r="C92" s="4">
        <v>15500</v>
      </c>
      <c r="D92" s="4">
        <v>373300</v>
      </c>
      <c r="E92" s="4">
        <v>21964270000</v>
      </c>
      <c r="F92" s="4">
        <f t="shared" si="4"/>
        <v>-81654224101</v>
      </c>
      <c r="G92" s="4">
        <v>0</v>
      </c>
      <c r="H92" s="4">
        <v>0</v>
      </c>
      <c r="I92" s="4">
        <v>0</v>
      </c>
      <c r="J92" s="4">
        <v>-47120000</v>
      </c>
      <c r="K92" s="4">
        <f t="shared" si="3"/>
        <v>42435982000</v>
      </c>
    </row>
    <row r="93" spans="1:11" x14ac:dyDescent="0.2">
      <c r="A93" s="11" t="s">
        <v>182</v>
      </c>
      <c r="B93" s="4">
        <v>63000</v>
      </c>
      <c r="C93" s="4">
        <v>45300</v>
      </c>
      <c r="D93" s="4">
        <v>17700</v>
      </c>
      <c r="E93" s="4">
        <v>1061620000</v>
      </c>
      <c r="F93" s="4">
        <f t="shared" si="4"/>
        <v>-103618494101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42483102000</v>
      </c>
    </row>
    <row r="94" spans="1:11" x14ac:dyDescent="0.2">
      <c r="A94" s="11" t="s">
        <v>181</v>
      </c>
      <c r="B94" s="4">
        <v>110900</v>
      </c>
      <c r="C94" s="4">
        <v>17300</v>
      </c>
      <c r="D94" s="4">
        <v>93600</v>
      </c>
      <c r="E94" s="4">
        <v>5506360000</v>
      </c>
      <c r="F94" s="4">
        <f t="shared" si="4"/>
        <v>-104680114101</v>
      </c>
      <c r="G94" s="4">
        <v>0</v>
      </c>
      <c r="H94" s="4">
        <v>0</v>
      </c>
      <c r="I94" s="4">
        <v>0</v>
      </c>
      <c r="J94" s="4">
        <v>212740000</v>
      </c>
      <c r="K94" s="4">
        <f t="shared" si="3"/>
        <v>42483102000</v>
      </c>
    </row>
    <row r="95" spans="1:11" x14ac:dyDescent="0.2">
      <c r="A95" s="11" t="s">
        <v>180</v>
      </c>
      <c r="B95" s="4">
        <v>700</v>
      </c>
      <c r="C95" s="4">
        <v>97800</v>
      </c>
      <c r="D95" s="4">
        <v>-97100</v>
      </c>
      <c r="E95" s="4">
        <v>-5718340000</v>
      </c>
      <c r="F95" s="4">
        <f t="shared" si="4"/>
        <v>-110186474101</v>
      </c>
      <c r="G95" s="4">
        <v>0</v>
      </c>
      <c r="H95" s="4">
        <v>0</v>
      </c>
      <c r="I95" s="4">
        <v>0</v>
      </c>
      <c r="J95" s="4">
        <v>-253640000</v>
      </c>
      <c r="K95" s="4">
        <f t="shared" si="3"/>
        <v>42270362000</v>
      </c>
    </row>
    <row r="96" spans="1:11" x14ac:dyDescent="0.2">
      <c r="A96" s="11" t="s">
        <v>179</v>
      </c>
      <c r="B96" s="4">
        <v>278400</v>
      </c>
      <c r="C96" s="4">
        <v>7400</v>
      </c>
      <c r="D96" s="4">
        <v>271000</v>
      </c>
      <c r="E96" s="4">
        <v>15925480000</v>
      </c>
      <c r="F96" s="4">
        <f t="shared" ref="F96:F122" si="5">E96+F97</f>
        <v>-104468134101</v>
      </c>
      <c r="G96" s="4">
        <v>0</v>
      </c>
      <c r="H96" s="4">
        <v>0</v>
      </c>
      <c r="I96" s="4">
        <v>0</v>
      </c>
      <c r="J96" s="4">
        <v>46860000</v>
      </c>
      <c r="K96" s="4">
        <f t="shared" si="3"/>
        <v>42524002000</v>
      </c>
    </row>
    <row r="97" spans="1:11" x14ac:dyDescent="0.2">
      <c r="A97" s="11" t="s">
        <v>178</v>
      </c>
      <c r="B97" s="4">
        <v>4600</v>
      </c>
      <c r="C97" s="4">
        <v>74800</v>
      </c>
      <c r="D97" s="4">
        <v>-70200</v>
      </c>
      <c r="E97" s="4">
        <v>-4078670000</v>
      </c>
      <c r="F97" s="4">
        <f t="shared" si="5"/>
        <v>-120393614101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42477142000</v>
      </c>
    </row>
    <row r="98" spans="1:11" x14ac:dyDescent="0.2">
      <c r="A98" s="11" t="s">
        <v>177</v>
      </c>
      <c r="B98" s="4">
        <v>172400</v>
      </c>
      <c r="C98" s="4">
        <v>232500</v>
      </c>
      <c r="D98" s="4">
        <v>-60100</v>
      </c>
      <c r="E98" s="4">
        <v>-3552320000</v>
      </c>
      <c r="F98" s="4">
        <f t="shared" si="5"/>
        <v>-116314944101</v>
      </c>
      <c r="G98" s="4">
        <v>63800</v>
      </c>
      <c r="H98" s="4">
        <v>2100</v>
      </c>
      <c r="I98" s="4">
        <v>61700</v>
      </c>
      <c r="J98" s="4">
        <v>3700360000</v>
      </c>
      <c r="K98" s="4">
        <f t="shared" ref="K98:K142" si="6">K99+J98</f>
        <v>42477142000</v>
      </c>
    </row>
    <row r="99" spans="1:11" x14ac:dyDescent="0.2">
      <c r="A99" s="11" t="s">
        <v>176</v>
      </c>
      <c r="B99" s="4">
        <v>64700</v>
      </c>
      <c r="C99" s="4">
        <v>129300</v>
      </c>
      <c r="D99" s="4">
        <v>-64600</v>
      </c>
      <c r="E99" s="4">
        <v>-3772600000</v>
      </c>
      <c r="F99" s="4">
        <f t="shared" si="5"/>
        <v>-112762624101</v>
      </c>
      <c r="G99" s="4">
        <v>0</v>
      </c>
      <c r="H99" s="4">
        <v>0</v>
      </c>
      <c r="I99" s="4">
        <v>0</v>
      </c>
      <c r="J99" s="4">
        <v>135340000</v>
      </c>
      <c r="K99" s="4">
        <f t="shared" si="6"/>
        <v>38776782000</v>
      </c>
    </row>
    <row r="100" spans="1:11" x14ac:dyDescent="0.2">
      <c r="A100" s="11" t="s">
        <v>175</v>
      </c>
      <c r="B100" s="4">
        <v>110200</v>
      </c>
      <c r="C100" s="4">
        <v>51900</v>
      </c>
      <c r="D100" s="4">
        <v>58300</v>
      </c>
      <c r="E100" s="4">
        <v>3360430000</v>
      </c>
      <c r="F100" s="4">
        <f t="shared" si="5"/>
        <v>-108990024101</v>
      </c>
      <c r="G100" s="4">
        <v>0</v>
      </c>
      <c r="H100" s="4">
        <v>0</v>
      </c>
      <c r="I100" s="4">
        <v>0</v>
      </c>
      <c r="J100" s="4">
        <v>247010000</v>
      </c>
      <c r="K100" s="4">
        <f t="shared" si="6"/>
        <v>38641442000</v>
      </c>
    </row>
    <row r="101" spans="1:11" x14ac:dyDescent="0.2">
      <c r="A101" s="11" t="s">
        <v>174</v>
      </c>
      <c r="B101" s="4">
        <v>66700</v>
      </c>
      <c r="C101" s="4">
        <v>83600</v>
      </c>
      <c r="D101" s="4">
        <v>-16900</v>
      </c>
      <c r="E101" s="4">
        <v>-986130000</v>
      </c>
      <c r="F101" s="4">
        <f t="shared" si="5"/>
        <v>-112350454101</v>
      </c>
      <c r="G101" s="4">
        <v>0</v>
      </c>
      <c r="H101" s="4">
        <v>0</v>
      </c>
      <c r="I101" s="4">
        <v>0</v>
      </c>
      <c r="J101" s="4">
        <v>28810000</v>
      </c>
      <c r="K101" s="4">
        <f t="shared" si="6"/>
        <v>38394432000</v>
      </c>
    </row>
    <row r="102" spans="1:11" x14ac:dyDescent="0.2">
      <c r="A102" s="11" t="s">
        <v>173</v>
      </c>
      <c r="B102" s="4">
        <v>105300</v>
      </c>
      <c r="C102" s="4">
        <v>521100</v>
      </c>
      <c r="D102" s="4">
        <v>-415800</v>
      </c>
      <c r="E102" s="4">
        <v>-24232710000</v>
      </c>
      <c r="F102" s="4">
        <f t="shared" si="5"/>
        <v>-111364324101</v>
      </c>
      <c r="G102" s="4">
        <v>0</v>
      </c>
      <c r="H102" s="4">
        <v>0</v>
      </c>
      <c r="I102" s="4">
        <v>0</v>
      </c>
      <c r="J102" s="4">
        <v>-145100000</v>
      </c>
      <c r="K102" s="4">
        <f t="shared" si="6"/>
        <v>38365622000</v>
      </c>
    </row>
    <row r="103" spans="1:11" x14ac:dyDescent="0.2">
      <c r="A103" s="11" t="s">
        <v>172</v>
      </c>
      <c r="B103" s="4">
        <v>288300</v>
      </c>
      <c r="C103" s="4">
        <v>68500</v>
      </c>
      <c r="D103" s="4">
        <v>219800</v>
      </c>
      <c r="E103" s="4">
        <v>12956640000</v>
      </c>
      <c r="F103" s="4">
        <f t="shared" si="5"/>
        <v>-87131614101</v>
      </c>
      <c r="G103" s="4">
        <v>0</v>
      </c>
      <c r="H103" s="4">
        <v>0</v>
      </c>
      <c r="I103" s="4">
        <v>0</v>
      </c>
      <c r="J103" s="4">
        <v>-53100000</v>
      </c>
      <c r="K103" s="4">
        <f t="shared" si="6"/>
        <v>38510722000</v>
      </c>
    </row>
    <row r="104" spans="1:11" x14ac:dyDescent="0.2">
      <c r="A104" s="11" t="s">
        <v>171</v>
      </c>
      <c r="B104" s="4">
        <v>344200</v>
      </c>
      <c r="C104" s="4">
        <v>187700</v>
      </c>
      <c r="D104" s="4">
        <v>156500</v>
      </c>
      <c r="E104" s="4">
        <v>9319970000</v>
      </c>
      <c r="F104" s="4">
        <f t="shared" si="5"/>
        <v>-100088254101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38563822000</v>
      </c>
    </row>
    <row r="105" spans="1:11" x14ac:dyDescent="0.2">
      <c r="A105" s="11" t="s">
        <v>170</v>
      </c>
      <c r="B105" s="4">
        <v>518700</v>
      </c>
      <c r="C105" s="4">
        <v>136100</v>
      </c>
      <c r="D105" s="4">
        <v>382600</v>
      </c>
      <c r="E105" s="4">
        <v>21784580000</v>
      </c>
      <c r="F105" s="4">
        <f t="shared" si="5"/>
        <v>-109408224101</v>
      </c>
      <c r="G105" s="4">
        <v>0</v>
      </c>
      <c r="H105" s="4">
        <v>0</v>
      </c>
      <c r="I105" s="4">
        <v>0</v>
      </c>
      <c r="J105" s="4">
        <v>1151660000</v>
      </c>
      <c r="K105" s="4">
        <f t="shared" si="6"/>
        <v>38563822000</v>
      </c>
    </row>
    <row r="106" spans="1:11" x14ac:dyDescent="0.2">
      <c r="A106" s="11" t="s">
        <v>169</v>
      </c>
      <c r="B106" s="4">
        <v>60600</v>
      </c>
      <c r="C106" s="4">
        <v>100</v>
      </c>
      <c r="D106" s="4">
        <v>60500</v>
      </c>
      <c r="E106" s="4">
        <v>3327560000</v>
      </c>
      <c r="F106" s="4">
        <f t="shared" si="5"/>
        <v>-131192804101</v>
      </c>
      <c r="K106" s="4">
        <f t="shared" si="6"/>
        <v>37412162000</v>
      </c>
    </row>
    <row r="107" spans="1:11" x14ac:dyDescent="0.2">
      <c r="A107" s="11" t="s">
        <v>168</v>
      </c>
      <c r="B107" s="4">
        <v>5600</v>
      </c>
      <c r="C107" s="4">
        <v>28900</v>
      </c>
      <c r="D107" s="4">
        <v>-23300</v>
      </c>
      <c r="E107" s="4">
        <v>-1280090000</v>
      </c>
      <c r="F107" s="4">
        <f t="shared" si="5"/>
        <v>-134520364101</v>
      </c>
      <c r="G107" s="4">
        <v>0</v>
      </c>
      <c r="H107" s="4">
        <v>0</v>
      </c>
      <c r="I107" s="4">
        <v>0</v>
      </c>
      <c r="J107" s="4">
        <v>383780000</v>
      </c>
      <c r="K107" s="4">
        <f t="shared" si="6"/>
        <v>37412162000</v>
      </c>
    </row>
    <row r="108" spans="1:11" x14ac:dyDescent="0.2">
      <c r="A108" s="11" t="s">
        <v>167</v>
      </c>
      <c r="B108" s="4">
        <v>7300</v>
      </c>
      <c r="C108" s="4">
        <v>41800</v>
      </c>
      <c r="D108" s="4">
        <v>-34500</v>
      </c>
      <c r="E108" s="4">
        <v>-1884200000</v>
      </c>
      <c r="F108" s="4">
        <f t="shared" si="5"/>
        <v>-133240274101</v>
      </c>
      <c r="K108" s="4">
        <f t="shared" si="6"/>
        <v>37028382000</v>
      </c>
    </row>
    <row r="109" spans="1:11" x14ac:dyDescent="0.2">
      <c r="A109" s="11" t="s">
        <v>166</v>
      </c>
      <c r="B109" s="4">
        <v>104600</v>
      </c>
      <c r="C109" s="4">
        <v>318200</v>
      </c>
      <c r="D109" s="4">
        <v>-213600</v>
      </c>
      <c r="E109" s="4">
        <v>-11611870000</v>
      </c>
      <c r="F109" s="4">
        <f t="shared" si="5"/>
        <v>-131356074101</v>
      </c>
      <c r="G109" s="4">
        <v>120000</v>
      </c>
      <c r="H109" s="4">
        <v>1900</v>
      </c>
      <c r="I109" s="4">
        <v>118100</v>
      </c>
      <c r="J109" s="4">
        <v>6394570000</v>
      </c>
      <c r="K109" s="4">
        <f t="shared" si="6"/>
        <v>37028382000</v>
      </c>
    </row>
    <row r="110" spans="1:11" x14ac:dyDescent="0.2">
      <c r="A110" s="11" t="s">
        <v>165</v>
      </c>
      <c r="B110" s="4">
        <v>33700</v>
      </c>
      <c r="C110" s="4">
        <v>93190</v>
      </c>
      <c r="D110" s="4">
        <v>-59490</v>
      </c>
      <c r="E110" s="4">
        <v>-3303700000</v>
      </c>
      <c r="F110" s="4">
        <f t="shared" si="5"/>
        <v>-119744204101</v>
      </c>
      <c r="G110" s="4">
        <v>0</v>
      </c>
      <c r="H110" s="4">
        <v>0</v>
      </c>
      <c r="I110" s="4">
        <v>0</v>
      </c>
      <c r="J110" s="4">
        <v>1201190000</v>
      </c>
      <c r="K110" s="4">
        <f t="shared" si="6"/>
        <v>30633812000</v>
      </c>
    </row>
    <row r="111" spans="1:11" x14ac:dyDescent="0.2">
      <c r="A111" s="11" t="s">
        <v>164</v>
      </c>
      <c r="B111" s="4">
        <v>6200</v>
      </c>
      <c r="C111" s="4">
        <v>266100</v>
      </c>
      <c r="D111" s="4">
        <v>-259900</v>
      </c>
      <c r="E111" s="4">
        <v>-14510160000</v>
      </c>
      <c r="F111" s="4">
        <f t="shared" si="5"/>
        <v>-116440504101</v>
      </c>
      <c r="G111" s="4">
        <v>0</v>
      </c>
      <c r="H111" s="4">
        <v>0</v>
      </c>
      <c r="I111" s="4">
        <v>0</v>
      </c>
      <c r="J111" s="4">
        <v>33467000</v>
      </c>
      <c r="K111" s="4">
        <f t="shared" si="6"/>
        <v>29432622000</v>
      </c>
    </row>
    <row r="112" spans="1:11" x14ac:dyDescent="0.2">
      <c r="A112" s="11" t="s">
        <v>163</v>
      </c>
      <c r="B112" s="4">
        <v>176200</v>
      </c>
      <c r="C112" s="4">
        <v>22100</v>
      </c>
      <c r="D112" s="4">
        <v>154100</v>
      </c>
      <c r="E112" s="4">
        <v>8729890000</v>
      </c>
      <c r="F112" s="4">
        <f t="shared" si="5"/>
        <v>-101930344101</v>
      </c>
      <c r="G112" s="4">
        <v>0</v>
      </c>
      <c r="H112" s="4">
        <v>0</v>
      </c>
      <c r="I112" s="4">
        <v>0</v>
      </c>
      <c r="J112" s="4">
        <v>-119220000</v>
      </c>
      <c r="K112" s="4">
        <f t="shared" si="6"/>
        <v>29399155000</v>
      </c>
    </row>
    <row r="113" spans="1:11" x14ac:dyDescent="0.2">
      <c r="A113" s="11" t="s">
        <v>162</v>
      </c>
      <c r="B113" s="4">
        <v>86300</v>
      </c>
      <c r="C113" s="4">
        <v>217500</v>
      </c>
      <c r="D113" s="4">
        <v>-131200</v>
      </c>
      <c r="E113" s="4">
        <v>-7222260000</v>
      </c>
      <c r="F113" s="4">
        <f t="shared" si="5"/>
        <v>-110660234101</v>
      </c>
      <c r="G113" s="4">
        <v>0</v>
      </c>
      <c r="H113" s="4">
        <v>0</v>
      </c>
      <c r="I113" s="4">
        <v>0</v>
      </c>
      <c r="J113" s="4">
        <v>398330000</v>
      </c>
      <c r="K113" s="4">
        <f t="shared" si="6"/>
        <v>29518375000</v>
      </c>
    </row>
    <row r="114" spans="1:11" x14ac:dyDescent="0.2">
      <c r="A114" s="11" t="s">
        <v>161</v>
      </c>
      <c r="B114" s="4">
        <v>499500</v>
      </c>
      <c r="C114" s="4">
        <v>198800</v>
      </c>
      <c r="D114" s="4">
        <v>300700</v>
      </c>
      <c r="E114" s="4">
        <v>16450000000</v>
      </c>
      <c r="F114" s="4">
        <f t="shared" si="5"/>
        <v>-103437974101</v>
      </c>
      <c r="G114" s="4">
        <v>0</v>
      </c>
      <c r="H114" s="4">
        <v>0</v>
      </c>
      <c r="I114" s="4">
        <v>0</v>
      </c>
      <c r="J114" s="4">
        <v>-78080000</v>
      </c>
      <c r="K114" s="4">
        <f t="shared" si="6"/>
        <v>29120045000</v>
      </c>
    </row>
    <row r="115" spans="1:11" x14ac:dyDescent="0.2">
      <c r="A115" s="11" t="s">
        <v>160</v>
      </c>
      <c r="B115" s="4">
        <v>20600</v>
      </c>
      <c r="C115" s="4">
        <v>80200</v>
      </c>
      <c r="D115" s="4">
        <v>-59600</v>
      </c>
      <c r="E115" s="4">
        <v>-3238830000</v>
      </c>
      <c r="F115" s="4">
        <f t="shared" si="5"/>
        <v>-119887974101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29198125000</v>
      </c>
    </row>
    <row r="116" spans="1:11" x14ac:dyDescent="0.2">
      <c r="A116" s="11" t="s">
        <v>159</v>
      </c>
      <c r="B116" s="4">
        <v>380600</v>
      </c>
      <c r="C116" s="4">
        <v>521000</v>
      </c>
      <c r="D116" s="4">
        <v>-140400</v>
      </c>
      <c r="E116" s="4">
        <v>-7581330000</v>
      </c>
      <c r="F116" s="4">
        <f t="shared" si="5"/>
        <v>-116649144101</v>
      </c>
      <c r="G116" s="4">
        <v>0</v>
      </c>
      <c r="H116" s="4">
        <v>0</v>
      </c>
      <c r="I116" s="4">
        <v>0</v>
      </c>
      <c r="J116" s="4">
        <v>-106620000</v>
      </c>
      <c r="K116" s="4">
        <f t="shared" si="6"/>
        <v>29198125000</v>
      </c>
    </row>
    <row r="117" spans="1:11" x14ac:dyDescent="0.2">
      <c r="A117" s="11" t="s">
        <v>158</v>
      </c>
      <c r="B117" s="4">
        <v>9000</v>
      </c>
      <c r="C117" s="4">
        <v>289800</v>
      </c>
      <c r="D117" s="4">
        <v>-280800</v>
      </c>
      <c r="E117" s="4">
        <v>-14998750000</v>
      </c>
      <c r="F117" s="4">
        <f t="shared" si="5"/>
        <v>-109067814101</v>
      </c>
      <c r="G117" s="4">
        <v>0</v>
      </c>
      <c r="H117" s="4">
        <v>0</v>
      </c>
      <c r="I117" s="4">
        <v>0</v>
      </c>
      <c r="J117" s="4">
        <v>-144040000</v>
      </c>
      <c r="K117" s="4">
        <f t="shared" si="6"/>
        <v>29304745000</v>
      </c>
    </row>
    <row r="118" spans="1:11" x14ac:dyDescent="0.2">
      <c r="A118" s="11" t="s">
        <v>157</v>
      </c>
      <c r="B118" s="4">
        <v>77100</v>
      </c>
      <c r="C118" s="4">
        <v>38200</v>
      </c>
      <c r="D118" s="4">
        <v>38900</v>
      </c>
      <c r="E118" s="4">
        <v>2091760000</v>
      </c>
      <c r="F118" s="4">
        <f t="shared" si="5"/>
        <v>-94069064101</v>
      </c>
      <c r="G118" s="4">
        <v>0</v>
      </c>
      <c r="H118" s="4">
        <v>0</v>
      </c>
      <c r="I118" s="4">
        <v>0</v>
      </c>
      <c r="J118" s="4">
        <v>-2302780000</v>
      </c>
      <c r="K118" s="4">
        <f t="shared" si="6"/>
        <v>29448785000</v>
      </c>
    </row>
    <row r="119" spans="1:11" x14ac:dyDescent="0.2">
      <c r="A119" s="11" t="s">
        <v>156</v>
      </c>
      <c r="B119" s="4">
        <v>20300</v>
      </c>
      <c r="C119" s="4">
        <v>28300</v>
      </c>
      <c r="D119" s="4">
        <v>-8000</v>
      </c>
      <c r="E119" s="4">
        <v>-438420000</v>
      </c>
      <c r="F119" s="4">
        <f t="shared" si="5"/>
        <v>-96160824101</v>
      </c>
      <c r="G119" s="4">
        <v>0</v>
      </c>
      <c r="H119" s="4">
        <v>0</v>
      </c>
      <c r="I119" s="4">
        <v>0</v>
      </c>
      <c r="J119" s="4">
        <v>-44280000</v>
      </c>
      <c r="K119" s="4">
        <f t="shared" si="6"/>
        <v>31751565000</v>
      </c>
    </row>
    <row r="120" spans="1:11" x14ac:dyDescent="0.2">
      <c r="A120" s="11" t="s">
        <v>155</v>
      </c>
      <c r="B120" s="4">
        <v>521300</v>
      </c>
      <c r="C120" s="4">
        <v>31118</v>
      </c>
      <c r="D120" s="4">
        <v>490182</v>
      </c>
      <c r="E120" s="4">
        <v>26702560000</v>
      </c>
      <c r="F120" s="4">
        <f t="shared" si="5"/>
        <v>-95722404101</v>
      </c>
      <c r="G120" s="4">
        <v>0</v>
      </c>
      <c r="H120" s="4">
        <v>0</v>
      </c>
      <c r="I120" s="4">
        <v>0</v>
      </c>
      <c r="J120" s="4">
        <v>-167840000</v>
      </c>
      <c r="K120" s="4">
        <f t="shared" si="6"/>
        <v>31795845000</v>
      </c>
    </row>
    <row r="121" spans="1:11" x14ac:dyDescent="0.2">
      <c r="A121" s="11" t="s">
        <v>154</v>
      </c>
      <c r="B121" s="4">
        <v>0</v>
      </c>
      <c r="C121" s="4">
        <v>35300</v>
      </c>
      <c r="D121" s="4">
        <v>-35300</v>
      </c>
      <c r="E121" s="4">
        <v>-1861190000</v>
      </c>
      <c r="F121" s="4">
        <f t="shared" si="5"/>
        <v>-122424964101</v>
      </c>
      <c r="K121" s="4">
        <f t="shared" si="6"/>
        <v>31963685000</v>
      </c>
    </row>
    <row r="122" spans="1:11" x14ac:dyDescent="0.2">
      <c r="A122" s="11" t="s">
        <v>153</v>
      </c>
      <c r="B122" s="4">
        <v>11300</v>
      </c>
      <c r="C122" s="4">
        <v>59325</v>
      </c>
      <c r="D122" s="4">
        <v>-48025</v>
      </c>
      <c r="E122" s="4">
        <v>-2523830000</v>
      </c>
      <c r="F122" s="4">
        <f t="shared" si="5"/>
        <v>-120563774101</v>
      </c>
      <c r="G122" s="4">
        <v>0</v>
      </c>
      <c r="H122" s="4">
        <v>0</v>
      </c>
      <c r="I122" s="4">
        <v>0</v>
      </c>
      <c r="J122" s="4">
        <v>89380000</v>
      </c>
      <c r="K122" s="4">
        <f t="shared" si="6"/>
        <v>31963685000</v>
      </c>
    </row>
    <row r="123" spans="1:11" x14ac:dyDescent="0.2">
      <c r="A123" s="11" t="s">
        <v>152</v>
      </c>
      <c r="B123" s="4">
        <v>4200</v>
      </c>
      <c r="C123" s="4">
        <v>36800</v>
      </c>
      <c r="D123" s="4">
        <v>-32600</v>
      </c>
      <c r="E123" s="4">
        <v>-1736920000</v>
      </c>
      <c r="F123" s="4">
        <f t="shared" ref="F123:F128" si="7">E123+F124</f>
        <v>-118039944101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31874305000</v>
      </c>
    </row>
    <row r="124" spans="1:11" x14ac:dyDescent="0.2">
      <c r="A124" s="11" t="s">
        <v>151</v>
      </c>
      <c r="B124" s="4">
        <v>0</v>
      </c>
      <c r="C124" s="4">
        <v>467500</v>
      </c>
      <c r="D124" s="4">
        <v>-467500</v>
      </c>
      <c r="E124" s="4">
        <v>-24602730000</v>
      </c>
      <c r="F124" s="4">
        <f t="shared" si="7"/>
        <v>-116303024101</v>
      </c>
      <c r="G124" s="4">
        <v>0</v>
      </c>
      <c r="H124" s="4">
        <v>0</v>
      </c>
      <c r="I124" s="4">
        <v>0</v>
      </c>
      <c r="J124" s="4">
        <v>31030000</v>
      </c>
      <c r="K124" s="4">
        <f t="shared" si="6"/>
        <v>31874305000</v>
      </c>
    </row>
    <row r="125" spans="1:11" x14ac:dyDescent="0.2">
      <c r="A125" s="11" t="s">
        <v>150</v>
      </c>
      <c r="B125" s="4">
        <v>3700</v>
      </c>
      <c r="C125" s="4">
        <v>41</v>
      </c>
      <c r="D125" s="4">
        <v>3659</v>
      </c>
      <c r="E125" s="4">
        <v>193400000</v>
      </c>
      <c r="F125" s="4">
        <f t="shared" si="7"/>
        <v>-91700294101</v>
      </c>
      <c r="G125" s="4">
        <v>67400</v>
      </c>
      <c r="H125" s="4">
        <v>0</v>
      </c>
      <c r="I125" s="4">
        <v>67400</v>
      </c>
      <c r="J125" s="4">
        <v>3571430000</v>
      </c>
      <c r="K125" s="4">
        <f t="shared" si="6"/>
        <v>31843275000</v>
      </c>
    </row>
    <row r="126" spans="1:11" x14ac:dyDescent="0.2">
      <c r="A126" s="11" t="s">
        <v>149</v>
      </c>
      <c r="B126" s="4">
        <v>5000</v>
      </c>
      <c r="C126" s="4">
        <v>198400</v>
      </c>
      <c r="D126" s="4">
        <v>-193400</v>
      </c>
      <c r="E126" s="4">
        <v>-10243940000</v>
      </c>
      <c r="F126" s="4">
        <f t="shared" si="7"/>
        <v>-91893694101</v>
      </c>
      <c r="K126" s="4">
        <f t="shared" si="6"/>
        <v>28271845000</v>
      </c>
    </row>
    <row r="127" spans="1:11" x14ac:dyDescent="0.2">
      <c r="A127" s="11" t="s">
        <v>148</v>
      </c>
      <c r="B127" s="4">
        <v>5000</v>
      </c>
      <c r="C127" s="4">
        <v>138500</v>
      </c>
      <c r="D127" s="4">
        <v>-133500</v>
      </c>
      <c r="E127" s="4">
        <v>-7092430000</v>
      </c>
      <c r="F127" s="4">
        <f t="shared" si="7"/>
        <v>-81649754101</v>
      </c>
      <c r="G127" s="4">
        <v>0</v>
      </c>
      <c r="H127" s="4">
        <v>0</v>
      </c>
      <c r="I127" s="4">
        <v>0</v>
      </c>
      <c r="J127" s="4">
        <v>159420000</v>
      </c>
      <c r="K127" s="4">
        <f t="shared" si="6"/>
        <v>28271845000</v>
      </c>
    </row>
    <row r="128" spans="1:11" x14ac:dyDescent="0.2">
      <c r="A128" s="11" t="s">
        <v>147</v>
      </c>
      <c r="B128" s="4">
        <v>100</v>
      </c>
      <c r="C128" s="4">
        <v>70100</v>
      </c>
      <c r="D128" s="4">
        <v>-70000</v>
      </c>
      <c r="E128" s="4">
        <v>-3777980000</v>
      </c>
      <c r="F128" s="4">
        <f t="shared" si="7"/>
        <v>-74557324101</v>
      </c>
      <c r="G128" s="4">
        <v>0</v>
      </c>
      <c r="H128" s="4">
        <v>0</v>
      </c>
      <c r="I128" s="4">
        <v>0</v>
      </c>
      <c r="J128" s="4">
        <v>-410000</v>
      </c>
      <c r="K128" s="4">
        <f t="shared" si="6"/>
        <v>28112425000</v>
      </c>
    </row>
    <row r="129" spans="1:11" x14ac:dyDescent="0.2">
      <c r="A129" s="11" t="s">
        <v>146</v>
      </c>
      <c r="B129" s="4">
        <v>64400</v>
      </c>
      <c r="C129" s="4">
        <v>127000</v>
      </c>
      <c r="D129" s="4">
        <v>-62600</v>
      </c>
      <c r="E129" s="4">
        <v>-3355374101</v>
      </c>
      <c r="F129" s="4">
        <f t="shared" ref="F129:F139" si="8">E129+F130</f>
        <v>-70779344101</v>
      </c>
      <c r="G129" s="4">
        <v>0</v>
      </c>
      <c r="H129" s="4">
        <v>0</v>
      </c>
      <c r="I129" s="4">
        <v>0</v>
      </c>
      <c r="J129" s="4">
        <v>-79540000</v>
      </c>
      <c r="K129" s="4">
        <f t="shared" si="6"/>
        <v>28112835000</v>
      </c>
    </row>
    <row r="130" spans="1:11" x14ac:dyDescent="0.2">
      <c r="A130" s="11" t="s">
        <v>145</v>
      </c>
      <c r="B130" s="4">
        <v>7600</v>
      </c>
      <c r="C130" s="4">
        <v>12100</v>
      </c>
      <c r="D130" s="4">
        <v>-4500</v>
      </c>
      <c r="E130" s="4">
        <v>-234490000</v>
      </c>
      <c r="F130" s="4">
        <f t="shared" si="8"/>
        <v>-67423970000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28192375000</v>
      </c>
    </row>
    <row r="131" spans="1:11" x14ac:dyDescent="0.2">
      <c r="A131" s="11" t="s">
        <v>144</v>
      </c>
      <c r="B131" s="4">
        <v>48600</v>
      </c>
      <c r="C131" s="4">
        <v>35800</v>
      </c>
      <c r="D131" s="4">
        <v>12800</v>
      </c>
      <c r="E131" s="4">
        <v>698270000</v>
      </c>
      <c r="F131" s="4">
        <f t="shared" si="8"/>
        <v>-67189480000</v>
      </c>
      <c r="G131" s="4">
        <v>0</v>
      </c>
      <c r="H131" s="4">
        <v>0</v>
      </c>
      <c r="I131" s="4">
        <v>0</v>
      </c>
      <c r="J131" s="4">
        <v>-47340000</v>
      </c>
      <c r="K131" s="4">
        <f t="shared" si="6"/>
        <v>28192375000</v>
      </c>
    </row>
    <row r="132" spans="1:11" x14ac:dyDescent="0.2">
      <c r="A132" s="11" t="s">
        <v>143</v>
      </c>
      <c r="B132" s="4">
        <v>52500</v>
      </c>
      <c r="C132" s="4">
        <v>73300</v>
      </c>
      <c r="D132" s="4">
        <v>-20800</v>
      </c>
      <c r="E132" s="4">
        <v>-1088500000</v>
      </c>
      <c r="F132" s="4">
        <f t="shared" si="8"/>
        <v>-67887750000</v>
      </c>
      <c r="G132" s="4">
        <v>0</v>
      </c>
      <c r="H132" s="4">
        <v>0</v>
      </c>
      <c r="I132" s="4">
        <v>0</v>
      </c>
      <c r="J132" s="4">
        <v>-207640000</v>
      </c>
      <c r="K132" s="4">
        <f t="shared" si="6"/>
        <v>28239715000</v>
      </c>
    </row>
    <row r="133" spans="1:11" x14ac:dyDescent="0.2">
      <c r="A133" s="11" t="s">
        <v>142</v>
      </c>
      <c r="B133" s="4">
        <v>28600</v>
      </c>
      <c r="C133" s="4">
        <v>21400</v>
      </c>
      <c r="D133" s="4">
        <v>7200</v>
      </c>
      <c r="E133" s="4">
        <v>365660000</v>
      </c>
      <c r="F133" s="4">
        <f t="shared" si="8"/>
        <v>-66799250000</v>
      </c>
      <c r="G133" s="4">
        <v>60800</v>
      </c>
      <c r="H133" s="4">
        <v>0</v>
      </c>
      <c r="I133" s="4">
        <v>60800</v>
      </c>
      <c r="J133" s="4">
        <v>3099450000</v>
      </c>
      <c r="K133" s="4">
        <f t="shared" si="6"/>
        <v>28447355000</v>
      </c>
    </row>
    <row r="134" spans="1:11" x14ac:dyDescent="0.2">
      <c r="A134" s="11" t="s">
        <v>141</v>
      </c>
      <c r="B134" s="4">
        <v>0</v>
      </c>
      <c r="C134" s="4">
        <v>77000</v>
      </c>
      <c r="D134" s="4">
        <v>-77000</v>
      </c>
      <c r="E134" s="4">
        <v>-3890590000</v>
      </c>
      <c r="F134" s="4">
        <f t="shared" si="8"/>
        <v>-67164910000</v>
      </c>
      <c r="G134" s="4">
        <v>15000</v>
      </c>
      <c r="H134" s="4">
        <v>0</v>
      </c>
      <c r="I134" s="4">
        <v>15000</v>
      </c>
      <c r="J134" s="4">
        <v>756000000</v>
      </c>
      <c r="K134" s="4">
        <f t="shared" si="6"/>
        <v>25347905000</v>
      </c>
    </row>
    <row r="135" spans="1:11" x14ac:dyDescent="0.2">
      <c r="A135" s="11" t="s">
        <v>140</v>
      </c>
      <c r="B135" s="4">
        <v>16000</v>
      </c>
      <c r="C135" s="4">
        <v>33300</v>
      </c>
      <c r="D135" s="4">
        <v>-17300</v>
      </c>
      <c r="E135" s="4">
        <v>-880170000</v>
      </c>
      <c r="F135" s="4">
        <f t="shared" si="8"/>
        <v>-63274320000</v>
      </c>
      <c r="G135" s="4">
        <v>46000</v>
      </c>
      <c r="H135" s="4">
        <v>400</v>
      </c>
      <c r="I135" s="4">
        <v>45600</v>
      </c>
      <c r="J135" s="4">
        <v>2308670000</v>
      </c>
      <c r="K135" s="4">
        <f t="shared" si="6"/>
        <v>24591905000</v>
      </c>
    </row>
    <row r="136" spans="1:11" x14ac:dyDescent="0.2">
      <c r="A136" s="11" t="s">
        <v>139</v>
      </c>
      <c r="B136" s="4">
        <v>4000</v>
      </c>
      <c r="C136" s="4">
        <v>4900</v>
      </c>
      <c r="D136" s="4">
        <v>-900</v>
      </c>
      <c r="E136" s="4">
        <v>-44820000</v>
      </c>
      <c r="F136" s="4">
        <f t="shared" si="8"/>
        <v>-62394150000</v>
      </c>
      <c r="G136" s="4">
        <v>50000</v>
      </c>
      <c r="H136" s="4">
        <v>300</v>
      </c>
      <c r="I136" s="4">
        <v>49700</v>
      </c>
      <c r="J136" s="4">
        <v>2534700000</v>
      </c>
      <c r="K136" s="4">
        <f t="shared" si="6"/>
        <v>22283235000</v>
      </c>
    </row>
    <row r="137" spans="1:11" x14ac:dyDescent="0.2">
      <c r="A137" s="11" t="s">
        <v>138</v>
      </c>
      <c r="B137" s="4">
        <v>53400</v>
      </c>
      <c r="C137" s="4">
        <v>61000</v>
      </c>
      <c r="D137" s="4">
        <v>-7600</v>
      </c>
      <c r="E137" s="4">
        <v>-382360000</v>
      </c>
      <c r="F137" s="4">
        <f t="shared" si="8"/>
        <v>-62349330000</v>
      </c>
      <c r="G137" s="4">
        <v>25800</v>
      </c>
      <c r="H137" s="4">
        <v>0</v>
      </c>
      <c r="I137" s="4">
        <v>25800</v>
      </c>
      <c r="J137" s="4">
        <v>1312400000</v>
      </c>
      <c r="K137" s="4">
        <f t="shared" si="6"/>
        <v>19748535000</v>
      </c>
    </row>
    <row r="138" spans="1:11" x14ac:dyDescent="0.2">
      <c r="A138" s="11" t="s">
        <v>137</v>
      </c>
      <c r="B138" s="4">
        <v>1600</v>
      </c>
      <c r="C138" s="4">
        <v>6300</v>
      </c>
      <c r="D138" s="4">
        <v>-4700</v>
      </c>
      <c r="E138" s="4">
        <v>-244590000</v>
      </c>
      <c r="F138" s="4">
        <f t="shared" si="8"/>
        <v>-61966970000</v>
      </c>
      <c r="K138" s="4">
        <f t="shared" si="6"/>
        <v>18436135000</v>
      </c>
    </row>
    <row r="139" spans="1:11" x14ac:dyDescent="0.2">
      <c r="A139" s="11" t="s">
        <v>136</v>
      </c>
      <c r="B139" s="4">
        <v>200</v>
      </c>
      <c r="C139" s="4">
        <v>76300</v>
      </c>
      <c r="D139" s="4">
        <v>-76100</v>
      </c>
      <c r="E139" s="4">
        <v>-3925500000</v>
      </c>
      <c r="F139" s="4">
        <f t="shared" si="8"/>
        <v>-61722380000</v>
      </c>
      <c r="G139" s="4">
        <v>39100</v>
      </c>
      <c r="H139" s="4">
        <v>500</v>
      </c>
      <c r="I139" s="4">
        <v>38600</v>
      </c>
      <c r="J139" s="4">
        <v>1980030000</v>
      </c>
      <c r="K139" s="4">
        <f t="shared" si="6"/>
        <v>18436135000</v>
      </c>
    </row>
    <row r="140" spans="1:11" x14ac:dyDescent="0.2">
      <c r="A140" s="11" t="s">
        <v>135</v>
      </c>
      <c r="B140" s="4">
        <v>167400</v>
      </c>
      <c r="C140" s="4">
        <v>51100</v>
      </c>
      <c r="D140" s="4">
        <v>116300</v>
      </c>
      <c r="E140" s="4">
        <v>6017320000</v>
      </c>
      <c r="F140" s="4">
        <f t="shared" ref="F140:F151" si="9">E140+F141</f>
        <v>-57796880000</v>
      </c>
      <c r="G140" s="4">
        <v>0</v>
      </c>
      <c r="H140" s="4">
        <v>0</v>
      </c>
      <c r="I140" s="4">
        <v>0</v>
      </c>
      <c r="J140" s="4">
        <v>-56780000</v>
      </c>
      <c r="K140" s="4">
        <f t="shared" si="6"/>
        <v>16456105000</v>
      </c>
    </row>
    <row r="141" spans="1:11" x14ac:dyDescent="0.2">
      <c r="A141" s="11" t="s">
        <v>134</v>
      </c>
      <c r="B141" s="4">
        <v>24324</v>
      </c>
      <c r="C141" s="4">
        <v>14200</v>
      </c>
      <c r="D141" s="4">
        <v>10124</v>
      </c>
      <c r="E141" s="4">
        <v>515230000</v>
      </c>
      <c r="F141" s="4">
        <f t="shared" si="9"/>
        <v>-63814200000</v>
      </c>
      <c r="G141" s="4">
        <v>62800</v>
      </c>
      <c r="H141" s="4">
        <v>0</v>
      </c>
      <c r="I141" s="4">
        <v>62800</v>
      </c>
      <c r="J141" s="4">
        <v>3126525000</v>
      </c>
      <c r="K141" s="4">
        <f t="shared" si="6"/>
        <v>16512885000</v>
      </c>
    </row>
    <row r="142" spans="1:11" x14ac:dyDescent="0.2">
      <c r="A142" s="11" t="s">
        <v>133</v>
      </c>
      <c r="B142" s="4">
        <v>1560</v>
      </c>
      <c r="C142" s="4">
        <v>248800</v>
      </c>
      <c r="D142" s="4">
        <v>-247240</v>
      </c>
      <c r="E142" s="4">
        <v>-12490940000</v>
      </c>
      <c r="F142" s="4">
        <f t="shared" si="9"/>
        <v>-64329430000</v>
      </c>
      <c r="G142" s="4">
        <v>265700</v>
      </c>
      <c r="H142" s="4">
        <v>0</v>
      </c>
      <c r="I142" s="4">
        <v>265700</v>
      </c>
      <c r="J142" s="4">
        <v>13391550000</v>
      </c>
      <c r="K142" s="4">
        <f t="shared" si="6"/>
        <v>13386360000</v>
      </c>
    </row>
    <row r="143" spans="1:11" x14ac:dyDescent="0.2">
      <c r="A143" s="11" t="s">
        <v>132</v>
      </c>
      <c r="B143" s="4">
        <v>6200</v>
      </c>
      <c r="C143" s="4">
        <v>300</v>
      </c>
      <c r="D143" s="4">
        <v>5900</v>
      </c>
      <c r="E143" s="4">
        <v>305830000</v>
      </c>
      <c r="F143" s="4">
        <f t="shared" si="9"/>
        <v>-51838490000</v>
      </c>
      <c r="G143" s="4">
        <v>0</v>
      </c>
      <c r="H143" s="4">
        <v>0</v>
      </c>
      <c r="I143" s="4">
        <v>0</v>
      </c>
      <c r="J143" s="4">
        <v>-5190000</v>
      </c>
      <c r="K143" s="4">
        <f t="shared" ref="K143:K151" si="10">K144+J143</f>
        <v>-5190000</v>
      </c>
    </row>
    <row r="144" spans="1:11" x14ac:dyDescent="0.2">
      <c r="A144" s="11" t="s">
        <v>131</v>
      </c>
      <c r="B144" s="4">
        <v>100</v>
      </c>
      <c r="C144" s="4">
        <v>7700</v>
      </c>
      <c r="D144" s="4">
        <v>-7600</v>
      </c>
      <c r="E144" s="4">
        <v>-398220000</v>
      </c>
      <c r="F144" s="4">
        <f t="shared" si="9"/>
        <v>-52144320000</v>
      </c>
      <c r="K144" s="13">
        <f t="shared" si="10"/>
        <v>0</v>
      </c>
    </row>
    <row r="145" spans="1:11" x14ac:dyDescent="0.2">
      <c r="A145" s="11" t="s">
        <v>130</v>
      </c>
      <c r="B145" s="4">
        <v>3900</v>
      </c>
      <c r="C145" s="4">
        <v>130700</v>
      </c>
      <c r="D145" s="4">
        <v>-126800</v>
      </c>
      <c r="E145" s="4">
        <v>-6640530000</v>
      </c>
      <c r="F145" s="4">
        <f t="shared" si="9"/>
        <v>-51746100000</v>
      </c>
      <c r="K145" s="13">
        <f t="shared" si="10"/>
        <v>0</v>
      </c>
    </row>
    <row r="146" spans="1:11" x14ac:dyDescent="0.2">
      <c r="A146" s="11" t="s">
        <v>129</v>
      </c>
      <c r="B146" s="4">
        <v>1000</v>
      </c>
      <c r="C146" s="4">
        <v>239700</v>
      </c>
      <c r="D146" s="4">
        <v>-238700</v>
      </c>
      <c r="E146" s="4">
        <v>-12621810000</v>
      </c>
      <c r="F146" s="4">
        <f t="shared" si="9"/>
        <v>-45105570000</v>
      </c>
      <c r="K146" s="13">
        <f t="shared" si="10"/>
        <v>0</v>
      </c>
    </row>
    <row r="147" spans="1:11" x14ac:dyDescent="0.2">
      <c r="A147" s="11" t="s">
        <v>128</v>
      </c>
      <c r="B147" s="4">
        <v>8800</v>
      </c>
      <c r="C147" s="4">
        <v>20300</v>
      </c>
      <c r="D147" s="4">
        <v>-11500</v>
      </c>
      <c r="E147" s="4">
        <v>-604300000</v>
      </c>
      <c r="F147" s="4">
        <f t="shared" si="9"/>
        <v>-32483760000</v>
      </c>
      <c r="K147" s="13">
        <f t="shared" si="10"/>
        <v>0</v>
      </c>
    </row>
    <row r="148" spans="1:11" x14ac:dyDescent="0.2">
      <c r="A148" s="11" t="s">
        <v>126</v>
      </c>
      <c r="B148" s="4">
        <v>6000</v>
      </c>
      <c r="C148" s="4">
        <v>220100</v>
      </c>
      <c r="D148" s="4">
        <v>-214100</v>
      </c>
      <c r="E148" s="4">
        <v>-11141040000</v>
      </c>
      <c r="F148" s="4">
        <f t="shared" si="9"/>
        <v>-31879460000</v>
      </c>
      <c r="K148" s="13">
        <f t="shared" si="10"/>
        <v>0</v>
      </c>
    </row>
    <row r="149" spans="1:11" x14ac:dyDescent="0.2">
      <c r="A149" s="11" t="s">
        <v>124</v>
      </c>
      <c r="B149" s="4">
        <v>1700</v>
      </c>
      <c r="C149" s="4">
        <v>255600</v>
      </c>
      <c r="D149" s="4">
        <v>-253900</v>
      </c>
      <c r="E149" s="4">
        <v>-13475900000</v>
      </c>
      <c r="F149" s="4">
        <f t="shared" si="9"/>
        <v>-20738420000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55400</v>
      </c>
      <c r="D150" s="4">
        <v>-55400</v>
      </c>
      <c r="E150" s="4">
        <v>-2944710000</v>
      </c>
      <c r="F150" s="4">
        <f t="shared" si="9"/>
        <v>-7262520000</v>
      </c>
      <c r="K150" s="13">
        <f t="shared" si="10"/>
        <v>0</v>
      </c>
    </row>
    <row r="151" spans="1:11" x14ac:dyDescent="0.2">
      <c r="A151" s="11" t="s">
        <v>122</v>
      </c>
      <c r="B151" s="4">
        <v>10300</v>
      </c>
      <c r="C151" s="4">
        <v>91400</v>
      </c>
      <c r="D151" s="4">
        <v>-81100</v>
      </c>
      <c r="E151" s="4">
        <v>-4317810000</v>
      </c>
      <c r="F151" s="4">
        <f t="shared" si="9"/>
        <v>-4317810000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P307"/>
  <sheetViews>
    <sheetView topLeftCell="C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64">
        <v>331</v>
      </c>
      <c r="B3" t="n" s="365">
        <v>6000.0</v>
      </c>
      <c r="C3" t="n" s="366">
        <v>4300.0</v>
      </c>
      <c r="D3" t="n" s="367">
        <v>1700.0</v>
      </c>
      <c r="E3" t="n" s="368">
        <v>6.647E7</v>
      </c>
      <c r="G3" t="n" s="360">
        <v>0.0</v>
      </c>
      <c r="H3" t="n" s="361">
        <v>0.0</v>
      </c>
      <c r="I3" t="n" s="362">
        <v>0.0</v>
      </c>
      <c r="J3" t="n" s="363">
        <v>0.0</v>
      </c>
    </row>
    <row r="4" spans="1:11" x14ac:dyDescent="0.2">
      <c r="A4" s="11" t="s">
        <v>326</v>
      </c>
      <c r="B4" s="4">
        <v>300</v>
      </c>
      <c r="C4" s="4">
        <v>15800</v>
      </c>
      <c r="D4" s="4">
        <v>-15500</v>
      </c>
      <c r="E4" s="4">
        <v>-609080000</v>
      </c>
      <c r="F4" s="4">
        <f t="shared" ref="F4:F12" si="0">E4+F5</f>
        <v>86736789497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5926200000</v>
      </c>
    </row>
    <row r="5" spans="1:11" x14ac:dyDescent="0.2">
      <c r="A5" s="11" t="s">
        <v>325</v>
      </c>
      <c r="B5" s="4">
        <v>8800</v>
      </c>
      <c r="C5" s="4">
        <v>8200</v>
      </c>
      <c r="D5" s="4">
        <v>600</v>
      </c>
      <c r="E5" s="4">
        <v>25640000</v>
      </c>
      <c r="F5" s="4">
        <f t="shared" si="0"/>
        <v>87345869497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5926200000</v>
      </c>
    </row>
    <row r="6" spans="1:11" x14ac:dyDescent="0.2">
      <c r="A6" s="11" t="s">
        <v>324</v>
      </c>
      <c r="B6" s="4">
        <v>27300</v>
      </c>
      <c r="C6" s="4">
        <v>22400</v>
      </c>
      <c r="D6" s="4">
        <v>4900</v>
      </c>
      <c r="E6" s="4">
        <v>193480000</v>
      </c>
      <c r="F6" s="4">
        <f t="shared" si="0"/>
        <v>87320229497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5926200000</v>
      </c>
    </row>
    <row r="7" spans="1:11" x14ac:dyDescent="0.2">
      <c r="A7" s="11" t="s">
        <v>323</v>
      </c>
      <c r="B7" s="4">
        <v>3300</v>
      </c>
      <c r="C7" s="4">
        <v>76700</v>
      </c>
      <c r="D7" s="4">
        <v>-73400</v>
      </c>
      <c r="E7" s="4">
        <v>-2838330000</v>
      </c>
      <c r="F7" s="4">
        <f t="shared" si="0"/>
        <v>87126749497</v>
      </c>
      <c r="G7" s="4">
        <v>105000</v>
      </c>
      <c r="H7" s="4">
        <v>0</v>
      </c>
      <c r="I7" s="4">
        <v>105000</v>
      </c>
      <c r="J7" s="4">
        <v>4029000000</v>
      </c>
      <c r="K7" s="4">
        <f t="shared" si="1"/>
        <v>5926200000</v>
      </c>
    </row>
    <row r="8" spans="1:11" x14ac:dyDescent="0.2">
      <c r="A8" s="11" t="s">
        <v>317</v>
      </c>
      <c r="B8" s="4">
        <v>11000</v>
      </c>
      <c r="C8" s="4">
        <v>1600</v>
      </c>
      <c r="D8" s="4">
        <v>9400</v>
      </c>
      <c r="E8" s="4">
        <v>371450000</v>
      </c>
      <c r="F8" s="4">
        <f t="shared" si="0"/>
        <v>89965079497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1897200000</v>
      </c>
    </row>
    <row r="9" spans="1:11" x14ac:dyDescent="0.2">
      <c r="A9" s="11" t="s">
        <v>316</v>
      </c>
      <c r="B9" s="4">
        <v>48800</v>
      </c>
      <c r="C9" s="4">
        <v>16900</v>
      </c>
      <c r="D9" s="4">
        <v>31900</v>
      </c>
      <c r="E9" s="4">
        <v>1258410000</v>
      </c>
      <c r="F9" s="4">
        <f t="shared" si="0"/>
        <v>89593629497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1897200000</v>
      </c>
    </row>
    <row r="10" spans="1:11" x14ac:dyDescent="0.2">
      <c r="A10" s="11" t="s">
        <v>315</v>
      </c>
      <c r="B10" s="4">
        <v>1000</v>
      </c>
      <c r="C10" s="4">
        <v>61700</v>
      </c>
      <c r="D10" s="4">
        <v>-60700</v>
      </c>
      <c r="E10" s="4">
        <v>-2527910000</v>
      </c>
      <c r="F10" s="4">
        <f t="shared" si="0"/>
        <v>88335219497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1897200000</v>
      </c>
    </row>
    <row r="11" spans="1:11" x14ac:dyDescent="0.2">
      <c r="A11" s="11" t="s">
        <v>314</v>
      </c>
      <c r="B11" s="4">
        <v>6500</v>
      </c>
      <c r="C11" s="4">
        <v>10800</v>
      </c>
      <c r="D11" s="4">
        <v>-4300</v>
      </c>
      <c r="E11" s="4">
        <v>-182860000</v>
      </c>
      <c r="F11" s="4">
        <f t="shared" si="0"/>
        <v>90863129497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1897200000</v>
      </c>
    </row>
    <row r="12" spans="1:11" x14ac:dyDescent="0.2">
      <c r="A12" s="11" t="s">
        <v>313</v>
      </c>
      <c r="B12" s="4">
        <v>50300</v>
      </c>
      <c r="C12" s="4">
        <v>11020</v>
      </c>
      <c r="D12" s="4">
        <v>39280</v>
      </c>
      <c r="E12" s="4">
        <v>1635180000</v>
      </c>
      <c r="F12" s="4">
        <f t="shared" si="0"/>
        <v>91045989497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1897200000</v>
      </c>
    </row>
    <row r="13" spans="1:11" x14ac:dyDescent="0.2">
      <c r="A13" s="11" t="s">
        <v>312</v>
      </c>
      <c r="B13" s="4">
        <v>1600</v>
      </c>
      <c r="C13" s="4">
        <v>24200</v>
      </c>
      <c r="D13" s="4">
        <v>-22600</v>
      </c>
      <c r="E13" s="4">
        <v>-940400000</v>
      </c>
      <c r="F13" s="4">
        <f t="shared" ref="F13:F20" si="2">E13+F14</f>
        <v>89410809497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K14+J13</f>
        <v>1897200000</v>
      </c>
    </row>
    <row r="14" spans="1:11" x14ac:dyDescent="0.2">
      <c r="A14" s="11" t="s">
        <v>310</v>
      </c>
      <c r="B14" s="4">
        <v>102200</v>
      </c>
      <c r="C14" s="4">
        <v>5200</v>
      </c>
      <c r="D14" s="4">
        <v>97000</v>
      </c>
      <c r="E14" s="4">
        <v>3948510000</v>
      </c>
      <c r="F14" s="4">
        <f t="shared" si="2"/>
        <v>90351209497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1897200000</v>
      </c>
    </row>
    <row r="15" spans="1:11" x14ac:dyDescent="0.2">
      <c r="A15" s="11" t="s">
        <v>309</v>
      </c>
      <c r="B15" s="4">
        <v>5900</v>
      </c>
      <c r="C15" s="4">
        <v>22500</v>
      </c>
      <c r="D15" s="4">
        <v>-16600</v>
      </c>
      <c r="E15" s="4">
        <v>-695150000</v>
      </c>
      <c r="F15" s="4">
        <f t="shared" si="2"/>
        <v>86402699497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1897200000</v>
      </c>
    </row>
    <row r="16" spans="1:11" x14ac:dyDescent="0.2">
      <c r="A16" s="11" t="s">
        <v>308</v>
      </c>
      <c r="B16" s="4">
        <v>2900</v>
      </c>
      <c r="C16" s="4">
        <v>17200</v>
      </c>
      <c r="D16" s="4">
        <v>-14300</v>
      </c>
      <c r="E16" s="4">
        <v>-609520000</v>
      </c>
      <c r="F16" s="4">
        <f t="shared" si="2"/>
        <v>87097849497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1897200000</v>
      </c>
    </row>
    <row r="17" spans="1:11" x14ac:dyDescent="0.2">
      <c r="A17" s="11" t="s">
        <v>307</v>
      </c>
      <c r="B17" s="4">
        <v>2020</v>
      </c>
      <c r="C17" s="4">
        <v>36100</v>
      </c>
      <c r="D17" s="4">
        <v>-34080</v>
      </c>
      <c r="E17" s="4">
        <v>-1457960000</v>
      </c>
      <c r="F17" s="4">
        <f t="shared" si="2"/>
        <v>87707369497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1897200000</v>
      </c>
    </row>
    <row r="18" spans="1:16" x14ac:dyDescent="0.2">
      <c r="A18" s="11" t="s">
        <v>306</v>
      </c>
      <c r="B18" s="4">
        <v>40600</v>
      </c>
      <c r="C18" s="4">
        <v>16000</v>
      </c>
      <c r="D18" s="4">
        <v>24600</v>
      </c>
      <c r="E18" s="4">
        <v>1046110000</v>
      </c>
      <c r="F18" s="4">
        <f t="shared" si="2"/>
        <v>89165329497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1897200000</v>
      </c>
    </row>
    <row r="19" spans="1:16" x14ac:dyDescent="0.2">
      <c r="A19" s="11" t="s">
        <v>305</v>
      </c>
      <c r="B19" s="4">
        <v>18200</v>
      </c>
      <c r="C19" s="4">
        <v>85200</v>
      </c>
      <c r="D19" s="4">
        <v>-67000</v>
      </c>
      <c r="E19" s="4">
        <v>-2953970000</v>
      </c>
      <c r="F19" s="4">
        <f t="shared" si="2"/>
        <v>88119219497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1897200000</v>
      </c>
    </row>
    <row r="20" spans="1:16" x14ac:dyDescent="0.2">
      <c r="A20" s="11" t="s">
        <v>304</v>
      </c>
      <c r="B20" s="4">
        <v>28000</v>
      </c>
      <c r="C20" s="4">
        <v>45500</v>
      </c>
      <c r="D20" s="4">
        <v>-17500</v>
      </c>
      <c r="E20" s="4">
        <v>-777590000</v>
      </c>
      <c r="F20" s="4">
        <f t="shared" si="2"/>
        <v>91073189497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1897200000</v>
      </c>
    </row>
    <row r="21" spans="1:16" x14ac:dyDescent="0.2">
      <c r="A21" s="11" t="s">
        <v>303</v>
      </c>
      <c r="B21" s="4">
        <v>89900</v>
      </c>
      <c r="C21" s="4">
        <v>27600</v>
      </c>
      <c r="D21" s="4">
        <v>62300</v>
      </c>
      <c r="E21" s="4">
        <v>2785850000</v>
      </c>
      <c r="F21" s="4">
        <f t="shared" ref="F21:F95" si="4">E21+F22</f>
        <v>91850779497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1897200000</v>
      </c>
      <c r="L21" s="5"/>
      <c r="M21" s="4"/>
      <c r="P21" s="5"/>
    </row>
    <row r="22" spans="1:16" x14ac:dyDescent="0.2">
      <c r="A22" s="11" t="s">
        <v>301</v>
      </c>
      <c r="B22" s="4">
        <v>192400</v>
      </c>
      <c r="C22" s="4">
        <v>39100</v>
      </c>
      <c r="D22" s="4">
        <v>153300</v>
      </c>
      <c r="E22" s="4">
        <v>6807710000</v>
      </c>
      <c r="F22" s="4">
        <f t="shared" si="4"/>
        <v>89064929497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1897200000</v>
      </c>
    </row>
    <row r="23" spans="1:16" x14ac:dyDescent="0.2">
      <c r="A23" s="11" t="s">
        <v>300</v>
      </c>
      <c r="B23" s="4">
        <v>4100</v>
      </c>
      <c r="C23" s="4">
        <v>16200</v>
      </c>
      <c r="D23" s="4">
        <v>-12100</v>
      </c>
      <c r="E23" s="4">
        <v>-533640000</v>
      </c>
      <c r="F23" s="4">
        <f t="shared" si="4"/>
        <v>82257219497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1897200000</v>
      </c>
    </row>
    <row r="24" spans="1:16" x14ac:dyDescent="0.2">
      <c r="A24" s="11" t="s">
        <v>299</v>
      </c>
      <c r="B24" s="4">
        <v>10700</v>
      </c>
      <c r="C24" s="4">
        <v>46100</v>
      </c>
      <c r="D24" s="4">
        <v>-35400</v>
      </c>
      <c r="E24" s="4">
        <v>-1588180000</v>
      </c>
      <c r="F24" s="4">
        <f t="shared" si="4"/>
        <v>82790859497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1897200000</v>
      </c>
    </row>
    <row r="25" spans="1:16" x14ac:dyDescent="0.2">
      <c r="A25" s="11" t="s">
        <v>298</v>
      </c>
      <c r="B25" s="4">
        <v>121900</v>
      </c>
      <c r="C25" s="4">
        <v>13100</v>
      </c>
      <c r="D25" s="4">
        <v>108800</v>
      </c>
      <c r="E25" s="4">
        <v>4885160000</v>
      </c>
      <c r="F25" s="4">
        <f t="shared" si="4"/>
        <v>84379039497</v>
      </c>
      <c r="G25" s="4">
        <v>0</v>
      </c>
      <c r="H25" s="4">
        <v>0</v>
      </c>
      <c r="I25" s="4">
        <v>0</v>
      </c>
      <c r="J25" s="4">
        <v>896950000</v>
      </c>
      <c r="K25" s="4">
        <f t="shared" si="3"/>
        <v>1897200000</v>
      </c>
    </row>
    <row r="26" spans="1:16" x14ac:dyDescent="0.2">
      <c r="A26" s="11" t="s">
        <v>297</v>
      </c>
      <c r="B26" s="4">
        <v>49300</v>
      </c>
      <c r="C26" s="4">
        <v>9200</v>
      </c>
      <c r="D26" s="4">
        <v>40100</v>
      </c>
      <c r="E26" s="4">
        <v>1759200000</v>
      </c>
      <c r="F26" s="4">
        <f t="shared" si="4"/>
        <v>79493879497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1000250000</v>
      </c>
    </row>
    <row r="27" spans="1:16" x14ac:dyDescent="0.2">
      <c r="A27" s="11" t="s">
        <v>296</v>
      </c>
      <c r="B27" s="4">
        <v>99600</v>
      </c>
      <c r="C27" s="4">
        <v>16700</v>
      </c>
      <c r="D27" s="4">
        <v>82900</v>
      </c>
      <c r="E27" s="4">
        <v>3588820000</v>
      </c>
      <c r="F27" s="4">
        <f t="shared" si="4"/>
        <v>77734679497</v>
      </c>
      <c r="G27" s="4">
        <v>0</v>
      </c>
      <c r="H27" s="4">
        <v>0</v>
      </c>
      <c r="I27" s="4">
        <v>0</v>
      </c>
      <c r="J27" s="4">
        <v>434000000</v>
      </c>
      <c r="K27" s="4">
        <f t="shared" si="3"/>
        <v>1000250000</v>
      </c>
    </row>
    <row r="28" spans="1:16" x14ac:dyDescent="0.2">
      <c r="A28" s="11" t="s">
        <v>295</v>
      </c>
      <c r="B28" s="4">
        <v>77500</v>
      </c>
      <c r="C28" s="4">
        <v>42600</v>
      </c>
      <c r="D28" s="4">
        <v>34900</v>
      </c>
      <c r="E28" s="4">
        <v>1504490000</v>
      </c>
      <c r="F28" s="4">
        <f t="shared" si="4"/>
        <v>74145859497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566250000</v>
      </c>
    </row>
    <row r="29" spans="1:16" x14ac:dyDescent="0.2">
      <c r="A29" s="11" t="s">
        <v>294</v>
      </c>
      <c r="B29" s="4">
        <v>75800</v>
      </c>
      <c r="C29" s="4">
        <v>10400</v>
      </c>
      <c r="D29" s="4">
        <v>65400</v>
      </c>
      <c r="E29" s="4">
        <v>2797140000</v>
      </c>
      <c r="F29" s="4">
        <f t="shared" si="4"/>
        <v>72641369497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566250000</v>
      </c>
    </row>
    <row r="30" spans="1:16" x14ac:dyDescent="0.2">
      <c r="A30" s="11" t="s">
        <v>293</v>
      </c>
      <c r="B30" s="4">
        <v>7200</v>
      </c>
      <c r="C30" s="4">
        <v>100</v>
      </c>
      <c r="D30" s="4">
        <v>7100</v>
      </c>
      <c r="E30" s="4">
        <v>296960000</v>
      </c>
      <c r="F30" s="4">
        <f t="shared" si="4"/>
        <v>69844229497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566250000</v>
      </c>
    </row>
    <row r="31" spans="1:16" x14ac:dyDescent="0.2">
      <c r="A31" s="11" t="s">
        <v>290</v>
      </c>
      <c r="B31" s="4">
        <v>139200</v>
      </c>
      <c r="C31" s="4">
        <v>19200</v>
      </c>
      <c r="D31" s="4">
        <v>120000</v>
      </c>
      <c r="E31" s="4">
        <v>4974850000</v>
      </c>
      <c r="F31" s="4">
        <f t="shared" si="4"/>
        <v>69547269497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566250000</v>
      </c>
    </row>
    <row r="32" spans="1:16" x14ac:dyDescent="0.2">
      <c r="A32" s="11" t="s">
        <v>289</v>
      </c>
      <c r="B32" s="4">
        <v>129700</v>
      </c>
      <c r="C32" s="4">
        <v>95800</v>
      </c>
      <c r="D32" s="4">
        <v>33900</v>
      </c>
      <c r="E32" s="4">
        <v>1442630000</v>
      </c>
      <c r="F32" s="4">
        <f t="shared" si="4"/>
        <v>64572419497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566250000</v>
      </c>
    </row>
    <row r="33" spans="1:16" x14ac:dyDescent="0.2">
      <c r="A33" s="11" t="s">
        <v>288</v>
      </c>
      <c r="B33" s="4">
        <v>43100</v>
      </c>
      <c r="C33" s="4">
        <v>84800</v>
      </c>
      <c r="D33" s="4">
        <v>-41700</v>
      </c>
      <c r="E33" s="4">
        <v>-1797330000</v>
      </c>
      <c r="F33" s="4">
        <f t="shared" si="4"/>
        <v>63129789497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566250000</v>
      </c>
    </row>
    <row r="34" spans="1:11" x14ac:dyDescent="0.2">
      <c r="A34" s="11" t="s">
        <v>287</v>
      </c>
      <c r="B34" s="4">
        <v>19000</v>
      </c>
      <c r="C34" s="4">
        <v>23300</v>
      </c>
      <c r="D34" s="4">
        <v>-4300</v>
      </c>
      <c r="E34" s="4">
        <v>-200380000</v>
      </c>
      <c r="F34" s="4">
        <f t="shared" si="4"/>
        <v>64927119497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566250000</v>
      </c>
    </row>
    <row r="35" spans="1:11" x14ac:dyDescent="0.2">
      <c r="A35" s="11" t="s">
        <v>286</v>
      </c>
      <c r="B35" s="4">
        <v>199800</v>
      </c>
      <c r="C35" s="4">
        <v>7300</v>
      </c>
      <c r="D35" s="4">
        <v>192500</v>
      </c>
      <c r="E35" s="4">
        <v>8006110000</v>
      </c>
      <c r="F35" s="4">
        <f t="shared" si="4"/>
        <v>65127499497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566250000</v>
      </c>
    </row>
    <row r="36" spans="1:11" x14ac:dyDescent="0.2">
      <c r="A36" s="11" t="s">
        <v>285</v>
      </c>
      <c r="B36" s="4">
        <v>58200</v>
      </c>
      <c r="C36" s="4">
        <v>32800</v>
      </c>
      <c r="D36" s="4">
        <v>25400</v>
      </c>
      <c r="E36" s="4">
        <v>1030140000</v>
      </c>
      <c r="F36" s="4">
        <f t="shared" si="4"/>
        <v>57121389497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566250000</v>
      </c>
    </row>
    <row r="37" spans="1:11" x14ac:dyDescent="0.2">
      <c r="A37" s="11" t="s">
        <v>284</v>
      </c>
      <c r="B37" s="4">
        <v>16700</v>
      </c>
      <c r="C37" s="4">
        <v>18100</v>
      </c>
      <c r="D37" s="4">
        <v>-1400</v>
      </c>
      <c r="E37" s="4">
        <v>-62520000</v>
      </c>
      <c r="F37" s="4">
        <f t="shared" si="4"/>
        <v>56091249497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566250000</v>
      </c>
    </row>
    <row r="38" spans="1:11" x14ac:dyDescent="0.2">
      <c r="A38" s="11" t="s">
        <v>283</v>
      </c>
      <c r="B38" s="4">
        <v>28200</v>
      </c>
      <c r="C38" s="4">
        <v>112400</v>
      </c>
      <c r="D38" s="4">
        <v>-84200</v>
      </c>
      <c r="E38" s="4">
        <v>-3687350000</v>
      </c>
      <c r="F38" s="4">
        <f t="shared" si="4"/>
        <v>56153769497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566250000</v>
      </c>
    </row>
    <row r="39" spans="1:11" x14ac:dyDescent="0.2">
      <c r="A39" s="11" t="s">
        <v>282</v>
      </c>
      <c r="B39" s="4">
        <v>101300</v>
      </c>
      <c r="C39" s="4">
        <v>61000</v>
      </c>
      <c r="D39" s="4">
        <v>40300</v>
      </c>
      <c r="E39" s="4">
        <v>1787330000</v>
      </c>
      <c r="F39" s="4">
        <f t="shared" si="4"/>
        <v>59841119497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566250000</v>
      </c>
    </row>
    <row r="40" spans="1:11" x14ac:dyDescent="0.2">
      <c r="A40" s="11" t="s">
        <v>281</v>
      </c>
      <c r="B40" s="4">
        <v>60200</v>
      </c>
      <c r="C40" s="4">
        <v>41700</v>
      </c>
      <c r="D40" s="4">
        <v>18500</v>
      </c>
      <c r="E40" s="4">
        <v>812580000</v>
      </c>
      <c r="F40" s="4">
        <f t="shared" si="4"/>
        <v>58053789497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566250000</v>
      </c>
    </row>
    <row r="41" spans="1:11" x14ac:dyDescent="0.2">
      <c r="A41" s="11" t="s">
        <v>280</v>
      </c>
      <c r="B41" s="4">
        <v>179800</v>
      </c>
      <c r="C41" s="4">
        <v>32300</v>
      </c>
      <c r="D41" s="4">
        <v>147500</v>
      </c>
      <c r="E41" s="4">
        <v>6388910000</v>
      </c>
      <c r="F41" s="4">
        <f t="shared" si="4"/>
        <v>57241209497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566250000</v>
      </c>
    </row>
    <row r="42" spans="1:11" x14ac:dyDescent="0.2">
      <c r="A42" s="11" t="s">
        <v>279</v>
      </c>
      <c r="B42" s="4">
        <v>6800</v>
      </c>
      <c r="C42" s="4">
        <v>152100</v>
      </c>
      <c r="D42" s="4">
        <v>-145300</v>
      </c>
      <c r="E42" s="4">
        <v>-6584240000</v>
      </c>
      <c r="F42" s="4">
        <f t="shared" si="4"/>
        <v>50852299497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566250000</v>
      </c>
    </row>
    <row r="43" spans="1:11" x14ac:dyDescent="0.2">
      <c r="A43" s="11" t="s">
        <v>278</v>
      </c>
      <c r="B43" s="4">
        <v>8000</v>
      </c>
      <c r="C43" s="4">
        <v>69300</v>
      </c>
      <c r="D43" s="4">
        <v>-61300</v>
      </c>
      <c r="E43" s="4">
        <v>-2783070000</v>
      </c>
      <c r="F43" s="4">
        <f t="shared" si="4"/>
        <v>57436539497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566250000</v>
      </c>
    </row>
    <row r="44" spans="1:11" x14ac:dyDescent="0.2">
      <c r="A44" s="11" t="s">
        <v>277</v>
      </c>
      <c r="B44" s="4">
        <v>70100</v>
      </c>
      <c r="C44" s="4">
        <v>0</v>
      </c>
      <c r="D44" s="4">
        <v>70100</v>
      </c>
      <c r="E44" s="4">
        <v>3176450000</v>
      </c>
      <c r="F44" s="4">
        <f t="shared" si="4"/>
        <v>60219609497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566250000</v>
      </c>
    </row>
    <row r="45" spans="1:11" x14ac:dyDescent="0.2">
      <c r="A45" s="11" t="s">
        <v>273</v>
      </c>
      <c r="B45" s="4">
        <v>98700</v>
      </c>
      <c r="C45" s="4">
        <v>54600</v>
      </c>
      <c r="D45" s="4">
        <v>44100</v>
      </c>
      <c r="E45" s="4">
        <v>2020190000</v>
      </c>
      <c r="F45" s="4">
        <f t="shared" si="4"/>
        <v>57043159497</v>
      </c>
      <c r="G45" s="4">
        <v>20000</v>
      </c>
      <c r="H45" s="4">
        <v>0</v>
      </c>
      <c r="I45" s="4">
        <v>20000</v>
      </c>
      <c r="J45" s="4">
        <v>927000000</v>
      </c>
      <c r="K45" s="4">
        <f t="shared" si="3"/>
        <v>566250000</v>
      </c>
    </row>
    <row r="46" spans="1:11" x14ac:dyDescent="0.2">
      <c r="A46" s="11" t="s">
        <v>272</v>
      </c>
      <c r="B46" s="4">
        <v>332700</v>
      </c>
      <c r="C46" s="4">
        <v>2000</v>
      </c>
      <c r="D46" s="4">
        <v>330700</v>
      </c>
      <c r="E46" s="4">
        <v>14730430000</v>
      </c>
      <c r="F46" s="4">
        <f t="shared" si="4"/>
        <v>55022969497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-360750000</v>
      </c>
    </row>
    <row r="47" spans="1:11" x14ac:dyDescent="0.2">
      <c r="A47" s="11" t="s">
        <v>270</v>
      </c>
      <c r="B47" s="4">
        <v>7000</v>
      </c>
      <c r="C47" s="4">
        <v>12900</v>
      </c>
      <c r="D47" s="4">
        <v>-5900</v>
      </c>
      <c r="E47" s="4">
        <v>-249830000</v>
      </c>
      <c r="F47" s="4">
        <f t="shared" si="4"/>
        <v>40292539497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-360750000</v>
      </c>
    </row>
    <row r="48" spans="1:11" x14ac:dyDescent="0.2">
      <c r="A48" s="11" t="s">
        <v>269</v>
      </c>
      <c r="B48" s="4">
        <v>4200</v>
      </c>
      <c r="C48" s="4">
        <v>12900</v>
      </c>
      <c r="D48" s="4">
        <v>-8700</v>
      </c>
      <c r="E48" s="4">
        <v>-371624874</v>
      </c>
      <c r="F48" s="4">
        <f t="shared" si="4"/>
        <v>40542369497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-360750000</v>
      </c>
    </row>
    <row r="49" spans="1:11" x14ac:dyDescent="0.2">
      <c r="A49" s="11" t="s">
        <v>268</v>
      </c>
      <c r="B49" s="4">
        <v>29800</v>
      </c>
      <c r="C49" s="4">
        <v>6900</v>
      </c>
      <c r="D49" s="4">
        <v>22900</v>
      </c>
      <c r="E49" s="4">
        <v>1005800000</v>
      </c>
      <c r="F49" s="4">
        <f t="shared" si="4"/>
        <v>40913994371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-360750000</v>
      </c>
    </row>
    <row r="50" spans="1:11" x14ac:dyDescent="0.2">
      <c r="A50" s="11" t="s">
        <v>267</v>
      </c>
      <c r="B50" s="4">
        <v>26300</v>
      </c>
      <c r="C50" s="4">
        <v>30200</v>
      </c>
      <c r="D50" s="4">
        <v>-3900</v>
      </c>
      <c r="E50" s="4">
        <v>-169910000</v>
      </c>
      <c r="F50" s="4">
        <f t="shared" si="4"/>
        <v>39908194371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-360750000</v>
      </c>
    </row>
    <row r="51" spans="1:11" x14ac:dyDescent="0.2">
      <c r="A51" s="11" t="s">
        <v>266</v>
      </c>
      <c r="B51" s="4">
        <v>500</v>
      </c>
      <c r="C51" s="4">
        <v>77400</v>
      </c>
      <c r="D51" s="4">
        <v>-76900</v>
      </c>
      <c r="E51" s="4">
        <v>-3290810000</v>
      </c>
      <c r="F51" s="4">
        <f t="shared" si="4"/>
        <v>40078104371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-360750000</v>
      </c>
    </row>
    <row r="52" spans="1:11" x14ac:dyDescent="0.2">
      <c r="A52" s="11" t="s">
        <v>265</v>
      </c>
      <c r="B52" s="4">
        <v>500</v>
      </c>
      <c r="C52" s="4">
        <v>163100</v>
      </c>
      <c r="D52" s="4">
        <v>-162600</v>
      </c>
      <c r="E52" s="4">
        <v>-6954800000</v>
      </c>
      <c r="F52" s="4">
        <f t="shared" si="4"/>
        <v>43368914371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-360750000</v>
      </c>
    </row>
    <row r="53" spans="1:11" x14ac:dyDescent="0.2">
      <c r="A53" s="11" t="s">
        <v>264</v>
      </c>
      <c r="B53" s="4">
        <v>91000</v>
      </c>
      <c r="C53" s="4">
        <v>112400</v>
      </c>
      <c r="D53" s="4">
        <v>-21400</v>
      </c>
      <c r="E53" s="4">
        <v>-950040000</v>
      </c>
      <c r="F53" s="4">
        <f t="shared" si="4"/>
        <v>50323714371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-360750000</v>
      </c>
    </row>
    <row r="54" spans="1:11" x14ac:dyDescent="0.2">
      <c r="A54" s="11" t="s">
        <v>263</v>
      </c>
      <c r="B54" s="4">
        <v>60300</v>
      </c>
      <c r="C54" s="4">
        <v>148000</v>
      </c>
      <c r="D54" s="4">
        <v>-87700</v>
      </c>
      <c r="E54" s="4">
        <v>-3925790000</v>
      </c>
      <c r="F54" s="4">
        <f t="shared" si="4"/>
        <v>51273754371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-360750000</v>
      </c>
    </row>
    <row r="55" spans="1:11" x14ac:dyDescent="0.2">
      <c r="A55" s="11" t="s">
        <v>262</v>
      </c>
      <c r="B55" s="4">
        <v>0</v>
      </c>
      <c r="C55" s="4">
        <v>25400</v>
      </c>
      <c r="D55" s="4">
        <v>-25400</v>
      </c>
      <c r="E55" s="4">
        <v>-1102710000</v>
      </c>
      <c r="F55" s="4">
        <f t="shared" si="4"/>
        <v>55199544371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-360750000</v>
      </c>
    </row>
    <row r="56" spans="1:11" x14ac:dyDescent="0.2">
      <c r="A56" s="11" t="s">
        <v>261</v>
      </c>
      <c r="B56" s="4">
        <v>257700</v>
      </c>
      <c r="C56" s="4">
        <v>34200</v>
      </c>
      <c r="D56" s="4">
        <v>223500</v>
      </c>
      <c r="E56" s="4">
        <v>9689940000</v>
      </c>
      <c r="F56" s="4">
        <f t="shared" si="4"/>
        <v>56302254371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-360750000</v>
      </c>
    </row>
    <row r="57" spans="1:11" x14ac:dyDescent="0.2">
      <c r="A57" s="11" t="s">
        <v>260</v>
      </c>
      <c r="B57" s="4">
        <v>143500</v>
      </c>
      <c r="C57" s="4">
        <v>68900</v>
      </c>
      <c r="D57" s="4">
        <v>74600</v>
      </c>
      <c r="E57" s="4">
        <v>3100480000</v>
      </c>
      <c r="F57" s="4">
        <f t="shared" si="4"/>
        <v>46612314371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-360750000</v>
      </c>
    </row>
    <row r="58" spans="1:11" x14ac:dyDescent="0.2">
      <c r="A58" s="11" t="s">
        <v>259</v>
      </c>
      <c r="B58" s="4">
        <v>33400</v>
      </c>
      <c r="C58" s="4">
        <v>2400</v>
      </c>
      <c r="D58" s="4">
        <v>31000</v>
      </c>
      <c r="E58" s="4">
        <v>1246900000</v>
      </c>
      <c r="F58" s="4">
        <f t="shared" si="4"/>
        <v>43511834371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-360750000</v>
      </c>
    </row>
    <row r="59" spans="1:11" x14ac:dyDescent="0.2">
      <c r="A59" s="11" t="s">
        <v>258</v>
      </c>
      <c r="B59" s="4">
        <v>18600</v>
      </c>
      <c r="C59" s="4">
        <v>40900</v>
      </c>
      <c r="D59" s="4">
        <v>-22300</v>
      </c>
      <c r="E59" s="4">
        <v>-901570000</v>
      </c>
      <c r="F59" s="4">
        <f t="shared" si="4"/>
        <v>42264934371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-360750000</v>
      </c>
    </row>
    <row r="60" spans="1:11" x14ac:dyDescent="0.2">
      <c r="A60" s="11" t="s">
        <v>257</v>
      </c>
      <c r="B60" s="4">
        <v>29600</v>
      </c>
      <c r="C60" s="4">
        <v>25700</v>
      </c>
      <c r="D60" s="4">
        <v>3900</v>
      </c>
      <c r="E60" s="4">
        <v>147390000</v>
      </c>
      <c r="F60" s="4">
        <f t="shared" si="4"/>
        <v>43166504371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-360750000</v>
      </c>
    </row>
    <row r="61" spans="1:11" x14ac:dyDescent="0.2">
      <c r="A61" s="11" t="s">
        <v>256</v>
      </c>
      <c r="B61" s="4">
        <v>15000</v>
      </c>
      <c r="C61" s="4">
        <v>41800</v>
      </c>
      <c r="D61" s="4">
        <v>-26800</v>
      </c>
      <c r="E61" s="4">
        <v>-1108690000</v>
      </c>
      <c r="F61" s="4">
        <f t="shared" si="4"/>
        <v>43019114371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-360750000</v>
      </c>
    </row>
    <row r="62" spans="1:11" x14ac:dyDescent="0.2">
      <c r="A62" s="11" t="s">
        <v>255</v>
      </c>
      <c r="B62" s="4">
        <v>1500</v>
      </c>
      <c r="C62" s="4">
        <v>10400</v>
      </c>
      <c r="D62" s="4">
        <v>-8900</v>
      </c>
      <c r="E62" s="4">
        <v>-363850000</v>
      </c>
      <c r="F62" s="4">
        <f t="shared" si="4"/>
        <v>44127804371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-360750000</v>
      </c>
    </row>
    <row r="63" spans="1:11" x14ac:dyDescent="0.2">
      <c r="A63" s="11" t="s">
        <v>254</v>
      </c>
      <c r="B63" s="4">
        <v>39500</v>
      </c>
      <c r="C63" s="4">
        <v>69300</v>
      </c>
      <c r="D63" s="4">
        <v>-29800</v>
      </c>
      <c r="E63" s="4">
        <v>-1224140000</v>
      </c>
      <c r="F63" s="4">
        <f t="shared" si="4"/>
        <v>44491654371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-360750000</v>
      </c>
    </row>
    <row r="64" spans="1:11" x14ac:dyDescent="0.2">
      <c r="A64" s="11" t="s">
        <v>253</v>
      </c>
      <c r="B64" s="4">
        <v>107000</v>
      </c>
      <c r="C64" s="4">
        <v>6300</v>
      </c>
      <c r="D64" s="4">
        <v>100700</v>
      </c>
      <c r="E64" s="4">
        <v>4082470000</v>
      </c>
      <c r="F64" s="4">
        <f t="shared" si="4"/>
        <v>45715794371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-360750000</v>
      </c>
    </row>
    <row r="65" spans="1:11" x14ac:dyDescent="0.2">
      <c r="A65" s="11" t="s">
        <v>252</v>
      </c>
      <c r="B65" s="4">
        <v>18500</v>
      </c>
      <c r="C65" s="4">
        <v>14300</v>
      </c>
      <c r="D65" s="4">
        <v>4200</v>
      </c>
      <c r="E65" s="4">
        <v>165000000</v>
      </c>
      <c r="F65" s="4">
        <f t="shared" si="4"/>
        <v>41633324371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-360750000</v>
      </c>
    </row>
    <row r="66" spans="1:11" x14ac:dyDescent="0.2">
      <c r="A66" s="11" t="s">
        <v>251</v>
      </c>
      <c r="B66" s="4">
        <v>121600</v>
      </c>
      <c r="C66" s="4">
        <v>98700</v>
      </c>
      <c r="D66" s="4">
        <v>22900</v>
      </c>
      <c r="E66" s="4">
        <v>891650000</v>
      </c>
      <c r="F66" s="4">
        <f t="shared" si="4"/>
        <v>41468324371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-360750000</v>
      </c>
    </row>
    <row r="67" spans="1:11" x14ac:dyDescent="0.2">
      <c r="A67" s="11" t="s">
        <v>250</v>
      </c>
      <c r="B67" s="4">
        <v>136500</v>
      </c>
      <c r="C67" s="4">
        <v>300</v>
      </c>
      <c r="D67" s="4">
        <v>136200</v>
      </c>
      <c r="E67" s="4">
        <v>5359010000</v>
      </c>
      <c r="F67" s="4">
        <f t="shared" si="4"/>
        <v>40576674371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-360750000</v>
      </c>
    </row>
    <row r="68" spans="1:11" x14ac:dyDescent="0.2">
      <c r="A68" s="11" t="s">
        <v>249</v>
      </c>
      <c r="B68" s="4">
        <v>10100</v>
      </c>
      <c r="C68" s="4">
        <v>43100</v>
      </c>
      <c r="D68" s="4">
        <v>-33000</v>
      </c>
      <c r="E68" s="4">
        <v>-1317860000</v>
      </c>
      <c r="F68" s="4">
        <f t="shared" si="4"/>
        <v>35217664371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-360750000</v>
      </c>
    </row>
    <row r="69" spans="1:11" x14ac:dyDescent="0.2">
      <c r="A69" s="11" t="s">
        <v>248</v>
      </c>
      <c r="B69" s="4">
        <v>38500</v>
      </c>
      <c r="C69" s="4">
        <v>0</v>
      </c>
      <c r="D69" s="4">
        <v>38500</v>
      </c>
      <c r="E69" s="4">
        <v>1509970000</v>
      </c>
      <c r="F69" s="4">
        <f t="shared" si="4"/>
        <v>36535524371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-360750000</v>
      </c>
    </row>
    <row r="70" spans="1:11" x14ac:dyDescent="0.2">
      <c r="A70" s="11" t="s">
        <v>247</v>
      </c>
      <c r="B70" s="4">
        <v>3400</v>
      </c>
      <c r="C70" s="4">
        <v>85100</v>
      </c>
      <c r="D70" s="4">
        <v>-81700</v>
      </c>
      <c r="E70" s="4">
        <v>-3220530000</v>
      </c>
      <c r="F70" s="4">
        <f t="shared" si="4"/>
        <v>35025554371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-360750000</v>
      </c>
    </row>
    <row r="71" spans="1:11" x14ac:dyDescent="0.2">
      <c r="A71" s="11" t="s">
        <v>246</v>
      </c>
      <c r="B71" s="4">
        <v>12700</v>
      </c>
      <c r="C71" s="4">
        <v>36300</v>
      </c>
      <c r="D71" s="4">
        <v>-23600</v>
      </c>
      <c r="E71" s="4">
        <v>-930790000</v>
      </c>
      <c r="F71" s="4">
        <f t="shared" si="4"/>
        <v>38246084371</v>
      </c>
      <c r="K71" s="4">
        <f t="shared" si="3"/>
        <v>-360750000</v>
      </c>
    </row>
    <row r="72" spans="1:11" x14ac:dyDescent="0.2">
      <c r="A72" s="11" t="s">
        <v>245</v>
      </c>
      <c r="B72" s="4">
        <v>75000</v>
      </c>
      <c r="C72" s="4">
        <v>11300</v>
      </c>
      <c r="D72" s="4">
        <v>63700</v>
      </c>
      <c r="E72" s="4">
        <v>2457870000</v>
      </c>
      <c r="F72" s="4">
        <f t="shared" si="4"/>
        <v>39176874371</v>
      </c>
      <c r="K72" s="4">
        <f t="shared" si="3"/>
        <v>-360750000</v>
      </c>
    </row>
    <row r="73" spans="1:11" x14ac:dyDescent="0.2">
      <c r="A73" s="11" t="s">
        <v>244</v>
      </c>
      <c r="B73" s="4">
        <v>83300</v>
      </c>
      <c r="C73" s="4">
        <v>23500</v>
      </c>
      <c r="D73" s="4">
        <v>59800</v>
      </c>
      <c r="E73" s="4">
        <v>2283640000</v>
      </c>
      <c r="F73" s="4">
        <f t="shared" si="4"/>
        <v>36719004371</v>
      </c>
      <c r="K73" s="4">
        <f t="shared" si="3"/>
        <v>-360750000</v>
      </c>
    </row>
    <row r="74" spans="1:11" x14ac:dyDescent="0.2">
      <c r="A74" s="11" t="s">
        <v>243</v>
      </c>
      <c r="B74" s="4">
        <v>5200</v>
      </c>
      <c r="C74" s="4">
        <v>20100</v>
      </c>
      <c r="D74" s="4">
        <v>-14900</v>
      </c>
      <c r="E74" s="4">
        <v>-562300000</v>
      </c>
      <c r="F74" s="4">
        <f t="shared" si="4"/>
        <v>34435364371</v>
      </c>
      <c r="K74" s="4">
        <f t="shared" si="3"/>
        <v>-360750000</v>
      </c>
    </row>
    <row r="75" spans="1:11" x14ac:dyDescent="0.2">
      <c r="A75" s="11" t="s">
        <v>242</v>
      </c>
      <c r="B75" s="4">
        <v>8600</v>
      </c>
      <c r="C75" s="4">
        <v>45400</v>
      </c>
      <c r="D75" s="4">
        <v>-36800</v>
      </c>
      <c r="E75" s="4">
        <v>-1373300000</v>
      </c>
      <c r="F75" s="4">
        <f t="shared" si="4"/>
        <v>34997664371</v>
      </c>
      <c r="K75" s="4">
        <f t="shared" si="3"/>
        <v>-360750000</v>
      </c>
    </row>
    <row r="76" spans="1:11" x14ac:dyDescent="0.2">
      <c r="A76" s="11" t="s">
        <v>241</v>
      </c>
      <c r="B76" s="4">
        <v>133800</v>
      </c>
      <c r="C76" s="4">
        <v>34100</v>
      </c>
      <c r="D76" s="4">
        <v>99700</v>
      </c>
      <c r="E76" s="4">
        <v>3714830000</v>
      </c>
      <c r="F76" s="4">
        <f t="shared" si="4"/>
        <v>36370964371</v>
      </c>
      <c r="K76" s="4">
        <f t="shared" si="3"/>
        <v>-360750000</v>
      </c>
    </row>
    <row r="77" spans="1:11" x14ac:dyDescent="0.2">
      <c r="A77" s="11" t="s">
        <v>240</v>
      </c>
      <c r="B77" s="4">
        <v>0</v>
      </c>
      <c r="C77" s="4">
        <v>83100</v>
      </c>
      <c r="D77" s="4">
        <v>-83100</v>
      </c>
      <c r="E77" s="4">
        <v>-3004230000</v>
      </c>
      <c r="F77" s="4">
        <f t="shared" si="4"/>
        <v>32656134371</v>
      </c>
      <c r="K77" s="4">
        <f t="shared" si="3"/>
        <v>-360750000</v>
      </c>
    </row>
    <row r="78" spans="1:11" x14ac:dyDescent="0.2">
      <c r="A78" s="11" t="s">
        <v>239</v>
      </c>
      <c r="B78" s="4">
        <v>8400</v>
      </c>
      <c r="C78" s="4">
        <v>50400</v>
      </c>
      <c r="D78" s="4">
        <v>-42000</v>
      </c>
      <c r="E78" s="4">
        <v>-1531110000</v>
      </c>
      <c r="F78" s="4">
        <f t="shared" si="4"/>
        <v>35660364371</v>
      </c>
      <c r="K78" s="4">
        <f t="shared" si="3"/>
        <v>-360750000</v>
      </c>
    </row>
    <row r="79" spans="1:11" x14ac:dyDescent="0.2">
      <c r="A79" s="11" t="s">
        <v>238</v>
      </c>
      <c r="B79" s="4">
        <v>73200</v>
      </c>
      <c r="C79" s="4">
        <v>4800</v>
      </c>
      <c r="D79" s="4">
        <v>68400</v>
      </c>
      <c r="E79" s="4">
        <v>2467800000</v>
      </c>
      <c r="F79" s="4">
        <f t="shared" si="4"/>
        <v>37191474371</v>
      </c>
      <c r="K79" s="4">
        <f t="shared" si="3"/>
        <v>-360750000</v>
      </c>
    </row>
    <row r="80" spans="1:11" x14ac:dyDescent="0.2">
      <c r="A80" s="11" t="s">
        <v>237</v>
      </c>
      <c r="B80" s="4">
        <v>14500</v>
      </c>
      <c r="C80" s="4">
        <v>29300</v>
      </c>
      <c r="D80" s="4">
        <v>-14800</v>
      </c>
      <c r="E80" s="4">
        <v>-560040000</v>
      </c>
      <c r="F80" s="4">
        <f t="shared" si="4"/>
        <v>34723674371</v>
      </c>
      <c r="K80" s="4">
        <f t="shared" si="3"/>
        <v>-360750000</v>
      </c>
    </row>
    <row r="81" spans="1:11" x14ac:dyDescent="0.2">
      <c r="A81" s="11" t="s">
        <v>236</v>
      </c>
      <c r="B81" s="4">
        <v>151900</v>
      </c>
      <c r="C81" s="4">
        <v>49100</v>
      </c>
      <c r="D81" s="4">
        <v>102800</v>
      </c>
      <c r="E81" s="4">
        <v>3803210000</v>
      </c>
      <c r="F81" s="4">
        <f t="shared" si="4"/>
        <v>35283714371</v>
      </c>
      <c r="K81" s="4">
        <f t="shared" si="3"/>
        <v>-360750000</v>
      </c>
    </row>
    <row r="82" spans="1:11" x14ac:dyDescent="0.2">
      <c r="A82" s="11" t="s">
        <v>235</v>
      </c>
      <c r="B82" s="4">
        <v>17500</v>
      </c>
      <c r="C82" s="4">
        <v>153900</v>
      </c>
      <c r="D82" s="4">
        <v>-136400</v>
      </c>
      <c r="E82" s="4">
        <v>-5560810000</v>
      </c>
      <c r="F82" s="4">
        <f t="shared" si="4"/>
        <v>31480504371</v>
      </c>
      <c r="K82" s="4">
        <f t="shared" si="3"/>
        <v>-360750000</v>
      </c>
    </row>
    <row r="83" spans="1:11" x14ac:dyDescent="0.2">
      <c r="A83" s="11" t="s">
        <v>192</v>
      </c>
      <c r="B83" s="4">
        <v>13800</v>
      </c>
      <c r="C83" s="4">
        <v>50400</v>
      </c>
      <c r="D83" s="4">
        <v>-36600</v>
      </c>
      <c r="E83" s="4">
        <v>-1458770000</v>
      </c>
      <c r="F83" s="4">
        <f t="shared" si="4"/>
        <v>37041314371</v>
      </c>
      <c r="K83" s="4">
        <f t="shared" si="3"/>
        <v>-360750000</v>
      </c>
    </row>
    <row r="84" spans="1:11" x14ac:dyDescent="0.2">
      <c r="A84" s="11" t="s">
        <v>191</v>
      </c>
      <c r="B84" s="4">
        <v>77200</v>
      </c>
      <c r="C84" s="4">
        <v>12100</v>
      </c>
      <c r="D84" s="4">
        <v>65100</v>
      </c>
      <c r="E84" s="4">
        <v>2584200000</v>
      </c>
      <c r="F84" s="4">
        <f t="shared" si="4"/>
        <v>38500084371</v>
      </c>
      <c r="K84" s="4">
        <f t="shared" si="3"/>
        <v>-360750000</v>
      </c>
    </row>
    <row r="85" spans="1:11" x14ac:dyDescent="0.2">
      <c r="A85" s="11" t="s">
        <v>190</v>
      </c>
      <c r="B85" s="4">
        <v>5200</v>
      </c>
      <c r="C85" s="4">
        <v>102600</v>
      </c>
      <c r="D85" s="4">
        <v>-97400</v>
      </c>
      <c r="E85" s="4">
        <v>-3922857621</v>
      </c>
      <c r="F85" s="4">
        <f t="shared" si="4"/>
        <v>35915884371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-360750000</v>
      </c>
    </row>
    <row r="86" spans="1:11" x14ac:dyDescent="0.2">
      <c r="A86" s="11" t="s">
        <v>189</v>
      </c>
      <c r="B86" s="4">
        <v>74600</v>
      </c>
      <c r="C86" s="4">
        <v>31300</v>
      </c>
      <c r="D86" s="4">
        <v>43300</v>
      </c>
      <c r="E86" s="4">
        <v>1733440000</v>
      </c>
      <c r="F86" s="4">
        <f t="shared" si="4"/>
        <v>39838741992</v>
      </c>
      <c r="G86" s="4">
        <v>0</v>
      </c>
      <c r="H86" s="4">
        <v>0</v>
      </c>
      <c r="I86" s="4">
        <v>0</v>
      </c>
      <c r="J86" s="4">
        <v>-599100000</v>
      </c>
      <c r="K86" s="4">
        <f t="shared" si="3"/>
        <v>-360750000</v>
      </c>
    </row>
    <row r="87" spans="1:11" x14ac:dyDescent="0.2">
      <c r="A87" s="11" t="s">
        <v>188</v>
      </c>
      <c r="B87" s="4">
        <v>274100</v>
      </c>
      <c r="C87" s="4">
        <v>5800</v>
      </c>
      <c r="D87" s="4">
        <v>268300</v>
      </c>
      <c r="E87" s="4">
        <v>10737440000</v>
      </c>
      <c r="F87" s="4">
        <f t="shared" si="4"/>
        <v>38105301992</v>
      </c>
      <c r="G87" s="4">
        <v>0</v>
      </c>
      <c r="H87" s="4">
        <v>0</v>
      </c>
      <c r="I87" s="4">
        <v>0</v>
      </c>
      <c r="J87" s="4">
        <v>799000000</v>
      </c>
      <c r="K87" s="4">
        <f t="shared" si="3"/>
        <v>238350000</v>
      </c>
    </row>
    <row r="88" spans="1:11" x14ac:dyDescent="0.2">
      <c r="A88" s="11" t="s">
        <v>187</v>
      </c>
      <c r="B88" s="4">
        <v>142200</v>
      </c>
      <c r="C88" s="4">
        <v>48100</v>
      </c>
      <c r="D88" s="4">
        <v>94100</v>
      </c>
      <c r="E88" s="4">
        <v>3853720000</v>
      </c>
      <c r="F88" s="4">
        <f t="shared" si="4"/>
        <v>27367861992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-560650000</v>
      </c>
    </row>
    <row r="89" spans="1:11" x14ac:dyDescent="0.2">
      <c r="A89" s="11" t="s">
        <v>186</v>
      </c>
      <c r="B89" s="4">
        <v>8600</v>
      </c>
      <c r="C89" s="4">
        <v>11400</v>
      </c>
      <c r="D89" s="4">
        <v>-2800</v>
      </c>
      <c r="E89" s="4">
        <v>-119780000</v>
      </c>
      <c r="F89" s="4">
        <f t="shared" si="4"/>
        <v>23514141992</v>
      </c>
      <c r="G89" s="4">
        <v>0</v>
      </c>
      <c r="H89" s="4">
        <v>0</v>
      </c>
      <c r="I89" s="4">
        <v>0</v>
      </c>
      <c r="J89" s="4">
        <v>-129050000</v>
      </c>
      <c r="K89" s="4">
        <f t="shared" si="3"/>
        <v>-560650000</v>
      </c>
    </row>
    <row r="90" spans="1:11" x14ac:dyDescent="0.2">
      <c r="A90" s="11" t="s">
        <v>185</v>
      </c>
      <c r="B90" s="4">
        <v>1800</v>
      </c>
      <c r="C90" s="4">
        <v>57900</v>
      </c>
      <c r="D90" s="4">
        <v>-56100</v>
      </c>
      <c r="E90" s="4">
        <v>-2421260000</v>
      </c>
      <c r="F90" s="4">
        <f t="shared" si="4"/>
        <v>23633921992</v>
      </c>
      <c r="K90" s="4">
        <f t="shared" si="3"/>
        <v>-431600000</v>
      </c>
    </row>
    <row r="91" spans="1:11" x14ac:dyDescent="0.2">
      <c r="A91" s="11" t="s">
        <v>184</v>
      </c>
      <c r="B91" s="4">
        <v>113900</v>
      </c>
      <c r="C91" s="4">
        <v>40400</v>
      </c>
      <c r="D91" s="4">
        <v>73500</v>
      </c>
      <c r="E91" s="4">
        <v>3100730000</v>
      </c>
      <c r="F91" s="4">
        <f t="shared" si="4"/>
        <v>26055181992</v>
      </c>
      <c r="K91" s="4">
        <f t="shared" si="3"/>
        <v>-431600000</v>
      </c>
    </row>
    <row r="92" spans="1:11" x14ac:dyDescent="0.2">
      <c r="A92" s="11" t="s">
        <v>183</v>
      </c>
      <c r="B92" s="4">
        <v>23700</v>
      </c>
      <c r="C92" s="4">
        <v>156900</v>
      </c>
      <c r="D92" s="4">
        <v>-133200</v>
      </c>
      <c r="E92" s="4">
        <v>-5627220000</v>
      </c>
      <c r="F92" s="4">
        <f t="shared" si="4"/>
        <v>22954451992</v>
      </c>
      <c r="K92" s="4">
        <f t="shared" si="3"/>
        <v>-431600000</v>
      </c>
    </row>
    <row r="93" spans="1:11" x14ac:dyDescent="0.2">
      <c r="A93" s="11" t="s">
        <v>182</v>
      </c>
      <c r="B93" s="4">
        <v>6900</v>
      </c>
      <c r="C93" s="4">
        <v>189200</v>
      </c>
      <c r="D93" s="4">
        <v>-182300</v>
      </c>
      <c r="E93" s="4">
        <v>-7805150000</v>
      </c>
      <c r="F93" s="4">
        <f t="shared" si="4"/>
        <v>28581671992</v>
      </c>
      <c r="K93" s="4">
        <f t="shared" si="3"/>
        <v>-431600000</v>
      </c>
    </row>
    <row r="94" spans="1:11" x14ac:dyDescent="0.2">
      <c r="A94" s="11" t="s">
        <v>181</v>
      </c>
      <c r="B94" s="4">
        <v>17900</v>
      </c>
      <c r="C94" s="4">
        <v>45200</v>
      </c>
      <c r="D94" s="4">
        <v>-27300</v>
      </c>
      <c r="E94" s="4">
        <v>-1167099450</v>
      </c>
      <c r="F94" s="4">
        <f t="shared" si="4"/>
        <v>36386821992</v>
      </c>
      <c r="K94" s="4">
        <f t="shared" si="3"/>
        <v>-431600000</v>
      </c>
    </row>
    <row r="95" spans="1:11" x14ac:dyDescent="0.2">
      <c r="A95" s="11" t="s">
        <v>180</v>
      </c>
      <c r="B95" s="4">
        <v>24800</v>
      </c>
      <c r="C95" s="4">
        <v>49900</v>
      </c>
      <c r="D95" s="4">
        <v>-25100</v>
      </c>
      <c r="E95" s="4">
        <v>-1080570000</v>
      </c>
      <c r="F95" s="4">
        <f t="shared" si="4"/>
        <v>37553921442</v>
      </c>
      <c r="K95" s="4">
        <f t="shared" si="3"/>
        <v>-431600000</v>
      </c>
    </row>
    <row r="96" spans="1:11" x14ac:dyDescent="0.2">
      <c r="A96" s="11" t="s">
        <v>179</v>
      </c>
      <c r="B96" s="4">
        <v>312800</v>
      </c>
      <c r="C96" s="4">
        <v>22200</v>
      </c>
      <c r="D96" s="4">
        <v>290600</v>
      </c>
      <c r="E96" s="4">
        <v>12019050000</v>
      </c>
      <c r="F96" s="4">
        <f t="shared" ref="F96:F122" si="5">E96+F97</f>
        <v>38634491442</v>
      </c>
      <c r="G96" s="4">
        <v>0</v>
      </c>
      <c r="H96" s="4">
        <v>0</v>
      </c>
      <c r="I96" s="4">
        <v>0</v>
      </c>
      <c r="J96" s="4">
        <v>-82900000</v>
      </c>
      <c r="K96" s="4">
        <f t="shared" si="3"/>
        <v>-431600000</v>
      </c>
    </row>
    <row r="97" spans="1:11" x14ac:dyDescent="0.2">
      <c r="A97" s="11" t="s">
        <v>178</v>
      </c>
      <c r="B97" s="4">
        <v>34900</v>
      </c>
      <c r="C97" s="4">
        <v>73200</v>
      </c>
      <c r="D97" s="4">
        <v>-38300</v>
      </c>
      <c r="E97" s="4">
        <v>-1526150000</v>
      </c>
      <c r="F97" s="4">
        <f t="shared" si="5"/>
        <v>26615441442</v>
      </c>
      <c r="K97" s="4">
        <f t="shared" si="3"/>
        <v>-348700000</v>
      </c>
    </row>
    <row r="98" spans="1:11" x14ac:dyDescent="0.2">
      <c r="A98" s="11" t="s">
        <v>177</v>
      </c>
      <c r="B98" s="4">
        <v>68100</v>
      </c>
      <c r="C98" s="4">
        <v>147200</v>
      </c>
      <c r="D98" s="4">
        <v>-79100</v>
      </c>
      <c r="E98" s="4">
        <v>-3157560000</v>
      </c>
      <c r="F98" s="4">
        <f t="shared" si="5"/>
        <v>28141591442</v>
      </c>
      <c r="K98" s="4">
        <f t="shared" ref="K98:K122" si="6">K99+J98</f>
        <v>-348700000</v>
      </c>
    </row>
    <row r="99" spans="1:11" x14ac:dyDescent="0.2">
      <c r="A99" s="11" t="s">
        <v>176</v>
      </c>
      <c r="B99" s="4">
        <v>101400</v>
      </c>
      <c r="C99" s="4">
        <v>46800</v>
      </c>
      <c r="D99" s="4">
        <v>54600</v>
      </c>
      <c r="E99" s="4">
        <v>2162510000</v>
      </c>
      <c r="F99" s="4">
        <f t="shared" si="5"/>
        <v>31299151442</v>
      </c>
      <c r="K99" s="4">
        <f t="shared" si="6"/>
        <v>-348700000</v>
      </c>
    </row>
    <row r="100" spans="1:11" x14ac:dyDescent="0.2">
      <c r="A100" s="11" t="s">
        <v>175</v>
      </c>
      <c r="B100" s="4">
        <v>39000</v>
      </c>
      <c r="C100" s="4">
        <v>49700</v>
      </c>
      <c r="D100" s="4">
        <v>-10700</v>
      </c>
      <c r="E100" s="4">
        <v>-433120000</v>
      </c>
      <c r="F100" s="4">
        <f t="shared" si="5"/>
        <v>29136641442</v>
      </c>
      <c r="K100" s="4">
        <f t="shared" si="6"/>
        <v>-348700000</v>
      </c>
    </row>
    <row r="101" spans="1:11" x14ac:dyDescent="0.2">
      <c r="A101" s="11" t="s">
        <v>174</v>
      </c>
      <c r="B101" s="4">
        <v>107000</v>
      </c>
      <c r="C101" s="4">
        <v>64900</v>
      </c>
      <c r="D101" s="4">
        <v>42100</v>
      </c>
      <c r="E101" s="4">
        <v>1647120000</v>
      </c>
      <c r="F101" s="4">
        <f t="shared" si="5"/>
        <v>29569761442</v>
      </c>
      <c r="K101" s="4">
        <f t="shared" si="6"/>
        <v>-348700000</v>
      </c>
    </row>
    <row r="102" spans="1:11" x14ac:dyDescent="0.2">
      <c r="A102" s="11" t="s">
        <v>173</v>
      </c>
      <c r="B102" s="4">
        <v>216600</v>
      </c>
      <c r="C102" s="4">
        <v>226400</v>
      </c>
      <c r="D102" s="4">
        <v>-9800</v>
      </c>
      <c r="E102" s="4">
        <v>-652920000</v>
      </c>
      <c r="F102" s="4">
        <f t="shared" si="5"/>
        <v>27922641442</v>
      </c>
      <c r="K102" s="4">
        <f t="shared" si="6"/>
        <v>-348700000</v>
      </c>
    </row>
    <row r="103" spans="1:11" x14ac:dyDescent="0.2">
      <c r="A103" s="11" t="s">
        <v>172</v>
      </c>
      <c r="B103" s="4">
        <v>158200</v>
      </c>
      <c r="C103" s="4">
        <v>267000</v>
      </c>
      <c r="D103" s="4">
        <v>-108800</v>
      </c>
      <c r="E103" s="4">
        <v>-4289190000</v>
      </c>
      <c r="F103" s="4">
        <f t="shared" si="5"/>
        <v>28575561442</v>
      </c>
      <c r="K103" s="4">
        <f t="shared" si="6"/>
        <v>-348700000</v>
      </c>
    </row>
    <row r="104" spans="1:11" x14ac:dyDescent="0.2">
      <c r="A104" s="11" t="s">
        <v>171</v>
      </c>
      <c r="B104" s="4">
        <v>163700</v>
      </c>
      <c r="C104" s="4">
        <v>110300</v>
      </c>
      <c r="D104" s="4">
        <v>53400</v>
      </c>
      <c r="E104" s="4">
        <v>2068260000</v>
      </c>
      <c r="F104" s="4">
        <f t="shared" si="5"/>
        <v>32864751442</v>
      </c>
      <c r="K104" s="4">
        <f t="shared" si="6"/>
        <v>-348700000</v>
      </c>
    </row>
    <row r="105" spans="1:11" x14ac:dyDescent="0.2">
      <c r="A105" s="11" t="s">
        <v>170</v>
      </c>
      <c r="B105" s="4">
        <v>227200</v>
      </c>
      <c r="C105" s="4">
        <v>10000</v>
      </c>
      <c r="D105" s="4">
        <v>217200</v>
      </c>
      <c r="E105" s="4">
        <v>8277570000</v>
      </c>
      <c r="F105" s="4">
        <f t="shared" si="5"/>
        <v>30796491442</v>
      </c>
      <c r="K105" s="4">
        <f t="shared" si="6"/>
        <v>-348700000</v>
      </c>
    </row>
    <row r="106" spans="1:11" x14ac:dyDescent="0.2">
      <c r="A106" s="11" t="s">
        <v>169</v>
      </c>
      <c r="B106" s="4">
        <v>400100</v>
      </c>
      <c r="C106" s="4">
        <v>16700</v>
      </c>
      <c r="D106" s="4">
        <v>383400</v>
      </c>
      <c r="E106" s="4">
        <v>13883150000</v>
      </c>
      <c r="F106" s="4">
        <f t="shared" si="5"/>
        <v>22518921442</v>
      </c>
      <c r="K106" s="4">
        <f t="shared" si="6"/>
        <v>-348700000</v>
      </c>
    </row>
    <row r="107" spans="1:11" x14ac:dyDescent="0.2">
      <c r="A107" s="11" t="s">
        <v>168</v>
      </c>
      <c r="B107" s="4">
        <v>58600</v>
      </c>
      <c r="C107" s="4">
        <v>200</v>
      </c>
      <c r="D107" s="4">
        <v>58400</v>
      </c>
      <c r="E107" s="4">
        <v>2044280000</v>
      </c>
      <c r="F107" s="4">
        <f t="shared" si="5"/>
        <v>8635771442</v>
      </c>
      <c r="G107" s="4">
        <v>0</v>
      </c>
      <c r="H107" s="4">
        <v>0</v>
      </c>
      <c r="I107" s="4">
        <v>0</v>
      </c>
      <c r="J107" s="4">
        <v>-70400000</v>
      </c>
      <c r="K107" s="4">
        <f t="shared" si="6"/>
        <v>-348700000</v>
      </c>
    </row>
    <row r="108" spans="1:11" x14ac:dyDescent="0.2">
      <c r="A108" s="11" t="s">
        <v>167</v>
      </c>
      <c r="B108" s="4">
        <v>11100</v>
      </c>
      <c r="C108" s="4">
        <v>20400</v>
      </c>
      <c r="D108" s="4">
        <v>-9300</v>
      </c>
      <c r="E108" s="4">
        <v>-322700000</v>
      </c>
      <c r="F108" s="4">
        <f t="shared" si="5"/>
        <v>6591491442</v>
      </c>
      <c r="K108" s="4">
        <f t="shared" si="6"/>
        <v>-278300000</v>
      </c>
    </row>
    <row r="109" spans="1:11" x14ac:dyDescent="0.2">
      <c r="A109" s="11" t="s">
        <v>166</v>
      </c>
      <c r="B109" s="4">
        <v>202300</v>
      </c>
      <c r="C109" s="4">
        <v>217300</v>
      </c>
      <c r="D109" s="4">
        <v>-15000</v>
      </c>
      <c r="E109" s="4">
        <v>-513490000</v>
      </c>
      <c r="F109" s="4">
        <f t="shared" si="5"/>
        <v>6914191442</v>
      </c>
      <c r="K109" s="4">
        <f t="shared" si="6"/>
        <v>-278300000</v>
      </c>
    </row>
    <row r="110" spans="1:11" x14ac:dyDescent="0.2">
      <c r="A110" s="11" t="s">
        <v>165</v>
      </c>
      <c r="B110" s="4">
        <v>4300</v>
      </c>
      <c r="C110" s="4">
        <v>8700</v>
      </c>
      <c r="D110" s="4">
        <v>-4400</v>
      </c>
      <c r="E110" s="4">
        <v>-152320000</v>
      </c>
      <c r="F110" s="4">
        <f t="shared" si="5"/>
        <v>7427681442</v>
      </c>
      <c r="K110" s="4">
        <f t="shared" si="6"/>
        <v>-278300000</v>
      </c>
    </row>
    <row r="111" spans="1:11" x14ac:dyDescent="0.2">
      <c r="A111" s="11" t="s">
        <v>164</v>
      </c>
      <c r="B111" s="4">
        <v>3100</v>
      </c>
      <c r="C111" s="4">
        <v>24700</v>
      </c>
      <c r="D111" s="4">
        <v>-21600</v>
      </c>
      <c r="E111" s="4">
        <v>-749680000</v>
      </c>
      <c r="F111" s="4">
        <f t="shared" si="5"/>
        <v>7580001442</v>
      </c>
      <c r="K111" s="4">
        <f t="shared" si="6"/>
        <v>-278300000</v>
      </c>
    </row>
    <row r="112" spans="1:11" x14ac:dyDescent="0.2">
      <c r="A112" s="11" t="s">
        <v>163</v>
      </c>
      <c r="B112" s="4">
        <v>17500</v>
      </c>
      <c r="C112" s="4">
        <v>73500</v>
      </c>
      <c r="D112" s="4">
        <v>-56000</v>
      </c>
      <c r="E112" s="4">
        <v>-1971260000</v>
      </c>
      <c r="F112" s="4">
        <f t="shared" si="5"/>
        <v>8329681442</v>
      </c>
      <c r="K112" s="4">
        <f t="shared" si="6"/>
        <v>-278300000</v>
      </c>
    </row>
    <row r="113" spans="1:11" x14ac:dyDescent="0.2">
      <c r="A113" s="11" t="s">
        <v>162</v>
      </c>
      <c r="B113" s="4">
        <v>1400</v>
      </c>
      <c r="C113" s="4">
        <v>16800</v>
      </c>
      <c r="D113" s="4">
        <v>-15400</v>
      </c>
      <c r="E113" s="4">
        <v>-537160000</v>
      </c>
      <c r="F113" s="4">
        <f t="shared" si="5"/>
        <v>10300941442</v>
      </c>
      <c r="K113" s="4">
        <f t="shared" si="6"/>
        <v>-278300000</v>
      </c>
    </row>
    <row r="114" spans="1:11" x14ac:dyDescent="0.2">
      <c r="A114" s="11" t="s">
        <v>161</v>
      </c>
      <c r="B114" s="4">
        <v>26500</v>
      </c>
      <c r="C114" s="4">
        <v>22500</v>
      </c>
      <c r="D114" s="4">
        <v>4000</v>
      </c>
      <c r="E114" s="4">
        <v>151800000</v>
      </c>
      <c r="F114" s="4">
        <f t="shared" si="5"/>
        <v>10838101442</v>
      </c>
      <c r="K114" s="4">
        <f t="shared" si="6"/>
        <v>-278300000</v>
      </c>
    </row>
    <row r="115" spans="1:11" x14ac:dyDescent="0.2">
      <c r="A115" s="11" t="s">
        <v>160</v>
      </c>
      <c r="B115" s="4">
        <v>187700</v>
      </c>
      <c r="C115" s="4">
        <v>2500</v>
      </c>
      <c r="D115" s="4">
        <v>185200</v>
      </c>
      <c r="E115" s="4">
        <v>6536560000</v>
      </c>
      <c r="F115" s="4">
        <f t="shared" si="5"/>
        <v>10686301442</v>
      </c>
      <c r="K115" s="4">
        <f t="shared" si="6"/>
        <v>-278300000</v>
      </c>
    </row>
    <row r="116" spans="1:11" x14ac:dyDescent="0.2">
      <c r="A116" s="11" t="s">
        <v>159</v>
      </c>
      <c r="B116" s="4">
        <v>59400</v>
      </c>
      <c r="C116" s="4">
        <v>27300</v>
      </c>
      <c r="D116" s="4">
        <v>32100</v>
      </c>
      <c r="E116" s="4">
        <v>1107530000</v>
      </c>
      <c r="F116" s="4">
        <f t="shared" si="5"/>
        <v>4149741442</v>
      </c>
      <c r="K116" s="4">
        <f t="shared" si="6"/>
        <v>-278300000</v>
      </c>
    </row>
    <row r="117" spans="1:11" x14ac:dyDescent="0.2">
      <c r="A117" s="11" t="s">
        <v>158</v>
      </c>
      <c r="B117" s="4">
        <v>53800</v>
      </c>
      <c r="C117" s="4">
        <v>5200</v>
      </c>
      <c r="D117" s="4">
        <v>48600</v>
      </c>
      <c r="E117" s="4">
        <v>1666510000</v>
      </c>
      <c r="F117" s="4">
        <f t="shared" si="5"/>
        <v>3042211442</v>
      </c>
      <c r="K117" s="4">
        <f t="shared" si="6"/>
        <v>-278300000</v>
      </c>
    </row>
    <row r="118" spans="1:11" x14ac:dyDescent="0.2">
      <c r="A118" s="11" t="s">
        <v>157</v>
      </c>
      <c r="B118" s="4">
        <v>29000</v>
      </c>
      <c r="C118" s="4">
        <v>29200</v>
      </c>
      <c r="D118" s="4">
        <v>-200</v>
      </c>
      <c r="E118" s="4">
        <v>-8210000</v>
      </c>
      <c r="F118" s="4">
        <f t="shared" si="5"/>
        <v>1375701442</v>
      </c>
      <c r="K118" s="4">
        <f t="shared" si="6"/>
        <v>-278300000</v>
      </c>
    </row>
    <row r="119" spans="1:11" x14ac:dyDescent="0.2">
      <c r="A119" s="11" t="s">
        <v>156</v>
      </c>
      <c r="B119" s="4">
        <v>37700</v>
      </c>
      <c r="C119" s="4">
        <v>54800</v>
      </c>
      <c r="D119" s="4">
        <v>-17100</v>
      </c>
      <c r="E119" s="4">
        <v>-599110000</v>
      </c>
      <c r="F119" s="4">
        <f t="shared" si="5"/>
        <v>1383911442</v>
      </c>
      <c r="K119" s="4">
        <f t="shared" si="6"/>
        <v>-278300000</v>
      </c>
    </row>
    <row r="120" spans="1:11" x14ac:dyDescent="0.2">
      <c r="A120" s="11" t="s">
        <v>155</v>
      </c>
      <c r="B120" s="4">
        <v>2000</v>
      </c>
      <c r="C120" s="4">
        <v>17900</v>
      </c>
      <c r="D120" s="4">
        <v>-15900</v>
      </c>
      <c r="E120" s="4">
        <v>-553500000</v>
      </c>
      <c r="F120" s="4">
        <f t="shared" si="5"/>
        <v>1983021442</v>
      </c>
      <c r="K120" s="4">
        <f t="shared" si="6"/>
        <v>-278300000</v>
      </c>
    </row>
    <row r="121" spans="1:11" x14ac:dyDescent="0.2">
      <c r="A121" s="11" t="s">
        <v>154</v>
      </c>
      <c r="B121" s="4">
        <v>9400</v>
      </c>
      <c r="C121" s="4">
        <v>18400</v>
      </c>
      <c r="D121" s="4">
        <v>-9000</v>
      </c>
      <c r="E121" s="4">
        <v>-315120000</v>
      </c>
      <c r="F121" s="4">
        <f t="shared" si="5"/>
        <v>2536521442</v>
      </c>
      <c r="G121" s="4">
        <v>0</v>
      </c>
      <c r="H121" s="4">
        <v>0</v>
      </c>
      <c r="I121" s="4">
        <v>0</v>
      </c>
      <c r="J121" s="4">
        <v>-207100000</v>
      </c>
      <c r="K121" s="4">
        <f t="shared" si="6"/>
        <v>-278300000</v>
      </c>
    </row>
    <row r="122" spans="1:11" x14ac:dyDescent="0.2">
      <c r="A122" s="11" t="s">
        <v>153</v>
      </c>
      <c r="B122" s="4">
        <v>16900</v>
      </c>
      <c r="C122" s="4">
        <v>0</v>
      </c>
      <c r="D122" s="4">
        <v>16900</v>
      </c>
      <c r="E122" s="4">
        <v>595470000</v>
      </c>
      <c r="F122" s="4">
        <f t="shared" si="5"/>
        <v>2851641442</v>
      </c>
      <c r="G122" s="4">
        <v>0</v>
      </c>
      <c r="H122" s="4">
        <v>0</v>
      </c>
      <c r="I122" s="4">
        <v>0</v>
      </c>
      <c r="J122" s="4">
        <v>-71200000</v>
      </c>
      <c r="K122" s="4">
        <f t="shared" si="6"/>
        <v>-71200000</v>
      </c>
    </row>
    <row r="123" spans="1:11" x14ac:dyDescent="0.2">
      <c r="A123" s="11" t="s">
        <v>152</v>
      </c>
      <c r="B123" s="4">
        <v>71300</v>
      </c>
      <c r="C123" s="4">
        <v>8500</v>
      </c>
      <c r="D123" s="4">
        <v>62800</v>
      </c>
      <c r="E123" s="4">
        <v>2194020000</v>
      </c>
      <c r="F123" s="4">
        <f t="shared" ref="F123:F128" si="7">E123+F124</f>
        <v>2256171442</v>
      </c>
      <c r="K123" s="13">
        <f t="shared" ref="K123:K128" si="8">K124+J123</f>
        <v>0</v>
      </c>
    </row>
    <row r="124" spans="1:11" x14ac:dyDescent="0.2">
      <c r="A124" s="11" t="s">
        <v>151</v>
      </c>
      <c r="B124" s="4">
        <v>40100</v>
      </c>
      <c r="C124" s="4">
        <v>241500</v>
      </c>
      <c r="D124" s="4">
        <v>-201400</v>
      </c>
      <c r="E124" s="4">
        <v>-6902560000</v>
      </c>
      <c r="F124" s="4">
        <f t="shared" si="7"/>
        <v>62151442</v>
      </c>
      <c r="K124" s="13">
        <f t="shared" si="8"/>
        <v>0</v>
      </c>
    </row>
    <row r="125" spans="1:11" x14ac:dyDescent="0.2">
      <c r="A125" s="11" t="s">
        <v>150</v>
      </c>
      <c r="B125" s="4">
        <v>9600</v>
      </c>
      <c r="C125" s="4">
        <v>4100</v>
      </c>
      <c r="D125" s="4">
        <v>5500</v>
      </c>
      <c r="E125" s="4">
        <v>190330000</v>
      </c>
      <c r="F125" s="4">
        <f t="shared" si="7"/>
        <v>6964711442</v>
      </c>
      <c r="K125" s="13">
        <f t="shared" si="8"/>
        <v>0</v>
      </c>
    </row>
    <row r="126" spans="1:11" x14ac:dyDescent="0.2">
      <c r="A126" s="11" t="s">
        <v>149</v>
      </c>
      <c r="B126" s="4">
        <v>8700</v>
      </c>
      <c r="C126" s="4">
        <v>5600</v>
      </c>
      <c r="D126" s="4">
        <v>3100</v>
      </c>
      <c r="E126" s="4">
        <v>106200000</v>
      </c>
      <c r="F126" s="4">
        <f t="shared" si="7"/>
        <v>6774381442</v>
      </c>
      <c r="K126" s="13">
        <f t="shared" si="8"/>
        <v>0</v>
      </c>
    </row>
    <row r="127" spans="1:11" x14ac:dyDescent="0.2">
      <c r="A127" s="11" t="s">
        <v>148</v>
      </c>
      <c r="B127" s="4">
        <v>2600</v>
      </c>
      <c r="C127" s="4">
        <v>15000</v>
      </c>
      <c r="D127" s="4">
        <v>-12400</v>
      </c>
      <c r="E127" s="4">
        <v>-425210000</v>
      </c>
      <c r="F127" s="4">
        <f t="shared" si="7"/>
        <v>6668181442</v>
      </c>
      <c r="K127" s="13">
        <f t="shared" si="8"/>
        <v>0</v>
      </c>
    </row>
    <row r="128" spans="1:11" x14ac:dyDescent="0.2">
      <c r="A128" s="11" t="s">
        <v>147</v>
      </c>
      <c r="B128" s="4">
        <v>8200</v>
      </c>
      <c r="C128" s="4">
        <v>19000</v>
      </c>
      <c r="D128" s="4">
        <v>-10800</v>
      </c>
      <c r="E128" s="4">
        <v>-365370000</v>
      </c>
      <c r="F128" s="4">
        <f t="shared" si="7"/>
        <v>7093391442</v>
      </c>
      <c r="K128" s="13">
        <f t="shared" si="8"/>
        <v>0</v>
      </c>
    </row>
    <row r="129" spans="1:11" x14ac:dyDescent="0.2">
      <c r="A129" s="11" t="s">
        <v>146</v>
      </c>
      <c r="B129" s="4">
        <v>22600</v>
      </c>
      <c r="C129" s="4">
        <v>36400</v>
      </c>
      <c r="D129" s="4">
        <v>-13800</v>
      </c>
      <c r="E129" s="4">
        <v>-469087290</v>
      </c>
      <c r="F129" s="4">
        <f t="shared" ref="F129:F139" si="9">E129+F130</f>
        <v>7458761442</v>
      </c>
      <c r="K129" s="13">
        <f t="shared" ref="K129:K139" si="10">K130+J129</f>
        <v>0</v>
      </c>
    </row>
    <row r="130" spans="1:11" x14ac:dyDescent="0.2">
      <c r="A130" s="11" t="s">
        <v>145</v>
      </c>
      <c r="B130" s="4">
        <v>15000</v>
      </c>
      <c r="C130" s="4">
        <v>600</v>
      </c>
      <c r="D130" s="4">
        <v>14400</v>
      </c>
      <c r="E130" s="4">
        <v>478288732</v>
      </c>
      <c r="F130" s="4">
        <f t="shared" si="9"/>
        <v>7927848732</v>
      </c>
      <c r="K130" s="13">
        <f t="shared" si="10"/>
        <v>0</v>
      </c>
    </row>
    <row r="131" spans="1:11" x14ac:dyDescent="0.2">
      <c r="A131" s="11" t="s">
        <v>144</v>
      </c>
      <c r="B131" s="4">
        <v>19100</v>
      </c>
      <c r="C131" s="4">
        <v>33300</v>
      </c>
      <c r="D131" s="4">
        <v>-14200</v>
      </c>
      <c r="E131" s="4">
        <v>-486410000</v>
      </c>
      <c r="F131" s="4">
        <f t="shared" si="9"/>
        <v>7449560000</v>
      </c>
      <c r="K131" s="13">
        <f t="shared" si="10"/>
        <v>0</v>
      </c>
    </row>
    <row r="132" spans="1:11" x14ac:dyDescent="0.2">
      <c r="A132" s="11" t="s">
        <v>143</v>
      </c>
      <c r="B132" s="4">
        <v>5000</v>
      </c>
      <c r="C132" s="4">
        <v>14500</v>
      </c>
      <c r="D132" s="4">
        <v>-9500</v>
      </c>
      <c r="E132" s="4">
        <v>-315070000</v>
      </c>
      <c r="F132" s="4">
        <f t="shared" si="9"/>
        <v>7935970000</v>
      </c>
      <c r="K132" s="13">
        <f t="shared" si="10"/>
        <v>0</v>
      </c>
    </row>
    <row r="133" spans="1:11" x14ac:dyDescent="0.2">
      <c r="A133" s="11" t="s">
        <v>142</v>
      </c>
      <c r="B133" s="4">
        <v>17400</v>
      </c>
      <c r="C133" s="4">
        <v>1000</v>
      </c>
      <c r="D133" s="4">
        <v>16400</v>
      </c>
      <c r="E133" s="4">
        <v>517570000</v>
      </c>
      <c r="F133" s="4">
        <f t="shared" si="9"/>
        <v>8251040000</v>
      </c>
      <c r="K133" s="13">
        <f t="shared" si="10"/>
        <v>0</v>
      </c>
    </row>
    <row r="134" spans="1:11" x14ac:dyDescent="0.2">
      <c r="A134" s="11" t="s">
        <v>141</v>
      </c>
      <c r="B134" s="4">
        <v>500</v>
      </c>
      <c r="C134" s="4">
        <v>3000</v>
      </c>
      <c r="D134" s="4">
        <v>-2500</v>
      </c>
      <c r="E134" s="4">
        <v>-78100000</v>
      </c>
      <c r="F134" s="4">
        <f t="shared" si="9"/>
        <v>7733470000</v>
      </c>
      <c r="K134" s="13">
        <f t="shared" si="10"/>
        <v>0</v>
      </c>
    </row>
    <row r="135" spans="1:11" x14ac:dyDescent="0.2">
      <c r="A135" s="11" t="s">
        <v>140</v>
      </c>
      <c r="B135" s="4">
        <v>24000</v>
      </c>
      <c r="C135" s="4">
        <v>3200</v>
      </c>
      <c r="D135" s="4">
        <v>20800</v>
      </c>
      <c r="E135" s="4">
        <v>647990000</v>
      </c>
      <c r="F135" s="4">
        <f t="shared" si="9"/>
        <v>7811570000</v>
      </c>
      <c r="K135" s="13">
        <f t="shared" si="10"/>
        <v>0</v>
      </c>
    </row>
    <row r="136" spans="1:11" x14ac:dyDescent="0.2">
      <c r="A136" s="11" t="s">
        <v>139</v>
      </c>
      <c r="B136" s="4">
        <v>46000</v>
      </c>
      <c r="C136" s="4">
        <v>6800</v>
      </c>
      <c r="D136" s="4">
        <v>39200</v>
      </c>
      <c r="E136" s="4">
        <v>1214340000</v>
      </c>
      <c r="F136" s="4">
        <f t="shared" si="9"/>
        <v>7163580000</v>
      </c>
      <c r="K136" s="13">
        <f t="shared" si="10"/>
        <v>0</v>
      </c>
    </row>
    <row r="137" spans="1:11" x14ac:dyDescent="0.2">
      <c r="A137" s="11" t="s">
        <v>138</v>
      </c>
      <c r="B137" s="4">
        <v>18500</v>
      </c>
      <c r="C137" s="4">
        <v>19500</v>
      </c>
      <c r="D137" s="4">
        <v>-1000</v>
      </c>
      <c r="E137" s="4">
        <v>-30680000</v>
      </c>
      <c r="F137" s="4">
        <f t="shared" si="9"/>
        <v>5949240000</v>
      </c>
      <c r="K137" s="13">
        <f t="shared" si="10"/>
        <v>0</v>
      </c>
    </row>
    <row r="138" spans="1:11" x14ac:dyDescent="0.2">
      <c r="A138" s="11" t="s">
        <v>137</v>
      </c>
      <c r="B138" s="4">
        <v>63500</v>
      </c>
      <c r="C138" s="4">
        <v>9800</v>
      </c>
      <c r="D138" s="4">
        <v>53700</v>
      </c>
      <c r="E138" s="4">
        <v>1679020000</v>
      </c>
      <c r="F138" s="4">
        <f t="shared" si="9"/>
        <v>5979920000</v>
      </c>
      <c r="K138" s="13">
        <f t="shared" si="10"/>
        <v>0</v>
      </c>
    </row>
    <row r="139" spans="1:11" x14ac:dyDescent="0.2">
      <c r="A139" s="11" t="s">
        <v>136</v>
      </c>
      <c r="B139" s="4">
        <v>45100</v>
      </c>
      <c r="C139" s="4">
        <v>2000</v>
      </c>
      <c r="D139" s="4">
        <v>43100</v>
      </c>
      <c r="E139" s="4">
        <v>1322070000</v>
      </c>
      <c r="F139" s="4">
        <f t="shared" si="9"/>
        <v>4300900000</v>
      </c>
      <c r="K139" s="13">
        <f t="shared" si="10"/>
        <v>0</v>
      </c>
    </row>
    <row r="140" spans="1:11" x14ac:dyDescent="0.2">
      <c r="A140" s="11" t="s">
        <v>135</v>
      </c>
      <c r="B140" s="4">
        <v>4000</v>
      </c>
      <c r="C140" s="4">
        <v>2700</v>
      </c>
      <c r="D140" s="4">
        <v>1300</v>
      </c>
      <c r="E140" s="4">
        <v>39600000</v>
      </c>
      <c r="F140" s="4">
        <f t="shared" ref="F140:F151" si="11">E140+F141</f>
        <v>2978830000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16000</v>
      </c>
      <c r="C141" s="4">
        <v>0</v>
      </c>
      <c r="D141" s="4">
        <v>16000</v>
      </c>
      <c r="E141" s="4">
        <v>480550000</v>
      </c>
      <c r="F141" s="4">
        <f t="shared" si="11"/>
        <v>2939230000</v>
      </c>
      <c r="K141" s="13">
        <f t="shared" si="12"/>
        <v>0</v>
      </c>
    </row>
    <row r="142" spans="1:11" x14ac:dyDescent="0.2">
      <c r="A142" s="11" t="s">
        <v>133</v>
      </c>
      <c r="B142" s="4">
        <v>5700</v>
      </c>
      <c r="C142" s="4">
        <v>3000</v>
      </c>
      <c r="D142" s="4">
        <v>2700</v>
      </c>
      <c r="E142" s="4">
        <v>81190000</v>
      </c>
      <c r="F142" s="4">
        <f t="shared" si="11"/>
        <v>2458680000</v>
      </c>
      <c r="K142" s="13">
        <f t="shared" si="12"/>
        <v>0</v>
      </c>
    </row>
    <row r="143" spans="1:11" x14ac:dyDescent="0.2">
      <c r="A143" s="11" t="s">
        <v>132</v>
      </c>
      <c r="B143" s="4">
        <v>800</v>
      </c>
      <c r="C143" s="4">
        <v>5200</v>
      </c>
      <c r="D143" s="4">
        <v>-4400</v>
      </c>
      <c r="E143" s="4">
        <v>-134820000</v>
      </c>
      <c r="F143" s="4">
        <f t="shared" si="11"/>
        <v>2377490000</v>
      </c>
      <c r="K143" s="13">
        <f t="shared" si="12"/>
        <v>0</v>
      </c>
    </row>
    <row r="144" spans="1:11" x14ac:dyDescent="0.2">
      <c r="A144" s="11" t="s">
        <v>131</v>
      </c>
      <c r="B144" s="4">
        <v>800</v>
      </c>
      <c r="C144" s="4">
        <v>0</v>
      </c>
      <c r="D144" s="4">
        <v>800</v>
      </c>
      <c r="E144" s="4">
        <v>24830000</v>
      </c>
      <c r="F144" s="4">
        <f t="shared" si="11"/>
        <v>2512310000</v>
      </c>
      <c r="K144" s="13">
        <f t="shared" si="12"/>
        <v>0</v>
      </c>
    </row>
    <row r="145" spans="1:11" x14ac:dyDescent="0.2">
      <c r="A145" s="11" t="s">
        <v>130</v>
      </c>
      <c r="B145" s="4">
        <v>7900</v>
      </c>
      <c r="C145" s="4">
        <v>0</v>
      </c>
      <c r="D145" s="4">
        <v>7900</v>
      </c>
      <c r="E145" s="4">
        <v>246530000</v>
      </c>
      <c r="F145" s="4">
        <f t="shared" si="11"/>
        <v>2487480000</v>
      </c>
      <c r="K145" s="13">
        <f t="shared" si="12"/>
        <v>0</v>
      </c>
    </row>
    <row r="146" spans="1:11" x14ac:dyDescent="0.2">
      <c r="A146" s="11" t="s">
        <v>129</v>
      </c>
      <c r="B146" s="4">
        <v>4100</v>
      </c>
      <c r="C146" s="4">
        <v>0</v>
      </c>
      <c r="D146" s="4">
        <v>4100</v>
      </c>
      <c r="E146" s="4">
        <v>127920000</v>
      </c>
      <c r="F146" s="4">
        <f t="shared" si="11"/>
        <v>2240950000</v>
      </c>
      <c r="K146" s="13">
        <f t="shared" si="12"/>
        <v>0</v>
      </c>
    </row>
    <row r="147" spans="1:11" x14ac:dyDescent="0.2">
      <c r="A147" s="11" t="s">
        <v>128</v>
      </c>
      <c r="B147" s="4">
        <v>10300</v>
      </c>
      <c r="C147" s="4">
        <v>2500</v>
      </c>
      <c r="D147" s="4">
        <v>7800</v>
      </c>
      <c r="E147" s="4">
        <v>243830000</v>
      </c>
      <c r="F147" s="4">
        <f t="shared" si="11"/>
        <v>2113030000</v>
      </c>
      <c r="K147" s="13">
        <f t="shared" si="12"/>
        <v>0</v>
      </c>
    </row>
    <row r="148" spans="1:11" x14ac:dyDescent="0.2">
      <c r="A148" s="11" t="s">
        <v>126</v>
      </c>
      <c r="B148" s="4">
        <v>300</v>
      </c>
      <c r="C148" s="4">
        <v>0</v>
      </c>
      <c r="D148" s="4">
        <v>300</v>
      </c>
      <c r="E148" s="4">
        <v>9360000</v>
      </c>
      <c r="F148" s="4">
        <f t="shared" si="11"/>
        <v>1869200000</v>
      </c>
      <c r="K148" s="13">
        <f t="shared" si="12"/>
        <v>0</v>
      </c>
    </row>
    <row r="149" spans="1:11" x14ac:dyDescent="0.2">
      <c r="A149" s="11" t="s">
        <v>124</v>
      </c>
      <c r="B149" s="4">
        <v>59500</v>
      </c>
      <c r="C149" s="4">
        <v>0</v>
      </c>
      <c r="D149" s="4">
        <v>59500</v>
      </c>
      <c r="E149" s="4">
        <v>1885310000</v>
      </c>
      <c r="F149" s="4">
        <f t="shared" si="11"/>
        <v>1859840000</v>
      </c>
      <c r="K149" s="13">
        <f t="shared" si="12"/>
        <v>0</v>
      </c>
    </row>
    <row r="150" spans="1:11" x14ac:dyDescent="0.2">
      <c r="A150" s="11" t="s">
        <v>123</v>
      </c>
      <c r="B150" s="4">
        <v>200</v>
      </c>
      <c r="C150" s="4">
        <v>600</v>
      </c>
      <c r="D150" s="4">
        <v>-400</v>
      </c>
      <c r="E150" s="4">
        <v>-12590000</v>
      </c>
      <c r="F150" s="4">
        <f t="shared" si="11"/>
        <v>-25470000</v>
      </c>
      <c r="K150" s="13">
        <f t="shared" si="12"/>
        <v>0</v>
      </c>
    </row>
    <row r="151" spans="1:11" x14ac:dyDescent="0.2">
      <c r="A151" s="11" t="s">
        <v>122</v>
      </c>
      <c r="B151" s="4">
        <v>0</v>
      </c>
      <c r="C151" s="4">
        <v>400</v>
      </c>
      <c r="D151" s="4">
        <v>-400</v>
      </c>
      <c r="E151" s="4">
        <v>-12880000</v>
      </c>
      <c r="F151" s="4">
        <f t="shared" si="11"/>
        <v>-12880000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73">
        <v>331</v>
      </c>
      <c r="B3" t="n" s="374">
        <v>26200.0</v>
      </c>
      <c r="C3" t="n" s="375">
        <v>13900.0</v>
      </c>
      <c r="D3" t="n" s="376">
        <v>12300.0</v>
      </c>
      <c r="E3" t="n" s="377">
        <v>4.3364E8</v>
      </c>
      <c r="G3" t="n" s="369">
        <v>0.0</v>
      </c>
      <c r="H3" t="n" s="370">
        <v>0.0</v>
      </c>
      <c r="I3" t="n" s="371">
        <v>0.0</v>
      </c>
      <c r="J3" t="n" s="372">
        <v>0.0</v>
      </c>
    </row>
    <row r="4" spans="1:11" x14ac:dyDescent="0.2">
      <c r="A4" s="11" t="s">
        <v>326</v>
      </c>
      <c r="B4" s="4">
        <v>14500</v>
      </c>
      <c r="C4" s="4">
        <v>24600</v>
      </c>
      <c r="D4" s="4">
        <v>-10100</v>
      </c>
      <c r="E4" s="4">
        <v>-348210000</v>
      </c>
      <c r="F4" s="4">
        <f t="shared" ref="F4:F12" si="0">E4+F5</f>
        <v>23913360296</v>
      </c>
      <c r="G4" s="4">
        <v>0</v>
      </c>
      <c r="H4" s="4">
        <v>0</v>
      </c>
      <c r="I4" s="4">
        <v>0</v>
      </c>
      <c r="J4" s="4">
        <v>-14050000</v>
      </c>
      <c r="K4" s="4">
        <f t="shared" ref="K4:K12" si="1">K5+J4</f>
        <v>-9884090000</v>
      </c>
    </row>
    <row r="5" spans="1:11" x14ac:dyDescent="0.2">
      <c r="A5" s="11" t="s">
        <v>325</v>
      </c>
      <c r="B5" s="4">
        <v>31800</v>
      </c>
      <c r="C5" s="4">
        <v>246500</v>
      </c>
      <c r="D5" s="4">
        <v>-214700</v>
      </c>
      <c r="E5" s="4">
        <v>-7473440000</v>
      </c>
      <c r="F5" s="4">
        <f t="shared" si="0"/>
        <v>24261570296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-9870040000</v>
      </c>
    </row>
    <row r="6" spans="1:11" x14ac:dyDescent="0.2">
      <c r="A6" s="11" t="s">
        <v>324</v>
      </c>
      <c r="B6" s="4">
        <v>89700</v>
      </c>
      <c r="C6" s="4">
        <v>15600</v>
      </c>
      <c r="D6" s="4">
        <v>74100</v>
      </c>
      <c r="E6" s="4">
        <v>2601170000</v>
      </c>
      <c r="F6" s="4">
        <f t="shared" si="0"/>
        <v>31735010296</v>
      </c>
      <c r="G6" s="4">
        <v>68000</v>
      </c>
      <c r="H6" s="4">
        <v>1400</v>
      </c>
      <c r="I6" s="4">
        <v>66600</v>
      </c>
      <c r="J6" s="4">
        <v>2337930000</v>
      </c>
      <c r="K6" s="4">
        <f t="shared" si="1"/>
        <v>-9870040000</v>
      </c>
    </row>
    <row r="7" spans="1:11" x14ac:dyDescent="0.2">
      <c r="A7" s="11" t="s">
        <v>323</v>
      </c>
      <c r="B7" s="4">
        <v>800</v>
      </c>
      <c r="C7" s="4">
        <v>2300</v>
      </c>
      <c r="D7" s="4">
        <v>-1500</v>
      </c>
      <c r="E7" s="4">
        <v>-53540000</v>
      </c>
      <c r="F7" s="4">
        <f t="shared" si="0"/>
        <v>29133840296</v>
      </c>
      <c r="G7" s="4">
        <v>0</v>
      </c>
      <c r="H7" s="4">
        <v>0</v>
      </c>
      <c r="I7" s="4">
        <v>0</v>
      </c>
      <c r="J7" s="4">
        <v>-29475000</v>
      </c>
      <c r="K7" s="4">
        <f t="shared" si="1"/>
        <v>-12207970000</v>
      </c>
    </row>
    <row r="8" spans="1:11" x14ac:dyDescent="0.2">
      <c r="A8" s="11" t="s">
        <v>317</v>
      </c>
      <c r="B8" s="4">
        <v>132800</v>
      </c>
      <c r="C8" s="4">
        <v>63900</v>
      </c>
      <c r="D8" s="4">
        <v>68900</v>
      </c>
      <c r="E8" s="4">
        <v>2415210000</v>
      </c>
      <c r="F8" s="4">
        <f t="shared" si="0"/>
        <v>29187380296</v>
      </c>
      <c r="G8" s="4">
        <v>0</v>
      </c>
      <c r="H8" s="4">
        <v>0</v>
      </c>
      <c r="I8" s="4">
        <v>0</v>
      </c>
      <c r="J8" s="4">
        <v>-21900000</v>
      </c>
      <c r="K8" s="4">
        <f t="shared" si="1"/>
        <v>-12178495000</v>
      </c>
    </row>
    <row r="9" spans="1:11" x14ac:dyDescent="0.2">
      <c r="A9" s="11" t="s">
        <v>316</v>
      </c>
      <c r="B9" s="4">
        <v>35000</v>
      </c>
      <c r="C9" s="4">
        <v>48500</v>
      </c>
      <c r="D9" s="4">
        <v>-13500</v>
      </c>
      <c r="E9" s="4">
        <v>-501910000</v>
      </c>
      <c r="F9" s="4">
        <f t="shared" si="0"/>
        <v>26772170296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-12156595000</v>
      </c>
    </row>
    <row r="10" spans="1:11" x14ac:dyDescent="0.2">
      <c r="A10" s="11" t="s">
        <v>315</v>
      </c>
      <c r="B10" s="4">
        <v>18800</v>
      </c>
      <c r="C10" s="4">
        <v>12900</v>
      </c>
      <c r="D10" s="4">
        <v>5900</v>
      </c>
      <c r="E10" s="4">
        <v>226070000</v>
      </c>
      <c r="F10" s="4">
        <f t="shared" si="0"/>
        <v>27274080296</v>
      </c>
      <c r="G10" s="4">
        <v>0</v>
      </c>
      <c r="H10" s="4">
        <v>0</v>
      </c>
      <c r="I10" s="4">
        <v>0</v>
      </c>
      <c r="J10" s="4">
        <v>22990000</v>
      </c>
      <c r="K10" s="4">
        <f t="shared" si="1"/>
        <v>-12156595000</v>
      </c>
    </row>
    <row r="11" spans="1:11" x14ac:dyDescent="0.2">
      <c r="A11" s="11" t="s">
        <v>314</v>
      </c>
      <c r="B11" s="4">
        <v>200</v>
      </c>
      <c r="C11" s="4">
        <v>17900</v>
      </c>
      <c r="D11" s="4">
        <v>-17700</v>
      </c>
      <c r="E11" s="4">
        <v>-686610000</v>
      </c>
      <c r="F11" s="4">
        <f t="shared" si="0"/>
        <v>27048010296</v>
      </c>
      <c r="G11" s="4">
        <v>0</v>
      </c>
      <c r="H11" s="4">
        <v>0</v>
      </c>
      <c r="I11" s="4">
        <v>0</v>
      </c>
      <c r="J11" s="4">
        <v>7745000</v>
      </c>
      <c r="K11" s="4">
        <f t="shared" si="1"/>
        <v>-12179585000</v>
      </c>
    </row>
    <row r="12" spans="1:11" x14ac:dyDescent="0.2">
      <c r="A12" s="11" t="s">
        <v>313</v>
      </c>
      <c r="B12" s="4">
        <v>14800</v>
      </c>
      <c r="C12" s="4">
        <v>0</v>
      </c>
      <c r="D12" s="4">
        <v>14800</v>
      </c>
      <c r="E12" s="4">
        <v>564990000</v>
      </c>
      <c r="F12" s="4">
        <f t="shared" si="0"/>
        <v>27734620296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-12187330000</v>
      </c>
    </row>
    <row r="13" spans="1:11" x14ac:dyDescent="0.2">
      <c r="A13" s="11" t="s">
        <v>312</v>
      </c>
      <c r="B13" s="4">
        <v>24320</v>
      </c>
      <c r="C13" s="4">
        <v>28200</v>
      </c>
      <c r="D13" s="4">
        <v>-3880</v>
      </c>
      <c r="E13" s="4">
        <v>-141260000</v>
      </c>
      <c r="F13" s="4">
        <f t="shared" ref="F13:F20" si="2">E13+F14</f>
        <v>27169630296</v>
      </c>
      <c r="G13" s="4">
        <v>0</v>
      </c>
      <c r="H13" s="4">
        <v>0</v>
      </c>
      <c r="I13" s="4">
        <v>0</v>
      </c>
      <c r="J13" s="4">
        <v>-25000</v>
      </c>
      <c r="K13" s="4">
        <f t="shared" ref="K13:K97" si="3">K14+J13</f>
        <v>-12187330000</v>
      </c>
    </row>
    <row r="14" spans="1:11" x14ac:dyDescent="0.2">
      <c r="A14" s="11" t="s">
        <v>310</v>
      </c>
      <c r="B14" s="4">
        <v>108230</v>
      </c>
      <c r="C14" s="4">
        <v>17200</v>
      </c>
      <c r="D14" s="4">
        <v>91030</v>
      </c>
      <c r="E14" s="4">
        <v>3407090000</v>
      </c>
      <c r="F14" s="4">
        <f t="shared" si="2"/>
        <v>27310890296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-12187305000</v>
      </c>
    </row>
    <row r="15" spans="1:11" x14ac:dyDescent="0.2">
      <c r="A15" s="11" t="s">
        <v>309</v>
      </c>
      <c r="B15" s="4">
        <v>50730</v>
      </c>
      <c r="C15" s="4">
        <v>41800</v>
      </c>
      <c r="D15" s="4">
        <v>8930</v>
      </c>
      <c r="E15" s="4">
        <v>313190000</v>
      </c>
      <c r="F15" s="4">
        <f t="shared" si="2"/>
        <v>23903800296</v>
      </c>
      <c r="G15" s="4">
        <v>0</v>
      </c>
      <c r="H15" s="4">
        <v>0</v>
      </c>
      <c r="I15" s="4">
        <v>0</v>
      </c>
      <c r="J15" s="4">
        <v>-56650000</v>
      </c>
      <c r="K15" s="4">
        <f t="shared" si="3"/>
        <v>-12187305000</v>
      </c>
    </row>
    <row r="16" spans="1:11" x14ac:dyDescent="0.2">
      <c r="A16" s="11" t="s">
        <v>308</v>
      </c>
      <c r="B16" s="4">
        <v>77852</v>
      </c>
      <c r="C16" s="4">
        <v>51100</v>
      </c>
      <c r="D16" s="4">
        <v>26752</v>
      </c>
      <c r="E16" s="4">
        <v>997620000</v>
      </c>
      <c r="F16" s="4">
        <f t="shared" si="2"/>
        <v>23590610296</v>
      </c>
      <c r="G16" s="4">
        <v>0</v>
      </c>
      <c r="H16" s="4">
        <v>0</v>
      </c>
      <c r="I16" s="4">
        <v>0</v>
      </c>
      <c r="J16" s="4">
        <v>132010000</v>
      </c>
      <c r="K16" s="4">
        <f t="shared" si="3"/>
        <v>-12130655000</v>
      </c>
    </row>
    <row r="17" spans="1:11" x14ac:dyDescent="0.2">
      <c r="A17" s="11" t="s">
        <v>307</v>
      </c>
      <c r="B17" s="4">
        <v>17800</v>
      </c>
      <c r="C17" s="4">
        <v>72900</v>
      </c>
      <c r="D17" s="4">
        <v>-55100</v>
      </c>
      <c r="E17" s="4">
        <v>-2153090000</v>
      </c>
      <c r="F17" s="4">
        <f t="shared" si="2"/>
        <v>22592990296</v>
      </c>
      <c r="G17" s="4">
        <v>0</v>
      </c>
      <c r="H17" s="4">
        <v>0</v>
      </c>
      <c r="I17" s="4">
        <v>0</v>
      </c>
      <c r="J17" s="4">
        <v>64840000</v>
      </c>
      <c r="K17" s="4">
        <f t="shared" si="3"/>
        <v>-12262665000</v>
      </c>
    </row>
    <row r="18" spans="1:16" x14ac:dyDescent="0.2">
      <c r="A18" s="11" t="s">
        <v>306</v>
      </c>
      <c r="B18" s="4">
        <v>22800</v>
      </c>
      <c r="C18" s="4">
        <v>25300</v>
      </c>
      <c r="D18" s="4">
        <v>-2500</v>
      </c>
      <c r="E18" s="4">
        <v>-106170000</v>
      </c>
      <c r="F18" s="4">
        <f t="shared" si="2"/>
        <v>24746080296</v>
      </c>
      <c r="G18" s="4">
        <v>0</v>
      </c>
      <c r="H18" s="4">
        <v>0</v>
      </c>
      <c r="I18" s="4">
        <v>0</v>
      </c>
      <c r="J18" s="4">
        <v>-128135000</v>
      </c>
      <c r="K18" s="4">
        <f t="shared" si="3"/>
        <v>-12327505000</v>
      </c>
    </row>
    <row r="19" spans="1:16" x14ac:dyDescent="0.2">
      <c r="A19" s="11" t="s">
        <v>305</v>
      </c>
      <c r="B19" s="4">
        <v>88100</v>
      </c>
      <c r="C19" s="4">
        <v>63900</v>
      </c>
      <c r="D19" s="4">
        <v>24200</v>
      </c>
      <c r="E19" s="4">
        <v>902530000</v>
      </c>
      <c r="F19" s="4">
        <f t="shared" si="2"/>
        <v>24852250296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-12199370000</v>
      </c>
    </row>
    <row r="20" spans="1:16" x14ac:dyDescent="0.2">
      <c r="A20" s="11" t="s">
        <v>304</v>
      </c>
      <c r="B20" s="4">
        <v>69300</v>
      </c>
      <c r="C20" s="4">
        <v>17100</v>
      </c>
      <c r="D20" s="4">
        <v>52200</v>
      </c>
      <c r="E20" s="4">
        <v>2089960000</v>
      </c>
      <c r="F20" s="4">
        <f t="shared" si="2"/>
        <v>23949720296</v>
      </c>
      <c r="G20" s="4">
        <v>0</v>
      </c>
      <c r="H20" s="4">
        <v>0</v>
      </c>
      <c r="I20" s="4">
        <v>0</v>
      </c>
      <c r="J20" s="4">
        <v>108880000</v>
      </c>
      <c r="K20" s="4">
        <f t="shared" si="3"/>
        <v>-12199370000</v>
      </c>
    </row>
    <row r="21" spans="1:16" x14ac:dyDescent="0.2">
      <c r="A21" s="11" t="s">
        <v>303</v>
      </c>
      <c r="B21" s="4">
        <v>2700</v>
      </c>
      <c r="C21" s="4">
        <v>40900</v>
      </c>
      <c r="D21" s="4">
        <v>-38200</v>
      </c>
      <c r="E21" s="4">
        <v>-1526510000</v>
      </c>
      <c r="F21" s="4">
        <f t="shared" ref="F21:F95" si="4">E21+F22</f>
        <v>21859760296</v>
      </c>
      <c r="G21" s="4">
        <v>0</v>
      </c>
      <c r="H21" s="4">
        <v>0</v>
      </c>
      <c r="I21" s="4">
        <v>0</v>
      </c>
      <c r="J21" s="4">
        <v>4000000</v>
      </c>
      <c r="K21" s="4">
        <f t="shared" si="3"/>
        <v>-12308250000</v>
      </c>
      <c r="L21" s="5"/>
      <c r="M21" s="4"/>
      <c r="P21" s="5"/>
    </row>
    <row r="22" spans="1:16" x14ac:dyDescent="0.2">
      <c r="A22" s="11" t="s">
        <v>301</v>
      </c>
      <c r="B22" s="4">
        <v>6100</v>
      </c>
      <c r="C22" s="4">
        <v>0</v>
      </c>
      <c r="D22" s="4">
        <v>6100</v>
      </c>
      <c r="E22" s="4">
        <v>243310000</v>
      </c>
      <c r="F22" s="4">
        <f t="shared" si="4"/>
        <v>23386270296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-12312250000</v>
      </c>
    </row>
    <row r="23" spans="1:16" x14ac:dyDescent="0.2">
      <c r="A23" s="11" t="s">
        <v>300</v>
      </c>
      <c r="B23" s="4">
        <v>0</v>
      </c>
      <c r="C23" s="4">
        <v>43100</v>
      </c>
      <c r="D23" s="4">
        <v>-43100</v>
      </c>
      <c r="E23" s="4">
        <v>-1750700000</v>
      </c>
      <c r="F23" s="4">
        <f t="shared" si="4"/>
        <v>23142960296</v>
      </c>
      <c r="G23" s="4">
        <v>0</v>
      </c>
      <c r="H23" s="4">
        <v>0</v>
      </c>
      <c r="I23" s="4">
        <v>0</v>
      </c>
      <c r="J23" s="4">
        <v>-12110000</v>
      </c>
      <c r="K23" s="4">
        <f t="shared" si="3"/>
        <v>-12312250000</v>
      </c>
    </row>
    <row r="24" spans="1:16" x14ac:dyDescent="0.2">
      <c r="A24" s="11" t="s">
        <v>299</v>
      </c>
      <c r="B24" s="4">
        <v>7500</v>
      </c>
      <c r="C24" s="4">
        <v>11300</v>
      </c>
      <c r="D24" s="4">
        <v>-3800</v>
      </c>
      <c r="E24" s="4">
        <v>-155210000</v>
      </c>
      <c r="F24" s="4">
        <f t="shared" si="4"/>
        <v>24893660296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-12300140000</v>
      </c>
    </row>
    <row r="25" spans="1:16" x14ac:dyDescent="0.2">
      <c r="A25" s="11" t="s">
        <v>298</v>
      </c>
      <c r="B25" s="4">
        <v>35000</v>
      </c>
      <c r="C25" s="4">
        <v>4300</v>
      </c>
      <c r="D25" s="4">
        <v>30700</v>
      </c>
      <c r="E25" s="4">
        <v>1249550000</v>
      </c>
      <c r="F25" s="4">
        <f t="shared" si="4"/>
        <v>25048870296</v>
      </c>
      <c r="G25" s="4">
        <v>0</v>
      </c>
      <c r="H25" s="4">
        <v>0</v>
      </c>
      <c r="I25" s="4">
        <v>0</v>
      </c>
      <c r="J25" s="4">
        <v>-4640000</v>
      </c>
      <c r="K25" s="4">
        <f t="shared" si="3"/>
        <v>-12300140000</v>
      </c>
    </row>
    <row r="26" spans="1:16" x14ac:dyDescent="0.2">
      <c r="A26" s="11" t="s">
        <v>297</v>
      </c>
      <c r="B26" s="4">
        <v>80700</v>
      </c>
      <c r="C26" s="4">
        <v>22000</v>
      </c>
      <c r="D26" s="4">
        <v>58700</v>
      </c>
      <c r="E26" s="4">
        <v>2342450000</v>
      </c>
      <c r="F26" s="4">
        <f t="shared" si="4"/>
        <v>23799320296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-12295500000</v>
      </c>
    </row>
    <row r="27" spans="1:16" x14ac:dyDescent="0.2">
      <c r="A27" s="11" t="s">
        <v>296</v>
      </c>
      <c r="B27" s="4">
        <v>62900</v>
      </c>
      <c r="C27" s="4">
        <v>37300</v>
      </c>
      <c r="D27" s="4">
        <v>25600</v>
      </c>
      <c r="E27" s="4">
        <v>1005530000</v>
      </c>
      <c r="F27" s="4">
        <f t="shared" si="4"/>
        <v>21456870296</v>
      </c>
      <c r="G27" s="4">
        <v>0</v>
      </c>
      <c r="H27" s="4">
        <v>0</v>
      </c>
      <c r="I27" s="4">
        <v>0</v>
      </c>
      <c r="J27" s="4">
        <v>-40240000</v>
      </c>
      <c r="K27" s="4">
        <f t="shared" si="3"/>
        <v>-12295500000</v>
      </c>
    </row>
    <row r="28" spans="1:16" x14ac:dyDescent="0.2">
      <c r="A28" s="11" t="s">
        <v>295</v>
      </c>
      <c r="B28" s="4">
        <v>25700</v>
      </c>
      <c r="C28" s="4">
        <v>59700</v>
      </c>
      <c r="D28" s="4">
        <v>-34000</v>
      </c>
      <c r="E28" s="4">
        <v>-1356370000</v>
      </c>
      <c r="F28" s="4">
        <f t="shared" si="4"/>
        <v>20451340296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-12255260000</v>
      </c>
    </row>
    <row r="29" spans="1:16" x14ac:dyDescent="0.2">
      <c r="A29" s="11" t="s">
        <v>294</v>
      </c>
      <c r="B29" s="4">
        <v>500</v>
      </c>
      <c r="C29" s="4">
        <v>800</v>
      </c>
      <c r="D29" s="4">
        <v>-300</v>
      </c>
      <c r="E29" s="4">
        <v>-12170000</v>
      </c>
      <c r="F29" s="4">
        <f t="shared" si="4"/>
        <v>21807710296</v>
      </c>
      <c r="G29" s="4">
        <v>0</v>
      </c>
      <c r="H29" s="4">
        <v>0</v>
      </c>
      <c r="I29" s="4">
        <v>0</v>
      </c>
      <c r="J29" s="4">
        <v>-680447000</v>
      </c>
      <c r="K29" s="4">
        <f t="shared" si="3"/>
        <v>-12255260000</v>
      </c>
    </row>
    <row r="30" spans="1:16" x14ac:dyDescent="0.2">
      <c r="A30" s="11" t="s">
        <v>293</v>
      </c>
      <c r="B30" s="4">
        <v>8000</v>
      </c>
      <c r="C30" s="4">
        <v>2900</v>
      </c>
      <c r="D30" s="4">
        <v>5100</v>
      </c>
      <c r="E30" s="4">
        <v>201000000</v>
      </c>
      <c r="F30" s="4">
        <f t="shared" si="4"/>
        <v>21819880296</v>
      </c>
      <c r="G30" s="4">
        <v>0</v>
      </c>
      <c r="H30" s="4">
        <v>0</v>
      </c>
      <c r="I30" s="4">
        <v>0</v>
      </c>
      <c r="J30" s="4">
        <v>-2698495000</v>
      </c>
      <c r="K30" s="4">
        <f t="shared" si="3"/>
        <v>-11574813000</v>
      </c>
    </row>
    <row r="31" spans="1:16" x14ac:dyDescent="0.2">
      <c r="A31" s="11" t="s">
        <v>290</v>
      </c>
      <c r="B31" s="4">
        <v>3600</v>
      </c>
      <c r="C31" s="4">
        <v>0</v>
      </c>
      <c r="D31" s="4">
        <v>3600</v>
      </c>
      <c r="E31" s="4">
        <v>139880000</v>
      </c>
      <c r="F31" s="4">
        <f t="shared" si="4"/>
        <v>21618880296</v>
      </c>
      <c r="G31" s="4">
        <v>0</v>
      </c>
      <c r="H31" s="4">
        <v>0</v>
      </c>
      <c r="I31" s="4">
        <v>0</v>
      </c>
      <c r="J31" s="4">
        <v>-913150000</v>
      </c>
      <c r="K31" s="4">
        <f t="shared" si="3"/>
        <v>-8876318000</v>
      </c>
    </row>
    <row r="32" spans="1:16" x14ac:dyDescent="0.2">
      <c r="A32" s="11" t="s">
        <v>289</v>
      </c>
      <c r="B32" s="4">
        <v>30000</v>
      </c>
      <c r="C32" s="4">
        <v>73700</v>
      </c>
      <c r="D32" s="4">
        <v>-43700</v>
      </c>
      <c r="E32" s="4">
        <v>-1766000000</v>
      </c>
      <c r="F32" s="4">
        <f t="shared" si="4"/>
        <v>21479000296</v>
      </c>
      <c r="G32" s="4">
        <v>0</v>
      </c>
      <c r="H32" s="4">
        <v>0</v>
      </c>
      <c r="I32" s="4">
        <v>0</v>
      </c>
      <c r="J32" s="4">
        <v>-781850000</v>
      </c>
      <c r="K32" s="4">
        <f t="shared" si="3"/>
        <v>-7963168000</v>
      </c>
    </row>
    <row r="33" spans="1:16" x14ac:dyDescent="0.2">
      <c r="A33" s="11" t="s">
        <v>288</v>
      </c>
      <c r="B33" s="4">
        <v>800</v>
      </c>
      <c r="C33" s="4">
        <v>16300</v>
      </c>
      <c r="D33" s="4">
        <v>-15500</v>
      </c>
      <c r="E33" s="4">
        <v>-628230000</v>
      </c>
      <c r="F33" s="4">
        <f t="shared" si="4"/>
        <v>23245000296</v>
      </c>
      <c r="G33" s="4">
        <v>0</v>
      </c>
      <c r="H33" s="4">
        <v>0</v>
      </c>
      <c r="I33" s="4">
        <v>0</v>
      </c>
      <c r="J33" s="4">
        <v>-1050050000</v>
      </c>
      <c r="K33" s="4">
        <f t="shared" si="3"/>
        <v>-7181318000</v>
      </c>
    </row>
    <row r="34" spans="1:11" x14ac:dyDescent="0.2">
      <c r="A34" s="11" t="s">
        <v>287</v>
      </c>
      <c r="B34" s="4">
        <v>46000</v>
      </c>
      <c r="C34" s="4">
        <v>5200</v>
      </c>
      <c r="D34" s="4">
        <v>40800</v>
      </c>
      <c r="E34" s="4">
        <v>1601950000</v>
      </c>
      <c r="F34" s="4">
        <f t="shared" si="4"/>
        <v>23873230296</v>
      </c>
      <c r="G34" s="4">
        <v>0</v>
      </c>
      <c r="H34" s="4">
        <v>0</v>
      </c>
      <c r="I34" s="4">
        <v>0</v>
      </c>
      <c r="J34" s="4">
        <v>-676400000</v>
      </c>
      <c r="K34" s="4">
        <f t="shared" si="3"/>
        <v>-6131268000</v>
      </c>
    </row>
    <row r="35" spans="1:11" x14ac:dyDescent="0.2">
      <c r="A35" s="11" t="s">
        <v>286</v>
      </c>
      <c r="B35" s="4">
        <v>109980</v>
      </c>
      <c r="C35" s="4">
        <v>9800</v>
      </c>
      <c r="D35" s="4">
        <v>100180</v>
      </c>
      <c r="E35" s="4">
        <v>3970280000</v>
      </c>
      <c r="F35" s="4">
        <f t="shared" si="4"/>
        <v>22271280296</v>
      </c>
      <c r="G35" s="4">
        <v>0</v>
      </c>
      <c r="H35" s="4">
        <v>0</v>
      </c>
      <c r="I35" s="4">
        <v>0</v>
      </c>
      <c r="J35" s="4">
        <v>-238800000</v>
      </c>
      <c r="K35" s="4">
        <f t="shared" si="3"/>
        <v>-5454868000</v>
      </c>
    </row>
    <row r="36" spans="1:11" x14ac:dyDescent="0.2">
      <c r="A36" s="11" t="s">
        <v>285</v>
      </c>
      <c r="B36" s="4">
        <v>18900</v>
      </c>
      <c r="C36" s="4">
        <v>99500</v>
      </c>
      <c r="D36" s="4">
        <v>-80600</v>
      </c>
      <c r="E36" s="4">
        <v>-3366490000</v>
      </c>
      <c r="F36" s="4">
        <f t="shared" si="4"/>
        <v>18301000296</v>
      </c>
      <c r="G36" s="4">
        <v>0</v>
      </c>
      <c r="H36" s="4">
        <v>0</v>
      </c>
      <c r="I36" s="4">
        <v>0</v>
      </c>
      <c r="J36" s="4">
        <v>141675000</v>
      </c>
      <c r="K36" s="4">
        <f t="shared" si="3"/>
        <v>-5216068000</v>
      </c>
    </row>
    <row r="37" spans="1:11" x14ac:dyDescent="0.2">
      <c r="A37" s="11" t="s">
        <v>284</v>
      </c>
      <c r="B37" s="4">
        <v>0</v>
      </c>
      <c r="C37" s="4">
        <v>7800</v>
      </c>
      <c r="D37" s="4">
        <v>-7800</v>
      </c>
      <c r="E37" s="4">
        <v>-336280000</v>
      </c>
      <c r="F37" s="4">
        <f t="shared" si="4"/>
        <v>21667490296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-5357743000</v>
      </c>
    </row>
    <row r="38" spans="1:11" x14ac:dyDescent="0.2">
      <c r="A38" s="11" t="s">
        <v>283</v>
      </c>
      <c r="B38" s="4">
        <v>0</v>
      </c>
      <c r="C38" s="4">
        <v>23800</v>
      </c>
      <c r="D38" s="4">
        <v>-23800</v>
      </c>
      <c r="E38" s="4">
        <v>-997580000</v>
      </c>
      <c r="F38" s="4">
        <f t="shared" si="4"/>
        <v>22003770296</v>
      </c>
      <c r="G38" s="4">
        <v>0</v>
      </c>
      <c r="H38" s="4">
        <v>0</v>
      </c>
      <c r="I38" s="4">
        <v>0</v>
      </c>
      <c r="J38" s="4">
        <v>-632170000</v>
      </c>
      <c r="K38" s="4">
        <f t="shared" si="3"/>
        <v>-5357743000</v>
      </c>
    </row>
    <row r="39" spans="1:11" x14ac:dyDescent="0.2">
      <c r="A39" s="11" t="s">
        <v>282</v>
      </c>
      <c r="B39" s="4">
        <v>0</v>
      </c>
      <c r="C39" s="4">
        <v>19300</v>
      </c>
      <c r="D39" s="4">
        <v>-19300</v>
      </c>
      <c r="E39" s="4">
        <v>-808570000</v>
      </c>
      <c r="F39" s="4">
        <f t="shared" si="4"/>
        <v>23001350296</v>
      </c>
      <c r="G39" s="4">
        <v>0</v>
      </c>
      <c r="H39" s="4">
        <v>0</v>
      </c>
      <c r="I39" s="4">
        <v>0</v>
      </c>
      <c r="J39" s="4">
        <v>-777050000</v>
      </c>
      <c r="K39" s="4">
        <f t="shared" si="3"/>
        <v>-4725573000</v>
      </c>
    </row>
    <row r="40" spans="1:11" x14ac:dyDescent="0.2">
      <c r="A40" s="11" t="s">
        <v>281</v>
      </c>
      <c r="B40" s="4">
        <v>100</v>
      </c>
      <c r="C40" s="4">
        <v>22700</v>
      </c>
      <c r="D40" s="4">
        <v>-22600</v>
      </c>
      <c r="E40" s="4">
        <v>-946860000</v>
      </c>
      <c r="F40" s="4">
        <f t="shared" si="4"/>
        <v>23809920296</v>
      </c>
      <c r="G40" s="4">
        <v>0</v>
      </c>
      <c r="H40" s="4">
        <v>0</v>
      </c>
      <c r="I40" s="4">
        <v>0</v>
      </c>
      <c r="J40" s="4">
        <v>-163075000</v>
      </c>
      <c r="K40" s="4">
        <f t="shared" si="3"/>
        <v>-3948523000</v>
      </c>
    </row>
    <row r="41" spans="1:11" x14ac:dyDescent="0.2">
      <c r="A41" s="11" t="s">
        <v>280</v>
      </c>
      <c r="B41" s="4">
        <v>100</v>
      </c>
      <c r="C41" s="4">
        <v>10800</v>
      </c>
      <c r="D41" s="4">
        <v>-10700</v>
      </c>
      <c r="E41" s="4">
        <v>-448850000</v>
      </c>
      <c r="F41" s="4">
        <f t="shared" si="4"/>
        <v>24756780296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-3785448000</v>
      </c>
    </row>
    <row r="42" spans="1:11" x14ac:dyDescent="0.2">
      <c r="A42" s="11" t="s">
        <v>279</v>
      </c>
      <c r="B42" s="4">
        <v>26500</v>
      </c>
      <c r="C42" s="4">
        <v>4700</v>
      </c>
      <c r="D42" s="4">
        <v>21800</v>
      </c>
      <c r="E42" s="4">
        <v>934140000</v>
      </c>
      <c r="F42" s="4">
        <f t="shared" si="4"/>
        <v>25205630296</v>
      </c>
      <c r="G42" s="4">
        <v>0</v>
      </c>
      <c r="H42" s="4">
        <v>0</v>
      </c>
      <c r="I42" s="4">
        <v>0</v>
      </c>
      <c r="J42" s="4">
        <v>-929175000</v>
      </c>
      <c r="K42" s="4">
        <f t="shared" si="3"/>
        <v>-3785448000</v>
      </c>
    </row>
    <row r="43" spans="1:11" x14ac:dyDescent="0.2">
      <c r="A43" s="11" t="s">
        <v>278</v>
      </c>
      <c r="B43" s="4">
        <v>23200</v>
      </c>
      <c r="C43" s="4">
        <v>6100</v>
      </c>
      <c r="D43" s="4">
        <v>17100</v>
      </c>
      <c r="E43" s="4">
        <v>738790000</v>
      </c>
      <c r="F43" s="4">
        <f t="shared" si="4"/>
        <v>24271490296</v>
      </c>
      <c r="G43" s="4">
        <v>0</v>
      </c>
      <c r="H43" s="4">
        <v>0</v>
      </c>
      <c r="I43" s="4">
        <v>0</v>
      </c>
      <c r="J43" s="4">
        <v>-1272830000</v>
      </c>
      <c r="K43" s="4">
        <f t="shared" si="3"/>
        <v>-2856273000</v>
      </c>
    </row>
    <row r="44" spans="1:11" x14ac:dyDescent="0.2">
      <c r="A44" s="11" t="s">
        <v>277</v>
      </c>
      <c r="B44" s="4">
        <v>16220</v>
      </c>
      <c r="C44" s="4">
        <v>5850</v>
      </c>
      <c r="D44" s="4">
        <v>10370</v>
      </c>
      <c r="E44" s="4">
        <v>447550000</v>
      </c>
      <c r="F44" s="4">
        <f t="shared" si="4"/>
        <v>23532700296</v>
      </c>
      <c r="G44" s="4">
        <v>0</v>
      </c>
      <c r="H44" s="4">
        <v>0</v>
      </c>
      <c r="I44" s="4">
        <v>0</v>
      </c>
      <c r="J44" s="4">
        <v>-379045000</v>
      </c>
      <c r="K44" s="4">
        <f t="shared" si="3"/>
        <v>-1583443000</v>
      </c>
    </row>
    <row r="45" spans="1:11" x14ac:dyDescent="0.2">
      <c r="A45" s="11" t="s">
        <v>273</v>
      </c>
      <c r="B45" s="4">
        <v>2400</v>
      </c>
      <c r="C45" s="4">
        <v>15000</v>
      </c>
      <c r="D45" s="4">
        <v>-12600</v>
      </c>
      <c r="E45" s="4">
        <v>-537760000</v>
      </c>
      <c r="F45" s="4">
        <f t="shared" si="4"/>
        <v>23085150296</v>
      </c>
      <c r="G45" s="4">
        <v>0</v>
      </c>
      <c r="H45" s="4">
        <v>0</v>
      </c>
      <c r="I45" s="4">
        <v>0</v>
      </c>
      <c r="J45" s="4">
        <v>-200725000</v>
      </c>
      <c r="K45" s="4">
        <f t="shared" si="3"/>
        <v>-1204398000</v>
      </c>
    </row>
    <row r="46" spans="1:11" x14ac:dyDescent="0.2">
      <c r="A46" s="11" t="s">
        <v>272</v>
      </c>
      <c r="B46" s="4">
        <v>3200</v>
      </c>
      <c r="C46" s="4">
        <v>0</v>
      </c>
      <c r="D46" s="4">
        <v>3200</v>
      </c>
      <c r="E46" s="4">
        <v>135160000</v>
      </c>
      <c r="F46" s="4">
        <f t="shared" si="4"/>
        <v>23622910296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-1003673000</v>
      </c>
    </row>
    <row r="47" spans="1:11" x14ac:dyDescent="0.2">
      <c r="A47" s="11" t="s">
        <v>270</v>
      </c>
      <c r="B47" s="4">
        <v>0</v>
      </c>
      <c r="C47" s="4">
        <v>3400</v>
      </c>
      <c r="D47" s="4">
        <v>-3400</v>
      </c>
      <c r="E47" s="4">
        <v>-144950000</v>
      </c>
      <c r="F47" s="4">
        <f t="shared" si="4"/>
        <v>23487750296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-1003673000</v>
      </c>
    </row>
    <row r="48" spans="1:11" x14ac:dyDescent="0.2">
      <c r="A48" s="11" t="s">
        <v>269</v>
      </c>
      <c r="B48" s="4">
        <v>300</v>
      </c>
      <c r="C48" s="4">
        <v>37400</v>
      </c>
      <c r="D48" s="4">
        <v>-37100</v>
      </c>
      <c r="E48" s="4">
        <v>-1570990000</v>
      </c>
      <c r="F48" s="4">
        <f t="shared" si="4"/>
        <v>23632700296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-1003673000</v>
      </c>
    </row>
    <row r="49" spans="1:11" x14ac:dyDescent="0.2">
      <c r="A49" s="11" t="s">
        <v>268</v>
      </c>
      <c r="B49" s="4">
        <v>52300</v>
      </c>
      <c r="C49" s="4">
        <v>5500</v>
      </c>
      <c r="D49" s="4">
        <v>46800</v>
      </c>
      <c r="E49" s="4">
        <v>2022580000</v>
      </c>
      <c r="F49" s="4">
        <f t="shared" si="4"/>
        <v>25203690296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-1003673000</v>
      </c>
    </row>
    <row r="50" spans="1:11" x14ac:dyDescent="0.2">
      <c r="A50" s="11" t="s">
        <v>267</v>
      </c>
      <c r="B50" s="4">
        <v>0</v>
      </c>
      <c r="C50" s="4">
        <v>64800</v>
      </c>
      <c r="D50" s="4">
        <v>-64800</v>
      </c>
      <c r="E50" s="4">
        <v>-2803110000</v>
      </c>
      <c r="F50" s="4">
        <f t="shared" si="4"/>
        <v>23181110296</v>
      </c>
      <c r="G50" s="4">
        <v>0</v>
      </c>
      <c r="H50" s="4">
        <v>0</v>
      </c>
      <c r="I50" s="4">
        <v>0</v>
      </c>
      <c r="J50" s="4">
        <v>34230000</v>
      </c>
      <c r="K50" s="4">
        <f t="shared" si="3"/>
        <v>-1003673000</v>
      </c>
    </row>
    <row r="51" spans="1:11" x14ac:dyDescent="0.2">
      <c r="A51" s="11" t="s">
        <v>266</v>
      </c>
      <c r="B51" s="4">
        <v>13800</v>
      </c>
      <c r="C51" s="4">
        <v>120000</v>
      </c>
      <c r="D51" s="4">
        <v>-106200</v>
      </c>
      <c r="E51" s="4">
        <v>-4553390000</v>
      </c>
      <c r="F51" s="4">
        <f t="shared" si="4"/>
        <v>25984220296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-1037903000</v>
      </c>
    </row>
    <row r="52" spans="1:11" x14ac:dyDescent="0.2">
      <c r="A52" s="11" t="s">
        <v>265</v>
      </c>
      <c r="B52" s="4">
        <v>100</v>
      </c>
      <c r="C52" s="4">
        <v>417500</v>
      </c>
      <c r="D52" s="4">
        <v>-417400</v>
      </c>
      <c r="E52" s="4">
        <v>-17948690000</v>
      </c>
      <c r="F52" s="4">
        <f t="shared" si="4"/>
        <v>30537610296</v>
      </c>
      <c r="G52" s="4">
        <v>0</v>
      </c>
      <c r="H52" s="4">
        <v>0</v>
      </c>
      <c r="I52" s="4">
        <v>0</v>
      </c>
      <c r="J52" s="4">
        <v>-440450000</v>
      </c>
      <c r="K52" s="4">
        <f t="shared" si="3"/>
        <v>-1037903000</v>
      </c>
    </row>
    <row r="53" spans="1:11" x14ac:dyDescent="0.2">
      <c r="A53" s="11" t="s">
        <v>264</v>
      </c>
      <c r="B53" s="4">
        <v>107400</v>
      </c>
      <c r="C53" s="4">
        <v>117500</v>
      </c>
      <c r="D53" s="4">
        <v>-10100</v>
      </c>
      <c r="E53" s="4">
        <v>-427190000</v>
      </c>
      <c r="F53" s="4">
        <f t="shared" si="4"/>
        <v>48486300296</v>
      </c>
      <c r="G53" s="4">
        <v>0</v>
      </c>
      <c r="H53" s="4">
        <v>0</v>
      </c>
      <c r="I53" s="4">
        <v>0</v>
      </c>
      <c r="J53" s="4">
        <v>108550000</v>
      </c>
      <c r="K53" s="4">
        <f t="shared" si="3"/>
        <v>-597453000</v>
      </c>
    </row>
    <row r="54" spans="1:11" x14ac:dyDescent="0.2">
      <c r="A54" s="11" t="s">
        <v>263</v>
      </c>
      <c r="B54" s="4">
        <v>110700</v>
      </c>
      <c r="C54" s="4">
        <v>166500</v>
      </c>
      <c r="D54" s="4">
        <v>-55800</v>
      </c>
      <c r="E54" s="4">
        <v>-2540940000</v>
      </c>
      <c r="F54" s="4">
        <f t="shared" si="4"/>
        <v>48913490296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-706003000</v>
      </c>
    </row>
    <row r="55" spans="1:11" x14ac:dyDescent="0.2">
      <c r="A55" s="11" t="s">
        <v>262</v>
      </c>
      <c r="B55" s="4">
        <v>481500</v>
      </c>
      <c r="C55" s="4">
        <v>81040</v>
      </c>
      <c r="D55" s="4">
        <v>400460</v>
      </c>
      <c r="E55" s="4">
        <v>17496820000</v>
      </c>
      <c r="F55" s="4">
        <f t="shared" si="4"/>
        <v>51454430296</v>
      </c>
      <c r="G55" s="4">
        <v>0</v>
      </c>
      <c r="H55" s="4">
        <v>0</v>
      </c>
      <c r="I55" s="4">
        <v>0</v>
      </c>
      <c r="J55" s="4">
        <v>-3435120000</v>
      </c>
      <c r="K55" s="4">
        <f t="shared" si="3"/>
        <v>-706003000</v>
      </c>
    </row>
    <row r="56" spans="1:11" x14ac:dyDescent="0.2">
      <c r="A56" s="11" t="s">
        <v>261</v>
      </c>
      <c r="F56" s="4">
        <f t="shared" si="4"/>
        <v>33957610296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2729117000</v>
      </c>
    </row>
    <row r="57" spans="1:11" x14ac:dyDescent="0.2">
      <c r="A57" s="11" t="s">
        <v>260</v>
      </c>
      <c r="B57" s="4">
        <v>95600</v>
      </c>
      <c r="C57" s="4">
        <v>4700</v>
      </c>
      <c r="D57" s="4">
        <v>90900</v>
      </c>
      <c r="E57" s="4">
        <v>3898080000</v>
      </c>
      <c r="F57" s="4">
        <f t="shared" si="4"/>
        <v>33957610296</v>
      </c>
      <c r="G57" s="4">
        <v>0</v>
      </c>
      <c r="H57" s="4">
        <v>0</v>
      </c>
      <c r="I57" s="4">
        <v>0</v>
      </c>
      <c r="J57" s="4">
        <v>-1345910000</v>
      </c>
      <c r="K57" s="4">
        <f t="shared" si="3"/>
        <v>2729117000</v>
      </c>
    </row>
    <row r="58" spans="1:11" x14ac:dyDescent="0.2">
      <c r="A58" s="11" t="s">
        <v>259</v>
      </c>
      <c r="B58" s="4">
        <v>132600</v>
      </c>
      <c r="C58" s="4">
        <v>4600</v>
      </c>
      <c r="D58" s="4">
        <v>128000</v>
      </c>
      <c r="E58" s="4">
        <v>5442300000</v>
      </c>
      <c r="F58" s="4">
        <f t="shared" si="4"/>
        <v>30059530296</v>
      </c>
      <c r="G58" s="4">
        <v>0</v>
      </c>
      <c r="H58" s="4">
        <v>0</v>
      </c>
      <c r="I58" s="4">
        <v>0</v>
      </c>
      <c r="J58" s="4">
        <v>262700000</v>
      </c>
      <c r="K58" s="4">
        <f t="shared" si="3"/>
        <v>4075027000</v>
      </c>
    </row>
    <row r="59" spans="1:11" x14ac:dyDescent="0.2">
      <c r="A59" s="11" t="s">
        <v>258</v>
      </c>
      <c r="B59" s="4">
        <v>200</v>
      </c>
      <c r="C59" s="4">
        <v>71900</v>
      </c>
      <c r="D59" s="4">
        <v>-71700</v>
      </c>
      <c r="E59" s="4">
        <v>-3100780000</v>
      </c>
      <c r="F59" s="4">
        <f t="shared" si="4"/>
        <v>24617230296</v>
      </c>
      <c r="G59" s="4">
        <v>0</v>
      </c>
      <c r="H59" s="4">
        <v>0</v>
      </c>
      <c r="I59" s="4">
        <v>0</v>
      </c>
      <c r="J59" s="4">
        <v>-43155000</v>
      </c>
      <c r="K59" s="4">
        <f t="shared" si="3"/>
        <v>3812327000</v>
      </c>
    </row>
    <row r="60" spans="1:11" x14ac:dyDescent="0.2">
      <c r="A60" s="11" t="s">
        <v>257</v>
      </c>
      <c r="B60" s="4">
        <v>10000</v>
      </c>
      <c r="C60" s="4">
        <v>64100</v>
      </c>
      <c r="D60" s="4">
        <v>-54100</v>
      </c>
      <c r="E60" s="4">
        <v>-2337670000</v>
      </c>
      <c r="F60" s="4">
        <f t="shared" si="4"/>
        <v>27718010296</v>
      </c>
      <c r="G60" s="4">
        <v>0</v>
      </c>
      <c r="H60" s="4">
        <v>0</v>
      </c>
      <c r="I60" s="4">
        <v>0</v>
      </c>
      <c r="J60" s="4">
        <v>-30225000</v>
      </c>
      <c r="K60" s="4">
        <f t="shared" si="3"/>
        <v>3855482000</v>
      </c>
    </row>
    <row r="61" spans="1:11" x14ac:dyDescent="0.2">
      <c r="A61" s="11" t="s">
        <v>256</v>
      </c>
      <c r="B61" s="4">
        <v>47300</v>
      </c>
      <c r="C61" s="4">
        <v>53400</v>
      </c>
      <c r="D61" s="4">
        <v>-6100</v>
      </c>
      <c r="E61" s="4">
        <v>-272390000</v>
      </c>
      <c r="F61" s="4">
        <f t="shared" si="4"/>
        <v>30055680296</v>
      </c>
      <c r="G61" s="4">
        <v>0</v>
      </c>
      <c r="H61" s="4">
        <v>0</v>
      </c>
      <c r="I61" s="4">
        <v>0</v>
      </c>
      <c r="J61" s="4">
        <v>1177070000</v>
      </c>
      <c r="K61" s="4">
        <f t="shared" si="3"/>
        <v>3885707000</v>
      </c>
    </row>
    <row r="62" spans="1:11" x14ac:dyDescent="0.2">
      <c r="A62" s="11" t="s">
        <v>255</v>
      </c>
      <c r="B62" s="4">
        <v>40800</v>
      </c>
      <c r="C62" s="4">
        <v>187000</v>
      </c>
      <c r="D62" s="4">
        <v>-146200</v>
      </c>
      <c r="E62" s="4">
        <v>-6280810000</v>
      </c>
      <c r="F62" s="4">
        <f t="shared" si="4"/>
        <v>30328070296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2708637000</v>
      </c>
    </row>
    <row r="63" spans="1:11" x14ac:dyDescent="0.2">
      <c r="A63" s="11" t="s">
        <v>254</v>
      </c>
      <c r="B63" s="4">
        <v>2500</v>
      </c>
      <c r="C63" s="4">
        <v>87100</v>
      </c>
      <c r="D63" s="4">
        <v>-84600</v>
      </c>
      <c r="E63" s="4">
        <v>-3646819715</v>
      </c>
      <c r="F63" s="4">
        <f t="shared" si="4"/>
        <v>36608880296</v>
      </c>
      <c r="G63" s="4">
        <v>0</v>
      </c>
      <c r="H63" s="4">
        <v>0</v>
      </c>
      <c r="I63" s="4">
        <v>0</v>
      </c>
      <c r="J63" s="4">
        <v>675365000</v>
      </c>
      <c r="K63" s="4">
        <f t="shared" si="3"/>
        <v>2708637000</v>
      </c>
    </row>
    <row r="64" spans="1:11" x14ac:dyDescent="0.2">
      <c r="A64" s="11" t="s">
        <v>253</v>
      </c>
      <c r="B64" s="4">
        <v>2600</v>
      </c>
      <c r="C64" s="4">
        <v>24200</v>
      </c>
      <c r="D64" s="4">
        <v>-21600</v>
      </c>
      <c r="E64" s="4">
        <v>-927550000</v>
      </c>
      <c r="F64" s="4">
        <f t="shared" si="4"/>
        <v>40255700011</v>
      </c>
      <c r="G64" s="4">
        <v>0</v>
      </c>
      <c r="H64" s="4">
        <v>0</v>
      </c>
      <c r="I64" s="4">
        <v>0</v>
      </c>
      <c r="J64" s="4">
        <v>2121185000</v>
      </c>
      <c r="K64" s="4">
        <f t="shared" si="3"/>
        <v>2033272000</v>
      </c>
    </row>
    <row r="65" spans="1:11" x14ac:dyDescent="0.2">
      <c r="A65" s="11" t="s">
        <v>252</v>
      </c>
      <c r="B65" s="4">
        <v>220000</v>
      </c>
      <c r="C65" s="4">
        <v>18100</v>
      </c>
      <c r="D65" s="4">
        <v>201900</v>
      </c>
      <c r="E65" s="4">
        <v>8652420000</v>
      </c>
      <c r="F65" s="4">
        <f t="shared" si="4"/>
        <v>41183250011</v>
      </c>
      <c r="G65" s="4">
        <v>0</v>
      </c>
      <c r="H65" s="4">
        <v>0</v>
      </c>
      <c r="I65" s="4">
        <v>0</v>
      </c>
      <c r="J65" s="4">
        <v>102920000</v>
      </c>
      <c r="K65" s="4">
        <f t="shared" si="3"/>
        <v>-87913000</v>
      </c>
    </row>
    <row r="66" spans="1:11" x14ac:dyDescent="0.2">
      <c r="A66" s="11" t="s">
        <v>251</v>
      </c>
      <c r="B66" s="4">
        <v>11400</v>
      </c>
      <c r="C66" s="4">
        <v>44300</v>
      </c>
      <c r="D66" s="4">
        <v>-32900</v>
      </c>
      <c r="E66" s="4">
        <v>-1377930000</v>
      </c>
      <c r="F66" s="4">
        <f t="shared" si="4"/>
        <v>32530830011</v>
      </c>
      <c r="G66" s="4">
        <v>0</v>
      </c>
      <c r="H66" s="4">
        <v>0</v>
      </c>
      <c r="I66" s="4">
        <v>0</v>
      </c>
      <c r="J66" s="4">
        <v>91375000</v>
      </c>
      <c r="K66" s="4">
        <f t="shared" si="3"/>
        <v>-190833000</v>
      </c>
    </row>
    <row r="67" spans="1:11" x14ac:dyDescent="0.2">
      <c r="A67" s="11" t="s">
        <v>250</v>
      </c>
      <c r="B67" s="4">
        <v>42700</v>
      </c>
      <c r="C67" s="4">
        <v>30400</v>
      </c>
      <c r="D67" s="4">
        <v>12300</v>
      </c>
      <c r="E67" s="4">
        <v>512930000</v>
      </c>
      <c r="F67" s="4">
        <f t="shared" si="4"/>
        <v>33908760011</v>
      </c>
      <c r="G67" s="4">
        <v>0</v>
      </c>
      <c r="H67" s="4">
        <v>0</v>
      </c>
      <c r="I67" s="4">
        <v>0</v>
      </c>
      <c r="J67" s="4">
        <v>-12695000</v>
      </c>
      <c r="K67" s="4">
        <f t="shared" si="3"/>
        <v>-282208000</v>
      </c>
    </row>
    <row r="68" spans="1:11" x14ac:dyDescent="0.2">
      <c r="A68" s="11" t="s">
        <v>249</v>
      </c>
      <c r="B68" s="4">
        <v>86600</v>
      </c>
      <c r="C68" s="4">
        <v>300</v>
      </c>
      <c r="D68" s="4">
        <v>86300</v>
      </c>
      <c r="E68" s="4">
        <v>3654420000</v>
      </c>
      <c r="F68" s="4">
        <f t="shared" si="4"/>
        <v>33395830011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-269513000</v>
      </c>
    </row>
    <row r="69" spans="1:11" x14ac:dyDescent="0.2">
      <c r="A69" s="11" t="s">
        <v>248</v>
      </c>
      <c r="B69" s="4">
        <v>144800</v>
      </c>
      <c r="C69" s="4">
        <v>40600</v>
      </c>
      <c r="D69" s="4">
        <v>104200</v>
      </c>
      <c r="E69" s="4">
        <v>4284280000</v>
      </c>
      <c r="F69" s="4">
        <f t="shared" si="4"/>
        <v>29741410011</v>
      </c>
      <c r="G69" s="4">
        <v>0</v>
      </c>
      <c r="H69" s="4">
        <v>0</v>
      </c>
      <c r="I69" s="4">
        <v>0</v>
      </c>
      <c r="J69" s="4">
        <v>-116975000</v>
      </c>
      <c r="K69" s="4">
        <f t="shared" si="3"/>
        <v>-269513000</v>
      </c>
    </row>
    <row r="70" spans="1:11" x14ac:dyDescent="0.2">
      <c r="A70" s="11" t="s">
        <v>247</v>
      </c>
      <c r="B70" s="4">
        <v>34100</v>
      </c>
      <c r="C70" s="4">
        <v>10420</v>
      </c>
      <c r="D70" s="4">
        <v>23680</v>
      </c>
      <c r="E70" s="4">
        <v>987080000</v>
      </c>
      <c r="F70" s="4">
        <f t="shared" si="4"/>
        <v>25457130011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-152538000</v>
      </c>
    </row>
    <row r="71" spans="1:11" x14ac:dyDescent="0.2">
      <c r="A71" s="11" t="s">
        <v>246</v>
      </c>
      <c r="B71" s="4">
        <v>14600</v>
      </c>
      <c r="C71" s="4">
        <v>50900</v>
      </c>
      <c r="D71" s="4">
        <v>-36300</v>
      </c>
      <c r="E71" s="4">
        <v>-1485320000</v>
      </c>
      <c r="F71" s="4">
        <f t="shared" si="4"/>
        <v>24470050011</v>
      </c>
      <c r="G71" s="4">
        <v>0</v>
      </c>
      <c r="H71" s="4">
        <v>0</v>
      </c>
      <c r="I71" s="4">
        <v>0</v>
      </c>
      <c r="J71" s="4">
        <v>-330000</v>
      </c>
      <c r="K71" s="4">
        <f t="shared" si="3"/>
        <v>-152538000</v>
      </c>
    </row>
    <row r="72" spans="1:11" x14ac:dyDescent="0.2">
      <c r="A72" s="11" t="s">
        <v>245</v>
      </c>
      <c r="B72" s="4">
        <v>16000</v>
      </c>
      <c r="C72" s="4">
        <v>12500</v>
      </c>
      <c r="D72" s="4">
        <v>3500</v>
      </c>
      <c r="E72" s="4">
        <v>143300000</v>
      </c>
      <c r="F72" s="4">
        <f t="shared" si="4"/>
        <v>25955370011</v>
      </c>
      <c r="G72" s="4">
        <v>0</v>
      </c>
      <c r="H72" s="4">
        <v>0</v>
      </c>
      <c r="I72" s="4">
        <v>0</v>
      </c>
      <c r="J72" s="4">
        <v>245005000</v>
      </c>
      <c r="K72" s="4">
        <f t="shared" si="3"/>
        <v>-152208000</v>
      </c>
    </row>
    <row r="73" spans="1:11" x14ac:dyDescent="0.2">
      <c r="A73" s="11" t="s">
        <v>244</v>
      </c>
      <c r="B73" s="4">
        <v>71200</v>
      </c>
      <c r="C73" s="4">
        <v>24800</v>
      </c>
      <c r="D73" s="4">
        <v>46400</v>
      </c>
      <c r="E73" s="4">
        <v>1885470000</v>
      </c>
      <c r="F73" s="4">
        <f t="shared" si="4"/>
        <v>25812070011</v>
      </c>
      <c r="G73" s="4">
        <v>0</v>
      </c>
      <c r="H73" s="4">
        <v>0</v>
      </c>
      <c r="I73" s="4">
        <v>0</v>
      </c>
      <c r="J73" s="4">
        <v>-152960000</v>
      </c>
      <c r="K73" s="4">
        <f t="shared" si="3"/>
        <v>-397213000</v>
      </c>
    </row>
    <row r="74" spans="1:11" x14ac:dyDescent="0.2">
      <c r="A74" s="11" t="s">
        <v>243</v>
      </c>
      <c r="B74" s="4">
        <v>82800</v>
      </c>
      <c r="C74" s="4">
        <v>6100</v>
      </c>
      <c r="D74" s="4">
        <v>76700</v>
      </c>
      <c r="E74" s="4">
        <v>3067420000</v>
      </c>
      <c r="F74" s="4">
        <f t="shared" si="4"/>
        <v>23926600011</v>
      </c>
      <c r="G74" s="4">
        <v>0</v>
      </c>
      <c r="H74" s="4">
        <v>0</v>
      </c>
      <c r="I74" s="4">
        <v>0</v>
      </c>
      <c r="J74" s="4">
        <v>31505000</v>
      </c>
      <c r="K74" s="4">
        <f t="shared" si="3"/>
        <v>-244253000</v>
      </c>
    </row>
    <row r="75" spans="1:11" x14ac:dyDescent="0.2">
      <c r="A75" s="11" t="s">
        <v>242</v>
      </c>
      <c r="B75" s="4">
        <v>14600</v>
      </c>
      <c r="C75" s="4">
        <v>27000</v>
      </c>
      <c r="D75" s="4">
        <v>-12400</v>
      </c>
      <c r="E75" s="4">
        <v>-501560000</v>
      </c>
      <c r="F75" s="4">
        <f t="shared" si="4"/>
        <v>20859180011</v>
      </c>
      <c r="G75" s="4">
        <v>0</v>
      </c>
      <c r="H75" s="4">
        <v>0</v>
      </c>
      <c r="I75" s="4">
        <v>0</v>
      </c>
      <c r="J75" s="4">
        <v>96850000</v>
      </c>
      <c r="K75" s="4">
        <f t="shared" si="3"/>
        <v>-275758000</v>
      </c>
    </row>
    <row r="76" spans="1:11" x14ac:dyDescent="0.2">
      <c r="A76" s="11" t="s">
        <v>241</v>
      </c>
      <c r="B76" s="4">
        <v>73000</v>
      </c>
      <c r="C76" s="4">
        <v>15100</v>
      </c>
      <c r="D76" s="4">
        <v>57900</v>
      </c>
      <c r="E76" s="4">
        <v>2322260000</v>
      </c>
      <c r="F76" s="4">
        <f t="shared" si="4"/>
        <v>21360740011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-372608000</v>
      </c>
    </row>
    <row r="77" spans="1:11" x14ac:dyDescent="0.2">
      <c r="A77" s="11" t="s">
        <v>240</v>
      </c>
      <c r="B77" s="4">
        <v>86600</v>
      </c>
      <c r="C77" s="4">
        <v>77700</v>
      </c>
      <c r="D77" s="4">
        <v>8900</v>
      </c>
      <c r="E77" s="4">
        <v>322460000</v>
      </c>
      <c r="F77" s="4">
        <f t="shared" si="4"/>
        <v>19038480011</v>
      </c>
      <c r="G77" s="4">
        <v>0</v>
      </c>
      <c r="H77" s="4">
        <v>0</v>
      </c>
      <c r="I77" s="4">
        <v>0</v>
      </c>
      <c r="J77" s="4">
        <v>-162265000</v>
      </c>
      <c r="K77" s="4">
        <f t="shared" si="3"/>
        <v>-372608000</v>
      </c>
    </row>
    <row r="78" spans="1:11" x14ac:dyDescent="0.2">
      <c r="A78" s="11" t="s">
        <v>239</v>
      </c>
      <c r="B78" s="4">
        <v>6500</v>
      </c>
      <c r="C78" s="4">
        <v>208000</v>
      </c>
      <c r="D78" s="4">
        <v>-201500</v>
      </c>
      <c r="E78" s="4">
        <v>-7961650000</v>
      </c>
      <c r="F78" s="4">
        <f t="shared" si="4"/>
        <v>18716020011</v>
      </c>
      <c r="G78" s="4">
        <v>0</v>
      </c>
      <c r="H78" s="4">
        <v>0</v>
      </c>
      <c r="I78" s="4">
        <v>0</v>
      </c>
      <c r="J78" s="4">
        <v>150000000</v>
      </c>
      <c r="K78" s="4">
        <f t="shared" si="3"/>
        <v>-210343000</v>
      </c>
    </row>
    <row r="79" spans="1:11" x14ac:dyDescent="0.2">
      <c r="A79" s="11" t="s">
        <v>238</v>
      </c>
      <c r="B79" s="4">
        <v>74900</v>
      </c>
      <c r="C79" s="4">
        <v>79700</v>
      </c>
      <c r="D79" s="4">
        <v>-4800</v>
      </c>
      <c r="E79" s="4">
        <v>-167280000</v>
      </c>
      <c r="F79" s="4">
        <f t="shared" si="4"/>
        <v>26677670011</v>
      </c>
      <c r="G79" s="4">
        <v>0</v>
      </c>
      <c r="H79" s="4">
        <v>0</v>
      </c>
      <c r="I79" s="4">
        <v>0</v>
      </c>
      <c r="J79" s="4">
        <v>93620000</v>
      </c>
      <c r="K79" s="4">
        <f t="shared" si="3"/>
        <v>-360343000</v>
      </c>
    </row>
    <row r="80" spans="1:11" x14ac:dyDescent="0.2">
      <c r="A80" s="11" t="s">
        <v>237</v>
      </c>
      <c r="B80" s="4">
        <v>24100</v>
      </c>
      <c r="C80" s="4">
        <v>17600</v>
      </c>
      <c r="D80" s="4">
        <v>6500</v>
      </c>
      <c r="E80" s="4">
        <v>256150000</v>
      </c>
      <c r="F80" s="4">
        <f t="shared" si="4"/>
        <v>26844950011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-453963000</v>
      </c>
    </row>
    <row r="81" spans="1:11" x14ac:dyDescent="0.2">
      <c r="A81" s="11" t="s">
        <v>236</v>
      </c>
      <c r="B81" s="4">
        <v>362900</v>
      </c>
      <c r="C81" s="4">
        <v>43800</v>
      </c>
      <c r="D81" s="4">
        <v>319100</v>
      </c>
      <c r="E81" s="4">
        <v>12169440000</v>
      </c>
      <c r="F81" s="4">
        <f t="shared" si="4"/>
        <v>26588800011</v>
      </c>
      <c r="G81" s="4">
        <v>0</v>
      </c>
      <c r="H81" s="4">
        <v>0</v>
      </c>
      <c r="I81" s="4">
        <v>0</v>
      </c>
      <c r="J81" s="4">
        <v>344160000</v>
      </c>
      <c r="K81" s="4">
        <f t="shared" si="3"/>
        <v>-453963000</v>
      </c>
    </row>
    <row r="82" spans="1:11" x14ac:dyDescent="0.2">
      <c r="A82" s="11" t="s">
        <v>235</v>
      </c>
      <c r="B82" s="4">
        <v>172800</v>
      </c>
      <c r="C82" s="4">
        <v>300</v>
      </c>
      <c r="D82" s="4">
        <v>172500</v>
      </c>
      <c r="E82" s="4">
        <v>6956030000</v>
      </c>
      <c r="F82" s="4">
        <f t="shared" si="4"/>
        <v>14419360011</v>
      </c>
      <c r="G82" s="4">
        <v>0</v>
      </c>
      <c r="H82" s="4">
        <v>0</v>
      </c>
      <c r="I82" s="4">
        <v>0</v>
      </c>
      <c r="J82" s="4">
        <v>165900000</v>
      </c>
      <c r="K82" s="4">
        <f t="shared" si="3"/>
        <v>-798123000</v>
      </c>
    </row>
    <row r="83" spans="1:11" x14ac:dyDescent="0.2">
      <c r="A83" s="11" t="s">
        <v>192</v>
      </c>
      <c r="B83" s="4">
        <v>24000</v>
      </c>
      <c r="C83" s="4">
        <v>40900</v>
      </c>
      <c r="D83" s="4">
        <v>-16900</v>
      </c>
      <c r="E83" s="4">
        <v>-692420000</v>
      </c>
      <c r="F83" s="4">
        <f t="shared" si="4"/>
        <v>7463330011</v>
      </c>
      <c r="G83" s="4">
        <v>0</v>
      </c>
      <c r="H83" s="4">
        <v>0</v>
      </c>
      <c r="I83" s="4">
        <v>0</v>
      </c>
      <c r="J83" s="4">
        <v>-376580000</v>
      </c>
      <c r="K83" s="4">
        <f t="shared" si="3"/>
        <v>-964023000</v>
      </c>
    </row>
    <row r="84" spans="1:11" x14ac:dyDescent="0.2">
      <c r="A84" s="11" t="s">
        <v>191</v>
      </c>
      <c r="B84" s="4">
        <v>53190</v>
      </c>
      <c r="C84" s="4">
        <v>127800</v>
      </c>
      <c r="D84" s="4">
        <v>-74610</v>
      </c>
      <c r="E84" s="4">
        <v>-2982700000</v>
      </c>
      <c r="F84" s="4">
        <f t="shared" si="4"/>
        <v>8155750011</v>
      </c>
      <c r="G84" s="4">
        <v>0</v>
      </c>
      <c r="H84" s="4">
        <v>0</v>
      </c>
      <c r="I84" s="4">
        <v>0</v>
      </c>
      <c r="J84" s="4">
        <v>-131620000</v>
      </c>
      <c r="K84" s="4">
        <f t="shared" si="3"/>
        <v>-587443000</v>
      </c>
    </row>
    <row r="85" spans="1:11" x14ac:dyDescent="0.2">
      <c r="A85" s="11" t="s">
        <v>190</v>
      </c>
      <c r="B85" s="4">
        <v>1500</v>
      </c>
      <c r="C85" s="4">
        <v>6800</v>
      </c>
      <c r="D85" s="4">
        <v>-5300</v>
      </c>
      <c r="E85" s="4">
        <v>-217023369</v>
      </c>
      <c r="F85" s="4">
        <f t="shared" si="4"/>
        <v>11138450011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-455823000</v>
      </c>
    </row>
    <row r="86" spans="1:11" x14ac:dyDescent="0.2">
      <c r="A86" s="11" t="s">
        <v>189</v>
      </c>
      <c r="B86" s="4">
        <v>57900</v>
      </c>
      <c r="C86" s="4">
        <v>800</v>
      </c>
      <c r="D86" s="4">
        <v>57100</v>
      </c>
      <c r="E86" s="4">
        <v>2299400000</v>
      </c>
      <c r="F86" s="4">
        <f t="shared" si="4"/>
        <v>11355473380</v>
      </c>
      <c r="G86" s="4">
        <v>0</v>
      </c>
      <c r="H86" s="4">
        <v>0</v>
      </c>
      <c r="I86" s="4">
        <v>0</v>
      </c>
      <c r="J86" s="4">
        <v>-260340000</v>
      </c>
      <c r="K86" s="4">
        <f t="shared" si="3"/>
        <v>-455823000</v>
      </c>
    </row>
    <row r="87" spans="1:11" x14ac:dyDescent="0.2">
      <c r="A87" s="11" t="s">
        <v>188</v>
      </c>
      <c r="B87" s="4">
        <v>316500</v>
      </c>
      <c r="C87" s="4">
        <v>7700</v>
      </c>
      <c r="D87" s="4">
        <v>308800</v>
      </c>
      <c r="E87" s="4">
        <v>12562610000</v>
      </c>
      <c r="F87" s="4">
        <f t="shared" si="4"/>
        <v>9056073380</v>
      </c>
      <c r="G87" s="4">
        <v>0</v>
      </c>
      <c r="H87" s="4">
        <v>0</v>
      </c>
      <c r="I87" s="4">
        <v>0</v>
      </c>
      <c r="J87" s="4">
        <v>334130000</v>
      </c>
      <c r="K87" s="4">
        <f t="shared" si="3"/>
        <v>-195483000</v>
      </c>
    </row>
    <row r="88" spans="1:11" x14ac:dyDescent="0.2">
      <c r="A88" s="11" t="s">
        <v>187</v>
      </c>
      <c r="B88" s="4">
        <v>104700</v>
      </c>
      <c r="C88" s="4">
        <v>7600</v>
      </c>
      <c r="D88" s="4">
        <v>97100</v>
      </c>
      <c r="E88" s="4">
        <v>4124900000</v>
      </c>
      <c r="F88" s="4">
        <f t="shared" si="4"/>
        <v>-3506536620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-529613000</v>
      </c>
    </row>
    <row r="89" spans="1:11" x14ac:dyDescent="0.2">
      <c r="A89" s="11" t="s">
        <v>186</v>
      </c>
      <c r="B89" s="4">
        <v>23200</v>
      </c>
      <c r="C89" s="4">
        <v>23600</v>
      </c>
      <c r="D89" s="4">
        <v>-400</v>
      </c>
      <c r="E89" s="4">
        <v>-31310000</v>
      </c>
      <c r="F89" s="4">
        <f t="shared" si="4"/>
        <v>-7631436620</v>
      </c>
      <c r="G89" s="4">
        <v>0</v>
      </c>
      <c r="H89" s="4">
        <v>0</v>
      </c>
      <c r="I89" s="4">
        <v>0</v>
      </c>
      <c r="J89" s="4">
        <v>-86230000</v>
      </c>
      <c r="K89" s="4">
        <f t="shared" si="3"/>
        <v>-529613000</v>
      </c>
    </row>
    <row r="90" spans="1:11" x14ac:dyDescent="0.2">
      <c r="A90" s="11" t="s">
        <v>185</v>
      </c>
      <c r="B90" s="4">
        <v>3800</v>
      </c>
      <c r="C90" s="4">
        <v>499800</v>
      </c>
      <c r="D90" s="4">
        <v>-496000</v>
      </c>
      <c r="E90" s="4">
        <v>-22012200000</v>
      </c>
      <c r="F90" s="4">
        <f t="shared" si="4"/>
        <v>-7600126620</v>
      </c>
      <c r="G90" s="4">
        <v>0</v>
      </c>
      <c r="H90" s="4">
        <v>0</v>
      </c>
      <c r="I90" s="4">
        <v>0</v>
      </c>
      <c r="J90" s="4">
        <v>-415790000</v>
      </c>
      <c r="K90" s="4">
        <f t="shared" si="3"/>
        <v>-443383000</v>
      </c>
    </row>
    <row r="91" spans="1:11" x14ac:dyDescent="0.2">
      <c r="A91" s="11" t="s">
        <v>184</v>
      </c>
      <c r="B91" s="4">
        <v>10000</v>
      </c>
      <c r="C91" s="4">
        <v>2400</v>
      </c>
      <c r="D91" s="4">
        <v>7600</v>
      </c>
      <c r="E91" s="4">
        <v>338300000</v>
      </c>
      <c r="F91" s="4">
        <f t="shared" si="4"/>
        <v>14412073380</v>
      </c>
      <c r="G91" s="4">
        <v>0</v>
      </c>
      <c r="H91" s="4">
        <v>0</v>
      </c>
      <c r="I91" s="4">
        <v>0</v>
      </c>
      <c r="J91" s="4">
        <v>-365650000</v>
      </c>
      <c r="K91" s="4">
        <f t="shared" si="3"/>
        <v>-27593000</v>
      </c>
    </row>
    <row r="92" spans="1:11" x14ac:dyDescent="0.2">
      <c r="A92" s="11" t="s">
        <v>183</v>
      </c>
      <c r="B92" s="4">
        <v>10100</v>
      </c>
      <c r="C92" s="4">
        <v>18300</v>
      </c>
      <c r="D92" s="4">
        <v>-8200</v>
      </c>
      <c r="E92" s="4">
        <v>-365980000</v>
      </c>
      <c r="F92" s="4">
        <f t="shared" si="4"/>
        <v>14073773380</v>
      </c>
      <c r="G92" s="4">
        <v>0</v>
      </c>
      <c r="H92" s="4">
        <v>0</v>
      </c>
      <c r="I92" s="4">
        <v>0</v>
      </c>
      <c r="J92" s="4">
        <v>-65590000</v>
      </c>
      <c r="K92" s="4">
        <f t="shared" si="3"/>
        <v>338057000</v>
      </c>
    </row>
    <row r="93" spans="1:11" x14ac:dyDescent="0.2">
      <c r="A93" s="11" t="s">
        <v>182</v>
      </c>
      <c r="B93" s="4">
        <v>515500</v>
      </c>
      <c r="C93" s="4">
        <v>382460</v>
      </c>
      <c r="D93" s="4">
        <v>133040</v>
      </c>
      <c r="E93" s="4">
        <v>5955820000</v>
      </c>
      <c r="F93" s="4">
        <f t="shared" si="4"/>
        <v>14439753380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403647000</v>
      </c>
    </row>
    <row r="94" spans="1:11" x14ac:dyDescent="0.2">
      <c r="A94" s="11" t="s">
        <v>181</v>
      </c>
      <c r="B94" s="4">
        <v>3200</v>
      </c>
      <c r="C94" s="4">
        <v>241520</v>
      </c>
      <c r="D94" s="4">
        <v>-238320</v>
      </c>
      <c r="E94" s="4">
        <v>-10276897626</v>
      </c>
      <c r="F94" s="4">
        <f t="shared" si="4"/>
        <v>8483933380</v>
      </c>
      <c r="G94" s="4">
        <v>0</v>
      </c>
      <c r="H94" s="4">
        <v>0</v>
      </c>
      <c r="I94" s="4">
        <v>0</v>
      </c>
      <c r="J94" s="4">
        <v>310820000</v>
      </c>
      <c r="K94" s="4">
        <f t="shared" si="3"/>
        <v>403647000</v>
      </c>
    </row>
    <row r="95" spans="1:11" x14ac:dyDescent="0.2">
      <c r="A95" s="11" t="s">
        <v>180</v>
      </c>
      <c r="B95" s="4">
        <v>9301</v>
      </c>
      <c r="C95" s="4">
        <v>1100</v>
      </c>
      <c r="D95" s="4">
        <v>8201</v>
      </c>
      <c r="E95" s="4">
        <v>354980000</v>
      </c>
      <c r="F95" s="4">
        <f t="shared" si="4"/>
        <v>18760831006</v>
      </c>
      <c r="G95" s="4">
        <v>0</v>
      </c>
      <c r="H95" s="4">
        <v>0</v>
      </c>
      <c r="I95" s="4">
        <v>0</v>
      </c>
      <c r="J95" s="4">
        <v>-333445000</v>
      </c>
      <c r="K95" s="4">
        <f t="shared" si="3"/>
        <v>92827000</v>
      </c>
    </row>
    <row r="96" spans="1:11" x14ac:dyDescent="0.2">
      <c r="A96" s="11" t="s">
        <v>179</v>
      </c>
      <c r="B96" s="4">
        <v>10610</v>
      </c>
      <c r="C96" s="4">
        <v>800</v>
      </c>
      <c r="D96" s="4">
        <v>9810</v>
      </c>
      <c r="E96" s="4">
        <v>423660000</v>
      </c>
      <c r="F96" s="4">
        <f t="shared" ref="F96:F122" si="5">E96+F97</f>
        <v>18405851006</v>
      </c>
      <c r="G96" s="4">
        <v>0</v>
      </c>
      <c r="H96" s="4">
        <v>0</v>
      </c>
      <c r="I96" s="4">
        <v>0</v>
      </c>
      <c r="J96" s="4">
        <v>68990000</v>
      </c>
      <c r="K96" s="4">
        <f t="shared" si="3"/>
        <v>426272000</v>
      </c>
    </row>
    <row r="97" spans="1:11" x14ac:dyDescent="0.2">
      <c r="A97" s="11" t="s">
        <v>178</v>
      </c>
      <c r="B97" s="4">
        <v>15350</v>
      </c>
      <c r="C97" s="4">
        <v>47600</v>
      </c>
      <c r="D97" s="4">
        <v>-32250</v>
      </c>
      <c r="E97" s="4">
        <v>-1380050000</v>
      </c>
      <c r="F97" s="4">
        <f t="shared" si="5"/>
        <v>17982191006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357282000</v>
      </c>
    </row>
    <row r="98" spans="1:11" x14ac:dyDescent="0.2">
      <c r="A98" s="11" t="s">
        <v>177</v>
      </c>
      <c r="B98" s="4">
        <v>3450</v>
      </c>
      <c r="C98" s="4">
        <v>4200</v>
      </c>
      <c r="D98" s="4">
        <v>-750</v>
      </c>
      <c r="E98" s="4">
        <v>-32250000</v>
      </c>
      <c r="F98" s="4">
        <f t="shared" si="5"/>
        <v>19362241006</v>
      </c>
      <c r="G98" s="4">
        <v>0</v>
      </c>
      <c r="H98" s="4">
        <v>0</v>
      </c>
      <c r="I98" s="4">
        <v>0</v>
      </c>
      <c r="J98" s="4">
        <v>148525000</v>
      </c>
      <c r="K98" s="4">
        <f t="shared" ref="K98:K145" si="6">K99+J98</f>
        <v>357282000</v>
      </c>
    </row>
    <row r="99" spans="1:11" x14ac:dyDescent="0.2">
      <c r="A99" s="11" t="s">
        <v>176</v>
      </c>
      <c r="B99" s="4">
        <v>13600</v>
      </c>
      <c r="C99" s="4">
        <v>71400</v>
      </c>
      <c r="D99" s="4">
        <v>-57800</v>
      </c>
      <c r="E99" s="4">
        <v>-2496310000</v>
      </c>
      <c r="F99" s="4">
        <f t="shared" si="5"/>
        <v>19394491006</v>
      </c>
      <c r="G99" s="4">
        <v>0</v>
      </c>
      <c r="H99" s="4">
        <v>0</v>
      </c>
      <c r="I99" s="4">
        <v>0</v>
      </c>
      <c r="J99" s="4">
        <v>207825000</v>
      </c>
      <c r="K99" s="4">
        <f t="shared" si="6"/>
        <v>208757000</v>
      </c>
    </row>
    <row r="100" spans="1:11" x14ac:dyDescent="0.2">
      <c r="A100" s="11" t="s">
        <v>175</v>
      </c>
      <c r="B100" s="4">
        <v>32300</v>
      </c>
      <c r="C100" s="4">
        <v>7135</v>
      </c>
      <c r="D100" s="4">
        <v>25165</v>
      </c>
      <c r="E100" s="4">
        <v>1076200000</v>
      </c>
      <c r="F100" s="4">
        <f t="shared" si="5"/>
        <v>21890801006</v>
      </c>
      <c r="G100" s="4">
        <v>0</v>
      </c>
      <c r="H100" s="4">
        <v>0</v>
      </c>
      <c r="I100" s="4">
        <v>0</v>
      </c>
      <c r="J100" s="4">
        <v>365980000</v>
      </c>
      <c r="K100" s="4">
        <f t="shared" si="6"/>
        <v>932000</v>
      </c>
    </row>
    <row r="101" spans="1:11" x14ac:dyDescent="0.2">
      <c r="A101" s="11" t="s">
        <v>174</v>
      </c>
      <c r="B101" s="4">
        <v>1300</v>
      </c>
      <c r="C101" s="4">
        <v>104640</v>
      </c>
      <c r="D101" s="4">
        <v>-103340</v>
      </c>
      <c r="E101" s="4">
        <v>-4366880000</v>
      </c>
      <c r="F101" s="4">
        <f t="shared" si="5"/>
        <v>20814601006</v>
      </c>
      <c r="G101" s="4">
        <v>0</v>
      </c>
      <c r="H101" s="4">
        <v>0</v>
      </c>
      <c r="I101" s="4">
        <v>0</v>
      </c>
      <c r="J101" s="4">
        <v>42170000</v>
      </c>
      <c r="K101" s="4">
        <f t="shared" si="6"/>
        <v>-365048000</v>
      </c>
    </row>
    <row r="102" spans="1:11" x14ac:dyDescent="0.2">
      <c r="A102" s="11" t="s">
        <v>173</v>
      </c>
      <c r="B102" s="4">
        <v>78900</v>
      </c>
      <c r="C102" s="4">
        <v>232900</v>
      </c>
      <c r="D102" s="4">
        <v>-154000</v>
      </c>
      <c r="E102" s="4">
        <v>-6811950000</v>
      </c>
      <c r="F102" s="4">
        <f t="shared" si="5"/>
        <v>25181481006</v>
      </c>
      <c r="G102" s="4">
        <v>0</v>
      </c>
      <c r="H102" s="4">
        <v>0</v>
      </c>
      <c r="I102" s="4">
        <v>0</v>
      </c>
      <c r="J102" s="4">
        <v>-170470000</v>
      </c>
      <c r="K102" s="4">
        <f t="shared" si="6"/>
        <v>-407218000</v>
      </c>
    </row>
    <row r="103" spans="1:11" x14ac:dyDescent="0.2">
      <c r="A103" s="11" t="s">
        <v>172</v>
      </c>
      <c r="B103" s="4">
        <v>30300</v>
      </c>
      <c r="C103" s="4">
        <v>475600</v>
      </c>
      <c r="D103" s="4">
        <v>-445300</v>
      </c>
      <c r="E103" s="4">
        <v>-19764920000</v>
      </c>
      <c r="F103" s="4">
        <f t="shared" si="5"/>
        <v>31993431006</v>
      </c>
      <c r="G103" s="4">
        <v>0</v>
      </c>
      <c r="H103" s="4">
        <v>0</v>
      </c>
      <c r="I103" s="4">
        <v>0</v>
      </c>
      <c r="J103" s="4">
        <v>-70950000</v>
      </c>
      <c r="K103" s="4">
        <f t="shared" si="6"/>
        <v>-236748000</v>
      </c>
    </row>
    <row r="104" spans="1:11" x14ac:dyDescent="0.2">
      <c r="A104" s="11" t="s">
        <v>171</v>
      </c>
      <c r="B104" s="4">
        <v>40300</v>
      </c>
      <c r="C104" s="4">
        <v>28000</v>
      </c>
      <c r="D104" s="4">
        <v>12300</v>
      </c>
      <c r="E104" s="4">
        <v>557260000</v>
      </c>
      <c r="F104" s="4">
        <f t="shared" si="5"/>
        <v>51758351006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-165798000</v>
      </c>
    </row>
    <row r="105" spans="1:11" x14ac:dyDescent="0.2">
      <c r="A105" s="11" t="s">
        <v>170</v>
      </c>
      <c r="B105" s="4">
        <v>34300</v>
      </c>
      <c r="C105" s="4">
        <v>28800</v>
      </c>
      <c r="D105" s="4">
        <v>5500</v>
      </c>
      <c r="E105" s="4">
        <v>246300000</v>
      </c>
      <c r="F105" s="4">
        <f t="shared" si="5"/>
        <v>51201091006</v>
      </c>
      <c r="G105" s="4">
        <v>0</v>
      </c>
      <c r="H105" s="4">
        <v>0</v>
      </c>
      <c r="I105" s="4">
        <v>0</v>
      </c>
      <c r="J105" s="4">
        <v>-36260000</v>
      </c>
      <c r="K105" s="4">
        <f t="shared" si="6"/>
        <v>-165798000</v>
      </c>
    </row>
    <row r="106" spans="1:11" x14ac:dyDescent="0.2">
      <c r="A106" s="11" t="s">
        <v>169</v>
      </c>
      <c r="B106" s="4">
        <v>673210</v>
      </c>
      <c r="C106" s="4">
        <v>9715</v>
      </c>
      <c r="D106" s="4">
        <v>663495</v>
      </c>
      <c r="E106" s="4">
        <v>29750040000</v>
      </c>
      <c r="F106" s="4">
        <f t="shared" si="5"/>
        <v>50954791006</v>
      </c>
      <c r="K106" s="4">
        <f t="shared" si="6"/>
        <v>-129538000</v>
      </c>
    </row>
    <row r="107" spans="1:11" x14ac:dyDescent="0.2">
      <c r="A107" s="11" t="s">
        <v>168</v>
      </c>
      <c r="B107" s="4">
        <v>25000</v>
      </c>
      <c r="C107" s="4">
        <v>8200</v>
      </c>
      <c r="D107" s="4">
        <v>16800</v>
      </c>
      <c r="E107" s="4">
        <v>742770000</v>
      </c>
      <c r="F107" s="4">
        <f t="shared" si="5"/>
        <v>21204751006</v>
      </c>
      <c r="G107" s="4">
        <v>0</v>
      </c>
      <c r="H107" s="4">
        <v>0</v>
      </c>
      <c r="I107" s="4">
        <v>0</v>
      </c>
      <c r="J107" s="4">
        <v>-209850000</v>
      </c>
      <c r="K107" s="4">
        <f t="shared" si="6"/>
        <v>-129538000</v>
      </c>
    </row>
    <row r="108" spans="1:11" x14ac:dyDescent="0.2">
      <c r="A108" s="11" t="s">
        <v>167</v>
      </c>
      <c r="B108" s="4">
        <v>37200</v>
      </c>
      <c r="C108" s="4">
        <v>5460</v>
      </c>
      <c r="D108" s="4">
        <v>31740</v>
      </c>
      <c r="E108" s="4">
        <v>1381620000</v>
      </c>
      <c r="F108" s="4">
        <f t="shared" si="5"/>
        <v>20461981006</v>
      </c>
      <c r="K108" s="4">
        <f t="shared" si="6"/>
        <v>80312000</v>
      </c>
    </row>
    <row r="109" spans="1:11" x14ac:dyDescent="0.2">
      <c r="A109" s="11" t="s">
        <v>166</v>
      </c>
      <c r="B109" s="4">
        <v>3400</v>
      </c>
      <c r="C109" s="4">
        <v>8000</v>
      </c>
      <c r="D109" s="4">
        <v>-4600</v>
      </c>
      <c r="E109" s="4">
        <v>-196640000</v>
      </c>
      <c r="F109" s="4">
        <f t="shared" si="5"/>
        <v>19080361006</v>
      </c>
      <c r="G109" s="4">
        <v>0</v>
      </c>
      <c r="H109" s="4">
        <v>0</v>
      </c>
      <c r="I109" s="4">
        <v>0</v>
      </c>
      <c r="J109" s="4">
        <v>-162610000</v>
      </c>
      <c r="K109" s="4">
        <f t="shared" si="6"/>
        <v>80312000</v>
      </c>
    </row>
    <row r="110" spans="1:11" x14ac:dyDescent="0.2">
      <c r="A110" s="11" t="s">
        <v>165</v>
      </c>
      <c r="B110" s="4">
        <v>202600</v>
      </c>
      <c r="C110" s="4">
        <v>6000</v>
      </c>
      <c r="D110" s="4">
        <v>196600</v>
      </c>
      <c r="E110" s="4">
        <v>8461920000</v>
      </c>
      <c r="F110" s="4">
        <f t="shared" si="5"/>
        <v>19277001006</v>
      </c>
      <c r="G110" s="4">
        <v>0</v>
      </c>
      <c r="H110" s="4">
        <v>0</v>
      </c>
      <c r="I110" s="4">
        <v>0</v>
      </c>
      <c r="J110" s="4">
        <v>198150000</v>
      </c>
      <c r="K110" s="4">
        <f t="shared" si="6"/>
        <v>242922000</v>
      </c>
    </row>
    <row r="111" spans="1:11" x14ac:dyDescent="0.2">
      <c r="A111" s="11" t="s">
        <v>164</v>
      </c>
      <c r="B111" s="4">
        <v>424900</v>
      </c>
      <c r="C111" s="4">
        <v>4200</v>
      </c>
      <c r="D111" s="4">
        <v>420700</v>
      </c>
      <c r="E111" s="4">
        <v>18262180000</v>
      </c>
      <c r="F111" s="4">
        <f t="shared" si="5"/>
        <v>10815081006</v>
      </c>
      <c r="G111" s="4">
        <v>0</v>
      </c>
      <c r="H111" s="4">
        <v>0</v>
      </c>
      <c r="I111" s="4">
        <v>0</v>
      </c>
      <c r="J111" s="4">
        <v>52070000</v>
      </c>
      <c r="K111" s="4">
        <f t="shared" si="6"/>
        <v>44772000</v>
      </c>
    </row>
    <row r="112" spans="1:11" x14ac:dyDescent="0.2">
      <c r="A112" s="11" t="s">
        <v>163</v>
      </c>
      <c r="B112" s="4">
        <v>4300</v>
      </c>
      <c r="C112" s="4">
        <v>52900</v>
      </c>
      <c r="D112" s="4">
        <v>-48600</v>
      </c>
      <c r="E112" s="4">
        <v>-2127650000</v>
      </c>
      <c r="F112" s="4">
        <f t="shared" si="5"/>
        <v>-7447098994</v>
      </c>
      <c r="G112" s="4">
        <v>0</v>
      </c>
      <c r="H112" s="4">
        <v>0</v>
      </c>
      <c r="I112" s="4">
        <v>0</v>
      </c>
      <c r="J112" s="4">
        <v>-183311000</v>
      </c>
      <c r="K112" s="4">
        <f t="shared" si="6"/>
        <v>-7298000</v>
      </c>
    </row>
    <row r="113" spans="1:11" x14ac:dyDescent="0.2">
      <c r="A113" s="11" t="s">
        <v>162</v>
      </c>
      <c r="B113" s="4">
        <v>4500</v>
      </c>
      <c r="C113" s="4">
        <v>566000</v>
      </c>
      <c r="D113" s="4">
        <v>-561500</v>
      </c>
      <c r="E113" s="4">
        <v>-24342220000</v>
      </c>
      <c r="F113" s="4">
        <f t="shared" si="5"/>
        <v>-5319448994</v>
      </c>
      <c r="G113" s="4">
        <v>0</v>
      </c>
      <c r="H113" s="4">
        <v>0</v>
      </c>
      <c r="I113" s="4">
        <v>0</v>
      </c>
      <c r="J113" s="4">
        <v>-241070000</v>
      </c>
      <c r="K113" s="4">
        <f t="shared" si="6"/>
        <v>176013000</v>
      </c>
    </row>
    <row r="114" spans="1:11" x14ac:dyDescent="0.2">
      <c r="A114" s="11" t="s">
        <v>161</v>
      </c>
      <c r="B114" s="4">
        <v>104600</v>
      </c>
      <c r="C114" s="4">
        <v>157900</v>
      </c>
      <c r="D114" s="4">
        <v>-53300</v>
      </c>
      <c r="E114" s="4">
        <v>-2271370000</v>
      </c>
      <c r="F114" s="4">
        <f t="shared" si="5"/>
        <v>19022771006</v>
      </c>
      <c r="G114" s="4">
        <v>0</v>
      </c>
      <c r="H114" s="4">
        <v>0</v>
      </c>
      <c r="I114" s="4">
        <v>0</v>
      </c>
      <c r="J114" s="4">
        <v>-119215000</v>
      </c>
      <c r="K114" s="4">
        <f t="shared" si="6"/>
        <v>417083000</v>
      </c>
    </row>
    <row r="115" spans="1:11" x14ac:dyDescent="0.2">
      <c r="A115" s="11" t="s">
        <v>160</v>
      </c>
      <c r="B115" s="4">
        <v>29700</v>
      </c>
      <c r="C115" s="4">
        <v>190600</v>
      </c>
      <c r="D115" s="4">
        <v>-160900</v>
      </c>
      <c r="E115" s="4">
        <v>-6959150000</v>
      </c>
      <c r="F115" s="4">
        <f t="shared" si="5"/>
        <v>21294141006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536298000</v>
      </c>
    </row>
    <row r="116" spans="1:11" x14ac:dyDescent="0.2">
      <c r="A116" s="11" t="s">
        <v>159</v>
      </c>
      <c r="B116" s="4">
        <v>548000</v>
      </c>
      <c r="C116" s="4">
        <v>57300</v>
      </c>
      <c r="D116" s="4">
        <v>490700</v>
      </c>
      <c r="E116" s="4">
        <v>21289620000</v>
      </c>
      <c r="F116" s="4">
        <f t="shared" si="5"/>
        <v>28253291006</v>
      </c>
      <c r="G116" s="4">
        <v>0</v>
      </c>
      <c r="H116" s="4">
        <v>0</v>
      </c>
      <c r="I116" s="4">
        <v>0</v>
      </c>
      <c r="J116" s="4">
        <v>-122420000</v>
      </c>
      <c r="K116" s="4">
        <f t="shared" si="6"/>
        <v>536298000</v>
      </c>
    </row>
    <row r="117" spans="1:11" x14ac:dyDescent="0.2">
      <c r="A117" s="11" t="s">
        <v>158</v>
      </c>
      <c r="B117" s="4">
        <v>153500</v>
      </c>
      <c r="C117" s="4">
        <v>42000</v>
      </c>
      <c r="D117" s="4">
        <v>111500</v>
      </c>
      <c r="E117" s="4">
        <v>4630810000</v>
      </c>
      <c r="F117" s="4">
        <f t="shared" si="5"/>
        <v>6963671006</v>
      </c>
      <c r="G117" s="4">
        <v>0</v>
      </c>
      <c r="H117" s="4">
        <v>0</v>
      </c>
      <c r="I117" s="4">
        <v>0</v>
      </c>
      <c r="J117" s="4">
        <v>-223790000</v>
      </c>
      <c r="K117" s="4">
        <f t="shared" si="6"/>
        <v>658718000</v>
      </c>
    </row>
    <row r="118" spans="1:11" x14ac:dyDescent="0.2">
      <c r="A118" s="11" t="s">
        <v>157</v>
      </c>
      <c r="B118" s="4">
        <v>9400</v>
      </c>
      <c r="C118" s="4">
        <v>49300</v>
      </c>
      <c r="D118" s="4">
        <v>-39900</v>
      </c>
      <c r="E118" s="4">
        <v>-1677100000</v>
      </c>
      <c r="F118" s="4">
        <f t="shared" si="5"/>
        <v>2332861006</v>
      </c>
      <c r="G118" s="4">
        <v>0</v>
      </c>
      <c r="H118" s="4">
        <v>0</v>
      </c>
      <c r="I118" s="4">
        <v>0</v>
      </c>
      <c r="J118" s="4">
        <v>301960000</v>
      </c>
      <c r="K118" s="4">
        <f t="shared" si="6"/>
        <v>882508000</v>
      </c>
    </row>
    <row r="119" spans="1:11" x14ac:dyDescent="0.2">
      <c r="A119" s="11" t="s">
        <v>156</v>
      </c>
      <c r="B119" s="4">
        <v>300500</v>
      </c>
      <c r="C119" s="4">
        <v>5700</v>
      </c>
      <c r="D119" s="4">
        <v>294800</v>
      </c>
      <c r="E119" s="4">
        <v>12460100000</v>
      </c>
      <c r="F119" s="4">
        <f t="shared" si="5"/>
        <v>4009961006</v>
      </c>
      <c r="G119" s="4">
        <v>0</v>
      </c>
      <c r="H119" s="4">
        <v>0</v>
      </c>
      <c r="I119" s="4">
        <v>0</v>
      </c>
      <c r="J119" s="4">
        <v>-67610000</v>
      </c>
      <c r="K119" s="4">
        <f t="shared" si="6"/>
        <v>580548000</v>
      </c>
    </row>
    <row r="120" spans="1:11" x14ac:dyDescent="0.2">
      <c r="A120" s="11" t="s">
        <v>155</v>
      </c>
      <c r="B120" s="4">
        <v>58600</v>
      </c>
      <c r="C120" s="4">
        <v>57000</v>
      </c>
      <c r="D120" s="4">
        <v>1600</v>
      </c>
      <c r="E120" s="4">
        <v>42830000</v>
      </c>
      <c r="F120" s="4">
        <f t="shared" si="5"/>
        <v>-8450138994</v>
      </c>
      <c r="G120" s="4">
        <v>0</v>
      </c>
      <c r="H120" s="4">
        <v>0</v>
      </c>
      <c r="I120" s="4">
        <v>0</v>
      </c>
      <c r="J120" s="4">
        <v>75600000</v>
      </c>
      <c r="K120" s="4">
        <f t="shared" si="6"/>
        <v>648158000</v>
      </c>
    </row>
    <row r="121" spans="1:11" x14ac:dyDescent="0.2">
      <c r="A121" s="11" t="s">
        <v>154</v>
      </c>
      <c r="B121" s="4">
        <v>18800</v>
      </c>
      <c r="C121" s="4">
        <v>30300</v>
      </c>
      <c r="D121" s="4">
        <v>-11500</v>
      </c>
      <c r="E121" s="4">
        <v>-478550000</v>
      </c>
      <c r="F121" s="4">
        <f t="shared" si="5"/>
        <v>-8492968994</v>
      </c>
      <c r="K121" s="4">
        <f t="shared" si="6"/>
        <v>572558000</v>
      </c>
    </row>
    <row r="122" spans="1:11" x14ac:dyDescent="0.2">
      <c r="A122" s="11" t="s">
        <v>153</v>
      </c>
      <c r="B122" s="4">
        <v>5900</v>
      </c>
      <c r="C122" s="4">
        <v>26500</v>
      </c>
      <c r="D122" s="4">
        <v>-20600</v>
      </c>
      <c r="E122" s="4">
        <v>-856230000</v>
      </c>
      <c r="F122" s="4">
        <f t="shared" si="5"/>
        <v>-8014418994</v>
      </c>
      <c r="G122" s="4">
        <v>0</v>
      </c>
      <c r="H122" s="4">
        <v>0</v>
      </c>
      <c r="I122" s="4">
        <v>0</v>
      </c>
      <c r="J122" s="4">
        <v>141370000</v>
      </c>
      <c r="K122" s="4">
        <f t="shared" si="6"/>
        <v>572558000</v>
      </c>
    </row>
    <row r="123" spans="1:11" x14ac:dyDescent="0.2">
      <c r="A123" s="11" t="s">
        <v>152</v>
      </c>
      <c r="B123" s="4">
        <v>73100</v>
      </c>
      <c r="C123" s="4">
        <v>32600</v>
      </c>
      <c r="D123" s="4">
        <v>40500</v>
      </c>
      <c r="E123" s="4">
        <v>1691990000</v>
      </c>
      <c r="F123" s="4">
        <f t="shared" ref="F123:F128" si="7">E123+F124</f>
        <v>-7158188994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431188000</v>
      </c>
    </row>
    <row r="124" spans="1:11" x14ac:dyDescent="0.2">
      <c r="A124" s="11" t="s">
        <v>151</v>
      </c>
      <c r="B124" s="4">
        <v>44900</v>
      </c>
      <c r="C124" s="4">
        <v>181800</v>
      </c>
      <c r="D124" s="4">
        <v>-136900</v>
      </c>
      <c r="E124" s="4">
        <v>-5669850000</v>
      </c>
      <c r="F124" s="4">
        <f t="shared" si="7"/>
        <v>-8850178994</v>
      </c>
      <c r="G124" s="4">
        <v>0</v>
      </c>
      <c r="H124" s="4">
        <v>0</v>
      </c>
      <c r="I124" s="4">
        <v>0</v>
      </c>
      <c r="J124" s="4">
        <v>117070000</v>
      </c>
      <c r="K124" s="4">
        <f t="shared" si="6"/>
        <v>431188000</v>
      </c>
    </row>
    <row r="125" spans="1:11" x14ac:dyDescent="0.2">
      <c r="A125" s="11" t="s">
        <v>150</v>
      </c>
      <c r="B125" s="4">
        <v>7600</v>
      </c>
      <c r="C125" s="4">
        <v>100000</v>
      </c>
      <c r="D125" s="4">
        <v>-92400</v>
      </c>
      <c r="E125" s="4">
        <v>-3922540000</v>
      </c>
      <c r="F125" s="4">
        <f t="shared" si="7"/>
        <v>-3180328994</v>
      </c>
      <c r="G125" s="4">
        <v>0</v>
      </c>
      <c r="H125" s="4">
        <v>0</v>
      </c>
      <c r="I125" s="4">
        <v>0</v>
      </c>
      <c r="J125" s="4">
        <v>50820000</v>
      </c>
      <c r="K125" s="4">
        <f t="shared" si="6"/>
        <v>314118000</v>
      </c>
    </row>
    <row r="126" spans="1:11" x14ac:dyDescent="0.2">
      <c r="A126" s="11" t="s">
        <v>149</v>
      </c>
      <c r="B126" s="4">
        <v>32300</v>
      </c>
      <c r="C126" s="4">
        <v>181900</v>
      </c>
      <c r="D126" s="4">
        <v>-149600</v>
      </c>
      <c r="E126" s="4">
        <v>-6419120000</v>
      </c>
      <c r="F126" s="4">
        <f t="shared" si="7"/>
        <v>742211006</v>
      </c>
      <c r="K126" s="4">
        <f t="shared" si="6"/>
        <v>263298000</v>
      </c>
    </row>
    <row r="127" spans="1:11" x14ac:dyDescent="0.2">
      <c r="A127" s="11" t="s">
        <v>148</v>
      </c>
      <c r="B127" s="4">
        <v>42100</v>
      </c>
      <c r="C127" s="4">
        <v>110500</v>
      </c>
      <c r="D127" s="4">
        <v>-68400</v>
      </c>
      <c r="E127" s="4">
        <v>-2890870000</v>
      </c>
      <c r="F127" s="4">
        <f t="shared" si="7"/>
        <v>7161331006</v>
      </c>
      <c r="G127" s="4">
        <v>0</v>
      </c>
      <c r="H127" s="4">
        <v>0</v>
      </c>
      <c r="I127" s="4">
        <v>0</v>
      </c>
      <c r="J127" s="4">
        <v>125440000</v>
      </c>
      <c r="K127" s="4">
        <f t="shared" si="6"/>
        <v>263298000</v>
      </c>
    </row>
    <row r="128" spans="1:11" x14ac:dyDescent="0.2">
      <c r="A128" s="11" t="s">
        <v>147</v>
      </c>
      <c r="B128" s="4">
        <v>55900</v>
      </c>
      <c r="C128" s="4">
        <v>231400</v>
      </c>
      <c r="D128" s="4">
        <v>-175500</v>
      </c>
      <c r="E128" s="4">
        <v>-7350340000</v>
      </c>
      <c r="F128" s="4">
        <f t="shared" si="7"/>
        <v>10052201006</v>
      </c>
      <c r="G128" s="4">
        <v>0</v>
      </c>
      <c r="H128" s="4">
        <v>0</v>
      </c>
      <c r="I128" s="4">
        <v>0</v>
      </c>
      <c r="J128" s="4">
        <v>-745000</v>
      </c>
      <c r="K128" s="4">
        <f t="shared" si="6"/>
        <v>137858000</v>
      </c>
    </row>
    <row r="129" spans="1:11" x14ac:dyDescent="0.2">
      <c r="A129" s="11" t="s">
        <v>146</v>
      </c>
      <c r="B129" s="4">
        <v>416800</v>
      </c>
      <c r="C129" s="4">
        <v>91130</v>
      </c>
      <c r="D129" s="4">
        <v>325670</v>
      </c>
      <c r="E129" s="4">
        <v>13240966154</v>
      </c>
      <c r="F129" s="4">
        <f t="shared" ref="F129:F139" si="8">E129+F130</f>
        <v>17402541006</v>
      </c>
      <c r="G129" s="4">
        <v>0</v>
      </c>
      <c r="H129" s="4">
        <v>0</v>
      </c>
      <c r="I129" s="4">
        <v>0</v>
      </c>
      <c r="J129" s="4">
        <v>-7955000</v>
      </c>
      <c r="K129" s="4">
        <f t="shared" si="6"/>
        <v>138603000</v>
      </c>
    </row>
    <row r="130" spans="1:11" x14ac:dyDescent="0.2">
      <c r="A130" s="11" t="s">
        <v>145</v>
      </c>
      <c r="B130" s="4">
        <v>18000</v>
      </c>
      <c r="C130" s="4">
        <v>136500</v>
      </c>
      <c r="D130" s="4">
        <v>-118500</v>
      </c>
      <c r="E130" s="4">
        <v>-4651345148</v>
      </c>
      <c r="F130" s="4">
        <f t="shared" si="8"/>
        <v>4161574852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146558000</v>
      </c>
    </row>
    <row r="131" spans="1:11" x14ac:dyDescent="0.2">
      <c r="A131" s="11" t="s">
        <v>144</v>
      </c>
      <c r="B131" s="4">
        <v>404250</v>
      </c>
      <c r="C131" s="4">
        <v>4490</v>
      </c>
      <c r="D131" s="4">
        <v>399760</v>
      </c>
      <c r="E131" s="4">
        <v>15620220000</v>
      </c>
      <c r="F131" s="4">
        <f t="shared" si="8"/>
        <v>8812920000</v>
      </c>
      <c r="G131" s="4">
        <v>0</v>
      </c>
      <c r="H131" s="4">
        <v>0</v>
      </c>
      <c r="I131" s="4">
        <v>0</v>
      </c>
      <c r="J131" s="4">
        <v>-36092000</v>
      </c>
      <c r="K131" s="4">
        <f t="shared" si="6"/>
        <v>146558000</v>
      </c>
    </row>
    <row r="132" spans="1:11" x14ac:dyDescent="0.2">
      <c r="A132" s="11" t="s">
        <v>143</v>
      </c>
      <c r="B132" s="4">
        <v>1200</v>
      </c>
      <c r="C132" s="4">
        <v>73500</v>
      </c>
      <c r="D132" s="4">
        <v>-72300</v>
      </c>
      <c r="E132" s="4">
        <v>-2842120000</v>
      </c>
      <c r="F132" s="4">
        <f t="shared" si="8"/>
        <v>-6807300000</v>
      </c>
      <c r="G132" s="4">
        <v>0</v>
      </c>
      <c r="H132" s="4">
        <v>0</v>
      </c>
      <c r="I132" s="4">
        <v>0</v>
      </c>
      <c r="J132" s="4">
        <v>-155470000</v>
      </c>
      <c r="K132" s="4">
        <f t="shared" si="6"/>
        <v>182650000</v>
      </c>
    </row>
    <row r="133" spans="1:11" x14ac:dyDescent="0.2">
      <c r="A133" s="11" t="s">
        <v>142</v>
      </c>
      <c r="B133" s="4">
        <v>182200</v>
      </c>
      <c r="C133" s="4">
        <v>1300</v>
      </c>
      <c r="D133" s="4">
        <v>180900</v>
      </c>
      <c r="E133" s="4">
        <v>6753480000</v>
      </c>
      <c r="F133" s="4">
        <f t="shared" si="8"/>
        <v>-3965180000</v>
      </c>
      <c r="G133" s="4">
        <v>0</v>
      </c>
      <c r="H133" s="4">
        <v>0</v>
      </c>
      <c r="I133" s="4">
        <v>0</v>
      </c>
      <c r="J133" s="4">
        <v>29645000</v>
      </c>
      <c r="K133" s="4">
        <f t="shared" si="6"/>
        <v>338120000</v>
      </c>
    </row>
    <row r="134" spans="1:11" x14ac:dyDescent="0.2">
      <c r="A134" s="11" t="s">
        <v>141</v>
      </c>
      <c r="B134" s="4">
        <v>100</v>
      </c>
      <c r="C134" s="4">
        <v>0</v>
      </c>
      <c r="D134" s="4">
        <v>100</v>
      </c>
      <c r="E134" s="4">
        <v>3680000</v>
      </c>
      <c r="F134" s="4">
        <f t="shared" si="8"/>
        <v>-10718660000</v>
      </c>
      <c r="K134" s="4">
        <f t="shared" si="6"/>
        <v>308475000</v>
      </c>
    </row>
    <row r="135" spans="1:11" x14ac:dyDescent="0.2">
      <c r="A135" s="11" t="s">
        <v>140</v>
      </c>
      <c r="B135" s="4">
        <v>0</v>
      </c>
      <c r="C135" s="4">
        <v>400</v>
      </c>
      <c r="D135" s="4">
        <v>-400</v>
      </c>
      <c r="E135" s="4">
        <v>-14590000</v>
      </c>
      <c r="F135" s="4">
        <f t="shared" si="8"/>
        <v>-10722340000</v>
      </c>
      <c r="G135" s="4">
        <v>0</v>
      </c>
      <c r="H135" s="4">
        <v>0</v>
      </c>
      <c r="I135" s="4">
        <v>0</v>
      </c>
      <c r="J135" s="4">
        <v>-14590000</v>
      </c>
      <c r="K135" s="4">
        <f t="shared" si="6"/>
        <v>308475000</v>
      </c>
    </row>
    <row r="136" spans="1:11" x14ac:dyDescent="0.2">
      <c r="A136" s="11" t="s">
        <v>139</v>
      </c>
      <c r="B136" s="4">
        <v>2400</v>
      </c>
      <c r="C136" s="4">
        <v>300</v>
      </c>
      <c r="D136" s="4">
        <v>2100</v>
      </c>
      <c r="E136" s="4">
        <v>77190000</v>
      </c>
      <c r="F136" s="4">
        <f t="shared" si="8"/>
        <v>-10707750000</v>
      </c>
      <c r="G136" s="4">
        <v>0</v>
      </c>
      <c r="H136" s="4">
        <v>0</v>
      </c>
      <c r="I136" s="4">
        <v>0</v>
      </c>
      <c r="J136" s="4">
        <v>-11000000</v>
      </c>
      <c r="K136" s="4">
        <f t="shared" si="6"/>
        <v>323065000</v>
      </c>
    </row>
    <row r="137" spans="1:11" x14ac:dyDescent="0.2">
      <c r="A137" s="11" t="s">
        <v>138</v>
      </c>
      <c r="B137" s="4">
        <v>2900</v>
      </c>
      <c r="C137" s="4">
        <v>5600</v>
      </c>
      <c r="D137" s="4">
        <v>-2700</v>
      </c>
      <c r="E137" s="4">
        <v>-101170000</v>
      </c>
      <c r="F137" s="4">
        <f t="shared" si="8"/>
        <v>-10784940000</v>
      </c>
      <c r="G137" s="4">
        <v>0</v>
      </c>
      <c r="H137" s="4">
        <v>0</v>
      </c>
      <c r="I137" s="4">
        <v>0</v>
      </c>
      <c r="J137" s="4">
        <v>58995000</v>
      </c>
      <c r="K137" s="4">
        <f t="shared" si="6"/>
        <v>334065000</v>
      </c>
    </row>
    <row r="138" spans="1:11" x14ac:dyDescent="0.2">
      <c r="A138" s="11" t="s">
        <v>137</v>
      </c>
      <c r="B138" s="4">
        <v>7200</v>
      </c>
      <c r="C138" s="4">
        <v>11800</v>
      </c>
      <c r="D138" s="4">
        <v>-4600</v>
      </c>
      <c r="E138" s="4">
        <v>-174330000</v>
      </c>
      <c r="F138" s="4">
        <f t="shared" si="8"/>
        <v>-10683770000</v>
      </c>
      <c r="K138" s="4">
        <f t="shared" si="6"/>
        <v>275070000</v>
      </c>
    </row>
    <row r="139" spans="1:11" x14ac:dyDescent="0.2">
      <c r="A139" s="11" t="s">
        <v>136</v>
      </c>
      <c r="B139" s="4">
        <v>94100</v>
      </c>
      <c r="C139" s="4">
        <v>31300</v>
      </c>
      <c r="D139" s="4">
        <v>62800</v>
      </c>
      <c r="E139" s="4">
        <v>2271790000</v>
      </c>
      <c r="F139" s="4">
        <f t="shared" si="8"/>
        <v>-10509440000</v>
      </c>
      <c r="G139" s="4">
        <v>0</v>
      </c>
      <c r="H139" s="4">
        <v>0</v>
      </c>
      <c r="I139" s="4">
        <v>0</v>
      </c>
      <c r="J139" s="4">
        <v>68505000</v>
      </c>
      <c r="K139" s="4">
        <f t="shared" si="6"/>
        <v>275070000</v>
      </c>
    </row>
    <row r="140" spans="1:11" x14ac:dyDescent="0.2">
      <c r="A140" s="11" t="s">
        <v>135</v>
      </c>
      <c r="B140" s="4">
        <v>500</v>
      </c>
      <c r="C140" s="4">
        <v>6100</v>
      </c>
      <c r="D140" s="4">
        <v>-5600</v>
      </c>
      <c r="E140" s="4">
        <v>-201930000</v>
      </c>
      <c r="F140" s="4">
        <f t="shared" ref="F140:F151" si="9">E140+F141</f>
        <v>-12781230000</v>
      </c>
      <c r="G140" s="4">
        <v>0</v>
      </c>
      <c r="H140" s="4">
        <v>0</v>
      </c>
      <c r="I140" s="4">
        <v>0</v>
      </c>
      <c r="J140" s="4">
        <v>104340000</v>
      </c>
      <c r="K140" s="4">
        <f t="shared" si="6"/>
        <v>206565000</v>
      </c>
    </row>
    <row r="141" spans="1:11" x14ac:dyDescent="0.2">
      <c r="A141" s="11" t="s">
        <v>134</v>
      </c>
      <c r="B141" s="4">
        <v>0</v>
      </c>
      <c r="C141" s="4">
        <v>600</v>
      </c>
      <c r="D141" s="4">
        <v>-600</v>
      </c>
      <c r="E141" s="4">
        <v>-21350000</v>
      </c>
      <c r="F141" s="4">
        <f t="shared" si="9"/>
        <v>-12579300000</v>
      </c>
      <c r="G141" s="4">
        <v>0</v>
      </c>
      <c r="H141" s="4">
        <v>0</v>
      </c>
      <c r="I141" s="4">
        <v>0</v>
      </c>
      <c r="J141" s="4">
        <v>105750000</v>
      </c>
      <c r="K141" s="4">
        <f t="shared" si="6"/>
        <v>102225000</v>
      </c>
    </row>
    <row r="142" spans="1:11" x14ac:dyDescent="0.2">
      <c r="A142" s="11" t="s">
        <v>133</v>
      </c>
      <c r="B142" s="4">
        <v>0</v>
      </c>
      <c r="C142" s="4">
        <v>600</v>
      </c>
      <c r="D142" s="4">
        <v>-600</v>
      </c>
      <c r="E142" s="4">
        <v>-20970000</v>
      </c>
      <c r="F142" s="4">
        <f t="shared" si="9"/>
        <v>-12557950000</v>
      </c>
      <c r="K142" s="4">
        <f t="shared" si="6"/>
        <v>-3525000</v>
      </c>
    </row>
    <row r="143" spans="1:11" x14ac:dyDescent="0.2">
      <c r="A143" s="11" t="s">
        <v>132</v>
      </c>
      <c r="B143" s="4">
        <v>2400</v>
      </c>
      <c r="C143" s="4">
        <v>3700</v>
      </c>
      <c r="D143" s="4">
        <v>-1300</v>
      </c>
      <c r="E143" s="4">
        <v>-46630000</v>
      </c>
      <c r="F143" s="4">
        <f t="shared" si="9"/>
        <v>-12536980000</v>
      </c>
      <c r="G143" s="4">
        <v>0</v>
      </c>
      <c r="H143" s="4">
        <v>0</v>
      </c>
      <c r="I143" s="4">
        <v>0</v>
      </c>
      <c r="J143" s="4">
        <v>-3525000</v>
      </c>
      <c r="K143" s="4">
        <f t="shared" si="6"/>
        <v>-3525000</v>
      </c>
    </row>
    <row r="144" spans="1:11" x14ac:dyDescent="0.2">
      <c r="A144" s="11" t="s">
        <v>131</v>
      </c>
      <c r="B144" s="4">
        <v>2000</v>
      </c>
      <c r="C144" s="4">
        <v>8000</v>
      </c>
      <c r="D144" s="4">
        <v>-6000</v>
      </c>
      <c r="E144" s="4">
        <v>-212770000</v>
      </c>
      <c r="F144" s="4">
        <f t="shared" si="9"/>
        <v>-12490350000</v>
      </c>
      <c r="K144" s="4">
        <f t="shared" si="6"/>
        <v>0</v>
      </c>
    </row>
    <row r="145" spans="1:11" x14ac:dyDescent="0.2">
      <c r="A145" s="11" t="s">
        <v>130</v>
      </c>
      <c r="B145" s="4">
        <v>7879</v>
      </c>
      <c r="C145" s="4">
        <v>413200</v>
      </c>
      <c r="D145" s="4">
        <v>-405321</v>
      </c>
      <c r="E145" s="4">
        <v>-14545990000</v>
      </c>
      <c r="F145" s="4">
        <f t="shared" si="9"/>
        <v>-12277580000</v>
      </c>
      <c r="K145" s="4">
        <f t="shared" si="6"/>
        <v>0</v>
      </c>
    </row>
    <row r="146" spans="1:11" x14ac:dyDescent="0.2">
      <c r="A146" s="11" t="s">
        <v>129</v>
      </c>
      <c r="B146" s="4">
        <v>1550</v>
      </c>
      <c r="C146" s="4">
        <v>21300</v>
      </c>
      <c r="D146" s="4">
        <v>-19750</v>
      </c>
      <c r="E146" s="4">
        <v>-724490000</v>
      </c>
      <c r="F146" s="4">
        <f t="shared" si="9"/>
        <v>2268410000</v>
      </c>
      <c r="K146" s="13">
        <f t="shared" ref="K146:K151" si="10">K147+J146</f>
        <v>0</v>
      </c>
    </row>
    <row r="147" spans="1:11" x14ac:dyDescent="0.2">
      <c r="A147" s="11" t="s">
        <v>128</v>
      </c>
      <c r="B147" s="4">
        <v>18937</v>
      </c>
      <c r="C147" s="4">
        <v>5000</v>
      </c>
      <c r="D147" s="4">
        <v>13937</v>
      </c>
      <c r="E147" s="4">
        <v>513580000</v>
      </c>
      <c r="F147" s="4">
        <f t="shared" si="9"/>
        <v>2992900000</v>
      </c>
      <c r="K147" s="13">
        <f t="shared" si="10"/>
        <v>0</v>
      </c>
    </row>
    <row r="148" spans="1:11" x14ac:dyDescent="0.2">
      <c r="A148" s="11" t="s">
        <v>126</v>
      </c>
      <c r="B148" s="4">
        <v>1600</v>
      </c>
      <c r="C148" s="4">
        <v>22300</v>
      </c>
      <c r="D148" s="4">
        <v>-20700</v>
      </c>
      <c r="E148" s="4">
        <v>-766410000</v>
      </c>
      <c r="F148" s="4">
        <f t="shared" si="9"/>
        <v>2479320000</v>
      </c>
      <c r="K148" s="13">
        <f t="shared" si="10"/>
        <v>0</v>
      </c>
    </row>
    <row r="149" spans="1:11" x14ac:dyDescent="0.2">
      <c r="A149" s="11" t="s">
        <v>124</v>
      </c>
      <c r="B149" s="4">
        <v>101300</v>
      </c>
      <c r="C149" s="4">
        <v>18300</v>
      </c>
      <c r="D149" s="4">
        <v>83000</v>
      </c>
      <c r="E149" s="4">
        <v>3585240000</v>
      </c>
      <c r="F149" s="4">
        <f t="shared" si="9"/>
        <v>3245730000</v>
      </c>
      <c r="K149" s="13">
        <f t="shared" si="10"/>
        <v>0</v>
      </c>
    </row>
    <row r="150" spans="1:11" x14ac:dyDescent="0.2">
      <c r="A150" s="11" t="s">
        <v>123</v>
      </c>
      <c r="B150" s="4">
        <v>40800</v>
      </c>
      <c r="C150" s="4">
        <v>12500</v>
      </c>
      <c r="D150" s="4">
        <v>28300</v>
      </c>
      <c r="E150" s="4">
        <v>1220140000</v>
      </c>
      <c r="F150" s="4">
        <f t="shared" si="9"/>
        <v>-339510000</v>
      </c>
      <c r="K150" s="13">
        <f t="shared" si="10"/>
        <v>0</v>
      </c>
    </row>
    <row r="151" spans="1:11" x14ac:dyDescent="0.2">
      <c r="A151" s="11" t="s">
        <v>122</v>
      </c>
      <c r="B151" s="4">
        <v>31000</v>
      </c>
      <c r="C151" s="4">
        <v>65600</v>
      </c>
      <c r="D151" s="4">
        <v>-34600</v>
      </c>
      <c r="E151" s="4">
        <v>-1559650000</v>
      </c>
      <c r="F151" s="4">
        <f t="shared" si="9"/>
        <v>-1559650000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82">
        <v>331</v>
      </c>
      <c r="B3" t="n" s="383">
        <v>300.0</v>
      </c>
      <c r="C3" t="n" s="384">
        <v>5500.0</v>
      </c>
      <c r="D3" t="n" s="385">
        <v>-5200.0</v>
      </c>
      <c r="E3" t="n" s="386">
        <v>-2.8921E8</v>
      </c>
      <c r="G3" t="n" s="378">
        <v>0.0</v>
      </c>
      <c r="H3" t="n" s="379">
        <v>0.0</v>
      </c>
      <c r="I3" t="n" s="380">
        <v>0.0</v>
      </c>
      <c r="J3" t="n" s="381">
        <v>0.0</v>
      </c>
    </row>
    <row r="4" spans="1:11" x14ac:dyDescent="0.2">
      <c r="A4" s="11" t="s">
        <v>326</v>
      </c>
      <c r="B4" s="4">
        <v>100</v>
      </c>
      <c r="C4" s="4">
        <v>17300</v>
      </c>
      <c r="D4" s="4">
        <v>-17200</v>
      </c>
      <c r="E4" s="4">
        <v>-937610000</v>
      </c>
      <c r="F4" s="4">
        <f t="shared" ref="F4:F12" si="0">E4+F5</f>
        <v>208037763806</v>
      </c>
      <c r="G4" s="4">
        <v>0</v>
      </c>
      <c r="H4" s="4">
        <v>0</v>
      </c>
      <c r="I4" s="4">
        <v>0</v>
      </c>
      <c r="J4" s="4">
        <v>-21770000</v>
      </c>
      <c r="K4" s="13">
        <f t="shared" ref="K4:K12" si="1">K5+J4</f>
        <v>34010586000</v>
      </c>
    </row>
    <row r="5" spans="1:11" x14ac:dyDescent="0.2">
      <c r="A5" s="11" t="s">
        <v>325</v>
      </c>
      <c r="B5" s="4">
        <v>6800</v>
      </c>
      <c r="C5" s="4">
        <v>35600</v>
      </c>
      <c r="D5" s="4">
        <v>-28800</v>
      </c>
      <c r="E5" s="4">
        <v>-1577190000</v>
      </c>
      <c r="F5" s="4">
        <f t="shared" si="0"/>
        <v>208975373806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34032356000</v>
      </c>
    </row>
    <row r="6" spans="1:11" x14ac:dyDescent="0.2">
      <c r="A6" s="11" t="s">
        <v>324</v>
      </c>
      <c r="B6" s="4">
        <v>104400</v>
      </c>
      <c r="C6" s="4">
        <v>3200</v>
      </c>
      <c r="D6" s="4">
        <v>101200</v>
      </c>
      <c r="E6" s="4">
        <v>5519020000</v>
      </c>
      <c r="F6" s="4">
        <f t="shared" si="0"/>
        <v>210552563806</v>
      </c>
      <c r="G6" s="4">
        <v>0</v>
      </c>
      <c r="H6" s="4">
        <v>0</v>
      </c>
      <c r="I6" s="4">
        <v>0</v>
      </c>
      <c r="J6" s="4">
        <v>-5483780000</v>
      </c>
      <c r="K6" s="13">
        <f t="shared" si="1"/>
        <v>34032356000</v>
      </c>
    </row>
    <row r="7" spans="1:11" x14ac:dyDescent="0.2">
      <c r="A7" s="11" t="s">
        <v>323</v>
      </c>
      <c r="B7" s="4">
        <v>5600</v>
      </c>
      <c r="C7" s="4">
        <v>10500</v>
      </c>
      <c r="D7" s="4">
        <v>-4900</v>
      </c>
      <c r="E7" s="4">
        <v>-265430000</v>
      </c>
      <c r="F7" s="4">
        <f t="shared" si="0"/>
        <v>205033543806</v>
      </c>
      <c r="G7" s="4">
        <v>0</v>
      </c>
      <c r="H7" s="4">
        <v>0</v>
      </c>
      <c r="I7" s="4">
        <v>0</v>
      </c>
      <c r="J7" s="4">
        <v>-44010000</v>
      </c>
      <c r="K7" s="13">
        <f t="shared" si="1"/>
        <v>39516136000</v>
      </c>
    </row>
    <row r="8" spans="1:11" x14ac:dyDescent="0.2">
      <c r="A8" s="11" t="s">
        <v>317</v>
      </c>
      <c r="B8" s="4">
        <v>19300</v>
      </c>
      <c r="C8" s="4">
        <v>11000</v>
      </c>
      <c r="D8" s="4">
        <v>8300</v>
      </c>
      <c r="E8" s="4">
        <v>451380000</v>
      </c>
      <c r="F8" s="4">
        <f t="shared" si="0"/>
        <v>205298973806</v>
      </c>
      <c r="G8" s="4">
        <v>0</v>
      </c>
      <c r="H8" s="4">
        <v>0</v>
      </c>
      <c r="I8" s="4">
        <v>0</v>
      </c>
      <c r="J8" s="4">
        <v>-1929580000</v>
      </c>
      <c r="K8" s="13">
        <f t="shared" si="1"/>
        <v>39560146000</v>
      </c>
    </row>
    <row r="9" spans="1:11" x14ac:dyDescent="0.2">
      <c r="A9" s="11" t="s">
        <v>316</v>
      </c>
      <c r="B9" s="4">
        <v>1400</v>
      </c>
      <c r="C9" s="4">
        <v>23800</v>
      </c>
      <c r="D9" s="4">
        <v>-22400</v>
      </c>
      <c r="E9" s="4">
        <v>-1251940000</v>
      </c>
      <c r="F9" s="4">
        <f t="shared" si="0"/>
        <v>204847593806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41489726000</v>
      </c>
    </row>
    <row r="10" spans="1:11" x14ac:dyDescent="0.2">
      <c r="A10" s="11" t="s">
        <v>315</v>
      </c>
      <c r="B10" s="4">
        <v>3300</v>
      </c>
      <c r="C10" s="4">
        <v>14700</v>
      </c>
      <c r="D10" s="4">
        <v>-11400</v>
      </c>
      <c r="E10" s="4">
        <v>-650450000</v>
      </c>
      <c r="F10" s="4">
        <f t="shared" si="0"/>
        <v>206099533806</v>
      </c>
      <c r="G10" s="4">
        <v>34600</v>
      </c>
      <c r="H10" s="4">
        <v>0</v>
      </c>
      <c r="I10" s="4">
        <v>34600</v>
      </c>
      <c r="J10" s="4">
        <v>1987300000</v>
      </c>
      <c r="K10" s="13">
        <f t="shared" si="1"/>
        <v>41489726000</v>
      </c>
    </row>
    <row r="11" spans="1:11" x14ac:dyDescent="0.2">
      <c r="A11" s="11" t="s">
        <v>314</v>
      </c>
      <c r="B11" s="4">
        <v>2200</v>
      </c>
      <c r="C11" s="4">
        <v>9900</v>
      </c>
      <c r="D11" s="4">
        <v>-7700</v>
      </c>
      <c r="E11" s="4">
        <v>-445520000</v>
      </c>
      <c r="F11" s="4">
        <f t="shared" si="0"/>
        <v>206749983806</v>
      </c>
      <c r="G11" s="4">
        <v>0</v>
      </c>
      <c r="H11" s="4">
        <v>0</v>
      </c>
      <c r="I11" s="4">
        <v>0</v>
      </c>
      <c r="J11" s="4">
        <v>-567900000</v>
      </c>
      <c r="K11" s="13">
        <f t="shared" si="1"/>
        <v>39502426000</v>
      </c>
    </row>
    <row r="12" spans="1:11" x14ac:dyDescent="0.2">
      <c r="A12" s="11" t="s">
        <v>313</v>
      </c>
      <c r="B12" s="4">
        <v>4000</v>
      </c>
      <c r="C12" s="4">
        <v>11300</v>
      </c>
      <c r="D12" s="4">
        <v>-7300</v>
      </c>
      <c r="E12" s="4">
        <v>-416500000</v>
      </c>
      <c r="F12" s="4">
        <f t="shared" si="0"/>
        <v>207195503806</v>
      </c>
      <c r="G12" s="4">
        <v>10900</v>
      </c>
      <c r="H12" s="4">
        <v>0</v>
      </c>
      <c r="I12" s="4">
        <v>10900</v>
      </c>
      <c r="J12" s="4">
        <v>616010000</v>
      </c>
      <c r="K12" s="13">
        <f t="shared" si="1"/>
        <v>40070326000</v>
      </c>
    </row>
    <row r="13" spans="1:11" x14ac:dyDescent="0.2">
      <c r="A13" s="11" t="s">
        <v>312</v>
      </c>
      <c r="B13" s="4">
        <v>100</v>
      </c>
      <c r="C13" s="4">
        <v>16906</v>
      </c>
      <c r="D13" s="4">
        <v>-16806</v>
      </c>
      <c r="E13" s="4">
        <v>-940880000</v>
      </c>
      <c r="F13" s="4">
        <f t="shared" ref="F13:F20" si="2">E13+F14</f>
        <v>207612003806</v>
      </c>
      <c r="G13" s="4">
        <v>0</v>
      </c>
      <c r="H13" s="4">
        <v>0</v>
      </c>
      <c r="I13" s="4">
        <v>0</v>
      </c>
      <c r="J13" s="4">
        <v>-24530000</v>
      </c>
      <c r="K13" s="13">
        <f t="shared" ref="K13:K95" si="3">K14+J13</f>
        <v>39454316000</v>
      </c>
    </row>
    <row r="14" spans="1:11" x14ac:dyDescent="0.2">
      <c r="A14" s="11" t="s">
        <v>310</v>
      </c>
      <c r="B14" s="4">
        <v>21030</v>
      </c>
      <c r="C14" s="4">
        <v>4300</v>
      </c>
      <c r="D14" s="4">
        <v>16730</v>
      </c>
      <c r="E14" s="4">
        <v>936990000</v>
      </c>
      <c r="F14" s="4">
        <f t="shared" si="2"/>
        <v>208552883806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39478846000</v>
      </c>
    </row>
    <row r="15" spans="1:11" x14ac:dyDescent="0.2">
      <c r="A15" s="11" t="s">
        <v>309</v>
      </c>
      <c r="B15" s="4">
        <v>20</v>
      </c>
      <c r="C15" s="4">
        <v>3800</v>
      </c>
      <c r="D15" s="4">
        <v>-3780</v>
      </c>
      <c r="E15" s="4">
        <v>-215740000</v>
      </c>
      <c r="F15" s="4">
        <f t="shared" si="2"/>
        <v>207615893806</v>
      </c>
      <c r="G15" s="4">
        <v>0</v>
      </c>
      <c r="H15" s="4">
        <v>0</v>
      </c>
      <c r="I15" s="4">
        <v>0</v>
      </c>
      <c r="J15" s="4">
        <v>276750000</v>
      </c>
      <c r="K15" s="13">
        <f t="shared" si="3"/>
        <v>39478846000</v>
      </c>
    </row>
    <row r="16" spans="1:11" x14ac:dyDescent="0.2">
      <c r="A16" s="11" t="s">
        <v>308</v>
      </c>
      <c r="B16" s="4">
        <v>18700</v>
      </c>
      <c r="C16" s="4">
        <v>57200</v>
      </c>
      <c r="D16" s="4">
        <v>-38500</v>
      </c>
      <c r="E16" s="4">
        <v>-2219640000</v>
      </c>
      <c r="F16" s="4">
        <f t="shared" si="2"/>
        <v>207831633806</v>
      </c>
      <c r="G16" s="4">
        <v>0</v>
      </c>
      <c r="H16" s="4">
        <v>0</v>
      </c>
      <c r="I16" s="4">
        <v>0</v>
      </c>
      <c r="J16" s="4">
        <v>784050000</v>
      </c>
      <c r="K16" s="13">
        <f t="shared" si="3"/>
        <v>39202096000</v>
      </c>
    </row>
    <row r="17" spans="1:11" x14ac:dyDescent="0.2">
      <c r="A17" s="11" t="s">
        <v>307</v>
      </c>
      <c r="B17" s="4">
        <v>2700</v>
      </c>
      <c r="C17" s="4">
        <v>27100</v>
      </c>
      <c r="D17" s="4">
        <v>-24400</v>
      </c>
      <c r="E17" s="4">
        <v>-1433860000</v>
      </c>
      <c r="F17" s="4">
        <f t="shared" si="2"/>
        <v>210051273806</v>
      </c>
      <c r="G17" s="4">
        <v>0</v>
      </c>
      <c r="H17" s="4">
        <v>0</v>
      </c>
      <c r="I17" s="4">
        <v>0</v>
      </c>
      <c r="J17" s="4">
        <v>860790000</v>
      </c>
      <c r="K17" s="13">
        <f t="shared" si="3"/>
        <v>38418046000</v>
      </c>
    </row>
    <row r="18" spans="1:16" x14ac:dyDescent="0.2">
      <c r="A18" s="11" t="s">
        <v>306</v>
      </c>
      <c r="B18" s="4">
        <v>3900</v>
      </c>
      <c r="C18" s="4">
        <v>1600</v>
      </c>
      <c r="D18" s="4">
        <v>2300</v>
      </c>
      <c r="E18" s="4">
        <v>133700000</v>
      </c>
      <c r="F18" s="4">
        <f t="shared" si="2"/>
        <v>211485133806</v>
      </c>
      <c r="G18" s="4">
        <v>50200</v>
      </c>
      <c r="H18" s="4">
        <v>3800</v>
      </c>
      <c r="I18" s="4">
        <v>46400</v>
      </c>
      <c r="J18" s="4">
        <v>2701360000</v>
      </c>
      <c r="K18" s="13">
        <f t="shared" si="3"/>
        <v>37557256000</v>
      </c>
    </row>
    <row r="19" spans="1:16" x14ac:dyDescent="0.2">
      <c r="A19" s="11" t="s">
        <v>305</v>
      </c>
      <c r="B19" s="4">
        <v>67800</v>
      </c>
      <c r="C19" s="4">
        <v>33900</v>
      </c>
      <c r="D19" s="4">
        <v>33900</v>
      </c>
      <c r="E19" s="4">
        <v>2003640000</v>
      </c>
      <c r="F19" s="4">
        <f t="shared" si="2"/>
        <v>211351433806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34855896000</v>
      </c>
    </row>
    <row r="20" spans="1:16" x14ac:dyDescent="0.2">
      <c r="A20" s="11" t="s">
        <v>304</v>
      </c>
      <c r="B20" s="4">
        <v>64300</v>
      </c>
      <c r="C20" s="4">
        <v>4600</v>
      </c>
      <c r="D20" s="4">
        <v>59700</v>
      </c>
      <c r="E20" s="4">
        <v>3689320000</v>
      </c>
      <c r="F20" s="4">
        <f t="shared" si="2"/>
        <v>209347793806</v>
      </c>
      <c r="G20" s="4">
        <v>0</v>
      </c>
      <c r="H20" s="4">
        <v>0</v>
      </c>
      <c r="I20" s="4">
        <v>0</v>
      </c>
      <c r="J20" s="4">
        <v>-297110000</v>
      </c>
      <c r="K20" s="13">
        <f t="shared" si="3"/>
        <v>34855896000</v>
      </c>
    </row>
    <row r="21" spans="1:16" x14ac:dyDescent="0.2">
      <c r="A21" s="11" t="s">
        <v>303</v>
      </c>
      <c r="B21" s="4">
        <v>40500</v>
      </c>
      <c r="C21" s="4">
        <v>6200</v>
      </c>
      <c r="D21" s="4">
        <v>34300</v>
      </c>
      <c r="E21" s="4">
        <v>2096050000</v>
      </c>
      <c r="F21" s="4">
        <f t="shared" ref="F21:F95" si="4">E21+F22</f>
        <v>205658473806</v>
      </c>
      <c r="G21" s="4">
        <v>10100</v>
      </c>
      <c r="H21" s="4">
        <v>0</v>
      </c>
      <c r="I21" s="4">
        <v>10100</v>
      </c>
      <c r="J21" s="4">
        <v>615100000</v>
      </c>
      <c r="K21" s="13">
        <f t="shared" si="3"/>
        <v>35153006000</v>
      </c>
      <c r="L21" s="5"/>
      <c r="M21" s="4"/>
      <c r="P21" s="5"/>
    </row>
    <row r="22" spans="1:16" x14ac:dyDescent="0.2">
      <c r="A22" s="11" t="s">
        <v>301</v>
      </c>
      <c r="B22" s="4">
        <v>21800</v>
      </c>
      <c r="C22" s="4">
        <v>13400</v>
      </c>
      <c r="D22" s="4">
        <v>8400</v>
      </c>
      <c r="E22" s="4">
        <v>516610000</v>
      </c>
      <c r="F22" s="4">
        <f t="shared" si="4"/>
        <v>203562423806</v>
      </c>
      <c r="G22" s="4">
        <v>9000</v>
      </c>
      <c r="H22" s="4">
        <v>50000</v>
      </c>
      <c r="I22" s="4">
        <v>-41000</v>
      </c>
      <c r="J22" s="4">
        <v>-2486380000</v>
      </c>
      <c r="K22" s="13">
        <f t="shared" si="3"/>
        <v>34537906000</v>
      </c>
    </row>
    <row r="23" spans="1:16" x14ac:dyDescent="0.2">
      <c r="A23" s="11" t="s">
        <v>300</v>
      </c>
      <c r="B23" s="4">
        <v>1900</v>
      </c>
      <c r="C23" s="4">
        <v>4600</v>
      </c>
      <c r="D23" s="4">
        <v>-2700</v>
      </c>
      <c r="E23" s="4">
        <v>-165860000</v>
      </c>
      <c r="F23" s="4">
        <f t="shared" si="4"/>
        <v>203045813806</v>
      </c>
      <c r="G23" s="4">
        <v>0</v>
      </c>
      <c r="H23" s="4">
        <v>0</v>
      </c>
      <c r="I23" s="4">
        <v>0</v>
      </c>
      <c r="J23" s="4">
        <v>-18370000</v>
      </c>
      <c r="K23" s="13">
        <f t="shared" si="3"/>
        <v>37024286000</v>
      </c>
    </row>
    <row r="24" spans="1:16" x14ac:dyDescent="0.2">
      <c r="A24" s="11" t="s">
        <v>299</v>
      </c>
      <c r="B24" s="4">
        <v>600</v>
      </c>
      <c r="C24" s="4">
        <v>37500</v>
      </c>
      <c r="D24" s="4">
        <v>-36900</v>
      </c>
      <c r="E24" s="4">
        <v>-2331240000</v>
      </c>
      <c r="F24" s="4">
        <f t="shared" si="4"/>
        <v>203211673806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37042656000</v>
      </c>
    </row>
    <row r="25" spans="1:16" x14ac:dyDescent="0.2">
      <c r="A25" s="11" t="s">
        <v>298</v>
      </c>
      <c r="B25" s="4">
        <v>125200</v>
      </c>
      <c r="C25" s="4">
        <v>189000</v>
      </c>
      <c r="D25" s="4">
        <v>-63800</v>
      </c>
      <c r="E25" s="4">
        <v>-4093100000</v>
      </c>
      <c r="F25" s="4">
        <f t="shared" si="4"/>
        <v>205542913806</v>
      </c>
      <c r="G25" s="4">
        <v>0</v>
      </c>
      <c r="H25" s="4">
        <v>0</v>
      </c>
      <c r="I25" s="4">
        <v>0</v>
      </c>
      <c r="J25" s="4">
        <v>-1602910000</v>
      </c>
      <c r="K25" s="13">
        <f t="shared" si="3"/>
        <v>37042656000</v>
      </c>
    </row>
    <row r="26" spans="1:16" x14ac:dyDescent="0.2">
      <c r="A26" s="11" t="s">
        <v>297</v>
      </c>
      <c r="B26" s="4">
        <v>51000</v>
      </c>
      <c r="C26" s="4">
        <v>31300</v>
      </c>
      <c r="D26" s="4">
        <v>19700</v>
      </c>
      <c r="E26" s="4">
        <v>1235290000</v>
      </c>
      <c r="F26" s="4">
        <f t="shared" si="4"/>
        <v>209636013806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38645566000</v>
      </c>
    </row>
    <row r="27" spans="1:16" x14ac:dyDescent="0.2">
      <c r="A27" s="11" t="s">
        <v>296</v>
      </c>
      <c r="B27" s="4">
        <v>23700</v>
      </c>
      <c r="C27" s="4">
        <v>6100</v>
      </c>
      <c r="D27" s="4">
        <v>17600</v>
      </c>
      <c r="E27" s="4">
        <v>1071730000</v>
      </c>
      <c r="F27" s="4">
        <f t="shared" si="4"/>
        <v>208400723806</v>
      </c>
      <c r="G27" s="4">
        <v>36200</v>
      </c>
      <c r="H27" s="4">
        <v>200</v>
      </c>
      <c r="I27" s="4">
        <v>36000</v>
      </c>
      <c r="J27" s="4">
        <v>2192820000</v>
      </c>
      <c r="K27" s="13">
        <f t="shared" si="3"/>
        <v>38645566000</v>
      </c>
    </row>
    <row r="28" spans="1:16" x14ac:dyDescent="0.2">
      <c r="A28" s="11" t="s">
        <v>295</v>
      </c>
      <c r="B28" s="4">
        <v>600</v>
      </c>
      <c r="C28" s="4">
        <v>10600</v>
      </c>
      <c r="D28" s="4">
        <v>-10000</v>
      </c>
      <c r="E28" s="4">
        <v>-618060000</v>
      </c>
      <c r="F28" s="4">
        <f t="shared" si="4"/>
        <v>207328993806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36452746000</v>
      </c>
    </row>
    <row r="29" spans="1:16" x14ac:dyDescent="0.2">
      <c r="A29" s="11" t="s">
        <v>294</v>
      </c>
      <c r="B29" s="4">
        <v>41300</v>
      </c>
      <c r="C29" s="4">
        <v>10400</v>
      </c>
      <c r="D29" s="4">
        <v>30900</v>
      </c>
      <c r="E29" s="4">
        <v>1906690000</v>
      </c>
      <c r="F29" s="4">
        <f t="shared" si="4"/>
        <v>207947053806</v>
      </c>
      <c r="G29" s="4">
        <v>0</v>
      </c>
      <c r="H29" s="4">
        <v>0</v>
      </c>
      <c r="I29" s="4">
        <v>0</v>
      </c>
      <c r="J29" s="4">
        <v>-3040878000</v>
      </c>
      <c r="K29" s="13">
        <f t="shared" si="3"/>
        <v>36452746000</v>
      </c>
    </row>
    <row r="30" spans="1:16" x14ac:dyDescent="0.2">
      <c r="A30" s="11" t="s">
        <v>293</v>
      </c>
      <c r="B30" s="4">
        <v>600</v>
      </c>
      <c r="C30" s="4">
        <v>3100</v>
      </c>
      <c r="D30" s="4">
        <v>-2500</v>
      </c>
      <c r="E30" s="4">
        <v>-151360000</v>
      </c>
      <c r="F30" s="4">
        <f t="shared" si="4"/>
        <v>206040363806</v>
      </c>
      <c r="G30" s="4">
        <v>0</v>
      </c>
      <c r="H30" s="4">
        <v>0</v>
      </c>
      <c r="I30" s="4">
        <v>0</v>
      </c>
      <c r="J30" s="4">
        <v>-413720000</v>
      </c>
      <c r="K30" s="13">
        <f t="shared" si="3"/>
        <v>39493624000</v>
      </c>
    </row>
    <row r="31" spans="1:16" x14ac:dyDescent="0.2">
      <c r="A31" s="11" t="s">
        <v>290</v>
      </c>
      <c r="B31" s="4">
        <v>19300</v>
      </c>
      <c r="C31" s="4">
        <v>200</v>
      </c>
      <c r="D31" s="4">
        <v>19100</v>
      </c>
      <c r="E31" s="4">
        <v>1148380000</v>
      </c>
      <c r="F31" s="4">
        <f t="shared" si="4"/>
        <v>206191723806</v>
      </c>
      <c r="G31" s="4">
        <v>0</v>
      </c>
      <c r="H31" s="4">
        <v>0</v>
      </c>
      <c r="I31" s="4">
        <v>0</v>
      </c>
      <c r="J31" s="4">
        <v>36280000</v>
      </c>
      <c r="K31" s="13">
        <f t="shared" si="3"/>
        <v>39907344000</v>
      </c>
    </row>
    <row r="32" spans="1:16" x14ac:dyDescent="0.2">
      <c r="A32" s="11" t="s">
        <v>289</v>
      </c>
      <c r="B32" s="4">
        <v>121700</v>
      </c>
      <c r="C32" s="4">
        <v>2000</v>
      </c>
      <c r="D32" s="4">
        <v>119700</v>
      </c>
      <c r="E32" s="4">
        <v>7184090000</v>
      </c>
      <c r="F32" s="4">
        <f t="shared" si="4"/>
        <v>205043343806</v>
      </c>
      <c r="G32" s="4">
        <v>0</v>
      </c>
      <c r="H32" s="4">
        <v>0</v>
      </c>
      <c r="I32" s="4">
        <v>0</v>
      </c>
      <c r="J32" s="4">
        <v>627050000</v>
      </c>
      <c r="K32" s="13">
        <f t="shared" si="3"/>
        <v>39871064000</v>
      </c>
    </row>
    <row r="33" spans="1:16" x14ac:dyDescent="0.2">
      <c r="A33" s="11" t="s">
        <v>288</v>
      </c>
      <c r="B33" s="4">
        <v>2600</v>
      </c>
      <c r="C33" s="4">
        <v>2200</v>
      </c>
      <c r="D33" s="4">
        <v>400</v>
      </c>
      <c r="E33" s="4">
        <v>24320000</v>
      </c>
      <c r="F33" s="4">
        <f t="shared" si="4"/>
        <v>197859253806</v>
      </c>
      <c r="G33" s="4">
        <v>46100</v>
      </c>
      <c r="H33" s="4">
        <v>200</v>
      </c>
      <c r="I33" s="4">
        <v>45900</v>
      </c>
      <c r="J33" s="4">
        <v>2780590000</v>
      </c>
      <c r="K33" s="13">
        <f t="shared" si="3"/>
        <v>39244014000</v>
      </c>
    </row>
    <row r="34" spans="1:11" x14ac:dyDescent="0.2">
      <c r="A34" s="11" t="s">
        <v>287</v>
      </c>
      <c r="B34" s="4">
        <v>1200</v>
      </c>
      <c r="C34" s="4">
        <v>18900</v>
      </c>
      <c r="D34" s="4">
        <v>-17700</v>
      </c>
      <c r="E34" s="4">
        <v>-1069110000</v>
      </c>
      <c r="F34" s="4">
        <f t="shared" si="4"/>
        <v>197834933806</v>
      </c>
      <c r="G34" s="4">
        <v>0</v>
      </c>
      <c r="H34" s="4">
        <v>0</v>
      </c>
      <c r="I34" s="4">
        <v>0</v>
      </c>
      <c r="J34" s="4">
        <v>-1986820000</v>
      </c>
      <c r="K34" s="13">
        <f t="shared" si="3"/>
        <v>36463424000</v>
      </c>
    </row>
    <row r="35" spans="1:11" x14ac:dyDescent="0.2">
      <c r="A35" s="11" t="s">
        <v>286</v>
      </c>
      <c r="B35" s="4">
        <v>330</v>
      </c>
      <c r="C35" s="4">
        <v>3600</v>
      </c>
      <c r="D35" s="4">
        <v>-3270</v>
      </c>
      <c r="E35" s="4">
        <v>-194720000</v>
      </c>
      <c r="F35" s="4">
        <f t="shared" si="4"/>
        <v>198904043806</v>
      </c>
      <c r="G35" s="4">
        <v>0</v>
      </c>
      <c r="H35" s="4">
        <v>0</v>
      </c>
      <c r="I35" s="4">
        <v>0</v>
      </c>
      <c r="J35" s="4">
        <v>-2533970000</v>
      </c>
      <c r="K35" s="13">
        <f t="shared" si="3"/>
        <v>38450244000</v>
      </c>
    </row>
    <row r="36" spans="1:11" x14ac:dyDescent="0.2">
      <c r="A36" s="11" t="s">
        <v>285</v>
      </c>
      <c r="B36" s="4">
        <v>15800</v>
      </c>
      <c r="C36" s="4">
        <v>44900</v>
      </c>
      <c r="D36" s="4">
        <v>-29100</v>
      </c>
      <c r="E36" s="4">
        <v>-1738560000</v>
      </c>
      <c r="F36" s="4">
        <f t="shared" si="4"/>
        <v>199098763806</v>
      </c>
      <c r="G36" s="4">
        <v>0</v>
      </c>
      <c r="H36" s="4">
        <v>0</v>
      </c>
      <c r="I36" s="4">
        <v>0</v>
      </c>
      <c r="J36" s="4">
        <v>82110000</v>
      </c>
      <c r="K36" s="13">
        <f t="shared" si="3"/>
        <v>40984214000</v>
      </c>
    </row>
    <row r="37" spans="1:11" x14ac:dyDescent="0.2">
      <c r="A37" s="11" t="s">
        <v>284</v>
      </c>
      <c r="B37" s="4">
        <v>0</v>
      </c>
      <c r="C37" s="4">
        <v>14600</v>
      </c>
      <c r="D37" s="4">
        <v>-14600</v>
      </c>
      <c r="E37" s="4">
        <v>-893310000</v>
      </c>
      <c r="F37" s="4">
        <f t="shared" si="4"/>
        <v>200837323806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40902104000</v>
      </c>
    </row>
    <row r="38" spans="1:11" x14ac:dyDescent="0.2">
      <c r="A38" s="11" t="s">
        <v>283</v>
      </c>
      <c r="B38" s="4">
        <v>700</v>
      </c>
      <c r="C38" s="4">
        <v>10300</v>
      </c>
      <c r="D38" s="4">
        <v>-9600</v>
      </c>
      <c r="E38" s="4">
        <v>-581700000</v>
      </c>
      <c r="F38" s="4">
        <f t="shared" si="4"/>
        <v>201730633806</v>
      </c>
      <c r="G38" s="4">
        <v>0</v>
      </c>
      <c r="H38" s="4">
        <v>0</v>
      </c>
      <c r="I38" s="4">
        <v>0</v>
      </c>
      <c r="J38" s="4">
        <v>797690000</v>
      </c>
      <c r="K38" s="13">
        <f t="shared" si="3"/>
        <v>40902104000</v>
      </c>
    </row>
    <row r="39" spans="1:11" x14ac:dyDescent="0.2">
      <c r="A39" s="11" t="s">
        <v>282</v>
      </c>
      <c r="B39" s="4">
        <v>2300</v>
      </c>
      <c r="C39" s="4">
        <v>0</v>
      </c>
      <c r="D39" s="4">
        <v>2300</v>
      </c>
      <c r="E39" s="4">
        <v>139810000</v>
      </c>
      <c r="F39" s="4">
        <f t="shared" si="4"/>
        <v>202312333806</v>
      </c>
      <c r="G39" s="4">
        <v>0</v>
      </c>
      <c r="H39" s="4">
        <v>0</v>
      </c>
      <c r="I39" s="4">
        <v>0</v>
      </c>
      <c r="J39" s="4">
        <v>-549350000</v>
      </c>
      <c r="K39" s="13">
        <f t="shared" si="3"/>
        <v>40104414000</v>
      </c>
    </row>
    <row r="40" spans="1:11" x14ac:dyDescent="0.2">
      <c r="A40" s="11" t="s">
        <v>281</v>
      </c>
      <c r="B40" s="4">
        <v>192700</v>
      </c>
      <c r="C40" s="4">
        <v>0</v>
      </c>
      <c r="D40" s="4">
        <v>192700</v>
      </c>
      <c r="E40" s="4">
        <v>11716700000</v>
      </c>
      <c r="F40" s="4">
        <f t="shared" si="4"/>
        <v>202172523806</v>
      </c>
      <c r="G40" s="4">
        <v>36100</v>
      </c>
      <c r="H40" s="4">
        <v>0</v>
      </c>
      <c r="I40" s="4">
        <v>36100</v>
      </c>
      <c r="J40" s="4">
        <v>2192960000</v>
      </c>
      <c r="K40" s="13">
        <f t="shared" si="3"/>
        <v>40653764000</v>
      </c>
    </row>
    <row r="41" spans="1:11" x14ac:dyDescent="0.2">
      <c r="A41" s="11" t="s">
        <v>280</v>
      </c>
      <c r="B41" s="4">
        <v>3600</v>
      </c>
      <c r="C41" s="4">
        <v>21000</v>
      </c>
      <c r="D41" s="4">
        <v>-17400</v>
      </c>
      <c r="E41" s="4">
        <v>-1053330000</v>
      </c>
      <c r="F41" s="4">
        <f t="shared" si="4"/>
        <v>190455823806</v>
      </c>
      <c r="G41" s="4">
        <v>16100</v>
      </c>
      <c r="H41" s="4">
        <v>0</v>
      </c>
      <c r="I41" s="4">
        <v>16100</v>
      </c>
      <c r="J41" s="4">
        <v>973880000</v>
      </c>
      <c r="K41" s="13">
        <f t="shared" si="3"/>
        <v>38460804000</v>
      </c>
    </row>
    <row r="42" spans="1:11" x14ac:dyDescent="0.2">
      <c r="A42" s="11" t="s">
        <v>279</v>
      </c>
      <c r="B42" s="4">
        <v>10800</v>
      </c>
      <c r="C42" s="4">
        <v>11400</v>
      </c>
      <c r="D42" s="4">
        <v>-600</v>
      </c>
      <c r="E42" s="4">
        <v>-39270000</v>
      </c>
      <c r="F42" s="4">
        <f t="shared" si="4"/>
        <v>191509153806</v>
      </c>
      <c r="G42" s="4">
        <v>0</v>
      </c>
      <c r="H42" s="4">
        <v>0</v>
      </c>
      <c r="I42" s="4">
        <v>0</v>
      </c>
      <c r="J42" s="4">
        <v>1167590000</v>
      </c>
      <c r="K42" s="13">
        <f t="shared" si="3"/>
        <v>37486924000</v>
      </c>
    </row>
    <row r="43" spans="1:11" x14ac:dyDescent="0.2">
      <c r="A43" s="11" t="s">
        <v>278</v>
      </c>
      <c r="B43" s="4">
        <v>500</v>
      </c>
      <c r="C43" s="4">
        <v>3000</v>
      </c>
      <c r="D43" s="4">
        <v>-2500</v>
      </c>
      <c r="E43" s="4">
        <v>-155350000</v>
      </c>
      <c r="F43" s="4">
        <f t="shared" si="4"/>
        <v>191548423806</v>
      </c>
      <c r="G43" s="4">
        <v>28500</v>
      </c>
      <c r="H43" s="4">
        <v>5000</v>
      </c>
      <c r="I43" s="4">
        <v>23500</v>
      </c>
      <c r="J43" s="4">
        <v>1465900000</v>
      </c>
      <c r="K43" s="13">
        <f t="shared" si="3"/>
        <v>36319334000</v>
      </c>
    </row>
    <row r="44" spans="1:11" x14ac:dyDescent="0.2">
      <c r="A44" s="11" t="s">
        <v>277</v>
      </c>
      <c r="B44" s="4">
        <v>500</v>
      </c>
      <c r="C44" s="4">
        <v>2500</v>
      </c>
      <c r="D44" s="4">
        <v>-2000</v>
      </c>
      <c r="E44" s="4">
        <v>-125290000</v>
      </c>
      <c r="F44" s="4">
        <f t="shared" si="4"/>
        <v>191703773806</v>
      </c>
      <c r="G44" s="4">
        <v>0</v>
      </c>
      <c r="H44" s="4">
        <v>0</v>
      </c>
      <c r="I44" s="4">
        <v>0</v>
      </c>
      <c r="J44" s="4">
        <v>294670000</v>
      </c>
      <c r="K44" s="13">
        <f t="shared" si="3"/>
        <v>34853434000</v>
      </c>
    </row>
    <row r="45" spans="1:11" x14ac:dyDescent="0.2">
      <c r="A45" s="11" t="s">
        <v>273</v>
      </c>
      <c r="B45" s="4">
        <v>20900</v>
      </c>
      <c r="C45" s="4">
        <v>45600</v>
      </c>
      <c r="D45" s="4">
        <v>-24700</v>
      </c>
      <c r="E45" s="4">
        <v>-1582160000</v>
      </c>
      <c r="F45" s="4">
        <f t="shared" si="4"/>
        <v>191829063806</v>
      </c>
      <c r="G45" s="4">
        <v>39700</v>
      </c>
      <c r="H45" s="4">
        <v>0</v>
      </c>
      <c r="I45" s="4">
        <v>39700</v>
      </c>
      <c r="J45" s="4">
        <v>2532520000</v>
      </c>
      <c r="K45" s="13">
        <f t="shared" si="3"/>
        <v>34558764000</v>
      </c>
    </row>
    <row r="46" spans="1:11" x14ac:dyDescent="0.2">
      <c r="A46" s="11" t="s">
        <v>272</v>
      </c>
      <c r="B46" s="4">
        <v>69600</v>
      </c>
      <c r="C46" s="4">
        <v>21269</v>
      </c>
      <c r="D46" s="4">
        <v>48331</v>
      </c>
      <c r="E46" s="4">
        <v>3046930000</v>
      </c>
      <c r="F46" s="4">
        <f t="shared" si="4"/>
        <v>193411223806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32026244000</v>
      </c>
    </row>
    <row r="47" spans="1:11" x14ac:dyDescent="0.2">
      <c r="A47" s="11" t="s">
        <v>270</v>
      </c>
      <c r="B47" s="4">
        <v>3200</v>
      </c>
      <c r="C47" s="4">
        <v>2900</v>
      </c>
      <c r="D47" s="4">
        <v>300</v>
      </c>
      <c r="E47" s="4">
        <v>19240000</v>
      </c>
      <c r="F47" s="4">
        <f t="shared" si="4"/>
        <v>190364293806</v>
      </c>
      <c r="G47" s="4">
        <v>0</v>
      </c>
      <c r="H47" s="4">
        <v>0</v>
      </c>
      <c r="I47" s="4">
        <v>0</v>
      </c>
      <c r="J47" s="4">
        <v>615000000</v>
      </c>
      <c r="K47" s="13">
        <f t="shared" si="3"/>
        <v>32026244000</v>
      </c>
    </row>
    <row r="48" spans="1:11" x14ac:dyDescent="0.2">
      <c r="A48" s="11" t="s">
        <v>269</v>
      </c>
      <c r="B48" s="4">
        <v>5300</v>
      </c>
      <c r="C48" s="4">
        <v>2700</v>
      </c>
      <c r="D48" s="4">
        <v>2600</v>
      </c>
      <c r="E48" s="4">
        <v>160849456</v>
      </c>
      <c r="F48" s="4">
        <f t="shared" si="4"/>
        <v>190345053806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31411244000</v>
      </c>
    </row>
    <row r="49" spans="1:11" x14ac:dyDescent="0.2">
      <c r="A49" s="11" t="s">
        <v>268</v>
      </c>
      <c r="B49" s="4">
        <v>1400</v>
      </c>
      <c r="C49" s="4">
        <v>3000</v>
      </c>
      <c r="D49" s="4">
        <v>-1600</v>
      </c>
      <c r="E49" s="4">
        <v>-100920000</v>
      </c>
      <c r="F49" s="4">
        <f t="shared" si="4"/>
        <v>190184204350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31411244000</v>
      </c>
    </row>
    <row r="50" spans="1:11" x14ac:dyDescent="0.2">
      <c r="A50" s="11" t="s">
        <v>267</v>
      </c>
      <c r="B50" s="4">
        <v>100</v>
      </c>
      <c r="C50" s="4">
        <v>5600</v>
      </c>
      <c r="D50" s="4">
        <v>-5500</v>
      </c>
      <c r="E50" s="4">
        <v>-347420000</v>
      </c>
      <c r="F50" s="4">
        <f t="shared" si="4"/>
        <v>190285124350</v>
      </c>
      <c r="G50" s="4">
        <v>20800</v>
      </c>
      <c r="H50" s="4">
        <v>40000</v>
      </c>
      <c r="I50" s="4">
        <v>-19200</v>
      </c>
      <c r="J50" s="4">
        <v>-1212850000</v>
      </c>
      <c r="K50" s="13">
        <f t="shared" si="3"/>
        <v>31411244000</v>
      </c>
    </row>
    <row r="51" spans="1:11" x14ac:dyDescent="0.2">
      <c r="A51" s="11" t="s">
        <v>266</v>
      </c>
      <c r="B51" s="4">
        <v>10900</v>
      </c>
      <c r="C51" s="4">
        <v>39800</v>
      </c>
      <c r="D51" s="4">
        <v>-28900</v>
      </c>
      <c r="E51" s="4">
        <v>-1811350000</v>
      </c>
      <c r="F51" s="4">
        <f t="shared" si="4"/>
        <v>190632544350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32624094000</v>
      </c>
    </row>
    <row r="52" spans="1:11" x14ac:dyDescent="0.2">
      <c r="A52" s="11" t="s">
        <v>265</v>
      </c>
      <c r="B52" s="4">
        <v>100700</v>
      </c>
      <c r="C52" s="4">
        <v>85500</v>
      </c>
      <c r="D52" s="4">
        <v>15200</v>
      </c>
      <c r="E52" s="4">
        <v>944170000</v>
      </c>
      <c r="F52" s="4">
        <f t="shared" si="4"/>
        <v>192443894350</v>
      </c>
      <c r="G52" s="4">
        <v>22000</v>
      </c>
      <c r="H52" s="4">
        <v>100</v>
      </c>
      <c r="I52" s="4">
        <v>21900</v>
      </c>
      <c r="J52" s="4">
        <v>1357610000</v>
      </c>
      <c r="K52" s="13">
        <f t="shared" si="3"/>
        <v>32624094000</v>
      </c>
    </row>
    <row r="53" spans="1:11" x14ac:dyDescent="0.2">
      <c r="A53" s="11" t="s">
        <v>264</v>
      </c>
      <c r="B53" s="4">
        <v>9600</v>
      </c>
      <c r="C53" s="4">
        <v>36500</v>
      </c>
      <c r="D53" s="4">
        <v>-26900</v>
      </c>
      <c r="E53" s="4">
        <v>-1629020000</v>
      </c>
      <c r="F53" s="4">
        <f t="shared" si="4"/>
        <v>191499724350</v>
      </c>
      <c r="G53" s="4">
        <v>37800</v>
      </c>
      <c r="H53" s="4">
        <v>30000</v>
      </c>
      <c r="I53" s="4">
        <v>7800</v>
      </c>
      <c r="J53" s="4">
        <v>476020000</v>
      </c>
      <c r="K53" s="13">
        <f t="shared" si="3"/>
        <v>31266484000</v>
      </c>
    </row>
    <row r="54" spans="1:11" x14ac:dyDescent="0.2">
      <c r="A54" s="11" t="s">
        <v>263</v>
      </c>
      <c r="B54" s="4">
        <v>168600</v>
      </c>
      <c r="C54" s="4">
        <v>29600</v>
      </c>
      <c r="D54" s="4">
        <v>139000</v>
      </c>
      <c r="E54" s="4">
        <v>8703460000</v>
      </c>
      <c r="F54" s="4">
        <f t="shared" si="4"/>
        <v>193128744350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30790464000</v>
      </c>
    </row>
    <row r="55" spans="1:11" x14ac:dyDescent="0.2">
      <c r="A55" s="11" t="s">
        <v>262</v>
      </c>
      <c r="B55" s="4">
        <v>38100</v>
      </c>
      <c r="C55" s="4">
        <v>26800</v>
      </c>
      <c r="D55" s="4">
        <v>11300</v>
      </c>
      <c r="E55" s="4">
        <v>701710000</v>
      </c>
      <c r="F55" s="4">
        <f t="shared" si="4"/>
        <v>184425284350</v>
      </c>
      <c r="G55" s="4">
        <v>50000</v>
      </c>
      <c r="H55" s="4">
        <v>900</v>
      </c>
      <c r="I55" s="4">
        <v>49100</v>
      </c>
      <c r="J55" s="4">
        <v>3030150000</v>
      </c>
      <c r="K55" s="13">
        <f t="shared" si="3"/>
        <v>30790464000</v>
      </c>
    </row>
    <row r="56" spans="1:11" x14ac:dyDescent="0.2">
      <c r="A56" s="11" t="s">
        <v>261</v>
      </c>
      <c r="B56" s="4">
        <v>48000</v>
      </c>
      <c r="C56" s="4">
        <v>86000</v>
      </c>
      <c r="D56" s="4">
        <v>-38000</v>
      </c>
      <c r="E56" s="4">
        <v>-2344540000</v>
      </c>
      <c r="F56" s="4">
        <f t="shared" si="4"/>
        <v>183723574350</v>
      </c>
      <c r="G56" s="4">
        <v>0</v>
      </c>
      <c r="H56" s="4">
        <v>0</v>
      </c>
      <c r="I56" s="4">
        <v>0</v>
      </c>
      <c r="J56" s="4">
        <v>-2977850000</v>
      </c>
      <c r="K56" s="13">
        <f t="shared" si="3"/>
        <v>27760314000</v>
      </c>
    </row>
    <row r="57" spans="1:11" x14ac:dyDescent="0.2">
      <c r="A57" s="11" t="s">
        <v>260</v>
      </c>
      <c r="B57" s="4">
        <v>5500</v>
      </c>
      <c r="C57" s="4">
        <v>23400</v>
      </c>
      <c r="D57" s="4">
        <v>-17900</v>
      </c>
      <c r="E57" s="4">
        <v>-1076660000</v>
      </c>
      <c r="F57" s="4">
        <f t="shared" si="4"/>
        <v>186068114350</v>
      </c>
      <c r="G57" s="4">
        <v>0</v>
      </c>
      <c r="H57" s="4">
        <v>0</v>
      </c>
      <c r="I57" s="4">
        <v>0</v>
      </c>
      <c r="J57" s="4">
        <v>-175240000</v>
      </c>
      <c r="K57" s="13">
        <f t="shared" si="3"/>
        <v>30738164000</v>
      </c>
    </row>
    <row r="58" spans="1:11" x14ac:dyDescent="0.2">
      <c r="A58" s="11" t="s">
        <v>259</v>
      </c>
      <c r="B58" s="4">
        <v>64900</v>
      </c>
      <c r="C58" s="4">
        <v>1900</v>
      </c>
      <c r="D58" s="4">
        <v>63000</v>
      </c>
      <c r="E58" s="4">
        <v>3777300000</v>
      </c>
      <c r="F58" s="4">
        <f t="shared" si="4"/>
        <v>187144774350</v>
      </c>
      <c r="G58" s="4">
        <v>0</v>
      </c>
      <c r="H58" s="4">
        <v>0</v>
      </c>
      <c r="I58" s="4">
        <v>0</v>
      </c>
      <c r="J58" s="4">
        <v>352790000</v>
      </c>
      <c r="K58" s="13">
        <f t="shared" si="3"/>
        <v>30913404000</v>
      </c>
    </row>
    <row r="59" spans="1:11" x14ac:dyDescent="0.2">
      <c r="A59" s="11" t="s">
        <v>258</v>
      </c>
      <c r="B59" s="4">
        <v>1000</v>
      </c>
      <c r="C59" s="4">
        <v>18500</v>
      </c>
      <c r="D59" s="4">
        <v>-17500</v>
      </c>
      <c r="E59" s="4">
        <v>-1056280000</v>
      </c>
      <c r="F59" s="4">
        <f t="shared" si="4"/>
        <v>183367474350</v>
      </c>
      <c r="G59" s="4">
        <v>0</v>
      </c>
      <c r="H59" s="4">
        <v>0</v>
      </c>
      <c r="I59" s="4">
        <v>0</v>
      </c>
      <c r="J59" s="4">
        <v>498100000</v>
      </c>
      <c r="K59" s="13">
        <f t="shared" si="3"/>
        <v>30560614000</v>
      </c>
    </row>
    <row r="60" spans="1:11" x14ac:dyDescent="0.2">
      <c r="A60" s="11" t="s">
        <v>257</v>
      </c>
      <c r="B60" s="4">
        <v>2000</v>
      </c>
      <c r="C60" s="4">
        <v>4600</v>
      </c>
      <c r="D60" s="4">
        <v>-2600</v>
      </c>
      <c r="E60" s="4">
        <v>-157010000</v>
      </c>
      <c r="F60" s="4">
        <f t="shared" si="4"/>
        <v>184423754350</v>
      </c>
      <c r="G60" s="4">
        <v>0</v>
      </c>
      <c r="H60" s="4">
        <v>0</v>
      </c>
      <c r="I60" s="4">
        <v>0</v>
      </c>
      <c r="J60" s="4">
        <v>1456870000</v>
      </c>
      <c r="K60" s="13">
        <f t="shared" si="3"/>
        <v>30062514000</v>
      </c>
    </row>
    <row r="61" spans="1:11" x14ac:dyDescent="0.2">
      <c r="A61" s="11" t="s">
        <v>256</v>
      </c>
      <c r="B61" s="4">
        <v>800</v>
      </c>
      <c r="C61" s="4">
        <v>9000</v>
      </c>
      <c r="D61" s="4">
        <v>-8200</v>
      </c>
      <c r="E61" s="4">
        <v>-497960000</v>
      </c>
      <c r="F61" s="4">
        <f t="shared" si="4"/>
        <v>184580764350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28605644000</v>
      </c>
    </row>
    <row r="62" spans="1:11" x14ac:dyDescent="0.2">
      <c r="A62" s="11" t="s">
        <v>255</v>
      </c>
      <c r="B62" s="4">
        <v>2800</v>
      </c>
      <c r="C62" s="4">
        <v>31110</v>
      </c>
      <c r="D62" s="4">
        <v>-28310</v>
      </c>
      <c r="E62" s="4">
        <v>-1723950000</v>
      </c>
      <c r="F62" s="4">
        <f t="shared" si="4"/>
        <v>185078724350</v>
      </c>
      <c r="G62" s="4">
        <v>44100</v>
      </c>
      <c r="H62" s="4">
        <v>2500</v>
      </c>
      <c r="I62" s="4">
        <v>41600</v>
      </c>
      <c r="J62" s="4">
        <v>2532250000</v>
      </c>
      <c r="K62" s="13">
        <f t="shared" si="3"/>
        <v>28605644000</v>
      </c>
    </row>
    <row r="63" spans="1:11" x14ac:dyDescent="0.2">
      <c r="A63" s="11" t="s">
        <v>254</v>
      </c>
      <c r="B63" s="4">
        <v>55500</v>
      </c>
      <c r="C63" s="4">
        <v>18100</v>
      </c>
      <c r="D63" s="4">
        <v>37400</v>
      </c>
      <c r="E63" s="4">
        <v>2285608393</v>
      </c>
      <c r="F63" s="4">
        <f t="shared" si="4"/>
        <v>186802674350</v>
      </c>
      <c r="G63" s="4">
        <v>93800</v>
      </c>
      <c r="H63" s="4">
        <v>14000</v>
      </c>
      <c r="I63" s="4">
        <v>79800</v>
      </c>
      <c r="J63" s="4">
        <v>4878610000</v>
      </c>
      <c r="K63" s="13">
        <f t="shared" si="3"/>
        <v>26073394000</v>
      </c>
    </row>
    <row r="64" spans="1:11" x14ac:dyDescent="0.2">
      <c r="A64" s="11" t="s">
        <v>253</v>
      </c>
      <c r="B64" s="4">
        <v>200</v>
      </c>
      <c r="C64" s="4">
        <v>7000</v>
      </c>
      <c r="D64" s="4">
        <v>-6800</v>
      </c>
      <c r="E64" s="4">
        <v>-411380000</v>
      </c>
      <c r="F64" s="4">
        <f t="shared" si="4"/>
        <v>184517065957</v>
      </c>
      <c r="G64" s="4">
        <v>0</v>
      </c>
      <c r="H64" s="4">
        <v>0</v>
      </c>
      <c r="I64" s="4">
        <v>0</v>
      </c>
      <c r="J64" s="4">
        <v>-122020000</v>
      </c>
      <c r="K64" s="13">
        <f t="shared" si="3"/>
        <v>21194784000</v>
      </c>
    </row>
    <row r="65" spans="1:11" x14ac:dyDescent="0.2">
      <c r="A65" s="11" t="s">
        <v>252</v>
      </c>
      <c r="B65" s="4">
        <v>38200</v>
      </c>
      <c r="C65" s="4">
        <v>23100</v>
      </c>
      <c r="D65" s="4">
        <v>15100</v>
      </c>
      <c r="E65" s="4">
        <v>893860000</v>
      </c>
      <c r="F65" s="4">
        <f t="shared" si="4"/>
        <v>184928445957</v>
      </c>
      <c r="G65" s="4">
        <v>0</v>
      </c>
      <c r="H65" s="4">
        <v>0</v>
      </c>
      <c r="I65" s="4">
        <v>0</v>
      </c>
      <c r="J65" s="4">
        <v>-386010000</v>
      </c>
      <c r="K65" s="13">
        <f t="shared" si="3"/>
        <v>21316804000</v>
      </c>
    </row>
    <row r="66" spans="1:11" x14ac:dyDescent="0.2">
      <c r="A66" s="11" t="s">
        <v>251</v>
      </c>
      <c r="B66" s="4">
        <v>200</v>
      </c>
      <c r="C66" s="4">
        <v>117300</v>
      </c>
      <c r="D66" s="4">
        <v>-117100</v>
      </c>
      <c r="E66" s="4">
        <v>-6866965119</v>
      </c>
      <c r="F66" s="4">
        <f t="shared" si="4"/>
        <v>184034585957</v>
      </c>
      <c r="G66" s="4">
        <v>0</v>
      </c>
      <c r="H66" s="4">
        <v>0</v>
      </c>
      <c r="I66" s="4">
        <v>0</v>
      </c>
      <c r="J66" s="4">
        <v>3629750000</v>
      </c>
      <c r="K66" s="13">
        <f t="shared" si="3"/>
        <v>21702814000</v>
      </c>
    </row>
    <row r="67" spans="1:11" x14ac:dyDescent="0.2">
      <c r="A67" s="11" t="s">
        <v>250</v>
      </c>
      <c r="B67" s="4">
        <v>8900</v>
      </c>
      <c r="C67" s="4">
        <v>19000</v>
      </c>
      <c r="D67" s="4">
        <v>-10100</v>
      </c>
      <c r="E67" s="4">
        <v>-588490000</v>
      </c>
      <c r="F67" s="4">
        <f t="shared" si="4"/>
        <v>190901551076</v>
      </c>
      <c r="G67" s="4">
        <v>62200</v>
      </c>
      <c r="H67" s="4">
        <v>0</v>
      </c>
      <c r="I67" s="4">
        <v>62200</v>
      </c>
      <c r="J67" s="4">
        <v>3629750000</v>
      </c>
      <c r="K67" s="13">
        <f t="shared" si="3"/>
        <v>18073064000</v>
      </c>
    </row>
    <row r="68" spans="1:11" x14ac:dyDescent="0.2">
      <c r="A68" s="11" t="s">
        <v>249</v>
      </c>
      <c r="B68" s="4">
        <v>53400</v>
      </c>
      <c r="C68" s="4">
        <v>11000</v>
      </c>
      <c r="D68" s="4">
        <v>42400</v>
      </c>
      <c r="E68" s="4">
        <v>2503410000</v>
      </c>
      <c r="F68" s="4">
        <f t="shared" si="4"/>
        <v>191490041076</v>
      </c>
      <c r="G68" s="4">
        <v>20000</v>
      </c>
      <c r="H68" s="4">
        <v>300</v>
      </c>
      <c r="I68" s="4">
        <v>19700</v>
      </c>
      <c r="J68" s="4">
        <v>1161110000</v>
      </c>
      <c r="K68" s="13">
        <f t="shared" si="3"/>
        <v>14443314000</v>
      </c>
    </row>
    <row r="69" spans="1:11" x14ac:dyDescent="0.2">
      <c r="A69" s="11" t="s">
        <v>248</v>
      </c>
      <c r="B69" s="4">
        <v>8000</v>
      </c>
      <c r="C69" s="4">
        <v>147600</v>
      </c>
      <c r="D69" s="4">
        <v>-139600</v>
      </c>
      <c r="E69" s="4">
        <v>-8173520000</v>
      </c>
      <c r="F69" s="4">
        <f t="shared" si="4"/>
        <v>188986631076</v>
      </c>
      <c r="G69" s="4">
        <v>10010</v>
      </c>
      <c r="H69" s="4">
        <v>2800</v>
      </c>
      <c r="I69" s="4">
        <v>7210</v>
      </c>
      <c r="J69" s="4">
        <v>422999000</v>
      </c>
      <c r="K69" s="13">
        <f t="shared" si="3"/>
        <v>13282204000</v>
      </c>
    </row>
    <row r="70" spans="1:11" x14ac:dyDescent="0.2">
      <c r="A70" s="11" t="s">
        <v>247</v>
      </c>
      <c r="B70" s="4">
        <v>105600</v>
      </c>
      <c r="C70" s="4">
        <v>47900</v>
      </c>
      <c r="D70" s="4">
        <v>57700</v>
      </c>
      <c r="E70" s="4">
        <v>3422900000</v>
      </c>
      <c r="F70" s="4">
        <f t="shared" si="4"/>
        <v>197160151076</v>
      </c>
      <c r="G70" s="4">
        <v>0</v>
      </c>
      <c r="H70" s="4">
        <v>0</v>
      </c>
      <c r="I70" s="4">
        <v>0</v>
      </c>
      <c r="J70" s="4">
        <v>-451140000</v>
      </c>
      <c r="K70" s="13">
        <f t="shared" si="3"/>
        <v>12859205000</v>
      </c>
    </row>
    <row r="71" spans="1:11" x14ac:dyDescent="0.2">
      <c r="A71" s="11" t="s">
        <v>246</v>
      </c>
      <c r="B71" s="4">
        <v>4000</v>
      </c>
      <c r="C71" s="4">
        <v>117760</v>
      </c>
      <c r="D71" s="4">
        <v>-113760</v>
      </c>
      <c r="E71" s="4">
        <v>-6649430000</v>
      </c>
      <c r="F71" s="4">
        <f t="shared" si="4"/>
        <v>193737251076</v>
      </c>
      <c r="G71" s="4">
        <v>0</v>
      </c>
      <c r="H71" s="4">
        <v>0</v>
      </c>
      <c r="I71" s="4">
        <v>0</v>
      </c>
      <c r="J71" s="4">
        <v>-11570000</v>
      </c>
      <c r="K71" s="13">
        <f t="shared" si="3"/>
        <v>13310345000</v>
      </c>
    </row>
    <row r="72" spans="1:11" x14ac:dyDescent="0.2">
      <c r="A72" s="11" t="s">
        <v>245</v>
      </c>
      <c r="B72" s="4">
        <v>201400</v>
      </c>
      <c r="C72" s="4">
        <v>52200</v>
      </c>
      <c r="D72" s="4">
        <v>149200</v>
      </c>
      <c r="E72" s="4">
        <v>8643050000</v>
      </c>
      <c r="F72" s="4">
        <f t="shared" si="4"/>
        <v>200386681076</v>
      </c>
      <c r="G72" s="4">
        <v>0</v>
      </c>
      <c r="H72" s="4">
        <v>0</v>
      </c>
      <c r="I72" s="4">
        <v>0</v>
      </c>
      <c r="J72" s="4">
        <v>173950000</v>
      </c>
      <c r="K72" s="13">
        <f t="shared" si="3"/>
        <v>13321915000</v>
      </c>
    </row>
    <row r="73" spans="1:11" x14ac:dyDescent="0.2">
      <c r="A73" s="11" t="s">
        <v>244</v>
      </c>
      <c r="B73" s="4">
        <v>55200</v>
      </c>
      <c r="C73" s="4">
        <v>40300</v>
      </c>
      <c r="D73" s="4">
        <v>14900</v>
      </c>
      <c r="E73" s="4">
        <v>873200000</v>
      </c>
      <c r="F73" s="4">
        <f t="shared" si="4"/>
        <v>191743631076</v>
      </c>
      <c r="G73" s="4">
        <v>0</v>
      </c>
      <c r="H73" s="4">
        <v>0</v>
      </c>
      <c r="I73" s="4">
        <v>0</v>
      </c>
      <c r="J73" s="4">
        <v>-108630000</v>
      </c>
      <c r="K73" s="13">
        <f t="shared" si="3"/>
        <v>13147965000</v>
      </c>
    </row>
    <row r="74" spans="1:11" x14ac:dyDescent="0.2">
      <c r="A74" s="11" t="s">
        <v>243</v>
      </c>
      <c r="B74" s="4">
        <v>7800</v>
      </c>
      <c r="C74" s="4">
        <v>69400</v>
      </c>
      <c r="D74" s="4">
        <v>-61600</v>
      </c>
      <c r="E74" s="4">
        <v>-3502630000</v>
      </c>
      <c r="F74" s="4">
        <f t="shared" si="4"/>
        <v>190870431076</v>
      </c>
      <c r="G74" s="4">
        <v>0</v>
      </c>
      <c r="H74" s="4">
        <v>0</v>
      </c>
      <c r="I74" s="4">
        <v>0</v>
      </c>
      <c r="J74" s="4">
        <v>22870000</v>
      </c>
      <c r="K74" s="13">
        <f t="shared" si="3"/>
        <v>13256595000</v>
      </c>
    </row>
    <row r="75" spans="1:11" x14ac:dyDescent="0.2">
      <c r="A75" s="11" t="s">
        <v>242</v>
      </c>
      <c r="B75" s="4">
        <v>24800</v>
      </c>
      <c r="C75" s="4">
        <v>66500</v>
      </c>
      <c r="D75" s="4">
        <v>-41700</v>
      </c>
      <c r="E75" s="4">
        <v>-2351830000</v>
      </c>
      <c r="F75" s="4">
        <f t="shared" si="4"/>
        <v>194373061076</v>
      </c>
      <c r="G75" s="4">
        <v>0</v>
      </c>
      <c r="H75" s="4">
        <v>0</v>
      </c>
      <c r="I75" s="4">
        <v>0</v>
      </c>
      <c r="J75" s="4">
        <v>-490890000</v>
      </c>
      <c r="K75" s="13">
        <f t="shared" si="3"/>
        <v>13233725000</v>
      </c>
    </row>
    <row r="76" spans="1:11" x14ac:dyDescent="0.2">
      <c r="A76" s="11" t="s">
        <v>241</v>
      </c>
      <c r="B76" s="4">
        <v>187800</v>
      </c>
      <c r="C76" s="4">
        <v>52800</v>
      </c>
      <c r="D76" s="4">
        <v>135000</v>
      </c>
      <c r="E76" s="4">
        <v>7499540000</v>
      </c>
      <c r="F76" s="4">
        <f t="shared" si="4"/>
        <v>196724891076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13724615000</v>
      </c>
    </row>
    <row r="77" spans="1:11" x14ac:dyDescent="0.2">
      <c r="A77" s="11" t="s">
        <v>240</v>
      </c>
      <c r="B77" s="4">
        <v>22100</v>
      </c>
      <c r="C77" s="4">
        <v>32800</v>
      </c>
      <c r="D77" s="4">
        <v>-10700</v>
      </c>
      <c r="E77" s="4">
        <v>-578210000</v>
      </c>
      <c r="F77" s="4">
        <f t="shared" si="4"/>
        <v>189225351076</v>
      </c>
      <c r="G77" s="4">
        <v>0</v>
      </c>
      <c r="H77" s="4">
        <v>0</v>
      </c>
      <c r="I77" s="4">
        <v>0</v>
      </c>
      <c r="J77" s="4">
        <v>560970000</v>
      </c>
      <c r="K77" s="13">
        <f t="shared" si="3"/>
        <v>13724615000</v>
      </c>
    </row>
    <row r="78" spans="1:11" x14ac:dyDescent="0.2">
      <c r="A78" s="11" t="s">
        <v>239</v>
      </c>
      <c r="B78" s="4">
        <v>1900</v>
      </c>
      <c r="C78" s="4">
        <v>106300</v>
      </c>
      <c r="D78" s="4">
        <v>-104400</v>
      </c>
      <c r="E78" s="4">
        <v>-5711060000</v>
      </c>
      <c r="F78" s="4">
        <f t="shared" si="4"/>
        <v>189803561076</v>
      </c>
      <c r="G78" s="4">
        <v>0</v>
      </c>
      <c r="H78" s="4">
        <v>0</v>
      </c>
      <c r="I78" s="4">
        <v>0</v>
      </c>
      <c r="J78" s="4">
        <v>650460000</v>
      </c>
      <c r="K78" s="13">
        <f t="shared" si="3"/>
        <v>13163645000</v>
      </c>
    </row>
    <row r="79" spans="1:11" x14ac:dyDescent="0.2">
      <c r="A79" s="11" t="s">
        <v>238</v>
      </c>
      <c r="B79" s="4">
        <v>310000</v>
      </c>
      <c r="C79" s="4">
        <v>45800</v>
      </c>
      <c r="D79" s="4">
        <v>264200</v>
      </c>
      <c r="E79" s="4">
        <v>14264470000</v>
      </c>
      <c r="F79" s="4">
        <f t="shared" si="4"/>
        <v>195514621076</v>
      </c>
      <c r="G79" s="4">
        <v>0</v>
      </c>
      <c r="H79" s="4">
        <v>0</v>
      </c>
      <c r="I79" s="4">
        <v>0</v>
      </c>
      <c r="J79" s="4">
        <v>-503640000</v>
      </c>
      <c r="K79" s="13">
        <f t="shared" si="3"/>
        <v>12513185000</v>
      </c>
    </row>
    <row r="80" spans="1:11" x14ac:dyDescent="0.2">
      <c r="A80" s="11" t="s">
        <v>237</v>
      </c>
      <c r="B80" s="4">
        <v>22500</v>
      </c>
      <c r="C80" s="4">
        <v>52000</v>
      </c>
      <c r="D80" s="4">
        <v>-29500</v>
      </c>
      <c r="E80" s="4">
        <v>-1650450000</v>
      </c>
      <c r="F80" s="4">
        <f t="shared" si="4"/>
        <v>181250151076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13016825000</v>
      </c>
    </row>
    <row r="81" spans="1:11" x14ac:dyDescent="0.2">
      <c r="A81" s="11" t="s">
        <v>236</v>
      </c>
      <c r="B81" s="4">
        <v>288700</v>
      </c>
      <c r="C81" s="4">
        <v>37700</v>
      </c>
      <c r="D81" s="4">
        <v>251000</v>
      </c>
      <c r="E81" s="4">
        <v>13792430000</v>
      </c>
      <c r="F81" s="4">
        <f t="shared" si="4"/>
        <v>182900601076</v>
      </c>
      <c r="G81" s="4">
        <v>0</v>
      </c>
      <c r="H81" s="4">
        <v>0</v>
      </c>
      <c r="I81" s="4">
        <v>0</v>
      </c>
      <c r="J81" s="4">
        <v>1348000000</v>
      </c>
      <c r="K81" s="13">
        <f t="shared" si="3"/>
        <v>13016825000</v>
      </c>
    </row>
    <row r="82" spans="1:11" x14ac:dyDescent="0.2">
      <c r="A82" s="11" t="s">
        <v>235</v>
      </c>
      <c r="B82" s="4">
        <v>32600</v>
      </c>
      <c r="C82" s="4">
        <v>38300</v>
      </c>
      <c r="D82" s="4">
        <v>-5700</v>
      </c>
      <c r="E82" s="4">
        <v>-372880000</v>
      </c>
      <c r="F82" s="4">
        <f t="shared" si="4"/>
        <v>169108171076</v>
      </c>
      <c r="G82" s="4">
        <v>0</v>
      </c>
      <c r="H82" s="4">
        <v>0</v>
      </c>
      <c r="I82" s="4">
        <v>0</v>
      </c>
      <c r="J82" s="4">
        <v>120550000</v>
      </c>
      <c r="K82" s="13">
        <f t="shared" si="3"/>
        <v>11668825000</v>
      </c>
    </row>
    <row r="83" spans="1:11" x14ac:dyDescent="0.2">
      <c r="A83" s="11" t="s">
        <v>192</v>
      </c>
      <c r="B83" s="4">
        <v>37400</v>
      </c>
      <c r="C83" s="4">
        <v>14700</v>
      </c>
      <c r="D83" s="4">
        <v>22700</v>
      </c>
      <c r="E83" s="4">
        <v>1341230000</v>
      </c>
      <c r="F83" s="4">
        <f t="shared" si="4"/>
        <v>169481051076</v>
      </c>
      <c r="G83" s="4">
        <v>0</v>
      </c>
      <c r="H83" s="4">
        <v>0</v>
      </c>
      <c r="I83" s="4">
        <v>0</v>
      </c>
      <c r="J83" s="4">
        <v>-272530000</v>
      </c>
      <c r="K83" s="13">
        <f t="shared" si="3"/>
        <v>11548275000</v>
      </c>
    </row>
    <row r="84" spans="1:11" x14ac:dyDescent="0.2">
      <c r="A84" s="11" t="s">
        <v>191</v>
      </c>
      <c r="B84" s="4">
        <v>218000</v>
      </c>
      <c r="C84" s="4">
        <v>10300</v>
      </c>
      <c r="D84" s="4">
        <v>207700</v>
      </c>
      <c r="E84" s="4">
        <v>12227740000</v>
      </c>
      <c r="F84" s="4">
        <f t="shared" si="4"/>
        <v>168139821076</v>
      </c>
      <c r="G84" s="4">
        <v>0</v>
      </c>
      <c r="H84" s="4">
        <v>0</v>
      </c>
      <c r="I84" s="4">
        <v>0</v>
      </c>
      <c r="J84" s="4">
        <v>-96570000</v>
      </c>
      <c r="K84" s="13">
        <f t="shared" si="3"/>
        <v>11820805000</v>
      </c>
    </row>
    <row r="85" spans="1:11" x14ac:dyDescent="0.2">
      <c r="A85" s="11" t="s">
        <v>190</v>
      </c>
      <c r="B85" s="4">
        <v>300</v>
      </c>
      <c r="C85" s="4">
        <v>21300</v>
      </c>
      <c r="D85" s="4">
        <v>-21000</v>
      </c>
      <c r="E85" s="4">
        <v>-1261740000</v>
      </c>
      <c r="F85" s="4">
        <f t="shared" si="4"/>
        <v>155912081076</v>
      </c>
      <c r="G85" s="4">
        <v>0</v>
      </c>
      <c r="H85" s="4">
        <v>0</v>
      </c>
      <c r="I85" s="4">
        <v>0</v>
      </c>
      <c r="J85" s="4">
        <v>47630000</v>
      </c>
      <c r="K85" s="13">
        <f t="shared" si="3"/>
        <v>11917375000</v>
      </c>
    </row>
    <row r="86" spans="1:11" x14ac:dyDescent="0.2">
      <c r="A86" s="11" t="s">
        <v>189</v>
      </c>
      <c r="B86" s="4">
        <v>478000</v>
      </c>
      <c r="C86" s="4">
        <v>7600</v>
      </c>
      <c r="D86" s="4">
        <v>470400</v>
      </c>
      <c r="E86" s="4">
        <v>28143000000</v>
      </c>
      <c r="F86" s="4">
        <f t="shared" si="4"/>
        <v>157173821076</v>
      </c>
      <c r="G86" s="4">
        <v>0</v>
      </c>
      <c r="H86" s="4">
        <v>0</v>
      </c>
      <c r="I86" s="4">
        <v>0</v>
      </c>
      <c r="J86" s="4">
        <v>47630000</v>
      </c>
      <c r="K86" s="13">
        <f t="shared" si="3"/>
        <v>11869745000</v>
      </c>
    </row>
    <row r="87" spans="1:11" x14ac:dyDescent="0.2">
      <c r="A87" s="11" t="s">
        <v>188</v>
      </c>
      <c r="B87" s="4">
        <v>117100</v>
      </c>
      <c r="C87" s="4">
        <v>4200</v>
      </c>
      <c r="D87" s="4">
        <v>112900</v>
      </c>
      <c r="E87" s="4">
        <v>6782530000</v>
      </c>
      <c r="F87" s="4">
        <f t="shared" si="4"/>
        <v>129030821076</v>
      </c>
      <c r="G87" s="4">
        <v>0</v>
      </c>
      <c r="H87" s="4">
        <v>0</v>
      </c>
      <c r="I87" s="4">
        <v>0</v>
      </c>
      <c r="J87" s="4">
        <v>1148660000</v>
      </c>
      <c r="K87" s="13">
        <f t="shared" si="3"/>
        <v>11822115000</v>
      </c>
    </row>
    <row r="88" spans="1:11" x14ac:dyDescent="0.2">
      <c r="A88" s="11" t="s">
        <v>187</v>
      </c>
      <c r="B88" s="4">
        <v>114500</v>
      </c>
      <c r="C88" s="4">
        <v>88800</v>
      </c>
      <c r="D88" s="4">
        <v>25700</v>
      </c>
      <c r="E88" s="4">
        <v>1543520000</v>
      </c>
      <c r="F88" s="4">
        <f t="shared" si="4"/>
        <v>122248291076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10673455000</v>
      </c>
    </row>
    <row r="89" spans="1:11" x14ac:dyDescent="0.2">
      <c r="A89" s="11" t="s">
        <v>186</v>
      </c>
      <c r="B89" s="4">
        <v>115900</v>
      </c>
      <c r="C89" s="4">
        <v>805</v>
      </c>
      <c r="D89" s="4">
        <v>115095</v>
      </c>
      <c r="E89" s="4">
        <v>7251980000</v>
      </c>
      <c r="F89" s="4">
        <f t="shared" si="4"/>
        <v>120704771076</v>
      </c>
      <c r="G89" s="4">
        <v>0</v>
      </c>
      <c r="H89" s="4">
        <v>0</v>
      </c>
      <c r="I89" s="4">
        <v>0</v>
      </c>
      <c r="J89" s="4">
        <v>113830000</v>
      </c>
      <c r="K89" s="13">
        <f t="shared" si="3"/>
        <v>10673455000</v>
      </c>
    </row>
    <row r="90" spans="1:11" x14ac:dyDescent="0.2">
      <c r="A90" s="11" t="s">
        <v>185</v>
      </c>
      <c r="B90" s="4">
        <v>241100</v>
      </c>
      <c r="C90" s="4">
        <v>195300</v>
      </c>
      <c r="D90" s="4">
        <v>45800</v>
      </c>
      <c r="E90" s="4">
        <v>2885950000</v>
      </c>
      <c r="F90" s="4">
        <f t="shared" si="4"/>
        <v>113452791076</v>
      </c>
      <c r="G90" s="4">
        <v>0</v>
      </c>
      <c r="H90" s="4">
        <v>0</v>
      </c>
      <c r="I90" s="4">
        <v>0</v>
      </c>
      <c r="J90" s="4">
        <v>-319510000</v>
      </c>
      <c r="K90" s="13">
        <f t="shared" si="3"/>
        <v>10559625000</v>
      </c>
    </row>
    <row r="91" spans="1:11" x14ac:dyDescent="0.2">
      <c r="A91" s="11" t="s">
        <v>184</v>
      </c>
      <c r="B91" s="4">
        <v>167500</v>
      </c>
      <c r="C91" s="4">
        <v>277500</v>
      </c>
      <c r="D91" s="4">
        <v>-110000</v>
      </c>
      <c r="E91" s="4">
        <v>-7095890000</v>
      </c>
      <c r="F91" s="4">
        <f t="shared" si="4"/>
        <v>110566841076</v>
      </c>
      <c r="G91" s="4">
        <v>0</v>
      </c>
      <c r="H91" s="4">
        <v>0</v>
      </c>
      <c r="I91" s="4">
        <v>0</v>
      </c>
      <c r="J91" s="4">
        <v>-76400000</v>
      </c>
      <c r="K91" s="13">
        <f t="shared" si="3"/>
        <v>10879135000</v>
      </c>
    </row>
    <row r="92" spans="1:11" x14ac:dyDescent="0.2">
      <c r="A92" s="11" t="s">
        <v>183</v>
      </c>
      <c r="B92" s="4">
        <v>165300</v>
      </c>
      <c r="C92" s="4">
        <v>26700</v>
      </c>
      <c r="D92" s="4">
        <v>138600</v>
      </c>
      <c r="E92" s="4">
        <v>8773140000</v>
      </c>
      <c r="F92" s="4">
        <f t="shared" si="4"/>
        <v>117662731076</v>
      </c>
      <c r="G92" s="4">
        <v>0</v>
      </c>
      <c r="H92" s="4">
        <v>0</v>
      </c>
      <c r="I92" s="4">
        <v>0</v>
      </c>
      <c r="J92" s="4">
        <v>-50500000</v>
      </c>
      <c r="K92" s="13">
        <f t="shared" si="3"/>
        <v>10955535000</v>
      </c>
    </row>
    <row r="93" spans="1:11" x14ac:dyDescent="0.2">
      <c r="A93" s="11" t="s">
        <v>182</v>
      </c>
      <c r="B93" s="4">
        <v>185800</v>
      </c>
      <c r="C93" s="4">
        <v>126000</v>
      </c>
      <c r="D93" s="4">
        <v>59800</v>
      </c>
      <c r="E93" s="4">
        <v>3803730000</v>
      </c>
      <c r="F93" s="4">
        <f t="shared" si="4"/>
        <v>108889591076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11006035000</v>
      </c>
    </row>
    <row r="94" spans="1:11" x14ac:dyDescent="0.2">
      <c r="A94" s="11" t="s">
        <v>181</v>
      </c>
      <c r="B94" s="4">
        <v>201600</v>
      </c>
      <c r="C94" s="4">
        <v>172200</v>
      </c>
      <c r="D94" s="4">
        <v>29400</v>
      </c>
      <c r="E94" s="4">
        <v>1878602835</v>
      </c>
      <c r="F94" s="4">
        <f t="shared" si="4"/>
        <v>105085861076</v>
      </c>
      <c r="G94" s="4">
        <v>0</v>
      </c>
      <c r="H94" s="4">
        <v>0</v>
      </c>
      <c r="I94" s="4">
        <v>0</v>
      </c>
      <c r="J94" s="4">
        <v>230440000</v>
      </c>
      <c r="K94" s="13">
        <f t="shared" si="3"/>
        <v>11006035000</v>
      </c>
    </row>
    <row r="95" spans="1:11" x14ac:dyDescent="0.2">
      <c r="A95" s="11" t="s">
        <v>180</v>
      </c>
      <c r="B95" s="4">
        <v>800</v>
      </c>
      <c r="C95" s="4">
        <v>22000</v>
      </c>
      <c r="D95" s="4">
        <v>-21200</v>
      </c>
      <c r="E95" s="4">
        <v>-1357970000</v>
      </c>
      <c r="F95" s="4">
        <f t="shared" si="4"/>
        <v>103207258241</v>
      </c>
      <c r="G95" s="4">
        <v>30000</v>
      </c>
      <c r="H95" s="4">
        <v>4300</v>
      </c>
      <c r="I95" s="4">
        <v>25700</v>
      </c>
      <c r="J95" s="4">
        <v>1637580000</v>
      </c>
      <c r="K95" s="13">
        <f t="shared" si="3"/>
        <v>10775595000</v>
      </c>
    </row>
    <row r="96" spans="1:11" x14ac:dyDescent="0.2">
      <c r="A96" s="11" t="s">
        <v>179</v>
      </c>
      <c r="B96" s="4">
        <v>101500</v>
      </c>
      <c r="C96" s="4">
        <v>102800</v>
      </c>
      <c r="D96" s="4">
        <v>-1300</v>
      </c>
      <c r="E96" s="4">
        <v>-132030000</v>
      </c>
      <c r="F96" s="4">
        <f t="shared" ref="F96:F122" si="5">E96+F97</f>
        <v>104565228241</v>
      </c>
      <c r="G96" s="4">
        <v>0</v>
      </c>
      <c r="H96" s="4">
        <v>0</v>
      </c>
      <c r="I96" s="4">
        <v>0</v>
      </c>
      <c r="J96" s="4">
        <v>51020000</v>
      </c>
      <c r="K96" s="13">
        <f t="shared" ref="K96:K122" si="6">K97+J96</f>
        <v>9138015000</v>
      </c>
    </row>
    <row r="97" spans="1:11" x14ac:dyDescent="0.2">
      <c r="A97" s="11" t="s">
        <v>178</v>
      </c>
      <c r="B97" s="4">
        <v>14700</v>
      </c>
      <c r="C97" s="4">
        <v>36500</v>
      </c>
      <c r="D97" s="4">
        <v>-21800</v>
      </c>
      <c r="E97" s="4">
        <v>-1393590000</v>
      </c>
      <c r="F97" s="4">
        <f t="shared" si="5"/>
        <v>104697258241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9086995000</v>
      </c>
    </row>
    <row r="98" spans="1:11" x14ac:dyDescent="0.2">
      <c r="A98" s="11" t="s">
        <v>177</v>
      </c>
      <c r="B98" s="4">
        <v>366400</v>
      </c>
      <c r="C98" s="4">
        <v>407600</v>
      </c>
      <c r="D98" s="4">
        <v>-41200</v>
      </c>
      <c r="E98" s="4">
        <v>-2535930000</v>
      </c>
      <c r="F98" s="4">
        <f t="shared" si="5"/>
        <v>106090848241</v>
      </c>
      <c r="G98" s="4">
        <v>0</v>
      </c>
      <c r="H98" s="4">
        <v>0</v>
      </c>
      <c r="I98" s="4">
        <v>0</v>
      </c>
      <c r="J98" s="4">
        <v>107110000</v>
      </c>
      <c r="K98" s="13">
        <f t="shared" si="6"/>
        <v>9086995000</v>
      </c>
    </row>
    <row r="99" spans="1:11" x14ac:dyDescent="0.2">
      <c r="A99" s="11" t="s">
        <v>176</v>
      </c>
      <c r="B99" s="4">
        <v>138000</v>
      </c>
      <c r="C99" s="4">
        <v>197700</v>
      </c>
      <c r="D99" s="4">
        <v>-59700</v>
      </c>
      <c r="E99" s="4">
        <v>-3855900000</v>
      </c>
      <c r="F99" s="4">
        <f t="shared" si="5"/>
        <v>108626778241</v>
      </c>
      <c r="G99" s="4">
        <v>0</v>
      </c>
      <c r="H99" s="4">
        <v>0</v>
      </c>
      <c r="I99" s="4">
        <v>0</v>
      </c>
      <c r="J99" s="4">
        <v>145900000</v>
      </c>
      <c r="K99" s="13">
        <f t="shared" si="6"/>
        <v>8979885000</v>
      </c>
    </row>
    <row r="100" spans="1:11" x14ac:dyDescent="0.2">
      <c r="A100" s="11" t="s">
        <v>175</v>
      </c>
      <c r="B100" s="4">
        <v>133000</v>
      </c>
      <c r="C100" s="4">
        <v>177600</v>
      </c>
      <c r="D100" s="4">
        <v>-44600</v>
      </c>
      <c r="E100" s="4">
        <v>-2735150000</v>
      </c>
      <c r="F100" s="4">
        <f t="shared" si="5"/>
        <v>112482678241</v>
      </c>
      <c r="G100" s="4">
        <v>0</v>
      </c>
      <c r="H100" s="4">
        <v>0</v>
      </c>
      <c r="I100" s="4">
        <v>0</v>
      </c>
      <c r="J100" s="4">
        <v>271920000</v>
      </c>
      <c r="K100" s="13">
        <f t="shared" si="6"/>
        <v>8833985000</v>
      </c>
    </row>
    <row r="101" spans="1:11" x14ac:dyDescent="0.2">
      <c r="A101" s="11" t="s">
        <v>174</v>
      </c>
      <c r="B101" s="4">
        <v>892800</v>
      </c>
      <c r="C101" s="4">
        <v>339300</v>
      </c>
      <c r="D101" s="4">
        <v>553500</v>
      </c>
      <c r="E101" s="4">
        <v>34815010000</v>
      </c>
      <c r="F101" s="4">
        <f t="shared" si="5"/>
        <v>115217828241</v>
      </c>
      <c r="G101" s="4">
        <v>0</v>
      </c>
      <c r="H101" s="4">
        <v>0</v>
      </c>
      <c r="I101" s="4">
        <v>0</v>
      </c>
      <c r="J101" s="4">
        <v>31990000</v>
      </c>
      <c r="K101" s="13">
        <f t="shared" si="6"/>
        <v>8562065000</v>
      </c>
    </row>
    <row r="102" spans="1:11" x14ac:dyDescent="0.2">
      <c r="A102" s="11" t="s">
        <v>173</v>
      </c>
      <c r="B102" s="4">
        <v>662600</v>
      </c>
      <c r="C102" s="4">
        <v>133400</v>
      </c>
      <c r="D102" s="4">
        <v>529200</v>
      </c>
      <c r="E102" s="4">
        <v>31495060000</v>
      </c>
      <c r="F102" s="4">
        <f t="shared" si="5"/>
        <v>80402818241</v>
      </c>
      <c r="G102" s="4">
        <v>0</v>
      </c>
      <c r="H102" s="4">
        <v>0</v>
      </c>
      <c r="I102" s="4">
        <v>0</v>
      </c>
      <c r="J102" s="4">
        <v>-8469880000</v>
      </c>
      <c r="K102" s="13">
        <f t="shared" si="6"/>
        <v>8530075000</v>
      </c>
    </row>
    <row r="103" spans="1:11" x14ac:dyDescent="0.2">
      <c r="A103" s="11" t="s">
        <v>172</v>
      </c>
      <c r="B103" s="4">
        <v>339000</v>
      </c>
      <c r="C103" s="4">
        <v>136200</v>
      </c>
      <c r="D103" s="4">
        <v>202800</v>
      </c>
      <c r="E103" s="4">
        <v>12429860000</v>
      </c>
      <c r="F103" s="4">
        <f t="shared" si="5"/>
        <v>48907758241</v>
      </c>
      <c r="G103" s="4">
        <v>0</v>
      </c>
      <c r="H103" s="4">
        <v>0</v>
      </c>
      <c r="I103" s="4">
        <v>0</v>
      </c>
      <c r="J103" s="4">
        <v>-53480000</v>
      </c>
      <c r="K103" s="13">
        <f t="shared" si="6"/>
        <v>16999955000</v>
      </c>
    </row>
    <row r="104" spans="1:11" x14ac:dyDescent="0.2">
      <c r="A104" s="11" t="s">
        <v>171</v>
      </c>
      <c r="B104" s="4">
        <v>58400</v>
      </c>
      <c r="C104" s="4">
        <v>250500</v>
      </c>
      <c r="D104" s="4">
        <v>-192100</v>
      </c>
      <c r="E104" s="4">
        <v>-11391310000</v>
      </c>
      <c r="F104" s="4">
        <f t="shared" si="5"/>
        <v>36477898241</v>
      </c>
      <c r="G104" s="4">
        <v>140000</v>
      </c>
      <c r="H104" s="4">
        <v>1700</v>
      </c>
      <c r="I104" s="4">
        <v>138300</v>
      </c>
      <c r="J104" s="4">
        <v>8244690000</v>
      </c>
      <c r="K104" s="13">
        <f t="shared" si="6"/>
        <v>17053435000</v>
      </c>
    </row>
    <row r="105" spans="1:11" x14ac:dyDescent="0.2">
      <c r="A105" s="11" t="s">
        <v>170</v>
      </c>
      <c r="B105" s="4">
        <v>108200</v>
      </c>
      <c r="C105" s="4">
        <v>32800</v>
      </c>
      <c r="D105" s="4">
        <v>75400</v>
      </c>
      <c r="E105" s="4">
        <v>4545310000</v>
      </c>
      <c r="F105" s="4">
        <f t="shared" si="5"/>
        <v>47869208241</v>
      </c>
      <c r="G105" s="4">
        <v>0</v>
      </c>
      <c r="H105" s="4">
        <v>0</v>
      </c>
      <c r="I105" s="4">
        <v>0</v>
      </c>
      <c r="J105" s="4">
        <v>-3889750000</v>
      </c>
      <c r="K105" s="13">
        <f t="shared" si="6"/>
        <v>8808745000</v>
      </c>
    </row>
    <row r="106" spans="1:11" x14ac:dyDescent="0.2">
      <c r="A106" s="11" t="s">
        <v>169</v>
      </c>
      <c r="B106" s="4">
        <v>84800</v>
      </c>
      <c r="C106" s="4">
        <v>75800</v>
      </c>
      <c r="D106" s="4">
        <v>9000</v>
      </c>
      <c r="E106" s="4">
        <v>539590000</v>
      </c>
      <c r="F106" s="4">
        <f t="shared" si="5"/>
        <v>43323898241</v>
      </c>
      <c r="K106" s="13">
        <f t="shared" si="6"/>
        <v>12698495000</v>
      </c>
    </row>
    <row r="107" spans="1:11" x14ac:dyDescent="0.2">
      <c r="A107" s="11" t="s">
        <v>168</v>
      </c>
      <c r="B107" s="4">
        <v>270200</v>
      </c>
      <c r="C107" s="4">
        <v>110300</v>
      </c>
      <c r="D107" s="4">
        <v>159900</v>
      </c>
      <c r="E107" s="4">
        <v>9363450000</v>
      </c>
      <c r="F107" s="4">
        <f t="shared" si="5"/>
        <v>42784308241</v>
      </c>
      <c r="G107" s="4">
        <v>0</v>
      </c>
      <c r="H107" s="4">
        <v>0</v>
      </c>
      <c r="I107" s="4">
        <v>0</v>
      </c>
      <c r="J107" s="4">
        <v>-6447640000</v>
      </c>
      <c r="K107" s="13">
        <f t="shared" si="6"/>
        <v>12698495000</v>
      </c>
    </row>
    <row r="108" spans="1:11" x14ac:dyDescent="0.2">
      <c r="A108" s="11" t="s">
        <v>167</v>
      </c>
      <c r="B108" s="4">
        <v>120700</v>
      </c>
      <c r="C108" s="4">
        <v>2800</v>
      </c>
      <c r="D108" s="4">
        <v>117900</v>
      </c>
      <c r="E108" s="4">
        <v>6553700000</v>
      </c>
      <c r="F108" s="4">
        <f t="shared" si="5"/>
        <v>33420858241</v>
      </c>
      <c r="K108" s="13">
        <f t="shared" si="6"/>
        <v>19146135000</v>
      </c>
    </row>
    <row r="109" spans="1:11" x14ac:dyDescent="0.2">
      <c r="A109" s="11" t="s">
        <v>166</v>
      </c>
      <c r="B109" s="4">
        <v>178600</v>
      </c>
      <c r="C109" s="4">
        <v>201900</v>
      </c>
      <c r="D109" s="4">
        <v>-23300</v>
      </c>
      <c r="E109" s="4">
        <v>-1288960000</v>
      </c>
      <c r="F109" s="4">
        <f t="shared" si="5"/>
        <v>26867158241</v>
      </c>
      <c r="G109" s="4">
        <v>0</v>
      </c>
      <c r="H109" s="4">
        <v>0</v>
      </c>
      <c r="I109" s="4">
        <v>0</v>
      </c>
      <c r="J109" s="4">
        <v>-4520290000</v>
      </c>
      <c r="K109" s="13">
        <f t="shared" si="6"/>
        <v>19146135000</v>
      </c>
    </row>
    <row r="110" spans="1:11" x14ac:dyDescent="0.2">
      <c r="A110" s="11" t="s">
        <v>165</v>
      </c>
      <c r="B110" s="4">
        <v>1800</v>
      </c>
      <c r="C110" s="4">
        <v>9800</v>
      </c>
      <c r="D110" s="4">
        <v>-8000</v>
      </c>
      <c r="E110" s="4">
        <v>-442740000</v>
      </c>
      <c r="F110" s="4">
        <f t="shared" si="5"/>
        <v>28156118241</v>
      </c>
      <c r="G110" s="4">
        <v>72600</v>
      </c>
      <c r="H110" s="4">
        <v>0</v>
      </c>
      <c r="I110" s="4">
        <v>72600</v>
      </c>
      <c r="J110" s="4">
        <v>4015950000</v>
      </c>
      <c r="K110" s="13">
        <f t="shared" si="6"/>
        <v>23666425000</v>
      </c>
    </row>
    <row r="111" spans="1:11" x14ac:dyDescent="0.2">
      <c r="A111" s="11" t="s">
        <v>164</v>
      </c>
      <c r="B111" s="4">
        <v>2300</v>
      </c>
      <c r="C111" s="4">
        <v>15300</v>
      </c>
      <c r="D111" s="4">
        <v>-13000</v>
      </c>
      <c r="E111" s="4">
        <v>-732140000</v>
      </c>
      <c r="F111" s="4">
        <f t="shared" si="5"/>
        <v>28598858241</v>
      </c>
      <c r="G111" s="4">
        <v>45600</v>
      </c>
      <c r="H111" s="4">
        <v>4600</v>
      </c>
      <c r="I111" s="4">
        <v>41000</v>
      </c>
      <c r="J111" s="4">
        <v>2300710000</v>
      </c>
      <c r="K111" s="13">
        <f t="shared" si="6"/>
        <v>19650475000</v>
      </c>
    </row>
    <row r="112" spans="1:11" x14ac:dyDescent="0.2">
      <c r="A112" s="11" t="s">
        <v>163</v>
      </c>
      <c r="B112" s="4">
        <v>193400</v>
      </c>
      <c r="C112" s="4">
        <v>45600</v>
      </c>
      <c r="D112" s="4">
        <v>147800</v>
      </c>
      <c r="E112" s="4">
        <v>8394240000</v>
      </c>
      <c r="F112" s="4">
        <f t="shared" si="5"/>
        <v>29330998241</v>
      </c>
      <c r="G112" s="4">
        <v>50300</v>
      </c>
      <c r="H112" s="4">
        <v>36300</v>
      </c>
      <c r="I112" s="4">
        <v>14000</v>
      </c>
      <c r="J112" s="4">
        <v>783210000</v>
      </c>
      <c r="K112" s="13">
        <f t="shared" si="6"/>
        <v>17349765000</v>
      </c>
    </row>
    <row r="113" spans="1:11" x14ac:dyDescent="0.2">
      <c r="A113" s="11" t="s">
        <v>162</v>
      </c>
      <c r="B113" s="4">
        <v>126900</v>
      </c>
      <c r="C113" s="4">
        <v>11200</v>
      </c>
      <c r="D113" s="4">
        <v>115700</v>
      </c>
      <c r="E113" s="4">
        <v>6463280000</v>
      </c>
      <c r="F113" s="4">
        <f t="shared" si="5"/>
        <v>20936758241</v>
      </c>
      <c r="G113" s="4">
        <v>0</v>
      </c>
      <c r="H113" s="4">
        <v>0</v>
      </c>
      <c r="I113" s="4">
        <v>0</v>
      </c>
      <c r="J113" s="4">
        <v>-568760000</v>
      </c>
      <c r="K113" s="13">
        <f t="shared" si="6"/>
        <v>16566555000</v>
      </c>
    </row>
    <row r="114" spans="1:11" x14ac:dyDescent="0.2">
      <c r="A114" s="11" t="s">
        <v>161</v>
      </c>
      <c r="B114" s="4">
        <v>85300</v>
      </c>
      <c r="C114" s="4">
        <v>105200</v>
      </c>
      <c r="D114" s="4">
        <v>-19900</v>
      </c>
      <c r="E114" s="4">
        <v>-1160820000</v>
      </c>
      <c r="F114" s="4">
        <f t="shared" si="5"/>
        <v>14473478241</v>
      </c>
      <c r="G114" s="4">
        <v>30100</v>
      </c>
      <c r="H114" s="4">
        <v>1500</v>
      </c>
      <c r="I114" s="4">
        <v>28600</v>
      </c>
      <c r="J114" s="4">
        <v>1600250000</v>
      </c>
      <c r="K114" s="13">
        <f t="shared" si="6"/>
        <v>17135315000</v>
      </c>
    </row>
    <row r="115" spans="1:11" x14ac:dyDescent="0.2">
      <c r="A115" s="11" t="s">
        <v>160</v>
      </c>
      <c r="B115" s="4">
        <v>37400</v>
      </c>
      <c r="C115" s="4">
        <v>11100</v>
      </c>
      <c r="D115" s="4">
        <v>26300</v>
      </c>
      <c r="E115" s="4">
        <v>1500000000</v>
      </c>
      <c r="F115" s="4">
        <f t="shared" si="5"/>
        <v>15634298241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15535065000</v>
      </c>
    </row>
    <row r="116" spans="1:11" x14ac:dyDescent="0.2">
      <c r="A116" s="11" t="s">
        <v>159</v>
      </c>
      <c r="B116" s="4">
        <v>2900</v>
      </c>
      <c r="C116" s="4">
        <v>42800</v>
      </c>
      <c r="D116" s="4">
        <v>-39900</v>
      </c>
      <c r="E116" s="4">
        <v>-2242770000</v>
      </c>
      <c r="F116" s="4">
        <f t="shared" si="5"/>
        <v>14134298241</v>
      </c>
      <c r="G116" s="4">
        <v>15200</v>
      </c>
      <c r="H116" s="4">
        <v>18800</v>
      </c>
      <c r="I116" s="4">
        <v>-3600</v>
      </c>
      <c r="J116" s="4">
        <v>-205810000</v>
      </c>
      <c r="K116" s="13">
        <f t="shared" si="6"/>
        <v>15535065000</v>
      </c>
    </row>
    <row r="117" spans="1:11" x14ac:dyDescent="0.2">
      <c r="A117" s="11" t="s">
        <v>158</v>
      </c>
      <c r="B117" s="4">
        <v>120400</v>
      </c>
      <c r="C117" s="4">
        <v>163100</v>
      </c>
      <c r="D117" s="4">
        <v>-42700</v>
      </c>
      <c r="E117" s="4">
        <v>-2372160000</v>
      </c>
      <c r="F117" s="4">
        <f t="shared" si="5"/>
        <v>16377068241</v>
      </c>
      <c r="G117" s="4">
        <v>53300</v>
      </c>
      <c r="H117" s="4">
        <v>7900</v>
      </c>
      <c r="I117" s="4">
        <v>45400</v>
      </c>
      <c r="J117" s="4">
        <v>2519650000</v>
      </c>
      <c r="K117" s="13">
        <f t="shared" si="6"/>
        <v>15740875000</v>
      </c>
    </row>
    <row r="118" spans="1:11" x14ac:dyDescent="0.2">
      <c r="A118" s="11" t="s">
        <v>157</v>
      </c>
      <c r="B118" s="4">
        <v>3800</v>
      </c>
      <c r="C118" s="4">
        <v>32400</v>
      </c>
      <c r="D118" s="4">
        <v>-28600</v>
      </c>
      <c r="E118" s="4">
        <v>-1604740000</v>
      </c>
      <c r="F118" s="4">
        <f t="shared" si="5"/>
        <v>18749228241</v>
      </c>
      <c r="G118" s="4">
        <v>50900</v>
      </c>
      <c r="H118" s="4">
        <v>0</v>
      </c>
      <c r="I118" s="4">
        <v>50900</v>
      </c>
      <c r="J118" s="4">
        <v>2847710000</v>
      </c>
      <c r="K118" s="13">
        <f t="shared" si="6"/>
        <v>13221225000</v>
      </c>
    </row>
    <row r="119" spans="1:11" x14ac:dyDescent="0.2">
      <c r="A119" s="11" t="s">
        <v>156</v>
      </c>
      <c r="B119" s="4">
        <v>7000</v>
      </c>
      <c r="C119" s="4">
        <v>41600</v>
      </c>
      <c r="D119" s="4">
        <v>-34600</v>
      </c>
      <c r="E119" s="4">
        <v>-1963160000</v>
      </c>
      <c r="F119" s="4">
        <f t="shared" si="5"/>
        <v>20353968241</v>
      </c>
      <c r="G119" s="4">
        <v>70900</v>
      </c>
      <c r="H119" s="4">
        <v>800</v>
      </c>
      <c r="I119" s="4">
        <v>70100</v>
      </c>
      <c r="J119" s="4">
        <v>3970850000</v>
      </c>
      <c r="K119" s="13">
        <f t="shared" si="6"/>
        <v>10373515000</v>
      </c>
    </row>
    <row r="120" spans="1:11" x14ac:dyDescent="0.2">
      <c r="A120" s="11" t="s">
        <v>155</v>
      </c>
      <c r="B120" s="4">
        <v>22200</v>
      </c>
      <c r="C120" s="4">
        <v>5200</v>
      </c>
      <c r="D120" s="4">
        <v>17000</v>
      </c>
      <c r="E120" s="4">
        <v>964040000</v>
      </c>
      <c r="F120" s="4">
        <f t="shared" si="5"/>
        <v>22317128241</v>
      </c>
      <c r="G120" s="4">
        <v>28700</v>
      </c>
      <c r="H120" s="4">
        <v>2000</v>
      </c>
      <c r="I120" s="4">
        <v>26700</v>
      </c>
      <c r="J120" s="4">
        <v>1495500000</v>
      </c>
      <c r="K120" s="13">
        <f t="shared" si="6"/>
        <v>6402665000</v>
      </c>
    </row>
    <row r="121" spans="1:11" x14ac:dyDescent="0.2">
      <c r="A121" s="11" t="s">
        <v>154</v>
      </c>
      <c r="B121" s="4">
        <v>14200</v>
      </c>
      <c r="C121" s="4">
        <v>19900</v>
      </c>
      <c r="D121" s="4">
        <v>-5700</v>
      </c>
      <c r="E121" s="4">
        <v>-323520000</v>
      </c>
      <c r="F121" s="4">
        <f t="shared" si="5"/>
        <v>21353088241</v>
      </c>
      <c r="G121" s="4">
        <v>0</v>
      </c>
      <c r="H121" s="4">
        <v>0</v>
      </c>
      <c r="I121" s="4">
        <v>0</v>
      </c>
      <c r="J121" s="4">
        <v>-3911700000</v>
      </c>
      <c r="K121" s="13">
        <f t="shared" si="6"/>
        <v>4907165000</v>
      </c>
    </row>
    <row r="122" spans="1:11" x14ac:dyDescent="0.2">
      <c r="A122" s="11" t="s">
        <v>153</v>
      </c>
      <c r="B122" s="4">
        <v>42810</v>
      </c>
      <c r="C122" s="4">
        <v>18500</v>
      </c>
      <c r="D122" s="4">
        <v>24310</v>
      </c>
      <c r="E122" s="4">
        <v>1378890000</v>
      </c>
      <c r="F122" s="4">
        <f t="shared" si="5"/>
        <v>21676608241</v>
      </c>
      <c r="G122" s="4">
        <v>0</v>
      </c>
      <c r="H122" s="4">
        <v>0</v>
      </c>
      <c r="I122" s="4">
        <v>0</v>
      </c>
      <c r="J122" s="4">
        <v>-530030000</v>
      </c>
      <c r="K122" s="13">
        <f t="shared" si="6"/>
        <v>8818865000</v>
      </c>
    </row>
    <row r="123" spans="1:11" x14ac:dyDescent="0.2">
      <c r="A123" s="11" t="s">
        <v>152</v>
      </c>
      <c r="B123" s="4">
        <v>31000</v>
      </c>
      <c r="C123" s="4">
        <v>10700</v>
      </c>
      <c r="D123" s="4">
        <v>20300</v>
      </c>
      <c r="E123" s="4">
        <v>1120130000</v>
      </c>
      <c r="F123" s="4">
        <f t="shared" ref="F123:F128" si="7">E123+F124</f>
        <v>20297718241</v>
      </c>
      <c r="G123" s="4">
        <v>0</v>
      </c>
      <c r="H123" s="4">
        <v>0</v>
      </c>
      <c r="I123" s="4">
        <v>0</v>
      </c>
      <c r="J123" s="4">
        <v>0</v>
      </c>
      <c r="K123" s="13">
        <f t="shared" ref="K123:K128" si="8">K124+J123</f>
        <v>9348895000</v>
      </c>
    </row>
    <row r="124" spans="1:11" x14ac:dyDescent="0.2">
      <c r="A124" s="11" t="s">
        <v>151</v>
      </c>
      <c r="B124" s="4">
        <v>39200</v>
      </c>
      <c r="C124" s="4">
        <v>23700</v>
      </c>
      <c r="D124" s="4">
        <v>15500</v>
      </c>
      <c r="E124" s="4">
        <v>845730000</v>
      </c>
      <c r="F124" s="4">
        <f t="shared" si="7"/>
        <v>19177588241</v>
      </c>
      <c r="G124" s="4">
        <v>15800</v>
      </c>
      <c r="H124" s="4">
        <v>400</v>
      </c>
      <c r="I124" s="4">
        <v>15400</v>
      </c>
      <c r="J124" s="4">
        <v>831470000</v>
      </c>
      <c r="K124" s="13">
        <f t="shared" si="8"/>
        <v>9348895000</v>
      </c>
    </row>
    <row r="125" spans="1:11" x14ac:dyDescent="0.2">
      <c r="A125" s="11" t="s">
        <v>150</v>
      </c>
      <c r="B125" s="4">
        <v>11200</v>
      </c>
      <c r="C125" s="4">
        <v>2100</v>
      </c>
      <c r="D125" s="4">
        <v>9100</v>
      </c>
      <c r="E125" s="4">
        <v>485620000</v>
      </c>
      <c r="F125" s="4">
        <f t="shared" si="7"/>
        <v>18331858241</v>
      </c>
      <c r="G125" s="4">
        <v>0</v>
      </c>
      <c r="H125" s="4">
        <v>0</v>
      </c>
      <c r="I125" s="4">
        <v>0</v>
      </c>
      <c r="J125" s="4">
        <v>-504830000</v>
      </c>
      <c r="K125" s="13">
        <f t="shared" si="8"/>
        <v>8517425000</v>
      </c>
    </row>
    <row r="126" spans="1:11" x14ac:dyDescent="0.2">
      <c r="A126" s="11" t="s">
        <v>149</v>
      </c>
      <c r="B126" s="4">
        <v>20000</v>
      </c>
      <c r="C126" s="4">
        <v>37600</v>
      </c>
      <c r="D126" s="4">
        <v>-17600</v>
      </c>
      <c r="E126" s="4">
        <v>-938500000</v>
      </c>
      <c r="F126" s="4">
        <f t="shared" si="7"/>
        <v>17846238241</v>
      </c>
      <c r="G126" s="4">
        <v>0</v>
      </c>
      <c r="H126" s="4">
        <v>0</v>
      </c>
      <c r="I126" s="4">
        <v>0</v>
      </c>
      <c r="J126" s="4">
        <v>277340000</v>
      </c>
      <c r="K126" s="13">
        <f t="shared" si="8"/>
        <v>9022255000</v>
      </c>
    </row>
    <row r="127" spans="1:11" x14ac:dyDescent="0.2">
      <c r="A127" s="11" t="s">
        <v>148</v>
      </c>
      <c r="B127" s="4">
        <v>6800</v>
      </c>
      <c r="C127" s="4">
        <v>67300</v>
      </c>
      <c r="D127" s="4">
        <v>-60500</v>
      </c>
      <c r="E127" s="4">
        <v>-3261580000</v>
      </c>
      <c r="F127" s="4">
        <f t="shared" si="7"/>
        <v>18784738241</v>
      </c>
      <c r="G127" s="4">
        <v>27500</v>
      </c>
      <c r="H127" s="4">
        <v>0</v>
      </c>
      <c r="I127" s="4">
        <v>27500</v>
      </c>
      <c r="J127" s="4">
        <v>1458980000</v>
      </c>
      <c r="K127" s="13">
        <f t="shared" si="8"/>
        <v>8744915000</v>
      </c>
    </row>
    <row r="128" spans="1:11" x14ac:dyDescent="0.2">
      <c r="A128" s="11" t="s">
        <v>147</v>
      </c>
      <c r="B128" s="4">
        <v>39900</v>
      </c>
      <c r="C128" s="4">
        <v>106400</v>
      </c>
      <c r="D128" s="4">
        <v>-66500</v>
      </c>
      <c r="E128" s="4">
        <v>-3568690000</v>
      </c>
      <c r="F128" s="4">
        <f t="shared" si="7"/>
        <v>22046318241</v>
      </c>
      <c r="G128" s="4">
        <v>0</v>
      </c>
      <c r="H128" s="4">
        <v>0</v>
      </c>
      <c r="I128" s="4">
        <v>0</v>
      </c>
      <c r="J128" s="4">
        <v>-529750000</v>
      </c>
      <c r="K128" s="13">
        <f t="shared" si="8"/>
        <v>7285935000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25615008241</v>
      </c>
      <c r="G129" s="4">
        <v>0</v>
      </c>
      <c r="H129" s="4">
        <v>0</v>
      </c>
      <c r="I129" s="4">
        <v>0</v>
      </c>
      <c r="J129" s="4">
        <v>0</v>
      </c>
      <c r="K129" s="13">
        <f t="shared" ref="K129:K139" si="10">K130+J129</f>
        <v>7815685000</v>
      </c>
    </row>
    <row r="130" spans="1:11" x14ac:dyDescent="0.2">
      <c r="A130" s="11" t="s">
        <v>145</v>
      </c>
      <c r="B130" s="4">
        <v>85500</v>
      </c>
      <c r="C130" s="4">
        <v>4200</v>
      </c>
      <c r="D130" s="4">
        <v>81300</v>
      </c>
      <c r="E130" s="4">
        <v>4160698241</v>
      </c>
      <c r="F130" s="4">
        <f t="shared" si="9"/>
        <v>25615008241</v>
      </c>
      <c r="G130" s="4">
        <v>50100</v>
      </c>
      <c r="H130" s="4">
        <v>300</v>
      </c>
      <c r="I130" s="4">
        <v>49800</v>
      </c>
      <c r="J130" s="4">
        <v>2539680000</v>
      </c>
      <c r="K130" s="13">
        <f t="shared" si="10"/>
        <v>7815685000</v>
      </c>
    </row>
    <row r="131" spans="1:11" x14ac:dyDescent="0.2">
      <c r="A131" s="11" t="s">
        <v>144</v>
      </c>
      <c r="B131" s="4">
        <v>269700</v>
      </c>
      <c r="C131" s="4">
        <v>8600</v>
      </c>
      <c r="D131" s="4">
        <v>261100</v>
      </c>
      <c r="E131" s="4">
        <v>13285300000</v>
      </c>
      <c r="F131" s="4">
        <f t="shared" si="9"/>
        <v>21454310000</v>
      </c>
      <c r="G131" s="4">
        <v>20000</v>
      </c>
      <c r="H131" s="4">
        <v>900</v>
      </c>
      <c r="I131" s="4">
        <v>19100</v>
      </c>
      <c r="J131" s="4">
        <v>972860000</v>
      </c>
      <c r="K131" s="13">
        <f t="shared" si="10"/>
        <v>5276005000</v>
      </c>
    </row>
    <row r="132" spans="1:11" x14ac:dyDescent="0.2">
      <c r="A132" s="11" t="s">
        <v>143</v>
      </c>
      <c r="B132" s="4">
        <v>21300</v>
      </c>
      <c r="C132" s="4">
        <v>9400</v>
      </c>
      <c r="D132" s="4">
        <v>11900</v>
      </c>
      <c r="E132" s="4">
        <v>587300000</v>
      </c>
      <c r="F132" s="4">
        <f t="shared" si="9"/>
        <v>8169010000</v>
      </c>
      <c r="G132" s="4">
        <v>0</v>
      </c>
      <c r="H132" s="4">
        <v>0</v>
      </c>
      <c r="I132" s="4">
        <v>0</v>
      </c>
      <c r="J132" s="4">
        <v>-198410000</v>
      </c>
      <c r="K132" s="13">
        <f t="shared" si="10"/>
        <v>4303145000</v>
      </c>
    </row>
    <row r="133" spans="1:11" x14ac:dyDescent="0.2">
      <c r="A133" s="11" t="s">
        <v>142</v>
      </c>
      <c r="B133" s="4">
        <v>1100</v>
      </c>
      <c r="C133" s="4">
        <v>1700</v>
      </c>
      <c r="D133" s="4">
        <v>-600</v>
      </c>
      <c r="E133" s="4">
        <v>-29160000</v>
      </c>
      <c r="F133" s="4">
        <f t="shared" si="9"/>
        <v>7581710000</v>
      </c>
      <c r="G133" s="4">
        <v>0</v>
      </c>
      <c r="H133" s="4">
        <v>0</v>
      </c>
      <c r="I133" s="4">
        <v>0</v>
      </c>
      <c r="J133" s="4">
        <v>38675000</v>
      </c>
      <c r="K133" s="13">
        <f t="shared" si="10"/>
        <v>4501555000</v>
      </c>
    </row>
    <row r="134" spans="1:11" x14ac:dyDescent="0.2">
      <c r="A134" s="11" t="s">
        <v>141</v>
      </c>
      <c r="B134" s="4">
        <v>2600</v>
      </c>
      <c r="C134" s="4">
        <v>0</v>
      </c>
      <c r="D134" s="4">
        <v>2600</v>
      </c>
      <c r="E134" s="4">
        <v>125200000</v>
      </c>
      <c r="F134" s="4">
        <f t="shared" si="9"/>
        <v>7610870000</v>
      </c>
      <c r="K134" s="13">
        <f t="shared" si="10"/>
        <v>4462880000</v>
      </c>
    </row>
    <row r="135" spans="1:11" x14ac:dyDescent="0.2">
      <c r="A135" s="11" t="s">
        <v>140</v>
      </c>
      <c r="B135" s="4">
        <v>200</v>
      </c>
      <c r="C135" s="4">
        <v>18100</v>
      </c>
      <c r="D135" s="4">
        <v>-17900</v>
      </c>
      <c r="E135" s="4">
        <v>-866700000</v>
      </c>
      <c r="F135" s="4">
        <f t="shared" si="9"/>
        <v>7485670000</v>
      </c>
      <c r="G135" s="4">
        <v>0</v>
      </c>
      <c r="H135" s="4">
        <v>0</v>
      </c>
      <c r="I135" s="4">
        <v>0</v>
      </c>
      <c r="J135" s="4">
        <v>-19300000</v>
      </c>
      <c r="K135" s="13">
        <f t="shared" si="10"/>
        <v>4462880000</v>
      </c>
    </row>
    <row r="136" spans="1:11" x14ac:dyDescent="0.2">
      <c r="A136" s="11" t="s">
        <v>139</v>
      </c>
      <c r="B136" s="4">
        <v>9500</v>
      </c>
      <c r="C136" s="4">
        <v>7900</v>
      </c>
      <c r="D136" s="4">
        <v>1600</v>
      </c>
      <c r="E136" s="4">
        <v>78160000</v>
      </c>
      <c r="F136" s="4">
        <f t="shared" si="9"/>
        <v>8352370000</v>
      </c>
      <c r="G136" s="4">
        <v>0</v>
      </c>
      <c r="H136" s="4">
        <v>0</v>
      </c>
      <c r="I136" s="4">
        <v>0</v>
      </c>
      <c r="J136" s="4">
        <v>-14580000</v>
      </c>
      <c r="K136" s="13">
        <f t="shared" si="10"/>
        <v>4482180000</v>
      </c>
    </row>
    <row r="137" spans="1:11" x14ac:dyDescent="0.2">
      <c r="A137" s="11" t="s">
        <v>138</v>
      </c>
      <c r="B137" s="4">
        <v>25300</v>
      </c>
      <c r="C137" s="4">
        <v>1400</v>
      </c>
      <c r="D137" s="4">
        <v>23900</v>
      </c>
      <c r="E137" s="4">
        <v>1159930000</v>
      </c>
      <c r="F137" s="4">
        <f t="shared" si="9"/>
        <v>8274210000</v>
      </c>
      <c r="G137" s="4">
        <v>0</v>
      </c>
      <c r="H137" s="4">
        <v>0</v>
      </c>
      <c r="I137" s="4">
        <v>0</v>
      </c>
      <c r="J137" s="4">
        <v>77630000</v>
      </c>
      <c r="K137" s="13">
        <f t="shared" si="10"/>
        <v>4496760000</v>
      </c>
    </row>
    <row r="138" spans="1:11" x14ac:dyDescent="0.2">
      <c r="A138" s="11" t="s">
        <v>137</v>
      </c>
      <c r="B138" s="4">
        <v>58400</v>
      </c>
      <c r="C138" s="4">
        <v>11000</v>
      </c>
      <c r="D138" s="4">
        <v>47400</v>
      </c>
      <c r="E138" s="4">
        <v>2326430000</v>
      </c>
      <c r="F138" s="4">
        <f t="shared" si="9"/>
        <v>7114280000</v>
      </c>
      <c r="K138" s="13">
        <f t="shared" si="10"/>
        <v>4419130000</v>
      </c>
    </row>
    <row r="139" spans="1:11" x14ac:dyDescent="0.2">
      <c r="A139" s="11" t="s">
        <v>136</v>
      </c>
      <c r="B139" s="4">
        <v>23300</v>
      </c>
      <c r="C139" s="4">
        <v>5200</v>
      </c>
      <c r="D139" s="4">
        <v>18100</v>
      </c>
      <c r="E139" s="4">
        <v>880530000</v>
      </c>
      <c r="F139" s="4">
        <f t="shared" si="9"/>
        <v>4787850000</v>
      </c>
      <c r="G139" s="4">
        <v>0</v>
      </c>
      <c r="H139" s="4">
        <v>0</v>
      </c>
      <c r="I139" s="4">
        <v>0</v>
      </c>
      <c r="J139" s="4">
        <v>-4865000</v>
      </c>
      <c r="K139" s="13">
        <f t="shared" si="10"/>
        <v>4419130000</v>
      </c>
    </row>
    <row r="140" spans="1:11" x14ac:dyDescent="0.2">
      <c r="A140" s="11" t="s">
        <v>135</v>
      </c>
      <c r="B140" s="4">
        <v>8100</v>
      </c>
      <c r="C140" s="4">
        <v>5200</v>
      </c>
      <c r="D140" s="4">
        <v>2900</v>
      </c>
      <c r="E140" s="4">
        <v>141010000</v>
      </c>
      <c r="F140" s="4">
        <f t="shared" ref="F140:F151" si="11">E140+F141</f>
        <v>3907320000</v>
      </c>
      <c r="G140" s="4">
        <v>0</v>
      </c>
      <c r="H140" s="4">
        <v>0</v>
      </c>
      <c r="I140" s="4">
        <v>0</v>
      </c>
      <c r="J140" s="4">
        <v>-53565000</v>
      </c>
      <c r="K140" s="13">
        <f t="shared" ref="K140:K151" si="12">K141+J140</f>
        <v>4423995000</v>
      </c>
    </row>
    <row r="141" spans="1:11" x14ac:dyDescent="0.2">
      <c r="A141" s="11" t="s">
        <v>134</v>
      </c>
      <c r="B141" s="4">
        <v>9600</v>
      </c>
      <c r="C141" s="4">
        <v>0</v>
      </c>
      <c r="D141" s="4">
        <v>9600</v>
      </c>
      <c r="E141" s="4">
        <v>462760000</v>
      </c>
      <c r="F141" s="4">
        <f t="shared" si="11"/>
        <v>3766310000</v>
      </c>
      <c r="K141" s="13">
        <f t="shared" si="12"/>
        <v>4477560000</v>
      </c>
    </row>
    <row r="142" spans="1:11" x14ac:dyDescent="0.2">
      <c r="A142" s="11" t="s">
        <v>133</v>
      </c>
      <c r="B142" s="4">
        <v>1700</v>
      </c>
      <c r="C142" s="4">
        <v>3400</v>
      </c>
      <c r="D142" s="4">
        <v>-1700</v>
      </c>
      <c r="E142" s="4">
        <v>-81870000</v>
      </c>
      <c r="F142" s="4">
        <f t="shared" si="11"/>
        <v>3303550000</v>
      </c>
      <c r="K142" s="13">
        <f t="shared" si="12"/>
        <v>4477560000</v>
      </c>
    </row>
    <row r="143" spans="1:11" x14ac:dyDescent="0.2">
      <c r="A143" s="11" t="s">
        <v>132</v>
      </c>
      <c r="B143" s="4">
        <v>14900</v>
      </c>
      <c r="C143" s="4">
        <v>12500</v>
      </c>
      <c r="D143" s="4">
        <v>2400</v>
      </c>
      <c r="E143" s="4">
        <v>115460000</v>
      </c>
      <c r="F143" s="4">
        <f t="shared" si="11"/>
        <v>3385420000</v>
      </c>
      <c r="G143" s="4">
        <v>0</v>
      </c>
      <c r="H143" s="4">
        <v>0</v>
      </c>
      <c r="I143" s="4">
        <v>0</v>
      </c>
      <c r="J143" s="4">
        <v>-4850000</v>
      </c>
      <c r="K143" s="13">
        <f t="shared" si="12"/>
        <v>4477560000</v>
      </c>
    </row>
    <row r="144" spans="1:11" x14ac:dyDescent="0.2">
      <c r="A144" s="11" t="s">
        <v>131</v>
      </c>
      <c r="B144" s="4">
        <v>37300</v>
      </c>
      <c r="C144" s="4">
        <v>7200</v>
      </c>
      <c r="D144" s="4">
        <v>30100</v>
      </c>
      <c r="E144" s="4">
        <v>1479530000</v>
      </c>
      <c r="F144" s="4">
        <f t="shared" si="11"/>
        <v>3269960000</v>
      </c>
      <c r="K144" s="13">
        <f t="shared" si="12"/>
        <v>4482410000</v>
      </c>
    </row>
    <row r="145" spans="1:11" x14ac:dyDescent="0.2">
      <c r="A145" s="11" t="s">
        <v>130</v>
      </c>
      <c r="B145" s="4">
        <v>6200</v>
      </c>
      <c r="C145" s="4">
        <v>0</v>
      </c>
      <c r="D145" s="4">
        <v>6200</v>
      </c>
      <c r="E145" s="4">
        <v>304470000</v>
      </c>
      <c r="F145" s="4">
        <f t="shared" si="11"/>
        <v>1790430000</v>
      </c>
      <c r="K145" s="13">
        <f t="shared" si="12"/>
        <v>4482410000</v>
      </c>
    </row>
    <row r="146" spans="1:11" x14ac:dyDescent="0.2">
      <c r="A146" s="11" t="s">
        <v>129</v>
      </c>
      <c r="B146" s="4">
        <v>32000</v>
      </c>
      <c r="C146" s="4">
        <v>100</v>
      </c>
      <c r="D146" s="4">
        <v>31900</v>
      </c>
      <c r="E146" s="4">
        <v>1574990000</v>
      </c>
      <c r="F146" s="4">
        <f t="shared" si="11"/>
        <v>1485960000</v>
      </c>
      <c r="K146" s="13">
        <f t="shared" si="12"/>
        <v>4482410000</v>
      </c>
    </row>
    <row r="147" spans="1:11" x14ac:dyDescent="0.2">
      <c r="A147" s="11" t="s">
        <v>128</v>
      </c>
      <c r="B147" s="4">
        <v>700</v>
      </c>
      <c r="C147" s="4">
        <v>2600</v>
      </c>
      <c r="D147" s="4">
        <v>-1900</v>
      </c>
      <c r="E147" s="4">
        <v>-93900000</v>
      </c>
      <c r="F147" s="4">
        <f t="shared" si="11"/>
        <v>-89030000</v>
      </c>
      <c r="K147" s="13">
        <f t="shared" si="12"/>
        <v>4482410000</v>
      </c>
    </row>
    <row r="148" spans="1:11" x14ac:dyDescent="0.2">
      <c r="A148" s="11" t="s">
        <v>126</v>
      </c>
      <c r="B148" s="4">
        <v>1800</v>
      </c>
      <c r="C148" s="4">
        <v>1400</v>
      </c>
      <c r="D148" s="4">
        <v>400</v>
      </c>
      <c r="E148" s="4">
        <v>19900000</v>
      </c>
      <c r="F148" s="4">
        <f t="shared" si="11"/>
        <v>4870000</v>
      </c>
      <c r="G148" s="4">
        <v>20500</v>
      </c>
      <c r="H148" s="4">
        <v>100</v>
      </c>
      <c r="I148" s="4">
        <v>20400</v>
      </c>
      <c r="J148" s="4">
        <v>1007995000</v>
      </c>
      <c r="K148" s="13">
        <f t="shared" si="12"/>
        <v>4482410000</v>
      </c>
    </row>
    <row r="149" spans="1:11" x14ac:dyDescent="0.2">
      <c r="A149" s="11" t="s">
        <v>124</v>
      </c>
      <c r="B149" s="4">
        <v>3500</v>
      </c>
      <c r="C149" s="4">
        <v>3900</v>
      </c>
      <c r="D149" s="4">
        <v>-400</v>
      </c>
      <c r="E149" s="4">
        <v>-20160000</v>
      </c>
      <c r="F149" s="4">
        <f t="shared" si="11"/>
        <v>-15030000</v>
      </c>
      <c r="G149" s="4">
        <v>56600</v>
      </c>
      <c r="H149" s="4">
        <v>1200</v>
      </c>
      <c r="I149" s="4">
        <v>55400</v>
      </c>
      <c r="J149" s="4">
        <v>2758150000</v>
      </c>
      <c r="K149" s="13">
        <f t="shared" si="12"/>
        <v>3474415000</v>
      </c>
    </row>
    <row r="150" spans="1:11" x14ac:dyDescent="0.2">
      <c r="A150" s="11" t="s">
        <v>123</v>
      </c>
      <c r="B150" s="4">
        <v>2500</v>
      </c>
      <c r="C150" s="4">
        <v>1100</v>
      </c>
      <c r="D150" s="4">
        <v>1400</v>
      </c>
      <c r="E150" s="4">
        <v>69330000</v>
      </c>
      <c r="F150" s="4">
        <f t="shared" si="11"/>
        <v>5130000</v>
      </c>
      <c r="G150" s="4">
        <v>14600</v>
      </c>
      <c r="H150" s="4">
        <v>100</v>
      </c>
      <c r="I150" s="4">
        <v>14500</v>
      </c>
      <c r="J150" s="4">
        <v>716265000</v>
      </c>
      <c r="K150" s="13">
        <f t="shared" si="12"/>
        <v>716265000</v>
      </c>
    </row>
    <row r="151" spans="1:11" x14ac:dyDescent="0.2">
      <c r="A151" s="11" t="s">
        <v>122</v>
      </c>
      <c r="B151" s="4">
        <v>1800</v>
      </c>
      <c r="C151" s="4">
        <v>3100</v>
      </c>
      <c r="D151" s="4">
        <v>-1300</v>
      </c>
      <c r="E151" s="4">
        <v>-64200000</v>
      </c>
      <c r="F151" s="4">
        <f t="shared" si="11"/>
        <v>-64200000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391">
        <v>331</v>
      </c>
      <c r="B3" t="n" s="392">
        <v>10000.0</v>
      </c>
      <c r="C3" t="n" s="393">
        <v>18400.0</v>
      </c>
      <c r="D3" t="n" s="394">
        <v>-8400.0</v>
      </c>
      <c r="E3" t="n" s="395">
        <v>-3.2191E8</v>
      </c>
      <c r="G3" t="n" s="387">
        <v>0.0</v>
      </c>
      <c r="H3" t="n" s="388">
        <v>0.0</v>
      </c>
      <c r="I3" t="n" s="389">
        <v>0.0</v>
      </c>
      <c r="J3" t="n" s="390">
        <v>0.0</v>
      </c>
    </row>
    <row r="4" spans="1:11" x14ac:dyDescent="0.2">
      <c r="A4" s="11" t="s">
        <v>326</v>
      </c>
      <c r="B4" s="4">
        <v>10800</v>
      </c>
      <c r="C4" s="4">
        <v>5300</v>
      </c>
      <c r="D4" s="4">
        <v>5500</v>
      </c>
      <c r="E4" s="4">
        <v>216600000</v>
      </c>
      <c r="F4" s="4">
        <f t="shared" ref="F4:F12" si="0">E4+F5</f>
        <v>-36055476586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2524125000</v>
      </c>
    </row>
    <row r="5" spans="1:11" x14ac:dyDescent="0.2">
      <c r="A5" s="11" t="s">
        <v>325</v>
      </c>
      <c r="B5" s="4">
        <v>11800</v>
      </c>
      <c r="C5" s="4">
        <v>13700</v>
      </c>
      <c r="D5" s="4">
        <v>-1900</v>
      </c>
      <c r="E5" s="4">
        <v>-65360000</v>
      </c>
      <c r="F5" s="4">
        <f t="shared" si="0"/>
        <v>-36272076586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2524125000</v>
      </c>
    </row>
    <row r="6" spans="1:11" x14ac:dyDescent="0.2">
      <c r="A6" s="11" t="s">
        <v>324</v>
      </c>
      <c r="B6" s="4">
        <v>29600</v>
      </c>
      <c r="C6" s="4">
        <v>7400</v>
      </c>
      <c r="D6" s="4">
        <v>22200</v>
      </c>
      <c r="E6" s="4">
        <v>837670000</v>
      </c>
      <c r="F6" s="4">
        <f t="shared" si="0"/>
        <v>-36206716586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2524125000</v>
      </c>
    </row>
    <row r="7" spans="1:11" x14ac:dyDescent="0.2">
      <c r="A7" s="11" t="s">
        <v>323</v>
      </c>
      <c r="B7" s="4">
        <v>12400</v>
      </c>
      <c r="C7" s="4">
        <v>16900</v>
      </c>
      <c r="D7" s="4">
        <v>-4500</v>
      </c>
      <c r="E7" s="4">
        <v>-173480000</v>
      </c>
      <c r="F7" s="4">
        <f t="shared" si="0"/>
        <v>-37044386586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2524125000</v>
      </c>
    </row>
    <row r="8" spans="1:11" x14ac:dyDescent="0.2">
      <c r="A8" s="11" t="s">
        <v>317</v>
      </c>
      <c r="B8" s="4">
        <v>32400</v>
      </c>
      <c r="C8" s="4">
        <v>45500</v>
      </c>
      <c r="D8" s="4">
        <v>-13100</v>
      </c>
      <c r="E8" s="4">
        <v>-542220000</v>
      </c>
      <c r="F8" s="4">
        <f t="shared" si="0"/>
        <v>-36870906586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2524125000</v>
      </c>
    </row>
    <row r="9" spans="1:11" x14ac:dyDescent="0.2">
      <c r="A9" s="11" t="s">
        <v>316</v>
      </c>
      <c r="B9" s="4">
        <v>5400</v>
      </c>
      <c r="C9" s="4">
        <v>18700</v>
      </c>
      <c r="D9" s="4">
        <v>-13300</v>
      </c>
      <c r="E9" s="4">
        <v>-515630000</v>
      </c>
      <c r="F9" s="4">
        <f t="shared" si="0"/>
        <v>-36328686586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2524125000</v>
      </c>
    </row>
    <row r="10" spans="1:11" x14ac:dyDescent="0.2">
      <c r="A10" s="11" t="s">
        <v>315</v>
      </c>
      <c r="B10" s="4">
        <v>20400</v>
      </c>
      <c r="C10" s="4">
        <v>60700</v>
      </c>
      <c r="D10" s="4">
        <v>-40300</v>
      </c>
      <c r="E10" s="4">
        <v>-1620690000</v>
      </c>
      <c r="F10" s="4">
        <f t="shared" si="0"/>
        <v>-35813056586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2524125000</v>
      </c>
    </row>
    <row r="11" spans="1:11" x14ac:dyDescent="0.2">
      <c r="A11" s="11" t="s">
        <v>314</v>
      </c>
      <c r="B11" s="4">
        <v>8000</v>
      </c>
      <c r="C11" s="4">
        <v>14900</v>
      </c>
      <c r="D11" s="4">
        <v>-6900</v>
      </c>
      <c r="E11" s="4">
        <v>-289800000</v>
      </c>
      <c r="F11" s="4">
        <f t="shared" si="0"/>
        <v>-34192366586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2524125000</v>
      </c>
    </row>
    <row r="12" spans="1:11" x14ac:dyDescent="0.2">
      <c r="A12" s="11" t="s">
        <v>313</v>
      </c>
      <c r="B12" s="4">
        <v>18200</v>
      </c>
      <c r="C12" s="4">
        <v>7700</v>
      </c>
      <c r="D12" s="4">
        <v>10500</v>
      </c>
      <c r="E12" s="4">
        <v>437800000</v>
      </c>
      <c r="F12" s="4">
        <f t="shared" si="0"/>
        <v>-33902566586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2524125000</v>
      </c>
    </row>
    <row r="13" spans="1:11" x14ac:dyDescent="0.2">
      <c r="A13" s="11" t="s">
        <v>312</v>
      </c>
      <c r="B13" s="4">
        <v>72300</v>
      </c>
      <c r="C13" s="4">
        <v>68800</v>
      </c>
      <c r="D13" s="4">
        <v>3500</v>
      </c>
      <c r="E13" s="4">
        <v>121810000</v>
      </c>
      <c r="F13" s="4">
        <f t="shared" ref="F13:F20" si="2">E13+F14</f>
        <v>-34340366586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2524125000</v>
      </c>
    </row>
    <row r="14" spans="1:11" x14ac:dyDescent="0.2">
      <c r="A14" s="11" t="s">
        <v>310</v>
      </c>
      <c r="B14" s="4">
        <v>12900</v>
      </c>
      <c r="C14" s="4">
        <v>2700</v>
      </c>
      <c r="D14" s="4">
        <v>10200</v>
      </c>
      <c r="E14" s="4">
        <v>391750000</v>
      </c>
      <c r="F14" s="4">
        <f t="shared" si="2"/>
        <v>-34462176586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2524125000</v>
      </c>
    </row>
    <row r="15" spans="1:11" x14ac:dyDescent="0.2">
      <c r="A15" s="11" t="s">
        <v>309</v>
      </c>
      <c r="B15" s="4">
        <v>104400</v>
      </c>
      <c r="C15" s="4">
        <v>27200</v>
      </c>
      <c r="D15" s="4">
        <v>77200</v>
      </c>
      <c r="E15" s="4">
        <v>3052520000</v>
      </c>
      <c r="F15" s="4">
        <f t="shared" si="2"/>
        <v>-34853926586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2524125000</v>
      </c>
    </row>
    <row r="16" spans="1:11" x14ac:dyDescent="0.2">
      <c r="A16" s="11" t="s">
        <v>308</v>
      </c>
      <c r="B16" s="4">
        <v>51400</v>
      </c>
      <c r="C16" s="4">
        <v>27000</v>
      </c>
      <c r="D16" s="4">
        <v>24400</v>
      </c>
      <c r="E16" s="4">
        <v>913780000</v>
      </c>
      <c r="F16" s="4">
        <f t="shared" si="2"/>
        <v>-37906446586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2524125000</v>
      </c>
    </row>
    <row r="17" spans="1:11" x14ac:dyDescent="0.2">
      <c r="A17" s="11" t="s">
        <v>307</v>
      </c>
      <c r="B17" s="4">
        <v>50000</v>
      </c>
      <c r="C17" s="4">
        <v>98000</v>
      </c>
      <c r="D17" s="4">
        <v>-48000</v>
      </c>
      <c r="E17" s="4">
        <v>-2043030000</v>
      </c>
      <c r="F17" s="4">
        <f t="shared" si="2"/>
        <v>-38820226586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2524125000</v>
      </c>
    </row>
    <row r="18" spans="1:16" x14ac:dyDescent="0.2">
      <c r="A18" s="11" t="s">
        <v>306</v>
      </c>
      <c r="B18" s="4">
        <v>142000</v>
      </c>
      <c r="C18" s="4">
        <v>70700</v>
      </c>
      <c r="D18" s="4">
        <v>71300</v>
      </c>
      <c r="E18" s="4">
        <v>2988690000</v>
      </c>
      <c r="F18" s="4">
        <f t="shared" si="2"/>
        <v>-36777196586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2524125000</v>
      </c>
    </row>
    <row r="19" spans="1:16" x14ac:dyDescent="0.2">
      <c r="A19" s="11" t="s">
        <v>305</v>
      </c>
      <c r="B19" s="4">
        <v>146300</v>
      </c>
      <c r="C19" s="4">
        <v>42300</v>
      </c>
      <c r="D19" s="4">
        <v>104000</v>
      </c>
      <c r="E19" s="4">
        <v>4431480000</v>
      </c>
      <c r="F19" s="4">
        <f t="shared" si="2"/>
        <v>-39765886586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2524125000</v>
      </c>
    </row>
    <row r="20" spans="1:16" x14ac:dyDescent="0.2">
      <c r="A20" s="11" t="s">
        <v>304</v>
      </c>
      <c r="B20" s="4">
        <v>45300</v>
      </c>
      <c r="C20" s="4">
        <v>168600</v>
      </c>
      <c r="D20" s="4">
        <v>-123300</v>
      </c>
      <c r="E20" s="4">
        <v>-5361430000</v>
      </c>
      <c r="F20" s="4">
        <f t="shared" si="2"/>
        <v>-44197366586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2524125000</v>
      </c>
    </row>
    <row r="21" spans="1:16" x14ac:dyDescent="0.2">
      <c r="A21" s="11" t="s">
        <v>303</v>
      </c>
      <c r="B21" s="4">
        <v>194400</v>
      </c>
      <c r="C21" s="4">
        <v>244100</v>
      </c>
      <c r="D21" s="4">
        <v>-49700</v>
      </c>
      <c r="E21" s="4">
        <v>-2209390000</v>
      </c>
      <c r="F21" s="4">
        <f t="shared" ref="F21:F95" si="4">E21+F22</f>
        <v>-38835936586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2524125000</v>
      </c>
      <c r="L21" s="5"/>
      <c r="M21" s="4"/>
      <c r="P21" s="5"/>
    </row>
    <row r="22" spans="1:16" x14ac:dyDescent="0.2">
      <c r="A22" s="11" t="s">
        <v>301</v>
      </c>
      <c r="B22" s="4">
        <v>5100</v>
      </c>
      <c r="C22" s="4">
        <v>78900</v>
      </c>
      <c r="D22" s="4">
        <v>-73800</v>
      </c>
      <c r="E22" s="4">
        <v>-3079170000</v>
      </c>
      <c r="F22" s="4">
        <f t="shared" si="4"/>
        <v>-36626546586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2524125000</v>
      </c>
    </row>
    <row r="23" spans="1:16" x14ac:dyDescent="0.2">
      <c r="A23" s="11" t="s">
        <v>300</v>
      </c>
      <c r="B23" s="4">
        <v>107000</v>
      </c>
      <c r="C23" s="4">
        <v>83500</v>
      </c>
      <c r="D23" s="4">
        <v>23500</v>
      </c>
      <c r="E23" s="4">
        <v>986090000</v>
      </c>
      <c r="F23" s="4">
        <f t="shared" si="4"/>
        <v>-33547376586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2524125000</v>
      </c>
    </row>
    <row r="24" spans="1:16" x14ac:dyDescent="0.2">
      <c r="A24" s="11" t="s">
        <v>299</v>
      </c>
      <c r="B24" s="4">
        <v>150700</v>
      </c>
      <c r="C24" s="4">
        <v>77300</v>
      </c>
      <c r="D24" s="4">
        <v>73400</v>
      </c>
      <c r="E24" s="4">
        <v>3016000000</v>
      </c>
      <c r="F24" s="4">
        <f t="shared" si="4"/>
        <v>-34533466586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2524125000</v>
      </c>
    </row>
    <row r="25" spans="1:16" x14ac:dyDescent="0.2">
      <c r="A25" s="11" t="s">
        <v>298</v>
      </c>
      <c r="B25" s="4">
        <v>12700</v>
      </c>
      <c r="C25" s="4">
        <v>179800</v>
      </c>
      <c r="D25" s="4">
        <v>-167100</v>
      </c>
      <c r="E25" s="4">
        <v>-6976100000</v>
      </c>
      <c r="F25" s="4">
        <f t="shared" si="4"/>
        <v>-37549466586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2524125000</v>
      </c>
    </row>
    <row r="26" spans="1:16" x14ac:dyDescent="0.2">
      <c r="A26" s="11" t="s">
        <v>297</v>
      </c>
      <c r="B26" s="4">
        <v>143900</v>
      </c>
      <c r="C26" s="4">
        <v>251800</v>
      </c>
      <c r="D26" s="4">
        <v>-107900</v>
      </c>
      <c r="E26" s="4">
        <v>-4382560000</v>
      </c>
      <c r="F26" s="4">
        <f t="shared" si="4"/>
        <v>-30573366586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2524125000</v>
      </c>
    </row>
    <row r="27" spans="1:16" x14ac:dyDescent="0.2">
      <c r="A27" s="11" t="s">
        <v>296</v>
      </c>
      <c r="B27" s="4">
        <v>7300</v>
      </c>
      <c r="C27" s="4">
        <v>0</v>
      </c>
      <c r="D27" s="4">
        <v>7300</v>
      </c>
      <c r="E27" s="4">
        <v>283470000</v>
      </c>
      <c r="F27" s="4">
        <f t="shared" si="4"/>
        <v>-26190806586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2524125000</v>
      </c>
    </row>
    <row r="28" spans="1:16" x14ac:dyDescent="0.2">
      <c r="A28" s="11" t="s">
        <v>295</v>
      </c>
      <c r="B28" s="4">
        <v>2600</v>
      </c>
      <c r="C28" s="4">
        <v>11000</v>
      </c>
      <c r="D28" s="4">
        <v>-8400</v>
      </c>
      <c r="E28" s="4">
        <v>-329550000</v>
      </c>
      <c r="F28" s="4">
        <f t="shared" si="4"/>
        <v>-26474276586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2524125000</v>
      </c>
    </row>
    <row r="29" spans="1:16" x14ac:dyDescent="0.2">
      <c r="A29" s="11" t="s">
        <v>294</v>
      </c>
      <c r="B29" s="4">
        <v>155300</v>
      </c>
      <c r="C29" s="4">
        <v>291685</v>
      </c>
      <c r="D29" s="4">
        <v>-136385</v>
      </c>
      <c r="E29" s="4">
        <v>-5304480000</v>
      </c>
      <c r="F29" s="4">
        <f t="shared" si="4"/>
        <v>-26144726586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2524125000</v>
      </c>
    </row>
    <row r="30" spans="1:16" x14ac:dyDescent="0.2">
      <c r="A30" s="11" t="s">
        <v>293</v>
      </c>
      <c r="B30" s="4">
        <v>0</v>
      </c>
      <c r="C30" s="4">
        <v>27600</v>
      </c>
      <c r="D30" s="4">
        <v>-27600</v>
      </c>
      <c r="E30" s="4">
        <v>-1046400000</v>
      </c>
      <c r="F30" s="4">
        <f t="shared" si="4"/>
        <v>-20840246586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2524125000</v>
      </c>
    </row>
    <row r="31" spans="1:16" x14ac:dyDescent="0.2">
      <c r="A31" s="11" t="s">
        <v>290</v>
      </c>
      <c r="B31" s="4">
        <v>116900</v>
      </c>
      <c r="C31" s="4">
        <v>12400</v>
      </c>
      <c r="D31" s="4">
        <v>104500</v>
      </c>
      <c r="E31" s="4">
        <v>3955770000</v>
      </c>
      <c r="F31" s="4">
        <f t="shared" si="4"/>
        <v>-19793846586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2524125000</v>
      </c>
    </row>
    <row r="32" spans="1:16" x14ac:dyDescent="0.2">
      <c r="A32" s="11" t="s">
        <v>289</v>
      </c>
      <c r="B32" s="4">
        <v>102100</v>
      </c>
      <c r="C32" s="4">
        <v>30200</v>
      </c>
      <c r="D32" s="4">
        <v>71900</v>
      </c>
      <c r="E32" s="4">
        <v>2726420000</v>
      </c>
      <c r="F32" s="4">
        <f t="shared" si="4"/>
        <v>-23749616586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2524125000</v>
      </c>
    </row>
    <row r="33" spans="1:16" x14ac:dyDescent="0.2">
      <c r="A33" s="11" t="s">
        <v>288</v>
      </c>
      <c r="B33" s="4">
        <v>172600</v>
      </c>
      <c r="C33" s="4">
        <v>1600</v>
      </c>
      <c r="D33" s="4">
        <v>171000</v>
      </c>
      <c r="E33" s="4">
        <v>6518380000</v>
      </c>
      <c r="F33" s="4">
        <f t="shared" si="4"/>
        <v>-26476036586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2524125000</v>
      </c>
    </row>
    <row r="34" spans="1:11" x14ac:dyDescent="0.2">
      <c r="A34" s="11" t="s">
        <v>287</v>
      </c>
      <c r="B34" s="4">
        <v>127800</v>
      </c>
      <c r="C34" s="4">
        <v>20700</v>
      </c>
      <c r="D34" s="4">
        <v>107100</v>
      </c>
      <c r="E34" s="4">
        <v>3886830000</v>
      </c>
      <c r="F34" s="4">
        <f t="shared" si="4"/>
        <v>-32994416586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2524125000</v>
      </c>
    </row>
    <row r="35" spans="1:11" x14ac:dyDescent="0.2">
      <c r="A35" s="11" t="s">
        <v>286</v>
      </c>
      <c r="B35" s="4">
        <v>30200</v>
      </c>
      <c r="C35" s="4">
        <v>3200</v>
      </c>
      <c r="D35" s="4">
        <v>27000</v>
      </c>
      <c r="E35" s="4">
        <v>978320000</v>
      </c>
      <c r="F35" s="4">
        <f t="shared" si="4"/>
        <v>-36881246586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2524125000</v>
      </c>
    </row>
    <row r="36" spans="1:11" x14ac:dyDescent="0.2">
      <c r="A36" s="11" t="s">
        <v>285</v>
      </c>
      <c r="B36" s="4">
        <v>11700</v>
      </c>
      <c r="C36" s="4">
        <v>16200</v>
      </c>
      <c r="D36" s="4">
        <v>-4500</v>
      </c>
      <c r="E36" s="4">
        <v>-164600000</v>
      </c>
      <c r="F36" s="4">
        <f t="shared" si="4"/>
        <v>-37859566586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2524125000</v>
      </c>
    </row>
    <row r="37" spans="1:11" x14ac:dyDescent="0.2">
      <c r="A37" s="11" t="s">
        <v>284</v>
      </c>
      <c r="B37" s="4">
        <v>6800</v>
      </c>
      <c r="C37" s="4">
        <v>33000</v>
      </c>
      <c r="D37" s="4">
        <v>-26200</v>
      </c>
      <c r="E37" s="4">
        <v>-948230000</v>
      </c>
      <c r="F37" s="4">
        <f t="shared" si="4"/>
        <v>-37694966586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2524125000</v>
      </c>
    </row>
    <row r="38" spans="1:11" x14ac:dyDescent="0.2">
      <c r="A38" s="11" t="s">
        <v>283</v>
      </c>
      <c r="B38" s="4">
        <v>0</v>
      </c>
      <c r="C38" s="4">
        <v>28500</v>
      </c>
      <c r="D38" s="4">
        <v>-28500</v>
      </c>
      <c r="E38" s="4">
        <v>-1035850000</v>
      </c>
      <c r="F38" s="4">
        <f t="shared" si="4"/>
        <v>-36746736586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2524125000</v>
      </c>
    </row>
    <row r="39" spans="1:11" x14ac:dyDescent="0.2">
      <c r="A39" s="11" t="s">
        <v>282</v>
      </c>
      <c r="B39" s="4">
        <v>8400</v>
      </c>
      <c r="C39" s="4">
        <v>41500</v>
      </c>
      <c r="D39" s="4">
        <v>-33100</v>
      </c>
      <c r="E39" s="4">
        <v>-1213240000</v>
      </c>
      <c r="F39" s="4">
        <f t="shared" si="4"/>
        <v>-35710886586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2524125000</v>
      </c>
    </row>
    <row r="40" spans="1:11" x14ac:dyDescent="0.2">
      <c r="A40" s="11" t="s">
        <v>281</v>
      </c>
      <c r="B40" s="4">
        <v>8400</v>
      </c>
      <c r="C40" s="4">
        <v>20800</v>
      </c>
      <c r="D40" s="4">
        <v>-12400</v>
      </c>
      <c r="E40" s="4">
        <v>-451730000</v>
      </c>
      <c r="F40" s="4">
        <f t="shared" si="4"/>
        <v>-34497646586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2524125000</v>
      </c>
    </row>
    <row r="41" spans="1:11" x14ac:dyDescent="0.2">
      <c r="A41" s="11" t="s">
        <v>280</v>
      </c>
      <c r="B41" s="4">
        <v>13800</v>
      </c>
      <c r="C41" s="4">
        <v>100900</v>
      </c>
      <c r="D41" s="4">
        <v>-87100</v>
      </c>
      <c r="E41" s="4">
        <v>-3148540000</v>
      </c>
      <c r="F41" s="4">
        <f t="shared" si="4"/>
        <v>-34045916586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2524125000</v>
      </c>
    </row>
    <row r="42" spans="1:11" x14ac:dyDescent="0.2">
      <c r="A42" s="11" t="s">
        <v>279</v>
      </c>
      <c r="B42" s="4">
        <v>54800</v>
      </c>
      <c r="C42" s="4">
        <v>21300</v>
      </c>
      <c r="D42" s="4">
        <v>33500</v>
      </c>
      <c r="E42" s="4">
        <v>1245960000</v>
      </c>
      <c r="F42" s="4">
        <f t="shared" si="4"/>
        <v>-30897376586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2524125000</v>
      </c>
    </row>
    <row r="43" spans="1:11" x14ac:dyDescent="0.2">
      <c r="A43" s="11" t="s">
        <v>278</v>
      </c>
      <c r="B43" s="4">
        <v>26800</v>
      </c>
      <c r="C43" s="4">
        <v>202500</v>
      </c>
      <c r="D43" s="4">
        <v>-175700</v>
      </c>
      <c r="E43" s="4">
        <v>-6670080000</v>
      </c>
      <c r="F43" s="4">
        <f t="shared" si="4"/>
        <v>-32143336586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2524125000</v>
      </c>
    </row>
    <row r="44" spans="1:11" x14ac:dyDescent="0.2">
      <c r="A44" s="11" t="s">
        <v>277</v>
      </c>
      <c r="B44" s="4">
        <v>32200</v>
      </c>
      <c r="C44" s="4">
        <v>2400</v>
      </c>
      <c r="D44" s="4">
        <v>29800</v>
      </c>
      <c r="E44" s="4">
        <v>1152910000</v>
      </c>
      <c r="F44" s="4">
        <f t="shared" si="4"/>
        <v>-25473256586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2524125000</v>
      </c>
    </row>
    <row r="45" spans="1:11" x14ac:dyDescent="0.2">
      <c r="A45" s="11" t="s">
        <v>273</v>
      </c>
      <c r="B45" s="4">
        <v>246800</v>
      </c>
      <c r="C45" s="4">
        <v>208700</v>
      </c>
      <c r="D45" s="4">
        <v>38100</v>
      </c>
      <c r="E45" s="4">
        <v>1430540000</v>
      </c>
      <c r="F45" s="4">
        <f t="shared" si="4"/>
        <v>-26626166586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2524125000</v>
      </c>
    </row>
    <row r="46" spans="1:11" x14ac:dyDescent="0.2">
      <c r="A46" s="11" t="s">
        <v>272</v>
      </c>
      <c r="B46" s="4">
        <v>200</v>
      </c>
      <c r="C46" s="4">
        <v>900</v>
      </c>
      <c r="D46" s="4">
        <v>-700</v>
      </c>
      <c r="E46" s="4">
        <v>-25260000</v>
      </c>
      <c r="F46" s="4">
        <f t="shared" si="4"/>
        <v>-28056706586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2524125000</v>
      </c>
    </row>
    <row r="47" spans="1:11" x14ac:dyDescent="0.2">
      <c r="A47" s="11" t="s">
        <v>270</v>
      </c>
      <c r="B47" s="4">
        <v>0</v>
      </c>
      <c r="C47" s="4">
        <v>2900</v>
      </c>
      <c r="D47" s="4">
        <v>-2900</v>
      </c>
      <c r="E47" s="4">
        <v>-103240000</v>
      </c>
      <c r="F47" s="4">
        <f t="shared" si="4"/>
        <v>-28031446586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2524125000</v>
      </c>
    </row>
    <row r="48" spans="1:11" x14ac:dyDescent="0.2">
      <c r="A48" s="11" t="s">
        <v>269</v>
      </c>
      <c r="B48" s="4">
        <v>4600</v>
      </c>
      <c r="C48" s="4">
        <v>20900</v>
      </c>
      <c r="D48" s="4">
        <v>-16300</v>
      </c>
      <c r="E48" s="4">
        <v>-586500000</v>
      </c>
      <c r="F48" s="4">
        <f t="shared" si="4"/>
        <v>-27928206586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2524125000</v>
      </c>
    </row>
    <row r="49" spans="1:11" x14ac:dyDescent="0.2">
      <c r="A49" s="11" t="s">
        <v>268</v>
      </c>
      <c r="B49" s="4">
        <v>4100</v>
      </c>
      <c r="C49" s="4">
        <v>23900</v>
      </c>
      <c r="D49" s="4">
        <v>-19800</v>
      </c>
      <c r="E49" s="4">
        <v>-710120000</v>
      </c>
      <c r="F49" s="4">
        <f t="shared" si="4"/>
        <v>-27341706586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2524125000</v>
      </c>
    </row>
    <row r="50" spans="1:11" x14ac:dyDescent="0.2">
      <c r="A50" s="11" t="s">
        <v>267</v>
      </c>
      <c r="B50" s="4">
        <v>1100</v>
      </c>
      <c r="C50" s="4">
        <v>15400</v>
      </c>
      <c r="D50" s="4">
        <v>-14300</v>
      </c>
      <c r="E50" s="4">
        <v>-512320000</v>
      </c>
      <c r="F50" s="4">
        <f t="shared" si="4"/>
        <v>-26631586586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2524125000</v>
      </c>
    </row>
    <row r="51" spans="1:11" x14ac:dyDescent="0.2">
      <c r="A51" s="11" t="s">
        <v>266</v>
      </c>
      <c r="B51" s="4">
        <v>20800</v>
      </c>
      <c r="C51" s="4">
        <v>36300</v>
      </c>
      <c r="D51" s="4">
        <v>-15500</v>
      </c>
      <c r="E51" s="4">
        <v>-559640000</v>
      </c>
      <c r="F51" s="4">
        <f t="shared" si="4"/>
        <v>-26119266586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2524125000</v>
      </c>
    </row>
    <row r="52" spans="1:11" x14ac:dyDescent="0.2">
      <c r="A52" s="11" t="s">
        <v>265</v>
      </c>
      <c r="B52" s="4">
        <v>14700</v>
      </c>
      <c r="C52" s="4">
        <v>900</v>
      </c>
      <c r="D52" s="4">
        <v>13800</v>
      </c>
      <c r="E52" s="4">
        <v>485630000</v>
      </c>
      <c r="F52" s="4">
        <f t="shared" si="4"/>
        <v>-25559626586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2524125000</v>
      </c>
    </row>
    <row r="53" spans="1:11" x14ac:dyDescent="0.2">
      <c r="A53" s="11" t="s">
        <v>264</v>
      </c>
      <c r="B53" s="4">
        <v>12100</v>
      </c>
      <c r="C53" s="4">
        <v>1000</v>
      </c>
      <c r="D53" s="4">
        <v>11100</v>
      </c>
      <c r="E53" s="4">
        <v>386930000</v>
      </c>
      <c r="F53" s="4">
        <f t="shared" si="4"/>
        <v>-26045256586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2524125000</v>
      </c>
    </row>
    <row r="54" spans="1:11" x14ac:dyDescent="0.2">
      <c r="A54" s="11" t="s">
        <v>263</v>
      </c>
      <c r="B54" s="4">
        <v>37400</v>
      </c>
      <c r="C54" s="4">
        <v>10700</v>
      </c>
      <c r="D54" s="4">
        <v>26700</v>
      </c>
      <c r="E54" s="4">
        <v>946710000</v>
      </c>
      <c r="F54" s="4">
        <f t="shared" si="4"/>
        <v>-26432186586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2524125000</v>
      </c>
    </row>
    <row r="55" spans="1:11" x14ac:dyDescent="0.2">
      <c r="A55" s="11" t="s">
        <v>262</v>
      </c>
      <c r="B55" s="4">
        <v>19900</v>
      </c>
      <c r="C55" s="4">
        <v>700</v>
      </c>
      <c r="D55" s="4">
        <v>19200</v>
      </c>
      <c r="E55" s="4">
        <v>668180000</v>
      </c>
      <c r="F55" s="4">
        <f t="shared" si="4"/>
        <v>-27378896586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2524125000</v>
      </c>
    </row>
    <row r="56" spans="1:11" x14ac:dyDescent="0.2">
      <c r="A56" s="11" t="s">
        <v>261</v>
      </c>
      <c r="B56" s="4">
        <v>5700</v>
      </c>
      <c r="C56" s="4">
        <v>700</v>
      </c>
      <c r="D56" s="4">
        <v>5000</v>
      </c>
      <c r="E56" s="4">
        <v>172480000</v>
      </c>
      <c r="F56" s="4">
        <f t="shared" si="4"/>
        <v>-28047076586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2524125000</v>
      </c>
    </row>
    <row r="57" spans="1:11" x14ac:dyDescent="0.2">
      <c r="A57" s="11" t="s">
        <v>260</v>
      </c>
      <c r="B57" s="4">
        <v>3200</v>
      </c>
      <c r="C57" s="4">
        <v>163700</v>
      </c>
      <c r="D57" s="4">
        <v>-160500</v>
      </c>
      <c r="E57" s="4">
        <v>-5695720000</v>
      </c>
      <c r="F57" s="4">
        <f t="shared" si="4"/>
        <v>-28219556586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2524125000</v>
      </c>
    </row>
    <row r="58" spans="1:11" x14ac:dyDescent="0.2">
      <c r="A58" s="11" t="s">
        <v>259</v>
      </c>
      <c r="B58" s="4">
        <v>9400</v>
      </c>
      <c r="C58" s="4">
        <v>5500</v>
      </c>
      <c r="D58" s="4">
        <v>3900</v>
      </c>
      <c r="E58" s="4">
        <v>137790000</v>
      </c>
      <c r="F58" s="4">
        <f t="shared" si="4"/>
        <v>-22523836586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2524125000</v>
      </c>
    </row>
    <row r="59" spans="1:11" x14ac:dyDescent="0.2">
      <c r="A59" s="11" t="s">
        <v>258</v>
      </c>
      <c r="B59" s="4">
        <v>11500</v>
      </c>
      <c r="C59" s="4">
        <v>3500</v>
      </c>
      <c r="D59" s="4">
        <v>8000</v>
      </c>
      <c r="E59" s="4">
        <v>282450000</v>
      </c>
      <c r="F59" s="4">
        <f t="shared" si="4"/>
        <v>-22661626586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2524125000</v>
      </c>
    </row>
    <row r="60" spans="1:11" x14ac:dyDescent="0.2">
      <c r="A60" s="11" t="s">
        <v>257</v>
      </c>
      <c r="B60" s="4">
        <v>2500</v>
      </c>
      <c r="C60" s="4">
        <v>2900</v>
      </c>
      <c r="D60" s="4">
        <v>-400</v>
      </c>
      <c r="E60" s="4">
        <v>-13920000</v>
      </c>
      <c r="F60" s="4">
        <f t="shared" si="4"/>
        <v>-22944076586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2524125000</v>
      </c>
    </row>
    <row r="61" spans="1:11" x14ac:dyDescent="0.2">
      <c r="A61" s="11" t="s">
        <v>256</v>
      </c>
      <c r="B61" s="4">
        <v>3400</v>
      </c>
      <c r="C61" s="4">
        <v>6600</v>
      </c>
      <c r="D61" s="4">
        <v>-3200</v>
      </c>
      <c r="E61" s="4">
        <v>-112950000</v>
      </c>
      <c r="F61" s="4">
        <f t="shared" si="4"/>
        <v>-22930156586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2524125000</v>
      </c>
    </row>
    <row r="62" spans="1:11" x14ac:dyDescent="0.2">
      <c r="A62" s="11" t="s">
        <v>255</v>
      </c>
      <c r="B62" s="4">
        <v>10200</v>
      </c>
      <c r="C62" s="4">
        <v>4000</v>
      </c>
      <c r="D62" s="4">
        <v>6200</v>
      </c>
      <c r="E62" s="4">
        <v>221240000</v>
      </c>
      <c r="F62" s="4">
        <f t="shared" si="4"/>
        <v>-22817206586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2524125000</v>
      </c>
    </row>
    <row r="63" spans="1:11" x14ac:dyDescent="0.2">
      <c r="A63" s="11" t="s">
        <v>254</v>
      </c>
      <c r="B63" s="4">
        <v>54300</v>
      </c>
      <c r="C63" s="4">
        <v>14600</v>
      </c>
      <c r="D63" s="4">
        <v>39700</v>
      </c>
      <c r="E63" s="4">
        <v>1394820000</v>
      </c>
      <c r="F63" s="4">
        <f t="shared" si="4"/>
        <v>-23038446586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2524125000</v>
      </c>
    </row>
    <row r="64" spans="1:11" x14ac:dyDescent="0.2">
      <c r="A64" s="11" t="s">
        <v>253</v>
      </c>
      <c r="B64" s="4">
        <v>600</v>
      </c>
      <c r="C64" s="4">
        <v>2700</v>
      </c>
      <c r="D64" s="4">
        <v>-2100</v>
      </c>
      <c r="E64" s="4">
        <v>-73300000</v>
      </c>
      <c r="F64" s="4">
        <f t="shared" si="4"/>
        <v>-24433266586</v>
      </c>
      <c r="G64" s="4">
        <v>0</v>
      </c>
      <c r="H64" s="4">
        <v>0</v>
      </c>
      <c r="I64" s="4">
        <v>0</v>
      </c>
      <c r="J64" s="4">
        <v>0</v>
      </c>
      <c r="K64" s="13">
        <f t="shared" si="3"/>
        <v>2524125000</v>
      </c>
    </row>
    <row r="65" spans="1:11" x14ac:dyDescent="0.2">
      <c r="A65" s="11" t="s">
        <v>252</v>
      </c>
      <c r="B65" s="4">
        <v>6100</v>
      </c>
      <c r="C65" s="4">
        <v>2100</v>
      </c>
      <c r="D65" s="4">
        <v>4000</v>
      </c>
      <c r="E65" s="4">
        <v>139330000</v>
      </c>
      <c r="F65" s="4">
        <f t="shared" si="4"/>
        <v>-24359966586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2524125000</v>
      </c>
    </row>
    <row r="66" spans="1:11" x14ac:dyDescent="0.2">
      <c r="A66" s="11" t="s">
        <v>251</v>
      </c>
      <c r="B66" s="4">
        <v>0</v>
      </c>
      <c r="C66" s="4">
        <v>54200</v>
      </c>
      <c r="D66" s="4">
        <v>-54200</v>
      </c>
      <c r="E66" s="4">
        <v>-1864000969</v>
      </c>
      <c r="F66" s="4">
        <f t="shared" si="4"/>
        <v>-24499296586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2524125000</v>
      </c>
    </row>
    <row r="67" spans="1:11" x14ac:dyDescent="0.2">
      <c r="A67" s="11" t="s">
        <v>250</v>
      </c>
      <c r="B67" s="4">
        <v>7900</v>
      </c>
      <c r="C67" s="4">
        <v>8300</v>
      </c>
      <c r="D67" s="4">
        <v>-400</v>
      </c>
      <c r="E67" s="4">
        <v>-8290000</v>
      </c>
      <c r="F67" s="4">
        <f t="shared" si="4"/>
        <v>-22635295617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2524125000</v>
      </c>
    </row>
    <row r="68" spans="1:11" x14ac:dyDescent="0.2">
      <c r="A68" s="11" t="s">
        <v>249</v>
      </c>
      <c r="B68" s="4">
        <v>1100</v>
      </c>
      <c r="C68" s="4">
        <v>12300</v>
      </c>
      <c r="D68" s="4">
        <v>-11200</v>
      </c>
      <c r="E68" s="4">
        <v>-380330000</v>
      </c>
      <c r="F68" s="4">
        <f t="shared" si="4"/>
        <v>-22627005617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2524125000</v>
      </c>
    </row>
    <row r="69" spans="1:11" x14ac:dyDescent="0.2">
      <c r="A69" s="11" t="s">
        <v>248</v>
      </c>
      <c r="B69" s="4">
        <v>4700</v>
      </c>
      <c r="C69" s="4">
        <v>8900</v>
      </c>
      <c r="D69" s="4">
        <v>-4200</v>
      </c>
      <c r="E69" s="4">
        <v>-140950000</v>
      </c>
      <c r="F69" s="4">
        <f t="shared" si="4"/>
        <v>-22246675617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2524125000</v>
      </c>
    </row>
    <row r="70" spans="1:11" x14ac:dyDescent="0.2">
      <c r="A70" s="11" t="s">
        <v>247</v>
      </c>
      <c r="B70" s="4">
        <v>200</v>
      </c>
      <c r="C70" s="4">
        <v>3400</v>
      </c>
      <c r="D70" s="4">
        <v>-3200</v>
      </c>
      <c r="E70" s="4">
        <v>-108130000</v>
      </c>
      <c r="F70" s="4">
        <f t="shared" si="4"/>
        <v>-22105725617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2524125000</v>
      </c>
    </row>
    <row r="71" spans="1:11" x14ac:dyDescent="0.2">
      <c r="A71" s="11" t="s">
        <v>246</v>
      </c>
      <c r="B71" s="4">
        <v>39000</v>
      </c>
      <c r="C71" s="4">
        <v>6700</v>
      </c>
      <c r="D71" s="4">
        <v>32300</v>
      </c>
      <c r="E71" s="4">
        <v>1068060000</v>
      </c>
      <c r="F71" s="4">
        <f t="shared" si="4"/>
        <v>-21997595617</v>
      </c>
      <c r="K71" s="13">
        <f t="shared" si="3"/>
        <v>2524125000</v>
      </c>
    </row>
    <row r="72" spans="1:11" x14ac:dyDescent="0.2">
      <c r="A72" s="11" t="s">
        <v>245</v>
      </c>
      <c r="B72" s="4">
        <v>3600</v>
      </c>
      <c r="C72" s="4">
        <v>1800</v>
      </c>
      <c r="D72" s="4">
        <v>1800</v>
      </c>
      <c r="E72" s="4">
        <v>57961597</v>
      </c>
      <c r="F72" s="4">
        <f t="shared" si="4"/>
        <v>-23065655617</v>
      </c>
      <c r="K72" s="13">
        <f t="shared" si="3"/>
        <v>2524125000</v>
      </c>
    </row>
    <row r="73" spans="1:11" x14ac:dyDescent="0.2">
      <c r="A73" s="11" t="s">
        <v>244</v>
      </c>
      <c r="B73" s="4">
        <v>3400</v>
      </c>
      <c r="C73" s="4">
        <v>16600</v>
      </c>
      <c r="D73" s="4">
        <v>-13200</v>
      </c>
      <c r="E73" s="4">
        <v>-420790000</v>
      </c>
      <c r="F73" s="4">
        <f t="shared" si="4"/>
        <v>-23123617214</v>
      </c>
      <c r="K73" s="13">
        <f t="shared" si="3"/>
        <v>2524125000</v>
      </c>
    </row>
    <row r="74" spans="1:11" x14ac:dyDescent="0.2">
      <c r="A74" s="11" t="s">
        <v>243</v>
      </c>
      <c r="B74" s="4">
        <v>2000</v>
      </c>
      <c r="C74" s="4">
        <v>13200</v>
      </c>
      <c r="D74" s="4">
        <v>-11200</v>
      </c>
      <c r="E74" s="4">
        <v>-361530000</v>
      </c>
      <c r="F74" s="4">
        <f t="shared" si="4"/>
        <v>-22702827214</v>
      </c>
      <c r="K74" s="13">
        <f t="shared" si="3"/>
        <v>2524125000</v>
      </c>
    </row>
    <row r="75" spans="1:11" x14ac:dyDescent="0.2">
      <c r="A75" s="11" t="s">
        <v>242</v>
      </c>
      <c r="B75" s="4">
        <v>51000</v>
      </c>
      <c r="C75" s="4">
        <v>12100</v>
      </c>
      <c r="D75" s="4">
        <v>38900</v>
      </c>
      <c r="E75" s="4">
        <v>1253600000</v>
      </c>
      <c r="F75" s="4">
        <f t="shared" si="4"/>
        <v>-22341297214</v>
      </c>
      <c r="K75" s="13">
        <f t="shared" si="3"/>
        <v>2524125000</v>
      </c>
    </row>
    <row r="76" spans="1:11" x14ac:dyDescent="0.2">
      <c r="A76" s="11" t="s">
        <v>241</v>
      </c>
      <c r="B76" s="4">
        <v>12500</v>
      </c>
      <c r="C76" s="4">
        <v>3100</v>
      </c>
      <c r="D76" s="4">
        <v>9400</v>
      </c>
      <c r="E76" s="4">
        <v>301000000</v>
      </c>
      <c r="F76" s="4">
        <f t="shared" si="4"/>
        <v>-23594897214</v>
      </c>
      <c r="K76" s="13">
        <f t="shared" si="3"/>
        <v>2524125000</v>
      </c>
    </row>
    <row r="77" spans="1:11" x14ac:dyDescent="0.2">
      <c r="A77" s="11" t="s">
        <v>240</v>
      </c>
      <c r="B77" s="4">
        <v>14000</v>
      </c>
      <c r="C77" s="4">
        <v>0</v>
      </c>
      <c r="D77" s="4">
        <v>14000</v>
      </c>
      <c r="E77" s="4">
        <v>438010000</v>
      </c>
      <c r="F77" s="4">
        <f t="shared" si="4"/>
        <v>-23895897214</v>
      </c>
      <c r="K77" s="13">
        <f t="shared" si="3"/>
        <v>2524125000</v>
      </c>
    </row>
    <row r="78" spans="1:11" x14ac:dyDescent="0.2">
      <c r="A78" s="11" t="s">
        <v>239</v>
      </c>
      <c r="B78" s="4">
        <v>1100</v>
      </c>
      <c r="C78" s="4">
        <v>101900</v>
      </c>
      <c r="D78" s="4">
        <v>-100800</v>
      </c>
      <c r="E78" s="4">
        <v>-3137980000</v>
      </c>
      <c r="F78" s="4">
        <f t="shared" si="4"/>
        <v>-24333907214</v>
      </c>
      <c r="K78" s="13">
        <f t="shared" si="3"/>
        <v>2524125000</v>
      </c>
    </row>
    <row r="79" spans="1:11" x14ac:dyDescent="0.2">
      <c r="A79" s="11" t="s">
        <v>238</v>
      </c>
      <c r="B79" s="4">
        <v>5400</v>
      </c>
      <c r="C79" s="4">
        <v>10300</v>
      </c>
      <c r="D79" s="4">
        <v>-4900</v>
      </c>
      <c r="E79" s="4">
        <v>-155660000</v>
      </c>
      <c r="F79" s="4">
        <f t="shared" si="4"/>
        <v>-21195927214</v>
      </c>
      <c r="K79" s="13">
        <f t="shared" si="3"/>
        <v>2524125000</v>
      </c>
    </row>
    <row r="80" spans="1:11" x14ac:dyDescent="0.2">
      <c r="A80" s="11" t="s">
        <v>237</v>
      </c>
      <c r="B80" s="4">
        <v>23300</v>
      </c>
      <c r="C80" s="4">
        <v>10600</v>
      </c>
      <c r="D80" s="4">
        <v>12700</v>
      </c>
      <c r="E80" s="4">
        <v>415280000</v>
      </c>
      <c r="F80" s="4">
        <f t="shared" si="4"/>
        <v>-21040267214</v>
      </c>
      <c r="K80" s="13">
        <f t="shared" si="3"/>
        <v>2524125000</v>
      </c>
    </row>
    <row r="81" spans="1:11" x14ac:dyDescent="0.2">
      <c r="A81" s="11" t="s">
        <v>236</v>
      </c>
      <c r="B81" s="4">
        <v>22700</v>
      </c>
      <c r="C81" s="4">
        <v>1700</v>
      </c>
      <c r="D81" s="4">
        <v>21000</v>
      </c>
      <c r="E81" s="4">
        <v>676470000</v>
      </c>
      <c r="F81" s="4">
        <f t="shared" si="4"/>
        <v>-21455547214</v>
      </c>
      <c r="K81" s="13">
        <f t="shared" si="3"/>
        <v>2524125000</v>
      </c>
    </row>
    <row r="82" spans="1:11" x14ac:dyDescent="0.2">
      <c r="A82" s="11" t="s">
        <v>235</v>
      </c>
      <c r="B82" s="4">
        <v>8300</v>
      </c>
      <c r="C82" s="4">
        <v>44400</v>
      </c>
      <c r="D82" s="4">
        <v>-36100</v>
      </c>
      <c r="E82" s="4">
        <v>-1254990000</v>
      </c>
      <c r="F82" s="4">
        <f t="shared" si="4"/>
        <v>-22132017214</v>
      </c>
      <c r="K82" s="13">
        <f t="shared" si="3"/>
        <v>2524125000</v>
      </c>
    </row>
    <row r="83" spans="1:11" x14ac:dyDescent="0.2">
      <c r="A83" s="11" t="s">
        <v>192</v>
      </c>
      <c r="B83" s="4">
        <v>10600</v>
      </c>
      <c r="C83" s="4">
        <v>4800</v>
      </c>
      <c r="D83" s="4">
        <v>5800</v>
      </c>
      <c r="E83" s="4">
        <v>205830000</v>
      </c>
      <c r="F83" s="4">
        <f t="shared" si="4"/>
        <v>-20877027214</v>
      </c>
      <c r="G83" s="4">
        <v>0</v>
      </c>
      <c r="H83" s="4">
        <v>0</v>
      </c>
      <c r="I83" s="4">
        <v>0</v>
      </c>
      <c r="J83" s="4">
        <v>352160000</v>
      </c>
      <c r="K83" s="13">
        <f t="shared" si="3"/>
        <v>2524125000</v>
      </c>
    </row>
    <row r="84" spans="1:11" x14ac:dyDescent="0.2">
      <c r="A84" s="11" t="s">
        <v>191</v>
      </c>
      <c r="B84" s="4">
        <v>0</v>
      </c>
      <c r="C84" s="4">
        <v>2300</v>
      </c>
      <c r="D84" s="4">
        <v>-2300</v>
      </c>
      <c r="E84" s="4">
        <v>-79690000</v>
      </c>
      <c r="F84" s="4">
        <f t="shared" si="4"/>
        <v>-21082857214</v>
      </c>
      <c r="K84" s="13">
        <f t="shared" si="3"/>
        <v>2171965000</v>
      </c>
    </row>
    <row r="85" spans="1:11" x14ac:dyDescent="0.2">
      <c r="A85" s="11" t="s">
        <v>190</v>
      </c>
      <c r="B85" s="4">
        <v>0</v>
      </c>
      <c r="C85" s="4">
        <v>30100</v>
      </c>
      <c r="D85" s="4">
        <v>-30100</v>
      </c>
      <c r="E85" s="4">
        <v>-1065030000</v>
      </c>
      <c r="F85" s="4">
        <f t="shared" si="4"/>
        <v>-21003167214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2171965000</v>
      </c>
    </row>
    <row r="86" spans="1:11" x14ac:dyDescent="0.2">
      <c r="A86" s="11" t="s">
        <v>189</v>
      </c>
      <c r="B86" s="4">
        <v>15000</v>
      </c>
      <c r="C86" s="4">
        <v>16000</v>
      </c>
      <c r="D86" s="4">
        <v>-1000</v>
      </c>
      <c r="E86" s="4">
        <v>-22370000</v>
      </c>
      <c r="F86" s="4">
        <f t="shared" si="4"/>
        <v>-19938137214</v>
      </c>
      <c r="G86" s="4">
        <v>0</v>
      </c>
      <c r="H86" s="4">
        <v>0</v>
      </c>
      <c r="I86" s="4">
        <v>0</v>
      </c>
      <c r="J86" s="4">
        <v>-473400000</v>
      </c>
      <c r="K86" s="13">
        <f t="shared" si="3"/>
        <v>2171965000</v>
      </c>
    </row>
    <row r="87" spans="1:11" x14ac:dyDescent="0.2">
      <c r="A87" s="11" t="s">
        <v>188</v>
      </c>
      <c r="B87" s="4">
        <v>45100</v>
      </c>
      <c r="C87" s="4">
        <v>105300</v>
      </c>
      <c r="D87" s="4">
        <v>-60200</v>
      </c>
      <c r="E87" s="4">
        <v>-2143470000</v>
      </c>
      <c r="F87" s="4">
        <f t="shared" si="4"/>
        <v>-19915767214</v>
      </c>
      <c r="G87" s="4">
        <v>0</v>
      </c>
      <c r="H87" s="4">
        <v>0</v>
      </c>
      <c r="I87" s="4">
        <v>0</v>
      </c>
      <c r="J87" s="4">
        <v>1604250000</v>
      </c>
      <c r="K87" s="13">
        <f t="shared" si="3"/>
        <v>2645365000</v>
      </c>
    </row>
    <row r="88" spans="1:11" x14ac:dyDescent="0.2">
      <c r="A88" s="11" t="s">
        <v>187</v>
      </c>
      <c r="B88" s="4">
        <v>16400</v>
      </c>
      <c r="C88" s="4">
        <v>30000</v>
      </c>
      <c r="D88" s="4">
        <v>-13600</v>
      </c>
      <c r="E88" s="4">
        <v>-493840000</v>
      </c>
      <c r="F88" s="4">
        <f t="shared" si="4"/>
        <v>-17772297214</v>
      </c>
      <c r="K88" s="13">
        <f t="shared" si="3"/>
        <v>1041115000</v>
      </c>
    </row>
    <row r="89" spans="1:11" x14ac:dyDescent="0.2">
      <c r="A89" s="11" t="s">
        <v>186</v>
      </c>
      <c r="B89" s="4">
        <v>200</v>
      </c>
      <c r="C89" s="4">
        <v>135000</v>
      </c>
      <c r="D89" s="4">
        <v>-134800</v>
      </c>
      <c r="E89" s="4">
        <v>-4953130000</v>
      </c>
      <c r="F89" s="4">
        <f t="shared" si="4"/>
        <v>-17278457214</v>
      </c>
      <c r="K89" s="13">
        <f t="shared" si="3"/>
        <v>1041115000</v>
      </c>
    </row>
    <row r="90" spans="1:11" x14ac:dyDescent="0.2">
      <c r="A90" s="11" t="s">
        <v>185</v>
      </c>
      <c r="B90" s="4">
        <v>96100</v>
      </c>
      <c r="C90" s="4">
        <v>76400</v>
      </c>
      <c r="D90" s="4">
        <v>19700</v>
      </c>
      <c r="E90" s="4">
        <v>725350000</v>
      </c>
      <c r="F90" s="4">
        <f t="shared" si="4"/>
        <v>-12325327214</v>
      </c>
      <c r="K90" s="13">
        <f t="shared" si="3"/>
        <v>1041115000</v>
      </c>
    </row>
    <row r="91" spans="1:11" x14ac:dyDescent="0.2">
      <c r="A91" s="11" t="s">
        <v>184</v>
      </c>
      <c r="B91" s="4">
        <v>11900</v>
      </c>
      <c r="C91" s="4">
        <v>96900</v>
      </c>
      <c r="D91" s="4">
        <v>-85000</v>
      </c>
      <c r="E91" s="4">
        <v>-3057260000</v>
      </c>
      <c r="F91" s="4">
        <f t="shared" si="4"/>
        <v>-13050677214</v>
      </c>
      <c r="K91" s="13">
        <f t="shared" si="3"/>
        <v>1041115000</v>
      </c>
    </row>
    <row r="92" spans="1:11" x14ac:dyDescent="0.2">
      <c r="A92" s="11" t="s">
        <v>183</v>
      </c>
      <c r="B92" s="4">
        <v>14200</v>
      </c>
      <c r="C92" s="4">
        <v>63610</v>
      </c>
      <c r="D92" s="4">
        <v>-49410</v>
      </c>
      <c r="E92" s="4">
        <v>-1778870000</v>
      </c>
      <c r="F92" s="4">
        <f t="shared" si="4"/>
        <v>-9993417214</v>
      </c>
      <c r="K92" s="13">
        <f t="shared" si="3"/>
        <v>1041115000</v>
      </c>
    </row>
    <row r="93" spans="1:11" x14ac:dyDescent="0.2">
      <c r="A93" s="11" t="s">
        <v>182</v>
      </c>
      <c r="B93" s="4">
        <v>69500</v>
      </c>
      <c r="C93" s="4">
        <v>117600</v>
      </c>
      <c r="D93" s="4">
        <v>-48100</v>
      </c>
      <c r="E93" s="4">
        <v>-1741270000</v>
      </c>
      <c r="F93" s="4">
        <f t="shared" si="4"/>
        <v>-8214547214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1041115000</v>
      </c>
    </row>
    <row r="94" spans="1:11" x14ac:dyDescent="0.2">
      <c r="A94" s="11" t="s">
        <v>181</v>
      </c>
      <c r="B94" s="4">
        <v>81800</v>
      </c>
      <c r="C94" s="4">
        <v>2600</v>
      </c>
      <c r="D94" s="4">
        <v>79200</v>
      </c>
      <c r="E94" s="4">
        <v>2882769012</v>
      </c>
      <c r="F94" s="4">
        <f t="shared" si="4"/>
        <v>-6473277214</v>
      </c>
      <c r="G94" s="4">
        <v>0</v>
      </c>
      <c r="H94" s="4">
        <v>0</v>
      </c>
      <c r="I94" s="4">
        <v>0</v>
      </c>
      <c r="J94" s="4">
        <v>108650000</v>
      </c>
      <c r="K94" s="13">
        <f t="shared" si="3"/>
        <v>1041115000</v>
      </c>
    </row>
    <row r="95" spans="1:11" x14ac:dyDescent="0.2">
      <c r="A95" s="11" t="s">
        <v>180</v>
      </c>
      <c r="B95" s="4">
        <v>2800</v>
      </c>
      <c r="C95" s="4">
        <v>60300</v>
      </c>
      <c r="D95" s="4">
        <v>-57500</v>
      </c>
      <c r="E95" s="4">
        <v>-2069450000</v>
      </c>
      <c r="F95" s="4">
        <f t="shared" si="4"/>
        <v>-9356046226</v>
      </c>
      <c r="K95" s="13">
        <f t="shared" si="3"/>
        <v>932465000</v>
      </c>
    </row>
    <row r="96" spans="1:11" x14ac:dyDescent="0.2">
      <c r="A96" s="11" t="s">
        <v>179</v>
      </c>
      <c r="B96" s="4">
        <v>8100</v>
      </c>
      <c r="C96" s="4">
        <v>24500</v>
      </c>
      <c r="D96" s="4">
        <v>-16400</v>
      </c>
      <c r="E96" s="4">
        <v>-589670000</v>
      </c>
      <c r="F96" s="4">
        <f t="shared" ref="F96:F122" si="5">E96+F97</f>
        <v>-7286596226</v>
      </c>
      <c r="G96" s="4">
        <v>0</v>
      </c>
      <c r="H96" s="4">
        <v>0</v>
      </c>
      <c r="I96" s="4">
        <v>0</v>
      </c>
      <c r="J96" s="4">
        <v>71500000</v>
      </c>
      <c r="K96" s="13">
        <f t="shared" ref="K96:K122" si="6">K97+J96</f>
        <v>932465000</v>
      </c>
    </row>
    <row r="97" spans="1:11" x14ac:dyDescent="0.2">
      <c r="A97" s="11" t="s">
        <v>178</v>
      </c>
      <c r="B97" s="4">
        <v>1300</v>
      </c>
      <c r="C97" s="4">
        <v>25700</v>
      </c>
      <c r="D97" s="4">
        <v>-24400</v>
      </c>
      <c r="E97" s="4">
        <v>-876850000</v>
      </c>
      <c r="F97" s="4">
        <f t="shared" si="5"/>
        <v>-6696926226</v>
      </c>
      <c r="K97" s="13">
        <f t="shared" si="6"/>
        <v>860965000</v>
      </c>
    </row>
    <row r="98" spans="1:11" x14ac:dyDescent="0.2">
      <c r="A98" s="11" t="s">
        <v>177</v>
      </c>
      <c r="B98" s="4">
        <v>2800</v>
      </c>
      <c r="C98" s="4">
        <v>101400</v>
      </c>
      <c r="D98" s="4">
        <v>-98600</v>
      </c>
      <c r="E98" s="4">
        <v>-3577060000</v>
      </c>
      <c r="F98" s="4">
        <f t="shared" si="5"/>
        <v>-5820076226</v>
      </c>
      <c r="K98" s="13">
        <f t="shared" si="6"/>
        <v>860965000</v>
      </c>
    </row>
    <row r="99" spans="1:11" x14ac:dyDescent="0.2">
      <c r="A99" s="11" t="s">
        <v>176</v>
      </c>
      <c r="B99" s="4">
        <v>48600</v>
      </c>
      <c r="C99" s="4">
        <v>55000</v>
      </c>
      <c r="D99" s="4">
        <v>-6400</v>
      </c>
      <c r="E99" s="4">
        <v>-232360000</v>
      </c>
      <c r="F99" s="4">
        <f t="shared" si="5"/>
        <v>-2243016226</v>
      </c>
      <c r="G99" s="4">
        <v>0</v>
      </c>
      <c r="H99" s="4">
        <v>0</v>
      </c>
      <c r="I99" s="4">
        <v>0</v>
      </c>
      <c r="J99" s="4">
        <v>108900000</v>
      </c>
      <c r="K99" s="13">
        <f t="shared" si="6"/>
        <v>860965000</v>
      </c>
    </row>
    <row r="100" spans="1:11" x14ac:dyDescent="0.2">
      <c r="A100" s="11" t="s">
        <v>175</v>
      </c>
      <c r="B100" s="4">
        <v>6200</v>
      </c>
      <c r="C100" s="4">
        <v>11200</v>
      </c>
      <c r="D100" s="4">
        <v>-5000</v>
      </c>
      <c r="E100" s="4">
        <v>-182680000</v>
      </c>
      <c r="F100" s="4">
        <f t="shared" si="5"/>
        <v>-2010656226</v>
      </c>
      <c r="G100" s="4">
        <v>0</v>
      </c>
      <c r="H100" s="4">
        <v>0</v>
      </c>
      <c r="I100" s="4">
        <v>0</v>
      </c>
      <c r="J100" s="4">
        <v>144245000</v>
      </c>
      <c r="K100" s="13">
        <f t="shared" si="6"/>
        <v>752065000</v>
      </c>
    </row>
    <row r="101" spans="1:11" x14ac:dyDescent="0.2">
      <c r="A101" s="11" t="s">
        <v>174</v>
      </c>
      <c r="B101" s="4">
        <v>51000</v>
      </c>
      <c r="C101" s="4">
        <v>18900</v>
      </c>
      <c r="D101" s="4">
        <v>32100</v>
      </c>
      <c r="E101" s="4">
        <v>1158520000</v>
      </c>
      <c r="F101" s="4">
        <f t="shared" si="5"/>
        <v>-1827976226</v>
      </c>
      <c r="K101" s="13">
        <f t="shared" si="6"/>
        <v>607820000</v>
      </c>
    </row>
    <row r="102" spans="1:11" x14ac:dyDescent="0.2">
      <c r="A102" s="11" t="s">
        <v>173</v>
      </c>
      <c r="B102" s="4">
        <v>7700</v>
      </c>
      <c r="C102" s="4">
        <v>114900</v>
      </c>
      <c r="D102" s="4">
        <v>-107200</v>
      </c>
      <c r="E102" s="4">
        <v>-3782120000</v>
      </c>
      <c r="F102" s="4">
        <f t="shared" si="5"/>
        <v>-2986496226</v>
      </c>
      <c r="G102" s="4">
        <v>0</v>
      </c>
      <c r="H102" s="4">
        <v>0</v>
      </c>
      <c r="I102" s="4">
        <v>0</v>
      </c>
      <c r="J102" s="4">
        <v>-1831955000</v>
      </c>
      <c r="K102" s="13">
        <f t="shared" si="6"/>
        <v>607820000</v>
      </c>
    </row>
    <row r="103" spans="1:11" x14ac:dyDescent="0.2">
      <c r="A103" s="11" t="s">
        <v>172</v>
      </c>
      <c r="B103" s="4">
        <v>2300</v>
      </c>
      <c r="C103" s="4">
        <v>37500</v>
      </c>
      <c r="D103" s="4">
        <v>-35200</v>
      </c>
      <c r="E103" s="4">
        <v>-1282230000</v>
      </c>
      <c r="F103" s="4">
        <f t="shared" si="5"/>
        <v>795623774</v>
      </c>
      <c r="K103" s="13">
        <f t="shared" si="6"/>
        <v>2439775000</v>
      </c>
    </row>
    <row r="104" spans="1:11" x14ac:dyDescent="0.2">
      <c r="A104" s="11" t="s">
        <v>171</v>
      </c>
      <c r="B104" s="4">
        <v>13300</v>
      </c>
      <c r="C104" s="4">
        <v>19500</v>
      </c>
      <c r="D104" s="4">
        <v>-6200</v>
      </c>
      <c r="E104" s="4">
        <v>-234020000</v>
      </c>
      <c r="F104" s="4">
        <f t="shared" si="5"/>
        <v>2077853774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2439775000</v>
      </c>
    </row>
    <row r="105" spans="1:11" x14ac:dyDescent="0.2">
      <c r="A105" s="11" t="s">
        <v>170</v>
      </c>
      <c r="B105" s="4">
        <v>122600</v>
      </c>
      <c r="C105" s="4">
        <v>2500</v>
      </c>
      <c r="D105" s="4">
        <v>120100</v>
      </c>
      <c r="E105" s="4">
        <v>4429540000</v>
      </c>
      <c r="F105" s="4">
        <f t="shared" si="5"/>
        <v>2311873774</v>
      </c>
      <c r="G105" s="4">
        <v>0</v>
      </c>
      <c r="H105" s="4">
        <v>0</v>
      </c>
      <c r="I105" s="4">
        <v>0</v>
      </c>
      <c r="J105" s="4">
        <v>1430425000</v>
      </c>
      <c r="K105" s="13">
        <f t="shared" si="6"/>
        <v>2439775000</v>
      </c>
    </row>
    <row r="106" spans="1:11" x14ac:dyDescent="0.2">
      <c r="A106" s="11" t="s">
        <v>169</v>
      </c>
      <c r="B106" s="4">
        <v>98500</v>
      </c>
      <c r="C106" s="4">
        <v>100390</v>
      </c>
      <c r="D106" s="4">
        <v>-1890</v>
      </c>
      <c r="E106" s="4">
        <v>-62070000</v>
      </c>
      <c r="F106" s="4">
        <f t="shared" si="5"/>
        <v>-2117666226</v>
      </c>
      <c r="K106" s="13">
        <f t="shared" si="6"/>
        <v>1009350000</v>
      </c>
    </row>
    <row r="107" spans="1:11" x14ac:dyDescent="0.2">
      <c r="A107" s="11" t="s">
        <v>168</v>
      </c>
      <c r="B107" s="4">
        <v>2800</v>
      </c>
      <c r="C107" s="4">
        <v>0</v>
      </c>
      <c r="D107" s="4">
        <v>2800</v>
      </c>
      <c r="E107" s="4">
        <v>97310000</v>
      </c>
      <c r="F107" s="4">
        <f t="shared" si="5"/>
        <v>-2055596226</v>
      </c>
      <c r="K107" s="13">
        <f t="shared" si="6"/>
        <v>1009350000</v>
      </c>
    </row>
    <row r="108" spans="1:11" x14ac:dyDescent="0.2">
      <c r="A108" s="11" t="s">
        <v>167</v>
      </c>
      <c r="B108" s="4">
        <v>60900</v>
      </c>
      <c r="C108" s="4">
        <v>4600</v>
      </c>
      <c r="D108" s="4">
        <v>56300</v>
      </c>
      <c r="E108" s="4">
        <v>1954450000</v>
      </c>
      <c r="F108" s="4">
        <f t="shared" si="5"/>
        <v>-2152906226</v>
      </c>
      <c r="K108" s="13">
        <f t="shared" si="6"/>
        <v>1009350000</v>
      </c>
    </row>
    <row r="109" spans="1:11" x14ac:dyDescent="0.2">
      <c r="A109" s="11" t="s">
        <v>166</v>
      </c>
      <c r="B109" s="4">
        <v>0</v>
      </c>
      <c r="C109" s="4">
        <v>10500</v>
      </c>
      <c r="D109" s="4">
        <v>-10500</v>
      </c>
      <c r="E109" s="4">
        <v>-363790000</v>
      </c>
      <c r="F109" s="4">
        <f t="shared" si="5"/>
        <v>-4107356226</v>
      </c>
      <c r="K109" s="13">
        <f t="shared" si="6"/>
        <v>1009350000</v>
      </c>
    </row>
    <row r="110" spans="1:11" x14ac:dyDescent="0.2">
      <c r="A110" s="11" t="s">
        <v>165</v>
      </c>
      <c r="B110" s="4">
        <v>5500</v>
      </c>
      <c r="C110" s="4">
        <v>7400</v>
      </c>
      <c r="D110" s="4">
        <v>-1900</v>
      </c>
      <c r="E110" s="4">
        <v>-66380000</v>
      </c>
      <c r="F110" s="4">
        <f t="shared" si="5"/>
        <v>-3743566226</v>
      </c>
      <c r="K110" s="13">
        <f t="shared" si="6"/>
        <v>1009350000</v>
      </c>
    </row>
    <row r="111" spans="1:11" x14ac:dyDescent="0.2">
      <c r="A111" s="11" t="s">
        <v>164</v>
      </c>
      <c r="B111" s="4">
        <v>2000</v>
      </c>
      <c r="C111" s="4">
        <v>1600</v>
      </c>
      <c r="D111" s="4">
        <v>400</v>
      </c>
      <c r="E111" s="4">
        <v>14530000</v>
      </c>
      <c r="F111" s="4">
        <f t="shared" si="5"/>
        <v>-3677186226</v>
      </c>
      <c r="K111" s="13">
        <f t="shared" si="6"/>
        <v>1009350000</v>
      </c>
    </row>
    <row r="112" spans="1:11" x14ac:dyDescent="0.2">
      <c r="A112" s="11" t="s">
        <v>163</v>
      </c>
      <c r="B112" s="4">
        <v>23500</v>
      </c>
      <c r="C112" s="4">
        <v>35800</v>
      </c>
      <c r="D112" s="4">
        <v>-12300</v>
      </c>
      <c r="E112" s="4">
        <v>-440840000</v>
      </c>
      <c r="F112" s="4">
        <f t="shared" si="5"/>
        <v>-3691716226</v>
      </c>
      <c r="K112" s="13">
        <f t="shared" si="6"/>
        <v>1009350000</v>
      </c>
    </row>
    <row r="113" spans="1:11" x14ac:dyDescent="0.2">
      <c r="A113" s="11" t="s">
        <v>162</v>
      </c>
      <c r="B113" s="4">
        <v>0</v>
      </c>
      <c r="C113" s="4">
        <v>8300</v>
      </c>
      <c r="D113" s="4">
        <v>-8300</v>
      </c>
      <c r="E113" s="4">
        <v>-289820000</v>
      </c>
      <c r="F113" s="4">
        <f t="shared" si="5"/>
        <v>-3250876226</v>
      </c>
      <c r="K113" s="13">
        <f t="shared" si="6"/>
        <v>1009350000</v>
      </c>
    </row>
    <row r="114" spans="1:11" x14ac:dyDescent="0.2">
      <c r="A114" s="11" t="s">
        <v>161</v>
      </c>
      <c r="B114" s="4">
        <v>5000</v>
      </c>
      <c r="C114" s="4">
        <v>16000</v>
      </c>
      <c r="D114" s="4">
        <v>-11000</v>
      </c>
      <c r="E114" s="4">
        <v>-382560000</v>
      </c>
      <c r="F114" s="4">
        <f t="shared" si="5"/>
        <v>-2961056226</v>
      </c>
      <c r="G114" s="4">
        <v>0</v>
      </c>
      <c r="H114" s="4">
        <v>0</v>
      </c>
      <c r="I114" s="4">
        <v>0</v>
      </c>
      <c r="J114" s="4">
        <v>396255000</v>
      </c>
      <c r="K114" s="13">
        <f t="shared" si="6"/>
        <v>1009350000</v>
      </c>
    </row>
    <row r="115" spans="1:11" x14ac:dyDescent="0.2">
      <c r="A115" s="11" t="s">
        <v>160</v>
      </c>
      <c r="B115" s="4">
        <v>3200</v>
      </c>
      <c r="C115" s="4">
        <v>500</v>
      </c>
      <c r="D115" s="4">
        <v>2700</v>
      </c>
      <c r="E115" s="4">
        <v>94150000</v>
      </c>
      <c r="F115" s="4">
        <f t="shared" si="5"/>
        <v>-2578496226</v>
      </c>
      <c r="K115" s="13">
        <f t="shared" si="6"/>
        <v>613095000</v>
      </c>
    </row>
    <row r="116" spans="1:11" x14ac:dyDescent="0.2">
      <c r="A116" s="11" t="s">
        <v>159</v>
      </c>
      <c r="B116" s="4">
        <v>26500</v>
      </c>
      <c r="C116" s="4">
        <v>0</v>
      </c>
      <c r="D116" s="4">
        <v>26500</v>
      </c>
      <c r="E116" s="4">
        <v>920550000</v>
      </c>
      <c r="F116" s="4">
        <f t="shared" si="5"/>
        <v>-2672646226</v>
      </c>
      <c r="K116" s="13">
        <f t="shared" si="6"/>
        <v>613095000</v>
      </c>
    </row>
    <row r="117" spans="1:11" x14ac:dyDescent="0.2">
      <c r="A117" s="11" t="s">
        <v>158</v>
      </c>
      <c r="B117" s="4">
        <v>15900</v>
      </c>
      <c r="C117" s="4">
        <v>1700</v>
      </c>
      <c r="D117" s="4">
        <v>14200</v>
      </c>
      <c r="E117" s="4">
        <v>483700000</v>
      </c>
      <c r="F117" s="4">
        <f t="shared" si="5"/>
        <v>-3593196226</v>
      </c>
      <c r="K117" s="13">
        <f t="shared" si="6"/>
        <v>613095000</v>
      </c>
    </row>
    <row r="118" spans="1:11" x14ac:dyDescent="0.2">
      <c r="A118" s="11" t="s">
        <v>157</v>
      </c>
      <c r="B118" s="4">
        <v>700</v>
      </c>
      <c r="C118" s="4">
        <v>7600</v>
      </c>
      <c r="D118" s="4">
        <v>-6900</v>
      </c>
      <c r="E118" s="4">
        <v>-239130000</v>
      </c>
      <c r="F118" s="4">
        <f t="shared" si="5"/>
        <v>-4076896226</v>
      </c>
      <c r="K118" s="13">
        <f t="shared" si="6"/>
        <v>613095000</v>
      </c>
    </row>
    <row r="119" spans="1:11" x14ac:dyDescent="0.2">
      <c r="A119" s="11" t="s">
        <v>156</v>
      </c>
      <c r="B119" s="4">
        <v>1800</v>
      </c>
      <c r="C119" s="4">
        <v>0</v>
      </c>
      <c r="D119" s="4">
        <v>1800</v>
      </c>
      <c r="E119" s="4">
        <v>63880000</v>
      </c>
      <c r="F119" s="4">
        <f t="shared" si="5"/>
        <v>-3837766226</v>
      </c>
      <c r="K119" s="13">
        <f t="shared" si="6"/>
        <v>613095000</v>
      </c>
    </row>
    <row r="120" spans="1:11" x14ac:dyDescent="0.2">
      <c r="A120" s="11" t="s">
        <v>155</v>
      </c>
      <c r="B120" s="4">
        <v>22400</v>
      </c>
      <c r="C120" s="4">
        <v>1900</v>
      </c>
      <c r="D120" s="4">
        <v>20500</v>
      </c>
      <c r="E120" s="4">
        <v>715080000</v>
      </c>
      <c r="F120" s="4">
        <f t="shared" si="5"/>
        <v>-3901646226</v>
      </c>
      <c r="K120" s="13">
        <f t="shared" si="6"/>
        <v>613095000</v>
      </c>
    </row>
    <row r="121" spans="1:11" x14ac:dyDescent="0.2">
      <c r="A121" s="11" t="s">
        <v>154</v>
      </c>
      <c r="B121" s="4">
        <v>3100</v>
      </c>
      <c r="C121" s="4">
        <v>8735</v>
      </c>
      <c r="D121" s="4">
        <v>-5635</v>
      </c>
      <c r="E121" s="4">
        <v>-192940000</v>
      </c>
      <c r="F121" s="4">
        <f t="shared" si="5"/>
        <v>-4616726226</v>
      </c>
      <c r="K121" s="13">
        <f t="shared" si="6"/>
        <v>613095000</v>
      </c>
    </row>
    <row r="122" spans="1:11" x14ac:dyDescent="0.2">
      <c r="A122" s="11" t="s">
        <v>153</v>
      </c>
      <c r="B122" s="4">
        <v>4000</v>
      </c>
      <c r="C122" s="4">
        <v>7200</v>
      </c>
      <c r="D122" s="4">
        <v>-3200</v>
      </c>
      <c r="E122" s="4">
        <v>-110390000</v>
      </c>
      <c r="F122" s="4">
        <f t="shared" si="5"/>
        <v>-4423786226</v>
      </c>
      <c r="K122" s="13">
        <f t="shared" si="6"/>
        <v>613095000</v>
      </c>
    </row>
    <row r="123" spans="1:11" x14ac:dyDescent="0.2">
      <c r="A123" s="11" t="s">
        <v>152</v>
      </c>
      <c r="B123" s="4">
        <v>3500</v>
      </c>
      <c r="C123" s="4">
        <v>7800</v>
      </c>
      <c r="D123" s="4">
        <v>-4300</v>
      </c>
      <c r="E123" s="4">
        <v>-154940000</v>
      </c>
      <c r="F123" s="4">
        <f t="shared" ref="F123:F128" si="7">E123+F124</f>
        <v>-4313396226</v>
      </c>
      <c r="K123" s="13">
        <f t="shared" ref="K123:K128" si="8">K124+J123</f>
        <v>613095000</v>
      </c>
    </row>
    <row r="124" spans="1:11" x14ac:dyDescent="0.2">
      <c r="A124" s="11" t="s">
        <v>151</v>
      </c>
      <c r="B124" s="4">
        <v>7700</v>
      </c>
      <c r="C124" s="4">
        <v>100</v>
      </c>
      <c r="D124" s="4">
        <v>7600</v>
      </c>
      <c r="E124" s="4">
        <v>265260000</v>
      </c>
      <c r="F124" s="4">
        <f t="shared" si="7"/>
        <v>-4158456226</v>
      </c>
      <c r="K124" s="13">
        <f t="shared" si="8"/>
        <v>613095000</v>
      </c>
    </row>
    <row r="125" spans="1:11" x14ac:dyDescent="0.2">
      <c r="A125" s="11" t="s">
        <v>150</v>
      </c>
      <c r="B125" s="4">
        <v>1800</v>
      </c>
      <c r="C125" s="4">
        <v>2200</v>
      </c>
      <c r="D125" s="4">
        <v>-400</v>
      </c>
      <c r="E125" s="4">
        <v>-13830000</v>
      </c>
      <c r="F125" s="4">
        <f t="shared" si="7"/>
        <v>-4423716226</v>
      </c>
      <c r="K125" s="13">
        <f t="shared" si="8"/>
        <v>613095000</v>
      </c>
    </row>
    <row r="126" spans="1:11" x14ac:dyDescent="0.2">
      <c r="A126" s="11" t="s">
        <v>149</v>
      </c>
      <c r="B126" s="4">
        <v>54300</v>
      </c>
      <c r="C126" s="4">
        <v>4300</v>
      </c>
      <c r="D126" s="4">
        <v>50000</v>
      </c>
      <c r="E126" s="4">
        <v>1746390000</v>
      </c>
      <c r="F126" s="4">
        <f t="shared" si="7"/>
        <v>-4409886226</v>
      </c>
      <c r="K126" s="13">
        <f t="shared" si="8"/>
        <v>613095000</v>
      </c>
    </row>
    <row r="127" spans="1:11" x14ac:dyDescent="0.2">
      <c r="A127" s="11" t="s">
        <v>148</v>
      </c>
      <c r="B127" s="4">
        <v>0</v>
      </c>
      <c r="C127" s="4">
        <v>0</v>
      </c>
      <c r="D127" s="4">
        <v>0</v>
      </c>
      <c r="E127" s="4">
        <v>0</v>
      </c>
      <c r="F127" s="4">
        <f t="shared" si="7"/>
        <v>-6156276226</v>
      </c>
      <c r="K127" s="13">
        <f t="shared" si="8"/>
        <v>613095000</v>
      </c>
    </row>
    <row r="128" spans="1:11" x14ac:dyDescent="0.2">
      <c r="A128" s="11" t="s">
        <v>147</v>
      </c>
      <c r="B128" s="4">
        <v>800</v>
      </c>
      <c r="C128" s="4">
        <v>600</v>
      </c>
      <c r="D128" s="4">
        <v>200</v>
      </c>
      <c r="E128" s="4">
        <v>6940000</v>
      </c>
      <c r="F128" s="4">
        <f t="shared" si="7"/>
        <v>-6156276226</v>
      </c>
      <c r="K128" s="13">
        <f t="shared" si="8"/>
        <v>613095000</v>
      </c>
    </row>
    <row r="129" spans="1:11" x14ac:dyDescent="0.2">
      <c r="A129" s="11" t="s">
        <v>146</v>
      </c>
      <c r="B129" s="4">
        <v>43200</v>
      </c>
      <c r="C129" s="4">
        <v>8530</v>
      </c>
      <c r="D129" s="4">
        <v>34670</v>
      </c>
      <c r="E129" s="4">
        <v>1174328766</v>
      </c>
      <c r="F129" s="4">
        <f t="shared" ref="F129:F139" si="9">E129+F130</f>
        <v>-6163216226</v>
      </c>
      <c r="K129" s="13">
        <f t="shared" ref="K129:K139" si="10">K130+J129</f>
        <v>613095000</v>
      </c>
    </row>
    <row r="130" spans="1:11" x14ac:dyDescent="0.2">
      <c r="A130" s="11" t="s">
        <v>145</v>
      </c>
      <c r="B130" s="4">
        <v>1800</v>
      </c>
      <c r="C130" s="4">
        <v>7900</v>
      </c>
      <c r="D130" s="4">
        <v>-6100</v>
      </c>
      <c r="E130" s="4">
        <v>-198530000</v>
      </c>
      <c r="F130" s="4">
        <f t="shared" si="9"/>
        <v>-7337544992</v>
      </c>
      <c r="K130" s="13">
        <f t="shared" si="10"/>
        <v>613095000</v>
      </c>
    </row>
    <row r="131" spans="1:11" x14ac:dyDescent="0.2">
      <c r="A131" s="11" t="s">
        <v>144</v>
      </c>
      <c r="B131" s="4">
        <v>800</v>
      </c>
      <c r="C131" s="4">
        <v>600</v>
      </c>
      <c r="D131" s="4">
        <v>200</v>
      </c>
      <c r="E131" s="4">
        <v>6900000</v>
      </c>
      <c r="F131" s="4">
        <f t="shared" si="9"/>
        <v>-7139014992</v>
      </c>
      <c r="K131" s="13">
        <f t="shared" si="10"/>
        <v>613095000</v>
      </c>
    </row>
    <row r="132" spans="1:11" x14ac:dyDescent="0.2">
      <c r="A132" s="11" t="s">
        <v>143</v>
      </c>
      <c r="B132" s="4">
        <v>44800</v>
      </c>
      <c r="C132" s="4">
        <v>30440</v>
      </c>
      <c r="D132" s="4">
        <v>14360</v>
      </c>
      <c r="E132" s="4">
        <v>461425008</v>
      </c>
      <c r="F132" s="4">
        <f t="shared" si="9"/>
        <v>-7145914992</v>
      </c>
      <c r="G132" s="4">
        <v>0</v>
      </c>
      <c r="H132" s="4">
        <v>0</v>
      </c>
      <c r="I132" s="4">
        <v>0</v>
      </c>
      <c r="J132" s="4">
        <v>31100000</v>
      </c>
      <c r="K132" s="13">
        <f t="shared" si="10"/>
        <v>613095000</v>
      </c>
    </row>
    <row r="133" spans="1:11" x14ac:dyDescent="0.2">
      <c r="A133" s="11" t="s">
        <v>142</v>
      </c>
      <c r="B133" s="4">
        <v>3800</v>
      </c>
      <c r="C133" s="4">
        <v>11500</v>
      </c>
      <c r="D133" s="4">
        <v>-7700</v>
      </c>
      <c r="E133" s="4">
        <v>-236440000</v>
      </c>
      <c r="F133" s="4">
        <f t="shared" si="9"/>
        <v>-7607340000</v>
      </c>
      <c r="G133" s="4">
        <v>0</v>
      </c>
      <c r="H133" s="4">
        <v>0</v>
      </c>
      <c r="I133" s="4">
        <v>0</v>
      </c>
      <c r="J133" s="4">
        <v>184495000</v>
      </c>
      <c r="K133" s="13">
        <f t="shared" si="10"/>
        <v>581995000</v>
      </c>
    </row>
    <row r="134" spans="1:11" x14ac:dyDescent="0.2">
      <c r="A134" s="11" t="s">
        <v>141</v>
      </c>
      <c r="B134" s="4">
        <v>50500</v>
      </c>
      <c r="C134" s="4">
        <v>19400</v>
      </c>
      <c r="D134" s="4">
        <v>31100</v>
      </c>
      <c r="E134" s="4">
        <v>956390000</v>
      </c>
      <c r="F134" s="4">
        <f t="shared" si="9"/>
        <v>-7370900000</v>
      </c>
      <c r="K134" s="13">
        <f t="shared" si="10"/>
        <v>397500000</v>
      </c>
    </row>
    <row r="135" spans="1:11" x14ac:dyDescent="0.2">
      <c r="A135" s="11" t="s">
        <v>140</v>
      </c>
      <c r="B135" s="4">
        <v>2600</v>
      </c>
      <c r="C135" s="4">
        <v>15100</v>
      </c>
      <c r="D135" s="4">
        <v>-12500</v>
      </c>
      <c r="E135" s="4">
        <v>-380030000</v>
      </c>
      <c r="F135" s="4">
        <f t="shared" si="9"/>
        <v>-8327290000</v>
      </c>
      <c r="K135" s="13">
        <f t="shared" si="10"/>
        <v>397500000</v>
      </c>
    </row>
    <row r="136" spans="1:11" x14ac:dyDescent="0.2">
      <c r="A136" s="11" t="s">
        <v>139</v>
      </c>
      <c r="B136" s="4">
        <v>2400</v>
      </c>
      <c r="C136" s="4">
        <v>39100</v>
      </c>
      <c r="D136" s="4">
        <v>-36700</v>
      </c>
      <c r="E136" s="4">
        <v>-1122340000</v>
      </c>
      <c r="F136" s="4">
        <f t="shared" si="9"/>
        <v>-7947260000</v>
      </c>
      <c r="G136" s="4">
        <v>0</v>
      </c>
      <c r="H136" s="4">
        <v>0</v>
      </c>
      <c r="I136" s="4">
        <v>0</v>
      </c>
      <c r="J136" s="4">
        <v>183300000</v>
      </c>
      <c r="K136" s="13">
        <f t="shared" si="10"/>
        <v>397500000</v>
      </c>
    </row>
    <row r="137" spans="1:11" x14ac:dyDescent="0.2">
      <c r="A137" s="11" t="s">
        <v>138</v>
      </c>
      <c r="B137" s="4">
        <v>10700</v>
      </c>
      <c r="C137" s="4">
        <v>4000</v>
      </c>
      <c r="D137" s="4">
        <v>6700</v>
      </c>
      <c r="E137" s="4">
        <v>204400000</v>
      </c>
      <c r="F137" s="4">
        <f t="shared" si="9"/>
        <v>-6824920000</v>
      </c>
      <c r="G137" s="4">
        <v>0</v>
      </c>
      <c r="H137" s="4">
        <v>0</v>
      </c>
      <c r="I137" s="4">
        <v>0</v>
      </c>
      <c r="J137" s="4">
        <v>30750000</v>
      </c>
      <c r="K137" s="13">
        <f t="shared" si="10"/>
        <v>214200000</v>
      </c>
    </row>
    <row r="138" spans="1:11" x14ac:dyDescent="0.2">
      <c r="A138" s="11" t="s">
        <v>137</v>
      </c>
      <c r="B138" s="4">
        <v>17200</v>
      </c>
      <c r="C138" s="4">
        <v>81900</v>
      </c>
      <c r="D138" s="4">
        <v>-64700</v>
      </c>
      <c r="E138" s="4">
        <v>-2009620000</v>
      </c>
      <c r="F138" s="4">
        <f t="shared" si="9"/>
        <v>-7029320000</v>
      </c>
      <c r="K138" s="13">
        <f t="shared" si="10"/>
        <v>183450000</v>
      </c>
    </row>
    <row r="139" spans="1:11" x14ac:dyDescent="0.2">
      <c r="A139" s="11" t="s">
        <v>136</v>
      </c>
      <c r="B139" s="4">
        <v>4200</v>
      </c>
      <c r="C139" s="4">
        <v>27700</v>
      </c>
      <c r="D139" s="4">
        <v>-23500</v>
      </c>
      <c r="E139" s="4">
        <v>-720920000</v>
      </c>
      <c r="F139" s="4">
        <f t="shared" si="9"/>
        <v>-5019700000</v>
      </c>
      <c r="G139" s="4">
        <v>0</v>
      </c>
      <c r="H139" s="4">
        <v>0</v>
      </c>
      <c r="I139" s="4">
        <v>0</v>
      </c>
      <c r="J139" s="4">
        <v>183450000</v>
      </c>
      <c r="K139" s="13">
        <f t="shared" si="10"/>
        <v>183450000</v>
      </c>
    </row>
    <row r="140" spans="1:11" x14ac:dyDescent="0.2">
      <c r="A140" s="11" t="s">
        <v>135</v>
      </c>
      <c r="B140" s="4">
        <v>400</v>
      </c>
      <c r="C140" s="4">
        <v>28100</v>
      </c>
      <c r="D140" s="4">
        <v>-27700</v>
      </c>
      <c r="E140" s="4">
        <v>-832440000</v>
      </c>
      <c r="F140" s="4">
        <f t="shared" ref="F140:F151" si="11">E140+F141</f>
        <v>-4298780000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8970</v>
      </c>
      <c r="C141" s="4">
        <v>1000</v>
      </c>
      <c r="D141" s="4">
        <v>7970</v>
      </c>
      <c r="E141" s="4">
        <v>238010000</v>
      </c>
      <c r="F141" s="4">
        <f t="shared" si="11"/>
        <v>-3466340000</v>
      </c>
      <c r="K141" s="13">
        <f t="shared" si="12"/>
        <v>0</v>
      </c>
    </row>
    <row r="142" spans="1:11" x14ac:dyDescent="0.2">
      <c r="A142" s="11" t="s">
        <v>133</v>
      </c>
      <c r="B142" s="4">
        <v>0</v>
      </c>
      <c r="C142" s="4">
        <v>900</v>
      </c>
      <c r="D142" s="4">
        <v>-900</v>
      </c>
      <c r="E142" s="4">
        <v>-26770000</v>
      </c>
      <c r="F142" s="4">
        <f t="shared" si="11"/>
        <v>-3704350000</v>
      </c>
      <c r="K142" s="13">
        <f t="shared" si="12"/>
        <v>0</v>
      </c>
    </row>
    <row r="143" spans="1:11" x14ac:dyDescent="0.2">
      <c r="A143" s="11" t="s">
        <v>132</v>
      </c>
      <c r="B143" s="4">
        <v>0</v>
      </c>
      <c r="C143" s="4">
        <v>1100</v>
      </c>
      <c r="D143" s="4">
        <v>-1100</v>
      </c>
      <c r="E143" s="4">
        <v>-32890000</v>
      </c>
      <c r="F143" s="4">
        <f t="shared" si="11"/>
        <v>-3677580000</v>
      </c>
      <c r="K143" s="13">
        <f t="shared" si="12"/>
        <v>0</v>
      </c>
    </row>
    <row r="144" spans="1:11" x14ac:dyDescent="0.2">
      <c r="A144" s="11" t="s">
        <v>131</v>
      </c>
      <c r="B144" s="4">
        <v>1300</v>
      </c>
      <c r="C144" s="4">
        <v>200</v>
      </c>
      <c r="D144" s="4">
        <v>1100</v>
      </c>
      <c r="E144" s="4">
        <v>33730000</v>
      </c>
      <c r="F144" s="4">
        <f t="shared" si="11"/>
        <v>-3644690000</v>
      </c>
      <c r="K144" s="13">
        <f t="shared" si="12"/>
        <v>0</v>
      </c>
    </row>
    <row r="145" spans="1:11" x14ac:dyDescent="0.2">
      <c r="A145" s="11" t="s">
        <v>130</v>
      </c>
      <c r="B145" s="4">
        <v>3200</v>
      </c>
      <c r="C145" s="4">
        <v>2200</v>
      </c>
      <c r="D145" s="4">
        <v>1000</v>
      </c>
      <c r="E145" s="4">
        <v>30980000</v>
      </c>
      <c r="F145" s="4">
        <f t="shared" si="11"/>
        <v>-3678420000</v>
      </c>
      <c r="K145" s="13">
        <f t="shared" si="12"/>
        <v>0</v>
      </c>
    </row>
    <row r="146" spans="1:11" x14ac:dyDescent="0.2">
      <c r="A146" s="11" t="s">
        <v>129</v>
      </c>
      <c r="B146" s="4">
        <v>1200</v>
      </c>
      <c r="C146" s="4">
        <v>0</v>
      </c>
      <c r="D146" s="4">
        <v>1200</v>
      </c>
      <c r="E146" s="4">
        <v>36820000</v>
      </c>
      <c r="F146" s="4">
        <f t="shared" si="11"/>
        <v>-3709400000</v>
      </c>
      <c r="K146" s="13">
        <f t="shared" si="12"/>
        <v>0</v>
      </c>
    </row>
    <row r="147" spans="1:11" x14ac:dyDescent="0.2">
      <c r="A147" s="11" t="s">
        <v>128</v>
      </c>
      <c r="B147" s="4">
        <v>2800</v>
      </c>
      <c r="C147" s="4">
        <v>0</v>
      </c>
      <c r="D147" s="4">
        <v>2800</v>
      </c>
      <c r="E147" s="4">
        <v>83770000</v>
      </c>
      <c r="F147" s="4">
        <f t="shared" si="11"/>
        <v>-3746220000</v>
      </c>
      <c r="K147" s="13">
        <f t="shared" si="12"/>
        <v>0</v>
      </c>
    </row>
    <row r="148" spans="1:11" x14ac:dyDescent="0.2">
      <c r="A148" s="11" t="s">
        <v>126</v>
      </c>
      <c r="B148" s="4">
        <v>200</v>
      </c>
      <c r="C148" s="4">
        <v>88605</v>
      </c>
      <c r="D148" s="4">
        <v>-88405</v>
      </c>
      <c r="E148" s="4">
        <v>-2617410000</v>
      </c>
      <c r="F148" s="4">
        <f t="shared" si="11"/>
        <v>-3829990000</v>
      </c>
      <c r="K148" s="13">
        <f t="shared" si="12"/>
        <v>0</v>
      </c>
    </row>
    <row r="149" spans="1:11" x14ac:dyDescent="0.2">
      <c r="A149" s="11" t="s">
        <v>124</v>
      </c>
      <c r="B149" s="4">
        <v>1800</v>
      </c>
      <c r="C149" s="4">
        <v>6200</v>
      </c>
      <c r="D149" s="4">
        <v>-4400</v>
      </c>
      <c r="E149" s="4">
        <v>-130870000</v>
      </c>
      <c r="F149" s="4">
        <f t="shared" si="11"/>
        <v>-1212580000</v>
      </c>
      <c r="K149" s="13">
        <f t="shared" si="12"/>
        <v>0</v>
      </c>
    </row>
    <row r="150" spans="1:11" x14ac:dyDescent="0.2">
      <c r="A150" s="11" t="s">
        <v>123</v>
      </c>
      <c r="B150" s="4">
        <v>300</v>
      </c>
      <c r="C150" s="4">
        <v>27100</v>
      </c>
      <c r="D150" s="4">
        <v>-26800</v>
      </c>
      <c r="E150" s="4">
        <v>-789080000</v>
      </c>
      <c r="F150" s="4">
        <f t="shared" si="11"/>
        <v>-1081710000</v>
      </c>
      <c r="K150" s="13">
        <f t="shared" si="12"/>
        <v>0</v>
      </c>
    </row>
    <row r="151" spans="1:11" x14ac:dyDescent="0.2">
      <c r="A151" s="11" t="s">
        <v>122</v>
      </c>
      <c r="B151" s="4">
        <v>0</v>
      </c>
      <c r="C151" s="4">
        <v>9800</v>
      </c>
      <c r="D151" s="4">
        <v>-9800</v>
      </c>
      <c r="E151" s="4">
        <v>-292630000</v>
      </c>
      <c r="F151" s="4">
        <f t="shared" si="11"/>
        <v>-292630000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00">
        <v>331</v>
      </c>
      <c r="B3" t="n" s="401">
        <v>211510.0</v>
      </c>
      <c r="C3" t="n" s="402">
        <v>163500.0</v>
      </c>
      <c r="D3" t="n" s="403">
        <v>48010.0</v>
      </c>
      <c r="E3" t="n" s="404">
        <v>2.846530198E9</v>
      </c>
      <c r="G3" t="n" s="396">
        <v>10000.0</v>
      </c>
      <c r="H3" t="n" s="397">
        <v>0.0</v>
      </c>
      <c r="I3" t="n" s="398">
        <v>10000.0</v>
      </c>
      <c r="J3" t="n" s="399">
        <v>5.95E8</v>
      </c>
    </row>
    <row r="4" spans="1:11" x14ac:dyDescent="0.2">
      <c r="A4" s="11" t="s">
        <v>326</v>
      </c>
      <c r="B4" s="4">
        <v>219100</v>
      </c>
      <c r="C4" s="4">
        <v>9400</v>
      </c>
      <c r="D4" s="4">
        <v>209700</v>
      </c>
      <c r="E4" s="4">
        <v>12349057149</v>
      </c>
      <c r="F4" s="4">
        <f t="shared" ref="F4:F12" si="0">E4+F5</f>
        <v>1382013270611</v>
      </c>
      <c r="G4" s="4">
        <v>10000</v>
      </c>
      <c r="H4" s="4">
        <v>10000</v>
      </c>
      <c r="I4" s="4">
        <v>0</v>
      </c>
      <c r="J4" s="4">
        <v>-5000000</v>
      </c>
      <c r="K4" s="4">
        <f t="shared" ref="K4:K12" si="1">K5+J4</f>
        <v>18095582400</v>
      </c>
    </row>
    <row r="5" spans="1:11" x14ac:dyDescent="0.2">
      <c r="A5" s="11" t="s">
        <v>325</v>
      </c>
      <c r="B5" s="4">
        <v>335800</v>
      </c>
      <c r="C5" s="4">
        <v>325900</v>
      </c>
      <c r="D5" s="4">
        <v>9900</v>
      </c>
      <c r="E5" s="4">
        <v>579584392</v>
      </c>
      <c r="F5" s="4">
        <f t="shared" si="0"/>
        <v>1369664213462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18100582400</v>
      </c>
    </row>
    <row r="6" spans="1:11" x14ac:dyDescent="0.2">
      <c r="A6" s="11" t="s">
        <v>324</v>
      </c>
      <c r="B6" s="4">
        <v>396900</v>
      </c>
      <c r="C6" s="4">
        <v>17600</v>
      </c>
      <c r="D6" s="4">
        <v>379300</v>
      </c>
      <c r="E6" s="4">
        <v>21931523154</v>
      </c>
      <c r="F6" s="4">
        <f t="shared" si="0"/>
        <v>1369084629070</v>
      </c>
      <c r="G6" s="4">
        <v>10000</v>
      </c>
      <c r="H6" s="4">
        <v>15000</v>
      </c>
      <c r="I6" s="4">
        <v>-5000</v>
      </c>
      <c r="J6" s="4">
        <v>-303500000</v>
      </c>
      <c r="K6" s="4">
        <f t="shared" si="1"/>
        <v>18100582400</v>
      </c>
    </row>
    <row r="7" spans="1:11" x14ac:dyDescent="0.2">
      <c r="A7" s="11" t="s">
        <v>323</v>
      </c>
      <c r="B7" s="4">
        <v>161730</v>
      </c>
      <c r="C7" s="4">
        <v>13600</v>
      </c>
      <c r="D7" s="4">
        <v>148130</v>
      </c>
      <c r="E7" s="4">
        <v>8441557920</v>
      </c>
      <c r="F7" s="4">
        <f t="shared" si="0"/>
        <v>1347153105916</v>
      </c>
      <c r="G7" s="4">
        <v>820900</v>
      </c>
      <c r="H7" s="4">
        <v>26800</v>
      </c>
      <c r="I7" s="4">
        <v>794100</v>
      </c>
      <c r="J7" s="4">
        <v>45241534400</v>
      </c>
      <c r="K7" s="4">
        <f t="shared" si="1"/>
        <v>18404082400</v>
      </c>
    </row>
    <row r="8" spans="1:11" x14ac:dyDescent="0.2">
      <c r="A8" s="11" t="s">
        <v>317</v>
      </c>
      <c r="B8" s="4">
        <v>228340</v>
      </c>
      <c r="C8" s="4">
        <v>4200</v>
      </c>
      <c r="D8" s="4">
        <v>224140</v>
      </c>
      <c r="E8" s="4">
        <v>12818106651</v>
      </c>
      <c r="F8" s="4">
        <f t="shared" si="0"/>
        <v>1338711547996</v>
      </c>
      <c r="G8" s="4">
        <v>108000</v>
      </c>
      <c r="H8" s="4">
        <v>60000</v>
      </c>
      <c r="I8" s="4">
        <v>48000</v>
      </c>
      <c r="J8" s="4">
        <v>2770810000</v>
      </c>
      <c r="K8" s="4">
        <f t="shared" si="1"/>
        <v>-26837452000</v>
      </c>
    </row>
    <row r="9" spans="1:11" x14ac:dyDescent="0.2">
      <c r="A9" s="11" t="s">
        <v>316</v>
      </c>
      <c r="B9" s="4">
        <v>291600</v>
      </c>
      <c r="C9" s="4">
        <v>103400</v>
      </c>
      <c r="D9" s="4">
        <v>188200</v>
      </c>
      <c r="E9" s="4">
        <v>10803945350</v>
      </c>
      <c r="F9" s="4">
        <f t="shared" si="0"/>
        <v>1325893441345</v>
      </c>
      <c r="G9" s="4">
        <v>20000</v>
      </c>
      <c r="H9" s="4">
        <v>0</v>
      </c>
      <c r="I9" s="4">
        <v>20000</v>
      </c>
      <c r="J9" s="4">
        <v>1160000000</v>
      </c>
      <c r="K9" s="4">
        <f t="shared" si="1"/>
        <v>-29608262000</v>
      </c>
    </row>
    <row r="10" spans="1:11" x14ac:dyDescent="0.2">
      <c r="A10" s="11" t="s">
        <v>315</v>
      </c>
      <c r="B10" s="4">
        <v>313700</v>
      </c>
      <c r="C10" s="4">
        <v>429600</v>
      </c>
      <c r="D10" s="4">
        <v>-115900</v>
      </c>
      <c r="E10" s="4">
        <v>-6765373797</v>
      </c>
      <c r="F10" s="4">
        <f t="shared" si="0"/>
        <v>1315089495995</v>
      </c>
      <c r="G10" s="4">
        <v>70000</v>
      </c>
      <c r="H10" s="4">
        <v>20000</v>
      </c>
      <c r="I10" s="4">
        <v>50000</v>
      </c>
      <c r="J10" s="4">
        <v>2909000000</v>
      </c>
      <c r="K10" s="4">
        <f t="shared" si="1"/>
        <v>-30768262000</v>
      </c>
    </row>
    <row r="11" spans="1:11" x14ac:dyDescent="0.2">
      <c r="A11" s="11" t="s">
        <v>314</v>
      </c>
      <c r="B11" s="4">
        <v>127200</v>
      </c>
      <c r="C11" s="4">
        <v>38600</v>
      </c>
      <c r="D11" s="4">
        <v>88600</v>
      </c>
      <c r="E11" s="4">
        <v>5152940100</v>
      </c>
      <c r="F11" s="4">
        <f t="shared" si="0"/>
        <v>1321854869792</v>
      </c>
      <c r="G11" s="4">
        <v>0</v>
      </c>
      <c r="H11" s="4">
        <v>10000</v>
      </c>
      <c r="I11" s="4">
        <v>-10000</v>
      </c>
      <c r="J11" s="4">
        <v>-585000000</v>
      </c>
      <c r="K11" s="4">
        <f t="shared" si="1"/>
        <v>-33677262000</v>
      </c>
    </row>
    <row r="12" spans="1:11" x14ac:dyDescent="0.2">
      <c r="A12" s="11" t="s">
        <v>313</v>
      </c>
      <c r="B12" s="4">
        <v>79300</v>
      </c>
      <c r="C12" s="4">
        <v>23400</v>
      </c>
      <c r="D12" s="4">
        <v>55900</v>
      </c>
      <c r="E12" s="4">
        <v>3226382351</v>
      </c>
      <c r="F12" s="4">
        <f t="shared" si="0"/>
        <v>1316701929692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-33092262000</v>
      </c>
    </row>
    <row r="13" spans="1:11" x14ac:dyDescent="0.2">
      <c r="A13" s="11" t="s">
        <v>312</v>
      </c>
      <c r="B13" s="4">
        <v>25700</v>
      </c>
      <c r="C13" s="4">
        <v>29400</v>
      </c>
      <c r="D13" s="4">
        <v>-3700</v>
      </c>
      <c r="E13" s="4">
        <v>-211486670</v>
      </c>
      <c r="F13" s="4">
        <f t="shared" ref="F13:F20" si="2">E13+F14</f>
        <v>1313475547341</v>
      </c>
      <c r="G13" s="4">
        <v>16800</v>
      </c>
      <c r="H13" s="4">
        <v>20000</v>
      </c>
      <c r="I13" s="4">
        <v>-3200</v>
      </c>
      <c r="J13" s="4">
        <v>-178000000</v>
      </c>
      <c r="K13" s="4">
        <f t="shared" ref="K13:K97" si="3">K14+J13</f>
        <v>-33092262000</v>
      </c>
    </row>
    <row r="14" spans="1:11" x14ac:dyDescent="0.2">
      <c r="A14" s="11" t="s">
        <v>310</v>
      </c>
      <c r="B14" s="4">
        <v>182210</v>
      </c>
      <c r="C14" s="4">
        <v>70400</v>
      </c>
      <c r="D14" s="4">
        <v>111810</v>
      </c>
      <c r="E14" s="4">
        <v>6373278961</v>
      </c>
      <c r="F14" s="4">
        <f t="shared" si="2"/>
        <v>1313687034011</v>
      </c>
      <c r="G14" s="4">
        <v>276300</v>
      </c>
      <c r="H14" s="4">
        <v>20000</v>
      </c>
      <c r="I14" s="4">
        <v>256300</v>
      </c>
      <c r="J14" s="4">
        <v>14551390000</v>
      </c>
      <c r="K14" s="4">
        <f t="shared" si="3"/>
        <v>-32914262000</v>
      </c>
    </row>
    <row r="15" spans="1:11" x14ac:dyDescent="0.2">
      <c r="A15" s="11" t="s">
        <v>309</v>
      </c>
      <c r="B15" s="4">
        <v>3170</v>
      </c>
      <c r="C15" s="4">
        <v>188100</v>
      </c>
      <c r="D15" s="4">
        <v>-184930</v>
      </c>
      <c r="E15" s="4">
        <v>-10772759734</v>
      </c>
      <c r="F15" s="4">
        <f t="shared" si="2"/>
        <v>1307313755050</v>
      </c>
      <c r="G15" s="4">
        <v>120000</v>
      </c>
      <c r="H15" s="4">
        <v>0</v>
      </c>
      <c r="I15" s="4">
        <v>120000</v>
      </c>
      <c r="J15" s="4">
        <v>6981880000</v>
      </c>
      <c r="K15" s="4">
        <f t="shared" si="3"/>
        <v>-47465652000</v>
      </c>
    </row>
    <row r="16" spans="1:11" x14ac:dyDescent="0.2">
      <c r="A16" s="11" t="s">
        <v>308</v>
      </c>
      <c r="B16" s="4">
        <v>266520</v>
      </c>
      <c r="C16" s="4">
        <v>70410</v>
      </c>
      <c r="D16" s="4">
        <v>196110</v>
      </c>
      <c r="E16" s="4">
        <v>11485975336</v>
      </c>
      <c r="F16" s="4">
        <f t="shared" si="2"/>
        <v>1318086514784</v>
      </c>
      <c r="G16" s="4">
        <v>127200</v>
      </c>
      <c r="H16" s="4">
        <v>40000</v>
      </c>
      <c r="I16" s="4">
        <v>87200</v>
      </c>
      <c r="J16" s="4">
        <v>5045610000</v>
      </c>
      <c r="K16" s="4">
        <f t="shared" si="3"/>
        <v>-54447532000</v>
      </c>
    </row>
    <row r="17" spans="1:11" x14ac:dyDescent="0.2">
      <c r="A17" s="11" t="s">
        <v>307</v>
      </c>
      <c r="B17" s="4">
        <v>100000</v>
      </c>
      <c r="C17" s="4">
        <v>54200</v>
      </c>
      <c r="D17" s="4">
        <v>45800</v>
      </c>
      <c r="E17" s="4">
        <v>2711877681</v>
      </c>
      <c r="F17" s="4">
        <f t="shared" si="2"/>
        <v>1306600539448</v>
      </c>
      <c r="G17" s="4">
        <v>10000</v>
      </c>
      <c r="H17" s="4">
        <v>0</v>
      </c>
      <c r="I17" s="4">
        <v>10000</v>
      </c>
      <c r="J17" s="4">
        <v>589500000</v>
      </c>
      <c r="K17" s="4">
        <f t="shared" si="3"/>
        <v>-59493142000</v>
      </c>
    </row>
    <row r="18" spans="1:16" x14ac:dyDescent="0.2">
      <c r="A18" s="11" t="s">
        <v>306</v>
      </c>
      <c r="B18" s="4">
        <v>226400</v>
      </c>
      <c r="C18" s="4">
        <v>54400</v>
      </c>
      <c r="D18" s="4">
        <v>172000</v>
      </c>
      <c r="E18" s="4">
        <v>10112261331</v>
      </c>
      <c r="F18" s="4">
        <f t="shared" si="2"/>
        <v>1303888661767</v>
      </c>
      <c r="G18" s="4">
        <v>10000</v>
      </c>
      <c r="H18" s="4">
        <v>30000</v>
      </c>
      <c r="I18" s="4">
        <v>-20000</v>
      </c>
      <c r="J18" s="4">
        <v>-1212000000</v>
      </c>
      <c r="K18" s="4">
        <f t="shared" si="3"/>
        <v>-60082642000</v>
      </c>
    </row>
    <row r="19" spans="1:16" x14ac:dyDescent="0.2">
      <c r="A19" s="11" t="s">
        <v>305</v>
      </c>
      <c r="B19" s="4">
        <v>58500</v>
      </c>
      <c r="C19" s="4">
        <v>102700</v>
      </c>
      <c r="D19" s="4">
        <v>-44200</v>
      </c>
      <c r="E19" s="4">
        <v>-2618774219</v>
      </c>
      <c r="F19" s="4">
        <f t="shared" si="2"/>
        <v>1293776400436</v>
      </c>
      <c r="G19" s="4">
        <v>20000</v>
      </c>
      <c r="H19" s="4">
        <v>0</v>
      </c>
      <c r="I19" s="4">
        <v>20000</v>
      </c>
      <c r="J19" s="4">
        <v>1170000000</v>
      </c>
      <c r="K19" s="4">
        <f t="shared" si="3"/>
        <v>-58870642000</v>
      </c>
    </row>
    <row r="20" spans="1:16" x14ac:dyDescent="0.2">
      <c r="A20" s="11" t="s">
        <v>304</v>
      </c>
      <c r="B20" s="4">
        <v>272400</v>
      </c>
      <c r="C20" s="4">
        <v>189900</v>
      </c>
      <c r="D20" s="4">
        <v>82500</v>
      </c>
      <c r="E20" s="4">
        <v>4960317015</v>
      </c>
      <c r="F20" s="4">
        <f t="shared" si="2"/>
        <v>1296395174655</v>
      </c>
      <c r="G20" s="4">
        <v>25000</v>
      </c>
      <c r="H20" s="4">
        <v>0</v>
      </c>
      <c r="I20" s="4">
        <v>25000</v>
      </c>
      <c r="J20" s="4">
        <v>1505000000</v>
      </c>
      <c r="K20" s="4">
        <f t="shared" si="3"/>
        <v>-60040642000</v>
      </c>
    </row>
    <row r="21" spans="1:16" x14ac:dyDescent="0.2">
      <c r="A21" s="11" t="s">
        <v>303</v>
      </c>
      <c r="B21" s="4">
        <v>136600</v>
      </c>
      <c r="C21" s="4">
        <v>671500</v>
      </c>
      <c r="D21" s="4">
        <v>-534900</v>
      </c>
      <c r="E21" s="4">
        <v>-32295709120</v>
      </c>
      <c r="F21" s="4">
        <f t="shared" ref="F21:F95" si="4">E21+F22</f>
        <v>1291434857640</v>
      </c>
      <c r="G21" s="4">
        <v>90000</v>
      </c>
      <c r="H21" s="4">
        <v>0</v>
      </c>
      <c r="I21" s="4">
        <v>90000</v>
      </c>
      <c r="J21" s="4">
        <v>5453500000</v>
      </c>
      <c r="K21" s="4">
        <f t="shared" si="3"/>
        <v>-61545642000</v>
      </c>
      <c r="L21" s="5"/>
      <c r="M21" s="4"/>
      <c r="P21" s="5"/>
    </row>
    <row r="22" spans="1:16" x14ac:dyDescent="0.2">
      <c r="A22" s="11" t="s">
        <v>301</v>
      </c>
      <c r="B22" s="4">
        <v>141200</v>
      </c>
      <c r="C22" s="4">
        <v>106200</v>
      </c>
      <c r="D22" s="4">
        <v>35000</v>
      </c>
      <c r="E22" s="4">
        <v>2154618332</v>
      </c>
      <c r="F22" s="4">
        <f t="shared" si="4"/>
        <v>1323730566760</v>
      </c>
      <c r="G22" s="4">
        <v>10000</v>
      </c>
      <c r="H22" s="4">
        <v>0</v>
      </c>
      <c r="I22" s="4">
        <v>10000</v>
      </c>
      <c r="J22" s="4">
        <v>614500000</v>
      </c>
      <c r="K22" s="4">
        <f t="shared" si="3"/>
        <v>-66999142000</v>
      </c>
    </row>
    <row r="23" spans="1:16" x14ac:dyDescent="0.2">
      <c r="A23" s="11" t="s">
        <v>300</v>
      </c>
      <c r="B23" s="4">
        <v>3100</v>
      </c>
      <c r="C23" s="4">
        <v>220000</v>
      </c>
      <c r="D23" s="4">
        <v>-216900</v>
      </c>
      <c r="E23" s="4">
        <v>-13430291205</v>
      </c>
      <c r="F23" s="4">
        <f t="shared" si="4"/>
        <v>1321575948428</v>
      </c>
      <c r="G23" s="4">
        <v>25000</v>
      </c>
      <c r="H23" s="4">
        <v>0</v>
      </c>
      <c r="I23" s="4">
        <v>25000</v>
      </c>
      <c r="J23" s="4">
        <v>1548500000</v>
      </c>
      <c r="K23" s="4">
        <f t="shared" si="3"/>
        <v>-67613642000</v>
      </c>
    </row>
    <row r="24" spans="1:16" x14ac:dyDescent="0.2">
      <c r="A24" s="11" t="s">
        <v>299</v>
      </c>
      <c r="B24" s="4">
        <v>950</v>
      </c>
      <c r="C24" s="4">
        <v>235100</v>
      </c>
      <c r="D24" s="4">
        <v>-234150</v>
      </c>
      <c r="E24" s="4">
        <v>-14594779581</v>
      </c>
      <c r="F24" s="4">
        <f t="shared" si="4"/>
        <v>1335006239633</v>
      </c>
      <c r="G24" s="4">
        <v>0</v>
      </c>
      <c r="H24" s="4">
        <v>100</v>
      </c>
      <c r="I24" s="4">
        <v>-100</v>
      </c>
      <c r="J24" s="4">
        <v>-6240000</v>
      </c>
      <c r="K24" s="4">
        <f t="shared" si="3"/>
        <v>-69162142000</v>
      </c>
    </row>
    <row r="25" spans="1:16" x14ac:dyDescent="0.2">
      <c r="A25" s="11" t="s">
        <v>298</v>
      </c>
      <c r="B25" s="4">
        <v>354800</v>
      </c>
      <c r="C25" s="4">
        <v>328200</v>
      </c>
      <c r="D25" s="4">
        <v>26600</v>
      </c>
      <c r="E25" s="4">
        <v>1652381876</v>
      </c>
      <c r="F25" s="4">
        <f t="shared" si="4"/>
        <v>1349601019214</v>
      </c>
      <c r="G25" s="4">
        <v>0</v>
      </c>
      <c r="H25" s="4">
        <v>35000</v>
      </c>
      <c r="I25" s="4">
        <v>-35000</v>
      </c>
      <c r="J25" s="4">
        <v>-2180000000</v>
      </c>
      <c r="K25" s="4">
        <f t="shared" si="3"/>
        <v>-69155902000</v>
      </c>
    </row>
    <row r="26" spans="1:16" x14ac:dyDescent="0.2">
      <c r="A26" s="11" t="s">
        <v>297</v>
      </c>
      <c r="B26" s="4">
        <v>397000</v>
      </c>
      <c r="C26" s="4">
        <v>603000</v>
      </c>
      <c r="D26" s="4">
        <v>-206000</v>
      </c>
      <c r="E26" s="4">
        <v>-12757419945</v>
      </c>
      <c r="F26" s="4">
        <f t="shared" si="4"/>
        <v>1347948637338</v>
      </c>
      <c r="G26" s="4">
        <v>0</v>
      </c>
      <c r="H26" s="4">
        <v>45000</v>
      </c>
      <c r="I26" s="4">
        <v>-45000</v>
      </c>
      <c r="J26" s="4">
        <v>-2768000000</v>
      </c>
      <c r="K26" s="4">
        <f t="shared" si="3"/>
        <v>-66975902000</v>
      </c>
    </row>
    <row r="27" spans="1:16" x14ac:dyDescent="0.2">
      <c r="A27" s="11" t="s">
        <v>296</v>
      </c>
      <c r="B27" s="4">
        <v>289700</v>
      </c>
      <c r="C27" s="4">
        <v>342500</v>
      </c>
      <c r="D27" s="4">
        <v>-52800</v>
      </c>
      <c r="E27" s="4">
        <v>-3191634617</v>
      </c>
      <c r="F27" s="4">
        <f t="shared" si="4"/>
        <v>1360706057283</v>
      </c>
      <c r="G27" s="4">
        <v>25000</v>
      </c>
      <c r="H27" s="4">
        <v>0</v>
      </c>
      <c r="I27" s="4">
        <v>25000</v>
      </c>
      <c r="J27" s="4">
        <v>1513500000</v>
      </c>
      <c r="K27" s="4">
        <f t="shared" si="3"/>
        <v>-64207902000</v>
      </c>
    </row>
    <row r="28" spans="1:16" x14ac:dyDescent="0.2">
      <c r="A28" s="11" t="s">
        <v>295</v>
      </c>
      <c r="B28" s="4">
        <v>148350</v>
      </c>
      <c r="C28" s="4">
        <v>44500</v>
      </c>
      <c r="D28" s="4">
        <v>103850</v>
      </c>
      <c r="E28" s="4">
        <v>6332649369</v>
      </c>
      <c r="F28" s="4">
        <f t="shared" si="4"/>
        <v>1363897691900</v>
      </c>
      <c r="G28" s="4">
        <v>10000</v>
      </c>
      <c r="H28" s="4">
        <v>15000</v>
      </c>
      <c r="I28" s="4">
        <v>-5000</v>
      </c>
      <c r="J28" s="4">
        <v>-308500000</v>
      </c>
      <c r="K28" s="4">
        <f t="shared" si="3"/>
        <v>-65721402000</v>
      </c>
    </row>
    <row r="29" spans="1:16" x14ac:dyDescent="0.2">
      <c r="A29" s="11" t="s">
        <v>294</v>
      </c>
      <c r="B29" s="4">
        <v>253900</v>
      </c>
      <c r="C29" s="4">
        <v>316300</v>
      </c>
      <c r="D29" s="4">
        <v>-62400</v>
      </c>
      <c r="E29" s="4">
        <v>-3803207237</v>
      </c>
      <c r="F29" s="4">
        <f t="shared" si="4"/>
        <v>1357565042531</v>
      </c>
      <c r="G29" s="4">
        <v>0</v>
      </c>
      <c r="H29" s="4">
        <v>10000</v>
      </c>
      <c r="I29" s="4">
        <v>-10000</v>
      </c>
      <c r="J29" s="4">
        <v>0</v>
      </c>
      <c r="K29" s="4">
        <f t="shared" si="3"/>
        <v>-65412902000</v>
      </c>
    </row>
    <row r="30" spans="1:16" x14ac:dyDescent="0.2">
      <c r="A30" s="11" t="s">
        <v>293</v>
      </c>
      <c r="B30" s="4">
        <v>347510</v>
      </c>
      <c r="C30" s="4">
        <v>334200</v>
      </c>
      <c r="D30" s="4">
        <v>13310</v>
      </c>
      <c r="E30" s="4">
        <v>803078359</v>
      </c>
      <c r="F30" s="4">
        <f t="shared" si="4"/>
        <v>1361368249768</v>
      </c>
      <c r="G30" s="4">
        <v>5000</v>
      </c>
      <c r="H30" s="4">
        <v>15000</v>
      </c>
      <c r="I30" s="4">
        <v>-10000</v>
      </c>
      <c r="J30" s="4">
        <v>-611000000</v>
      </c>
      <c r="K30" s="4">
        <f t="shared" si="3"/>
        <v>-65412902000</v>
      </c>
    </row>
    <row r="31" spans="1:16" x14ac:dyDescent="0.2">
      <c r="A31" s="11" t="s">
        <v>290</v>
      </c>
      <c r="B31" s="4">
        <v>235800</v>
      </c>
      <c r="C31" s="4">
        <v>53450</v>
      </c>
      <c r="D31" s="4">
        <v>182350</v>
      </c>
      <c r="E31" s="4">
        <v>10857071575</v>
      </c>
      <c r="F31" s="4">
        <f t="shared" si="4"/>
        <v>1360565171409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-64801902000</v>
      </c>
    </row>
    <row r="32" spans="1:16" x14ac:dyDescent="0.2">
      <c r="A32" s="11" t="s">
        <v>289</v>
      </c>
      <c r="B32" s="4">
        <v>319210</v>
      </c>
      <c r="C32" s="4">
        <v>48260</v>
      </c>
      <c r="D32" s="4">
        <v>270950</v>
      </c>
      <c r="E32" s="4">
        <v>16311213325</v>
      </c>
      <c r="F32" s="4">
        <f t="shared" si="4"/>
        <v>1349708099834</v>
      </c>
      <c r="G32" s="4">
        <v>5000</v>
      </c>
      <c r="H32" s="4">
        <v>0</v>
      </c>
      <c r="I32" s="4">
        <v>5000</v>
      </c>
      <c r="J32" s="4">
        <v>304000000</v>
      </c>
      <c r="K32" s="4">
        <f t="shared" si="3"/>
        <v>-64801902000</v>
      </c>
    </row>
    <row r="33" spans="1:16" x14ac:dyDescent="0.2">
      <c r="A33" s="11" t="s">
        <v>288</v>
      </c>
      <c r="B33" s="4">
        <v>326900</v>
      </c>
      <c r="C33" s="4">
        <v>327000</v>
      </c>
      <c r="D33" s="4">
        <v>-100</v>
      </c>
      <c r="E33" s="4">
        <v>-6067999</v>
      </c>
      <c r="F33" s="4">
        <f t="shared" si="4"/>
        <v>1333396886509</v>
      </c>
      <c r="G33" s="4">
        <v>25000</v>
      </c>
      <c r="H33" s="4">
        <v>0</v>
      </c>
      <c r="I33" s="4">
        <v>25000</v>
      </c>
      <c r="J33" s="4">
        <v>1518000000</v>
      </c>
      <c r="K33" s="4">
        <f t="shared" si="3"/>
        <v>-65105902000</v>
      </c>
    </row>
    <row r="34" spans="1:11" x14ac:dyDescent="0.2">
      <c r="A34" s="11" t="s">
        <v>287</v>
      </c>
      <c r="B34" s="4">
        <v>409300</v>
      </c>
      <c r="C34" s="4">
        <v>387950</v>
      </c>
      <c r="D34" s="4">
        <v>21350</v>
      </c>
      <c r="E34" s="4">
        <v>1288406065</v>
      </c>
      <c r="F34" s="4">
        <f t="shared" si="4"/>
        <v>1333402954508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-66623902000</v>
      </c>
    </row>
    <row r="35" spans="1:11" x14ac:dyDescent="0.2">
      <c r="A35" s="11" t="s">
        <v>286</v>
      </c>
      <c r="B35" s="4">
        <v>278450</v>
      </c>
      <c r="C35" s="4">
        <v>54450</v>
      </c>
      <c r="D35" s="4">
        <v>224000</v>
      </c>
      <c r="E35" s="4">
        <v>13612983453</v>
      </c>
      <c r="F35" s="4">
        <f t="shared" si="4"/>
        <v>1332114548443</v>
      </c>
      <c r="G35" s="4">
        <v>0</v>
      </c>
      <c r="H35" s="4">
        <v>0</v>
      </c>
      <c r="I35" s="4">
        <v>0</v>
      </c>
      <c r="J35" s="4">
        <v>-2684940000</v>
      </c>
      <c r="K35" s="4">
        <f t="shared" si="3"/>
        <v>-66623902000</v>
      </c>
    </row>
    <row r="36" spans="1:11" x14ac:dyDescent="0.2">
      <c r="A36" s="11" t="s">
        <v>285</v>
      </c>
      <c r="B36" s="4">
        <v>946850</v>
      </c>
      <c r="C36" s="4">
        <v>561600</v>
      </c>
      <c r="D36" s="4">
        <v>385250</v>
      </c>
      <c r="E36" s="4">
        <v>23460846244</v>
      </c>
      <c r="F36" s="4">
        <f t="shared" si="4"/>
        <v>1318501564990</v>
      </c>
      <c r="G36" s="4">
        <v>0</v>
      </c>
      <c r="H36" s="4">
        <v>0</v>
      </c>
      <c r="I36" s="4">
        <v>0</v>
      </c>
      <c r="J36" s="4">
        <v>-10828470000</v>
      </c>
      <c r="K36" s="4">
        <f t="shared" si="3"/>
        <v>-63938962000</v>
      </c>
    </row>
    <row r="37" spans="1:11" x14ac:dyDescent="0.2">
      <c r="A37" s="11" t="s">
        <v>284</v>
      </c>
      <c r="B37" s="4">
        <v>248250</v>
      </c>
      <c r="C37" s="4">
        <v>418500</v>
      </c>
      <c r="D37" s="4">
        <v>-170250</v>
      </c>
      <c r="E37" s="4">
        <v>-10553749278</v>
      </c>
      <c r="F37" s="4">
        <f t="shared" si="4"/>
        <v>1295040718746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-53110492000</v>
      </c>
    </row>
    <row r="38" spans="1:11" x14ac:dyDescent="0.2">
      <c r="A38" s="11" t="s">
        <v>283</v>
      </c>
      <c r="B38" s="4">
        <v>126800</v>
      </c>
      <c r="C38" s="4">
        <v>20800</v>
      </c>
      <c r="D38" s="4">
        <v>106000</v>
      </c>
      <c r="E38" s="4">
        <v>6619388673</v>
      </c>
      <c r="F38" s="4">
        <f t="shared" si="4"/>
        <v>1305594468024</v>
      </c>
      <c r="G38" s="4">
        <v>0</v>
      </c>
      <c r="H38" s="4">
        <v>0</v>
      </c>
      <c r="I38" s="4">
        <v>0</v>
      </c>
      <c r="J38" s="4">
        <v>-3124250000</v>
      </c>
      <c r="K38" s="4">
        <f t="shared" si="3"/>
        <v>-53110492000</v>
      </c>
    </row>
    <row r="39" spans="1:11" x14ac:dyDescent="0.2">
      <c r="A39" s="11" t="s">
        <v>282</v>
      </c>
      <c r="B39" s="4">
        <v>256900</v>
      </c>
      <c r="C39" s="4">
        <v>132800</v>
      </c>
      <c r="D39" s="4">
        <v>124100</v>
      </c>
      <c r="E39" s="4">
        <v>7701557037</v>
      </c>
      <c r="F39" s="4">
        <f t="shared" si="4"/>
        <v>1298975079351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-49986242000</v>
      </c>
    </row>
    <row r="40" spans="1:11" x14ac:dyDescent="0.2">
      <c r="A40" s="11" t="s">
        <v>281</v>
      </c>
      <c r="B40" s="4">
        <v>152200</v>
      </c>
      <c r="C40" s="4">
        <v>80380</v>
      </c>
      <c r="D40" s="4">
        <v>71820</v>
      </c>
      <c r="E40" s="4">
        <v>4452771559</v>
      </c>
      <c r="F40" s="4">
        <f t="shared" si="4"/>
        <v>1291273522314</v>
      </c>
      <c r="G40" s="4">
        <v>0</v>
      </c>
      <c r="H40" s="4">
        <v>0</v>
      </c>
      <c r="I40" s="4">
        <v>0</v>
      </c>
      <c r="J40" s="4">
        <v>1856500000</v>
      </c>
      <c r="K40" s="4">
        <f t="shared" si="3"/>
        <v>-49986242000</v>
      </c>
    </row>
    <row r="41" spans="1:11" x14ac:dyDescent="0.2">
      <c r="A41" s="11" t="s">
        <v>280</v>
      </c>
      <c r="B41" s="4">
        <v>219000</v>
      </c>
      <c r="C41" s="4">
        <v>324800</v>
      </c>
      <c r="D41" s="4">
        <v>-105800</v>
      </c>
      <c r="E41" s="4">
        <v>-6552214796</v>
      </c>
      <c r="F41" s="4">
        <f t="shared" si="4"/>
        <v>1286820750755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-51842742000</v>
      </c>
    </row>
    <row r="42" spans="1:11" x14ac:dyDescent="0.2">
      <c r="A42" s="11" t="s">
        <v>279</v>
      </c>
      <c r="B42" s="4">
        <v>445800</v>
      </c>
      <c r="C42" s="4">
        <v>11900</v>
      </c>
      <c r="D42" s="4">
        <v>433900</v>
      </c>
      <c r="E42" s="4">
        <v>27472555256</v>
      </c>
      <c r="F42" s="4">
        <f t="shared" si="4"/>
        <v>1293372965551</v>
      </c>
      <c r="G42" s="4">
        <v>0</v>
      </c>
      <c r="H42" s="4">
        <v>0</v>
      </c>
      <c r="I42" s="4">
        <v>0</v>
      </c>
      <c r="J42" s="4">
        <v>1910000000</v>
      </c>
      <c r="K42" s="4">
        <f t="shared" si="3"/>
        <v>-51842742000</v>
      </c>
    </row>
    <row r="43" spans="1:11" x14ac:dyDescent="0.2">
      <c r="A43" s="11" t="s">
        <v>278</v>
      </c>
      <c r="B43" s="4">
        <v>666900</v>
      </c>
      <c r="C43" s="4">
        <v>34200</v>
      </c>
      <c r="D43" s="4">
        <v>632700</v>
      </c>
      <c r="E43" s="4">
        <v>40110875824</v>
      </c>
      <c r="F43" s="4">
        <f t="shared" si="4"/>
        <v>1265900410295</v>
      </c>
      <c r="G43" s="4">
        <v>0</v>
      </c>
      <c r="H43" s="4">
        <v>0</v>
      </c>
      <c r="I43" s="4">
        <v>0</v>
      </c>
      <c r="J43" s="4">
        <v>7500000</v>
      </c>
      <c r="K43" s="4">
        <f t="shared" si="3"/>
        <v>-53752742000</v>
      </c>
    </row>
    <row r="44" spans="1:11" x14ac:dyDescent="0.2">
      <c r="A44" s="11" t="s">
        <v>277</v>
      </c>
      <c r="B44" s="4">
        <v>593620</v>
      </c>
      <c r="C44" s="4">
        <v>2800</v>
      </c>
      <c r="D44" s="4">
        <v>590820</v>
      </c>
      <c r="E44" s="4">
        <v>36717065134</v>
      </c>
      <c r="F44" s="4">
        <f t="shared" si="4"/>
        <v>1225789534471</v>
      </c>
      <c r="G44" s="4">
        <v>0</v>
      </c>
      <c r="H44" s="4">
        <v>0</v>
      </c>
      <c r="I44" s="4">
        <v>0</v>
      </c>
      <c r="J44" s="4">
        <v>613000000</v>
      </c>
      <c r="K44" s="4">
        <f t="shared" si="3"/>
        <v>-53760242000</v>
      </c>
    </row>
    <row r="45" spans="1:11" x14ac:dyDescent="0.2">
      <c r="A45" s="11" t="s">
        <v>273</v>
      </c>
      <c r="B45" s="4">
        <v>485500</v>
      </c>
      <c r="C45" s="4">
        <v>357100</v>
      </c>
      <c r="D45" s="4">
        <v>128400</v>
      </c>
      <c r="E45" s="4">
        <v>7942829501</v>
      </c>
      <c r="F45" s="4">
        <f t="shared" si="4"/>
        <v>1189072469337</v>
      </c>
      <c r="G45" s="4">
        <v>0</v>
      </c>
      <c r="H45" s="4">
        <v>0</v>
      </c>
      <c r="I45" s="4">
        <v>0</v>
      </c>
      <c r="J45" s="4">
        <v>1239920000</v>
      </c>
      <c r="K45" s="4">
        <f t="shared" si="3"/>
        <v>-54373242000</v>
      </c>
    </row>
    <row r="46" spans="1:11" x14ac:dyDescent="0.2">
      <c r="A46" s="11" t="s">
        <v>272</v>
      </c>
      <c r="B46" s="4">
        <v>536440</v>
      </c>
      <c r="C46" s="4">
        <v>543900</v>
      </c>
      <c r="D46" s="4">
        <v>-7460</v>
      </c>
      <c r="E46" s="4">
        <v>-462453137</v>
      </c>
      <c r="F46" s="4">
        <f t="shared" si="4"/>
        <v>1181129639836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-55613162000</v>
      </c>
    </row>
    <row r="47" spans="1:11" x14ac:dyDescent="0.2">
      <c r="A47" s="11" t="s">
        <v>270</v>
      </c>
      <c r="B47" s="4">
        <v>638720</v>
      </c>
      <c r="C47" s="4">
        <v>312300</v>
      </c>
      <c r="D47" s="4">
        <v>326420</v>
      </c>
      <c r="E47" s="4">
        <v>20149424731</v>
      </c>
      <c r="F47" s="4">
        <f t="shared" si="4"/>
        <v>1181592092973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-55613162000</v>
      </c>
    </row>
    <row r="48" spans="1:11" x14ac:dyDescent="0.2">
      <c r="A48" s="11" t="s">
        <v>269</v>
      </c>
      <c r="B48" s="4">
        <v>317100</v>
      </c>
      <c r="C48" s="4">
        <v>305600</v>
      </c>
      <c r="D48" s="4">
        <v>11500</v>
      </c>
      <c r="E48" s="4">
        <v>709542232</v>
      </c>
      <c r="F48" s="4">
        <f t="shared" si="4"/>
        <v>1161442668242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-55613162000</v>
      </c>
    </row>
    <row r="49" spans="1:11" x14ac:dyDescent="0.2">
      <c r="A49" s="11" t="s">
        <v>268</v>
      </c>
      <c r="B49" s="4">
        <v>1500</v>
      </c>
      <c r="C49" s="4">
        <v>85200</v>
      </c>
      <c r="D49" s="4">
        <v>-83700</v>
      </c>
      <c r="E49" s="4">
        <v>-5277836538</v>
      </c>
      <c r="F49" s="4">
        <f t="shared" si="4"/>
        <v>1160733126010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-55613162000</v>
      </c>
    </row>
    <row r="50" spans="1:11" x14ac:dyDescent="0.2">
      <c r="A50" s="11" t="s">
        <v>267</v>
      </c>
      <c r="B50" s="4">
        <v>207960</v>
      </c>
      <c r="C50" s="4">
        <v>3500</v>
      </c>
      <c r="D50" s="4">
        <v>204460</v>
      </c>
      <c r="E50" s="4">
        <v>12733576648</v>
      </c>
      <c r="F50" s="4">
        <f t="shared" si="4"/>
        <v>1166010962548</v>
      </c>
      <c r="G50" s="4">
        <v>0</v>
      </c>
      <c r="H50" s="4">
        <v>0</v>
      </c>
      <c r="I50" s="4">
        <v>0</v>
      </c>
      <c r="J50" s="4">
        <v>-306250000</v>
      </c>
      <c r="K50" s="4">
        <f t="shared" si="3"/>
        <v>-55613162000</v>
      </c>
    </row>
    <row r="51" spans="1:11" x14ac:dyDescent="0.2">
      <c r="A51" s="11" t="s">
        <v>266</v>
      </c>
      <c r="B51" s="4">
        <v>430920</v>
      </c>
      <c r="C51" s="4">
        <v>77500</v>
      </c>
      <c r="D51" s="4">
        <v>353420</v>
      </c>
      <c r="E51" s="4">
        <v>21866895281</v>
      </c>
      <c r="F51" s="4">
        <f t="shared" si="4"/>
        <v>1153277385900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-55306912000</v>
      </c>
    </row>
    <row r="52" spans="1:11" x14ac:dyDescent="0.2">
      <c r="A52" s="11" t="s">
        <v>265</v>
      </c>
      <c r="B52" s="4">
        <v>75600</v>
      </c>
      <c r="C52" s="4">
        <v>297200</v>
      </c>
      <c r="D52" s="4">
        <v>-221600</v>
      </c>
      <c r="E52" s="4">
        <v>-14124094606</v>
      </c>
      <c r="F52" s="4">
        <f t="shared" si="4"/>
        <v>1131410490619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-55306912000</v>
      </c>
    </row>
    <row r="53" spans="1:11" x14ac:dyDescent="0.2">
      <c r="A53" s="11" t="s">
        <v>264</v>
      </c>
      <c r="B53" s="4">
        <v>367100</v>
      </c>
      <c r="C53" s="4">
        <v>0</v>
      </c>
      <c r="D53" s="4">
        <v>367100</v>
      </c>
      <c r="E53" s="4">
        <v>23232946041</v>
      </c>
      <c r="F53" s="4">
        <f t="shared" si="4"/>
        <v>1145534585225</v>
      </c>
      <c r="G53" s="4">
        <v>0</v>
      </c>
      <c r="H53" s="4">
        <v>0</v>
      </c>
      <c r="I53" s="4">
        <v>0</v>
      </c>
      <c r="J53" s="4">
        <v>635000000</v>
      </c>
      <c r="K53" s="4">
        <f t="shared" si="3"/>
        <v>-55306912000</v>
      </c>
    </row>
    <row r="54" spans="1:11" x14ac:dyDescent="0.2">
      <c r="A54" s="11" t="s">
        <v>263</v>
      </c>
      <c r="B54" s="4">
        <v>364400</v>
      </c>
      <c r="C54" s="4">
        <v>239600</v>
      </c>
      <c r="D54" s="4">
        <v>124800</v>
      </c>
      <c r="E54" s="4">
        <v>8015417179</v>
      </c>
      <c r="F54" s="4">
        <f t="shared" si="4"/>
        <v>1122301639184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-55941912000</v>
      </c>
    </row>
    <row r="55" spans="1:11" x14ac:dyDescent="0.2">
      <c r="A55" s="11" t="s">
        <v>262</v>
      </c>
      <c r="B55" s="4">
        <v>199300</v>
      </c>
      <c r="C55" s="4">
        <v>526600</v>
      </c>
      <c r="D55" s="4">
        <v>-327300</v>
      </c>
      <c r="E55" s="4">
        <v>-21065884177</v>
      </c>
      <c r="F55" s="4">
        <f t="shared" si="4"/>
        <v>1114286222005</v>
      </c>
      <c r="G55" s="4">
        <v>0</v>
      </c>
      <c r="H55" s="4">
        <v>0</v>
      </c>
      <c r="I55" s="4">
        <v>0</v>
      </c>
      <c r="J55" s="4">
        <v>8431660000</v>
      </c>
      <c r="K55" s="4">
        <f t="shared" si="3"/>
        <v>-55941912000</v>
      </c>
    </row>
    <row r="56" spans="1:11" x14ac:dyDescent="0.2">
      <c r="A56" s="11" t="s">
        <v>261</v>
      </c>
      <c r="B56" s="4">
        <v>117220</v>
      </c>
      <c r="C56" s="4">
        <v>10300</v>
      </c>
      <c r="D56" s="4">
        <v>106920</v>
      </c>
      <c r="E56" s="4">
        <v>6731767189</v>
      </c>
      <c r="F56" s="4">
        <f t="shared" si="4"/>
        <v>1135352106182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-64373572000</v>
      </c>
    </row>
    <row r="57" spans="1:11" x14ac:dyDescent="0.2">
      <c r="A57" s="11" t="s">
        <v>260</v>
      </c>
      <c r="B57" s="4">
        <v>763400</v>
      </c>
      <c r="C57" s="4">
        <v>10800</v>
      </c>
      <c r="D57" s="4">
        <v>752600</v>
      </c>
      <c r="E57" s="4">
        <v>47417972871</v>
      </c>
      <c r="F57" s="4">
        <f t="shared" si="4"/>
        <v>1128620338993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-64373572000</v>
      </c>
    </row>
    <row r="58" spans="1:11" x14ac:dyDescent="0.2">
      <c r="A58" s="11" t="s">
        <v>259</v>
      </c>
      <c r="B58" s="4">
        <v>73620</v>
      </c>
      <c r="C58" s="4">
        <v>203400</v>
      </c>
      <c r="D58" s="4">
        <v>-129780</v>
      </c>
      <c r="E58" s="4">
        <v>-8328728474</v>
      </c>
      <c r="F58" s="4">
        <f t="shared" si="4"/>
        <v>1081202366122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-64373572000</v>
      </c>
    </row>
    <row r="59" spans="1:11" x14ac:dyDescent="0.2">
      <c r="A59" s="11" t="s">
        <v>258</v>
      </c>
      <c r="B59" s="4">
        <v>413900</v>
      </c>
      <c r="C59" s="4">
        <v>219000</v>
      </c>
      <c r="D59" s="4">
        <v>194900</v>
      </c>
      <c r="E59" s="4">
        <v>12295623947</v>
      </c>
      <c r="F59" s="4">
        <f t="shared" si="4"/>
        <v>1089531094596</v>
      </c>
      <c r="G59" s="4">
        <v>0</v>
      </c>
      <c r="H59" s="4">
        <v>0</v>
      </c>
      <c r="I59" s="4">
        <v>0</v>
      </c>
      <c r="J59" s="4">
        <v>-6270000</v>
      </c>
      <c r="K59" s="4">
        <f t="shared" si="3"/>
        <v>-64373572000</v>
      </c>
    </row>
    <row r="60" spans="1:11" x14ac:dyDescent="0.2">
      <c r="A60" s="11" t="s">
        <v>257</v>
      </c>
      <c r="B60" s="4">
        <v>54500</v>
      </c>
      <c r="C60" s="4">
        <v>295800</v>
      </c>
      <c r="D60" s="4">
        <v>-241300</v>
      </c>
      <c r="E60" s="4">
        <v>-14943688626</v>
      </c>
      <c r="F60" s="4">
        <f t="shared" si="4"/>
        <v>1077235470649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-64367302000</v>
      </c>
    </row>
    <row r="61" spans="1:11" x14ac:dyDescent="0.2">
      <c r="A61" s="11" t="s">
        <v>256</v>
      </c>
      <c r="B61" s="4">
        <v>44600</v>
      </c>
      <c r="C61" s="4">
        <v>190600</v>
      </c>
      <c r="D61" s="4">
        <v>-146000</v>
      </c>
      <c r="E61" s="4">
        <v>-9165136071</v>
      </c>
      <c r="F61" s="4">
        <f t="shared" si="4"/>
        <v>1092179159275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-64367302000</v>
      </c>
    </row>
    <row r="62" spans="1:11" x14ac:dyDescent="0.2">
      <c r="A62" s="11" t="s">
        <v>255</v>
      </c>
      <c r="B62" s="4">
        <v>179400</v>
      </c>
      <c r="C62" s="4">
        <v>389020</v>
      </c>
      <c r="D62" s="4">
        <v>-209620</v>
      </c>
      <c r="E62" s="4">
        <v>-13136132168</v>
      </c>
      <c r="F62" s="4">
        <f t="shared" si="4"/>
        <v>1101344295346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-64367302000</v>
      </c>
    </row>
    <row r="63" spans="1:11" x14ac:dyDescent="0.2">
      <c r="A63" s="11" t="s">
        <v>254</v>
      </c>
      <c r="B63" s="4">
        <v>873300</v>
      </c>
      <c r="C63" s="4">
        <v>203070</v>
      </c>
      <c r="D63" s="4">
        <v>670230</v>
      </c>
      <c r="E63" s="4">
        <v>42502841382</v>
      </c>
      <c r="F63" s="4">
        <f t="shared" si="4"/>
        <v>1114480427514</v>
      </c>
      <c r="G63" s="4">
        <v>0</v>
      </c>
      <c r="H63" s="4">
        <v>0</v>
      </c>
      <c r="I63" s="4">
        <v>0</v>
      </c>
      <c r="J63" s="4">
        <v>-9578880000</v>
      </c>
      <c r="K63" s="4">
        <f t="shared" si="3"/>
        <v>-64367302000</v>
      </c>
    </row>
    <row r="64" spans="1:11" x14ac:dyDescent="0.2">
      <c r="A64" s="11" t="s">
        <v>253</v>
      </c>
      <c r="B64" s="4">
        <v>406900</v>
      </c>
      <c r="C64" s="4">
        <v>14700</v>
      </c>
      <c r="D64" s="4">
        <v>392200</v>
      </c>
      <c r="E64" s="4">
        <v>24815700363</v>
      </c>
      <c r="F64" s="4">
        <f t="shared" si="4"/>
        <v>1071977586132</v>
      </c>
      <c r="G64" s="4">
        <v>0</v>
      </c>
      <c r="H64" s="4">
        <v>0</v>
      </c>
      <c r="I64" s="4">
        <v>0</v>
      </c>
      <c r="J64" s="4">
        <v>-2371220000</v>
      </c>
      <c r="K64" s="4">
        <f t="shared" si="3"/>
        <v>-54788422000</v>
      </c>
    </row>
    <row r="65" spans="1:11" x14ac:dyDescent="0.2">
      <c r="A65" s="11" t="s">
        <v>252</v>
      </c>
      <c r="B65" s="4">
        <v>531500</v>
      </c>
      <c r="C65" s="4">
        <v>177800</v>
      </c>
      <c r="D65" s="4">
        <v>353700</v>
      </c>
      <c r="E65" s="4">
        <v>22264377363</v>
      </c>
      <c r="F65" s="4">
        <f t="shared" si="4"/>
        <v>1047161885769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-52417202000</v>
      </c>
    </row>
    <row r="66" spans="1:11" x14ac:dyDescent="0.2">
      <c r="A66" s="11" t="s">
        <v>251</v>
      </c>
      <c r="B66" s="4">
        <v>475000</v>
      </c>
      <c r="C66" s="4">
        <v>333280</v>
      </c>
      <c r="D66" s="4">
        <v>141720</v>
      </c>
      <c r="E66" s="4">
        <v>8824443410</v>
      </c>
      <c r="F66" s="4">
        <f t="shared" si="4"/>
        <v>1024897508406</v>
      </c>
      <c r="G66" s="4">
        <v>0</v>
      </c>
      <c r="H66" s="4">
        <v>0</v>
      </c>
      <c r="I66" s="4">
        <v>0</v>
      </c>
      <c r="J66" s="4">
        <v>-61500</v>
      </c>
      <c r="K66" s="4">
        <f t="shared" si="3"/>
        <v>-52417202000</v>
      </c>
    </row>
    <row r="67" spans="1:11" x14ac:dyDescent="0.2">
      <c r="A67" s="11" t="s">
        <v>250</v>
      </c>
      <c r="B67" s="4">
        <v>88600</v>
      </c>
      <c r="C67" s="4">
        <v>2100</v>
      </c>
      <c r="D67" s="4">
        <v>86500</v>
      </c>
      <c r="E67" s="4">
        <v>5341596600</v>
      </c>
      <c r="F67" s="4">
        <f t="shared" si="4"/>
        <v>1016073064996</v>
      </c>
      <c r="G67" s="4">
        <v>0</v>
      </c>
      <c r="H67" s="4">
        <v>0</v>
      </c>
      <c r="I67" s="4">
        <v>0</v>
      </c>
      <c r="J67" s="4">
        <v>1496060000</v>
      </c>
      <c r="K67" s="4">
        <f t="shared" si="3"/>
        <v>-52417140500</v>
      </c>
    </row>
    <row r="68" spans="1:11" x14ac:dyDescent="0.2">
      <c r="A68" s="11" t="s">
        <v>249</v>
      </c>
      <c r="B68" s="4">
        <v>1070700</v>
      </c>
      <c r="C68" s="4">
        <v>192500</v>
      </c>
      <c r="D68" s="4">
        <v>878200</v>
      </c>
      <c r="E68" s="4">
        <v>54750764400</v>
      </c>
      <c r="F68" s="4">
        <f t="shared" si="4"/>
        <v>1010731468396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-53913200500</v>
      </c>
    </row>
    <row r="69" spans="1:11" x14ac:dyDescent="0.2">
      <c r="A69" s="11" t="s">
        <v>248</v>
      </c>
      <c r="B69" s="4">
        <v>1323500</v>
      </c>
      <c r="C69" s="4">
        <v>115500</v>
      </c>
      <c r="D69" s="4">
        <v>1208000</v>
      </c>
      <c r="E69" s="4">
        <v>74508187214</v>
      </c>
      <c r="F69" s="4">
        <f t="shared" si="4"/>
        <v>955980703996</v>
      </c>
      <c r="G69" s="4">
        <v>0</v>
      </c>
      <c r="H69" s="4">
        <v>0</v>
      </c>
      <c r="I69" s="4">
        <v>0</v>
      </c>
      <c r="J69" s="4">
        <v>-64211830500</v>
      </c>
      <c r="K69" s="4">
        <f t="shared" si="3"/>
        <v>-53913200500</v>
      </c>
    </row>
    <row r="70" spans="1:11" x14ac:dyDescent="0.2">
      <c r="A70" s="11" t="s">
        <v>247</v>
      </c>
      <c r="B70" s="4">
        <v>297200</v>
      </c>
      <c r="C70" s="4">
        <v>112930</v>
      </c>
      <c r="D70" s="4">
        <v>184270</v>
      </c>
      <c r="E70" s="4">
        <v>11358653867</v>
      </c>
      <c r="F70" s="4">
        <f t="shared" si="4"/>
        <v>881472516782</v>
      </c>
      <c r="G70" s="4">
        <v>0</v>
      </c>
      <c r="H70" s="4">
        <v>0</v>
      </c>
      <c r="I70" s="4">
        <v>0</v>
      </c>
      <c r="J70" s="4">
        <v>-9532410000</v>
      </c>
      <c r="K70" s="4">
        <f t="shared" si="3"/>
        <v>10298630000</v>
      </c>
    </row>
    <row r="71" spans="1:11" x14ac:dyDescent="0.2">
      <c r="A71" s="11" t="s">
        <v>246</v>
      </c>
      <c r="B71" s="4">
        <v>600100</v>
      </c>
      <c r="C71" s="4">
        <v>177200</v>
      </c>
      <c r="D71" s="4">
        <v>422900</v>
      </c>
      <c r="E71" s="4">
        <v>26038722201</v>
      </c>
      <c r="F71" s="4">
        <f t="shared" si="4"/>
        <v>870113862915</v>
      </c>
      <c r="G71" s="4">
        <v>0</v>
      </c>
      <c r="H71" s="4">
        <v>0</v>
      </c>
      <c r="I71" s="4">
        <v>0</v>
      </c>
      <c r="J71" s="4">
        <v>-46264360000</v>
      </c>
      <c r="K71" s="4">
        <f t="shared" si="3"/>
        <v>19831040000</v>
      </c>
    </row>
    <row r="72" spans="1:11" x14ac:dyDescent="0.2">
      <c r="A72" s="11" t="s">
        <v>245</v>
      </c>
      <c r="B72" s="4">
        <v>450100</v>
      </c>
      <c r="C72" s="4">
        <v>42300</v>
      </c>
      <c r="D72" s="4">
        <v>407800</v>
      </c>
      <c r="E72" s="4">
        <v>24082715561</v>
      </c>
      <c r="F72" s="4">
        <f t="shared" si="4"/>
        <v>844075140714</v>
      </c>
      <c r="G72" s="4">
        <v>0</v>
      </c>
      <c r="H72" s="4">
        <v>0</v>
      </c>
      <c r="I72" s="4">
        <v>0</v>
      </c>
      <c r="J72" s="4">
        <v>20098700000</v>
      </c>
      <c r="K72" s="4">
        <f t="shared" si="3"/>
        <v>66095400000</v>
      </c>
    </row>
    <row r="73" spans="1:11" x14ac:dyDescent="0.2">
      <c r="A73" s="11" t="s">
        <v>244</v>
      </c>
      <c r="B73" s="4">
        <v>245500</v>
      </c>
      <c r="C73" s="4">
        <v>88800</v>
      </c>
      <c r="D73" s="4">
        <v>156700</v>
      </c>
      <c r="E73" s="4">
        <v>9120394555</v>
      </c>
      <c r="F73" s="4">
        <f t="shared" si="4"/>
        <v>819992425153</v>
      </c>
      <c r="G73" s="4">
        <v>0</v>
      </c>
      <c r="H73" s="4">
        <v>0</v>
      </c>
      <c r="I73" s="4">
        <v>0</v>
      </c>
      <c r="J73" s="4">
        <v>-2896000000</v>
      </c>
      <c r="K73" s="4">
        <f t="shared" si="3"/>
        <v>45996700000</v>
      </c>
    </row>
    <row r="74" spans="1:11" x14ac:dyDescent="0.2">
      <c r="A74" s="11" t="s">
        <v>243</v>
      </c>
      <c r="B74" s="4">
        <v>212400</v>
      </c>
      <c r="C74" s="4">
        <v>22000</v>
      </c>
      <c r="D74" s="4">
        <v>190400</v>
      </c>
      <c r="E74" s="4">
        <v>10659445637</v>
      </c>
      <c r="F74" s="4">
        <f t="shared" si="4"/>
        <v>810872030598</v>
      </c>
      <c r="G74" s="4">
        <v>0</v>
      </c>
      <c r="H74" s="4">
        <v>0</v>
      </c>
      <c r="I74" s="4">
        <v>0</v>
      </c>
      <c r="J74" s="4">
        <v>13522610000</v>
      </c>
      <c r="K74" s="4">
        <f t="shared" si="3"/>
        <v>48892700000</v>
      </c>
    </row>
    <row r="75" spans="1:11" x14ac:dyDescent="0.2">
      <c r="A75" s="11" t="s">
        <v>242</v>
      </c>
      <c r="B75" s="4">
        <v>267000</v>
      </c>
      <c r="C75" s="4">
        <v>10000</v>
      </c>
      <c r="D75" s="4">
        <v>257000</v>
      </c>
      <c r="E75" s="4">
        <v>14110244626</v>
      </c>
      <c r="F75" s="4">
        <f t="shared" si="4"/>
        <v>800212584961</v>
      </c>
      <c r="G75" s="4">
        <v>0</v>
      </c>
      <c r="H75" s="4">
        <v>0</v>
      </c>
      <c r="I75" s="4">
        <v>0</v>
      </c>
      <c r="J75" s="4">
        <v>27959180000</v>
      </c>
      <c r="K75" s="4">
        <f t="shared" si="3"/>
        <v>35370090000</v>
      </c>
    </row>
    <row r="76" spans="1:11" x14ac:dyDescent="0.2">
      <c r="A76" s="11" t="s">
        <v>241</v>
      </c>
      <c r="B76" s="4">
        <v>77200</v>
      </c>
      <c r="C76" s="4">
        <v>426700</v>
      </c>
      <c r="D76" s="4">
        <v>-349500</v>
      </c>
      <c r="E76" s="4">
        <v>-18885349480</v>
      </c>
      <c r="F76" s="4">
        <f t="shared" si="4"/>
        <v>786102340335</v>
      </c>
      <c r="G76" s="4">
        <v>0</v>
      </c>
      <c r="H76" s="4">
        <v>0</v>
      </c>
      <c r="I76" s="4">
        <v>0</v>
      </c>
      <c r="J76" s="4">
        <v>10913640000</v>
      </c>
      <c r="K76" s="4">
        <f t="shared" si="3"/>
        <v>7410910000</v>
      </c>
    </row>
    <row r="77" spans="1:11" x14ac:dyDescent="0.2">
      <c r="A77" s="11" t="s">
        <v>240</v>
      </c>
      <c r="B77" s="4">
        <v>182600</v>
      </c>
      <c r="C77" s="4">
        <v>321310</v>
      </c>
      <c r="D77" s="4">
        <v>-138710</v>
      </c>
      <c r="E77" s="4">
        <v>-7262725190</v>
      </c>
      <c r="F77" s="4">
        <f t="shared" si="4"/>
        <v>804987689815</v>
      </c>
      <c r="K77" s="4">
        <f t="shared" si="3"/>
        <v>-3502730000</v>
      </c>
    </row>
    <row r="78" spans="1:11" x14ac:dyDescent="0.2">
      <c r="A78" s="11" t="s">
        <v>239</v>
      </c>
      <c r="B78" s="4">
        <v>257300</v>
      </c>
      <c r="C78" s="4">
        <v>382130</v>
      </c>
      <c r="D78" s="4">
        <v>-124830</v>
      </c>
      <c r="E78" s="4">
        <v>-6585788622</v>
      </c>
      <c r="F78" s="4">
        <f t="shared" si="4"/>
        <v>812250415005</v>
      </c>
      <c r="G78" s="4">
        <v>0</v>
      </c>
      <c r="H78" s="4">
        <v>0</v>
      </c>
      <c r="I78" s="4">
        <v>0</v>
      </c>
      <c r="J78" s="4">
        <v>9947190000</v>
      </c>
      <c r="K78" s="4">
        <f t="shared" si="3"/>
        <v>-3502730000</v>
      </c>
    </row>
    <row r="79" spans="1:11" x14ac:dyDescent="0.2">
      <c r="A79" s="11" t="s">
        <v>238</v>
      </c>
      <c r="B79" s="4">
        <v>115300</v>
      </c>
      <c r="C79" s="4">
        <v>904320</v>
      </c>
      <c r="D79" s="4">
        <v>-789020</v>
      </c>
      <c r="E79" s="4">
        <v>-41488526844</v>
      </c>
      <c r="F79" s="4">
        <f t="shared" si="4"/>
        <v>818836203627</v>
      </c>
      <c r="G79" s="4">
        <v>0</v>
      </c>
      <c r="H79" s="4">
        <v>0</v>
      </c>
      <c r="I79" s="4">
        <v>0</v>
      </c>
      <c r="J79" s="4">
        <v>9666810000</v>
      </c>
      <c r="K79" s="4">
        <f t="shared" si="3"/>
        <v>-13449920000</v>
      </c>
    </row>
    <row r="80" spans="1:11" x14ac:dyDescent="0.2">
      <c r="A80" s="11" t="s">
        <v>237</v>
      </c>
      <c r="B80" s="4">
        <v>153600</v>
      </c>
      <c r="C80" s="4">
        <v>137800</v>
      </c>
      <c r="D80" s="4">
        <v>15800</v>
      </c>
      <c r="E80" s="4">
        <v>865092093</v>
      </c>
      <c r="F80" s="4">
        <f t="shared" si="4"/>
        <v>860324730471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-23116730000</v>
      </c>
    </row>
    <row r="81" spans="1:11" x14ac:dyDescent="0.2">
      <c r="A81" s="11" t="s">
        <v>236</v>
      </c>
      <c r="B81" s="4">
        <v>382310</v>
      </c>
      <c r="C81" s="4">
        <v>151100</v>
      </c>
      <c r="D81" s="4">
        <v>231210</v>
      </c>
      <c r="E81" s="4">
        <v>12574257646</v>
      </c>
      <c r="F81" s="4">
        <f t="shared" si="4"/>
        <v>859459638378</v>
      </c>
      <c r="G81" s="4">
        <v>0</v>
      </c>
      <c r="H81" s="4">
        <v>0</v>
      </c>
      <c r="I81" s="4">
        <v>0</v>
      </c>
      <c r="J81" s="4">
        <v>7021160000</v>
      </c>
      <c r="K81" s="4">
        <f t="shared" si="3"/>
        <v>-23116730000</v>
      </c>
    </row>
    <row r="82" spans="1:11" x14ac:dyDescent="0.2">
      <c r="A82" s="11" t="s">
        <v>235</v>
      </c>
      <c r="B82" s="4">
        <v>468100</v>
      </c>
      <c r="C82" s="4">
        <v>22800</v>
      </c>
      <c r="D82" s="4">
        <v>445300</v>
      </c>
      <c r="E82" s="4">
        <v>25240925757</v>
      </c>
      <c r="F82" s="4">
        <f t="shared" si="4"/>
        <v>846885380732</v>
      </c>
      <c r="G82" s="4">
        <v>0</v>
      </c>
      <c r="H82" s="4">
        <v>0</v>
      </c>
      <c r="I82" s="4">
        <v>0</v>
      </c>
      <c r="J82" s="4">
        <v>-92290000</v>
      </c>
      <c r="K82" s="4">
        <f t="shared" si="3"/>
        <v>-30137890000</v>
      </c>
    </row>
    <row r="83" spans="1:11" x14ac:dyDescent="0.2">
      <c r="A83" s="11" t="s">
        <v>192</v>
      </c>
      <c r="B83" s="4">
        <v>441300</v>
      </c>
      <c r="C83" s="4">
        <v>8500</v>
      </c>
      <c r="D83" s="4">
        <v>432800</v>
      </c>
      <c r="E83" s="4">
        <v>25049261529</v>
      </c>
      <c r="F83" s="4">
        <f t="shared" si="4"/>
        <v>821644454975</v>
      </c>
      <c r="G83" s="4">
        <v>0</v>
      </c>
      <c r="H83" s="4">
        <v>0</v>
      </c>
      <c r="I83" s="4">
        <v>0</v>
      </c>
      <c r="J83" s="4">
        <v>491590000</v>
      </c>
      <c r="K83" s="4">
        <f t="shared" si="3"/>
        <v>-30045600000</v>
      </c>
    </row>
    <row r="84" spans="1:11" x14ac:dyDescent="0.2">
      <c r="A84" s="11" t="s">
        <v>191</v>
      </c>
      <c r="B84" s="4">
        <v>141300</v>
      </c>
      <c r="C84" s="4">
        <v>8700</v>
      </c>
      <c r="D84" s="4">
        <v>132600</v>
      </c>
      <c r="E84" s="4">
        <v>7573309418</v>
      </c>
      <c r="F84" s="4">
        <f t="shared" si="4"/>
        <v>796595193446</v>
      </c>
      <c r="K84" s="4">
        <f t="shared" si="3"/>
        <v>-30537190000</v>
      </c>
    </row>
    <row r="85" spans="1:11" x14ac:dyDescent="0.2">
      <c r="A85" s="11" t="s">
        <v>190</v>
      </c>
      <c r="B85" s="4">
        <v>58800</v>
      </c>
      <c r="C85" s="4">
        <v>72700</v>
      </c>
      <c r="D85" s="4">
        <v>-13900</v>
      </c>
      <c r="E85" s="4">
        <v>-806395727</v>
      </c>
      <c r="F85" s="4">
        <f t="shared" si="4"/>
        <v>789021884028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-30537190000</v>
      </c>
    </row>
    <row r="86" spans="1:11" x14ac:dyDescent="0.2">
      <c r="A86" s="11" t="s">
        <v>189</v>
      </c>
      <c r="B86" s="4">
        <v>15700</v>
      </c>
      <c r="C86" s="4">
        <v>24090</v>
      </c>
      <c r="D86" s="4">
        <v>-8390</v>
      </c>
      <c r="E86" s="4">
        <v>-486009379</v>
      </c>
      <c r="F86" s="4">
        <f t="shared" si="4"/>
        <v>789828279755</v>
      </c>
      <c r="G86" s="4">
        <v>0</v>
      </c>
      <c r="H86" s="4">
        <v>0</v>
      </c>
      <c r="I86" s="4">
        <v>0</v>
      </c>
      <c r="J86" s="4">
        <v>-12738510000</v>
      </c>
      <c r="K86" s="4">
        <f t="shared" si="3"/>
        <v>-30537190000</v>
      </c>
    </row>
    <row r="87" spans="1:11" x14ac:dyDescent="0.2">
      <c r="A87" s="11" t="s">
        <v>188</v>
      </c>
      <c r="B87" s="4">
        <v>229300</v>
      </c>
      <c r="C87" s="4">
        <v>200</v>
      </c>
      <c r="D87" s="4">
        <v>229100</v>
      </c>
      <c r="E87" s="4">
        <v>13209066440</v>
      </c>
      <c r="F87" s="4">
        <f t="shared" si="4"/>
        <v>790314289134</v>
      </c>
      <c r="G87" s="4">
        <v>0</v>
      </c>
      <c r="H87" s="4">
        <v>0</v>
      </c>
      <c r="I87" s="4">
        <v>0</v>
      </c>
      <c r="J87" s="4">
        <v>861000000</v>
      </c>
      <c r="K87" s="4">
        <f t="shared" si="3"/>
        <v>-17798680000</v>
      </c>
    </row>
    <row r="88" spans="1:11" x14ac:dyDescent="0.2">
      <c r="A88" s="11" t="s">
        <v>187</v>
      </c>
      <c r="B88" s="4">
        <v>287500</v>
      </c>
      <c r="C88" s="4">
        <v>10500</v>
      </c>
      <c r="D88" s="4">
        <v>277000</v>
      </c>
      <c r="E88" s="4">
        <v>16086813406</v>
      </c>
      <c r="F88" s="4">
        <f t="shared" si="4"/>
        <v>777105222694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-18659680000</v>
      </c>
    </row>
    <row r="89" spans="1:11" x14ac:dyDescent="0.2">
      <c r="A89" s="11" t="s">
        <v>186</v>
      </c>
      <c r="B89" s="4">
        <v>305100</v>
      </c>
      <c r="C89" s="4">
        <v>73200</v>
      </c>
      <c r="D89" s="4">
        <v>231900</v>
      </c>
      <c r="E89" s="4">
        <v>13478243931</v>
      </c>
      <c r="F89" s="4">
        <f t="shared" si="4"/>
        <v>761018409288</v>
      </c>
      <c r="G89" s="4">
        <v>0</v>
      </c>
      <c r="H89" s="4">
        <v>0</v>
      </c>
      <c r="I89" s="4">
        <v>0</v>
      </c>
      <c r="J89" s="4">
        <v>58400000</v>
      </c>
      <c r="K89" s="4">
        <f t="shared" si="3"/>
        <v>-18659680000</v>
      </c>
    </row>
    <row r="90" spans="1:11" x14ac:dyDescent="0.2">
      <c r="A90" s="11" t="s">
        <v>185</v>
      </c>
      <c r="B90" s="4">
        <v>7700</v>
      </c>
      <c r="C90" s="4">
        <v>299400</v>
      </c>
      <c r="D90" s="4">
        <v>-291700</v>
      </c>
      <c r="E90" s="4">
        <v>-17356568672</v>
      </c>
      <c r="F90" s="4">
        <f t="shared" si="4"/>
        <v>747540165357</v>
      </c>
      <c r="K90" s="4">
        <f t="shared" si="3"/>
        <v>-18718080000</v>
      </c>
    </row>
    <row r="91" spans="1:11" x14ac:dyDescent="0.2">
      <c r="A91" s="11" t="s">
        <v>184</v>
      </c>
      <c r="B91" s="4">
        <v>397700</v>
      </c>
      <c r="C91" s="4">
        <v>17000</v>
      </c>
      <c r="D91" s="4">
        <v>380700</v>
      </c>
      <c r="E91" s="4">
        <v>22483224778</v>
      </c>
      <c r="F91" s="4">
        <f t="shared" si="4"/>
        <v>764896734029</v>
      </c>
      <c r="K91" s="4">
        <f t="shared" si="3"/>
        <v>-18718080000</v>
      </c>
    </row>
    <row r="92" spans="1:11" x14ac:dyDescent="0.2">
      <c r="A92" s="11" t="s">
        <v>183</v>
      </c>
      <c r="B92" s="4">
        <v>5500</v>
      </c>
      <c r="C92" s="4">
        <v>22800</v>
      </c>
      <c r="D92" s="4">
        <v>-17300</v>
      </c>
      <c r="E92" s="4">
        <v>-1014796916</v>
      </c>
      <c r="F92" s="4">
        <f t="shared" si="4"/>
        <v>742413509251</v>
      </c>
      <c r="K92" s="4">
        <f t="shared" si="3"/>
        <v>-18718080000</v>
      </c>
    </row>
    <row r="93" spans="1:11" x14ac:dyDescent="0.2">
      <c r="A93" s="11" t="s">
        <v>182</v>
      </c>
      <c r="B93" s="4">
        <v>323600</v>
      </c>
      <c r="C93" s="4">
        <v>1400</v>
      </c>
      <c r="D93" s="4">
        <v>322200</v>
      </c>
      <c r="E93" s="4">
        <v>19105113334</v>
      </c>
      <c r="F93" s="4">
        <f t="shared" si="4"/>
        <v>743428306167</v>
      </c>
      <c r="K93" s="4">
        <f t="shared" si="3"/>
        <v>-18718080000</v>
      </c>
    </row>
    <row r="94" spans="1:11" x14ac:dyDescent="0.2">
      <c r="A94" s="11" t="s">
        <v>181</v>
      </c>
      <c r="B94" s="4">
        <v>176900</v>
      </c>
      <c r="C94" s="4">
        <v>13700</v>
      </c>
      <c r="D94" s="4">
        <v>163200</v>
      </c>
      <c r="E94" s="4">
        <v>9590181564</v>
      </c>
      <c r="F94" s="4">
        <f t="shared" si="4"/>
        <v>724323192833</v>
      </c>
      <c r="K94" s="4">
        <f t="shared" si="3"/>
        <v>-18718080000</v>
      </c>
    </row>
    <row r="95" spans="1:11" x14ac:dyDescent="0.2">
      <c r="A95" s="11" t="s">
        <v>180</v>
      </c>
      <c r="B95" s="4">
        <v>200</v>
      </c>
      <c r="C95" s="4">
        <v>2000</v>
      </c>
      <c r="D95" s="4">
        <v>-1800</v>
      </c>
      <c r="E95" s="4">
        <v>-105581949</v>
      </c>
      <c r="F95" s="4">
        <f t="shared" si="4"/>
        <v>714733011269</v>
      </c>
      <c r="G95" s="4">
        <v>0</v>
      </c>
      <c r="H95" s="4">
        <v>0</v>
      </c>
      <c r="I95" s="4">
        <v>0</v>
      </c>
      <c r="J95" s="4">
        <v>170230000</v>
      </c>
      <c r="K95" s="4">
        <f t="shared" si="3"/>
        <v>-18718080000</v>
      </c>
    </row>
    <row r="96" spans="1:11" x14ac:dyDescent="0.2">
      <c r="A96" s="11" t="s">
        <v>179</v>
      </c>
      <c r="B96" s="4">
        <v>50300</v>
      </c>
      <c r="C96" s="4">
        <v>17510</v>
      </c>
      <c r="D96" s="4">
        <v>32790</v>
      </c>
      <c r="E96" s="4">
        <v>1904479566</v>
      </c>
      <c r="F96" s="4">
        <f t="shared" ref="F96:F122" si="5">E96+F97</f>
        <v>714838593218</v>
      </c>
      <c r="G96" s="4">
        <v>0</v>
      </c>
      <c r="H96" s="4">
        <v>0</v>
      </c>
      <c r="I96" s="4">
        <v>0</v>
      </c>
      <c r="J96" s="4">
        <v>1570640000</v>
      </c>
      <c r="K96" s="4">
        <f t="shared" si="3"/>
        <v>-18888310000</v>
      </c>
    </row>
    <row r="97" spans="1:11" x14ac:dyDescent="0.2">
      <c r="A97" s="11" t="s">
        <v>178</v>
      </c>
      <c r="B97" s="4">
        <v>157500</v>
      </c>
      <c r="C97" s="4">
        <v>37100</v>
      </c>
      <c r="D97" s="4">
        <v>120400</v>
      </c>
      <c r="E97" s="4">
        <v>7050123933</v>
      </c>
      <c r="F97" s="4">
        <f t="shared" si="5"/>
        <v>712934113652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-20458950000</v>
      </c>
    </row>
    <row r="98" spans="1:11" x14ac:dyDescent="0.2">
      <c r="A98" s="11" t="s">
        <v>177</v>
      </c>
      <c r="B98" s="4">
        <v>344660</v>
      </c>
      <c r="C98" s="4">
        <v>9100</v>
      </c>
      <c r="D98" s="4">
        <v>335560</v>
      </c>
      <c r="E98" s="4">
        <v>19989502485</v>
      </c>
      <c r="F98" s="4">
        <f t="shared" si="5"/>
        <v>705883989719</v>
      </c>
      <c r="G98" s="4">
        <v>0</v>
      </c>
      <c r="H98" s="4">
        <v>0</v>
      </c>
      <c r="I98" s="4">
        <v>0</v>
      </c>
      <c r="J98" s="4">
        <v>-11901200000</v>
      </c>
      <c r="K98" s="4">
        <f t="shared" ref="K98:K143" si="6">K99+J98</f>
        <v>-20458950000</v>
      </c>
    </row>
    <row r="99" spans="1:11" x14ac:dyDescent="0.2">
      <c r="A99" s="11" t="s">
        <v>176</v>
      </c>
      <c r="B99" s="4">
        <v>419700</v>
      </c>
      <c r="C99" s="4">
        <v>156600</v>
      </c>
      <c r="D99" s="4">
        <v>263100</v>
      </c>
      <c r="E99" s="4">
        <v>15442348399</v>
      </c>
      <c r="F99" s="4">
        <f t="shared" si="5"/>
        <v>685894487234</v>
      </c>
      <c r="G99" s="4">
        <v>0</v>
      </c>
      <c r="H99" s="4">
        <v>0</v>
      </c>
      <c r="I99" s="4">
        <v>0</v>
      </c>
      <c r="J99" s="4">
        <v>-585000000</v>
      </c>
      <c r="K99" s="4">
        <f t="shared" si="6"/>
        <v>-8557750000</v>
      </c>
    </row>
    <row r="100" spans="1:11" x14ac:dyDescent="0.2">
      <c r="A100" s="11" t="s">
        <v>175</v>
      </c>
      <c r="B100" s="4">
        <v>272400</v>
      </c>
      <c r="C100" s="4">
        <v>69000</v>
      </c>
      <c r="D100" s="4">
        <v>203400</v>
      </c>
      <c r="E100" s="4">
        <v>11750540460</v>
      </c>
      <c r="F100" s="4">
        <f t="shared" si="5"/>
        <v>670452138835</v>
      </c>
      <c r="G100" s="4">
        <v>0</v>
      </c>
      <c r="H100" s="4">
        <v>0</v>
      </c>
      <c r="I100" s="4">
        <v>0</v>
      </c>
      <c r="J100" s="4">
        <v>-2888500000</v>
      </c>
      <c r="K100" s="4">
        <f t="shared" si="6"/>
        <v>-7972750000</v>
      </c>
    </row>
    <row r="101" spans="1:11" x14ac:dyDescent="0.2">
      <c r="A101" s="11" t="s">
        <v>174</v>
      </c>
      <c r="B101" s="4">
        <v>238700</v>
      </c>
      <c r="C101" s="4">
        <v>313400</v>
      </c>
      <c r="D101" s="4">
        <v>-74700</v>
      </c>
      <c r="E101" s="4">
        <v>-4283710144</v>
      </c>
      <c r="F101" s="4">
        <f t="shared" si="5"/>
        <v>658701598375</v>
      </c>
      <c r="G101" s="4">
        <v>0</v>
      </c>
      <c r="H101" s="4">
        <v>0</v>
      </c>
      <c r="I101" s="4">
        <v>0</v>
      </c>
      <c r="J101" s="4">
        <v>573000000</v>
      </c>
      <c r="K101" s="4">
        <f t="shared" si="6"/>
        <v>-5084250000</v>
      </c>
    </row>
    <row r="102" spans="1:11" x14ac:dyDescent="0.2">
      <c r="A102" s="11" t="s">
        <v>173</v>
      </c>
      <c r="B102" s="4">
        <v>475440</v>
      </c>
      <c r="C102" s="4">
        <v>147900</v>
      </c>
      <c r="D102" s="4">
        <v>327540</v>
      </c>
      <c r="E102" s="4">
        <v>18704519787</v>
      </c>
      <c r="F102" s="4">
        <f t="shared" si="5"/>
        <v>662985308519</v>
      </c>
      <c r="G102" s="4">
        <v>0</v>
      </c>
      <c r="H102" s="4">
        <v>0</v>
      </c>
      <c r="I102" s="4">
        <v>0</v>
      </c>
      <c r="J102" s="4">
        <v>6571710000</v>
      </c>
      <c r="K102" s="4">
        <f t="shared" si="6"/>
        <v>-5657250000</v>
      </c>
    </row>
    <row r="103" spans="1:11" x14ac:dyDescent="0.2">
      <c r="A103" s="11" t="s">
        <v>172</v>
      </c>
      <c r="B103" s="4">
        <v>600600</v>
      </c>
      <c r="C103" s="4">
        <v>545500</v>
      </c>
      <c r="D103" s="4">
        <v>55100</v>
      </c>
      <c r="E103" s="4">
        <v>3305181734</v>
      </c>
      <c r="F103" s="4">
        <f t="shared" si="5"/>
        <v>644280788732</v>
      </c>
      <c r="K103" s="4">
        <f t="shared" si="6"/>
        <v>-12228960000</v>
      </c>
    </row>
    <row r="104" spans="1:11" x14ac:dyDescent="0.2">
      <c r="A104" s="11" t="s">
        <v>171</v>
      </c>
      <c r="B104" s="4">
        <v>100100</v>
      </c>
      <c r="C104" s="4">
        <v>161120</v>
      </c>
      <c r="D104" s="4">
        <v>-61020</v>
      </c>
      <c r="E104" s="4">
        <v>-3728336941</v>
      </c>
      <c r="F104" s="4">
        <f t="shared" si="5"/>
        <v>640975606998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-12228960000</v>
      </c>
    </row>
    <row r="105" spans="1:11" x14ac:dyDescent="0.2">
      <c r="A105" s="11" t="s">
        <v>170</v>
      </c>
      <c r="B105" s="4">
        <v>174500</v>
      </c>
      <c r="C105" s="4">
        <v>353190</v>
      </c>
      <c r="D105" s="4">
        <v>-178690</v>
      </c>
      <c r="E105" s="4">
        <v>-10717037445</v>
      </c>
      <c r="F105" s="4">
        <f t="shared" si="5"/>
        <v>644703943939</v>
      </c>
      <c r="G105" s="4">
        <v>0</v>
      </c>
      <c r="H105" s="4">
        <v>0</v>
      </c>
      <c r="I105" s="4">
        <v>0</v>
      </c>
      <c r="J105" s="4">
        <v>-7488090000</v>
      </c>
      <c r="K105" s="4">
        <f t="shared" si="6"/>
        <v>-12228960000</v>
      </c>
    </row>
    <row r="106" spans="1:11" x14ac:dyDescent="0.2">
      <c r="A106" s="11" t="s">
        <v>169</v>
      </c>
      <c r="B106" s="4">
        <v>515610</v>
      </c>
      <c r="C106" s="4">
        <v>96800</v>
      </c>
      <c r="D106" s="4">
        <v>418810</v>
      </c>
      <c r="E106" s="4">
        <v>24668760217</v>
      </c>
      <c r="F106" s="4">
        <f t="shared" si="5"/>
        <v>655420981384</v>
      </c>
      <c r="K106" s="4">
        <f t="shared" si="6"/>
        <v>-4740870000</v>
      </c>
    </row>
    <row r="107" spans="1:11" x14ac:dyDescent="0.2">
      <c r="A107" s="11" t="s">
        <v>168</v>
      </c>
      <c r="B107" s="4">
        <v>421930</v>
      </c>
      <c r="C107" s="4">
        <v>179360</v>
      </c>
      <c r="D107" s="4">
        <v>242570</v>
      </c>
      <c r="E107" s="4">
        <v>14200672660</v>
      </c>
      <c r="F107" s="4">
        <f t="shared" si="5"/>
        <v>630752221167</v>
      </c>
      <c r="K107" s="4">
        <f t="shared" si="6"/>
        <v>-4740870000</v>
      </c>
    </row>
    <row r="108" spans="1:11" x14ac:dyDescent="0.2">
      <c r="A108" s="11" t="s">
        <v>167</v>
      </c>
      <c r="B108" s="4">
        <v>515220</v>
      </c>
      <c r="C108" s="4">
        <v>48700</v>
      </c>
      <c r="D108" s="4">
        <v>466520</v>
      </c>
      <c r="E108" s="4">
        <v>26945394984</v>
      </c>
      <c r="F108" s="4">
        <f t="shared" si="5"/>
        <v>616551548507</v>
      </c>
      <c r="K108" s="4">
        <f t="shared" si="6"/>
        <v>-4740870000</v>
      </c>
    </row>
    <row r="109" spans="1:11" x14ac:dyDescent="0.2">
      <c r="A109" s="11" t="s">
        <v>166</v>
      </c>
      <c r="B109" s="4">
        <v>144930</v>
      </c>
      <c r="C109" s="4">
        <v>31500</v>
      </c>
      <c r="D109" s="4">
        <v>113430</v>
      </c>
      <c r="E109" s="4">
        <v>6492277666</v>
      </c>
      <c r="F109" s="4">
        <f t="shared" si="5"/>
        <v>589606153523</v>
      </c>
      <c r="G109" s="4">
        <v>0</v>
      </c>
      <c r="H109" s="4">
        <v>0</v>
      </c>
      <c r="I109" s="4">
        <v>0</v>
      </c>
      <c r="J109" s="4">
        <v>-577000000</v>
      </c>
      <c r="K109" s="4">
        <f t="shared" si="6"/>
        <v>-4740870000</v>
      </c>
    </row>
    <row r="110" spans="1:11" x14ac:dyDescent="0.2">
      <c r="A110" s="11" t="s">
        <v>165</v>
      </c>
      <c r="B110" s="4">
        <v>145630</v>
      </c>
      <c r="C110" s="4">
        <v>229300</v>
      </c>
      <c r="D110" s="4">
        <v>-83670</v>
      </c>
      <c r="E110" s="4">
        <v>-4785946401</v>
      </c>
      <c r="F110" s="4">
        <f t="shared" si="5"/>
        <v>583113875857</v>
      </c>
      <c r="G110" s="4">
        <v>0</v>
      </c>
      <c r="H110" s="4">
        <v>0</v>
      </c>
      <c r="I110" s="4">
        <v>0</v>
      </c>
      <c r="J110" s="4">
        <v>-9278380000</v>
      </c>
      <c r="K110" s="4">
        <f t="shared" si="6"/>
        <v>-4163870000</v>
      </c>
    </row>
    <row r="111" spans="1:11" x14ac:dyDescent="0.2">
      <c r="A111" s="11" t="s">
        <v>164</v>
      </c>
      <c r="B111" s="4">
        <v>64830</v>
      </c>
      <c r="C111" s="4">
        <v>76700</v>
      </c>
      <c r="D111" s="4">
        <v>-11870</v>
      </c>
      <c r="E111" s="4">
        <v>-689866088</v>
      </c>
      <c r="F111" s="4">
        <f t="shared" si="5"/>
        <v>587899822258</v>
      </c>
      <c r="G111" s="4">
        <v>0</v>
      </c>
      <c r="H111" s="4">
        <v>0</v>
      </c>
      <c r="I111" s="4">
        <v>0</v>
      </c>
      <c r="J111" s="4">
        <v>290500000</v>
      </c>
      <c r="K111" s="4">
        <f t="shared" si="6"/>
        <v>5114510000</v>
      </c>
    </row>
    <row r="112" spans="1:11" x14ac:dyDescent="0.2">
      <c r="A112" s="11" t="s">
        <v>163</v>
      </c>
      <c r="B112" s="4">
        <v>52900</v>
      </c>
      <c r="C112" s="4">
        <v>41700</v>
      </c>
      <c r="D112" s="4">
        <v>11200</v>
      </c>
      <c r="E112" s="4">
        <v>658873149</v>
      </c>
      <c r="F112" s="4">
        <f t="shared" si="5"/>
        <v>588589688346</v>
      </c>
      <c r="G112" s="4">
        <v>0</v>
      </c>
      <c r="H112" s="4">
        <v>0</v>
      </c>
      <c r="I112" s="4">
        <v>0</v>
      </c>
      <c r="J112" s="4">
        <v>-249080000</v>
      </c>
      <c r="K112" s="4">
        <f t="shared" si="6"/>
        <v>4824010000</v>
      </c>
    </row>
    <row r="113" spans="1:11" x14ac:dyDescent="0.2">
      <c r="A113" s="11" t="s">
        <v>162</v>
      </c>
      <c r="B113" s="4">
        <v>77300</v>
      </c>
      <c r="C113" s="4">
        <v>204000</v>
      </c>
      <c r="D113" s="4">
        <v>-126700</v>
      </c>
      <c r="E113" s="4">
        <v>-7422463777</v>
      </c>
      <c r="F113" s="4">
        <f t="shared" si="5"/>
        <v>587930815197</v>
      </c>
      <c r="G113" s="4">
        <v>0</v>
      </c>
      <c r="H113" s="4">
        <v>0</v>
      </c>
      <c r="I113" s="4">
        <v>0</v>
      </c>
      <c r="J113" s="4">
        <v>582000000</v>
      </c>
      <c r="K113" s="4">
        <f t="shared" si="6"/>
        <v>5073090000</v>
      </c>
    </row>
    <row r="114" spans="1:11" x14ac:dyDescent="0.2">
      <c r="A114" s="11" t="s">
        <v>161</v>
      </c>
      <c r="B114" s="4">
        <v>560060</v>
      </c>
      <c r="C114" s="4">
        <v>312900</v>
      </c>
      <c r="D114" s="4">
        <v>247160</v>
      </c>
      <c r="E114" s="4">
        <v>14380609720</v>
      </c>
      <c r="F114" s="4">
        <f t="shared" si="5"/>
        <v>595353278974</v>
      </c>
      <c r="G114" s="4">
        <v>0</v>
      </c>
      <c r="H114" s="4">
        <v>0</v>
      </c>
      <c r="I114" s="4">
        <v>0</v>
      </c>
      <c r="J114" s="4">
        <v>-25000000</v>
      </c>
      <c r="K114" s="4">
        <f t="shared" si="6"/>
        <v>4491090000</v>
      </c>
    </row>
    <row r="115" spans="1:11" x14ac:dyDescent="0.2">
      <c r="A115" s="11" t="s">
        <v>160</v>
      </c>
      <c r="B115" s="4">
        <v>277810</v>
      </c>
      <c r="C115" s="4">
        <v>154810</v>
      </c>
      <c r="D115" s="4">
        <v>123000</v>
      </c>
      <c r="E115" s="4">
        <v>7188707015</v>
      </c>
      <c r="F115" s="4">
        <f t="shared" si="5"/>
        <v>580972669254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4516090000</v>
      </c>
    </row>
    <row r="116" spans="1:11" x14ac:dyDescent="0.2">
      <c r="A116" s="11" t="s">
        <v>159</v>
      </c>
      <c r="B116" s="4">
        <v>738800</v>
      </c>
      <c r="C116" s="4">
        <v>56150</v>
      </c>
      <c r="D116" s="4">
        <v>682650</v>
      </c>
      <c r="E116" s="4">
        <v>39806611128</v>
      </c>
      <c r="F116" s="4">
        <f t="shared" si="5"/>
        <v>573783962239</v>
      </c>
      <c r="G116" s="4">
        <v>0</v>
      </c>
      <c r="H116" s="4">
        <v>0</v>
      </c>
      <c r="I116" s="4">
        <v>0</v>
      </c>
      <c r="J116" s="4">
        <v>-1153500000</v>
      </c>
      <c r="K116" s="4">
        <f t="shared" si="6"/>
        <v>4516090000</v>
      </c>
    </row>
    <row r="117" spans="1:11" x14ac:dyDescent="0.2">
      <c r="A117" s="11" t="s">
        <v>158</v>
      </c>
      <c r="B117" s="4">
        <v>631400</v>
      </c>
      <c r="C117" s="4">
        <v>77700</v>
      </c>
      <c r="D117" s="4">
        <v>553700</v>
      </c>
      <c r="E117" s="4">
        <v>31539313215</v>
      </c>
      <c r="F117" s="4">
        <f t="shared" si="5"/>
        <v>533977351111</v>
      </c>
      <c r="G117" s="4">
        <v>0</v>
      </c>
      <c r="H117" s="4">
        <v>0</v>
      </c>
      <c r="I117" s="4">
        <v>0</v>
      </c>
      <c r="J117" s="4">
        <v>-864500000</v>
      </c>
      <c r="K117" s="4">
        <f t="shared" si="6"/>
        <v>5669590000</v>
      </c>
    </row>
    <row r="118" spans="1:11" x14ac:dyDescent="0.2">
      <c r="A118" s="11" t="s">
        <v>157</v>
      </c>
      <c r="B118" s="4">
        <v>865060</v>
      </c>
      <c r="C118" s="4">
        <v>50400</v>
      </c>
      <c r="D118" s="4">
        <v>814660</v>
      </c>
      <c r="E118" s="4">
        <v>46414639319</v>
      </c>
      <c r="F118" s="4">
        <f t="shared" si="5"/>
        <v>502438037896</v>
      </c>
      <c r="G118" s="4">
        <v>0</v>
      </c>
      <c r="H118" s="4">
        <v>0</v>
      </c>
      <c r="I118" s="4">
        <v>0</v>
      </c>
      <c r="J118" s="4">
        <v>841500000</v>
      </c>
      <c r="K118" s="4">
        <f t="shared" si="6"/>
        <v>6534090000</v>
      </c>
    </row>
    <row r="119" spans="1:11" x14ac:dyDescent="0.2">
      <c r="A119" s="11" t="s">
        <v>156</v>
      </c>
      <c r="B119" s="4">
        <v>612560</v>
      </c>
      <c r="C119" s="4">
        <v>26090</v>
      </c>
      <c r="D119" s="4">
        <v>586470</v>
      </c>
      <c r="E119" s="4">
        <v>33736644443</v>
      </c>
      <c r="F119" s="4">
        <f t="shared" si="5"/>
        <v>456023398577</v>
      </c>
      <c r="G119" s="4">
        <v>0</v>
      </c>
      <c r="H119" s="4">
        <v>0</v>
      </c>
      <c r="I119" s="4">
        <v>0</v>
      </c>
      <c r="J119" s="4">
        <v>-4264500000</v>
      </c>
      <c r="K119" s="4">
        <f t="shared" si="6"/>
        <v>5692590000</v>
      </c>
    </row>
    <row r="120" spans="1:11" x14ac:dyDescent="0.2">
      <c r="A120" s="11" t="s">
        <v>155</v>
      </c>
      <c r="B120" s="4">
        <v>147820</v>
      </c>
      <c r="C120" s="4">
        <v>5500</v>
      </c>
      <c r="D120" s="4">
        <v>142320</v>
      </c>
      <c r="E120" s="4">
        <v>8011424644</v>
      </c>
      <c r="F120" s="4">
        <f t="shared" si="5"/>
        <v>422286754134</v>
      </c>
      <c r="G120" s="4">
        <v>0</v>
      </c>
      <c r="H120" s="4">
        <v>0</v>
      </c>
      <c r="I120" s="4">
        <v>0</v>
      </c>
      <c r="J120" s="4">
        <v>-3281970000</v>
      </c>
      <c r="K120" s="4">
        <f t="shared" si="6"/>
        <v>9957090000</v>
      </c>
    </row>
    <row r="121" spans="1:11" x14ac:dyDescent="0.2">
      <c r="A121" s="11" t="s">
        <v>154</v>
      </c>
      <c r="B121" s="4">
        <v>50530</v>
      </c>
      <c r="C121" s="4">
        <v>27200</v>
      </c>
      <c r="D121" s="4">
        <v>23330</v>
      </c>
      <c r="E121" s="4">
        <v>1298883957</v>
      </c>
      <c r="F121" s="4">
        <f t="shared" si="5"/>
        <v>414275329490</v>
      </c>
      <c r="G121" s="4">
        <v>0</v>
      </c>
      <c r="H121" s="4">
        <v>0</v>
      </c>
      <c r="I121" s="4">
        <v>0</v>
      </c>
      <c r="J121" s="4">
        <v>-1492030000</v>
      </c>
      <c r="K121" s="4">
        <f t="shared" si="6"/>
        <v>13239060000</v>
      </c>
    </row>
    <row r="122" spans="1:11" x14ac:dyDescent="0.2">
      <c r="A122" s="11" t="s">
        <v>153</v>
      </c>
      <c r="B122" s="4">
        <v>44350</v>
      </c>
      <c r="C122" s="4">
        <v>26700</v>
      </c>
      <c r="D122" s="4">
        <v>17650</v>
      </c>
      <c r="E122" s="4">
        <v>982952518</v>
      </c>
      <c r="F122" s="4">
        <f t="shared" si="5"/>
        <v>412976445533</v>
      </c>
      <c r="G122" s="4">
        <v>0</v>
      </c>
      <c r="H122" s="4">
        <v>0</v>
      </c>
      <c r="I122" s="4">
        <v>0</v>
      </c>
      <c r="J122" s="4">
        <v>2505000000</v>
      </c>
      <c r="K122" s="4">
        <f t="shared" si="6"/>
        <v>14731090000</v>
      </c>
    </row>
    <row r="123" spans="1:11" x14ac:dyDescent="0.2">
      <c r="A123" s="11" t="s">
        <v>152</v>
      </c>
      <c r="B123" s="4">
        <v>141610</v>
      </c>
      <c r="C123" s="4">
        <v>26700</v>
      </c>
      <c r="D123" s="4">
        <v>114910</v>
      </c>
      <c r="E123" s="4">
        <v>6502483266</v>
      </c>
      <c r="F123" s="4">
        <f t="shared" ref="F123:F128" si="7">E123+F124</f>
        <v>411993493015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12226090000</v>
      </c>
    </row>
    <row r="124" spans="1:11" x14ac:dyDescent="0.2">
      <c r="A124" s="11" t="s">
        <v>151</v>
      </c>
      <c r="B124" s="4">
        <v>511620</v>
      </c>
      <c r="C124" s="4">
        <v>115000</v>
      </c>
      <c r="D124" s="4">
        <v>396620</v>
      </c>
      <c r="E124" s="4">
        <v>22317379238</v>
      </c>
      <c r="F124" s="4">
        <f t="shared" si="7"/>
        <v>405491009749</v>
      </c>
      <c r="G124" s="4">
        <v>0</v>
      </c>
      <c r="H124" s="4">
        <v>0</v>
      </c>
      <c r="I124" s="4">
        <v>0</v>
      </c>
      <c r="J124" s="4">
        <v>1122000000</v>
      </c>
      <c r="K124" s="4">
        <f t="shared" si="6"/>
        <v>12226090000</v>
      </c>
    </row>
    <row r="125" spans="1:11" x14ac:dyDescent="0.2">
      <c r="A125" s="11" t="s">
        <v>150</v>
      </c>
      <c r="B125" s="4">
        <v>281990</v>
      </c>
      <c r="C125" s="4">
        <v>4400</v>
      </c>
      <c r="D125" s="4">
        <v>277590</v>
      </c>
      <c r="E125" s="4">
        <v>15576259163</v>
      </c>
      <c r="F125" s="4">
        <f t="shared" si="7"/>
        <v>383173630511</v>
      </c>
      <c r="G125" s="4">
        <v>0</v>
      </c>
      <c r="H125" s="4">
        <v>0</v>
      </c>
      <c r="I125" s="4">
        <v>0</v>
      </c>
      <c r="J125" s="4">
        <v>-5630000</v>
      </c>
      <c r="K125" s="4">
        <f t="shared" si="6"/>
        <v>11104090000</v>
      </c>
    </row>
    <row r="126" spans="1:11" x14ac:dyDescent="0.2">
      <c r="A126" s="11" t="s">
        <v>149</v>
      </c>
      <c r="B126" s="4">
        <v>737840</v>
      </c>
      <c r="C126" s="4">
        <v>106400</v>
      </c>
      <c r="D126" s="4">
        <v>631440</v>
      </c>
      <c r="E126" s="4">
        <v>35378302590</v>
      </c>
      <c r="F126" s="4">
        <f t="shared" si="7"/>
        <v>367597371348</v>
      </c>
      <c r="G126" s="4">
        <v>0</v>
      </c>
      <c r="H126" s="4">
        <v>0</v>
      </c>
      <c r="I126" s="4">
        <v>0</v>
      </c>
      <c r="J126" s="4">
        <v>-280500000</v>
      </c>
      <c r="K126" s="4">
        <f t="shared" si="6"/>
        <v>11109720000</v>
      </c>
    </row>
    <row r="127" spans="1:11" x14ac:dyDescent="0.2">
      <c r="A127" s="11" t="s">
        <v>148</v>
      </c>
      <c r="B127" s="4">
        <v>285200</v>
      </c>
      <c r="C127" s="4">
        <v>189300</v>
      </c>
      <c r="D127" s="4">
        <v>95900</v>
      </c>
      <c r="E127" s="4">
        <v>5294923647</v>
      </c>
      <c r="F127" s="4">
        <f t="shared" si="7"/>
        <v>332219068758</v>
      </c>
      <c r="K127" s="4">
        <f t="shared" si="6"/>
        <v>11390220000</v>
      </c>
    </row>
    <row r="128" spans="1:11" x14ac:dyDescent="0.2">
      <c r="A128" s="11" t="s">
        <v>147</v>
      </c>
      <c r="B128" s="4">
        <v>153300</v>
      </c>
      <c r="C128" s="4">
        <v>238800</v>
      </c>
      <c r="D128" s="4">
        <v>-85500</v>
      </c>
      <c r="E128" s="4">
        <v>-4727359287</v>
      </c>
      <c r="F128" s="4">
        <f t="shared" si="7"/>
        <v>326924145111</v>
      </c>
      <c r="G128" s="4">
        <v>0</v>
      </c>
      <c r="H128" s="4">
        <v>0</v>
      </c>
      <c r="I128" s="4">
        <v>0</v>
      </c>
      <c r="J128" s="4">
        <v>6418470000</v>
      </c>
      <c r="K128" s="4">
        <f t="shared" si="6"/>
        <v>11390220000</v>
      </c>
    </row>
    <row r="129" spans="1:11" x14ac:dyDescent="0.2">
      <c r="A129" s="11" t="s">
        <v>146</v>
      </c>
      <c r="B129" s="4">
        <v>577490</v>
      </c>
      <c r="C129" s="4">
        <v>245700</v>
      </c>
      <c r="D129" s="4">
        <v>331790</v>
      </c>
      <c r="E129" s="4">
        <v>18156442160</v>
      </c>
      <c r="F129" s="4">
        <f t="shared" ref="F129:F139" si="8">E129+F130</f>
        <v>331651504398</v>
      </c>
      <c r="G129" s="4">
        <v>0</v>
      </c>
      <c r="H129" s="4">
        <v>0</v>
      </c>
      <c r="I129" s="4">
        <v>0</v>
      </c>
      <c r="J129" s="4">
        <v>-140120000</v>
      </c>
      <c r="K129" s="4">
        <f t="shared" si="6"/>
        <v>4971750000</v>
      </c>
    </row>
    <row r="130" spans="1:11" x14ac:dyDescent="0.2">
      <c r="A130" s="11" t="s">
        <v>145</v>
      </c>
      <c r="B130" s="4">
        <v>227000</v>
      </c>
      <c r="C130" s="4">
        <v>73600</v>
      </c>
      <c r="D130" s="4">
        <v>153400</v>
      </c>
      <c r="E130" s="4">
        <v>8190255896</v>
      </c>
      <c r="F130" s="4">
        <f t="shared" si="8"/>
        <v>313495062238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5111870000</v>
      </c>
    </row>
    <row r="131" spans="1:11" x14ac:dyDescent="0.2">
      <c r="A131" s="11" t="s">
        <v>144</v>
      </c>
      <c r="B131" s="4">
        <v>649700</v>
      </c>
      <c r="C131" s="4">
        <v>63300</v>
      </c>
      <c r="D131" s="4">
        <v>586400</v>
      </c>
      <c r="E131" s="4">
        <v>30895294462</v>
      </c>
      <c r="F131" s="4">
        <f t="shared" si="8"/>
        <v>305304806342</v>
      </c>
      <c r="G131" s="4">
        <v>0</v>
      </c>
      <c r="H131" s="4">
        <v>0</v>
      </c>
      <c r="I131" s="4">
        <v>0</v>
      </c>
      <c r="J131" s="4">
        <v>-1321720000</v>
      </c>
      <c r="K131" s="4">
        <f t="shared" si="6"/>
        <v>5111870000</v>
      </c>
    </row>
    <row r="132" spans="1:11" x14ac:dyDescent="0.2">
      <c r="A132" s="11" t="s">
        <v>143</v>
      </c>
      <c r="B132" s="4">
        <v>100000</v>
      </c>
      <c r="C132" s="4">
        <v>44500</v>
      </c>
      <c r="D132" s="4">
        <v>55500</v>
      </c>
      <c r="E132" s="4">
        <v>2851842827</v>
      </c>
      <c r="F132" s="4">
        <f t="shared" si="8"/>
        <v>274409511880</v>
      </c>
      <c r="G132" s="4">
        <v>0</v>
      </c>
      <c r="H132" s="4">
        <v>0</v>
      </c>
      <c r="I132" s="4">
        <v>0</v>
      </c>
      <c r="J132" s="4">
        <v>4072700000</v>
      </c>
      <c r="K132" s="4">
        <f t="shared" si="6"/>
        <v>6433590000</v>
      </c>
    </row>
    <row r="133" spans="1:11" x14ac:dyDescent="0.2">
      <c r="A133" s="11" t="s">
        <v>142</v>
      </c>
      <c r="B133" s="4">
        <v>99330</v>
      </c>
      <c r="C133" s="4">
        <v>14300</v>
      </c>
      <c r="D133" s="4">
        <v>85030</v>
      </c>
      <c r="E133" s="4">
        <v>4342269452</v>
      </c>
      <c r="F133" s="4">
        <f t="shared" si="8"/>
        <v>271557669053</v>
      </c>
      <c r="G133" s="4">
        <v>0</v>
      </c>
      <c r="H133" s="4">
        <v>0</v>
      </c>
      <c r="I133" s="4">
        <v>0</v>
      </c>
      <c r="J133" s="4">
        <v>1530410000</v>
      </c>
      <c r="K133" s="4">
        <f t="shared" si="6"/>
        <v>2360890000</v>
      </c>
    </row>
    <row r="134" spans="1:11" x14ac:dyDescent="0.2">
      <c r="A134" s="11" t="s">
        <v>141</v>
      </c>
      <c r="B134" s="4">
        <v>316700</v>
      </c>
      <c r="C134" s="4">
        <v>10500</v>
      </c>
      <c r="D134" s="4">
        <v>306200</v>
      </c>
      <c r="E134" s="4">
        <v>15537295187</v>
      </c>
      <c r="F134" s="4">
        <f t="shared" si="8"/>
        <v>267215399601</v>
      </c>
      <c r="G134" s="4">
        <v>0</v>
      </c>
      <c r="H134" s="4">
        <v>0</v>
      </c>
      <c r="I134" s="4">
        <v>0</v>
      </c>
      <c r="J134" s="4">
        <v>-507000000</v>
      </c>
      <c r="K134" s="4">
        <f t="shared" si="6"/>
        <v>830480000</v>
      </c>
    </row>
    <row r="135" spans="1:11" x14ac:dyDescent="0.2">
      <c r="A135" s="11" t="s">
        <v>140</v>
      </c>
      <c r="B135" s="4">
        <v>90110</v>
      </c>
      <c r="C135" s="4">
        <v>4700</v>
      </c>
      <c r="D135" s="4">
        <v>85410</v>
      </c>
      <c r="E135" s="4">
        <v>4327101971</v>
      </c>
      <c r="F135" s="4">
        <f t="shared" si="8"/>
        <v>251678104414</v>
      </c>
      <c r="K135" s="4">
        <f t="shared" si="6"/>
        <v>1337480000</v>
      </c>
    </row>
    <row r="136" spans="1:11" x14ac:dyDescent="0.2">
      <c r="A136" s="11" t="s">
        <v>139</v>
      </c>
      <c r="B136" s="4">
        <v>118000</v>
      </c>
      <c r="C136" s="4">
        <v>24800</v>
      </c>
      <c r="D136" s="4">
        <v>93200</v>
      </c>
      <c r="E136" s="4">
        <v>4740149016</v>
      </c>
      <c r="F136" s="4">
        <f t="shared" si="8"/>
        <v>247351002443</v>
      </c>
      <c r="K136" s="4">
        <f t="shared" si="6"/>
        <v>1337480000</v>
      </c>
    </row>
    <row r="137" spans="1:11" x14ac:dyDescent="0.2">
      <c r="A137" s="11" t="s">
        <v>138</v>
      </c>
      <c r="B137" s="4">
        <v>142600</v>
      </c>
      <c r="C137" s="4">
        <v>3200</v>
      </c>
      <c r="D137" s="4">
        <v>139400</v>
      </c>
      <c r="E137" s="4">
        <v>7081445661</v>
      </c>
      <c r="F137" s="4">
        <f t="shared" si="8"/>
        <v>242610853427</v>
      </c>
      <c r="G137" s="4">
        <v>0</v>
      </c>
      <c r="H137" s="4">
        <v>0</v>
      </c>
      <c r="I137" s="4">
        <v>0</v>
      </c>
      <c r="J137" s="4">
        <v>1495040000</v>
      </c>
      <c r="K137" s="4">
        <f t="shared" si="6"/>
        <v>1337480000</v>
      </c>
    </row>
    <row r="138" spans="1:11" x14ac:dyDescent="0.2">
      <c r="A138" s="11" t="s">
        <v>137</v>
      </c>
      <c r="B138" s="4">
        <v>290100</v>
      </c>
      <c r="C138" s="4">
        <v>11800</v>
      </c>
      <c r="D138" s="4">
        <v>278300</v>
      </c>
      <c r="E138" s="4">
        <v>14387226709</v>
      </c>
      <c r="F138" s="4">
        <f t="shared" si="8"/>
        <v>235529407766</v>
      </c>
      <c r="K138" s="4">
        <f t="shared" si="6"/>
        <v>-157560000</v>
      </c>
    </row>
    <row r="139" spans="1:11" x14ac:dyDescent="0.2">
      <c r="A139" s="11" t="s">
        <v>136</v>
      </c>
      <c r="B139" s="4">
        <v>292100</v>
      </c>
      <c r="C139" s="4">
        <v>26400</v>
      </c>
      <c r="D139" s="4">
        <v>265700</v>
      </c>
      <c r="E139" s="4">
        <v>13545513565</v>
      </c>
      <c r="F139" s="4">
        <f t="shared" si="8"/>
        <v>221142181057</v>
      </c>
      <c r="G139" s="4">
        <v>0</v>
      </c>
      <c r="H139" s="4">
        <v>0</v>
      </c>
      <c r="I139" s="4">
        <v>0</v>
      </c>
      <c r="J139" s="4">
        <v>226520000</v>
      </c>
      <c r="K139" s="4">
        <f t="shared" si="6"/>
        <v>-157560000</v>
      </c>
    </row>
    <row r="140" spans="1:11" x14ac:dyDescent="0.2">
      <c r="A140" s="11" t="s">
        <v>135</v>
      </c>
      <c r="B140" s="4">
        <v>101300</v>
      </c>
      <c r="C140" s="4">
        <v>106100</v>
      </c>
      <c r="D140" s="4">
        <v>-4800</v>
      </c>
      <c r="E140" s="4">
        <v>-244297002</v>
      </c>
      <c r="F140" s="4">
        <f t="shared" ref="F140:F151" si="9">E140+F141</f>
        <v>207596667492</v>
      </c>
      <c r="G140" s="4">
        <v>0</v>
      </c>
      <c r="H140" s="4">
        <v>0</v>
      </c>
      <c r="I140" s="4">
        <v>0</v>
      </c>
      <c r="J140" s="4">
        <v>583340000</v>
      </c>
      <c r="K140" s="4">
        <f t="shared" si="6"/>
        <v>-384080000</v>
      </c>
    </row>
    <row r="141" spans="1:11" x14ac:dyDescent="0.2">
      <c r="A141" s="11" t="s">
        <v>134</v>
      </c>
      <c r="B141" s="4">
        <v>73900</v>
      </c>
      <c r="C141" s="4">
        <v>17000</v>
      </c>
      <c r="D141" s="4">
        <v>56900</v>
      </c>
      <c r="E141" s="4">
        <v>2864101744</v>
      </c>
      <c r="F141" s="4">
        <f t="shared" si="9"/>
        <v>207840964494</v>
      </c>
      <c r="K141" s="4">
        <f t="shared" si="6"/>
        <v>-967420000</v>
      </c>
    </row>
    <row r="142" spans="1:11" x14ac:dyDescent="0.2">
      <c r="A142" s="11" t="s">
        <v>133</v>
      </c>
      <c r="B142" s="4">
        <v>177200</v>
      </c>
      <c r="C142" s="4">
        <v>16800</v>
      </c>
      <c r="D142" s="4">
        <v>160400</v>
      </c>
      <c r="E142" s="4">
        <v>8155045089</v>
      </c>
      <c r="F142" s="4">
        <f t="shared" si="9"/>
        <v>204976862750</v>
      </c>
      <c r="K142" s="4">
        <f t="shared" si="6"/>
        <v>-967420000</v>
      </c>
    </row>
    <row r="143" spans="1:11" x14ac:dyDescent="0.2">
      <c r="A143" s="11" t="s">
        <v>132</v>
      </c>
      <c r="B143" s="4">
        <v>436200</v>
      </c>
      <c r="C143" s="4">
        <v>145900</v>
      </c>
      <c r="D143" s="4">
        <v>290300</v>
      </c>
      <c r="E143" s="4">
        <v>15290419127</v>
      </c>
      <c r="F143" s="4">
        <f t="shared" si="9"/>
        <v>196821817661</v>
      </c>
      <c r="G143" s="4">
        <v>0</v>
      </c>
      <c r="H143" s="4">
        <v>0</v>
      </c>
      <c r="I143" s="4">
        <v>0</v>
      </c>
      <c r="J143" s="4">
        <v>-967420000</v>
      </c>
      <c r="K143" s="4">
        <f t="shared" si="6"/>
        <v>-967420000</v>
      </c>
    </row>
    <row r="144" spans="1:11" x14ac:dyDescent="0.2">
      <c r="A144" s="11" t="s">
        <v>131</v>
      </c>
      <c r="B144" s="4">
        <v>1126600</v>
      </c>
      <c r="C144" s="4">
        <v>7100</v>
      </c>
      <c r="D144" s="4">
        <v>1119500</v>
      </c>
      <c r="E144" s="4">
        <v>59662075842</v>
      </c>
      <c r="F144" s="4">
        <f t="shared" si="9"/>
        <v>181531398534</v>
      </c>
      <c r="K144" s="13">
        <f t="shared" ref="K144:K151" si="10">K145+J144</f>
        <v>0</v>
      </c>
    </row>
    <row r="145" spans="1:11" x14ac:dyDescent="0.2">
      <c r="A145" s="11" t="s">
        <v>130</v>
      </c>
      <c r="B145" s="4">
        <v>341600</v>
      </c>
      <c r="C145" s="4">
        <v>330</v>
      </c>
      <c r="D145" s="4">
        <v>341270</v>
      </c>
      <c r="E145" s="4">
        <v>18081195053</v>
      </c>
      <c r="F145" s="4">
        <f t="shared" si="9"/>
        <v>121869322692</v>
      </c>
      <c r="K145" s="13">
        <f t="shared" si="10"/>
        <v>0</v>
      </c>
    </row>
    <row r="146" spans="1:11" x14ac:dyDescent="0.2">
      <c r="A146" s="11" t="s">
        <v>129</v>
      </c>
      <c r="B146" s="4">
        <v>961700</v>
      </c>
      <c r="C146" s="4">
        <v>7900</v>
      </c>
      <c r="D146" s="4">
        <v>953800</v>
      </c>
      <c r="E146" s="4">
        <v>50379960098</v>
      </c>
      <c r="F146" s="4">
        <f t="shared" si="9"/>
        <v>103788127639</v>
      </c>
      <c r="K146" s="13">
        <f t="shared" si="10"/>
        <v>0</v>
      </c>
    </row>
    <row r="147" spans="1:11" x14ac:dyDescent="0.2">
      <c r="A147" s="11" t="s">
        <v>128</v>
      </c>
      <c r="B147" s="4">
        <v>14900</v>
      </c>
      <c r="C147" s="4">
        <v>800</v>
      </c>
      <c r="D147" s="4">
        <v>14100</v>
      </c>
      <c r="E147" s="4">
        <v>732223986</v>
      </c>
      <c r="F147" s="4">
        <f t="shared" si="9"/>
        <v>53408167541</v>
      </c>
      <c r="K147" s="13">
        <f t="shared" si="10"/>
        <v>0</v>
      </c>
    </row>
    <row r="148" spans="1:11" x14ac:dyDescent="0.2">
      <c r="A148" s="11" t="s">
        <v>126</v>
      </c>
      <c r="B148" s="4">
        <v>101430</v>
      </c>
      <c r="C148" s="4">
        <v>0</v>
      </c>
      <c r="D148" s="4">
        <v>101430</v>
      </c>
      <c r="E148" s="4">
        <v>5282385868</v>
      </c>
      <c r="F148" s="4">
        <f t="shared" si="9"/>
        <v>52675943555</v>
      </c>
      <c r="K148" s="13">
        <f t="shared" si="10"/>
        <v>0</v>
      </c>
    </row>
    <row r="149" spans="1:11" x14ac:dyDescent="0.2">
      <c r="A149" s="11" t="s">
        <v>124</v>
      </c>
      <c r="B149" s="4">
        <v>401970</v>
      </c>
      <c r="C149" s="4">
        <v>58400</v>
      </c>
      <c r="D149" s="4">
        <v>343570</v>
      </c>
      <c r="E149" s="4">
        <v>17958774137</v>
      </c>
      <c r="F149" s="4">
        <f t="shared" si="9"/>
        <v>47393557687</v>
      </c>
      <c r="K149" s="13">
        <f t="shared" si="10"/>
        <v>0</v>
      </c>
    </row>
    <row r="150" spans="1:11" x14ac:dyDescent="0.2">
      <c r="A150" s="11" t="s">
        <v>123</v>
      </c>
      <c r="B150" s="4">
        <v>502100</v>
      </c>
      <c r="C150" s="4">
        <v>66100</v>
      </c>
      <c r="D150" s="4">
        <v>436000</v>
      </c>
      <c r="E150" s="4">
        <v>22579329826</v>
      </c>
      <c r="F150" s="4">
        <f t="shared" si="9"/>
        <v>29434783550</v>
      </c>
      <c r="K150" s="13">
        <f t="shared" si="10"/>
        <v>0</v>
      </c>
    </row>
    <row r="151" spans="1:11" x14ac:dyDescent="0.2">
      <c r="A151" s="11" t="s">
        <v>122</v>
      </c>
      <c r="B151" s="4">
        <v>133200</v>
      </c>
      <c r="C151" s="4">
        <v>0</v>
      </c>
      <c r="D151" s="4">
        <v>133200</v>
      </c>
      <c r="E151" s="4">
        <v>6855453724</v>
      </c>
      <c r="F151" s="4">
        <f t="shared" si="9"/>
        <v>6855453724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2.83203125"/>
    <col min="4" max="4" customWidth="true" width="15.6640625"/>
    <col min="5" max="5" customWidth="true" width="18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09">
        <v>331</v>
      </c>
      <c r="B3" t="n" s="410">
        <v>686900.0</v>
      </c>
      <c r="C3" t="n" s="411">
        <v>14000.0</v>
      </c>
      <c r="D3" t="n" s="412">
        <v>672900.0</v>
      </c>
      <c r="E3" t="n" s="413">
        <v>1.67773E10</v>
      </c>
      <c r="G3" t="n" s="405">
        <v>150000.0</v>
      </c>
      <c r="H3" t="n" s="406">
        <v>49400.0</v>
      </c>
      <c r="I3" t="n" s="407">
        <v>100600.0</v>
      </c>
      <c r="J3" t="n" s="408">
        <v>2.53006E9</v>
      </c>
    </row>
    <row r="4" spans="1:11" x14ac:dyDescent="0.2">
      <c r="A4" s="11" t="s">
        <v>326</v>
      </c>
      <c r="B4" s="4">
        <v>134500</v>
      </c>
      <c r="C4" s="4">
        <v>860900</v>
      </c>
      <c r="D4" s="4">
        <v>-726400</v>
      </c>
      <c r="E4" s="4">
        <v>-17774220000</v>
      </c>
      <c r="F4" s="4">
        <f t="shared" ref="F4:F12" si="0">E4+F5</f>
        <v>-67273697284</v>
      </c>
      <c r="G4" s="4">
        <v>121200</v>
      </c>
      <c r="H4" s="4">
        <v>6600</v>
      </c>
      <c r="I4" s="4">
        <v>114600</v>
      </c>
      <c r="J4" s="4">
        <v>2784845000</v>
      </c>
      <c r="K4" s="13">
        <f t="shared" ref="K4:K12" si="1">K5+J4</f>
        <v>383030854000</v>
      </c>
    </row>
    <row r="5" spans="1:11" x14ac:dyDescent="0.2">
      <c r="A5" s="11" t="s">
        <v>325</v>
      </c>
      <c r="B5" s="4">
        <v>4400</v>
      </c>
      <c r="C5" s="4">
        <v>23500</v>
      </c>
      <c r="D5" s="4">
        <v>-19100</v>
      </c>
      <c r="E5" s="4">
        <v>-473100000</v>
      </c>
      <c r="F5" s="4">
        <f t="shared" si="0"/>
        <v>-49499477284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380246009000</v>
      </c>
    </row>
    <row r="6" spans="1:11" x14ac:dyDescent="0.2">
      <c r="A6" s="11" t="s">
        <v>324</v>
      </c>
      <c r="B6" s="4">
        <v>10200</v>
      </c>
      <c r="C6" s="4">
        <v>614900</v>
      </c>
      <c r="D6" s="4">
        <v>-604700</v>
      </c>
      <c r="E6" s="4">
        <v>-14845900000</v>
      </c>
      <c r="F6" s="4">
        <f t="shared" si="0"/>
        <v>-49026377284</v>
      </c>
      <c r="G6" s="4">
        <v>47200</v>
      </c>
      <c r="H6" s="4">
        <v>16800</v>
      </c>
      <c r="I6" s="4">
        <v>30400</v>
      </c>
      <c r="J6" s="4">
        <v>741700000</v>
      </c>
      <c r="K6" s="13">
        <f t="shared" si="1"/>
        <v>380246009000</v>
      </c>
    </row>
    <row r="7" spans="1:11" x14ac:dyDescent="0.2">
      <c r="A7" s="11" t="s">
        <v>323</v>
      </c>
      <c r="B7" s="4">
        <v>332150</v>
      </c>
      <c r="C7" s="4">
        <v>104100</v>
      </c>
      <c r="D7" s="4">
        <v>228050</v>
      </c>
      <c r="E7" s="4">
        <v>5628790000</v>
      </c>
      <c r="F7" s="4">
        <f t="shared" si="0"/>
        <v>-34180477284</v>
      </c>
      <c r="G7" s="4">
        <v>458900</v>
      </c>
      <c r="H7" s="4">
        <v>16800</v>
      </c>
      <c r="I7" s="4">
        <v>442100</v>
      </c>
      <c r="J7" s="4">
        <v>11011080000</v>
      </c>
      <c r="K7" s="13">
        <f t="shared" si="1"/>
        <v>379504309000</v>
      </c>
    </row>
    <row r="8" spans="1:11" x14ac:dyDescent="0.2">
      <c r="A8" s="11" t="s">
        <v>317</v>
      </c>
      <c r="B8" s="4">
        <v>229600</v>
      </c>
      <c r="C8" s="4">
        <v>31500</v>
      </c>
      <c r="D8" s="4">
        <v>198100</v>
      </c>
      <c r="E8" s="4">
        <v>5105040000</v>
      </c>
      <c r="F8" s="4">
        <f t="shared" si="0"/>
        <v>-39809267284</v>
      </c>
      <c r="G8" s="4">
        <v>422400</v>
      </c>
      <c r="H8" s="4">
        <v>9600</v>
      </c>
      <c r="I8" s="4">
        <v>412800</v>
      </c>
      <c r="J8" s="4">
        <v>10617985000</v>
      </c>
      <c r="K8" s="13">
        <f t="shared" si="1"/>
        <v>368493229000</v>
      </c>
    </row>
    <row r="9" spans="1:11" x14ac:dyDescent="0.2">
      <c r="A9" s="11" t="s">
        <v>316</v>
      </c>
      <c r="B9" s="4">
        <v>278500</v>
      </c>
      <c r="C9" s="4">
        <v>417800</v>
      </c>
      <c r="D9" s="4">
        <v>-139300</v>
      </c>
      <c r="E9" s="4">
        <v>-3819870000</v>
      </c>
      <c r="F9" s="4">
        <f t="shared" si="0"/>
        <v>-44914307284</v>
      </c>
      <c r="G9" s="4">
        <v>632200</v>
      </c>
      <c r="H9" s="4">
        <v>0</v>
      </c>
      <c r="I9" s="4">
        <v>632200</v>
      </c>
      <c r="J9" s="4">
        <v>16748315000</v>
      </c>
      <c r="K9" s="13">
        <f t="shared" si="1"/>
        <v>357875244000</v>
      </c>
    </row>
    <row r="10" spans="1:11" x14ac:dyDescent="0.2">
      <c r="A10" s="11" t="s">
        <v>315</v>
      </c>
      <c r="B10" s="4">
        <v>828600</v>
      </c>
      <c r="C10" s="4">
        <v>424600</v>
      </c>
      <c r="D10" s="4">
        <v>404000</v>
      </c>
      <c r="E10" s="4">
        <v>11033170000</v>
      </c>
      <c r="F10" s="4">
        <f t="shared" si="0"/>
        <v>-41094437284</v>
      </c>
      <c r="G10" s="4">
        <v>537200</v>
      </c>
      <c r="H10" s="4">
        <v>0</v>
      </c>
      <c r="I10" s="4">
        <v>537200</v>
      </c>
      <c r="J10" s="4">
        <v>14592820000</v>
      </c>
      <c r="K10" s="13">
        <f t="shared" si="1"/>
        <v>341126929000</v>
      </c>
    </row>
    <row r="11" spans="1:11" x14ac:dyDescent="0.2">
      <c r="A11" s="11" t="s">
        <v>314</v>
      </c>
      <c r="B11" s="4">
        <v>402500</v>
      </c>
      <c r="C11" s="4">
        <v>471600</v>
      </c>
      <c r="D11" s="4">
        <v>-69100</v>
      </c>
      <c r="E11" s="4">
        <v>-1857380000</v>
      </c>
      <c r="F11" s="4">
        <f t="shared" si="0"/>
        <v>-52127607284</v>
      </c>
      <c r="G11" s="4">
        <v>0</v>
      </c>
      <c r="H11" s="4">
        <v>0</v>
      </c>
      <c r="I11" s="4">
        <v>0</v>
      </c>
      <c r="J11" s="4">
        <v>-2498410000</v>
      </c>
      <c r="K11" s="13">
        <f t="shared" si="1"/>
        <v>326534109000</v>
      </c>
    </row>
    <row r="12" spans="1:11" x14ac:dyDescent="0.2">
      <c r="A12" s="11" t="s">
        <v>313</v>
      </c>
      <c r="B12" s="4">
        <v>379300</v>
      </c>
      <c r="C12" s="4">
        <v>70300</v>
      </c>
      <c r="D12" s="4">
        <v>309000</v>
      </c>
      <c r="E12" s="4">
        <v>8599900000</v>
      </c>
      <c r="F12" s="4">
        <f t="shared" si="0"/>
        <v>-50270227284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329032519000</v>
      </c>
    </row>
    <row r="13" spans="1:11" x14ac:dyDescent="0.2">
      <c r="A13" s="11" t="s">
        <v>312</v>
      </c>
      <c r="B13" s="4">
        <v>575200</v>
      </c>
      <c r="C13" s="4">
        <v>505200</v>
      </c>
      <c r="D13" s="4">
        <v>70000</v>
      </c>
      <c r="E13" s="4">
        <v>2071950000</v>
      </c>
      <c r="F13" s="4">
        <f t="shared" ref="F13:F20" si="2">E13+F14</f>
        <v>-58870127284</v>
      </c>
      <c r="G13" s="4">
        <v>0</v>
      </c>
      <c r="H13" s="4">
        <v>0</v>
      </c>
      <c r="I13" s="4">
        <v>0</v>
      </c>
      <c r="J13" s="4">
        <v>-139280000</v>
      </c>
      <c r="K13" s="13">
        <f t="shared" ref="K13:K95" si="3">K14+J13</f>
        <v>329032519000</v>
      </c>
    </row>
    <row r="14" spans="1:11" x14ac:dyDescent="0.2">
      <c r="A14" s="11" t="s">
        <v>310</v>
      </c>
      <c r="B14" s="4">
        <v>1277800</v>
      </c>
      <c r="C14" s="4">
        <v>8300</v>
      </c>
      <c r="D14" s="4">
        <v>1269500</v>
      </c>
      <c r="E14" s="4">
        <v>34300810000</v>
      </c>
      <c r="F14" s="4">
        <f t="shared" si="2"/>
        <v>-60942077284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329171799000</v>
      </c>
    </row>
    <row r="15" spans="1:11" x14ac:dyDescent="0.2">
      <c r="A15" s="11" t="s">
        <v>309</v>
      </c>
      <c r="B15" s="4">
        <v>43730</v>
      </c>
      <c r="C15" s="4">
        <v>78266</v>
      </c>
      <c r="D15" s="4">
        <v>-34536</v>
      </c>
      <c r="E15" s="4">
        <v>-930550000</v>
      </c>
      <c r="F15" s="4">
        <f t="shared" si="2"/>
        <v>-95242887284</v>
      </c>
      <c r="G15" s="4">
        <v>160000</v>
      </c>
      <c r="H15" s="4">
        <v>36400</v>
      </c>
      <c r="I15" s="4">
        <v>123600</v>
      </c>
      <c r="J15" s="4">
        <v>3273540000</v>
      </c>
      <c r="K15" s="13">
        <f t="shared" si="3"/>
        <v>329171799000</v>
      </c>
    </row>
    <row r="16" spans="1:11" x14ac:dyDescent="0.2">
      <c r="A16" s="11" t="s">
        <v>308</v>
      </c>
      <c r="B16" s="4">
        <v>33290</v>
      </c>
      <c r="C16" s="4">
        <v>14300</v>
      </c>
      <c r="D16" s="4">
        <v>18990</v>
      </c>
      <c r="E16" s="4">
        <v>505720000</v>
      </c>
      <c r="F16" s="4">
        <f t="shared" si="2"/>
        <v>-94312337284</v>
      </c>
      <c r="G16" s="4">
        <v>1048000</v>
      </c>
      <c r="H16" s="4">
        <v>0</v>
      </c>
      <c r="I16" s="4">
        <v>1048000</v>
      </c>
      <c r="J16" s="4">
        <v>28272505000</v>
      </c>
      <c r="K16" s="13">
        <f t="shared" si="3"/>
        <v>325898259000</v>
      </c>
    </row>
    <row r="17" spans="1:11" x14ac:dyDescent="0.2">
      <c r="A17" s="11" t="s">
        <v>307</v>
      </c>
      <c r="B17" s="4">
        <v>16300</v>
      </c>
      <c r="C17" s="4">
        <v>86700</v>
      </c>
      <c r="D17" s="4">
        <v>-70400</v>
      </c>
      <c r="E17" s="4">
        <v>-1918910000</v>
      </c>
      <c r="F17" s="4">
        <f t="shared" si="2"/>
        <v>-94818057284</v>
      </c>
      <c r="G17" s="4">
        <v>226000</v>
      </c>
      <c r="H17" s="4">
        <v>16800</v>
      </c>
      <c r="I17" s="4">
        <v>209200</v>
      </c>
      <c r="J17" s="4">
        <v>5689980000</v>
      </c>
      <c r="K17" s="13">
        <f t="shared" si="3"/>
        <v>297625754000</v>
      </c>
    </row>
    <row r="18" spans="1:16" x14ac:dyDescent="0.2">
      <c r="A18" s="11" t="s">
        <v>306</v>
      </c>
      <c r="B18" s="4">
        <v>411700</v>
      </c>
      <c r="C18" s="4">
        <v>106400</v>
      </c>
      <c r="D18" s="4">
        <v>305300</v>
      </c>
      <c r="E18" s="4">
        <v>8325790000</v>
      </c>
      <c r="F18" s="4">
        <f t="shared" si="2"/>
        <v>-92899147284</v>
      </c>
      <c r="G18" s="4">
        <v>236200</v>
      </c>
      <c r="H18" s="4">
        <v>69600</v>
      </c>
      <c r="I18" s="4">
        <v>166600</v>
      </c>
      <c r="J18" s="4">
        <v>4561260000</v>
      </c>
      <c r="K18" s="13">
        <f t="shared" si="3"/>
        <v>291935774000</v>
      </c>
    </row>
    <row r="19" spans="1:16" x14ac:dyDescent="0.2">
      <c r="A19" s="11" t="s">
        <v>305</v>
      </c>
      <c r="B19" s="4">
        <v>922700</v>
      </c>
      <c r="C19" s="4">
        <v>746600</v>
      </c>
      <c r="D19" s="4">
        <v>176100</v>
      </c>
      <c r="E19" s="4">
        <v>4585020000</v>
      </c>
      <c r="F19" s="4">
        <f t="shared" si="2"/>
        <v>-101224937284</v>
      </c>
      <c r="G19" s="4">
        <v>405800</v>
      </c>
      <c r="H19" s="4">
        <v>0</v>
      </c>
      <c r="I19" s="4">
        <v>405800</v>
      </c>
      <c r="J19" s="4">
        <v>11327085000</v>
      </c>
      <c r="K19" s="13">
        <f t="shared" si="3"/>
        <v>287374514000</v>
      </c>
    </row>
    <row r="20" spans="1:16" x14ac:dyDescent="0.2">
      <c r="A20" s="11" t="s">
        <v>304</v>
      </c>
      <c r="B20" s="4">
        <v>39800</v>
      </c>
      <c r="C20" s="4">
        <v>549700</v>
      </c>
      <c r="D20" s="4">
        <v>-509900</v>
      </c>
      <c r="E20" s="4">
        <v>-14527270000</v>
      </c>
      <c r="F20" s="4">
        <f t="shared" si="2"/>
        <v>-105809957284</v>
      </c>
      <c r="G20" s="4">
        <v>132400</v>
      </c>
      <c r="H20" s="4">
        <v>0</v>
      </c>
      <c r="I20" s="4">
        <v>132400</v>
      </c>
      <c r="J20" s="4">
        <v>3753920000</v>
      </c>
      <c r="K20" s="13">
        <f t="shared" si="3"/>
        <v>276047429000</v>
      </c>
    </row>
    <row r="21" spans="1:16" x14ac:dyDescent="0.2">
      <c r="A21" s="11" t="s">
        <v>303</v>
      </c>
      <c r="B21" s="4">
        <v>3500</v>
      </c>
      <c r="C21" s="4">
        <v>388900</v>
      </c>
      <c r="D21" s="4">
        <v>-385400</v>
      </c>
      <c r="E21" s="4">
        <v>-11008340000</v>
      </c>
      <c r="F21" s="4">
        <f t="shared" ref="F21:F95" si="4">E21+F22</f>
        <v>-91282687284</v>
      </c>
      <c r="G21" s="4">
        <v>391200</v>
      </c>
      <c r="H21" s="4">
        <v>5000</v>
      </c>
      <c r="I21" s="4">
        <v>386200</v>
      </c>
      <c r="J21" s="4">
        <v>10955450000</v>
      </c>
      <c r="K21" s="13">
        <f t="shared" si="3"/>
        <v>272293509000</v>
      </c>
      <c r="L21" s="5"/>
      <c r="M21" s="4"/>
      <c r="P21" s="5"/>
    </row>
    <row r="22" spans="1:16" x14ac:dyDescent="0.2">
      <c r="A22" s="11" t="s">
        <v>301</v>
      </c>
      <c r="B22" s="4">
        <v>35600</v>
      </c>
      <c r="C22" s="4">
        <v>77700</v>
      </c>
      <c r="D22" s="4">
        <v>-42100</v>
      </c>
      <c r="E22" s="4">
        <v>-1205450000</v>
      </c>
      <c r="F22" s="4">
        <f t="shared" si="4"/>
        <v>-80274347284</v>
      </c>
      <c r="G22" s="4">
        <v>20400</v>
      </c>
      <c r="H22" s="4">
        <v>40000</v>
      </c>
      <c r="I22" s="4">
        <v>-19600</v>
      </c>
      <c r="J22" s="4">
        <v>-567395000</v>
      </c>
      <c r="K22" s="13">
        <f t="shared" si="3"/>
        <v>261338059000</v>
      </c>
    </row>
    <row r="23" spans="1:16" x14ac:dyDescent="0.2">
      <c r="A23" s="11" t="s">
        <v>300</v>
      </c>
      <c r="B23" s="4">
        <v>31000</v>
      </c>
      <c r="C23" s="4">
        <v>79700</v>
      </c>
      <c r="D23" s="4">
        <v>-48700</v>
      </c>
      <c r="E23" s="4">
        <v>-1407970000</v>
      </c>
      <c r="F23" s="4">
        <f t="shared" si="4"/>
        <v>-79068897284</v>
      </c>
      <c r="G23" s="4">
        <v>0</v>
      </c>
      <c r="H23" s="4">
        <v>0</v>
      </c>
      <c r="I23" s="4">
        <v>0</v>
      </c>
      <c r="J23" s="4">
        <v>-104220000</v>
      </c>
      <c r="K23" s="13">
        <f t="shared" si="3"/>
        <v>261905454000</v>
      </c>
    </row>
    <row r="24" spans="1:16" x14ac:dyDescent="0.2">
      <c r="A24" s="11" t="s">
        <v>299</v>
      </c>
      <c r="B24" s="4">
        <v>241700</v>
      </c>
      <c r="C24" s="4">
        <v>436900</v>
      </c>
      <c r="D24" s="4">
        <v>-195200</v>
      </c>
      <c r="E24" s="4">
        <v>-5653120000</v>
      </c>
      <c r="F24" s="4">
        <f t="shared" si="4"/>
        <v>-77660927284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262009674000</v>
      </c>
    </row>
    <row r="25" spans="1:16" x14ac:dyDescent="0.2">
      <c r="A25" s="11" t="s">
        <v>298</v>
      </c>
      <c r="B25" s="4">
        <v>806500</v>
      </c>
      <c r="C25" s="4">
        <v>136900</v>
      </c>
      <c r="D25" s="4">
        <v>669600</v>
      </c>
      <c r="E25" s="4">
        <v>19375730000</v>
      </c>
      <c r="F25" s="4">
        <f t="shared" si="4"/>
        <v>-72007807284</v>
      </c>
      <c r="G25" s="4">
        <v>0</v>
      </c>
      <c r="H25" s="4">
        <v>0</v>
      </c>
      <c r="I25" s="4">
        <v>0</v>
      </c>
      <c r="J25" s="4">
        <v>397270000</v>
      </c>
      <c r="K25" s="13">
        <f t="shared" si="3"/>
        <v>262009674000</v>
      </c>
    </row>
    <row r="26" spans="1:16" x14ac:dyDescent="0.2">
      <c r="A26" s="11" t="s">
        <v>297</v>
      </c>
      <c r="B26" s="4">
        <v>554400</v>
      </c>
      <c r="C26" s="4">
        <v>1591079</v>
      </c>
      <c r="D26" s="4">
        <v>-1036679</v>
      </c>
      <c r="E26" s="4">
        <v>-29803130000</v>
      </c>
      <c r="F26" s="4">
        <f t="shared" si="4"/>
        <v>-91383537284</v>
      </c>
      <c r="G26" s="4">
        <v>217300</v>
      </c>
      <c r="H26" s="4">
        <v>54000</v>
      </c>
      <c r="I26" s="4">
        <v>163300</v>
      </c>
      <c r="J26" s="4">
        <v>4675585000</v>
      </c>
      <c r="K26" s="13">
        <f t="shared" si="3"/>
        <v>261612404000</v>
      </c>
    </row>
    <row r="27" spans="1:16" x14ac:dyDescent="0.2">
      <c r="A27" s="11" t="s">
        <v>296</v>
      </c>
      <c r="B27" s="4">
        <v>21800</v>
      </c>
      <c r="C27" s="4">
        <v>122400</v>
      </c>
      <c r="D27" s="4">
        <v>-100600</v>
      </c>
      <c r="E27" s="4">
        <v>-2930350000</v>
      </c>
      <c r="F27" s="4">
        <f t="shared" si="4"/>
        <v>-61580407284</v>
      </c>
      <c r="G27" s="4">
        <v>264400</v>
      </c>
      <c r="H27" s="4">
        <v>22400</v>
      </c>
      <c r="I27" s="4">
        <v>242000</v>
      </c>
      <c r="J27" s="4">
        <v>7026140000</v>
      </c>
      <c r="K27" s="13">
        <f t="shared" si="3"/>
        <v>256936819000</v>
      </c>
    </row>
    <row r="28" spans="1:16" x14ac:dyDescent="0.2">
      <c r="A28" s="11" t="s">
        <v>295</v>
      </c>
      <c r="B28" s="4">
        <v>336300</v>
      </c>
      <c r="C28" s="4">
        <v>104320</v>
      </c>
      <c r="D28" s="4">
        <v>231980</v>
      </c>
      <c r="E28" s="4">
        <v>6805700000</v>
      </c>
      <c r="F28" s="4">
        <f t="shared" si="4"/>
        <v>-58650057284</v>
      </c>
      <c r="G28" s="4">
        <v>112000</v>
      </c>
      <c r="H28" s="4">
        <v>27600</v>
      </c>
      <c r="I28" s="4">
        <v>84400</v>
      </c>
      <c r="J28" s="4">
        <v>2482160000</v>
      </c>
      <c r="K28" s="13">
        <f t="shared" si="3"/>
        <v>249910679000</v>
      </c>
    </row>
    <row r="29" spans="1:16" x14ac:dyDescent="0.2">
      <c r="A29" s="11" t="s">
        <v>294</v>
      </c>
      <c r="B29" s="4">
        <v>261200</v>
      </c>
      <c r="C29" s="4">
        <v>41200</v>
      </c>
      <c r="D29" s="4">
        <v>220000</v>
      </c>
      <c r="E29" s="4">
        <v>6483450000</v>
      </c>
      <c r="F29" s="4">
        <f t="shared" si="4"/>
        <v>-65455757284</v>
      </c>
      <c r="G29" s="4">
        <v>0</v>
      </c>
      <c r="H29" s="4">
        <v>0</v>
      </c>
      <c r="I29" s="4">
        <v>0</v>
      </c>
      <c r="J29" s="4">
        <v>-240004000</v>
      </c>
      <c r="K29" s="13">
        <f t="shared" si="3"/>
        <v>247428519000</v>
      </c>
    </row>
    <row r="30" spans="1:16" x14ac:dyDescent="0.2">
      <c r="A30" s="11" t="s">
        <v>293</v>
      </c>
      <c r="B30" s="4">
        <v>10500</v>
      </c>
      <c r="C30" s="4">
        <v>225817</v>
      </c>
      <c r="D30" s="4">
        <v>-215317</v>
      </c>
      <c r="E30" s="4">
        <v>-6309350000</v>
      </c>
      <c r="F30" s="4">
        <f t="shared" si="4"/>
        <v>-71939207284</v>
      </c>
      <c r="G30" s="4">
        <v>35717</v>
      </c>
      <c r="H30" s="4">
        <v>34800</v>
      </c>
      <c r="I30" s="4">
        <v>917</v>
      </c>
      <c r="J30" s="4">
        <v>27458000</v>
      </c>
      <c r="K30" s="13">
        <f t="shared" si="3"/>
        <v>247668523000</v>
      </c>
    </row>
    <row r="31" spans="1:16" x14ac:dyDescent="0.2">
      <c r="A31" s="11" t="s">
        <v>290</v>
      </c>
      <c r="B31" s="4">
        <v>40000</v>
      </c>
      <c r="C31" s="4">
        <v>271060</v>
      </c>
      <c r="D31" s="4">
        <v>-231060</v>
      </c>
      <c r="E31" s="4">
        <v>-6663020000</v>
      </c>
      <c r="F31" s="4">
        <f t="shared" si="4"/>
        <v>-65629857284</v>
      </c>
      <c r="G31" s="4">
        <v>214700</v>
      </c>
      <c r="H31" s="4">
        <v>50000</v>
      </c>
      <c r="I31" s="4">
        <v>164700</v>
      </c>
      <c r="J31" s="4">
        <v>4737275000</v>
      </c>
      <c r="K31" s="13">
        <f t="shared" si="3"/>
        <v>247641065000</v>
      </c>
    </row>
    <row r="32" spans="1:16" x14ac:dyDescent="0.2">
      <c r="A32" s="11" t="s">
        <v>289</v>
      </c>
      <c r="B32" s="4">
        <v>322250</v>
      </c>
      <c r="C32" s="4">
        <v>443422</v>
      </c>
      <c r="D32" s="4">
        <v>-121172</v>
      </c>
      <c r="E32" s="4">
        <v>-3445910000</v>
      </c>
      <c r="F32" s="4">
        <f t="shared" si="4"/>
        <v>-58966837284</v>
      </c>
      <c r="G32" s="4">
        <v>413000</v>
      </c>
      <c r="H32" s="4">
        <v>0</v>
      </c>
      <c r="I32" s="4">
        <v>413000</v>
      </c>
      <c r="J32" s="4">
        <v>11977540000</v>
      </c>
      <c r="K32" s="13">
        <f t="shared" si="3"/>
        <v>242903790000</v>
      </c>
    </row>
    <row r="33" spans="1:16" x14ac:dyDescent="0.2">
      <c r="A33" s="11" t="s">
        <v>288</v>
      </c>
      <c r="B33" s="4">
        <v>15630</v>
      </c>
      <c r="C33" s="4">
        <v>375733</v>
      </c>
      <c r="D33" s="4">
        <v>-360103</v>
      </c>
      <c r="E33" s="4">
        <v>-10619890000</v>
      </c>
      <c r="F33" s="4">
        <f t="shared" si="4"/>
        <v>-55520927284</v>
      </c>
      <c r="G33" s="4">
        <v>113200</v>
      </c>
      <c r="H33" s="4">
        <v>2400</v>
      </c>
      <c r="I33" s="4">
        <v>110800</v>
      </c>
      <c r="J33" s="4">
        <v>3243890000</v>
      </c>
      <c r="K33" s="13">
        <f t="shared" si="3"/>
        <v>230926250000</v>
      </c>
    </row>
    <row r="34" spans="1:11" x14ac:dyDescent="0.2">
      <c r="A34" s="11" t="s">
        <v>287</v>
      </c>
      <c r="B34" s="4">
        <v>111700</v>
      </c>
      <c r="C34" s="4">
        <v>190916</v>
      </c>
      <c r="D34" s="4">
        <v>-79216</v>
      </c>
      <c r="E34" s="4">
        <v>-2332490000</v>
      </c>
      <c r="F34" s="4">
        <f t="shared" si="4"/>
        <v>-44901037284</v>
      </c>
      <c r="G34" s="4">
        <v>100000</v>
      </c>
      <c r="H34" s="4">
        <v>0</v>
      </c>
      <c r="I34" s="4">
        <v>100000</v>
      </c>
      <c r="J34" s="4">
        <v>2937500000</v>
      </c>
      <c r="K34" s="13">
        <f t="shared" si="3"/>
        <v>227682360000</v>
      </c>
    </row>
    <row r="35" spans="1:11" x14ac:dyDescent="0.2">
      <c r="A35" s="11" t="s">
        <v>286</v>
      </c>
      <c r="B35" s="4">
        <v>133200</v>
      </c>
      <c r="C35" s="4">
        <v>300216</v>
      </c>
      <c r="D35" s="4">
        <v>-167016</v>
      </c>
      <c r="E35" s="4">
        <v>-4954030000</v>
      </c>
      <c r="F35" s="4">
        <f t="shared" si="4"/>
        <v>-42568547284</v>
      </c>
      <c r="G35" s="4">
        <v>90000</v>
      </c>
      <c r="H35" s="4">
        <v>0</v>
      </c>
      <c r="I35" s="4">
        <v>90000</v>
      </c>
      <c r="J35" s="4">
        <v>2674500000</v>
      </c>
      <c r="K35" s="13">
        <f t="shared" si="3"/>
        <v>224744860000</v>
      </c>
    </row>
    <row r="36" spans="1:11" x14ac:dyDescent="0.2">
      <c r="A36" s="11" t="s">
        <v>285</v>
      </c>
      <c r="B36" s="4">
        <v>772500</v>
      </c>
      <c r="C36" s="4">
        <v>205200</v>
      </c>
      <c r="D36" s="4">
        <v>567300</v>
      </c>
      <c r="E36" s="4">
        <v>16833950000</v>
      </c>
      <c r="F36" s="4">
        <f t="shared" si="4"/>
        <v>-37614517284</v>
      </c>
      <c r="G36" s="4">
        <v>0</v>
      </c>
      <c r="H36" s="4">
        <v>0</v>
      </c>
      <c r="I36" s="4">
        <v>0</v>
      </c>
      <c r="J36" s="4">
        <v>397770000</v>
      </c>
      <c r="K36" s="13">
        <f t="shared" si="3"/>
        <v>222070360000</v>
      </c>
    </row>
    <row r="37" spans="1:11" x14ac:dyDescent="0.2">
      <c r="A37" s="11" t="s">
        <v>284</v>
      </c>
      <c r="B37" s="4">
        <v>220500</v>
      </c>
      <c r="C37" s="4">
        <v>714074</v>
      </c>
      <c r="D37" s="4">
        <v>-493574</v>
      </c>
      <c r="E37" s="4">
        <v>-14582590000</v>
      </c>
      <c r="F37" s="4">
        <f t="shared" si="4"/>
        <v>-54448467284</v>
      </c>
      <c r="G37" s="4">
        <v>151200</v>
      </c>
      <c r="H37" s="4">
        <v>47000</v>
      </c>
      <c r="I37" s="4">
        <v>104200</v>
      </c>
      <c r="J37" s="4">
        <v>3059390000</v>
      </c>
      <c r="K37" s="13">
        <f t="shared" si="3"/>
        <v>221672590000</v>
      </c>
    </row>
    <row r="38" spans="1:11" x14ac:dyDescent="0.2">
      <c r="A38" s="11" t="s">
        <v>283</v>
      </c>
      <c r="B38" s="4">
        <v>261130</v>
      </c>
      <c r="C38" s="4">
        <v>38400</v>
      </c>
      <c r="D38" s="4">
        <v>222730</v>
      </c>
      <c r="E38" s="4">
        <v>6637130000</v>
      </c>
      <c r="F38" s="4">
        <f t="shared" si="4"/>
        <v>-39865877284</v>
      </c>
      <c r="G38" s="4">
        <v>253000</v>
      </c>
      <c r="H38" s="4">
        <v>100000</v>
      </c>
      <c r="I38" s="4">
        <v>153000</v>
      </c>
      <c r="J38" s="4">
        <v>4546900000</v>
      </c>
      <c r="K38" s="13">
        <f t="shared" si="3"/>
        <v>218613200000</v>
      </c>
    </row>
    <row r="39" spans="1:11" x14ac:dyDescent="0.2">
      <c r="A39" s="11" t="s">
        <v>282</v>
      </c>
      <c r="B39" s="4">
        <v>893450</v>
      </c>
      <c r="C39" s="4">
        <v>2094800</v>
      </c>
      <c r="D39" s="4">
        <v>-1201350</v>
      </c>
      <c r="E39" s="4">
        <v>-36153780000</v>
      </c>
      <c r="F39" s="4">
        <f t="shared" si="4"/>
        <v>-46503007284</v>
      </c>
      <c r="G39" s="4">
        <v>891000</v>
      </c>
      <c r="H39" s="4">
        <v>18000</v>
      </c>
      <c r="I39" s="4">
        <v>873000</v>
      </c>
      <c r="J39" s="4">
        <v>26221250000</v>
      </c>
      <c r="K39" s="13">
        <f t="shared" si="3"/>
        <v>214066300000</v>
      </c>
    </row>
    <row r="40" spans="1:11" x14ac:dyDescent="0.2">
      <c r="A40" s="11" t="s">
        <v>281</v>
      </c>
      <c r="B40" s="4">
        <v>70100</v>
      </c>
      <c r="C40" s="4">
        <v>140626</v>
      </c>
      <c r="D40" s="4">
        <v>-70526</v>
      </c>
      <c r="E40" s="4">
        <v>-2146610000</v>
      </c>
      <c r="F40" s="4">
        <f t="shared" si="4"/>
        <v>-10349227284</v>
      </c>
      <c r="G40" s="4">
        <v>363200</v>
      </c>
      <c r="H40" s="4">
        <v>4500</v>
      </c>
      <c r="I40" s="4">
        <v>358700</v>
      </c>
      <c r="J40" s="4">
        <v>10970460000</v>
      </c>
      <c r="K40" s="13">
        <f t="shared" si="3"/>
        <v>187845050000</v>
      </c>
    </row>
    <row r="41" spans="1:11" x14ac:dyDescent="0.2">
      <c r="A41" s="11" t="s">
        <v>280</v>
      </c>
      <c r="B41" s="4">
        <v>11600</v>
      </c>
      <c r="C41" s="4">
        <v>413500</v>
      </c>
      <c r="D41" s="4">
        <v>-401900</v>
      </c>
      <c r="E41" s="4">
        <v>-12195660000</v>
      </c>
      <c r="F41" s="4">
        <f t="shared" si="4"/>
        <v>-8202617284</v>
      </c>
      <c r="G41" s="4">
        <v>463200</v>
      </c>
      <c r="H41" s="4">
        <v>0</v>
      </c>
      <c r="I41" s="4">
        <v>463200</v>
      </c>
      <c r="J41" s="4">
        <v>14045920000</v>
      </c>
      <c r="K41" s="13">
        <f t="shared" si="3"/>
        <v>176874590000</v>
      </c>
    </row>
    <row r="42" spans="1:11" x14ac:dyDescent="0.2">
      <c r="A42" s="11" t="s">
        <v>279</v>
      </c>
      <c r="B42" s="4">
        <v>393400</v>
      </c>
      <c r="C42" s="4">
        <v>1348366</v>
      </c>
      <c r="D42" s="4">
        <v>-954966</v>
      </c>
      <c r="E42" s="4">
        <v>-29952540000</v>
      </c>
      <c r="F42" s="4">
        <f t="shared" si="4"/>
        <v>3993042716</v>
      </c>
      <c r="G42" s="4">
        <v>0</v>
      </c>
      <c r="H42" s="4">
        <v>0</v>
      </c>
      <c r="I42" s="4">
        <v>0</v>
      </c>
      <c r="J42" s="4">
        <v>-1704025000</v>
      </c>
      <c r="K42" s="13">
        <f t="shared" si="3"/>
        <v>162828670000</v>
      </c>
    </row>
    <row r="43" spans="1:11" x14ac:dyDescent="0.2">
      <c r="A43" s="11" t="s">
        <v>278</v>
      </c>
      <c r="B43" s="4">
        <v>884800</v>
      </c>
      <c r="C43" s="4">
        <v>1103900</v>
      </c>
      <c r="D43" s="4">
        <v>-219100</v>
      </c>
      <c r="E43" s="4">
        <v>-6880830000</v>
      </c>
      <c r="F43" s="4">
        <f t="shared" si="4"/>
        <v>33945582716</v>
      </c>
      <c r="G43" s="4">
        <v>106000</v>
      </c>
      <c r="H43" s="4">
        <v>61000</v>
      </c>
      <c r="I43" s="4">
        <v>45000</v>
      </c>
      <c r="J43" s="4">
        <v>1406080000</v>
      </c>
      <c r="K43" s="13">
        <f t="shared" si="3"/>
        <v>164532695000</v>
      </c>
    </row>
    <row r="44" spans="1:11" x14ac:dyDescent="0.2">
      <c r="A44" s="11" t="s">
        <v>277</v>
      </c>
      <c r="B44" s="4">
        <v>1015006</v>
      </c>
      <c r="C44" s="4">
        <v>2262676</v>
      </c>
      <c r="D44" s="4">
        <v>-1247670</v>
      </c>
      <c r="E44" s="4">
        <v>-38662650000</v>
      </c>
      <c r="F44" s="4">
        <f t="shared" si="4"/>
        <v>40826412716</v>
      </c>
      <c r="G44" s="4">
        <v>89100</v>
      </c>
      <c r="H44" s="4">
        <v>18000</v>
      </c>
      <c r="I44" s="4">
        <v>71100</v>
      </c>
      <c r="J44" s="4">
        <v>2210055000</v>
      </c>
      <c r="K44" s="13">
        <f t="shared" si="3"/>
        <v>163126615000</v>
      </c>
    </row>
    <row r="45" spans="1:11" x14ac:dyDescent="0.2">
      <c r="A45" s="11" t="s">
        <v>273</v>
      </c>
      <c r="B45" s="4">
        <v>794300</v>
      </c>
      <c r="C45" s="4">
        <v>993366</v>
      </c>
      <c r="D45" s="4">
        <v>-199066</v>
      </c>
      <c r="E45" s="4">
        <v>-6282990000</v>
      </c>
      <c r="F45" s="4">
        <f t="shared" si="4"/>
        <v>79489062716</v>
      </c>
      <c r="G45" s="4">
        <v>0</v>
      </c>
      <c r="H45" s="4">
        <v>0</v>
      </c>
      <c r="I45" s="4">
        <v>0</v>
      </c>
      <c r="J45" s="4">
        <v>17660000</v>
      </c>
      <c r="K45" s="13">
        <f t="shared" si="3"/>
        <v>160916560000</v>
      </c>
    </row>
    <row r="46" spans="1:11" x14ac:dyDescent="0.2">
      <c r="A46" s="11" t="s">
        <v>272</v>
      </c>
      <c r="B46" s="4">
        <v>1013611</v>
      </c>
      <c r="C46" s="4">
        <v>833100</v>
      </c>
      <c r="D46" s="4">
        <v>180511</v>
      </c>
      <c r="E46" s="4">
        <v>5722540000</v>
      </c>
      <c r="F46" s="4">
        <f t="shared" si="4"/>
        <v>85772052716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160898900000</v>
      </c>
    </row>
    <row r="47" spans="1:11" x14ac:dyDescent="0.2">
      <c r="A47" s="11" t="s">
        <v>270</v>
      </c>
      <c r="B47" s="4">
        <v>371700</v>
      </c>
      <c r="C47" s="4">
        <v>31600</v>
      </c>
      <c r="D47" s="4">
        <v>340100</v>
      </c>
      <c r="E47" s="4">
        <v>10741010000</v>
      </c>
      <c r="F47" s="4">
        <f t="shared" si="4"/>
        <v>80049512716</v>
      </c>
      <c r="G47" s="4">
        <v>0</v>
      </c>
      <c r="H47" s="4">
        <v>0</v>
      </c>
      <c r="I47" s="4">
        <v>0</v>
      </c>
      <c r="J47" s="4">
        <v>15750000</v>
      </c>
      <c r="K47" s="13">
        <f t="shared" si="3"/>
        <v>160898900000</v>
      </c>
    </row>
    <row r="48" spans="1:11" x14ac:dyDescent="0.2">
      <c r="A48" s="11" t="s">
        <v>269</v>
      </c>
      <c r="B48" s="4">
        <v>443950</v>
      </c>
      <c r="C48" s="4">
        <v>142320</v>
      </c>
      <c r="D48" s="4">
        <v>301630</v>
      </c>
      <c r="E48" s="4">
        <v>9531525233</v>
      </c>
      <c r="F48" s="4">
        <f t="shared" si="4"/>
        <v>69308502716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160883150000</v>
      </c>
    </row>
    <row r="49" spans="1:11" x14ac:dyDescent="0.2">
      <c r="A49" s="11" t="s">
        <v>268</v>
      </c>
      <c r="B49" s="4">
        <v>74493</v>
      </c>
      <c r="C49" s="4">
        <v>17800</v>
      </c>
      <c r="D49" s="4">
        <v>56693</v>
      </c>
      <c r="E49" s="4">
        <v>1828410000</v>
      </c>
      <c r="F49" s="4">
        <f t="shared" si="4"/>
        <v>59776977483</v>
      </c>
      <c r="G49" s="4">
        <v>1027000</v>
      </c>
      <c r="H49" s="4">
        <v>0</v>
      </c>
      <c r="I49" s="4">
        <v>1027000</v>
      </c>
      <c r="J49" s="4">
        <v>32866915000</v>
      </c>
      <c r="K49" s="13">
        <f t="shared" si="3"/>
        <v>160883150000</v>
      </c>
    </row>
    <row r="50" spans="1:11" x14ac:dyDescent="0.2">
      <c r="A50" s="11" t="s">
        <v>267</v>
      </c>
      <c r="B50" s="4">
        <v>292000</v>
      </c>
      <c r="C50" s="4">
        <v>448799</v>
      </c>
      <c r="D50" s="4">
        <v>-156799</v>
      </c>
      <c r="E50" s="4">
        <v>-5117280000</v>
      </c>
      <c r="F50" s="4">
        <f t="shared" si="4"/>
        <v>57948567483</v>
      </c>
      <c r="G50" s="4">
        <v>0</v>
      </c>
      <c r="H50" s="4">
        <v>0</v>
      </c>
      <c r="I50" s="4">
        <v>0</v>
      </c>
      <c r="J50" s="4">
        <v>470060000</v>
      </c>
      <c r="K50" s="13">
        <f t="shared" si="3"/>
        <v>128016235000</v>
      </c>
    </row>
    <row r="51" spans="1:11" x14ac:dyDescent="0.2">
      <c r="A51" s="11" t="s">
        <v>266</v>
      </c>
      <c r="B51" s="4">
        <v>1326500</v>
      </c>
      <c r="C51" s="4">
        <v>246500</v>
      </c>
      <c r="D51" s="4">
        <v>1080000</v>
      </c>
      <c r="E51" s="4">
        <v>34776890000</v>
      </c>
      <c r="F51" s="4">
        <f t="shared" si="4"/>
        <v>63065847483</v>
      </c>
      <c r="G51" s="4">
        <v>87400</v>
      </c>
      <c r="H51" s="4">
        <v>156000</v>
      </c>
      <c r="I51" s="4">
        <v>-68600</v>
      </c>
      <c r="J51" s="4">
        <v>-2167385000</v>
      </c>
      <c r="K51" s="13">
        <f t="shared" si="3"/>
        <v>127546175000</v>
      </c>
    </row>
    <row r="52" spans="1:11" x14ac:dyDescent="0.2">
      <c r="A52" s="11" t="s">
        <v>265</v>
      </c>
      <c r="B52" s="4">
        <v>531600</v>
      </c>
      <c r="C52" s="4">
        <v>416700</v>
      </c>
      <c r="D52" s="4">
        <v>114900</v>
      </c>
      <c r="E52" s="4">
        <v>3619620000</v>
      </c>
      <c r="F52" s="4">
        <f t="shared" si="4"/>
        <v>28288957483</v>
      </c>
      <c r="G52" s="4">
        <v>42000</v>
      </c>
      <c r="H52" s="4">
        <v>100000</v>
      </c>
      <c r="I52" s="4">
        <v>-58000</v>
      </c>
      <c r="J52" s="4">
        <v>-1796800000</v>
      </c>
      <c r="K52" s="13">
        <f t="shared" si="3"/>
        <v>129713560000</v>
      </c>
    </row>
    <row r="53" spans="1:11" x14ac:dyDescent="0.2">
      <c r="A53" s="11" t="s">
        <v>264</v>
      </c>
      <c r="B53" s="4">
        <v>387800</v>
      </c>
      <c r="C53" s="4">
        <v>140600</v>
      </c>
      <c r="D53" s="4">
        <v>247200</v>
      </c>
      <c r="E53" s="4">
        <v>7656660000</v>
      </c>
      <c r="F53" s="4">
        <f t="shared" si="4"/>
        <v>24669337483</v>
      </c>
      <c r="G53" s="4">
        <v>379800</v>
      </c>
      <c r="H53" s="4">
        <v>0</v>
      </c>
      <c r="I53" s="4">
        <v>379800</v>
      </c>
      <c r="J53" s="4">
        <v>11902960000</v>
      </c>
      <c r="K53" s="13">
        <f t="shared" si="3"/>
        <v>131510360000</v>
      </c>
    </row>
    <row r="54" spans="1:11" x14ac:dyDescent="0.2">
      <c r="A54" s="11" t="s">
        <v>263</v>
      </c>
      <c r="B54" s="4">
        <v>895800</v>
      </c>
      <c r="C54" s="4">
        <v>263500</v>
      </c>
      <c r="D54" s="4">
        <v>632300</v>
      </c>
      <c r="E54" s="4">
        <v>20195210000</v>
      </c>
      <c r="F54" s="4">
        <f t="shared" si="4"/>
        <v>17012677483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119607400000</v>
      </c>
    </row>
    <row r="55" spans="1:11" x14ac:dyDescent="0.2">
      <c r="A55" s="11" t="s">
        <v>262</v>
      </c>
      <c r="B55" s="4">
        <v>645200</v>
      </c>
      <c r="C55" s="4">
        <v>647066</v>
      </c>
      <c r="D55" s="4">
        <v>-1866</v>
      </c>
      <c r="E55" s="4">
        <v>-117160000</v>
      </c>
      <c r="F55" s="4">
        <f t="shared" si="4"/>
        <v>-3182532517</v>
      </c>
      <c r="G55" s="4">
        <v>130000</v>
      </c>
      <c r="H55" s="4">
        <v>407200</v>
      </c>
      <c r="I55" s="4">
        <v>-277200</v>
      </c>
      <c r="J55" s="4">
        <v>-8786860000</v>
      </c>
      <c r="K55" s="13">
        <f t="shared" si="3"/>
        <v>119607400000</v>
      </c>
    </row>
    <row r="56" spans="1:11" x14ac:dyDescent="0.2">
      <c r="A56" s="11" t="s">
        <v>261</v>
      </c>
      <c r="B56" s="4">
        <v>107587</v>
      </c>
      <c r="C56" s="4">
        <v>45100</v>
      </c>
      <c r="D56" s="4">
        <v>62487</v>
      </c>
      <c r="E56" s="4">
        <v>1931600000</v>
      </c>
      <c r="F56" s="4">
        <f t="shared" si="4"/>
        <v>-3065372517</v>
      </c>
      <c r="G56" s="4">
        <v>150000</v>
      </c>
      <c r="H56" s="4">
        <v>18000</v>
      </c>
      <c r="I56" s="4">
        <v>132000</v>
      </c>
      <c r="J56" s="4">
        <v>4085695000</v>
      </c>
      <c r="K56" s="13">
        <f t="shared" si="3"/>
        <v>128394260000</v>
      </c>
    </row>
    <row r="57" spans="1:11" x14ac:dyDescent="0.2">
      <c r="A57" s="11" t="s">
        <v>260</v>
      </c>
      <c r="B57" s="4">
        <v>100800</v>
      </c>
      <c r="C57" s="4">
        <v>941500</v>
      </c>
      <c r="D57" s="4">
        <v>-840700</v>
      </c>
      <c r="E57" s="4">
        <v>-26361020000</v>
      </c>
      <c r="F57" s="4">
        <f t="shared" si="4"/>
        <v>-4996972517</v>
      </c>
      <c r="G57" s="4">
        <v>277500</v>
      </c>
      <c r="H57" s="4">
        <v>288200</v>
      </c>
      <c r="I57" s="4">
        <v>-10700</v>
      </c>
      <c r="J57" s="4">
        <v>-383985000</v>
      </c>
      <c r="K57" s="13">
        <f t="shared" si="3"/>
        <v>124308565000</v>
      </c>
    </row>
    <row r="58" spans="1:11" x14ac:dyDescent="0.2">
      <c r="A58" s="11" t="s">
        <v>259</v>
      </c>
      <c r="B58" s="4">
        <v>35800</v>
      </c>
      <c r="C58" s="4">
        <v>23700</v>
      </c>
      <c r="D58" s="4">
        <v>12100</v>
      </c>
      <c r="E58" s="4">
        <v>367240000</v>
      </c>
      <c r="F58" s="4">
        <f t="shared" si="4"/>
        <v>21364047483</v>
      </c>
      <c r="G58" s="4">
        <v>297300</v>
      </c>
      <c r="H58" s="4">
        <v>43900</v>
      </c>
      <c r="I58" s="4">
        <v>253400</v>
      </c>
      <c r="J58" s="4">
        <v>7835010000</v>
      </c>
      <c r="K58" s="13">
        <f t="shared" si="3"/>
        <v>124692550000</v>
      </c>
    </row>
    <row r="59" spans="1:11" x14ac:dyDescent="0.2">
      <c r="A59" s="11" t="s">
        <v>258</v>
      </c>
      <c r="B59" s="4">
        <v>117840</v>
      </c>
      <c r="C59" s="4">
        <v>1364600</v>
      </c>
      <c r="D59" s="4">
        <v>-1246760</v>
      </c>
      <c r="E59" s="4">
        <v>-38916310000</v>
      </c>
      <c r="F59" s="4">
        <f t="shared" si="4"/>
        <v>20996807483</v>
      </c>
      <c r="G59" s="4">
        <v>0</v>
      </c>
      <c r="H59" s="4">
        <v>0</v>
      </c>
      <c r="I59" s="4">
        <v>0</v>
      </c>
      <c r="J59" s="4">
        <v>-573550000</v>
      </c>
      <c r="K59" s="13">
        <f t="shared" si="3"/>
        <v>116857540000</v>
      </c>
    </row>
    <row r="60" spans="1:11" x14ac:dyDescent="0.2">
      <c r="A60" s="11" t="s">
        <v>257</v>
      </c>
      <c r="B60" s="4">
        <v>121500</v>
      </c>
      <c r="C60" s="4">
        <v>6319849</v>
      </c>
      <c r="D60" s="4">
        <v>-6198349</v>
      </c>
      <c r="E60" s="4">
        <v>-192735790000</v>
      </c>
      <c r="F60" s="4">
        <f t="shared" si="4"/>
        <v>59913117483</v>
      </c>
      <c r="G60" s="4">
        <v>0</v>
      </c>
      <c r="H60" s="4">
        <v>0</v>
      </c>
      <c r="I60" s="4">
        <v>0</v>
      </c>
      <c r="J60" s="4">
        <v>15247365000</v>
      </c>
      <c r="K60" s="13">
        <f t="shared" si="3"/>
        <v>117431090000</v>
      </c>
    </row>
    <row r="61" spans="1:11" x14ac:dyDescent="0.2">
      <c r="A61" s="11" t="s">
        <v>256</v>
      </c>
      <c r="B61" s="4">
        <v>11600</v>
      </c>
      <c r="C61" s="4">
        <v>1401100</v>
      </c>
      <c r="D61" s="4">
        <v>-1389500</v>
      </c>
      <c r="E61" s="4">
        <v>-43230750000</v>
      </c>
      <c r="F61" s="4">
        <f t="shared" si="4"/>
        <v>252648907483</v>
      </c>
      <c r="G61" s="4">
        <v>0</v>
      </c>
      <c r="H61" s="4">
        <v>0</v>
      </c>
      <c r="I61" s="4">
        <v>0</v>
      </c>
      <c r="J61" s="4">
        <v>-4321420000</v>
      </c>
      <c r="K61" s="13">
        <f t="shared" si="3"/>
        <v>102183725000</v>
      </c>
    </row>
    <row r="62" spans="1:11" x14ac:dyDescent="0.2">
      <c r="A62" s="11" t="s">
        <v>255</v>
      </c>
      <c r="B62" s="4">
        <v>4920</v>
      </c>
      <c r="C62" s="4">
        <v>1330400</v>
      </c>
      <c r="D62" s="4">
        <v>-1325480</v>
      </c>
      <c r="E62" s="4">
        <v>-40558280000</v>
      </c>
      <c r="F62" s="4">
        <f t="shared" si="4"/>
        <v>295879657483</v>
      </c>
      <c r="G62" s="4">
        <v>50000</v>
      </c>
      <c r="H62" s="4">
        <v>190500</v>
      </c>
      <c r="I62" s="4">
        <v>-140500</v>
      </c>
      <c r="J62" s="4">
        <v>-4321420000</v>
      </c>
      <c r="K62" s="13">
        <f t="shared" si="3"/>
        <v>106505145000</v>
      </c>
    </row>
    <row r="63" spans="1:11" x14ac:dyDescent="0.2">
      <c r="A63" s="11" t="s">
        <v>254</v>
      </c>
      <c r="B63" s="4">
        <v>529400</v>
      </c>
      <c r="C63" s="4">
        <v>1221200</v>
      </c>
      <c r="D63" s="4">
        <v>-691800</v>
      </c>
      <c r="E63" s="4">
        <v>-21150680000</v>
      </c>
      <c r="F63" s="4">
        <f t="shared" si="4"/>
        <v>336437937483</v>
      </c>
      <c r="G63" s="4">
        <v>1218500</v>
      </c>
      <c r="H63" s="4">
        <v>64400</v>
      </c>
      <c r="I63" s="4">
        <v>1154100</v>
      </c>
      <c r="J63" s="4">
        <v>35089673000</v>
      </c>
      <c r="K63" s="13">
        <f t="shared" si="3"/>
        <v>110826565000</v>
      </c>
    </row>
    <row r="64" spans="1:11" x14ac:dyDescent="0.2">
      <c r="A64" s="11" t="s">
        <v>253</v>
      </c>
      <c r="B64" s="4">
        <v>950</v>
      </c>
      <c r="C64" s="4">
        <v>1070400</v>
      </c>
      <c r="D64" s="4">
        <v>-1069450</v>
      </c>
      <c r="E64" s="4">
        <v>-32298990000</v>
      </c>
      <c r="F64" s="4">
        <f t="shared" si="4"/>
        <v>357588617483</v>
      </c>
      <c r="G64" s="4">
        <v>606000</v>
      </c>
      <c r="H64" s="4">
        <v>8400</v>
      </c>
      <c r="I64" s="4">
        <v>597600</v>
      </c>
      <c r="J64" s="4">
        <v>18094975000</v>
      </c>
      <c r="K64" s="13">
        <f t="shared" si="3"/>
        <v>75736892000</v>
      </c>
    </row>
    <row r="65" spans="1:11" x14ac:dyDescent="0.2">
      <c r="A65" s="11" t="s">
        <v>252</v>
      </c>
      <c r="B65" s="4">
        <v>107000</v>
      </c>
      <c r="C65" s="4">
        <v>2104263</v>
      </c>
      <c r="D65" s="4">
        <v>-1997263</v>
      </c>
      <c r="E65" s="4">
        <v>-60445660000</v>
      </c>
      <c r="F65" s="4">
        <f t="shared" si="4"/>
        <v>389887607483</v>
      </c>
      <c r="G65" s="4">
        <v>196100</v>
      </c>
      <c r="H65" s="4">
        <v>0</v>
      </c>
      <c r="I65" s="4">
        <v>196100</v>
      </c>
      <c r="J65" s="4">
        <v>6006570000</v>
      </c>
      <c r="K65" s="13">
        <f t="shared" si="3"/>
        <v>57641917000</v>
      </c>
    </row>
    <row r="66" spans="1:11" x14ac:dyDescent="0.2">
      <c r="A66" s="11" t="s">
        <v>251</v>
      </c>
      <c r="B66" s="4">
        <v>44700</v>
      </c>
      <c r="C66" s="4">
        <v>994800</v>
      </c>
      <c r="D66" s="4">
        <v>-950100</v>
      </c>
      <c r="E66" s="4">
        <v>-28525231144</v>
      </c>
      <c r="F66" s="4">
        <f t="shared" si="4"/>
        <v>450333267483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51635347000</v>
      </c>
    </row>
    <row r="67" spans="1:11" x14ac:dyDescent="0.2">
      <c r="A67" s="11" t="s">
        <v>250</v>
      </c>
      <c r="B67" s="4">
        <v>41900</v>
      </c>
      <c r="C67" s="4">
        <v>604500</v>
      </c>
      <c r="D67" s="4">
        <v>-562600</v>
      </c>
      <c r="E67" s="4">
        <v>-16751270000</v>
      </c>
      <c r="F67" s="4">
        <f t="shared" si="4"/>
        <v>478858498627</v>
      </c>
      <c r="G67" s="4">
        <v>29900</v>
      </c>
      <c r="H67" s="4">
        <v>0</v>
      </c>
      <c r="I67" s="4">
        <v>29900</v>
      </c>
      <c r="J67" s="4">
        <v>891255000</v>
      </c>
      <c r="K67" s="13">
        <f t="shared" si="3"/>
        <v>51635347000</v>
      </c>
    </row>
    <row r="68" spans="1:11" x14ac:dyDescent="0.2">
      <c r="A68" s="11" t="s">
        <v>249</v>
      </c>
      <c r="B68" s="4">
        <v>112800</v>
      </c>
      <c r="C68" s="4">
        <v>189900</v>
      </c>
      <c r="D68" s="4">
        <v>-77100</v>
      </c>
      <c r="E68" s="4">
        <v>-2303230000</v>
      </c>
      <c r="F68" s="4">
        <f t="shared" si="4"/>
        <v>495609768627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50744092000</v>
      </c>
    </row>
    <row r="69" spans="1:11" x14ac:dyDescent="0.2">
      <c r="A69" s="11" t="s">
        <v>248</v>
      </c>
      <c r="B69" s="4">
        <v>218100</v>
      </c>
      <c r="C69" s="4">
        <v>300800</v>
      </c>
      <c r="D69" s="4">
        <v>-82700</v>
      </c>
      <c r="E69" s="4">
        <v>-2456040000</v>
      </c>
      <c r="F69" s="4">
        <f t="shared" si="4"/>
        <v>497912998627</v>
      </c>
      <c r="G69" s="4">
        <v>0</v>
      </c>
      <c r="H69" s="4">
        <v>0</v>
      </c>
      <c r="I69" s="4">
        <v>0</v>
      </c>
      <c r="J69" s="4">
        <v>-1050383000</v>
      </c>
      <c r="K69" s="13">
        <f t="shared" si="3"/>
        <v>50744092000</v>
      </c>
    </row>
    <row r="70" spans="1:11" x14ac:dyDescent="0.2">
      <c r="A70" s="11" t="s">
        <v>247</v>
      </c>
      <c r="B70" s="4">
        <v>320600</v>
      </c>
      <c r="C70" s="4">
        <v>177133</v>
      </c>
      <c r="D70" s="4">
        <v>143467</v>
      </c>
      <c r="E70" s="4">
        <v>4351820000</v>
      </c>
      <c r="F70" s="4">
        <f t="shared" si="4"/>
        <v>500369038627</v>
      </c>
      <c r="G70" s="4">
        <v>210000</v>
      </c>
      <c r="H70" s="4">
        <v>91200</v>
      </c>
      <c r="I70" s="4">
        <v>118800</v>
      </c>
      <c r="J70" s="4">
        <v>3615420000</v>
      </c>
      <c r="K70" s="13">
        <f t="shared" si="3"/>
        <v>51794475000</v>
      </c>
    </row>
    <row r="71" spans="1:11" x14ac:dyDescent="0.2">
      <c r="A71" s="11" t="s">
        <v>246</v>
      </c>
      <c r="B71" s="4">
        <v>190500</v>
      </c>
      <c r="C71" s="4">
        <v>12600</v>
      </c>
      <c r="D71" s="4">
        <v>177900</v>
      </c>
      <c r="E71" s="4">
        <v>5374340000</v>
      </c>
      <c r="F71" s="4">
        <f t="shared" si="4"/>
        <v>496017218627</v>
      </c>
      <c r="G71" s="4">
        <v>54400</v>
      </c>
      <c r="H71" s="4">
        <v>6000</v>
      </c>
      <c r="I71" s="4">
        <v>48400</v>
      </c>
      <c r="J71" s="4">
        <v>1461685000</v>
      </c>
      <c r="K71" s="13">
        <f t="shared" si="3"/>
        <v>48179055000</v>
      </c>
    </row>
    <row r="72" spans="1:11" x14ac:dyDescent="0.2">
      <c r="A72" s="11" t="s">
        <v>245</v>
      </c>
      <c r="B72" s="4">
        <v>1007455</v>
      </c>
      <c r="C72" s="4">
        <v>366000</v>
      </c>
      <c r="D72" s="4">
        <v>641455</v>
      </c>
      <c r="E72" s="4">
        <v>18905350000</v>
      </c>
      <c r="F72" s="4">
        <f t="shared" si="4"/>
        <v>490642878627</v>
      </c>
      <c r="G72" s="4">
        <v>206000</v>
      </c>
      <c r="H72" s="4">
        <v>0</v>
      </c>
      <c r="I72" s="4">
        <v>206000</v>
      </c>
      <c r="J72" s="4">
        <v>6077205000</v>
      </c>
      <c r="K72" s="13">
        <f t="shared" si="3"/>
        <v>46717370000</v>
      </c>
    </row>
    <row r="73" spans="1:11" x14ac:dyDescent="0.2">
      <c r="A73" s="11" t="s">
        <v>244</v>
      </c>
      <c r="B73" s="4">
        <v>154600</v>
      </c>
      <c r="C73" s="4">
        <v>299900</v>
      </c>
      <c r="D73" s="4">
        <v>-145300</v>
      </c>
      <c r="E73" s="4">
        <v>-4107030000</v>
      </c>
      <c r="F73" s="4">
        <f t="shared" si="4"/>
        <v>471737528627</v>
      </c>
      <c r="G73" s="4">
        <v>0</v>
      </c>
      <c r="H73" s="4">
        <v>0</v>
      </c>
      <c r="I73" s="4">
        <v>0</v>
      </c>
      <c r="J73" s="4">
        <v>-652560000</v>
      </c>
      <c r="K73" s="13">
        <f t="shared" si="3"/>
        <v>40640165000</v>
      </c>
    </row>
    <row r="74" spans="1:11" x14ac:dyDescent="0.2">
      <c r="A74" s="11" t="s">
        <v>243</v>
      </c>
      <c r="B74" s="4">
        <v>81900</v>
      </c>
      <c r="C74" s="4">
        <v>676766</v>
      </c>
      <c r="D74" s="4">
        <v>-594866</v>
      </c>
      <c r="E74" s="4">
        <v>-17315880000</v>
      </c>
      <c r="F74" s="4">
        <f t="shared" si="4"/>
        <v>475844558627</v>
      </c>
      <c r="G74" s="4">
        <v>0</v>
      </c>
      <c r="H74" s="4">
        <v>0</v>
      </c>
      <c r="I74" s="4">
        <v>0</v>
      </c>
      <c r="J74" s="4">
        <v>138660000</v>
      </c>
      <c r="K74" s="13">
        <f t="shared" si="3"/>
        <v>41292725000</v>
      </c>
    </row>
    <row r="75" spans="1:11" x14ac:dyDescent="0.2">
      <c r="A75" s="11" t="s">
        <v>242</v>
      </c>
      <c r="B75" s="4">
        <v>44620</v>
      </c>
      <c r="C75" s="4">
        <v>489100</v>
      </c>
      <c r="D75" s="4">
        <v>-444480</v>
      </c>
      <c r="E75" s="4">
        <v>-12942700000</v>
      </c>
      <c r="F75" s="4">
        <f t="shared" si="4"/>
        <v>493160438627</v>
      </c>
      <c r="G75" s="4">
        <v>27600</v>
      </c>
      <c r="H75" s="4">
        <v>182200</v>
      </c>
      <c r="I75" s="4">
        <v>-154600</v>
      </c>
      <c r="J75" s="4">
        <v>-4504390000</v>
      </c>
      <c r="K75" s="13">
        <f t="shared" si="3"/>
        <v>41154065000</v>
      </c>
    </row>
    <row r="76" spans="1:11" x14ac:dyDescent="0.2">
      <c r="A76" s="11" t="s">
        <v>241</v>
      </c>
      <c r="B76" s="4">
        <v>881497</v>
      </c>
      <c r="C76" s="4">
        <v>786500</v>
      </c>
      <c r="D76" s="4">
        <v>94997</v>
      </c>
      <c r="E76" s="4">
        <v>2945670000</v>
      </c>
      <c r="F76" s="4">
        <f t="shared" si="4"/>
        <v>506103138627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45658455000</v>
      </c>
    </row>
    <row r="77" spans="1:11" x14ac:dyDescent="0.2">
      <c r="A77" s="11" t="s">
        <v>240</v>
      </c>
      <c r="B77" s="4">
        <v>217840</v>
      </c>
      <c r="C77" s="4">
        <v>505465</v>
      </c>
      <c r="D77" s="4">
        <v>-287625</v>
      </c>
      <c r="E77" s="4">
        <v>-8357770000</v>
      </c>
      <c r="F77" s="4">
        <f t="shared" si="4"/>
        <v>503157468627</v>
      </c>
      <c r="G77" s="4">
        <v>106000</v>
      </c>
      <c r="H77" s="4">
        <v>0</v>
      </c>
      <c r="I77" s="4">
        <v>106000</v>
      </c>
      <c r="J77" s="4">
        <v>2998520000</v>
      </c>
      <c r="K77" s="13">
        <f t="shared" si="3"/>
        <v>45658455000</v>
      </c>
    </row>
    <row r="78" spans="1:11" x14ac:dyDescent="0.2">
      <c r="A78" s="11" t="s">
        <v>239</v>
      </c>
      <c r="B78" s="4">
        <v>1023700</v>
      </c>
      <c r="C78" s="4">
        <v>50554</v>
      </c>
      <c r="D78" s="4">
        <v>973146</v>
      </c>
      <c r="E78" s="4">
        <v>28083920000</v>
      </c>
      <c r="F78" s="4">
        <f t="shared" si="4"/>
        <v>511515238627</v>
      </c>
      <c r="G78" s="4">
        <v>0</v>
      </c>
      <c r="H78" s="4">
        <v>0</v>
      </c>
      <c r="I78" s="4">
        <v>0</v>
      </c>
      <c r="J78" s="4">
        <v>655500000</v>
      </c>
      <c r="K78" s="13">
        <f t="shared" si="3"/>
        <v>42659935000</v>
      </c>
    </row>
    <row r="79" spans="1:11" x14ac:dyDescent="0.2">
      <c r="A79" s="11" t="s">
        <v>238</v>
      </c>
      <c r="B79" s="4">
        <v>1778100</v>
      </c>
      <c r="C79" s="4">
        <v>845419</v>
      </c>
      <c r="D79" s="4">
        <v>932681</v>
      </c>
      <c r="E79" s="4">
        <v>26686060000</v>
      </c>
      <c r="F79" s="4">
        <f t="shared" si="4"/>
        <v>483431318627</v>
      </c>
      <c r="G79" s="4">
        <v>0</v>
      </c>
      <c r="H79" s="4">
        <v>0</v>
      </c>
      <c r="I79" s="4">
        <v>0</v>
      </c>
      <c r="J79" s="4">
        <v>674375000</v>
      </c>
      <c r="K79" s="13">
        <f t="shared" si="3"/>
        <v>42004435000</v>
      </c>
    </row>
    <row r="80" spans="1:11" x14ac:dyDescent="0.2">
      <c r="A80" s="11" t="s">
        <v>237</v>
      </c>
      <c r="B80" s="4">
        <v>95310</v>
      </c>
      <c r="C80" s="4">
        <v>581091</v>
      </c>
      <c r="D80" s="4">
        <v>-485781</v>
      </c>
      <c r="E80" s="4">
        <v>-14729160000</v>
      </c>
      <c r="F80" s="4">
        <f t="shared" si="4"/>
        <v>456745258627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41330060000</v>
      </c>
    </row>
    <row r="81" spans="1:11" x14ac:dyDescent="0.2">
      <c r="A81" s="11" t="s">
        <v>236</v>
      </c>
      <c r="B81" s="4">
        <v>1279930</v>
      </c>
      <c r="C81" s="4">
        <v>256830</v>
      </c>
      <c r="D81" s="4">
        <v>1023100</v>
      </c>
      <c r="E81" s="4">
        <v>30651250000</v>
      </c>
      <c r="F81" s="4">
        <f t="shared" si="4"/>
        <v>471474418627</v>
      </c>
      <c r="G81" s="4">
        <v>275100</v>
      </c>
      <c r="H81" s="4">
        <v>0</v>
      </c>
      <c r="I81" s="4">
        <v>275100</v>
      </c>
      <c r="J81" s="4">
        <v>8319175000</v>
      </c>
      <c r="K81" s="13">
        <f t="shared" si="3"/>
        <v>41330060000</v>
      </c>
    </row>
    <row r="82" spans="1:11" x14ac:dyDescent="0.2">
      <c r="A82" s="11" t="s">
        <v>235</v>
      </c>
      <c r="B82" s="4">
        <v>182900</v>
      </c>
      <c r="C82" s="4">
        <v>159022</v>
      </c>
      <c r="D82" s="4">
        <v>23878</v>
      </c>
      <c r="E82" s="4">
        <v>559270000</v>
      </c>
      <c r="F82" s="4">
        <f t="shared" si="4"/>
        <v>440823168627</v>
      </c>
      <c r="G82" s="4">
        <v>174000</v>
      </c>
      <c r="H82" s="4">
        <v>4800</v>
      </c>
      <c r="I82" s="4">
        <v>169200</v>
      </c>
      <c r="J82" s="4">
        <v>5392830000</v>
      </c>
      <c r="K82" s="13">
        <f t="shared" si="3"/>
        <v>33010885000</v>
      </c>
    </row>
    <row r="83" spans="1:11" x14ac:dyDescent="0.2">
      <c r="A83" s="11" t="s">
        <v>192</v>
      </c>
      <c r="B83" s="4">
        <v>9500</v>
      </c>
      <c r="C83" s="4">
        <v>1207499</v>
      </c>
      <c r="D83" s="4">
        <v>-1197999</v>
      </c>
      <c r="E83" s="4">
        <v>-39797370000</v>
      </c>
      <c r="F83" s="4">
        <f t="shared" si="4"/>
        <v>440263898627</v>
      </c>
      <c r="G83" s="4">
        <v>57200</v>
      </c>
      <c r="H83" s="4">
        <v>77700</v>
      </c>
      <c r="I83" s="4">
        <v>-20500</v>
      </c>
      <c r="J83" s="4">
        <v>-672185000</v>
      </c>
      <c r="K83" s="13">
        <f t="shared" si="3"/>
        <v>27618055000</v>
      </c>
    </row>
    <row r="84" spans="1:11" x14ac:dyDescent="0.2">
      <c r="A84" s="11" t="s">
        <v>191</v>
      </c>
      <c r="B84" s="4">
        <v>1913100</v>
      </c>
      <c r="C84" s="4">
        <v>235863</v>
      </c>
      <c r="D84" s="4">
        <v>1677237</v>
      </c>
      <c r="E84" s="4">
        <v>55413350000</v>
      </c>
      <c r="F84" s="4">
        <f t="shared" si="4"/>
        <v>480061268627</v>
      </c>
      <c r="G84" s="4">
        <v>0</v>
      </c>
      <c r="H84" s="4">
        <v>0</v>
      </c>
      <c r="I84" s="4">
        <v>0</v>
      </c>
      <c r="J84" s="4">
        <v>-643800000</v>
      </c>
      <c r="K84" s="13">
        <f t="shared" si="3"/>
        <v>28290240000</v>
      </c>
    </row>
    <row r="85" spans="1:11" x14ac:dyDescent="0.2">
      <c r="A85" s="11" t="s">
        <v>190</v>
      </c>
      <c r="B85" s="4">
        <v>137100</v>
      </c>
      <c r="C85" s="4">
        <v>427342</v>
      </c>
      <c r="D85" s="4">
        <v>-290242</v>
      </c>
      <c r="E85" s="4">
        <v>-9690280000</v>
      </c>
      <c r="F85" s="4">
        <f t="shared" si="4"/>
        <v>424647918627</v>
      </c>
      <c r="G85" s="4">
        <v>27600</v>
      </c>
      <c r="H85" s="4">
        <v>37200</v>
      </c>
      <c r="I85" s="4">
        <v>-9600</v>
      </c>
      <c r="J85" s="4">
        <v>-316510000</v>
      </c>
      <c r="K85" s="13">
        <f t="shared" si="3"/>
        <v>28934040000</v>
      </c>
    </row>
    <row r="86" spans="1:11" x14ac:dyDescent="0.2">
      <c r="A86" s="11" t="s">
        <v>189</v>
      </c>
      <c r="B86" s="4">
        <v>622900</v>
      </c>
      <c r="C86" s="4">
        <v>79453</v>
      </c>
      <c r="D86" s="4">
        <v>543447</v>
      </c>
      <c r="E86" s="4">
        <v>18101190000</v>
      </c>
      <c r="F86" s="4">
        <f t="shared" si="4"/>
        <v>434338198627</v>
      </c>
      <c r="G86" s="4">
        <v>0</v>
      </c>
      <c r="H86" s="4">
        <v>0</v>
      </c>
      <c r="I86" s="4">
        <v>0</v>
      </c>
      <c r="J86" s="4">
        <v>-12759105000</v>
      </c>
      <c r="K86" s="13">
        <f t="shared" si="3"/>
        <v>29250550000</v>
      </c>
    </row>
    <row r="87" spans="1:11" x14ac:dyDescent="0.2">
      <c r="A87" s="11" t="s">
        <v>188</v>
      </c>
      <c r="B87" s="4">
        <v>682300</v>
      </c>
      <c r="C87" s="4">
        <v>48800</v>
      </c>
      <c r="D87" s="4">
        <v>633500</v>
      </c>
      <c r="E87" s="4">
        <v>20950040000</v>
      </c>
      <c r="F87" s="4">
        <f t="shared" si="4"/>
        <v>416237008627</v>
      </c>
      <c r="G87" s="4">
        <v>68700</v>
      </c>
      <c r="H87" s="4">
        <v>1051000</v>
      </c>
      <c r="I87" s="4">
        <v>-982300</v>
      </c>
      <c r="J87" s="4">
        <v>-32521950000</v>
      </c>
      <c r="K87" s="13">
        <f t="shared" si="3"/>
        <v>42009655000</v>
      </c>
    </row>
    <row r="88" spans="1:11" x14ac:dyDescent="0.2">
      <c r="A88" s="11" t="s">
        <v>187</v>
      </c>
      <c r="B88" s="4">
        <v>65200</v>
      </c>
      <c r="C88" s="4">
        <v>351100</v>
      </c>
      <c r="D88" s="4">
        <v>-285900</v>
      </c>
      <c r="E88" s="4">
        <v>-9544220000</v>
      </c>
      <c r="F88" s="4">
        <f t="shared" si="4"/>
        <v>395286968627</v>
      </c>
      <c r="G88" s="4">
        <v>132400</v>
      </c>
      <c r="H88" s="4">
        <v>144900</v>
      </c>
      <c r="I88" s="4">
        <v>-12500</v>
      </c>
      <c r="J88" s="4">
        <v>-432585000</v>
      </c>
      <c r="K88" s="13">
        <f t="shared" si="3"/>
        <v>74531605000</v>
      </c>
    </row>
    <row r="89" spans="1:11" x14ac:dyDescent="0.2">
      <c r="A89" s="11" t="s">
        <v>186</v>
      </c>
      <c r="B89" s="4">
        <v>361600</v>
      </c>
      <c r="C89" s="4">
        <v>299064</v>
      </c>
      <c r="D89" s="4">
        <v>62536</v>
      </c>
      <c r="E89" s="4">
        <v>2041350000</v>
      </c>
      <c r="F89" s="4">
        <f t="shared" si="4"/>
        <v>404831188627</v>
      </c>
      <c r="G89" s="4">
        <v>130000</v>
      </c>
      <c r="H89" s="4">
        <v>101700</v>
      </c>
      <c r="I89" s="4">
        <v>28300</v>
      </c>
      <c r="J89" s="4">
        <v>934965000</v>
      </c>
      <c r="K89" s="13">
        <f t="shared" si="3"/>
        <v>74964190000</v>
      </c>
    </row>
    <row r="90" spans="1:11" x14ac:dyDescent="0.2">
      <c r="A90" s="11" t="s">
        <v>185</v>
      </c>
      <c r="B90" s="4">
        <v>575200</v>
      </c>
      <c r="C90" s="4">
        <v>3002000</v>
      </c>
      <c r="D90" s="4">
        <v>-2426800</v>
      </c>
      <c r="E90" s="4">
        <v>-84796250000</v>
      </c>
      <c r="F90" s="4">
        <f t="shared" si="4"/>
        <v>402789838627</v>
      </c>
      <c r="G90" s="4">
        <v>0</v>
      </c>
      <c r="H90" s="4">
        <v>0</v>
      </c>
      <c r="I90" s="4">
        <v>0</v>
      </c>
      <c r="J90" s="4">
        <v>-2446595000</v>
      </c>
      <c r="K90" s="13">
        <f t="shared" si="3"/>
        <v>74029225000</v>
      </c>
    </row>
    <row r="91" spans="1:11" x14ac:dyDescent="0.2">
      <c r="A91" s="11" t="s">
        <v>184</v>
      </c>
      <c r="B91" s="4">
        <v>1970700</v>
      </c>
      <c r="C91" s="4">
        <v>157600</v>
      </c>
      <c r="D91" s="4">
        <v>1813100</v>
      </c>
      <c r="E91" s="4">
        <v>63668980000</v>
      </c>
      <c r="F91" s="4">
        <f t="shared" si="4"/>
        <v>487586088627</v>
      </c>
      <c r="G91" s="4">
        <v>0</v>
      </c>
      <c r="H91" s="4">
        <v>0</v>
      </c>
      <c r="I91" s="4">
        <v>0</v>
      </c>
      <c r="J91" s="4">
        <v>-604505000</v>
      </c>
      <c r="K91" s="13">
        <f t="shared" si="3"/>
        <v>76475820000</v>
      </c>
    </row>
    <row r="92" spans="1:11" x14ac:dyDescent="0.2">
      <c r="A92" s="11" t="s">
        <v>183</v>
      </c>
      <c r="B92" s="4">
        <v>635300</v>
      </c>
      <c r="C92" s="4">
        <v>2610033</v>
      </c>
      <c r="D92" s="4">
        <v>-1974733</v>
      </c>
      <c r="E92" s="4">
        <v>-68309180000</v>
      </c>
      <c r="F92" s="4">
        <f t="shared" si="4"/>
        <v>423917108627</v>
      </c>
      <c r="G92" s="4">
        <v>0</v>
      </c>
      <c r="H92" s="4">
        <v>0</v>
      </c>
      <c r="I92" s="4">
        <v>0</v>
      </c>
      <c r="J92" s="4">
        <v>-116160000</v>
      </c>
      <c r="K92" s="13">
        <f t="shared" si="3"/>
        <v>77080325000</v>
      </c>
    </row>
    <row r="93" spans="1:11" x14ac:dyDescent="0.2">
      <c r="A93" s="11" t="s">
        <v>182</v>
      </c>
      <c r="B93" s="4">
        <v>923409</v>
      </c>
      <c r="C93" s="4">
        <v>350800</v>
      </c>
      <c r="D93" s="4">
        <v>572609</v>
      </c>
      <c r="E93" s="4">
        <v>19946680000</v>
      </c>
      <c r="F93" s="4">
        <f t="shared" si="4"/>
        <v>492226288627</v>
      </c>
      <c r="G93" s="4">
        <v>200000</v>
      </c>
      <c r="H93" s="4">
        <v>932800</v>
      </c>
      <c r="I93" s="4">
        <v>-732800</v>
      </c>
      <c r="J93" s="4">
        <v>-25665360000</v>
      </c>
      <c r="K93" s="13">
        <f t="shared" si="3"/>
        <v>77196485000</v>
      </c>
    </row>
    <row r="94" spans="1:11" x14ac:dyDescent="0.2">
      <c r="A94" s="11" t="s">
        <v>181</v>
      </c>
      <c r="B94" s="4">
        <v>366620</v>
      </c>
      <c r="C94" s="4">
        <v>374300</v>
      </c>
      <c r="D94" s="4">
        <v>-7680</v>
      </c>
      <c r="E94" s="4">
        <v>-272188474</v>
      </c>
      <c r="F94" s="4">
        <f t="shared" si="4"/>
        <v>472279608627</v>
      </c>
      <c r="G94" s="4">
        <v>0</v>
      </c>
      <c r="H94" s="4">
        <v>0</v>
      </c>
      <c r="I94" s="4">
        <v>0</v>
      </c>
      <c r="J94" s="4">
        <v>-4383450000</v>
      </c>
      <c r="K94" s="13">
        <f t="shared" si="3"/>
        <v>102861845000</v>
      </c>
    </row>
    <row r="95" spans="1:11" x14ac:dyDescent="0.2">
      <c r="A95" s="11" t="s">
        <v>180</v>
      </c>
      <c r="B95" s="4">
        <v>8800</v>
      </c>
      <c r="C95" s="4">
        <v>833200</v>
      </c>
      <c r="D95" s="4">
        <v>-824400</v>
      </c>
      <c r="E95" s="4">
        <v>-29406860000</v>
      </c>
      <c r="F95" s="4">
        <f t="shared" si="4"/>
        <v>472551797101</v>
      </c>
      <c r="G95" s="4">
        <v>0</v>
      </c>
      <c r="H95" s="4">
        <v>0</v>
      </c>
      <c r="I95" s="4">
        <v>0</v>
      </c>
      <c r="J95" s="4">
        <v>-1579465000</v>
      </c>
      <c r="K95" s="13">
        <f t="shared" si="3"/>
        <v>107245295000</v>
      </c>
    </row>
    <row r="96" spans="1:11" x14ac:dyDescent="0.2">
      <c r="A96" s="11" t="s">
        <v>179</v>
      </c>
      <c r="B96" s="4">
        <v>2633501</v>
      </c>
      <c r="C96" s="4">
        <v>1365533</v>
      </c>
      <c r="D96" s="4">
        <v>1267968</v>
      </c>
      <c r="E96" s="4">
        <v>45033290000</v>
      </c>
      <c r="F96" s="4">
        <f t="shared" ref="F96:F122" si="5">E96+F97</f>
        <v>501958657101</v>
      </c>
      <c r="G96" s="4">
        <v>21100</v>
      </c>
      <c r="H96" s="4">
        <v>10800</v>
      </c>
      <c r="I96" s="4">
        <v>10300</v>
      </c>
      <c r="J96" s="4">
        <v>367285000</v>
      </c>
      <c r="K96" s="13">
        <f t="shared" ref="K96:K122" si="6">K97+J96</f>
        <v>108824760000</v>
      </c>
    </row>
    <row r="97" spans="1:11" x14ac:dyDescent="0.2">
      <c r="A97" s="11" t="s">
        <v>178</v>
      </c>
      <c r="B97" s="4">
        <v>978500</v>
      </c>
      <c r="C97" s="4">
        <v>264054</v>
      </c>
      <c r="D97" s="4">
        <v>714446</v>
      </c>
      <c r="E97" s="4">
        <v>25181310000</v>
      </c>
      <c r="F97" s="4">
        <f t="shared" si="5"/>
        <v>456925367101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108457475000</v>
      </c>
    </row>
    <row r="98" spans="1:11" x14ac:dyDescent="0.2">
      <c r="A98" s="11" t="s">
        <v>177</v>
      </c>
      <c r="B98" s="4">
        <v>4463891</v>
      </c>
      <c r="C98" s="4">
        <v>269200</v>
      </c>
      <c r="D98" s="4">
        <v>4194691</v>
      </c>
      <c r="E98" s="4">
        <v>147682350000</v>
      </c>
      <c r="F98" s="4">
        <f t="shared" si="5"/>
        <v>431744057101</v>
      </c>
      <c r="G98" s="4">
        <v>1693100</v>
      </c>
      <c r="H98" s="4">
        <v>25200</v>
      </c>
      <c r="I98" s="4">
        <v>1667900</v>
      </c>
      <c r="J98" s="4">
        <v>57956545000</v>
      </c>
      <c r="K98" s="13">
        <f t="shared" si="6"/>
        <v>108457475000</v>
      </c>
    </row>
    <row r="99" spans="1:11" x14ac:dyDescent="0.2">
      <c r="A99" s="11" t="s">
        <v>176</v>
      </c>
      <c r="B99" s="4">
        <v>4626800</v>
      </c>
      <c r="C99" s="4">
        <v>291067</v>
      </c>
      <c r="D99" s="4">
        <v>4335733</v>
      </c>
      <c r="E99" s="4">
        <v>148127540000</v>
      </c>
      <c r="F99" s="4">
        <f t="shared" si="5"/>
        <v>284061707101</v>
      </c>
      <c r="G99" s="4">
        <v>195400</v>
      </c>
      <c r="H99" s="4">
        <v>50000</v>
      </c>
      <c r="I99" s="4">
        <v>145400</v>
      </c>
      <c r="J99" s="4">
        <v>4915645000</v>
      </c>
      <c r="K99" s="13">
        <f t="shared" si="6"/>
        <v>50500930000</v>
      </c>
    </row>
    <row r="100" spans="1:11" x14ac:dyDescent="0.2">
      <c r="A100" s="11" t="s">
        <v>175</v>
      </c>
      <c r="B100" s="4">
        <v>1809000</v>
      </c>
      <c r="C100" s="4">
        <v>903693</v>
      </c>
      <c r="D100" s="4">
        <v>905307</v>
      </c>
      <c r="E100" s="4">
        <v>29547970000</v>
      </c>
      <c r="F100" s="4">
        <f t="shared" si="5"/>
        <v>135934167101</v>
      </c>
      <c r="G100" s="4">
        <v>59600</v>
      </c>
      <c r="H100" s="4">
        <v>50100</v>
      </c>
      <c r="I100" s="4">
        <v>9500</v>
      </c>
      <c r="J100" s="4">
        <v>293110000</v>
      </c>
      <c r="K100" s="13">
        <f t="shared" si="6"/>
        <v>45585285000</v>
      </c>
    </row>
    <row r="101" spans="1:11" x14ac:dyDescent="0.2">
      <c r="A101" s="11" t="s">
        <v>174</v>
      </c>
      <c r="B101" s="4">
        <v>1771100</v>
      </c>
      <c r="C101" s="4">
        <v>1675546</v>
      </c>
      <c r="D101" s="4">
        <v>95554</v>
      </c>
      <c r="E101" s="4">
        <v>3297280000</v>
      </c>
      <c r="F101" s="4">
        <f t="shared" si="5"/>
        <v>106386197101</v>
      </c>
      <c r="G101" s="4">
        <v>56000</v>
      </c>
      <c r="H101" s="4">
        <v>0</v>
      </c>
      <c r="I101" s="4">
        <v>56000</v>
      </c>
      <c r="J101" s="4">
        <v>1817320000</v>
      </c>
      <c r="K101" s="13">
        <f t="shared" si="6"/>
        <v>45292175000</v>
      </c>
    </row>
    <row r="102" spans="1:11" x14ac:dyDescent="0.2">
      <c r="A102" s="11" t="s">
        <v>173</v>
      </c>
      <c r="B102" s="4">
        <v>644300</v>
      </c>
      <c r="C102" s="4">
        <v>1876566</v>
      </c>
      <c r="D102" s="4">
        <v>-1232266</v>
      </c>
      <c r="E102" s="4">
        <v>-39924060000</v>
      </c>
      <c r="F102" s="4">
        <f t="shared" si="5"/>
        <v>103088917101</v>
      </c>
      <c r="G102" s="4">
        <v>88400</v>
      </c>
      <c r="H102" s="4">
        <v>61200</v>
      </c>
      <c r="I102" s="4">
        <v>27200</v>
      </c>
      <c r="J102" s="4">
        <v>818140000</v>
      </c>
      <c r="K102" s="13">
        <f t="shared" si="6"/>
        <v>43474855000</v>
      </c>
    </row>
    <row r="103" spans="1:11" x14ac:dyDescent="0.2">
      <c r="A103" s="11" t="s">
        <v>172</v>
      </c>
      <c r="B103" s="4">
        <v>567600</v>
      </c>
      <c r="C103" s="4">
        <v>986396</v>
      </c>
      <c r="D103" s="4">
        <v>-418796</v>
      </c>
      <c r="E103" s="4">
        <v>-14232050000</v>
      </c>
      <c r="F103" s="4">
        <f t="shared" si="5"/>
        <v>143012977101</v>
      </c>
      <c r="G103" s="4">
        <v>110500</v>
      </c>
      <c r="H103" s="4">
        <v>186800</v>
      </c>
      <c r="I103" s="4">
        <v>-76300</v>
      </c>
      <c r="J103" s="4">
        <v>-2529875000</v>
      </c>
      <c r="K103" s="13">
        <f t="shared" si="6"/>
        <v>42656715000</v>
      </c>
    </row>
    <row r="104" spans="1:11" x14ac:dyDescent="0.2">
      <c r="A104" s="11" t="s">
        <v>171</v>
      </c>
      <c r="B104" s="4">
        <v>1111700</v>
      </c>
      <c r="C104" s="4">
        <v>721533</v>
      </c>
      <c r="D104" s="4">
        <v>390167</v>
      </c>
      <c r="E104" s="4">
        <v>13365410000</v>
      </c>
      <c r="F104" s="4">
        <f t="shared" si="5"/>
        <v>157245027101</v>
      </c>
      <c r="G104" s="4">
        <v>455500</v>
      </c>
      <c r="H104" s="4">
        <v>100400</v>
      </c>
      <c r="I104" s="4">
        <v>355100</v>
      </c>
      <c r="J104" s="4">
        <v>12117740000</v>
      </c>
      <c r="K104" s="13">
        <f t="shared" si="6"/>
        <v>45186590000</v>
      </c>
    </row>
    <row r="105" spans="1:11" x14ac:dyDescent="0.2">
      <c r="A105" s="11" t="s">
        <v>170</v>
      </c>
      <c r="B105" s="4">
        <v>137100</v>
      </c>
      <c r="C105" s="4">
        <v>1330736</v>
      </c>
      <c r="D105" s="4">
        <v>-1193636</v>
      </c>
      <c r="E105" s="4">
        <v>-38846110000</v>
      </c>
      <c r="F105" s="4">
        <f t="shared" si="5"/>
        <v>143879617101</v>
      </c>
      <c r="G105" s="4">
        <v>212000</v>
      </c>
      <c r="H105" s="4">
        <v>306000</v>
      </c>
      <c r="I105" s="4">
        <v>-94000</v>
      </c>
      <c r="J105" s="4">
        <v>-3136990000</v>
      </c>
      <c r="K105" s="13">
        <f t="shared" si="6"/>
        <v>33068850000</v>
      </c>
    </row>
    <row r="106" spans="1:11" x14ac:dyDescent="0.2">
      <c r="A106" s="11" t="s">
        <v>169</v>
      </c>
      <c r="B106" s="4">
        <v>713710</v>
      </c>
      <c r="C106" s="4">
        <v>1628128</v>
      </c>
      <c r="D106" s="4">
        <v>-914418</v>
      </c>
      <c r="E106" s="4">
        <v>-29609670000</v>
      </c>
      <c r="F106" s="4">
        <f t="shared" si="5"/>
        <v>182725727101</v>
      </c>
      <c r="G106" s="4">
        <v>98200</v>
      </c>
      <c r="H106" s="4">
        <v>1200</v>
      </c>
      <c r="I106" s="4">
        <v>97000</v>
      </c>
      <c r="J106" s="4">
        <v>3106545000</v>
      </c>
      <c r="K106" s="13">
        <f t="shared" si="6"/>
        <v>36205840000</v>
      </c>
    </row>
    <row r="107" spans="1:11" x14ac:dyDescent="0.2">
      <c r="A107" s="11" t="s">
        <v>168</v>
      </c>
      <c r="B107" s="4">
        <v>34010</v>
      </c>
      <c r="C107" s="4">
        <v>1987372</v>
      </c>
      <c r="D107" s="4">
        <v>-1953362</v>
      </c>
      <c r="E107" s="4">
        <v>-64205350000</v>
      </c>
      <c r="F107" s="4">
        <f t="shared" si="5"/>
        <v>212335397101</v>
      </c>
      <c r="G107" s="4">
        <v>0</v>
      </c>
      <c r="H107" s="4">
        <v>0</v>
      </c>
      <c r="I107" s="4">
        <v>0</v>
      </c>
      <c r="J107" s="4">
        <v>600680000</v>
      </c>
      <c r="K107" s="13">
        <f t="shared" si="6"/>
        <v>33099295000</v>
      </c>
    </row>
    <row r="108" spans="1:11" x14ac:dyDescent="0.2">
      <c r="A108" s="11" t="s">
        <v>167</v>
      </c>
      <c r="B108" s="4">
        <v>511200</v>
      </c>
      <c r="C108" s="4">
        <v>2910070</v>
      </c>
      <c r="D108" s="4">
        <v>-2398870</v>
      </c>
      <c r="E108" s="4">
        <v>-80455250000</v>
      </c>
      <c r="F108" s="4">
        <f t="shared" si="5"/>
        <v>276540747101</v>
      </c>
      <c r="G108" s="4">
        <v>228900</v>
      </c>
      <c r="H108" s="4">
        <v>325600</v>
      </c>
      <c r="I108" s="4">
        <v>-96700</v>
      </c>
      <c r="J108" s="4">
        <v>-3180155000</v>
      </c>
      <c r="K108" s="13">
        <f t="shared" si="6"/>
        <v>32498615000</v>
      </c>
    </row>
    <row r="109" spans="1:11" x14ac:dyDescent="0.2">
      <c r="A109" s="11" t="s">
        <v>166</v>
      </c>
      <c r="B109" s="4">
        <v>807800</v>
      </c>
      <c r="C109" s="4">
        <v>1590200</v>
      </c>
      <c r="D109" s="4">
        <v>-782400</v>
      </c>
      <c r="E109" s="4">
        <v>-25761500000</v>
      </c>
      <c r="F109" s="4">
        <f t="shared" si="5"/>
        <v>356995997101</v>
      </c>
      <c r="G109" s="4">
        <v>0</v>
      </c>
      <c r="H109" s="4">
        <v>0</v>
      </c>
      <c r="I109" s="4">
        <v>0</v>
      </c>
      <c r="J109" s="4">
        <v>-101075000</v>
      </c>
      <c r="K109" s="13">
        <f t="shared" si="6"/>
        <v>35678770000</v>
      </c>
    </row>
    <row r="110" spans="1:11" x14ac:dyDescent="0.2">
      <c r="A110" s="11" t="s">
        <v>165</v>
      </c>
      <c r="B110" s="4">
        <v>1267030</v>
      </c>
      <c r="C110" s="4">
        <v>3400</v>
      </c>
      <c r="D110" s="4">
        <v>1263630</v>
      </c>
      <c r="E110" s="4">
        <v>41796320000</v>
      </c>
      <c r="F110" s="4">
        <f t="shared" si="5"/>
        <v>382757497101</v>
      </c>
      <c r="G110" s="4">
        <v>331600</v>
      </c>
      <c r="H110" s="4">
        <v>200100</v>
      </c>
      <c r="I110" s="4">
        <v>131500</v>
      </c>
      <c r="J110" s="4">
        <v>4256055000</v>
      </c>
      <c r="K110" s="13">
        <f t="shared" si="6"/>
        <v>35779845000</v>
      </c>
    </row>
    <row r="111" spans="1:11" x14ac:dyDescent="0.2">
      <c r="A111" s="11" t="s">
        <v>164</v>
      </c>
      <c r="B111" s="4">
        <v>809600</v>
      </c>
      <c r="C111" s="4">
        <v>16332</v>
      </c>
      <c r="D111" s="4">
        <v>793268</v>
      </c>
      <c r="E111" s="4">
        <v>26501370000</v>
      </c>
      <c r="F111" s="4">
        <f t="shared" si="5"/>
        <v>340961177101</v>
      </c>
      <c r="G111" s="4">
        <v>52200</v>
      </c>
      <c r="H111" s="4">
        <v>200000</v>
      </c>
      <c r="I111" s="4">
        <v>-147800</v>
      </c>
      <c r="J111" s="4">
        <v>-4929370000</v>
      </c>
      <c r="K111" s="13">
        <f t="shared" si="6"/>
        <v>31523790000</v>
      </c>
    </row>
    <row r="112" spans="1:11" x14ac:dyDescent="0.2">
      <c r="A112" s="11" t="s">
        <v>163</v>
      </c>
      <c r="B112" s="4">
        <v>9643100</v>
      </c>
      <c r="C112" s="4">
        <v>1056070</v>
      </c>
      <c r="D112" s="4">
        <v>8587030</v>
      </c>
      <c r="E112" s="4">
        <v>281551050000</v>
      </c>
      <c r="F112" s="4">
        <f t="shared" si="5"/>
        <v>314459807101</v>
      </c>
      <c r="G112" s="4">
        <v>0</v>
      </c>
      <c r="H112" s="4">
        <v>0</v>
      </c>
      <c r="I112" s="4">
        <v>0</v>
      </c>
      <c r="J112" s="4">
        <v>-7325320000</v>
      </c>
      <c r="K112" s="13">
        <f t="shared" si="6"/>
        <v>36453160000</v>
      </c>
    </row>
    <row r="113" spans="1:11" x14ac:dyDescent="0.2">
      <c r="A113" s="11" t="s">
        <v>162</v>
      </c>
      <c r="B113" s="4">
        <v>435867</v>
      </c>
      <c r="C113" s="4">
        <v>224304</v>
      </c>
      <c r="D113" s="4">
        <v>211563</v>
      </c>
      <c r="E113" s="4">
        <v>6561330000</v>
      </c>
      <c r="F113" s="4">
        <f t="shared" si="5"/>
        <v>32908757101</v>
      </c>
      <c r="G113" s="4">
        <v>0</v>
      </c>
      <c r="H113" s="4">
        <v>0</v>
      </c>
      <c r="I113" s="4">
        <v>0</v>
      </c>
      <c r="J113" s="4">
        <v>-1039800000</v>
      </c>
      <c r="K113" s="13">
        <f t="shared" si="6"/>
        <v>43778480000</v>
      </c>
    </row>
    <row r="114" spans="1:11" x14ac:dyDescent="0.2">
      <c r="A114" s="11" t="s">
        <v>161</v>
      </c>
      <c r="B114" s="4">
        <v>1354000</v>
      </c>
      <c r="C114" s="4">
        <v>50300</v>
      </c>
      <c r="D114" s="4">
        <v>1303700</v>
      </c>
      <c r="E114" s="4">
        <v>40382370000</v>
      </c>
      <c r="F114" s="4">
        <f t="shared" si="5"/>
        <v>26347427101</v>
      </c>
      <c r="G114" s="4">
        <v>0</v>
      </c>
      <c r="H114" s="4">
        <v>0</v>
      </c>
      <c r="I114" s="4">
        <v>0</v>
      </c>
      <c r="J114" s="4">
        <v>-525415000</v>
      </c>
      <c r="K114" s="13">
        <f t="shared" si="6"/>
        <v>44818280000</v>
      </c>
    </row>
    <row r="115" spans="1:11" x14ac:dyDescent="0.2">
      <c r="A115" s="11" t="s">
        <v>160</v>
      </c>
      <c r="B115" s="4">
        <v>1068800</v>
      </c>
      <c r="C115" s="4">
        <v>102209</v>
      </c>
      <c r="D115" s="4">
        <v>966591</v>
      </c>
      <c r="E115" s="4">
        <v>30187860000</v>
      </c>
      <c r="F115" s="4">
        <f t="shared" si="5"/>
        <v>-14034942899</v>
      </c>
      <c r="G115" s="4">
        <v>88400</v>
      </c>
      <c r="H115" s="4">
        <v>6000</v>
      </c>
      <c r="I115" s="4">
        <v>82400</v>
      </c>
      <c r="J115" s="4">
        <v>2568980000</v>
      </c>
      <c r="K115" s="13">
        <f t="shared" si="6"/>
        <v>45343695000</v>
      </c>
    </row>
    <row r="116" spans="1:11" x14ac:dyDescent="0.2">
      <c r="A116" s="11" t="s">
        <v>159</v>
      </c>
      <c r="B116" s="4">
        <v>501150</v>
      </c>
      <c r="C116" s="4">
        <v>190100</v>
      </c>
      <c r="D116" s="4">
        <v>311050</v>
      </c>
      <c r="E116" s="4">
        <v>9659150000</v>
      </c>
      <c r="F116" s="4">
        <f t="shared" si="5"/>
        <v>-44222802899</v>
      </c>
      <c r="G116" s="4">
        <v>0</v>
      </c>
      <c r="H116" s="4">
        <v>0</v>
      </c>
      <c r="I116" s="4">
        <v>0</v>
      </c>
      <c r="J116" s="4">
        <v>-2087220000</v>
      </c>
      <c r="K116" s="13">
        <f t="shared" si="6"/>
        <v>42774715000</v>
      </c>
    </row>
    <row r="117" spans="1:11" x14ac:dyDescent="0.2">
      <c r="A117" s="11" t="s">
        <v>158</v>
      </c>
      <c r="B117" s="4">
        <v>121100</v>
      </c>
      <c r="C117" s="4">
        <v>337100</v>
      </c>
      <c r="D117" s="4">
        <v>-216000</v>
      </c>
      <c r="E117" s="4">
        <v>-6609010000</v>
      </c>
      <c r="F117" s="4">
        <f t="shared" si="5"/>
        <v>-53881952899</v>
      </c>
      <c r="G117" s="4">
        <v>52400</v>
      </c>
      <c r="H117" s="4">
        <v>34800</v>
      </c>
      <c r="I117" s="4">
        <v>17600</v>
      </c>
      <c r="J117" s="4">
        <v>537315000</v>
      </c>
      <c r="K117" s="13">
        <f t="shared" si="6"/>
        <v>44861935000</v>
      </c>
    </row>
    <row r="118" spans="1:11" x14ac:dyDescent="0.2">
      <c r="A118" s="11" t="s">
        <v>157</v>
      </c>
      <c r="B118" s="4">
        <v>51100</v>
      </c>
      <c r="C118" s="4">
        <v>506100</v>
      </c>
      <c r="D118" s="4">
        <v>-455000</v>
      </c>
      <c r="E118" s="4">
        <v>-14222420000</v>
      </c>
      <c r="F118" s="4">
        <f t="shared" si="5"/>
        <v>-47272942899</v>
      </c>
      <c r="G118" s="4">
        <v>283200</v>
      </c>
      <c r="H118" s="4">
        <v>0</v>
      </c>
      <c r="I118" s="4">
        <v>283200</v>
      </c>
      <c r="J118" s="4">
        <v>8832740000</v>
      </c>
      <c r="K118" s="13">
        <f t="shared" si="6"/>
        <v>44324620000</v>
      </c>
    </row>
    <row r="119" spans="1:11" x14ac:dyDescent="0.2">
      <c r="A119" s="11" t="s">
        <v>156</v>
      </c>
      <c r="B119" s="4">
        <v>24600</v>
      </c>
      <c r="C119" s="4">
        <v>91550</v>
      </c>
      <c r="D119" s="4">
        <v>-66950</v>
      </c>
      <c r="E119" s="4">
        <v>-2128330000</v>
      </c>
      <c r="F119" s="4">
        <f t="shared" si="5"/>
        <v>-33050522899</v>
      </c>
      <c r="G119" s="4">
        <v>0</v>
      </c>
      <c r="H119" s="4">
        <v>0</v>
      </c>
      <c r="I119" s="4">
        <v>0</v>
      </c>
      <c r="J119" s="4">
        <v>-2536420000</v>
      </c>
      <c r="K119" s="13">
        <f t="shared" si="6"/>
        <v>35491880000</v>
      </c>
    </row>
    <row r="120" spans="1:11" x14ac:dyDescent="0.2">
      <c r="A120" s="11" t="s">
        <v>155</v>
      </c>
      <c r="B120" s="4">
        <v>10500</v>
      </c>
      <c r="C120" s="4">
        <v>748362</v>
      </c>
      <c r="D120" s="4">
        <v>-737862</v>
      </c>
      <c r="E120" s="4">
        <v>-23498520000</v>
      </c>
      <c r="F120" s="4">
        <f t="shared" si="5"/>
        <v>-30922192899</v>
      </c>
      <c r="G120" s="4">
        <v>182800</v>
      </c>
      <c r="H120" s="4">
        <v>42000</v>
      </c>
      <c r="I120" s="4">
        <v>140800</v>
      </c>
      <c r="J120" s="4">
        <v>4463500000</v>
      </c>
      <c r="K120" s="13">
        <f t="shared" si="6"/>
        <v>38028300000</v>
      </c>
    </row>
    <row r="121" spans="1:11" x14ac:dyDescent="0.2">
      <c r="A121" s="11" t="s">
        <v>154</v>
      </c>
      <c r="B121" s="4">
        <v>560800</v>
      </c>
      <c r="C121" s="4">
        <v>202056</v>
      </c>
      <c r="D121" s="4">
        <v>358744</v>
      </c>
      <c r="E121" s="4">
        <v>11436880000</v>
      </c>
      <c r="F121" s="4">
        <f t="shared" si="5"/>
        <v>-7423672899</v>
      </c>
      <c r="G121" s="4">
        <v>70000</v>
      </c>
      <c r="H121" s="4">
        <v>0</v>
      </c>
      <c r="I121" s="4">
        <v>70000</v>
      </c>
      <c r="J121" s="4">
        <v>2243500000</v>
      </c>
      <c r="K121" s="13">
        <f t="shared" si="6"/>
        <v>33564800000</v>
      </c>
    </row>
    <row r="122" spans="1:11" x14ac:dyDescent="0.2">
      <c r="A122" s="11" t="s">
        <v>153</v>
      </c>
      <c r="B122" s="4">
        <v>120385</v>
      </c>
      <c r="C122" s="4">
        <v>166467</v>
      </c>
      <c r="D122" s="4">
        <v>-46082</v>
      </c>
      <c r="E122" s="4">
        <v>-1485750000</v>
      </c>
      <c r="F122" s="4">
        <f t="shared" si="5"/>
        <v>-18860552899</v>
      </c>
      <c r="G122" s="4">
        <v>40400</v>
      </c>
      <c r="H122" s="4">
        <v>20000</v>
      </c>
      <c r="I122" s="4">
        <v>20400</v>
      </c>
      <c r="J122" s="4">
        <v>630180000</v>
      </c>
      <c r="K122" s="13">
        <f t="shared" si="6"/>
        <v>31321300000</v>
      </c>
    </row>
    <row r="123" spans="1:11" x14ac:dyDescent="0.2">
      <c r="A123" s="11" t="s">
        <v>152</v>
      </c>
      <c r="B123" s="4">
        <v>549900</v>
      </c>
      <c r="C123" s="4">
        <v>71147</v>
      </c>
      <c r="D123" s="4">
        <v>478753</v>
      </c>
      <c r="E123" s="4">
        <v>15069220000</v>
      </c>
      <c r="F123" s="4">
        <f t="shared" ref="F123:F128" si="7">E123+F124</f>
        <v>-17374802899</v>
      </c>
      <c r="G123" s="4">
        <v>74200</v>
      </c>
      <c r="H123" s="4">
        <v>70000</v>
      </c>
      <c r="I123" s="4">
        <v>4200</v>
      </c>
      <c r="J123" s="4">
        <v>129735000</v>
      </c>
      <c r="K123" s="13">
        <f t="shared" ref="K123:K128" si="8">K124+J123</f>
        <v>30691120000</v>
      </c>
    </row>
    <row r="124" spans="1:11" x14ac:dyDescent="0.2">
      <c r="A124" s="11" t="s">
        <v>151</v>
      </c>
      <c r="B124" s="4">
        <v>12300</v>
      </c>
      <c r="C124" s="4">
        <v>1005500</v>
      </c>
      <c r="D124" s="4">
        <v>-993200</v>
      </c>
      <c r="E124" s="4">
        <v>-31009280000</v>
      </c>
      <c r="F124" s="4">
        <f t="shared" si="7"/>
        <v>-32444022899</v>
      </c>
      <c r="G124" s="4">
        <v>65300</v>
      </c>
      <c r="H124" s="4">
        <v>4800</v>
      </c>
      <c r="I124" s="4">
        <v>60500</v>
      </c>
      <c r="J124" s="4">
        <v>1891070000</v>
      </c>
      <c r="K124" s="13">
        <f t="shared" si="8"/>
        <v>30561385000</v>
      </c>
    </row>
    <row r="125" spans="1:11" x14ac:dyDescent="0.2">
      <c r="A125" s="11" t="s">
        <v>150</v>
      </c>
      <c r="B125" s="4">
        <v>309200</v>
      </c>
      <c r="C125" s="4">
        <v>26200</v>
      </c>
      <c r="D125" s="4">
        <v>283000</v>
      </c>
      <c r="E125" s="4">
        <v>8805830000</v>
      </c>
      <c r="F125" s="4">
        <f t="shared" si="7"/>
        <v>-1434742899</v>
      </c>
      <c r="G125" s="4">
        <v>0</v>
      </c>
      <c r="H125" s="4">
        <v>0</v>
      </c>
      <c r="I125" s="4">
        <v>0</v>
      </c>
      <c r="J125" s="4">
        <v>221650000</v>
      </c>
      <c r="K125" s="13">
        <f t="shared" si="8"/>
        <v>28670315000</v>
      </c>
    </row>
    <row r="126" spans="1:11" x14ac:dyDescent="0.2">
      <c r="A126" s="11" t="s">
        <v>149</v>
      </c>
      <c r="B126" s="4">
        <v>517400</v>
      </c>
      <c r="C126" s="4">
        <v>147999</v>
      </c>
      <c r="D126" s="4">
        <v>369401</v>
      </c>
      <c r="E126" s="4">
        <v>11477520000</v>
      </c>
      <c r="F126" s="4">
        <f t="shared" si="7"/>
        <v>-10240572899</v>
      </c>
      <c r="G126" s="4">
        <v>0</v>
      </c>
      <c r="H126" s="4">
        <v>0</v>
      </c>
      <c r="I126" s="4">
        <v>0</v>
      </c>
      <c r="J126" s="4">
        <v>313555000</v>
      </c>
      <c r="K126" s="13">
        <f t="shared" si="8"/>
        <v>28448665000</v>
      </c>
    </row>
    <row r="127" spans="1:11" x14ac:dyDescent="0.2">
      <c r="A127" s="11" t="s">
        <v>148</v>
      </c>
      <c r="B127" s="4">
        <v>827200</v>
      </c>
      <c r="C127" s="4">
        <v>350100</v>
      </c>
      <c r="D127" s="4">
        <v>477100</v>
      </c>
      <c r="E127" s="4">
        <v>14807170000</v>
      </c>
      <c r="F127" s="4">
        <f t="shared" si="7"/>
        <v>-21718092899</v>
      </c>
      <c r="G127" s="4">
        <v>86000</v>
      </c>
      <c r="H127" s="4">
        <v>0</v>
      </c>
      <c r="I127" s="4">
        <v>86000</v>
      </c>
      <c r="J127" s="4">
        <v>2662660000</v>
      </c>
      <c r="K127" s="13">
        <f t="shared" si="8"/>
        <v>28135110000</v>
      </c>
    </row>
    <row r="128" spans="1:11" x14ac:dyDescent="0.2">
      <c r="A128" s="11" t="s">
        <v>147</v>
      </c>
      <c r="B128" s="4">
        <v>1700</v>
      </c>
      <c r="C128" s="4">
        <v>60433</v>
      </c>
      <c r="D128" s="4">
        <v>-58733</v>
      </c>
      <c r="E128" s="4">
        <v>-1832060000</v>
      </c>
      <c r="F128" s="4">
        <f t="shared" si="7"/>
        <v>-36525262899</v>
      </c>
      <c r="G128" s="4">
        <v>0</v>
      </c>
      <c r="H128" s="4">
        <v>0</v>
      </c>
      <c r="I128" s="4">
        <v>0</v>
      </c>
      <c r="J128" s="4">
        <v>0</v>
      </c>
      <c r="K128" s="13">
        <f t="shared" si="8"/>
        <v>25472450000</v>
      </c>
    </row>
    <row r="129" spans="1:11" x14ac:dyDescent="0.2">
      <c r="A129" s="11" t="s">
        <v>146</v>
      </c>
      <c r="B129" s="4">
        <v>608180</v>
      </c>
      <c r="C129" s="4">
        <v>114000</v>
      </c>
      <c r="D129" s="4">
        <v>494180</v>
      </c>
      <c r="E129" s="4">
        <v>15332171024</v>
      </c>
      <c r="F129" s="4">
        <f t="shared" ref="F129:F139" si="9">E129+F130</f>
        <v>-34693202899</v>
      </c>
      <c r="G129" s="4">
        <v>56800</v>
      </c>
      <c r="H129" s="4">
        <v>104800</v>
      </c>
      <c r="I129" s="4">
        <v>-48000</v>
      </c>
      <c r="J129" s="4">
        <v>-1499880000</v>
      </c>
      <c r="K129" s="13">
        <f t="shared" ref="K129:K139" si="10">K130+J129</f>
        <v>25472450000</v>
      </c>
    </row>
    <row r="130" spans="1:11" x14ac:dyDescent="0.2">
      <c r="A130" s="11" t="s">
        <v>145</v>
      </c>
      <c r="B130" s="4">
        <v>1500</v>
      </c>
      <c r="C130" s="4">
        <v>34000</v>
      </c>
      <c r="D130" s="4">
        <v>-32500</v>
      </c>
      <c r="E130" s="4">
        <v>-995453923</v>
      </c>
      <c r="F130" s="4">
        <f t="shared" si="9"/>
        <v>-50025373923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26972330000</v>
      </c>
    </row>
    <row r="131" spans="1:11" x14ac:dyDescent="0.2">
      <c r="A131" s="11" t="s">
        <v>144</v>
      </c>
      <c r="B131" s="4">
        <v>743600</v>
      </c>
      <c r="C131" s="4">
        <v>744533</v>
      </c>
      <c r="D131" s="4">
        <v>-933</v>
      </c>
      <c r="E131" s="4">
        <v>18480000</v>
      </c>
      <c r="F131" s="4">
        <f t="shared" si="9"/>
        <v>-49029920000</v>
      </c>
      <c r="G131" s="4">
        <v>0</v>
      </c>
      <c r="H131" s="4">
        <v>0</v>
      </c>
      <c r="I131" s="4">
        <v>0</v>
      </c>
      <c r="J131" s="4">
        <v>-334435000</v>
      </c>
      <c r="K131" s="13">
        <f t="shared" si="10"/>
        <v>26972330000</v>
      </c>
    </row>
    <row r="132" spans="1:11" x14ac:dyDescent="0.2">
      <c r="A132" s="11" t="s">
        <v>143</v>
      </c>
      <c r="B132" s="4">
        <v>1300100</v>
      </c>
      <c r="C132" s="4">
        <v>178700</v>
      </c>
      <c r="D132" s="4">
        <v>1121400</v>
      </c>
      <c r="E132" s="4">
        <v>34590880000</v>
      </c>
      <c r="F132" s="4">
        <f t="shared" si="9"/>
        <v>-49048400000</v>
      </c>
      <c r="G132" s="4">
        <v>0</v>
      </c>
      <c r="H132" s="4">
        <v>0</v>
      </c>
      <c r="I132" s="4">
        <v>0</v>
      </c>
      <c r="J132" s="4">
        <v>-1465200000</v>
      </c>
      <c r="K132" s="13">
        <f t="shared" si="10"/>
        <v>27306765000</v>
      </c>
    </row>
    <row r="133" spans="1:11" x14ac:dyDescent="0.2">
      <c r="A133" s="11" t="s">
        <v>142</v>
      </c>
      <c r="B133" s="4">
        <v>2023300</v>
      </c>
      <c r="C133" s="4">
        <v>2246200</v>
      </c>
      <c r="D133" s="4">
        <v>-222900</v>
      </c>
      <c r="E133" s="4">
        <v>-5501630000</v>
      </c>
      <c r="F133" s="4">
        <f t="shared" si="9"/>
        <v>-83639280000</v>
      </c>
      <c r="K133" s="13">
        <f t="shared" si="10"/>
        <v>28771965000</v>
      </c>
    </row>
    <row r="134" spans="1:11" x14ac:dyDescent="0.2">
      <c r="A134" s="11" t="s">
        <v>141</v>
      </c>
      <c r="B134" s="4">
        <v>304000</v>
      </c>
      <c r="C134" s="4">
        <v>747400</v>
      </c>
      <c r="D134" s="4">
        <v>-443400</v>
      </c>
      <c r="E134" s="4">
        <v>-13465340000</v>
      </c>
      <c r="F134" s="4">
        <f t="shared" si="9"/>
        <v>-78137650000</v>
      </c>
      <c r="K134" s="13">
        <f t="shared" si="10"/>
        <v>28771965000</v>
      </c>
    </row>
    <row r="135" spans="1:11" x14ac:dyDescent="0.2">
      <c r="A135" s="11" t="s">
        <v>140</v>
      </c>
      <c r="B135" s="4">
        <v>0</v>
      </c>
      <c r="C135" s="4">
        <v>110400</v>
      </c>
      <c r="D135" s="4">
        <v>-110400</v>
      </c>
      <c r="E135" s="4">
        <v>-3375240000</v>
      </c>
      <c r="F135" s="4">
        <f t="shared" si="9"/>
        <v>-64672310000</v>
      </c>
      <c r="G135" s="4">
        <v>60000</v>
      </c>
      <c r="H135" s="4">
        <v>4800</v>
      </c>
      <c r="I135" s="4">
        <v>55200</v>
      </c>
      <c r="J135" s="4">
        <v>1685540000</v>
      </c>
      <c r="K135" s="13">
        <f t="shared" si="10"/>
        <v>28771965000</v>
      </c>
    </row>
    <row r="136" spans="1:11" x14ac:dyDescent="0.2">
      <c r="A136" s="11" t="s">
        <v>139</v>
      </c>
      <c r="B136" s="4">
        <v>446030</v>
      </c>
      <c r="C136" s="4">
        <v>1558200</v>
      </c>
      <c r="D136" s="4">
        <v>-1112170</v>
      </c>
      <c r="E136" s="4">
        <v>-33789110000</v>
      </c>
      <c r="F136" s="4">
        <f t="shared" si="9"/>
        <v>-61297070000</v>
      </c>
      <c r="G136" s="4">
        <v>20000</v>
      </c>
      <c r="H136" s="4">
        <v>3600</v>
      </c>
      <c r="I136" s="4">
        <v>16400</v>
      </c>
      <c r="J136" s="4">
        <v>500860000</v>
      </c>
      <c r="K136" s="13">
        <f t="shared" si="10"/>
        <v>27086425000</v>
      </c>
    </row>
    <row r="137" spans="1:11" x14ac:dyDescent="0.2">
      <c r="A137" s="11" t="s">
        <v>138</v>
      </c>
      <c r="B137" s="4">
        <v>1701590</v>
      </c>
      <c r="C137" s="4">
        <v>1603120</v>
      </c>
      <c r="D137" s="4">
        <v>98470</v>
      </c>
      <c r="E137" s="4">
        <v>2981880000</v>
      </c>
      <c r="F137" s="4">
        <f t="shared" si="9"/>
        <v>-27507960000</v>
      </c>
      <c r="G137" s="4">
        <v>89200</v>
      </c>
      <c r="H137" s="4">
        <v>0</v>
      </c>
      <c r="I137" s="4">
        <v>89200</v>
      </c>
      <c r="J137" s="4">
        <v>2724100000</v>
      </c>
      <c r="K137" s="13">
        <f t="shared" si="10"/>
        <v>26585565000</v>
      </c>
    </row>
    <row r="138" spans="1:11" x14ac:dyDescent="0.2">
      <c r="A138" s="11" t="s">
        <v>137</v>
      </c>
      <c r="B138" s="4">
        <v>523500</v>
      </c>
      <c r="C138" s="4">
        <v>22200</v>
      </c>
      <c r="D138" s="4">
        <v>501300</v>
      </c>
      <c r="E138" s="4">
        <v>15932180000</v>
      </c>
      <c r="F138" s="4">
        <f t="shared" si="9"/>
        <v>-30489840000</v>
      </c>
      <c r="G138" s="4">
        <v>37200</v>
      </c>
      <c r="H138" s="4">
        <v>30600</v>
      </c>
      <c r="I138" s="4">
        <v>6600</v>
      </c>
      <c r="J138" s="4">
        <v>201060000</v>
      </c>
      <c r="K138" s="13">
        <f t="shared" si="10"/>
        <v>23861465000</v>
      </c>
    </row>
    <row r="139" spans="1:11" x14ac:dyDescent="0.2">
      <c r="A139" s="11" t="s">
        <v>136</v>
      </c>
      <c r="B139" s="4">
        <v>646600</v>
      </c>
      <c r="C139" s="4">
        <v>167700</v>
      </c>
      <c r="D139" s="4">
        <v>478900</v>
      </c>
      <c r="E139" s="4">
        <v>14977290000</v>
      </c>
      <c r="F139" s="4">
        <f t="shared" si="9"/>
        <v>-46422020000</v>
      </c>
      <c r="G139" s="4">
        <v>0</v>
      </c>
      <c r="H139" s="4">
        <v>0</v>
      </c>
      <c r="I139" s="4">
        <v>0</v>
      </c>
      <c r="J139" s="4">
        <v>-93390000</v>
      </c>
      <c r="K139" s="13">
        <f t="shared" si="10"/>
        <v>23660405000</v>
      </c>
    </row>
    <row r="140" spans="1:11" x14ac:dyDescent="0.2">
      <c r="A140" s="11" t="s">
        <v>135</v>
      </c>
      <c r="B140" s="4">
        <v>152700</v>
      </c>
      <c r="C140" s="4">
        <v>975600</v>
      </c>
      <c r="D140" s="4">
        <v>-822900</v>
      </c>
      <c r="E140" s="4">
        <v>-25578110000</v>
      </c>
      <c r="F140" s="4">
        <f t="shared" ref="F140:F151" si="11">E140+F141</f>
        <v>-61399310000</v>
      </c>
      <c r="G140" s="4">
        <v>0</v>
      </c>
      <c r="H140" s="4">
        <v>0</v>
      </c>
      <c r="I140" s="4">
        <v>0</v>
      </c>
      <c r="J140" s="4">
        <v>-1966340000</v>
      </c>
      <c r="K140" s="13">
        <f t="shared" ref="K140:K151" si="12">K141+J140</f>
        <v>23753795000</v>
      </c>
    </row>
    <row r="141" spans="1:11" x14ac:dyDescent="0.2">
      <c r="A141" s="11" t="s">
        <v>134</v>
      </c>
      <c r="B141" s="4">
        <v>12000</v>
      </c>
      <c r="C141" s="4">
        <v>61566</v>
      </c>
      <c r="D141" s="4">
        <v>-49566</v>
      </c>
      <c r="E141" s="4">
        <v>-1513620000</v>
      </c>
      <c r="F141" s="4">
        <f t="shared" si="11"/>
        <v>-35821200000</v>
      </c>
      <c r="G141" s="4">
        <v>30000</v>
      </c>
      <c r="H141" s="4">
        <v>0</v>
      </c>
      <c r="I141" s="4">
        <v>30000</v>
      </c>
      <c r="J141" s="4">
        <v>919500000</v>
      </c>
      <c r="K141" s="13">
        <f t="shared" si="12"/>
        <v>25720135000</v>
      </c>
    </row>
    <row r="142" spans="1:11" x14ac:dyDescent="0.2">
      <c r="A142" s="11" t="s">
        <v>133</v>
      </c>
      <c r="B142" s="4">
        <v>13900</v>
      </c>
      <c r="C142" s="4">
        <v>123900</v>
      </c>
      <c r="D142" s="4">
        <v>-110000</v>
      </c>
      <c r="E142" s="4">
        <v>-3384810000</v>
      </c>
      <c r="F142" s="4">
        <f t="shared" si="11"/>
        <v>-34307580000</v>
      </c>
      <c r="K142" s="13">
        <f t="shared" si="12"/>
        <v>24800635000</v>
      </c>
    </row>
    <row r="143" spans="1:11" x14ac:dyDescent="0.2">
      <c r="A143" s="11" t="s">
        <v>132</v>
      </c>
      <c r="B143" s="4">
        <v>822200</v>
      </c>
      <c r="C143" s="4">
        <v>591100</v>
      </c>
      <c r="D143" s="4">
        <v>231100</v>
      </c>
      <c r="E143" s="4">
        <v>7188230000</v>
      </c>
      <c r="F143" s="4">
        <f t="shared" si="11"/>
        <v>-30922770000</v>
      </c>
      <c r="G143" s="4">
        <v>34400</v>
      </c>
      <c r="H143" s="4">
        <v>0</v>
      </c>
      <c r="I143" s="4">
        <v>34400</v>
      </c>
      <c r="J143" s="4">
        <v>1068360000</v>
      </c>
      <c r="K143" s="13">
        <f t="shared" si="12"/>
        <v>24800635000</v>
      </c>
    </row>
    <row r="144" spans="1:11" x14ac:dyDescent="0.2">
      <c r="A144" s="11" t="s">
        <v>131</v>
      </c>
      <c r="B144" s="4">
        <v>1843700</v>
      </c>
      <c r="C144" s="4">
        <v>330000</v>
      </c>
      <c r="D144" s="4">
        <v>1513700</v>
      </c>
      <c r="E144" s="4">
        <v>47912770000</v>
      </c>
      <c r="F144" s="4">
        <f t="shared" si="11"/>
        <v>-38111000000</v>
      </c>
      <c r="G144" s="4">
        <v>81200</v>
      </c>
      <c r="H144" s="4">
        <v>2400</v>
      </c>
      <c r="I144" s="4">
        <v>78800</v>
      </c>
      <c r="J144" s="4">
        <v>2499760000</v>
      </c>
      <c r="K144" s="13">
        <f t="shared" si="12"/>
        <v>23732275000</v>
      </c>
    </row>
    <row r="145" spans="1:11" x14ac:dyDescent="0.2">
      <c r="A145" s="11" t="s">
        <v>130</v>
      </c>
      <c r="B145" s="4">
        <v>816500</v>
      </c>
      <c r="C145" s="4">
        <v>403500</v>
      </c>
      <c r="D145" s="4">
        <v>413000</v>
      </c>
      <c r="E145" s="4">
        <v>13116430000</v>
      </c>
      <c r="F145" s="4">
        <f t="shared" si="11"/>
        <v>-86023770000</v>
      </c>
      <c r="G145" s="4">
        <v>190800</v>
      </c>
      <c r="H145" s="4">
        <v>0</v>
      </c>
      <c r="I145" s="4">
        <v>190800</v>
      </c>
      <c r="J145" s="4">
        <v>6078880000</v>
      </c>
      <c r="K145" s="13">
        <f t="shared" si="12"/>
        <v>21232515000</v>
      </c>
    </row>
    <row r="146" spans="1:11" x14ac:dyDescent="0.2">
      <c r="A146" s="11" t="s">
        <v>129</v>
      </c>
      <c r="B146" s="4">
        <v>435700</v>
      </c>
      <c r="C146" s="4">
        <v>600400</v>
      </c>
      <c r="D146" s="4">
        <v>-164700</v>
      </c>
      <c r="E146" s="4">
        <v>-5385410000</v>
      </c>
      <c r="F146" s="4">
        <f t="shared" si="11"/>
        <v>-99140200000</v>
      </c>
      <c r="G146" s="4">
        <v>62000</v>
      </c>
      <c r="H146" s="4">
        <v>230000</v>
      </c>
      <c r="I146" s="4">
        <v>-168000</v>
      </c>
      <c r="J146" s="4">
        <v>-5443020000</v>
      </c>
      <c r="K146" s="13">
        <f t="shared" si="12"/>
        <v>15153635000</v>
      </c>
    </row>
    <row r="147" spans="1:11" x14ac:dyDescent="0.2">
      <c r="A147" s="11" t="s">
        <v>128</v>
      </c>
      <c r="B147" s="4">
        <v>94800</v>
      </c>
      <c r="C147" s="4">
        <v>1724700</v>
      </c>
      <c r="D147" s="4">
        <v>-1629900</v>
      </c>
      <c r="E147" s="4">
        <v>-52379980000</v>
      </c>
      <c r="F147" s="4">
        <f t="shared" si="11"/>
        <v>-93754790000</v>
      </c>
      <c r="G147" s="4">
        <v>100000</v>
      </c>
      <c r="H147" s="4">
        <v>56000</v>
      </c>
      <c r="I147" s="4">
        <v>44000</v>
      </c>
      <c r="J147" s="4">
        <v>1409420000</v>
      </c>
      <c r="K147" s="13">
        <f t="shared" si="12"/>
        <v>20596655000</v>
      </c>
    </row>
    <row r="148" spans="1:11" x14ac:dyDescent="0.2">
      <c r="A148" s="11" t="s">
        <v>126</v>
      </c>
      <c r="B148" s="4">
        <v>143200</v>
      </c>
      <c r="C148" s="4">
        <v>442653</v>
      </c>
      <c r="D148" s="4">
        <v>-299453</v>
      </c>
      <c r="E148" s="4">
        <v>-9561720000</v>
      </c>
      <c r="F148" s="4">
        <f t="shared" si="11"/>
        <v>-41374810000</v>
      </c>
      <c r="G148" s="4">
        <v>201200</v>
      </c>
      <c r="H148" s="4">
        <v>1200</v>
      </c>
      <c r="I148" s="4">
        <v>200000</v>
      </c>
      <c r="J148" s="4">
        <v>6384700000</v>
      </c>
      <c r="K148" s="13">
        <f t="shared" si="12"/>
        <v>19187235000</v>
      </c>
    </row>
    <row r="149" spans="1:11" x14ac:dyDescent="0.2">
      <c r="A149" s="11" t="s">
        <v>124</v>
      </c>
      <c r="B149" s="4">
        <v>141200</v>
      </c>
      <c r="C149" s="4">
        <v>303200</v>
      </c>
      <c r="D149" s="4">
        <v>-162000</v>
      </c>
      <c r="E149" s="4">
        <v>-5208700000</v>
      </c>
      <c r="F149" s="4">
        <f t="shared" si="11"/>
        <v>-31813090000</v>
      </c>
      <c r="G149" s="4">
        <v>364400</v>
      </c>
      <c r="H149" s="4">
        <v>14500</v>
      </c>
      <c r="I149" s="4">
        <v>349900</v>
      </c>
      <c r="J149" s="4">
        <v>11250635000</v>
      </c>
      <c r="K149" s="13">
        <f t="shared" si="12"/>
        <v>12802535000</v>
      </c>
    </row>
    <row r="150" spans="1:11" x14ac:dyDescent="0.2">
      <c r="A150" s="11" t="s">
        <v>123</v>
      </c>
      <c r="B150" s="4">
        <v>82300</v>
      </c>
      <c r="C150" s="4">
        <v>248000</v>
      </c>
      <c r="D150" s="4">
        <v>-165700</v>
      </c>
      <c r="E150" s="4">
        <v>-5239340000</v>
      </c>
      <c r="F150" s="4">
        <f t="shared" si="11"/>
        <v>-26604390000</v>
      </c>
      <c r="G150" s="4">
        <v>50000</v>
      </c>
      <c r="H150" s="4">
        <v>1200</v>
      </c>
      <c r="I150" s="4">
        <v>48800</v>
      </c>
      <c r="J150" s="4">
        <v>1551900000</v>
      </c>
      <c r="K150" s="13">
        <f t="shared" si="12"/>
        <v>1551900000</v>
      </c>
    </row>
    <row r="151" spans="1:11" x14ac:dyDescent="0.2">
      <c r="A151" s="11" t="s">
        <v>122</v>
      </c>
      <c r="B151" s="4">
        <v>19600</v>
      </c>
      <c r="C151" s="4">
        <v>694100</v>
      </c>
      <c r="D151" s="4">
        <v>-674500</v>
      </c>
      <c r="E151" s="4">
        <v>-21365050000</v>
      </c>
      <c r="F151" s="4">
        <f t="shared" si="11"/>
        <v>-21365050000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83203125"/>
    <col min="3" max="3" customWidth="true" width="14.0"/>
    <col min="4" max="4" customWidth="true" width="14.33203125"/>
    <col min="5" max="5" customWidth="true" width="18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18">
        <v>331</v>
      </c>
      <c r="B3" t="n" s="419">
        <v>194800.0</v>
      </c>
      <c r="C3" t="n" s="420">
        <v>1044570.0</v>
      </c>
      <c r="D3" t="n" s="421">
        <v>-849770.0</v>
      </c>
      <c r="E3" t="n" s="422">
        <v>-1.49213E10</v>
      </c>
      <c r="G3" t="n" s="414">
        <v>169900.0</v>
      </c>
      <c r="H3" t="n" s="415">
        <v>157500.0</v>
      </c>
      <c r="I3" t="n" s="416">
        <v>12400.0</v>
      </c>
      <c r="J3" t="n" s="417">
        <v>2.22365E8</v>
      </c>
    </row>
    <row r="4" spans="1:11" x14ac:dyDescent="0.2">
      <c r="A4" s="11" t="s">
        <v>326</v>
      </c>
      <c r="B4" s="4">
        <v>97300</v>
      </c>
      <c r="C4" s="4">
        <v>1333800</v>
      </c>
      <c r="D4" s="4">
        <v>-1236500</v>
      </c>
      <c r="E4" s="4">
        <v>-21770960000</v>
      </c>
      <c r="F4" s="4">
        <f t="shared" ref="F4:F12" si="0">E4+F5</f>
        <v>-4612318244074</v>
      </c>
      <c r="G4" s="4">
        <v>464300</v>
      </c>
      <c r="H4" s="4">
        <v>653400</v>
      </c>
      <c r="I4" s="4">
        <v>-189100</v>
      </c>
      <c r="J4" s="4">
        <v>-3272170000</v>
      </c>
      <c r="K4" s="4">
        <f t="shared" ref="K4:K12" si="1">K5+J4</f>
        <v>-94337926000</v>
      </c>
    </row>
    <row r="5" spans="1:11" x14ac:dyDescent="0.2">
      <c r="A5" s="11" t="s">
        <v>325</v>
      </c>
      <c r="B5" s="4">
        <v>2367900</v>
      </c>
      <c r="C5" s="4">
        <v>2667600</v>
      </c>
      <c r="D5" s="4">
        <v>-299700</v>
      </c>
      <c r="E5" s="4">
        <v>-5281030000</v>
      </c>
      <c r="F5" s="4">
        <f t="shared" si="0"/>
        <v>-4590547284074</v>
      </c>
      <c r="G5" s="4">
        <v>619000</v>
      </c>
      <c r="H5" s="4">
        <v>1122700</v>
      </c>
      <c r="I5" s="4">
        <v>-503700</v>
      </c>
      <c r="J5" s="4">
        <v>-9108190000</v>
      </c>
      <c r="K5" s="4">
        <f t="shared" si="1"/>
        <v>-91065756000</v>
      </c>
    </row>
    <row r="6" spans="1:11" x14ac:dyDescent="0.2">
      <c r="A6" s="11" t="s">
        <v>324</v>
      </c>
      <c r="B6" s="4">
        <v>2436500</v>
      </c>
      <c r="C6" s="4">
        <v>3528325</v>
      </c>
      <c r="D6" s="4">
        <v>-1091825</v>
      </c>
      <c r="E6" s="4">
        <v>-18262840000</v>
      </c>
      <c r="F6" s="4">
        <f t="shared" si="0"/>
        <v>-4585266254074</v>
      </c>
      <c r="G6" s="4">
        <v>1003200</v>
      </c>
      <c r="H6" s="4">
        <v>266400</v>
      </c>
      <c r="I6" s="4">
        <v>736800</v>
      </c>
      <c r="J6" s="4">
        <v>12512030000</v>
      </c>
      <c r="K6" s="4">
        <f t="shared" si="1"/>
        <v>-81957566000</v>
      </c>
    </row>
    <row r="7" spans="1:11" x14ac:dyDescent="0.2">
      <c r="A7" s="11" t="s">
        <v>323</v>
      </c>
      <c r="B7" s="4">
        <v>281800</v>
      </c>
      <c r="C7" s="4">
        <v>1926300</v>
      </c>
      <c r="D7" s="4">
        <v>-1644500</v>
      </c>
      <c r="E7" s="4">
        <v>-28648840000</v>
      </c>
      <c r="F7" s="4">
        <f t="shared" si="0"/>
        <v>-4567003414074</v>
      </c>
      <c r="G7" s="4">
        <v>308100</v>
      </c>
      <c r="H7" s="4">
        <v>1057900</v>
      </c>
      <c r="I7" s="4">
        <v>-749800</v>
      </c>
      <c r="J7" s="4">
        <v>-13030455000</v>
      </c>
      <c r="K7" s="4">
        <f t="shared" si="1"/>
        <v>-94469596000</v>
      </c>
    </row>
    <row r="8" spans="1:11" x14ac:dyDescent="0.2">
      <c r="A8" s="11" t="s">
        <v>317</v>
      </c>
      <c r="B8" s="4">
        <v>777100</v>
      </c>
      <c r="C8" s="4">
        <v>1286700</v>
      </c>
      <c r="D8" s="4">
        <v>-509600</v>
      </c>
      <c r="E8" s="4">
        <v>-9108800000</v>
      </c>
      <c r="F8" s="4">
        <f t="shared" si="0"/>
        <v>-4538354574074</v>
      </c>
      <c r="G8" s="4">
        <v>396900</v>
      </c>
      <c r="H8" s="4">
        <v>430200</v>
      </c>
      <c r="I8" s="4">
        <v>-33300</v>
      </c>
      <c r="J8" s="4">
        <v>-573710000</v>
      </c>
      <c r="K8" s="4">
        <f t="shared" si="1"/>
        <v>-81439141000</v>
      </c>
    </row>
    <row r="9" spans="1:11" x14ac:dyDescent="0.2">
      <c r="A9" s="11" t="s">
        <v>316</v>
      </c>
      <c r="B9" s="4">
        <v>254070</v>
      </c>
      <c r="C9" s="4">
        <v>608600</v>
      </c>
      <c r="D9" s="4">
        <v>-354530</v>
      </c>
      <c r="E9" s="4">
        <v>-6490460000</v>
      </c>
      <c r="F9" s="4">
        <f t="shared" si="0"/>
        <v>-4529245774074</v>
      </c>
      <c r="G9" s="4">
        <v>951900</v>
      </c>
      <c r="H9" s="4">
        <v>662200</v>
      </c>
      <c r="I9" s="4">
        <v>289700</v>
      </c>
      <c r="J9" s="4">
        <v>5377330000</v>
      </c>
      <c r="K9" s="4">
        <f t="shared" si="1"/>
        <v>-80865431000</v>
      </c>
    </row>
    <row r="10" spans="1:11" x14ac:dyDescent="0.2">
      <c r="A10" s="11" t="s">
        <v>315</v>
      </c>
      <c r="B10" s="4">
        <v>257410</v>
      </c>
      <c r="C10" s="4">
        <v>1426200</v>
      </c>
      <c r="D10" s="4">
        <v>-1168790</v>
      </c>
      <c r="E10" s="4">
        <v>-21924280000</v>
      </c>
      <c r="F10" s="4">
        <f t="shared" si="0"/>
        <v>-4522755314074</v>
      </c>
      <c r="G10" s="4">
        <v>292000</v>
      </c>
      <c r="H10" s="4">
        <v>384200</v>
      </c>
      <c r="I10" s="4">
        <v>-92200</v>
      </c>
      <c r="J10" s="4">
        <v>-1744855000</v>
      </c>
      <c r="K10" s="4">
        <f t="shared" si="1"/>
        <v>-86242761000</v>
      </c>
    </row>
    <row r="11" spans="1:11" x14ac:dyDescent="0.2">
      <c r="A11" s="11" t="s">
        <v>314</v>
      </c>
      <c r="B11" s="4">
        <v>28700</v>
      </c>
      <c r="C11" s="4">
        <v>1038300</v>
      </c>
      <c r="D11" s="4">
        <v>-1009600</v>
      </c>
      <c r="E11" s="4">
        <v>-19399050000</v>
      </c>
      <c r="F11" s="4">
        <f t="shared" si="0"/>
        <v>-4500831034074</v>
      </c>
      <c r="G11" s="4">
        <v>0</v>
      </c>
      <c r="H11" s="4">
        <v>0</v>
      </c>
      <c r="I11" s="4">
        <v>0</v>
      </c>
      <c r="J11" s="4">
        <v>5357640000</v>
      </c>
      <c r="K11" s="4">
        <f t="shared" si="1"/>
        <v>-84497906000</v>
      </c>
    </row>
    <row r="12" spans="1:11" x14ac:dyDescent="0.2">
      <c r="A12" s="11" t="s">
        <v>313</v>
      </c>
      <c r="B12" s="4">
        <v>245432</v>
      </c>
      <c r="C12" s="4">
        <v>860608</v>
      </c>
      <c r="D12" s="4">
        <v>-615176</v>
      </c>
      <c r="E12" s="4">
        <v>-11958170000</v>
      </c>
      <c r="F12" s="4">
        <f t="shared" si="0"/>
        <v>-4481431984074</v>
      </c>
      <c r="G12" s="4">
        <v>237500</v>
      </c>
      <c r="H12" s="4">
        <v>412100</v>
      </c>
      <c r="I12" s="4">
        <v>-174600</v>
      </c>
      <c r="J12" s="4">
        <v>-3374480000</v>
      </c>
      <c r="K12" s="4">
        <f t="shared" si="1"/>
        <v>-89855546000</v>
      </c>
    </row>
    <row r="13" spans="1:11" x14ac:dyDescent="0.2">
      <c r="A13" s="11" t="s">
        <v>312</v>
      </c>
      <c r="B13" s="4">
        <v>98700</v>
      </c>
      <c r="C13" s="4">
        <v>444600</v>
      </c>
      <c r="D13" s="4">
        <v>-345900</v>
      </c>
      <c r="E13" s="4">
        <v>-7002690000</v>
      </c>
      <c r="F13" s="4">
        <f t="shared" ref="F13:F20" si="2">E13+F14</f>
        <v>-4469473814074</v>
      </c>
      <c r="G13" s="4">
        <v>356300</v>
      </c>
      <c r="H13" s="4">
        <v>321000</v>
      </c>
      <c r="I13" s="4">
        <v>35300</v>
      </c>
      <c r="J13" s="4">
        <v>649160000</v>
      </c>
      <c r="K13" s="4">
        <f t="shared" ref="K13:K95" si="3">K14+J13</f>
        <v>-86481066000</v>
      </c>
    </row>
    <row r="14" spans="1:11" x14ac:dyDescent="0.2">
      <c r="A14" s="11" t="s">
        <v>310</v>
      </c>
      <c r="B14" s="4">
        <v>250230</v>
      </c>
      <c r="C14" s="4">
        <v>370200</v>
      </c>
      <c r="D14" s="4">
        <v>-119970</v>
      </c>
      <c r="E14" s="4">
        <v>-2428950000</v>
      </c>
      <c r="F14" s="4">
        <f t="shared" si="2"/>
        <v>-4462471124074</v>
      </c>
      <c r="G14" s="4">
        <v>733800</v>
      </c>
      <c r="H14" s="4">
        <v>186600</v>
      </c>
      <c r="I14" s="4">
        <v>547200</v>
      </c>
      <c r="J14" s="4">
        <v>10931160000</v>
      </c>
      <c r="K14" s="4">
        <f t="shared" si="3"/>
        <v>-87130226000</v>
      </c>
    </row>
    <row r="15" spans="1:11" x14ac:dyDescent="0.2">
      <c r="A15" s="11" t="s">
        <v>309</v>
      </c>
      <c r="B15" s="4">
        <v>139900</v>
      </c>
      <c r="C15" s="4">
        <v>1119975</v>
      </c>
      <c r="D15" s="4">
        <v>-980075</v>
      </c>
      <c r="E15" s="4">
        <v>-19796250000</v>
      </c>
      <c r="F15" s="4">
        <f t="shared" si="2"/>
        <v>-4460042174074</v>
      </c>
      <c r="G15" s="4">
        <v>615000</v>
      </c>
      <c r="H15" s="4">
        <v>394600</v>
      </c>
      <c r="I15" s="4">
        <v>220400</v>
      </c>
      <c r="J15" s="4">
        <v>4419110000</v>
      </c>
      <c r="K15" s="4">
        <f t="shared" si="3"/>
        <v>-98061386000</v>
      </c>
    </row>
    <row r="16" spans="1:11" x14ac:dyDescent="0.2">
      <c r="A16" s="11" t="s">
        <v>308</v>
      </c>
      <c r="B16" s="4">
        <v>93270</v>
      </c>
      <c r="C16" s="4">
        <v>480700</v>
      </c>
      <c r="D16" s="4">
        <v>-387430</v>
      </c>
      <c r="E16" s="4">
        <v>-7683940000</v>
      </c>
      <c r="F16" s="4">
        <f t="shared" si="2"/>
        <v>-4440245924074</v>
      </c>
      <c r="G16" s="4">
        <v>607200</v>
      </c>
      <c r="H16" s="4">
        <v>383400</v>
      </c>
      <c r="I16" s="4">
        <v>223800</v>
      </c>
      <c r="J16" s="4">
        <v>4456385000</v>
      </c>
      <c r="K16" s="4">
        <f t="shared" si="3"/>
        <v>-102480496000</v>
      </c>
    </row>
    <row r="17" spans="1:11" x14ac:dyDescent="0.2">
      <c r="A17" s="11" t="s">
        <v>307</v>
      </c>
      <c r="B17" s="4">
        <v>116100</v>
      </c>
      <c r="C17" s="4">
        <v>293900</v>
      </c>
      <c r="D17" s="4">
        <v>-177800</v>
      </c>
      <c r="E17" s="4">
        <v>-3553900000</v>
      </c>
      <c r="F17" s="4">
        <f t="shared" si="2"/>
        <v>-4432561984074</v>
      </c>
      <c r="G17" s="4">
        <v>227300</v>
      </c>
      <c r="H17" s="4">
        <v>246500</v>
      </c>
      <c r="I17" s="4">
        <v>-19200</v>
      </c>
      <c r="J17" s="4">
        <v>-416510000</v>
      </c>
      <c r="K17" s="4">
        <f t="shared" si="3"/>
        <v>-106936881000</v>
      </c>
    </row>
    <row r="18" spans="1:16" x14ac:dyDescent="0.2">
      <c r="A18" s="11" t="s">
        <v>306</v>
      </c>
      <c r="B18" s="4">
        <v>1278465</v>
      </c>
      <c r="C18" s="4">
        <v>1426400</v>
      </c>
      <c r="D18" s="4">
        <v>-147935</v>
      </c>
      <c r="E18" s="4">
        <v>-2966330000</v>
      </c>
      <c r="F18" s="4">
        <f t="shared" si="2"/>
        <v>-4429008084074</v>
      </c>
      <c r="G18" s="4">
        <v>655000</v>
      </c>
      <c r="H18" s="4">
        <v>492600</v>
      </c>
      <c r="I18" s="4">
        <v>162400</v>
      </c>
      <c r="J18" s="4">
        <v>3241845000</v>
      </c>
      <c r="K18" s="4">
        <f t="shared" si="3"/>
        <v>-106520371000</v>
      </c>
    </row>
    <row r="19" spans="1:16" x14ac:dyDescent="0.2">
      <c r="A19" s="11" t="s">
        <v>305</v>
      </c>
      <c r="B19" s="4">
        <v>97500</v>
      </c>
      <c r="C19" s="4">
        <v>784700</v>
      </c>
      <c r="D19" s="4">
        <v>-687200</v>
      </c>
      <c r="E19" s="4">
        <v>-13793330000</v>
      </c>
      <c r="F19" s="4">
        <f t="shared" si="2"/>
        <v>-4426041754074</v>
      </c>
      <c r="G19" s="4">
        <v>476800</v>
      </c>
      <c r="H19" s="4">
        <v>389900</v>
      </c>
      <c r="I19" s="4">
        <v>86900</v>
      </c>
      <c r="J19" s="4">
        <v>1747535000</v>
      </c>
      <c r="K19" s="4">
        <f t="shared" si="3"/>
        <v>-109762216000</v>
      </c>
    </row>
    <row r="20" spans="1:16" x14ac:dyDescent="0.2">
      <c r="A20" s="11" t="s">
        <v>304</v>
      </c>
      <c r="B20" s="4">
        <v>90100</v>
      </c>
      <c r="C20" s="4">
        <v>1274650</v>
      </c>
      <c r="D20" s="4">
        <v>-1184550</v>
      </c>
      <c r="E20" s="4">
        <v>-24055600000</v>
      </c>
      <c r="F20" s="4">
        <f t="shared" si="2"/>
        <v>-4412248424074</v>
      </c>
      <c r="G20" s="4">
        <v>395000</v>
      </c>
      <c r="H20" s="4">
        <v>385300</v>
      </c>
      <c r="I20" s="4">
        <v>9700</v>
      </c>
      <c r="J20" s="4">
        <v>240505000</v>
      </c>
      <c r="K20" s="4">
        <f t="shared" si="3"/>
        <v>-111509751000</v>
      </c>
    </row>
    <row r="21" spans="1:16" x14ac:dyDescent="0.2">
      <c r="A21" s="11" t="s">
        <v>303</v>
      </c>
      <c r="B21" s="4">
        <v>137401</v>
      </c>
      <c r="C21" s="4">
        <v>955902</v>
      </c>
      <c r="D21" s="4">
        <v>-818501</v>
      </c>
      <c r="E21" s="4">
        <v>-16848850000</v>
      </c>
      <c r="F21" s="4">
        <f t="shared" ref="F21:F95" si="4">E21+F22</f>
        <v>-4388192824074</v>
      </c>
      <c r="G21" s="4">
        <v>69400</v>
      </c>
      <c r="H21" s="4">
        <v>276700</v>
      </c>
      <c r="I21" s="4">
        <v>-207300</v>
      </c>
      <c r="J21" s="4">
        <v>-4235960000</v>
      </c>
      <c r="K21" s="4">
        <f t="shared" si="3"/>
        <v>-111750256000</v>
      </c>
      <c r="L21" s="5"/>
      <c r="M21" s="4"/>
      <c r="P21" s="5"/>
    </row>
    <row r="22" spans="1:16" x14ac:dyDescent="0.2">
      <c r="A22" s="11" t="s">
        <v>301</v>
      </c>
      <c r="B22" s="4">
        <v>142330</v>
      </c>
      <c r="C22" s="4">
        <v>1309820</v>
      </c>
      <c r="D22" s="4">
        <v>-1167490</v>
      </c>
      <c r="E22" s="4">
        <v>-24292330000</v>
      </c>
      <c r="F22" s="4">
        <f t="shared" si="4"/>
        <v>-4371343974074</v>
      </c>
      <c r="G22" s="4">
        <v>298700</v>
      </c>
      <c r="H22" s="4">
        <v>256500</v>
      </c>
      <c r="I22" s="4">
        <v>42200</v>
      </c>
      <c r="J22" s="4">
        <v>886895000</v>
      </c>
      <c r="K22" s="4">
        <f t="shared" si="3"/>
        <v>-107514296000</v>
      </c>
    </row>
    <row r="23" spans="1:16" x14ac:dyDescent="0.2">
      <c r="A23" s="11" t="s">
        <v>300</v>
      </c>
      <c r="B23" s="4">
        <v>183390</v>
      </c>
      <c r="C23" s="4">
        <v>1566300</v>
      </c>
      <c r="D23" s="4">
        <v>-1382910</v>
      </c>
      <c r="E23" s="4">
        <v>-28725600000</v>
      </c>
      <c r="F23" s="4">
        <f t="shared" si="4"/>
        <v>-4347051644074</v>
      </c>
      <c r="G23" s="4">
        <v>495100</v>
      </c>
      <c r="H23" s="4">
        <v>37900</v>
      </c>
      <c r="I23" s="4">
        <v>457200</v>
      </c>
      <c r="J23" s="4">
        <v>9529795000</v>
      </c>
      <c r="K23" s="4">
        <f t="shared" si="3"/>
        <v>-108401191000</v>
      </c>
    </row>
    <row r="24" spans="1:16" x14ac:dyDescent="0.2">
      <c r="A24" s="11" t="s">
        <v>299</v>
      </c>
      <c r="B24" s="4">
        <v>108100</v>
      </c>
      <c r="C24" s="4">
        <v>1856100</v>
      </c>
      <c r="D24" s="4">
        <v>-1748000</v>
      </c>
      <c r="E24" s="4">
        <v>-36162490000</v>
      </c>
      <c r="F24" s="4">
        <f t="shared" si="4"/>
        <v>-4318326044074</v>
      </c>
      <c r="G24" s="4">
        <v>506400</v>
      </c>
      <c r="H24" s="4">
        <v>74500</v>
      </c>
      <c r="I24" s="4">
        <v>431900</v>
      </c>
      <c r="J24" s="4">
        <v>8952815000</v>
      </c>
      <c r="K24" s="4">
        <f t="shared" si="3"/>
        <v>-117930986000</v>
      </c>
    </row>
    <row r="25" spans="1:16" x14ac:dyDescent="0.2">
      <c r="A25" s="11" t="s">
        <v>298</v>
      </c>
      <c r="B25" s="4">
        <v>174801</v>
      </c>
      <c r="C25" s="4">
        <v>4670322</v>
      </c>
      <c r="D25" s="4">
        <v>-4495521</v>
      </c>
      <c r="E25" s="4">
        <v>-92184380000</v>
      </c>
      <c r="F25" s="4">
        <f t="shared" si="4"/>
        <v>-4282163554074</v>
      </c>
      <c r="G25" s="4">
        <v>714500</v>
      </c>
      <c r="H25" s="4">
        <v>190800</v>
      </c>
      <c r="I25" s="4">
        <v>523700</v>
      </c>
      <c r="J25" s="4">
        <v>10763000000</v>
      </c>
      <c r="K25" s="4">
        <f t="shared" si="3"/>
        <v>-126883801000</v>
      </c>
    </row>
    <row r="26" spans="1:16" x14ac:dyDescent="0.2">
      <c r="A26" s="11" t="s">
        <v>297</v>
      </c>
      <c r="B26" s="4">
        <v>156700</v>
      </c>
      <c r="C26" s="4">
        <v>6563860</v>
      </c>
      <c r="D26" s="4">
        <v>-6407160</v>
      </c>
      <c r="E26" s="4">
        <v>-131164550000</v>
      </c>
      <c r="F26" s="4">
        <f t="shared" si="4"/>
        <v>-4189979174074</v>
      </c>
      <c r="G26" s="4">
        <v>151800</v>
      </c>
      <c r="H26" s="4">
        <v>1166500</v>
      </c>
      <c r="I26" s="4">
        <v>-1014700</v>
      </c>
      <c r="J26" s="4">
        <v>-20769785000</v>
      </c>
      <c r="K26" s="4">
        <f t="shared" si="3"/>
        <v>-137646801000</v>
      </c>
    </row>
    <row r="27" spans="1:16" x14ac:dyDescent="0.2">
      <c r="A27" s="11" t="s">
        <v>296</v>
      </c>
      <c r="B27" s="4">
        <v>123891</v>
      </c>
      <c r="C27" s="4">
        <v>7585900</v>
      </c>
      <c r="D27" s="4">
        <v>-7462009</v>
      </c>
      <c r="E27" s="4">
        <v>-156216790000</v>
      </c>
      <c r="F27" s="4">
        <f t="shared" si="4"/>
        <v>-4058814624074</v>
      </c>
      <c r="G27" s="4">
        <v>266400</v>
      </c>
      <c r="H27" s="4">
        <v>584200</v>
      </c>
      <c r="I27" s="4">
        <v>-317800</v>
      </c>
      <c r="J27" s="4">
        <v>-6653040000</v>
      </c>
      <c r="K27" s="4">
        <f t="shared" si="3"/>
        <v>-116877016000</v>
      </c>
    </row>
    <row r="28" spans="1:16" x14ac:dyDescent="0.2">
      <c r="A28" s="11" t="s">
        <v>295</v>
      </c>
      <c r="B28" s="4">
        <v>595890</v>
      </c>
      <c r="C28" s="4">
        <v>5798400</v>
      </c>
      <c r="D28" s="4">
        <v>-5202510</v>
      </c>
      <c r="E28" s="4">
        <v>-111264850000</v>
      </c>
      <c r="F28" s="4">
        <f t="shared" si="4"/>
        <v>-3902597834074</v>
      </c>
      <c r="G28" s="4">
        <v>102500</v>
      </c>
      <c r="H28" s="4">
        <v>325100</v>
      </c>
      <c r="I28" s="4">
        <v>-222600</v>
      </c>
      <c r="J28" s="4">
        <v>-4751040000</v>
      </c>
      <c r="K28" s="4">
        <f t="shared" si="3"/>
        <v>-110223976000</v>
      </c>
    </row>
    <row r="29" spans="1:16" x14ac:dyDescent="0.2">
      <c r="A29" s="11" t="s">
        <v>294</v>
      </c>
      <c r="B29" s="4">
        <v>436100</v>
      </c>
      <c r="C29" s="4">
        <v>19970543</v>
      </c>
      <c r="D29" s="4">
        <v>-19534443</v>
      </c>
      <c r="E29" s="4">
        <v>-414543060000</v>
      </c>
      <c r="F29" s="4">
        <f t="shared" si="4"/>
        <v>-3791332984074</v>
      </c>
      <c r="G29" s="4">
        <v>401400</v>
      </c>
      <c r="H29" s="4">
        <v>629800</v>
      </c>
      <c r="I29" s="4">
        <v>-228400</v>
      </c>
      <c r="J29" s="4">
        <v>-4868040000</v>
      </c>
      <c r="K29" s="4">
        <f t="shared" si="3"/>
        <v>-105472936000</v>
      </c>
    </row>
    <row r="30" spans="1:16" x14ac:dyDescent="0.2">
      <c r="A30" s="11" t="s">
        <v>293</v>
      </c>
      <c r="B30" s="4">
        <v>500150</v>
      </c>
      <c r="C30" s="4">
        <v>1953003</v>
      </c>
      <c r="D30" s="4">
        <v>-1452853</v>
      </c>
      <c r="E30" s="4">
        <v>-31587910000</v>
      </c>
      <c r="F30" s="4">
        <f t="shared" si="4"/>
        <v>-3376789924074</v>
      </c>
      <c r="G30" s="4">
        <v>126000</v>
      </c>
      <c r="H30" s="4">
        <v>746800</v>
      </c>
      <c r="I30" s="4">
        <v>-620800</v>
      </c>
      <c r="J30" s="4">
        <v>-13486310000</v>
      </c>
      <c r="K30" s="4">
        <f t="shared" si="3"/>
        <v>-100604896000</v>
      </c>
    </row>
    <row r="31" spans="1:16" x14ac:dyDescent="0.2">
      <c r="A31" s="11" t="s">
        <v>290</v>
      </c>
      <c r="B31" s="4">
        <v>528000</v>
      </c>
      <c r="C31" s="4">
        <v>1237380</v>
      </c>
      <c r="D31" s="4">
        <v>-709380</v>
      </c>
      <c r="E31" s="4">
        <v>-14815780000</v>
      </c>
      <c r="F31" s="4">
        <f t="shared" si="4"/>
        <v>-3345202014074</v>
      </c>
      <c r="G31" s="4">
        <v>298000</v>
      </c>
      <c r="H31" s="4">
        <v>308600</v>
      </c>
      <c r="I31" s="4">
        <v>-10600</v>
      </c>
      <c r="J31" s="4">
        <v>-20140000</v>
      </c>
      <c r="K31" s="4">
        <f t="shared" si="3"/>
        <v>-87118586000</v>
      </c>
    </row>
    <row r="32" spans="1:16" x14ac:dyDescent="0.2">
      <c r="A32" s="11" t="s">
        <v>289</v>
      </c>
      <c r="B32" s="4">
        <v>1700300</v>
      </c>
      <c r="C32" s="4">
        <v>3382038</v>
      </c>
      <c r="D32" s="4">
        <v>-1681738</v>
      </c>
      <c r="E32" s="4">
        <v>-34597170000</v>
      </c>
      <c r="F32" s="4">
        <f t="shared" si="4"/>
        <v>-3330386234074</v>
      </c>
      <c r="G32" s="4">
        <v>260300</v>
      </c>
      <c r="H32" s="4">
        <v>404300</v>
      </c>
      <c r="I32" s="4">
        <v>-144000</v>
      </c>
      <c r="J32" s="4">
        <v>-2956710000</v>
      </c>
      <c r="K32" s="4">
        <f t="shared" si="3"/>
        <v>-87098446000</v>
      </c>
    </row>
    <row r="33" spans="1:16" x14ac:dyDescent="0.2">
      <c r="A33" s="11" t="s">
        <v>288</v>
      </c>
      <c r="B33" s="4">
        <v>506760</v>
      </c>
      <c r="C33" s="4">
        <v>1091200</v>
      </c>
      <c r="D33" s="4">
        <v>-584440</v>
      </c>
      <c r="E33" s="4">
        <v>-12092510000</v>
      </c>
      <c r="F33" s="4">
        <f t="shared" si="4"/>
        <v>-3295789064074</v>
      </c>
      <c r="G33" s="4">
        <v>74900</v>
      </c>
      <c r="H33" s="4">
        <v>824300</v>
      </c>
      <c r="I33" s="4">
        <v>-749400</v>
      </c>
      <c r="J33" s="4">
        <v>-15517805000</v>
      </c>
      <c r="K33" s="4">
        <f t="shared" si="3"/>
        <v>-84141736000</v>
      </c>
    </row>
    <row r="34" spans="1:11" x14ac:dyDescent="0.2">
      <c r="A34" s="11" t="s">
        <v>287</v>
      </c>
      <c r="B34" s="4">
        <v>233650</v>
      </c>
      <c r="C34" s="4">
        <v>1135654</v>
      </c>
      <c r="D34" s="4">
        <v>-902004</v>
      </c>
      <c r="E34" s="4">
        <v>-18923350000</v>
      </c>
      <c r="F34" s="4">
        <f t="shared" si="4"/>
        <v>-3283696554074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-68623931000</v>
      </c>
    </row>
    <row r="35" spans="1:11" x14ac:dyDescent="0.2">
      <c r="A35" s="11" t="s">
        <v>286</v>
      </c>
      <c r="B35" s="4">
        <v>6793200</v>
      </c>
      <c r="C35" s="4">
        <v>7333969</v>
      </c>
      <c r="D35" s="4">
        <v>-540769</v>
      </c>
      <c r="E35" s="4">
        <v>-11932000000</v>
      </c>
      <c r="F35" s="4">
        <f t="shared" si="4"/>
        <v>-3264773204074</v>
      </c>
      <c r="G35" s="4">
        <v>0</v>
      </c>
      <c r="H35" s="4">
        <v>0</v>
      </c>
      <c r="I35" s="4">
        <v>0</v>
      </c>
      <c r="J35" s="4">
        <v>7311140000</v>
      </c>
      <c r="K35" s="4">
        <f t="shared" si="3"/>
        <v>-68623931000</v>
      </c>
    </row>
    <row r="36" spans="1:11" x14ac:dyDescent="0.2">
      <c r="A36" s="11" t="s">
        <v>285</v>
      </c>
      <c r="B36" s="4">
        <v>2217500</v>
      </c>
      <c r="C36" s="4">
        <v>4998267</v>
      </c>
      <c r="D36" s="4">
        <v>-2780767</v>
      </c>
      <c r="E36" s="4">
        <v>-55803470000</v>
      </c>
      <c r="F36" s="4">
        <f t="shared" si="4"/>
        <v>-3252841204074</v>
      </c>
      <c r="G36" s="4">
        <v>0</v>
      </c>
      <c r="H36" s="4">
        <v>0</v>
      </c>
      <c r="I36" s="4">
        <v>0</v>
      </c>
      <c r="J36" s="4">
        <v>6856785000</v>
      </c>
      <c r="K36" s="4">
        <f t="shared" si="3"/>
        <v>-75935071000</v>
      </c>
    </row>
    <row r="37" spans="1:11" x14ac:dyDescent="0.2">
      <c r="A37" s="11" t="s">
        <v>284</v>
      </c>
      <c r="B37" s="4">
        <v>1417410</v>
      </c>
      <c r="C37" s="4">
        <v>5669865</v>
      </c>
      <c r="D37" s="4">
        <v>-4252455</v>
      </c>
      <c r="E37" s="4">
        <v>-84998280000</v>
      </c>
      <c r="F37" s="4">
        <f t="shared" si="4"/>
        <v>-3197037734074</v>
      </c>
      <c r="G37" s="4">
        <v>0</v>
      </c>
      <c r="H37" s="4">
        <v>0</v>
      </c>
      <c r="I37" s="4">
        <v>0</v>
      </c>
      <c r="J37" s="4">
        <v>3430075000</v>
      </c>
      <c r="K37" s="4">
        <f t="shared" si="3"/>
        <v>-82791856000</v>
      </c>
    </row>
    <row r="38" spans="1:11" x14ac:dyDescent="0.2">
      <c r="A38" s="11" t="s">
        <v>283</v>
      </c>
      <c r="B38" s="4">
        <v>253410</v>
      </c>
      <c r="C38" s="4">
        <v>5048735</v>
      </c>
      <c r="D38" s="4">
        <v>-4795325</v>
      </c>
      <c r="E38" s="4">
        <v>-97680240000</v>
      </c>
      <c r="F38" s="4">
        <f t="shared" si="4"/>
        <v>-3112039454074</v>
      </c>
      <c r="G38" s="4">
        <v>0</v>
      </c>
      <c r="H38" s="4">
        <v>0</v>
      </c>
      <c r="I38" s="4">
        <v>0</v>
      </c>
      <c r="J38" s="4">
        <v>3430075000</v>
      </c>
      <c r="K38" s="4">
        <f t="shared" si="3"/>
        <v>-86221931000</v>
      </c>
    </row>
    <row r="39" spans="1:11" x14ac:dyDescent="0.2">
      <c r="A39" s="11" t="s">
        <v>282</v>
      </c>
      <c r="B39" s="4">
        <v>325111</v>
      </c>
      <c r="C39" s="4">
        <v>3078563</v>
      </c>
      <c r="D39" s="4">
        <v>-2753452</v>
      </c>
      <c r="E39" s="4">
        <v>-57317920000</v>
      </c>
      <c r="F39" s="4">
        <f t="shared" si="4"/>
        <v>-3014359214074</v>
      </c>
      <c r="G39" s="4">
        <v>0</v>
      </c>
      <c r="H39" s="4">
        <v>0</v>
      </c>
      <c r="I39" s="4">
        <v>0</v>
      </c>
      <c r="J39" s="4">
        <v>-9127680000</v>
      </c>
      <c r="K39" s="4">
        <f t="shared" si="3"/>
        <v>-89652006000</v>
      </c>
    </row>
    <row r="40" spans="1:11" x14ac:dyDescent="0.2">
      <c r="A40" s="11" t="s">
        <v>281</v>
      </c>
      <c r="B40" s="4">
        <v>120701</v>
      </c>
      <c r="C40" s="4">
        <v>1490464</v>
      </c>
      <c r="D40" s="4">
        <v>-1369763</v>
      </c>
      <c r="E40" s="4">
        <v>-29037880000</v>
      </c>
      <c r="F40" s="4">
        <f t="shared" si="4"/>
        <v>-2957041294074</v>
      </c>
      <c r="G40" s="4">
        <v>0</v>
      </c>
      <c r="H40" s="4">
        <v>0</v>
      </c>
      <c r="I40" s="4">
        <v>0</v>
      </c>
      <c r="J40" s="4">
        <v>543250000</v>
      </c>
      <c r="K40" s="4">
        <f t="shared" si="3"/>
        <v>-80524326000</v>
      </c>
    </row>
    <row r="41" spans="1:11" x14ac:dyDescent="0.2">
      <c r="A41" s="11" t="s">
        <v>280</v>
      </c>
      <c r="B41" s="4">
        <v>141400</v>
      </c>
      <c r="C41" s="4">
        <v>3562490</v>
      </c>
      <c r="D41" s="4">
        <v>-3421090</v>
      </c>
      <c r="E41" s="4">
        <v>-72620590000</v>
      </c>
      <c r="F41" s="4">
        <f t="shared" si="4"/>
        <v>-2928003414074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-81067576000</v>
      </c>
    </row>
    <row r="42" spans="1:11" x14ac:dyDescent="0.2">
      <c r="A42" s="11" t="s">
        <v>279</v>
      </c>
      <c r="B42" s="4">
        <v>202130</v>
      </c>
      <c r="C42" s="4">
        <v>3522301</v>
      </c>
      <c r="D42" s="4">
        <v>-3320171</v>
      </c>
      <c r="E42" s="4">
        <v>-71898990000</v>
      </c>
      <c r="F42" s="4">
        <f t="shared" si="4"/>
        <v>-2855382824074</v>
      </c>
      <c r="G42" s="4">
        <v>0</v>
      </c>
      <c r="H42" s="4">
        <v>0</v>
      </c>
      <c r="I42" s="4">
        <v>0</v>
      </c>
      <c r="J42" s="4">
        <v>228620000</v>
      </c>
      <c r="K42" s="4">
        <f t="shared" si="3"/>
        <v>-81067576000</v>
      </c>
    </row>
    <row r="43" spans="1:11" x14ac:dyDescent="0.2">
      <c r="A43" s="11" t="s">
        <v>278</v>
      </c>
      <c r="B43" s="4">
        <v>158300</v>
      </c>
      <c r="C43" s="4">
        <v>5824504</v>
      </c>
      <c r="D43" s="4">
        <v>-5666204</v>
      </c>
      <c r="E43" s="4">
        <v>-123244250000</v>
      </c>
      <c r="F43" s="4">
        <f t="shared" si="4"/>
        <v>-2783483834074</v>
      </c>
      <c r="G43" s="4">
        <v>0</v>
      </c>
      <c r="H43" s="4">
        <v>0</v>
      </c>
      <c r="I43" s="4">
        <v>0</v>
      </c>
      <c r="J43" s="4">
        <v>5778610000</v>
      </c>
      <c r="K43" s="4">
        <f t="shared" si="3"/>
        <v>-81296196000</v>
      </c>
    </row>
    <row r="44" spans="1:11" x14ac:dyDescent="0.2">
      <c r="A44" s="11" t="s">
        <v>277</v>
      </c>
      <c r="B44" s="4">
        <v>692321</v>
      </c>
      <c r="C44" s="4">
        <v>5389148</v>
      </c>
      <c r="D44" s="4">
        <v>-4696827</v>
      </c>
      <c r="E44" s="4">
        <v>-102093230000</v>
      </c>
      <c r="F44" s="4">
        <f t="shared" si="4"/>
        <v>-2660239584074</v>
      </c>
      <c r="G44" s="4">
        <v>0</v>
      </c>
      <c r="H44" s="4">
        <v>0</v>
      </c>
      <c r="I44" s="4">
        <v>0</v>
      </c>
      <c r="J44" s="4">
        <v>-2625555000</v>
      </c>
      <c r="K44" s="4">
        <f t="shared" si="3"/>
        <v>-87074806000</v>
      </c>
    </row>
    <row r="45" spans="1:11" x14ac:dyDescent="0.2">
      <c r="A45" s="11" t="s">
        <v>273</v>
      </c>
      <c r="B45" s="4">
        <v>221779</v>
      </c>
      <c r="C45" s="4">
        <v>3417914</v>
      </c>
      <c r="D45" s="4">
        <v>-3196135</v>
      </c>
      <c r="E45" s="4">
        <v>-69722400000</v>
      </c>
      <c r="F45" s="4">
        <f t="shared" si="4"/>
        <v>-2558146354074</v>
      </c>
      <c r="G45" s="4">
        <v>0</v>
      </c>
      <c r="H45" s="4">
        <v>0</v>
      </c>
      <c r="I45" s="4">
        <v>0</v>
      </c>
      <c r="J45" s="4">
        <v>-13698635000</v>
      </c>
      <c r="K45" s="4">
        <f t="shared" si="3"/>
        <v>-84449251000</v>
      </c>
    </row>
    <row r="46" spans="1:11" x14ac:dyDescent="0.2">
      <c r="A46" s="11" t="s">
        <v>272</v>
      </c>
      <c r="B46" s="4">
        <v>1191841</v>
      </c>
      <c r="C46" s="4">
        <v>1879557</v>
      </c>
      <c r="D46" s="4">
        <v>-687716</v>
      </c>
      <c r="E46" s="4">
        <v>-15242490000</v>
      </c>
      <c r="F46" s="4">
        <f t="shared" si="4"/>
        <v>-2488423954074</v>
      </c>
      <c r="G46" s="4">
        <v>0</v>
      </c>
      <c r="H46" s="4">
        <v>0</v>
      </c>
      <c r="I46" s="4">
        <v>0</v>
      </c>
      <c r="J46" s="4">
        <v>22140000</v>
      </c>
      <c r="K46" s="4">
        <f t="shared" si="3"/>
        <v>-70750616000</v>
      </c>
    </row>
    <row r="47" spans="1:11" x14ac:dyDescent="0.2">
      <c r="A47" s="11" t="s">
        <v>270</v>
      </c>
      <c r="B47" s="4">
        <v>63100</v>
      </c>
      <c r="C47" s="4">
        <v>1121599</v>
      </c>
      <c r="D47" s="4">
        <v>-1058499</v>
      </c>
      <c r="E47" s="4">
        <v>-23633000000</v>
      </c>
      <c r="F47" s="4">
        <f t="shared" si="4"/>
        <v>-2473181464074</v>
      </c>
      <c r="G47" s="4">
        <v>0</v>
      </c>
      <c r="H47" s="4">
        <v>0</v>
      </c>
      <c r="I47" s="4">
        <v>0</v>
      </c>
      <c r="J47" s="4">
        <v>22140000</v>
      </c>
      <c r="K47" s="4">
        <f t="shared" si="3"/>
        <v>-70772756000</v>
      </c>
    </row>
    <row r="48" spans="1:11" x14ac:dyDescent="0.2">
      <c r="A48" s="11" t="s">
        <v>269</v>
      </c>
      <c r="B48" s="4">
        <v>34300</v>
      </c>
      <c r="C48" s="4">
        <v>1561070</v>
      </c>
      <c r="D48" s="4">
        <v>-1526770</v>
      </c>
      <c r="E48" s="4">
        <v>-34370604715</v>
      </c>
      <c r="F48" s="4">
        <f t="shared" si="4"/>
        <v>-2449548464074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-70794896000</v>
      </c>
    </row>
    <row r="49" spans="1:11" x14ac:dyDescent="0.2">
      <c r="A49" s="11" t="s">
        <v>268</v>
      </c>
      <c r="B49" s="4">
        <v>489020</v>
      </c>
      <c r="C49" s="4">
        <v>1738052</v>
      </c>
      <c r="D49" s="4">
        <v>-1249032</v>
      </c>
      <c r="E49" s="4">
        <v>-28046780000</v>
      </c>
      <c r="F49" s="4">
        <f t="shared" si="4"/>
        <v>-2415177859359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-70794896000</v>
      </c>
    </row>
    <row r="50" spans="1:11" x14ac:dyDescent="0.2">
      <c r="A50" s="11" t="s">
        <v>267</v>
      </c>
      <c r="B50" s="4">
        <v>113980</v>
      </c>
      <c r="C50" s="4">
        <v>1268205</v>
      </c>
      <c r="D50" s="4">
        <v>-1154225</v>
      </c>
      <c r="E50" s="4">
        <v>-25614040000</v>
      </c>
      <c r="F50" s="4">
        <f t="shared" si="4"/>
        <v>-2387131079359</v>
      </c>
      <c r="G50" s="4">
        <v>0</v>
      </c>
      <c r="H50" s="4">
        <v>0</v>
      </c>
      <c r="I50" s="4">
        <v>0</v>
      </c>
      <c r="J50" s="4">
        <v>-3283035000</v>
      </c>
      <c r="K50" s="4">
        <f t="shared" si="3"/>
        <v>-70794896000</v>
      </c>
    </row>
    <row r="51" spans="1:11" x14ac:dyDescent="0.2">
      <c r="A51" s="11" t="s">
        <v>266</v>
      </c>
      <c r="B51" s="4">
        <v>1828880</v>
      </c>
      <c r="C51" s="4">
        <v>2320682</v>
      </c>
      <c r="D51" s="4">
        <v>-491802</v>
      </c>
      <c r="E51" s="4">
        <v>-10826140000</v>
      </c>
      <c r="F51" s="4">
        <f t="shared" si="4"/>
        <v>-2361517039359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-67511861000</v>
      </c>
    </row>
    <row r="52" spans="1:11" x14ac:dyDescent="0.2">
      <c r="A52" s="11" t="s">
        <v>265</v>
      </c>
      <c r="B52" s="4">
        <v>81050</v>
      </c>
      <c r="C52" s="4">
        <v>3367306</v>
      </c>
      <c r="D52" s="4">
        <v>-3286256</v>
      </c>
      <c r="E52" s="4">
        <v>-71506670000</v>
      </c>
      <c r="F52" s="4">
        <f t="shared" si="4"/>
        <v>-2350690899359</v>
      </c>
      <c r="G52" s="4">
        <v>0</v>
      </c>
      <c r="H52" s="4">
        <v>0</v>
      </c>
      <c r="I52" s="4">
        <v>0</v>
      </c>
      <c r="J52" s="4">
        <v>1153750000</v>
      </c>
      <c r="K52" s="4">
        <f t="shared" si="3"/>
        <v>-67511861000</v>
      </c>
    </row>
    <row r="53" spans="1:11" x14ac:dyDescent="0.2">
      <c r="A53" s="11" t="s">
        <v>264</v>
      </c>
      <c r="B53" s="4">
        <v>153510</v>
      </c>
      <c r="C53" s="4">
        <v>4779287</v>
      </c>
      <c r="D53" s="4">
        <v>-4625777</v>
      </c>
      <c r="E53" s="4">
        <v>-100471270000</v>
      </c>
      <c r="F53" s="4">
        <f t="shared" si="4"/>
        <v>-2279184229359</v>
      </c>
      <c r="G53" s="4">
        <v>0</v>
      </c>
      <c r="H53" s="4">
        <v>0</v>
      </c>
      <c r="I53" s="4">
        <v>0</v>
      </c>
      <c r="J53" s="4">
        <v>-9792850000</v>
      </c>
      <c r="K53" s="4">
        <f t="shared" si="3"/>
        <v>-68665611000</v>
      </c>
    </row>
    <row r="54" spans="1:11" x14ac:dyDescent="0.2">
      <c r="A54" s="11" t="s">
        <v>263</v>
      </c>
      <c r="B54" s="4">
        <v>123800</v>
      </c>
      <c r="C54" s="4">
        <v>2798583</v>
      </c>
      <c r="D54" s="4">
        <v>-2674783</v>
      </c>
      <c r="E54" s="4">
        <v>-59450940000</v>
      </c>
      <c r="F54" s="4">
        <f t="shared" si="4"/>
        <v>-2178712959359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-58872761000</v>
      </c>
    </row>
    <row r="55" spans="1:11" x14ac:dyDescent="0.2">
      <c r="A55" s="11" t="s">
        <v>262</v>
      </c>
      <c r="B55" s="4">
        <v>165550</v>
      </c>
      <c r="C55" s="4">
        <v>836643</v>
      </c>
      <c r="D55" s="4">
        <v>-671093</v>
      </c>
      <c r="E55" s="4">
        <v>-15049370000</v>
      </c>
      <c r="F55" s="4">
        <f t="shared" si="4"/>
        <v>-2119262019359</v>
      </c>
      <c r="G55" s="4">
        <v>0</v>
      </c>
      <c r="H55" s="4">
        <v>0</v>
      </c>
      <c r="I55" s="4">
        <v>0</v>
      </c>
      <c r="J55" s="4">
        <v>-5145100000</v>
      </c>
      <c r="K55" s="4">
        <f t="shared" si="3"/>
        <v>-58872761000</v>
      </c>
    </row>
    <row r="56" spans="1:11" x14ac:dyDescent="0.2">
      <c r="A56" s="11" t="s">
        <v>261</v>
      </c>
      <c r="B56" s="4">
        <v>542840</v>
      </c>
      <c r="C56" s="4">
        <v>1909506</v>
      </c>
      <c r="D56" s="4">
        <v>-1366666</v>
      </c>
      <c r="E56" s="4">
        <v>-30467590000</v>
      </c>
      <c r="F56" s="4">
        <f t="shared" si="4"/>
        <v>-2104212649359</v>
      </c>
      <c r="G56" s="4">
        <v>0</v>
      </c>
      <c r="H56" s="4">
        <v>0</v>
      </c>
      <c r="I56" s="4">
        <v>0</v>
      </c>
      <c r="J56" s="4">
        <v>-1861270000</v>
      </c>
      <c r="K56" s="4">
        <f t="shared" si="3"/>
        <v>-53727661000</v>
      </c>
    </row>
    <row r="57" spans="1:11" x14ac:dyDescent="0.2">
      <c r="A57" s="11" t="s">
        <v>260</v>
      </c>
      <c r="B57" s="4">
        <v>761700</v>
      </c>
      <c r="C57" s="4">
        <v>3322181</v>
      </c>
      <c r="D57" s="4">
        <v>-2560481</v>
      </c>
      <c r="E57" s="4">
        <v>-57838840000</v>
      </c>
      <c r="F57" s="4">
        <f t="shared" si="4"/>
        <v>-2073745059359</v>
      </c>
      <c r="G57" s="4">
        <v>0</v>
      </c>
      <c r="H57" s="4">
        <v>0</v>
      </c>
      <c r="I57" s="4">
        <v>0</v>
      </c>
      <c r="J57" s="4">
        <v>-15780465000</v>
      </c>
      <c r="K57" s="4">
        <f t="shared" si="3"/>
        <v>-51866391000</v>
      </c>
    </row>
    <row r="58" spans="1:11" x14ac:dyDescent="0.2">
      <c r="A58" s="11" t="s">
        <v>259</v>
      </c>
      <c r="B58" s="4">
        <v>253520</v>
      </c>
      <c r="C58" s="4">
        <v>1050566</v>
      </c>
      <c r="D58" s="4">
        <v>-797046</v>
      </c>
      <c r="E58" s="4">
        <v>-18288910000</v>
      </c>
      <c r="F58" s="4">
        <f t="shared" si="4"/>
        <v>-2015906219359</v>
      </c>
      <c r="G58" s="4">
        <v>0</v>
      </c>
      <c r="H58" s="4">
        <v>0</v>
      </c>
      <c r="I58" s="4">
        <v>0</v>
      </c>
      <c r="J58" s="4">
        <v>4387115000</v>
      </c>
      <c r="K58" s="4">
        <f t="shared" si="3"/>
        <v>-36085926000</v>
      </c>
    </row>
    <row r="59" spans="1:11" x14ac:dyDescent="0.2">
      <c r="A59" s="11" t="s">
        <v>258</v>
      </c>
      <c r="B59" s="4">
        <v>65900</v>
      </c>
      <c r="C59" s="4">
        <v>2422111</v>
      </c>
      <c r="D59" s="4">
        <v>-2356211</v>
      </c>
      <c r="E59" s="4">
        <v>-55026300000</v>
      </c>
      <c r="F59" s="4">
        <f t="shared" si="4"/>
        <v>-1997617309359</v>
      </c>
      <c r="G59" s="4">
        <v>0</v>
      </c>
      <c r="H59" s="4">
        <v>0</v>
      </c>
      <c r="I59" s="4">
        <v>0</v>
      </c>
      <c r="J59" s="4">
        <v>977905000</v>
      </c>
      <c r="K59" s="4">
        <f t="shared" si="3"/>
        <v>-40473041000</v>
      </c>
    </row>
    <row r="60" spans="1:11" x14ac:dyDescent="0.2">
      <c r="A60" s="11" t="s">
        <v>257</v>
      </c>
      <c r="B60" s="4">
        <v>769100</v>
      </c>
      <c r="C60" s="4">
        <v>2167548</v>
      </c>
      <c r="D60" s="4">
        <v>-1398448</v>
      </c>
      <c r="E60" s="4">
        <v>-32182450000</v>
      </c>
      <c r="F60" s="4">
        <f t="shared" si="4"/>
        <v>-1942591009359</v>
      </c>
      <c r="G60" s="4">
        <v>0</v>
      </c>
      <c r="H60" s="4">
        <v>0</v>
      </c>
      <c r="I60" s="4">
        <v>0</v>
      </c>
      <c r="J60" s="4">
        <v>-23638210000</v>
      </c>
      <c r="K60" s="4">
        <f t="shared" si="3"/>
        <v>-41450946000</v>
      </c>
    </row>
    <row r="61" spans="1:11" x14ac:dyDescent="0.2">
      <c r="A61" s="11" t="s">
        <v>256</v>
      </c>
      <c r="B61" s="4">
        <v>198500</v>
      </c>
      <c r="C61" s="4">
        <v>1254450</v>
      </c>
      <c r="D61" s="4">
        <v>-1055950</v>
      </c>
      <c r="E61" s="4">
        <v>-24335730000</v>
      </c>
      <c r="F61" s="4">
        <f t="shared" si="4"/>
        <v>-1910408559359</v>
      </c>
      <c r="G61" s="4">
        <v>0</v>
      </c>
      <c r="H61" s="4">
        <v>0</v>
      </c>
      <c r="I61" s="4">
        <v>0</v>
      </c>
      <c r="J61" s="4">
        <v>-1994310000</v>
      </c>
      <c r="K61" s="4">
        <f t="shared" si="3"/>
        <v>-17812736000</v>
      </c>
    </row>
    <row r="62" spans="1:11" x14ac:dyDescent="0.2">
      <c r="A62" s="11" t="s">
        <v>255</v>
      </c>
      <c r="B62" s="4">
        <v>789000</v>
      </c>
      <c r="C62" s="4">
        <v>2771025</v>
      </c>
      <c r="D62" s="4">
        <v>-1982025</v>
      </c>
      <c r="E62" s="4">
        <v>-45662520000</v>
      </c>
      <c r="F62" s="4">
        <f t="shared" si="4"/>
        <v>-1886072829359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-15818426000</v>
      </c>
    </row>
    <row r="63" spans="1:11" x14ac:dyDescent="0.2">
      <c r="A63" s="11" t="s">
        <v>254</v>
      </c>
      <c r="B63" s="4">
        <v>639500</v>
      </c>
      <c r="C63" s="4">
        <v>586200</v>
      </c>
      <c r="D63" s="4">
        <v>53300</v>
      </c>
      <c r="E63" s="4">
        <v>1233920000</v>
      </c>
      <c r="F63" s="4">
        <f t="shared" si="4"/>
        <v>-1840410309359</v>
      </c>
      <c r="G63" s="4">
        <v>0</v>
      </c>
      <c r="H63" s="4">
        <v>0</v>
      </c>
      <c r="I63" s="4">
        <v>0</v>
      </c>
      <c r="J63" s="4">
        <v>3253970000</v>
      </c>
      <c r="K63" s="4">
        <f t="shared" si="3"/>
        <v>-15818426000</v>
      </c>
    </row>
    <row r="64" spans="1:11" x14ac:dyDescent="0.2">
      <c r="A64" s="11" t="s">
        <v>253</v>
      </c>
      <c r="B64" s="4">
        <v>311230</v>
      </c>
      <c r="C64" s="4">
        <v>1581827</v>
      </c>
      <c r="D64" s="4">
        <v>-1270597</v>
      </c>
      <c r="E64" s="4">
        <v>-28334220000</v>
      </c>
      <c r="F64" s="4">
        <f t="shared" si="4"/>
        <v>-1841644229359</v>
      </c>
      <c r="G64" s="4">
        <v>0</v>
      </c>
      <c r="H64" s="4">
        <v>0</v>
      </c>
      <c r="I64" s="4">
        <v>0</v>
      </c>
      <c r="J64" s="4">
        <v>7101645000</v>
      </c>
      <c r="K64" s="4">
        <f t="shared" si="3"/>
        <v>-19072396000</v>
      </c>
    </row>
    <row r="65" spans="1:11" x14ac:dyDescent="0.2">
      <c r="A65" s="11" t="s">
        <v>252</v>
      </c>
      <c r="B65" s="4">
        <v>37700</v>
      </c>
      <c r="C65" s="4">
        <v>2151300</v>
      </c>
      <c r="D65" s="4">
        <v>-2113600</v>
      </c>
      <c r="E65" s="4">
        <v>-47405272789</v>
      </c>
      <c r="F65" s="4">
        <f t="shared" si="4"/>
        <v>-1813310009359</v>
      </c>
      <c r="G65" s="4">
        <v>0</v>
      </c>
      <c r="H65" s="4">
        <v>0</v>
      </c>
      <c r="I65" s="4">
        <v>0</v>
      </c>
      <c r="J65" s="4">
        <v>-1249325000</v>
      </c>
      <c r="K65" s="4">
        <f t="shared" si="3"/>
        <v>-26174041000</v>
      </c>
    </row>
    <row r="66" spans="1:11" x14ac:dyDescent="0.2">
      <c r="A66" s="11" t="s">
        <v>251</v>
      </c>
      <c r="B66" s="4">
        <v>392350</v>
      </c>
      <c r="C66" s="4">
        <v>948710</v>
      </c>
      <c r="D66" s="4">
        <v>-556360</v>
      </c>
      <c r="E66" s="4">
        <v>-12408839373</v>
      </c>
      <c r="F66" s="4">
        <f t="shared" si="4"/>
        <v>-1765904736570</v>
      </c>
      <c r="G66" s="4">
        <v>0</v>
      </c>
      <c r="H66" s="4">
        <v>0</v>
      </c>
      <c r="I66" s="4">
        <v>0</v>
      </c>
      <c r="J66" s="4">
        <v>-5770885000</v>
      </c>
      <c r="K66" s="4">
        <f t="shared" si="3"/>
        <v>-24924716000</v>
      </c>
    </row>
    <row r="67" spans="1:11" x14ac:dyDescent="0.2">
      <c r="A67" s="11" t="s">
        <v>250</v>
      </c>
      <c r="B67" s="4">
        <v>96700</v>
      </c>
      <c r="C67" s="4">
        <v>2074900</v>
      </c>
      <c r="D67" s="4">
        <v>-1978200</v>
      </c>
      <c r="E67" s="4">
        <v>-44581760000</v>
      </c>
      <c r="F67" s="4">
        <f t="shared" si="4"/>
        <v>-1753495897197</v>
      </c>
      <c r="G67" s="4">
        <v>0</v>
      </c>
      <c r="H67" s="4">
        <v>0</v>
      </c>
      <c r="I67" s="4">
        <v>0</v>
      </c>
      <c r="J67" s="4">
        <v>-2286580000</v>
      </c>
      <c r="K67" s="4">
        <f t="shared" si="3"/>
        <v>-19153831000</v>
      </c>
    </row>
    <row r="68" spans="1:11" x14ac:dyDescent="0.2">
      <c r="A68" s="11" t="s">
        <v>249</v>
      </c>
      <c r="B68" s="4">
        <v>138600</v>
      </c>
      <c r="C68" s="4">
        <v>1101700</v>
      </c>
      <c r="D68" s="4">
        <v>-963100</v>
      </c>
      <c r="E68" s="4">
        <v>-22239750000</v>
      </c>
      <c r="F68" s="4">
        <f t="shared" si="4"/>
        <v>-1708914137197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-16867251000</v>
      </c>
    </row>
    <row r="69" spans="1:11" x14ac:dyDescent="0.2">
      <c r="A69" s="11" t="s">
        <v>248</v>
      </c>
      <c r="B69" s="4">
        <v>468300</v>
      </c>
      <c r="C69" s="4">
        <v>2673914</v>
      </c>
      <c r="D69" s="4">
        <v>-2205614</v>
      </c>
      <c r="E69" s="4">
        <v>-50843330000</v>
      </c>
      <c r="F69" s="4">
        <f t="shared" si="4"/>
        <v>-1686674387197</v>
      </c>
      <c r="G69" s="4">
        <v>0</v>
      </c>
      <c r="H69" s="4">
        <v>0</v>
      </c>
      <c r="I69" s="4">
        <v>0</v>
      </c>
      <c r="J69" s="4">
        <v>965980000</v>
      </c>
      <c r="K69" s="4">
        <f t="shared" si="3"/>
        <v>-16867251000</v>
      </c>
    </row>
    <row r="70" spans="1:11" x14ac:dyDescent="0.2">
      <c r="A70" s="11" t="s">
        <v>247</v>
      </c>
      <c r="B70" s="4">
        <v>370923</v>
      </c>
      <c r="C70" s="4">
        <v>1369900</v>
      </c>
      <c r="D70" s="4">
        <v>-998977</v>
      </c>
      <c r="E70" s="4">
        <v>-23289570000</v>
      </c>
      <c r="F70" s="4">
        <f t="shared" si="4"/>
        <v>-1635831057197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-17833231000</v>
      </c>
    </row>
    <row r="71" spans="1:11" x14ac:dyDescent="0.2">
      <c r="A71" s="11" t="s">
        <v>246</v>
      </c>
      <c r="B71" s="4">
        <v>1187900</v>
      </c>
      <c r="C71" s="4">
        <v>1636300</v>
      </c>
      <c r="D71" s="4">
        <v>-448400</v>
      </c>
      <c r="E71" s="4">
        <v>-10483240000</v>
      </c>
      <c r="F71" s="4">
        <f t="shared" si="4"/>
        <v>-1612541487197</v>
      </c>
      <c r="G71" s="4">
        <v>0</v>
      </c>
      <c r="H71" s="4">
        <v>0</v>
      </c>
      <c r="I71" s="4">
        <v>0</v>
      </c>
      <c r="J71" s="4">
        <v>-38200715000</v>
      </c>
      <c r="K71" s="4">
        <f t="shared" si="3"/>
        <v>-17833231000</v>
      </c>
    </row>
    <row r="72" spans="1:11" x14ac:dyDescent="0.2">
      <c r="A72" s="11" t="s">
        <v>245</v>
      </c>
      <c r="B72" s="4">
        <v>3640068</v>
      </c>
      <c r="C72" s="4">
        <v>1084500</v>
      </c>
      <c r="D72" s="4">
        <v>2555568</v>
      </c>
      <c r="E72" s="4">
        <v>59676690000</v>
      </c>
      <c r="F72" s="4">
        <f t="shared" si="4"/>
        <v>-1602058247197</v>
      </c>
      <c r="G72" s="4">
        <v>0</v>
      </c>
      <c r="H72" s="4">
        <v>0</v>
      </c>
      <c r="I72" s="4">
        <v>0</v>
      </c>
      <c r="J72" s="4">
        <v>20010325000</v>
      </c>
      <c r="K72" s="4">
        <f t="shared" si="3"/>
        <v>20367484000</v>
      </c>
    </row>
    <row r="73" spans="1:11" x14ac:dyDescent="0.2">
      <c r="A73" s="11" t="s">
        <v>244</v>
      </c>
      <c r="B73" s="4">
        <v>505262</v>
      </c>
      <c r="C73" s="4">
        <v>2589300</v>
      </c>
      <c r="D73" s="4">
        <v>-2084038</v>
      </c>
      <c r="E73" s="4">
        <v>-47054970000</v>
      </c>
      <c r="F73" s="4">
        <f t="shared" si="4"/>
        <v>-1661734937197</v>
      </c>
      <c r="G73" s="4">
        <v>0</v>
      </c>
      <c r="H73" s="4">
        <v>0</v>
      </c>
      <c r="I73" s="4">
        <v>0</v>
      </c>
      <c r="J73" s="4">
        <v>35961815000</v>
      </c>
      <c r="K73" s="4">
        <f t="shared" si="3"/>
        <v>357159000</v>
      </c>
    </row>
    <row r="74" spans="1:11" x14ac:dyDescent="0.2">
      <c r="A74" s="11" t="s">
        <v>243</v>
      </c>
      <c r="B74" s="4">
        <v>1698633</v>
      </c>
      <c r="C74" s="4">
        <v>4245320</v>
      </c>
      <c r="D74" s="4">
        <v>-2546687</v>
      </c>
      <c r="E74" s="4">
        <v>-56574720000</v>
      </c>
      <c r="F74" s="4">
        <f t="shared" si="4"/>
        <v>-1614679967197</v>
      </c>
      <c r="G74" s="4">
        <v>0</v>
      </c>
      <c r="H74" s="4">
        <v>0</v>
      </c>
      <c r="I74" s="4">
        <v>0</v>
      </c>
      <c r="J74" s="4">
        <v>-4161475000</v>
      </c>
      <c r="K74" s="4">
        <f t="shared" si="3"/>
        <v>-35604656000</v>
      </c>
    </row>
    <row r="75" spans="1:11" x14ac:dyDescent="0.2">
      <c r="A75" s="11" t="s">
        <v>242</v>
      </c>
      <c r="B75" s="4">
        <v>632223</v>
      </c>
      <c r="C75" s="4">
        <v>307000</v>
      </c>
      <c r="D75" s="4">
        <v>325223</v>
      </c>
      <c r="E75" s="4">
        <v>7303730000</v>
      </c>
      <c r="F75" s="4">
        <f t="shared" si="4"/>
        <v>-1558105247197</v>
      </c>
      <c r="G75" s="4">
        <v>0</v>
      </c>
      <c r="H75" s="4">
        <v>0</v>
      </c>
      <c r="I75" s="4">
        <v>0</v>
      </c>
      <c r="J75" s="4">
        <v>-14906805000</v>
      </c>
      <c r="K75" s="4">
        <f t="shared" si="3"/>
        <v>-31443181000</v>
      </c>
    </row>
    <row r="76" spans="1:11" x14ac:dyDescent="0.2">
      <c r="A76" s="11" t="s">
        <v>241</v>
      </c>
      <c r="B76" s="4">
        <v>416751</v>
      </c>
      <c r="C76" s="4">
        <v>223200</v>
      </c>
      <c r="D76" s="4">
        <v>193551</v>
      </c>
      <c r="E76" s="4">
        <v>4318150000</v>
      </c>
      <c r="F76" s="4">
        <f t="shared" si="4"/>
        <v>-1565408977197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-16536376000</v>
      </c>
    </row>
    <row r="77" spans="1:11" x14ac:dyDescent="0.2">
      <c r="A77" s="11" t="s">
        <v>240</v>
      </c>
      <c r="B77" s="4">
        <v>748200</v>
      </c>
      <c r="C77" s="4">
        <v>776756</v>
      </c>
      <c r="D77" s="4">
        <v>-28556</v>
      </c>
      <c r="E77" s="4">
        <v>-585490000</v>
      </c>
      <c r="F77" s="4">
        <f t="shared" si="4"/>
        <v>-1569727127197</v>
      </c>
      <c r="G77" s="4">
        <v>0</v>
      </c>
      <c r="H77" s="4">
        <v>0</v>
      </c>
      <c r="I77" s="4">
        <v>0</v>
      </c>
      <c r="J77" s="4">
        <v>-14197195000</v>
      </c>
      <c r="K77" s="4">
        <f t="shared" si="3"/>
        <v>-16536376000</v>
      </c>
    </row>
    <row r="78" spans="1:11" x14ac:dyDescent="0.2">
      <c r="A78" s="11" t="s">
        <v>239</v>
      </c>
      <c r="B78" s="4">
        <v>2903600</v>
      </c>
      <c r="C78" s="4">
        <v>623839</v>
      </c>
      <c r="D78" s="4">
        <v>2279761</v>
      </c>
      <c r="E78" s="4">
        <v>50427120000</v>
      </c>
      <c r="F78" s="4">
        <f t="shared" si="4"/>
        <v>-1569141637197</v>
      </c>
      <c r="G78" s="4">
        <v>0</v>
      </c>
      <c r="H78" s="4">
        <v>0</v>
      </c>
      <c r="I78" s="4">
        <v>0</v>
      </c>
      <c r="J78" s="4">
        <v>-1953670000</v>
      </c>
      <c r="K78" s="4">
        <f t="shared" si="3"/>
        <v>-2339181000</v>
      </c>
    </row>
    <row r="79" spans="1:11" x14ac:dyDescent="0.2">
      <c r="A79" s="11" t="s">
        <v>238</v>
      </c>
      <c r="B79" s="4">
        <v>1256800</v>
      </c>
      <c r="C79" s="4">
        <v>2285844</v>
      </c>
      <c r="D79" s="4">
        <v>-1029044</v>
      </c>
      <c r="E79" s="4">
        <v>-22321990000</v>
      </c>
      <c r="F79" s="4">
        <f t="shared" si="4"/>
        <v>-1619568757197</v>
      </c>
      <c r="G79" s="4">
        <v>0</v>
      </c>
      <c r="H79" s="4">
        <v>0</v>
      </c>
      <c r="I79" s="4">
        <v>0</v>
      </c>
      <c r="J79" s="4">
        <v>-2279050000</v>
      </c>
      <c r="K79" s="4">
        <f t="shared" si="3"/>
        <v>-385511000</v>
      </c>
    </row>
    <row r="80" spans="1:11" x14ac:dyDescent="0.2">
      <c r="A80" s="11" t="s">
        <v>237</v>
      </c>
      <c r="B80" s="4">
        <v>309300</v>
      </c>
      <c r="C80" s="4">
        <v>2604206</v>
      </c>
      <c r="D80" s="4">
        <v>-2294906</v>
      </c>
      <c r="E80" s="4">
        <v>-50888550000</v>
      </c>
      <c r="F80" s="4">
        <f t="shared" si="4"/>
        <v>-1597246767197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1893539000</v>
      </c>
    </row>
    <row r="81" spans="1:11" x14ac:dyDescent="0.2">
      <c r="A81" s="11" t="s">
        <v>236</v>
      </c>
      <c r="B81" s="4">
        <v>934585</v>
      </c>
      <c r="C81" s="4">
        <v>3821358</v>
      </c>
      <c r="D81" s="4">
        <v>-2886773</v>
      </c>
      <c r="E81" s="4">
        <v>-64141700000</v>
      </c>
      <c r="F81" s="4">
        <f t="shared" si="4"/>
        <v>-1546358217197</v>
      </c>
      <c r="G81" s="4">
        <v>0</v>
      </c>
      <c r="H81" s="4">
        <v>0</v>
      </c>
      <c r="I81" s="4">
        <v>0</v>
      </c>
      <c r="J81" s="4">
        <v>2250820000</v>
      </c>
      <c r="K81" s="4">
        <f t="shared" si="3"/>
        <v>1893539000</v>
      </c>
    </row>
    <row r="82" spans="1:11" x14ac:dyDescent="0.2">
      <c r="A82" s="11" t="s">
        <v>235</v>
      </c>
      <c r="B82" s="4">
        <v>181400</v>
      </c>
      <c r="C82" s="4">
        <v>2278413</v>
      </c>
      <c r="D82" s="4">
        <v>-2097013</v>
      </c>
      <c r="E82" s="4">
        <v>-49436430000</v>
      </c>
      <c r="F82" s="4">
        <f t="shared" si="4"/>
        <v>-1482216517197</v>
      </c>
      <c r="G82" s="4">
        <v>0</v>
      </c>
      <c r="H82" s="4">
        <v>0</v>
      </c>
      <c r="I82" s="4">
        <v>0</v>
      </c>
      <c r="J82" s="4">
        <v>-6058195000</v>
      </c>
      <c r="K82" s="4">
        <f t="shared" si="3"/>
        <v>-357281000</v>
      </c>
    </row>
    <row r="83" spans="1:11" x14ac:dyDescent="0.2">
      <c r="A83" s="11" t="s">
        <v>192</v>
      </c>
      <c r="B83" s="4">
        <v>275500</v>
      </c>
      <c r="C83" s="4">
        <v>815333</v>
      </c>
      <c r="D83" s="4">
        <v>-539833</v>
      </c>
      <c r="E83" s="4">
        <v>-13067090000</v>
      </c>
      <c r="F83" s="4">
        <f t="shared" si="4"/>
        <v>-1432780087197</v>
      </c>
      <c r="G83" s="4">
        <v>0</v>
      </c>
      <c r="H83" s="4">
        <v>0</v>
      </c>
      <c r="I83" s="4">
        <v>0</v>
      </c>
      <c r="J83" s="4">
        <v>5077940000</v>
      </c>
      <c r="K83" s="4">
        <f t="shared" si="3"/>
        <v>5700914000</v>
      </c>
    </row>
    <row r="84" spans="1:11" x14ac:dyDescent="0.2">
      <c r="A84" s="11" t="s">
        <v>191</v>
      </c>
      <c r="B84" s="4">
        <v>349800</v>
      </c>
      <c r="C84" s="4">
        <v>612302</v>
      </c>
      <c r="D84" s="4">
        <v>-262502</v>
      </c>
      <c r="E84" s="4">
        <v>-6280940000</v>
      </c>
      <c r="F84" s="4">
        <f t="shared" si="4"/>
        <v>-1419712997197</v>
      </c>
      <c r="G84" s="4">
        <v>0</v>
      </c>
      <c r="H84" s="4">
        <v>0</v>
      </c>
      <c r="I84" s="4">
        <v>0</v>
      </c>
      <c r="J84" s="4">
        <v>-7757990000</v>
      </c>
      <c r="K84" s="4">
        <f t="shared" si="3"/>
        <v>622974000</v>
      </c>
    </row>
    <row r="85" spans="1:11" x14ac:dyDescent="0.2">
      <c r="A85" s="11" t="s">
        <v>190</v>
      </c>
      <c r="B85" s="4">
        <v>1163870</v>
      </c>
      <c r="C85" s="4">
        <v>836826</v>
      </c>
      <c r="D85" s="4">
        <v>327044</v>
      </c>
      <c r="E85" s="4">
        <v>7949380000</v>
      </c>
      <c r="F85" s="4">
        <f t="shared" si="4"/>
        <v>-1413432057197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8380964000</v>
      </c>
    </row>
    <row r="86" spans="1:11" x14ac:dyDescent="0.2">
      <c r="A86" s="11" t="s">
        <v>189</v>
      </c>
      <c r="B86" s="4">
        <v>2572000</v>
      </c>
      <c r="C86" s="4">
        <v>1050618</v>
      </c>
      <c r="D86" s="4">
        <v>1521382</v>
      </c>
      <c r="E86" s="4">
        <v>36680920000</v>
      </c>
      <c r="F86" s="4">
        <f t="shared" si="4"/>
        <v>-1421381437197</v>
      </c>
      <c r="G86" s="4">
        <v>0</v>
      </c>
      <c r="H86" s="4">
        <v>0</v>
      </c>
      <c r="I86" s="4">
        <v>0</v>
      </c>
      <c r="J86" s="4">
        <v>-9418630000</v>
      </c>
      <c r="K86" s="4">
        <f t="shared" si="3"/>
        <v>8380964000</v>
      </c>
    </row>
    <row r="87" spans="1:11" x14ac:dyDescent="0.2">
      <c r="A87" s="11" t="s">
        <v>188</v>
      </c>
      <c r="B87" s="4">
        <v>628193</v>
      </c>
      <c r="C87" s="4">
        <v>5721400</v>
      </c>
      <c r="D87" s="4">
        <v>-5093207</v>
      </c>
      <c r="E87" s="4">
        <v>-122637680000</v>
      </c>
      <c r="F87" s="4">
        <f t="shared" si="4"/>
        <v>-1458062357197</v>
      </c>
      <c r="G87" s="4">
        <v>0</v>
      </c>
      <c r="H87" s="4">
        <v>0</v>
      </c>
      <c r="I87" s="4">
        <v>0</v>
      </c>
      <c r="J87" s="4">
        <v>580565000</v>
      </c>
      <c r="K87" s="4">
        <f t="shared" si="3"/>
        <v>17799594000</v>
      </c>
    </row>
    <row r="88" spans="1:11" x14ac:dyDescent="0.2">
      <c r="A88" s="11" t="s">
        <v>187</v>
      </c>
      <c r="B88" s="4">
        <v>506400</v>
      </c>
      <c r="C88" s="4">
        <v>1300500</v>
      </c>
      <c r="D88" s="4">
        <v>-794100</v>
      </c>
      <c r="E88" s="4">
        <v>-19730890000</v>
      </c>
      <c r="F88" s="4">
        <f t="shared" si="4"/>
        <v>-1335424677197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17219029000</v>
      </c>
    </row>
    <row r="89" spans="1:11" x14ac:dyDescent="0.2">
      <c r="A89" s="11" t="s">
        <v>186</v>
      </c>
      <c r="B89" s="4">
        <v>732232</v>
      </c>
      <c r="C89" s="4">
        <v>446468</v>
      </c>
      <c r="D89" s="4">
        <v>285764</v>
      </c>
      <c r="E89" s="4">
        <v>7248040000</v>
      </c>
      <c r="F89" s="4">
        <f t="shared" si="4"/>
        <v>-1315693787197</v>
      </c>
      <c r="G89" s="4">
        <v>0</v>
      </c>
      <c r="H89" s="4">
        <v>0</v>
      </c>
      <c r="I89" s="4">
        <v>0</v>
      </c>
      <c r="J89" s="4">
        <v>8511285000</v>
      </c>
      <c r="K89" s="4">
        <f t="shared" si="3"/>
        <v>17219029000</v>
      </c>
    </row>
    <row r="90" spans="1:11" x14ac:dyDescent="0.2">
      <c r="A90" s="11" t="s">
        <v>185</v>
      </c>
      <c r="B90" s="4">
        <v>376206</v>
      </c>
      <c r="C90" s="4">
        <v>1326300</v>
      </c>
      <c r="D90" s="4">
        <v>-950094</v>
      </c>
      <c r="E90" s="4">
        <v>-24398500000</v>
      </c>
      <c r="F90" s="4">
        <f t="shared" si="4"/>
        <v>-1322941827197</v>
      </c>
      <c r="G90" s="4">
        <v>0</v>
      </c>
      <c r="H90" s="4">
        <v>0</v>
      </c>
      <c r="I90" s="4">
        <v>0</v>
      </c>
      <c r="J90" s="4">
        <v>-15697430000</v>
      </c>
      <c r="K90" s="4">
        <f t="shared" si="3"/>
        <v>8707744000</v>
      </c>
    </row>
    <row r="91" spans="1:11" x14ac:dyDescent="0.2">
      <c r="A91" s="11" t="s">
        <v>184</v>
      </c>
      <c r="B91" s="4">
        <v>229600</v>
      </c>
      <c r="C91" s="4">
        <v>3432325</v>
      </c>
      <c r="D91" s="4">
        <v>-3202725</v>
      </c>
      <c r="E91" s="4">
        <v>-81705480000</v>
      </c>
      <c r="F91" s="4">
        <f t="shared" si="4"/>
        <v>-1298543327197</v>
      </c>
      <c r="G91" s="4">
        <v>0</v>
      </c>
      <c r="H91" s="4">
        <v>0</v>
      </c>
      <c r="I91" s="4">
        <v>0</v>
      </c>
      <c r="J91" s="4">
        <v>1000270000</v>
      </c>
      <c r="K91" s="4">
        <f t="shared" si="3"/>
        <v>24405174000</v>
      </c>
    </row>
    <row r="92" spans="1:11" x14ac:dyDescent="0.2">
      <c r="A92" s="11" t="s">
        <v>183</v>
      </c>
      <c r="B92" s="4">
        <v>716056</v>
      </c>
      <c r="C92" s="4">
        <v>2132100</v>
      </c>
      <c r="D92" s="4">
        <v>-1416044</v>
      </c>
      <c r="E92" s="4">
        <v>-36431370000</v>
      </c>
      <c r="F92" s="4">
        <f t="shared" si="4"/>
        <v>-1216837847197</v>
      </c>
      <c r="G92" s="4">
        <v>0</v>
      </c>
      <c r="H92" s="4">
        <v>0</v>
      </c>
      <c r="I92" s="4">
        <v>0</v>
      </c>
      <c r="J92" s="4">
        <v>5045330000</v>
      </c>
      <c r="K92" s="4">
        <f t="shared" si="3"/>
        <v>23404904000</v>
      </c>
    </row>
    <row r="93" spans="1:11" x14ac:dyDescent="0.2">
      <c r="A93" s="11" t="s">
        <v>182</v>
      </c>
      <c r="B93" s="4">
        <v>310100</v>
      </c>
      <c r="C93" s="4">
        <v>2020600</v>
      </c>
      <c r="D93" s="4">
        <v>-1710500</v>
      </c>
      <c r="E93" s="4">
        <v>-43908630000</v>
      </c>
      <c r="F93" s="4">
        <f t="shared" si="4"/>
        <v>-1180406477197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18359574000</v>
      </c>
    </row>
    <row r="94" spans="1:11" x14ac:dyDescent="0.2">
      <c r="A94" s="11" t="s">
        <v>181</v>
      </c>
      <c r="B94" s="4">
        <v>116700</v>
      </c>
      <c r="C94" s="4">
        <v>10001720</v>
      </c>
      <c r="D94" s="4">
        <v>-9885020</v>
      </c>
      <c r="E94" s="4">
        <v>-255703040000</v>
      </c>
      <c r="F94" s="4">
        <f t="shared" si="4"/>
        <v>-1136497847197</v>
      </c>
      <c r="G94" s="4">
        <v>0</v>
      </c>
      <c r="H94" s="4">
        <v>0</v>
      </c>
      <c r="I94" s="4">
        <v>0</v>
      </c>
      <c r="J94" s="4">
        <v>1772740000</v>
      </c>
      <c r="K94" s="4">
        <f t="shared" si="3"/>
        <v>18359574000</v>
      </c>
    </row>
    <row r="95" spans="1:11" x14ac:dyDescent="0.2">
      <c r="A95" s="11" t="s">
        <v>180</v>
      </c>
      <c r="B95" s="4">
        <v>135300</v>
      </c>
      <c r="C95" s="4">
        <v>1779200</v>
      </c>
      <c r="D95" s="4">
        <v>-1643900</v>
      </c>
      <c r="E95" s="4">
        <v>-42886720000</v>
      </c>
      <c r="F95" s="4">
        <f t="shared" si="4"/>
        <v>-880794807197</v>
      </c>
      <c r="G95" s="4">
        <v>0</v>
      </c>
      <c r="H95" s="4">
        <v>0</v>
      </c>
      <c r="I95" s="4">
        <v>0</v>
      </c>
      <c r="J95" s="4">
        <v>-8812955000</v>
      </c>
      <c r="K95" s="4">
        <f t="shared" si="3"/>
        <v>16586834000</v>
      </c>
    </row>
    <row r="96" spans="1:11" x14ac:dyDescent="0.2">
      <c r="A96" s="11" t="s">
        <v>179</v>
      </c>
      <c r="B96" s="4">
        <v>718500</v>
      </c>
      <c r="C96" s="4">
        <v>447700</v>
      </c>
      <c r="D96" s="4">
        <v>270800</v>
      </c>
      <c r="E96" s="4">
        <v>6793520000</v>
      </c>
      <c r="F96" s="4">
        <f t="shared" ref="F96:F122" si="5">E96+F97</f>
        <v>-837908087197</v>
      </c>
      <c r="G96" s="4">
        <v>0</v>
      </c>
      <c r="H96" s="4">
        <v>0</v>
      </c>
      <c r="I96" s="4">
        <v>0</v>
      </c>
      <c r="J96" s="4">
        <v>7889970000</v>
      </c>
      <c r="K96" s="4">
        <f t="shared" ref="K96:K122" si="6">K97+J96</f>
        <v>25399789000</v>
      </c>
    </row>
    <row r="97" spans="1:11" x14ac:dyDescent="0.2">
      <c r="A97" s="11" t="s">
        <v>178</v>
      </c>
      <c r="B97" s="4">
        <v>378000</v>
      </c>
      <c r="C97" s="4">
        <v>639296</v>
      </c>
      <c r="D97" s="4">
        <v>-261296</v>
      </c>
      <c r="E97" s="4">
        <v>-6910400000</v>
      </c>
      <c r="F97" s="4">
        <f t="shared" si="5"/>
        <v>-844701607197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17509819000</v>
      </c>
    </row>
    <row r="98" spans="1:11" x14ac:dyDescent="0.2">
      <c r="A98" s="11" t="s">
        <v>177</v>
      </c>
      <c r="B98" s="4">
        <v>1564522</v>
      </c>
      <c r="C98" s="4">
        <v>1593200</v>
      </c>
      <c r="D98" s="4">
        <v>-28678</v>
      </c>
      <c r="E98" s="4">
        <v>-785790000</v>
      </c>
      <c r="F98" s="4">
        <f t="shared" si="5"/>
        <v>-837791207197</v>
      </c>
      <c r="G98" s="4">
        <v>0</v>
      </c>
      <c r="H98" s="4">
        <v>0</v>
      </c>
      <c r="I98" s="4">
        <v>0</v>
      </c>
      <c r="J98" s="4">
        <v>-2454185000</v>
      </c>
      <c r="K98" s="4">
        <f t="shared" si="6"/>
        <v>17509819000</v>
      </c>
    </row>
    <row r="99" spans="1:11" x14ac:dyDescent="0.2">
      <c r="A99" s="11" t="s">
        <v>176</v>
      </c>
      <c r="B99" s="4">
        <v>2541200</v>
      </c>
      <c r="C99" s="4">
        <v>1312500</v>
      </c>
      <c r="D99" s="4">
        <v>1228700</v>
      </c>
      <c r="E99" s="4">
        <v>33043210000</v>
      </c>
      <c r="F99" s="4">
        <f t="shared" si="5"/>
        <v>-837005417197</v>
      </c>
      <c r="G99" s="4">
        <v>0</v>
      </c>
      <c r="H99" s="4">
        <v>0</v>
      </c>
      <c r="I99" s="4">
        <v>0</v>
      </c>
      <c r="J99" s="4">
        <v>12087390000</v>
      </c>
      <c r="K99" s="4">
        <f t="shared" si="6"/>
        <v>19964004000</v>
      </c>
    </row>
    <row r="100" spans="1:11" x14ac:dyDescent="0.2">
      <c r="A100" s="11" t="s">
        <v>175</v>
      </c>
      <c r="B100" s="4">
        <v>272100</v>
      </c>
      <c r="C100" s="4">
        <v>1337034</v>
      </c>
      <c r="D100" s="4">
        <v>-1064934</v>
      </c>
      <c r="E100" s="4">
        <v>-28065660000</v>
      </c>
      <c r="F100" s="4">
        <f t="shared" si="5"/>
        <v>-870048627197</v>
      </c>
      <c r="G100" s="4">
        <v>0</v>
      </c>
      <c r="H100" s="4">
        <v>0</v>
      </c>
      <c r="I100" s="4">
        <v>0</v>
      </c>
      <c r="J100" s="4">
        <v>-3697260000</v>
      </c>
      <c r="K100" s="4">
        <f t="shared" si="6"/>
        <v>7876614000</v>
      </c>
    </row>
    <row r="101" spans="1:11" x14ac:dyDescent="0.2">
      <c r="A101" s="11" t="s">
        <v>174</v>
      </c>
      <c r="B101" s="4">
        <v>1053800</v>
      </c>
      <c r="C101" s="4">
        <v>4160195</v>
      </c>
      <c r="D101" s="4">
        <v>-3106395</v>
      </c>
      <c r="E101" s="4">
        <v>-84710070000</v>
      </c>
      <c r="F101" s="4">
        <f t="shared" si="5"/>
        <v>-841982967197</v>
      </c>
      <c r="G101" s="4">
        <v>0</v>
      </c>
      <c r="H101" s="4">
        <v>0</v>
      </c>
      <c r="I101" s="4">
        <v>0</v>
      </c>
      <c r="J101" s="4">
        <v>-18329300000</v>
      </c>
      <c r="K101" s="4">
        <f t="shared" si="6"/>
        <v>11573874000</v>
      </c>
    </row>
    <row r="102" spans="1:11" x14ac:dyDescent="0.2">
      <c r="A102" s="11" t="s">
        <v>173</v>
      </c>
      <c r="B102" s="4">
        <v>7197700</v>
      </c>
      <c r="C102" s="4">
        <v>1948700</v>
      </c>
      <c r="D102" s="4">
        <v>5249000</v>
      </c>
      <c r="E102" s="4">
        <v>141397000000</v>
      </c>
      <c r="F102" s="4">
        <f t="shared" si="5"/>
        <v>-757272897197</v>
      </c>
      <c r="G102" s="4">
        <v>0</v>
      </c>
      <c r="H102" s="4">
        <v>0</v>
      </c>
      <c r="I102" s="4">
        <v>0</v>
      </c>
      <c r="J102" s="4">
        <v>21726886000</v>
      </c>
      <c r="K102" s="4">
        <f t="shared" si="6"/>
        <v>29903174000</v>
      </c>
    </row>
    <row r="103" spans="1:11" x14ac:dyDescent="0.2">
      <c r="A103" s="11" t="s">
        <v>172</v>
      </c>
      <c r="B103" s="4">
        <v>2128900</v>
      </c>
      <c r="C103" s="4">
        <v>2430423</v>
      </c>
      <c r="D103" s="4">
        <v>-301523</v>
      </c>
      <c r="E103" s="4">
        <v>-7291890000</v>
      </c>
      <c r="F103" s="4">
        <f t="shared" si="5"/>
        <v>-898669897197</v>
      </c>
      <c r="G103" s="4">
        <v>0</v>
      </c>
      <c r="H103" s="4">
        <v>0</v>
      </c>
      <c r="I103" s="4">
        <v>0</v>
      </c>
      <c r="J103" s="4">
        <v>-5263255000</v>
      </c>
      <c r="K103" s="4">
        <f t="shared" si="6"/>
        <v>8176288000</v>
      </c>
    </row>
    <row r="104" spans="1:11" x14ac:dyDescent="0.2">
      <c r="A104" s="11" t="s">
        <v>171</v>
      </c>
      <c r="B104" s="4">
        <v>1523000</v>
      </c>
      <c r="C104" s="4">
        <v>2240300</v>
      </c>
      <c r="D104" s="4">
        <v>-717300</v>
      </c>
      <c r="E104" s="4">
        <v>-18630820000</v>
      </c>
      <c r="F104" s="4">
        <f t="shared" si="5"/>
        <v>-891378007197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13439543000</v>
      </c>
    </row>
    <row r="105" spans="1:11" x14ac:dyDescent="0.2">
      <c r="A105" s="11" t="s">
        <v>170</v>
      </c>
      <c r="B105" s="4">
        <v>537964</v>
      </c>
      <c r="C105" s="4">
        <v>985233</v>
      </c>
      <c r="D105" s="4">
        <v>-447269</v>
      </c>
      <c r="E105" s="4">
        <v>-11358420000</v>
      </c>
      <c r="F105" s="4">
        <f t="shared" si="5"/>
        <v>-872747187197</v>
      </c>
      <c r="G105" s="4">
        <v>0</v>
      </c>
      <c r="H105" s="4">
        <v>0</v>
      </c>
      <c r="I105" s="4">
        <v>0</v>
      </c>
      <c r="J105" s="4">
        <v>16069920000</v>
      </c>
      <c r="K105" s="4">
        <f t="shared" si="6"/>
        <v>13439543000</v>
      </c>
    </row>
    <row r="106" spans="1:11" x14ac:dyDescent="0.2">
      <c r="A106" s="11" t="s">
        <v>169</v>
      </c>
      <c r="B106" s="4">
        <v>3635380</v>
      </c>
      <c r="C106" s="4">
        <v>1322460</v>
      </c>
      <c r="D106" s="4">
        <v>2312920</v>
      </c>
      <c r="E106" s="4">
        <v>57718570000</v>
      </c>
      <c r="F106" s="4">
        <f t="shared" si="5"/>
        <v>-861388767197</v>
      </c>
      <c r="K106" s="4">
        <f t="shared" si="6"/>
        <v>-2630377000</v>
      </c>
    </row>
    <row r="107" spans="1:11" x14ac:dyDescent="0.2">
      <c r="A107" s="11" t="s">
        <v>168</v>
      </c>
      <c r="B107" s="4">
        <v>2141000</v>
      </c>
      <c r="C107" s="4">
        <v>1259637</v>
      </c>
      <c r="D107" s="4">
        <v>881363</v>
      </c>
      <c r="E107" s="4">
        <v>22193530000</v>
      </c>
      <c r="F107" s="4">
        <f t="shared" si="5"/>
        <v>-919107337197</v>
      </c>
      <c r="G107" s="4">
        <v>0</v>
      </c>
      <c r="H107" s="4">
        <v>0</v>
      </c>
      <c r="I107" s="4">
        <v>0</v>
      </c>
      <c r="J107" s="4">
        <v>6588835000</v>
      </c>
      <c r="K107" s="4">
        <f t="shared" si="6"/>
        <v>-2630377000</v>
      </c>
    </row>
    <row r="108" spans="1:11" x14ac:dyDescent="0.2">
      <c r="A108" s="11" t="s">
        <v>167</v>
      </c>
      <c r="B108" s="4">
        <v>857900</v>
      </c>
      <c r="C108" s="4">
        <v>298047</v>
      </c>
      <c r="D108" s="4">
        <v>559853</v>
      </c>
      <c r="E108" s="4">
        <v>14422580000</v>
      </c>
      <c r="F108" s="4">
        <f t="shared" si="5"/>
        <v>-941300867197</v>
      </c>
      <c r="K108" s="4">
        <f t="shared" si="6"/>
        <v>-9219212000</v>
      </c>
    </row>
    <row r="109" spans="1:11" x14ac:dyDescent="0.2">
      <c r="A109" s="11" t="s">
        <v>166</v>
      </c>
      <c r="B109" s="4">
        <v>1802000</v>
      </c>
      <c r="C109" s="4">
        <v>123100</v>
      </c>
      <c r="D109" s="4">
        <v>1678900</v>
      </c>
      <c r="E109" s="4">
        <v>43674850000</v>
      </c>
      <c r="F109" s="4">
        <f t="shared" si="5"/>
        <v>-955723447197</v>
      </c>
      <c r="G109" s="4">
        <v>0</v>
      </c>
      <c r="H109" s="4">
        <v>0</v>
      </c>
      <c r="I109" s="4">
        <v>0</v>
      </c>
      <c r="J109" s="4">
        <v>-7405650000</v>
      </c>
      <c r="K109" s="4">
        <f t="shared" si="6"/>
        <v>-9219212000</v>
      </c>
    </row>
    <row r="110" spans="1:11" x14ac:dyDescent="0.2">
      <c r="A110" s="11" t="s">
        <v>165</v>
      </c>
      <c r="B110" s="4">
        <v>2006200</v>
      </c>
      <c r="C110" s="4">
        <v>406467</v>
      </c>
      <c r="D110" s="4">
        <v>1599733</v>
      </c>
      <c r="E110" s="4">
        <v>41771580000</v>
      </c>
      <c r="F110" s="4">
        <f t="shared" si="5"/>
        <v>-999398297197</v>
      </c>
      <c r="G110" s="4">
        <v>0</v>
      </c>
      <c r="H110" s="4">
        <v>0</v>
      </c>
      <c r="I110" s="4">
        <v>0</v>
      </c>
      <c r="J110" s="4">
        <v>-14236555000</v>
      </c>
      <c r="K110" s="4">
        <f t="shared" si="6"/>
        <v>-1813562000</v>
      </c>
    </row>
    <row r="111" spans="1:11" x14ac:dyDescent="0.2">
      <c r="A111" s="11" t="s">
        <v>164</v>
      </c>
      <c r="B111" s="4">
        <v>1588700</v>
      </c>
      <c r="C111" s="4">
        <v>792740</v>
      </c>
      <c r="D111" s="4">
        <v>795960</v>
      </c>
      <c r="E111" s="4">
        <v>21183220000</v>
      </c>
      <c r="F111" s="4">
        <f t="shared" si="5"/>
        <v>-1041169877197</v>
      </c>
      <c r="G111" s="4">
        <v>0</v>
      </c>
      <c r="H111" s="4">
        <v>0</v>
      </c>
      <c r="I111" s="4">
        <v>0</v>
      </c>
      <c r="J111" s="4">
        <v>-14394500000</v>
      </c>
      <c r="K111" s="4">
        <f t="shared" si="6"/>
        <v>12422993000</v>
      </c>
    </row>
    <row r="112" spans="1:11" x14ac:dyDescent="0.2">
      <c r="A112" s="11" t="s">
        <v>163</v>
      </c>
      <c r="B112" s="4">
        <v>2451000</v>
      </c>
      <c r="C112" s="4">
        <v>2245835</v>
      </c>
      <c r="D112" s="4">
        <v>205165</v>
      </c>
      <c r="E112" s="4">
        <v>5438770000</v>
      </c>
      <c r="F112" s="4">
        <f t="shared" si="5"/>
        <v>-1062353097197</v>
      </c>
      <c r="G112" s="4">
        <v>0</v>
      </c>
      <c r="H112" s="4">
        <v>0</v>
      </c>
      <c r="I112" s="4">
        <v>0</v>
      </c>
      <c r="J112" s="4">
        <v>-6684975000</v>
      </c>
      <c r="K112" s="4">
        <f t="shared" si="6"/>
        <v>26817493000</v>
      </c>
    </row>
    <row r="113" spans="1:11" x14ac:dyDescent="0.2">
      <c r="A113" s="11" t="s">
        <v>162</v>
      </c>
      <c r="B113" s="4">
        <v>1772900</v>
      </c>
      <c r="C113" s="4">
        <v>3216885</v>
      </c>
      <c r="D113" s="4">
        <v>-1443985</v>
      </c>
      <c r="E113" s="4">
        <v>-38635160000</v>
      </c>
      <c r="F113" s="4">
        <f t="shared" si="5"/>
        <v>-1067791867197</v>
      </c>
      <c r="G113" s="4">
        <v>0</v>
      </c>
      <c r="H113" s="4">
        <v>0</v>
      </c>
      <c r="I113" s="4">
        <v>0</v>
      </c>
      <c r="J113" s="4">
        <v>9976490000</v>
      </c>
      <c r="K113" s="4">
        <f t="shared" si="6"/>
        <v>33502468000</v>
      </c>
    </row>
    <row r="114" spans="1:11" x14ac:dyDescent="0.2">
      <c r="A114" s="11" t="s">
        <v>161</v>
      </c>
      <c r="B114" s="4">
        <v>1517715</v>
      </c>
      <c r="C114" s="4">
        <v>7942630</v>
      </c>
      <c r="D114" s="4">
        <v>-6424915</v>
      </c>
      <c r="E114" s="4">
        <v>-172251080000</v>
      </c>
      <c r="F114" s="4">
        <f t="shared" si="5"/>
        <v>-1029156707197</v>
      </c>
      <c r="G114" s="4">
        <v>0</v>
      </c>
      <c r="H114" s="4">
        <v>0</v>
      </c>
      <c r="I114" s="4">
        <v>0</v>
      </c>
      <c r="J114" s="4">
        <v>18464820000</v>
      </c>
      <c r="K114" s="4">
        <f t="shared" si="6"/>
        <v>23525978000</v>
      </c>
    </row>
    <row r="115" spans="1:11" x14ac:dyDescent="0.2">
      <c r="A115" s="11" t="s">
        <v>160</v>
      </c>
      <c r="B115" s="4">
        <v>2421825</v>
      </c>
      <c r="C115" s="4">
        <v>2679400</v>
      </c>
      <c r="D115" s="4">
        <v>-257575</v>
      </c>
      <c r="E115" s="4">
        <v>-7258490000</v>
      </c>
      <c r="F115" s="4">
        <f t="shared" si="5"/>
        <v>-856905627197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5061158000</v>
      </c>
    </row>
    <row r="116" spans="1:11" x14ac:dyDescent="0.2">
      <c r="A116" s="11" t="s">
        <v>159</v>
      </c>
      <c r="B116" s="4">
        <v>4230650</v>
      </c>
      <c r="C116" s="4">
        <v>3048589</v>
      </c>
      <c r="D116" s="4">
        <v>1182061</v>
      </c>
      <c r="E116" s="4">
        <v>31146800000</v>
      </c>
      <c r="F116" s="4">
        <f t="shared" si="5"/>
        <v>-849647137197</v>
      </c>
      <c r="G116" s="4">
        <v>0</v>
      </c>
      <c r="H116" s="4">
        <v>0</v>
      </c>
      <c r="I116" s="4">
        <v>0</v>
      </c>
      <c r="J116" s="4">
        <v>-6878985000</v>
      </c>
      <c r="K116" s="4">
        <f t="shared" si="6"/>
        <v>5061158000</v>
      </c>
    </row>
    <row r="117" spans="1:11" x14ac:dyDescent="0.2">
      <c r="A117" s="11" t="s">
        <v>158</v>
      </c>
      <c r="B117" s="4">
        <v>1825900</v>
      </c>
      <c r="C117" s="4">
        <v>1894668</v>
      </c>
      <c r="D117" s="4">
        <v>-68768</v>
      </c>
      <c r="E117" s="4">
        <v>-1970520000</v>
      </c>
      <c r="F117" s="4">
        <f t="shared" si="5"/>
        <v>-880793937197</v>
      </c>
      <c r="G117" s="4">
        <v>0</v>
      </c>
      <c r="H117" s="4">
        <v>0</v>
      </c>
      <c r="I117" s="4">
        <v>0</v>
      </c>
      <c r="J117" s="4">
        <v>-7590637000</v>
      </c>
      <c r="K117" s="4">
        <f t="shared" si="6"/>
        <v>11940143000</v>
      </c>
    </row>
    <row r="118" spans="1:11" x14ac:dyDescent="0.2">
      <c r="A118" s="11" t="s">
        <v>157</v>
      </c>
      <c r="B118" s="4">
        <v>3207900</v>
      </c>
      <c r="C118" s="4">
        <v>1300600</v>
      </c>
      <c r="D118" s="4">
        <v>1907300</v>
      </c>
      <c r="E118" s="4">
        <v>49526430000</v>
      </c>
      <c r="F118" s="4">
        <f t="shared" si="5"/>
        <v>-878823417197</v>
      </c>
      <c r="G118" s="4">
        <v>0</v>
      </c>
      <c r="H118" s="4">
        <v>0</v>
      </c>
      <c r="I118" s="4">
        <v>0</v>
      </c>
      <c r="J118" s="4">
        <v>-25602110000</v>
      </c>
      <c r="K118" s="4">
        <f t="shared" si="6"/>
        <v>19530780000</v>
      </c>
    </row>
    <row r="119" spans="1:11" x14ac:dyDescent="0.2">
      <c r="A119" s="11" t="s">
        <v>156</v>
      </c>
      <c r="B119" s="4">
        <v>1729320</v>
      </c>
      <c r="C119" s="4">
        <v>3171853</v>
      </c>
      <c r="D119" s="4">
        <v>-1442533</v>
      </c>
      <c r="E119" s="4">
        <v>-37513090000</v>
      </c>
      <c r="F119" s="4">
        <f t="shared" si="5"/>
        <v>-928349847197</v>
      </c>
      <c r="G119" s="4">
        <v>0</v>
      </c>
      <c r="H119" s="4">
        <v>0</v>
      </c>
      <c r="I119" s="4">
        <v>0</v>
      </c>
      <c r="J119" s="4">
        <v>5670310000</v>
      </c>
      <c r="K119" s="4">
        <f t="shared" si="6"/>
        <v>45132890000</v>
      </c>
    </row>
    <row r="120" spans="1:11" x14ac:dyDescent="0.2">
      <c r="A120" s="11" t="s">
        <v>155</v>
      </c>
      <c r="B120" s="4">
        <v>3006789</v>
      </c>
      <c r="C120" s="4">
        <v>4265864</v>
      </c>
      <c r="D120" s="4">
        <v>-1259075</v>
      </c>
      <c r="E120" s="4">
        <v>-31861030000</v>
      </c>
      <c r="F120" s="4">
        <f t="shared" si="5"/>
        <v>-890836757197</v>
      </c>
      <c r="G120" s="4">
        <v>0</v>
      </c>
      <c r="H120" s="4">
        <v>0</v>
      </c>
      <c r="I120" s="4">
        <v>0</v>
      </c>
      <c r="J120" s="4">
        <v>-12144790000</v>
      </c>
      <c r="K120" s="4">
        <f t="shared" si="6"/>
        <v>39462580000</v>
      </c>
    </row>
    <row r="121" spans="1:11" x14ac:dyDescent="0.2">
      <c r="A121" s="11" t="s">
        <v>154</v>
      </c>
      <c r="B121" s="4">
        <v>8353510</v>
      </c>
      <c r="C121" s="4">
        <v>3832482</v>
      </c>
      <c r="D121" s="4">
        <v>4521028</v>
      </c>
      <c r="E121" s="4">
        <v>114762870000</v>
      </c>
      <c r="F121" s="4">
        <f t="shared" si="5"/>
        <v>-858975727197</v>
      </c>
      <c r="G121" s="4">
        <v>0</v>
      </c>
      <c r="H121" s="4">
        <v>0</v>
      </c>
      <c r="I121" s="4">
        <v>0</v>
      </c>
      <c r="J121" s="4">
        <v>13847485000</v>
      </c>
      <c r="K121" s="4">
        <f t="shared" si="6"/>
        <v>51607370000</v>
      </c>
    </row>
    <row r="122" spans="1:11" x14ac:dyDescent="0.2">
      <c r="A122" s="11" t="s">
        <v>153</v>
      </c>
      <c r="B122" s="4">
        <v>7134494</v>
      </c>
      <c r="C122" s="4">
        <v>2201200</v>
      </c>
      <c r="D122" s="4">
        <v>4933294</v>
      </c>
      <c r="E122" s="4">
        <v>115930180000</v>
      </c>
      <c r="F122" s="4">
        <f t="shared" si="5"/>
        <v>-973738597197</v>
      </c>
      <c r="G122" s="4">
        <v>0</v>
      </c>
      <c r="H122" s="4">
        <v>0</v>
      </c>
      <c r="I122" s="4">
        <v>0</v>
      </c>
      <c r="J122" s="4">
        <v>19064700000</v>
      </c>
      <c r="K122" s="4">
        <f t="shared" si="6"/>
        <v>37759885000</v>
      </c>
    </row>
    <row r="123" spans="1:11" x14ac:dyDescent="0.2">
      <c r="A123" s="11" t="s">
        <v>152</v>
      </c>
      <c r="B123" s="4">
        <v>687500</v>
      </c>
      <c r="C123" s="4">
        <v>1716810</v>
      </c>
      <c r="D123" s="4">
        <v>-1029310</v>
      </c>
      <c r="E123" s="4">
        <v>-22992450000</v>
      </c>
      <c r="F123" s="4">
        <f t="shared" ref="F123:F128" si="7">E123+F124</f>
        <v>-1089668777197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18695185000</v>
      </c>
    </row>
    <row r="124" spans="1:11" x14ac:dyDescent="0.2">
      <c r="A124" s="11" t="s">
        <v>151</v>
      </c>
      <c r="B124" s="4">
        <v>1121250</v>
      </c>
      <c r="C124" s="4">
        <v>4058008</v>
      </c>
      <c r="D124" s="4">
        <v>-2936758</v>
      </c>
      <c r="E124" s="4">
        <v>-64568820000</v>
      </c>
      <c r="F124" s="4">
        <f t="shared" si="7"/>
        <v>-1066676327197</v>
      </c>
      <c r="G124" s="4">
        <v>0</v>
      </c>
      <c r="H124" s="4">
        <v>0</v>
      </c>
      <c r="I124" s="4">
        <v>0</v>
      </c>
      <c r="J124" s="4">
        <v>1269150000</v>
      </c>
      <c r="K124" s="4">
        <f t="shared" si="8"/>
        <v>18695185000</v>
      </c>
    </row>
    <row r="125" spans="1:11" x14ac:dyDescent="0.2">
      <c r="A125" s="11" t="s">
        <v>150</v>
      </c>
      <c r="B125" s="4">
        <v>74300</v>
      </c>
      <c r="C125" s="4">
        <v>2217220</v>
      </c>
      <c r="D125" s="4">
        <v>-2142920</v>
      </c>
      <c r="E125" s="4">
        <v>-46580690000</v>
      </c>
      <c r="F125" s="4">
        <f t="shared" si="7"/>
        <v>-1002107507197</v>
      </c>
      <c r="G125" s="4">
        <v>0</v>
      </c>
      <c r="H125" s="4">
        <v>0</v>
      </c>
      <c r="I125" s="4">
        <v>0</v>
      </c>
      <c r="J125" s="4">
        <v>6217450000</v>
      </c>
      <c r="K125" s="4">
        <f t="shared" si="8"/>
        <v>17426035000</v>
      </c>
    </row>
    <row r="126" spans="1:11" x14ac:dyDescent="0.2">
      <c r="A126" s="11" t="s">
        <v>149</v>
      </c>
      <c r="B126" s="4">
        <v>809900</v>
      </c>
      <c r="C126" s="4">
        <v>2287300</v>
      </c>
      <c r="D126" s="4">
        <v>-1477400</v>
      </c>
      <c r="E126" s="4">
        <v>-32181130000</v>
      </c>
      <c r="F126" s="4">
        <f t="shared" si="7"/>
        <v>-955526817197</v>
      </c>
      <c r="G126" s="4">
        <v>0</v>
      </c>
      <c r="H126" s="4">
        <v>0</v>
      </c>
      <c r="I126" s="4">
        <v>0</v>
      </c>
      <c r="J126" s="4">
        <v>6006435000</v>
      </c>
      <c r="K126" s="4">
        <f t="shared" si="8"/>
        <v>11208585000</v>
      </c>
    </row>
    <row r="127" spans="1:11" x14ac:dyDescent="0.2">
      <c r="A127" s="11" t="s">
        <v>148</v>
      </c>
      <c r="B127" s="4">
        <v>244060</v>
      </c>
      <c r="C127" s="4">
        <v>2492653</v>
      </c>
      <c r="D127" s="4">
        <v>-2248593</v>
      </c>
      <c r="E127" s="4">
        <v>-49591290000</v>
      </c>
      <c r="F127" s="4">
        <f t="shared" si="7"/>
        <v>-923345687197</v>
      </c>
      <c r="G127" s="4">
        <v>0</v>
      </c>
      <c r="H127" s="4">
        <v>0</v>
      </c>
      <c r="I127" s="4">
        <v>0</v>
      </c>
      <c r="J127" s="4">
        <v>3979800000</v>
      </c>
      <c r="K127" s="4">
        <f t="shared" si="8"/>
        <v>5202150000</v>
      </c>
    </row>
    <row r="128" spans="1:11" x14ac:dyDescent="0.2">
      <c r="A128" s="11" t="s">
        <v>147</v>
      </c>
      <c r="B128" s="4">
        <v>200750</v>
      </c>
      <c r="C128" s="4">
        <v>1748000</v>
      </c>
      <c r="D128" s="4">
        <v>-1547250</v>
      </c>
      <c r="E128" s="4">
        <v>-34883470000</v>
      </c>
      <c r="F128" s="4">
        <f t="shared" si="7"/>
        <v>-873754397197</v>
      </c>
      <c r="G128" s="4">
        <v>0</v>
      </c>
      <c r="H128" s="4">
        <v>0</v>
      </c>
      <c r="I128" s="4">
        <v>0</v>
      </c>
      <c r="J128" s="4">
        <v>-4390020000</v>
      </c>
      <c r="K128" s="4">
        <f t="shared" si="8"/>
        <v>1222350000</v>
      </c>
    </row>
    <row r="129" spans="1:11" x14ac:dyDescent="0.2">
      <c r="A129" s="11" t="s">
        <v>146</v>
      </c>
      <c r="B129" s="4">
        <v>1428720</v>
      </c>
      <c r="C129" s="4">
        <v>3579100</v>
      </c>
      <c r="D129" s="4">
        <v>-2150380</v>
      </c>
      <c r="E129" s="4">
        <v>-48521057197</v>
      </c>
      <c r="F129" s="4">
        <f t="shared" ref="F129:F139" si="9">E129+F130</f>
        <v>-838870927197</v>
      </c>
      <c r="G129" s="4">
        <v>0</v>
      </c>
      <c r="H129" s="4">
        <v>0</v>
      </c>
      <c r="I129" s="4">
        <v>0</v>
      </c>
      <c r="J129" s="4">
        <v>-10810085000</v>
      </c>
      <c r="K129" s="4">
        <f t="shared" ref="K129:K139" si="10">K130+J129</f>
        <v>5612370000</v>
      </c>
    </row>
    <row r="130" spans="1:11" x14ac:dyDescent="0.2">
      <c r="A130" s="11" t="s">
        <v>145</v>
      </c>
      <c r="B130" s="4">
        <v>137340</v>
      </c>
      <c r="C130" s="4">
        <v>8215061</v>
      </c>
      <c r="D130" s="4">
        <v>-8077721</v>
      </c>
      <c r="E130" s="4">
        <v>-184570080000</v>
      </c>
      <c r="F130" s="4">
        <f t="shared" si="9"/>
        <v>-790349870000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16422455000</v>
      </c>
    </row>
    <row r="131" spans="1:11" x14ac:dyDescent="0.2">
      <c r="A131" s="11" t="s">
        <v>144</v>
      </c>
      <c r="B131" s="4">
        <v>492770</v>
      </c>
      <c r="C131" s="4">
        <v>6568125</v>
      </c>
      <c r="D131" s="4">
        <v>-6075355</v>
      </c>
      <c r="E131" s="4">
        <v>-141247960000</v>
      </c>
      <c r="F131" s="4">
        <f t="shared" si="9"/>
        <v>-605779790000</v>
      </c>
      <c r="G131" s="4">
        <v>0</v>
      </c>
      <c r="H131" s="4">
        <v>0</v>
      </c>
      <c r="I131" s="4">
        <v>0</v>
      </c>
      <c r="J131" s="4">
        <v>6892750000</v>
      </c>
      <c r="K131" s="4">
        <f t="shared" si="10"/>
        <v>16422455000</v>
      </c>
    </row>
    <row r="132" spans="1:11" x14ac:dyDescent="0.2">
      <c r="A132" s="11" t="s">
        <v>143</v>
      </c>
      <c r="B132" s="4">
        <v>710400</v>
      </c>
      <c r="C132" s="4">
        <v>2052800</v>
      </c>
      <c r="D132" s="4">
        <v>-1342400</v>
      </c>
      <c r="E132" s="4">
        <v>-31468260000</v>
      </c>
      <c r="F132" s="4">
        <f t="shared" si="9"/>
        <v>-464531830000</v>
      </c>
      <c r="G132" s="4">
        <v>0</v>
      </c>
      <c r="H132" s="4">
        <v>0</v>
      </c>
      <c r="I132" s="4">
        <v>0</v>
      </c>
      <c r="J132" s="4">
        <v>-140315000</v>
      </c>
      <c r="K132" s="4">
        <f t="shared" si="10"/>
        <v>9529705000</v>
      </c>
    </row>
    <row r="133" spans="1:11" x14ac:dyDescent="0.2">
      <c r="A133" s="11" t="s">
        <v>142</v>
      </c>
      <c r="B133" s="4">
        <v>2833405</v>
      </c>
      <c r="C133" s="4">
        <v>2597990</v>
      </c>
      <c r="D133" s="4">
        <v>235415</v>
      </c>
      <c r="E133" s="4">
        <v>6966370000</v>
      </c>
      <c r="F133" s="4">
        <f t="shared" si="9"/>
        <v>-433063570000</v>
      </c>
      <c r="G133" s="4">
        <v>0</v>
      </c>
      <c r="H133" s="4">
        <v>0</v>
      </c>
      <c r="I133" s="4">
        <v>0</v>
      </c>
      <c r="J133" s="4">
        <v>10111570000</v>
      </c>
      <c r="K133" s="4">
        <f t="shared" si="10"/>
        <v>9670020000</v>
      </c>
    </row>
    <row r="134" spans="1:11" x14ac:dyDescent="0.2">
      <c r="A134" s="11" t="s">
        <v>141</v>
      </c>
      <c r="B134" s="4">
        <v>4312014</v>
      </c>
      <c r="C134" s="4">
        <v>2134400</v>
      </c>
      <c r="D134" s="4">
        <v>2177614</v>
      </c>
      <c r="E134" s="4">
        <v>53223960000</v>
      </c>
      <c r="F134" s="4">
        <f t="shared" si="9"/>
        <v>-440029940000</v>
      </c>
      <c r="G134" s="4">
        <v>0</v>
      </c>
      <c r="H134" s="4">
        <v>0</v>
      </c>
      <c r="I134" s="4">
        <v>0</v>
      </c>
      <c r="J134" s="4">
        <v>-48036085000</v>
      </c>
      <c r="K134" s="4">
        <f t="shared" si="10"/>
        <v>-441550000</v>
      </c>
    </row>
    <row r="135" spans="1:11" x14ac:dyDescent="0.2">
      <c r="A135" s="11" t="s">
        <v>140</v>
      </c>
      <c r="B135" s="4">
        <v>4539600</v>
      </c>
      <c r="C135" s="4">
        <v>5552200</v>
      </c>
      <c r="D135" s="4">
        <v>-1012600</v>
      </c>
      <c r="E135" s="4">
        <v>-23712560000</v>
      </c>
      <c r="F135" s="4">
        <f t="shared" si="9"/>
        <v>-493253900000</v>
      </c>
      <c r="G135" s="4">
        <v>0</v>
      </c>
      <c r="H135" s="4">
        <v>0</v>
      </c>
      <c r="I135" s="4">
        <v>0</v>
      </c>
      <c r="J135" s="4">
        <v>1539930000</v>
      </c>
      <c r="K135" s="4">
        <f t="shared" si="10"/>
        <v>47594535000</v>
      </c>
    </row>
    <row r="136" spans="1:11" x14ac:dyDescent="0.2">
      <c r="A136" s="11" t="s">
        <v>139</v>
      </c>
      <c r="B136" s="4">
        <v>4792600</v>
      </c>
      <c r="C136" s="4">
        <v>3271740</v>
      </c>
      <c r="D136" s="4">
        <v>1520860</v>
      </c>
      <c r="E136" s="4">
        <v>37654980000</v>
      </c>
      <c r="F136" s="4">
        <f t="shared" si="9"/>
        <v>-469541340000</v>
      </c>
      <c r="G136" s="4">
        <v>0</v>
      </c>
      <c r="H136" s="4">
        <v>0</v>
      </c>
      <c r="I136" s="4">
        <v>0</v>
      </c>
      <c r="J136" s="4">
        <v>-16224470000</v>
      </c>
      <c r="K136" s="4">
        <f t="shared" si="10"/>
        <v>46054605000</v>
      </c>
    </row>
    <row r="137" spans="1:11" x14ac:dyDescent="0.2">
      <c r="A137" s="11" t="s">
        <v>138</v>
      </c>
      <c r="B137" s="4">
        <v>5172300</v>
      </c>
      <c r="C137" s="4">
        <v>5231850</v>
      </c>
      <c r="D137" s="4">
        <v>-59550</v>
      </c>
      <c r="E137" s="4">
        <v>-335210000</v>
      </c>
      <c r="F137" s="4">
        <f t="shared" si="9"/>
        <v>-507196320000</v>
      </c>
      <c r="G137" s="4">
        <v>0</v>
      </c>
      <c r="H137" s="4">
        <v>0</v>
      </c>
      <c r="I137" s="4">
        <v>0</v>
      </c>
      <c r="J137" s="4">
        <v>50979005000</v>
      </c>
      <c r="K137" s="4">
        <f t="shared" si="10"/>
        <v>62279075000</v>
      </c>
    </row>
    <row r="138" spans="1:11" x14ac:dyDescent="0.2">
      <c r="A138" s="11" t="s">
        <v>137</v>
      </c>
      <c r="B138" s="4">
        <v>2393600</v>
      </c>
      <c r="C138" s="4">
        <v>5501100</v>
      </c>
      <c r="D138" s="4">
        <v>-3107500</v>
      </c>
      <c r="E138" s="4">
        <v>-74323240000</v>
      </c>
      <c r="F138" s="4">
        <f t="shared" si="9"/>
        <v>-506861110000</v>
      </c>
      <c r="K138" s="4">
        <f t="shared" si="10"/>
        <v>11300070000</v>
      </c>
    </row>
    <row r="139" spans="1:11" x14ac:dyDescent="0.2">
      <c r="A139" s="11" t="s">
        <v>136</v>
      </c>
      <c r="B139" s="4">
        <v>1356385</v>
      </c>
      <c r="C139" s="4">
        <v>3683000</v>
      </c>
      <c r="D139" s="4">
        <v>-2326615</v>
      </c>
      <c r="E139" s="4">
        <v>-54414650000</v>
      </c>
      <c r="F139" s="4">
        <f t="shared" si="9"/>
        <v>-432537870000</v>
      </c>
      <c r="G139" s="4">
        <v>0</v>
      </c>
      <c r="H139" s="4">
        <v>0</v>
      </c>
      <c r="I139" s="4">
        <v>0</v>
      </c>
      <c r="J139" s="4">
        <v>5803205000</v>
      </c>
      <c r="K139" s="4">
        <f t="shared" si="10"/>
        <v>11300070000</v>
      </c>
    </row>
    <row r="140" spans="1:11" x14ac:dyDescent="0.2">
      <c r="A140" s="11" t="s">
        <v>135</v>
      </c>
      <c r="B140" s="4">
        <v>409570</v>
      </c>
      <c r="C140" s="4">
        <v>3651120</v>
      </c>
      <c r="D140" s="4">
        <v>-3241550</v>
      </c>
      <c r="E140" s="4">
        <v>-75402410000</v>
      </c>
      <c r="F140" s="4">
        <f t="shared" ref="F140:F151" si="11">E140+F141</f>
        <v>-378123220000</v>
      </c>
      <c r="G140" s="4">
        <v>0</v>
      </c>
      <c r="H140" s="4">
        <v>0</v>
      </c>
      <c r="I140" s="4">
        <v>0</v>
      </c>
      <c r="J140" s="4">
        <v>-2240300000</v>
      </c>
      <c r="K140" s="4">
        <f t="shared" ref="K140:K151" si="12">K141+J140</f>
        <v>5496865000</v>
      </c>
    </row>
    <row r="141" spans="1:11" x14ac:dyDescent="0.2">
      <c r="A141" s="11" t="s">
        <v>134</v>
      </c>
      <c r="B141" s="4">
        <v>51000</v>
      </c>
      <c r="C141" s="4">
        <v>1562970</v>
      </c>
      <c r="D141" s="4">
        <v>-1511970</v>
      </c>
      <c r="E141" s="4">
        <v>-34798950000</v>
      </c>
      <c r="F141" s="4">
        <f t="shared" si="11"/>
        <v>-302720810000</v>
      </c>
      <c r="G141" s="4">
        <v>0</v>
      </c>
      <c r="H141" s="4">
        <v>0</v>
      </c>
      <c r="I141" s="4">
        <v>0</v>
      </c>
      <c r="J141" s="4">
        <v>-287845000</v>
      </c>
      <c r="K141" s="4">
        <f t="shared" si="12"/>
        <v>7737165000</v>
      </c>
    </row>
    <row r="142" spans="1:11" x14ac:dyDescent="0.2">
      <c r="A142" s="11" t="s">
        <v>133</v>
      </c>
      <c r="B142" s="4">
        <v>58200</v>
      </c>
      <c r="C142" s="4">
        <v>1043400</v>
      </c>
      <c r="D142" s="4">
        <v>-985200</v>
      </c>
      <c r="E142" s="4">
        <v>-22755560000</v>
      </c>
      <c r="F142" s="4">
        <f t="shared" si="11"/>
        <v>-267921860000</v>
      </c>
      <c r="G142" s="4">
        <v>0</v>
      </c>
      <c r="H142" s="4">
        <v>0</v>
      </c>
      <c r="I142" s="4">
        <v>0</v>
      </c>
      <c r="J142" s="4">
        <v>3310900000</v>
      </c>
      <c r="K142" s="4">
        <f t="shared" si="12"/>
        <v>8025010000</v>
      </c>
    </row>
    <row r="143" spans="1:11" x14ac:dyDescent="0.2">
      <c r="A143" s="11" t="s">
        <v>132</v>
      </c>
      <c r="B143" s="4">
        <v>72600</v>
      </c>
      <c r="C143" s="4">
        <v>1068200</v>
      </c>
      <c r="D143" s="4">
        <v>-995600</v>
      </c>
      <c r="E143" s="4">
        <v>-22973500000</v>
      </c>
      <c r="F143" s="4">
        <f t="shared" si="11"/>
        <v>-245166300000</v>
      </c>
      <c r="G143" s="4">
        <v>0</v>
      </c>
      <c r="H143" s="4">
        <v>0</v>
      </c>
      <c r="I143" s="4">
        <v>0</v>
      </c>
      <c r="J143" s="4">
        <v>4714110000</v>
      </c>
      <c r="K143" s="4">
        <f t="shared" si="12"/>
        <v>4714110000</v>
      </c>
    </row>
    <row r="144" spans="1:11" x14ac:dyDescent="0.2">
      <c r="A144" s="11" t="s">
        <v>131</v>
      </c>
      <c r="B144" s="4">
        <v>542500</v>
      </c>
      <c r="C144" s="4">
        <v>2007500</v>
      </c>
      <c r="D144" s="4">
        <v>-1465000</v>
      </c>
      <c r="E144" s="4">
        <v>-34334780000</v>
      </c>
      <c r="F144" s="4">
        <f t="shared" si="11"/>
        <v>-222192800000</v>
      </c>
      <c r="K144" s="13">
        <f t="shared" si="12"/>
        <v>0</v>
      </c>
    </row>
    <row r="145" spans="1:11" x14ac:dyDescent="0.2">
      <c r="A145" s="11" t="s">
        <v>130</v>
      </c>
      <c r="B145" s="4">
        <v>33100</v>
      </c>
      <c r="C145" s="4">
        <v>656300</v>
      </c>
      <c r="D145" s="4">
        <v>-623200</v>
      </c>
      <c r="E145" s="4">
        <v>-14520690000</v>
      </c>
      <c r="F145" s="4">
        <f t="shared" si="11"/>
        <v>-187858020000</v>
      </c>
      <c r="K145" s="13">
        <f t="shared" si="12"/>
        <v>0</v>
      </c>
    </row>
    <row r="146" spans="1:11" x14ac:dyDescent="0.2">
      <c r="A146" s="11" t="s">
        <v>129</v>
      </c>
      <c r="B146" s="4">
        <v>1294400</v>
      </c>
      <c r="C146" s="4">
        <v>3429400</v>
      </c>
      <c r="D146" s="4">
        <v>-2135000</v>
      </c>
      <c r="E146" s="4">
        <v>-50095540000</v>
      </c>
      <c r="F146" s="4">
        <f t="shared" si="11"/>
        <v>-173337330000</v>
      </c>
      <c r="K146" s="13">
        <f t="shared" si="12"/>
        <v>0</v>
      </c>
    </row>
    <row r="147" spans="1:11" x14ac:dyDescent="0.2">
      <c r="A147" s="11" t="s">
        <v>128</v>
      </c>
      <c r="B147" s="4">
        <v>1232205</v>
      </c>
      <c r="C147" s="4">
        <v>2228200</v>
      </c>
      <c r="D147" s="4">
        <v>-995995</v>
      </c>
      <c r="E147" s="4">
        <v>-23732540000</v>
      </c>
      <c r="F147" s="4">
        <f t="shared" si="11"/>
        <v>-123241790000</v>
      </c>
      <c r="K147" s="13">
        <f t="shared" si="12"/>
        <v>0</v>
      </c>
    </row>
    <row r="148" spans="1:11" x14ac:dyDescent="0.2">
      <c r="A148" s="11" t="s">
        <v>126</v>
      </c>
      <c r="B148" s="4">
        <v>83900</v>
      </c>
      <c r="C148" s="4">
        <v>1785700</v>
      </c>
      <c r="D148" s="4">
        <v>-1701800</v>
      </c>
      <c r="E148" s="4">
        <v>-39605250000</v>
      </c>
      <c r="F148" s="4">
        <f t="shared" si="11"/>
        <v>-99509250000</v>
      </c>
      <c r="K148" s="13">
        <f t="shared" si="12"/>
        <v>0</v>
      </c>
    </row>
    <row r="149" spans="1:11" x14ac:dyDescent="0.2">
      <c r="A149" s="11" t="s">
        <v>124</v>
      </c>
      <c r="B149" s="4">
        <v>759700</v>
      </c>
      <c r="C149" s="4">
        <v>1123742</v>
      </c>
      <c r="D149" s="4">
        <v>-364042</v>
      </c>
      <c r="E149" s="4">
        <v>-8489980000</v>
      </c>
      <c r="F149" s="4">
        <f t="shared" si="11"/>
        <v>-59904000000</v>
      </c>
      <c r="K149" s="13">
        <f t="shared" si="12"/>
        <v>0</v>
      </c>
    </row>
    <row r="150" spans="1:11" x14ac:dyDescent="0.2">
      <c r="A150" s="11" t="s">
        <v>123</v>
      </c>
      <c r="B150" s="4">
        <v>286000</v>
      </c>
      <c r="C150" s="4">
        <v>773900</v>
      </c>
      <c r="D150" s="4">
        <v>-487900</v>
      </c>
      <c r="E150" s="4">
        <v>-11281650000</v>
      </c>
      <c r="F150" s="4">
        <f t="shared" si="11"/>
        <v>-51414020000</v>
      </c>
      <c r="K150" s="13">
        <f t="shared" si="12"/>
        <v>0</v>
      </c>
    </row>
    <row r="151" spans="1:11" x14ac:dyDescent="0.2">
      <c r="A151" s="11" t="s">
        <v>122</v>
      </c>
      <c r="B151" s="4">
        <v>407931</v>
      </c>
      <c r="C151" s="4">
        <v>2135500</v>
      </c>
      <c r="D151" s="4">
        <v>-1727569</v>
      </c>
      <c r="E151" s="4">
        <v>-40132370000</v>
      </c>
      <c r="F151" s="4">
        <f t="shared" si="11"/>
        <v>-40132370000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0"/>
    <col min="3" max="3" customWidth="true" width="14.5"/>
    <col min="4" max="4" customWidth="true" width="13.83203125"/>
    <col min="5" max="5" customWidth="true" width="17.83203125"/>
    <col min="6" max="6" customWidth="true" width="21.5"/>
    <col min="8" max="8" customWidth="true" width="13.6640625"/>
    <col min="9" max="9" customWidth="true" width="14.164062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27">
        <v>331</v>
      </c>
      <c r="B3" t="n" s="428">
        <v>1141200.0</v>
      </c>
      <c r="C3" t="n" s="429">
        <v>668340.0</v>
      </c>
      <c r="D3" t="n" s="430">
        <v>472860.0</v>
      </c>
      <c r="E3" t="n" s="431">
        <v>3.53914E10</v>
      </c>
      <c r="G3" t="n" s="423">
        <v>95000.0</v>
      </c>
      <c r="H3" t="n" s="424">
        <v>91700.0</v>
      </c>
      <c r="I3" t="n" s="425">
        <v>3300.0</v>
      </c>
      <c r="J3" t="n" s="426">
        <v>2.3874E8</v>
      </c>
    </row>
    <row r="4" spans="1:11" x14ac:dyDescent="0.2">
      <c r="A4" s="11" t="s">
        <v>326</v>
      </c>
      <c r="B4" s="4">
        <v>1392500</v>
      </c>
      <c r="C4" s="4">
        <v>356200</v>
      </c>
      <c r="D4" s="4">
        <v>1036300</v>
      </c>
      <c r="E4" s="4">
        <v>77000610000</v>
      </c>
      <c r="F4" s="4">
        <f t="shared" ref="F4:F12" si="0">E4+F5</f>
        <v>-3802728667318</v>
      </c>
      <c r="G4" s="4">
        <v>158600</v>
      </c>
      <c r="H4" s="4">
        <v>617200</v>
      </c>
      <c r="I4" s="4">
        <v>-458600</v>
      </c>
      <c r="J4" s="4">
        <v>-34227130000</v>
      </c>
      <c r="K4" s="4">
        <f t="shared" ref="K4:K12" si="1">K5+J4</f>
        <v>-218098962000</v>
      </c>
    </row>
    <row r="5" spans="1:11" x14ac:dyDescent="0.2">
      <c r="A5" s="11" t="s">
        <v>325</v>
      </c>
      <c r="B5" s="4">
        <v>379100</v>
      </c>
      <c r="C5" s="4">
        <v>815374</v>
      </c>
      <c r="D5" s="4">
        <v>-436274</v>
      </c>
      <c r="E5" s="4">
        <v>-31794390000</v>
      </c>
      <c r="F5" s="4">
        <f t="shared" si="0"/>
        <v>-3879729277318</v>
      </c>
      <c r="G5" s="4">
        <v>64900</v>
      </c>
      <c r="H5" s="4">
        <v>284400</v>
      </c>
      <c r="I5" s="4">
        <v>-219500</v>
      </c>
      <c r="J5" s="4">
        <v>-16023740000</v>
      </c>
      <c r="K5" s="4">
        <f t="shared" si="1"/>
        <v>-183871832000</v>
      </c>
    </row>
    <row r="6" spans="1:11" x14ac:dyDescent="0.2">
      <c r="A6" s="11" t="s">
        <v>324</v>
      </c>
      <c r="B6" s="4">
        <v>876800</v>
      </c>
      <c r="C6" s="4">
        <v>294300</v>
      </c>
      <c r="D6" s="4">
        <v>582500</v>
      </c>
      <c r="E6" s="4">
        <v>42572070000</v>
      </c>
      <c r="F6" s="4">
        <f t="shared" si="0"/>
        <v>-3847934887318</v>
      </c>
      <c r="G6" s="4">
        <v>509800</v>
      </c>
      <c r="H6" s="4">
        <v>185000</v>
      </c>
      <c r="I6" s="4">
        <v>324800</v>
      </c>
      <c r="J6" s="4">
        <v>23085820000</v>
      </c>
      <c r="K6" s="4">
        <f t="shared" si="1"/>
        <v>-167848092000</v>
      </c>
    </row>
    <row r="7" spans="1:11" x14ac:dyDescent="0.2">
      <c r="A7" s="11" t="s">
        <v>323</v>
      </c>
      <c r="B7" s="4">
        <v>924915</v>
      </c>
      <c r="C7" s="4">
        <v>243857</v>
      </c>
      <c r="D7" s="4">
        <v>681058</v>
      </c>
      <c r="E7" s="4">
        <v>48333590000</v>
      </c>
      <c r="F7" s="4">
        <f t="shared" si="0"/>
        <v>-3890506957318</v>
      </c>
      <c r="G7" s="4">
        <v>161300</v>
      </c>
      <c r="H7" s="4">
        <v>767500</v>
      </c>
      <c r="I7" s="4">
        <v>-606200</v>
      </c>
      <c r="J7" s="4">
        <v>-43247980000</v>
      </c>
      <c r="K7" s="4">
        <f t="shared" si="1"/>
        <v>-190933912000</v>
      </c>
    </row>
    <row r="8" spans="1:11" x14ac:dyDescent="0.2">
      <c r="A8" s="11" t="s">
        <v>317</v>
      </c>
      <c r="B8" s="4">
        <v>1271100</v>
      </c>
      <c r="C8" s="4">
        <v>422936</v>
      </c>
      <c r="D8" s="4">
        <v>848164</v>
      </c>
      <c r="E8" s="4">
        <v>61144540000</v>
      </c>
      <c r="F8" s="4">
        <f t="shared" si="0"/>
        <v>-3938840547318</v>
      </c>
      <c r="G8" s="4">
        <v>129000</v>
      </c>
      <c r="H8" s="4">
        <v>328900</v>
      </c>
      <c r="I8" s="4">
        <v>-199900</v>
      </c>
      <c r="J8" s="4">
        <v>-14406290000</v>
      </c>
      <c r="K8" s="4">
        <f t="shared" si="1"/>
        <v>-147685932000</v>
      </c>
    </row>
    <row r="9" spans="1:11" x14ac:dyDescent="0.2">
      <c r="A9" s="11" t="s">
        <v>316</v>
      </c>
      <c r="B9" s="4">
        <v>1368020</v>
      </c>
      <c r="C9" s="4">
        <v>234810</v>
      </c>
      <c r="D9" s="4">
        <v>1133210</v>
      </c>
      <c r="E9" s="4">
        <v>83515980000</v>
      </c>
      <c r="F9" s="4">
        <f t="shared" si="0"/>
        <v>-3999985087318</v>
      </c>
      <c r="G9" s="4">
        <v>634000</v>
      </c>
      <c r="H9" s="4">
        <v>277400</v>
      </c>
      <c r="I9" s="4">
        <v>356600</v>
      </c>
      <c r="J9" s="4">
        <v>26533830000</v>
      </c>
      <c r="K9" s="4">
        <f t="shared" si="1"/>
        <v>-133279642000</v>
      </c>
    </row>
    <row r="10" spans="1:11" x14ac:dyDescent="0.2">
      <c r="A10" s="11" t="s">
        <v>315</v>
      </c>
      <c r="B10" s="4">
        <v>738370</v>
      </c>
      <c r="C10" s="4">
        <v>652400</v>
      </c>
      <c r="D10" s="4">
        <v>85970</v>
      </c>
      <c r="E10" s="4">
        <v>6432460000</v>
      </c>
      <c r="F10" s="4">
        <f t="shared" si="0"/>
        <v>-4083501067318</v>
      </c>
      <c r="G10" s="4">
        <v>53100</v>
      </c>
      <c r="H10" s="4">
        <v>274300</v>
      </c>
      <c r="I10" s="4">
        <v>-221200</v>
      </c>
      <c r="J10" s="4">
        <v>-16530920000</v>
      </c>
      <c r="K10" s="4">
        <f t="shared" si="1"/>
        <v>-159813472000</v>
      </c>
    </row>
    <row r="11" spans="1:11" x14ac:dyDescent="0.2">
      <c r="A11" s="11" t="s">
        <v>314</v>
      </c>
      <c r="B11" s="4">
        <v>299600</v>
      </c>
      <c r="C11" s="4">
        <v>170150</v>
      </c>
      <c r="D11" s="4">
        <v>129450</v>
      </c>
      <c r="E11" s="4">
        <v>9663400000</v>
      </c>
      <c r="F11" s="4">
        <f t="shared" si="0"/>
        <v>-4089933527318</v>
      </c>
      <c r="G11" s="4">
        <v>0</v>
      </c>
      <c r="H11" s="4">
        <v>0</v>
      </c>
      <c r="I11" s="4">
        <v>0</v>
      </c>
      <c r="J11" s="4">
        <v>-10203150000</v>
      </c>
      <c r="K11" s="4">
        <f t="shared" si="1"/>
        <v>-143282552000</v>
      </c>
    </row>
    <row r="12" spans="1:11" x14ac:dyDescent="0.2">
      <c r="A12" s="11" t="s">
        <v>313</v>
      </c>
      <c r="B12" s="4">
        <v>1172000</v>
      </c>
      <c r="C12" s="4">
        <v>251440</v>
      </c>
      <c r="D12" s="4">
        <v>920560</v>
      </c>
      <c r="E12" s="4">
        <v>67035570000</v>
      </c>
      <c r="F12" s="4">
        <f t="shared" si="0"/>
        <v>-4099596927318</v>
      </c>
      <c r="G12" s="4">
        <v>166500</v>
      </c>
      <c r="H12" s="4">
        <v>214800</v>
      </c>
      <c r="I12" s="4">
        <v>-48300</v>
      </c>
      <c r="J12" s="4">
        <v>-3526830000</v>
      </c>
      <c r="K12" s="4">
        <f t="shared" si="1"/>
        <v>-133079402000</v>
      </c>
    </row>
    <row r="13" spans="1:11" x14ac:dyDescent="0.2">
      <c r="A13" s="11" t="s">
        <v>312</v>
      </c>
      <c r="B13" s="4">
        <v>94350</v>
      </c>
      <c r="C13" s="4">
        <v>286126</v>
      </c>
      <c r="D13" s="4">
        <v>-191776</v>
      </c>
      <c r="E13" s="4">
        <v>-13637980000</v>
      </c>
      <c r="F13" s="4">
        <f t="shared" ref="F13:F20" si="2">E13+F14</f>
        <v>-4166632497318</v>
      </c>
      <c r="G13" s="4">
        <v>153800</v>
      </c>
      <c r="H13" s="4">
        <v>221400</v>
      </c>
      <c r="I13" s="4">
        <v>-67600</v>
      </c>
      <c r="J13" s="4">
        <v>-4822070000</v>
      </c>
      <c r="K13" s="4">
        <f t="shared" ref="K13:K97" si="3">K14+J13</f>
        <v>-129552572000</v>
      </c>
    </row>
    <row r="14" spans="1:11" x14ac:dyDescent="0.2">
      <c r="A14" s="11" t="s">
        <v>310</v>
      </c>
      <c r="B14" s="4">
        <v>922900</v>
      </c>
      <c r="C14" s="4">
        <v>468312</v>
      </c>
      <c r="D14" s="4">
        <v>454588</v>
      </c>
      <c r="E14" s="4">
        <v>32222560000</v>
      </c>
      <c r="F14" s="4">
        <f t="shared" si="2"/>
        <v>-4152994517318</v>
      </c>
      <c r="G14" s="4">
        <v>504900</v>
      </c>
      <c r="H14" s="4">
        <v>99200</v>
      </c>
      <c r="I14" s="4">
        <v>405700</v>
      </c>
      <c r="J14" s="4">
        <v>28778080000</v>
      </c>
      <c r="K14" s="4">
        <f t="shared" si="3"/>
        <v>-124730502000</v>
      </c>
    </row>
    <row r="15" spans="1:11" x14ac:dyDescent="0.2">
      <c r="A15" s="11" t="s">
        <v>309</v>
      </c>
      <c r="B15" s="4">
        <v>468514</v>
      </c>
      <c r="C15" s="4">
        <v>455440</v>
      </c>
      <c r="D15" s="4">
        <v>13074</v>
      </c>
      <c r="E15" s="4">
        <v>890470000</v>
      </c>
      <c r="F15" s="4">
        <f t="shared" si="2"/>
        <v>-4185217077318</v>
      </c>
      <c r="G15" s="4">
        <v>356300</v>
      </c>
      <c r="H15" s="4">
        <v>115800</v>
      </c>
      <c r="I15" s="4">
        <v>240500</v>
      </c>
      <c r="J15" s="4">
        <v>17150280000</v>
      </c>
      <c r="K15" s="4">
        <f t="shared" si="3"/>
        <v>-153508582000</v>
      </c>
    </row>
    <row r="16" spans="1:11" x14ac:dyDescent="0.2">
      <c r="A16" s="11" t="s">
        <v>308</v>
      </c>
      <c r="B16" s="4">
        <v>460300</v>
      </c>
      <c r="C16" s="4">
        <v>107740</v>
      </c>
      <c r="D16" s="4">
        <v>352560</v>
      </c>
      <c r="E16" s="4">
        <v>25126940000</v>
      </c>
      <c r="F16" s="4">
        <f t="shared" si="2"/>
        <v>-4186107547318</v>
      </c>
      <c r="G16" s="4">
        <v>366800</v>
      </c>
      <c r="H16" s="4">
        <v>208600</v>
      </c>
      <c r="I16" s="4">
        <v>158200</v>
      </c>
      <c r="J16" s="4">
        <v>11287840000</v>
      </c>
      <c r="K16" s="4">
        <f t="shared" si="3"/>
        <v>-170658862000</v>
      </c>
    </row>
    <row r="17" spans="1:11" x14ac:dyDescent="0.2">
      <c r="A17" s="11" t="s">
        <v>307</v>
      </c>
      <c r="B17" s="4">
        <v>553300</v>
      </c>
      <c r="C17" s="4">
        <v>1855148</v>
      </c>
      <c r="D17" s="4">
        <v>-1301848</v>
      </c>
      <c r="E17" s="4">
        <v>-92553530000</v>
      </c>
      <c r="F17" s="4">
        <f t="shared" si="2"/>
        <v>-4211234487318</v>
      </c>
      <c r="G17" s="4">
        <v>193600</v>
      </c>
      <c r="H17" s="4">
        <v>748348</v>
      </c>
      <c r="I17" s="4">
        <v>-554748</v>
      </c>
      <c r="J17" s="4">
        <v>-39372486000</v>
      </c>
      <c r="K17" s="4">
        <f t="shared" si="3"/>
        <v>-181946702000</v>
      </c>
    </row>
    <row r="18" spans="1:16" x14ac:dyDescent="0.2">
      <c r="A18" s="11" t="s">
        <v>306</v>
      </c>
      <c r="B18" s="4">
        <v>568200</v>
      </c>
      <c r="C18" s="4">
        <v>2294995</v>
      </c>
      <c r="D18" s="4">
        <v>-1726795</v>
      </c>
      <c r="E18" s="4">
        <v>-122527740000</v>
      </c>
      <c r="F18" s="4">
        <f t="shared" si="2"/>
        <v>-4118680957318</v>
      </c>
      <c r="G18" s="4">
        <v>462500</v>
      </c>
      <c r="H18" s="4">
        <v>1830495</v>
      </c>
      <c r="I18" s="4">
        <v>-1367995</v>
      </c>
      <c r="J18" s="4">
        <v>-96775350000</v>
      </c>
      <c r="K18" s="4">
        <f t="shared" si="3"/>
        <v>-142574216000</v>
      </c>
    </row>
    <row r="19" spans="1:16" x14ac:dyDescent="0.2">
      <c r="A19" s="11" t="s">
        <v>305</v>
      </c>
      <c r="B19" s="4">
        <v>69910</v>
      </c>
      <c r="C19" s="4">
        <v>1495221</v>
      </c>
      <c r="D19" s="4">
        <v>-1425311</v>
      </c>
      <c r="E19" s="4">
        <v>-104599340000</v>
      </c>
      <c r="F19" s="4">
        <f t="shared" si="2"/>
        <v>-3996153217318</v>
      </c>
      <c r="G19" s="4">
        <v>882000</v>
      </c>
      <c r="H19" s="4">
        <v>483701</v>
      </c>
      <c r="I19" s="4">
        <v>398299</v>
      </c>
      <c r="J19" s="4">
        <v>29441124000</v>
      </c>
      <c r="K19" s="4">
        <f t="shared" si="3"/>
        <v>-45798866000</v>
      </c>
    </row>
    <row r="20" spans="1:16" x14ac:dyDescent="0.2">
      <c r="A20" s="11" t="s">
        <v>304</v>
      </c>
      <c r="B20" s="4">
        <v>186040</v>
      </c>
      <c r="C20" s="4">
        <v>1280495</v>
      </c>
      <c r="D20" s="4">
        <v>-1094455</v>
      </c>
      <c r="E20" s="4">
        <v>-81653100000</v>
      </c>
      <c r="F20" s="4">
        <f t="shared" si="2"/>
        <v>-3891553877318</v>
      </c>
      <c r="G20" s="4">
        <v>463400</v>
      </c>
      <c r="H20" s="4">
        <v>822094</v>
      </c>
      <c r="I20" s="4">
        <v>-358694</v>
      </c>
      <c r="J20" s="4">
        <v>-26831362000</v>
      </c>
      <c r="K20" s="4">
        <f t="shared" si="3"/>
        <v>-75239990000</v>
      </c>
    </row>
    <row r="21" spans="1:16" x14ac:dyDescent="0.2">
      <c r="A21" s="11" t="s">
        <v>303</v>
      </c>
      <c r="B21" s="4">
        <v>90400</v>
      </c>
      <c r="C21" s="4">
        <v>1191580</v>
      </c>
      <c r="D21" s="4">
        <v>-1101180</v>
      </c>
      <c r="E21" s="4">
        <v>-82126700000</v>
      </c>
      <c r="F21" s="4">
        <f t="shared" ref="F21:F95" si="4">E21+F22</f>
        <v>-3809900777318</v>
      </c>
      <c r="G21" s="4">
        <v>104700</v>
      </c>
      <c r="H21" s="4">
        <v>478420</v>
      </c>
      <c r="I21" s="4">
        <v>-373720</v>
      </c>
      <c r="J21" s="4">
        <v>-27840294000</v>
      </c>
      <c r="K21" s="4">
        <f t="shared" si="3"/>
        <v>-48408628000</v>
      </c>
      <c r="L21" s="5"/>
      <c r="M21" s="4"/>
      <c r="P21" s="5"/>
    </row>
    <row r="22" spans="1:16" x14ac:dyDescent="0.2">
      <c r="A22" s="11" t="s">
        <v>301</v>
      </c>
      <c r="B22" s="4">
        <v>100110</v>
      </c>
      <c r="C22" s="4">
        <v>1158066</v>
      </c>
      <c r="D22" s="4">
        <v>-1057956</v>
      </c>
      <c r="E22" s="4">
        <v>-79599270000</v>
      </c>
      <c r="F22" s="4">
        <f t="shared" si="4"/>
        <v>-3727774077318</v>
      </c>
      <c r="G22" s="4">
        <v>389200</v>
      </c>
      <c r="H22" s="4">
        <v>277642</v>
      </c>
      <c r="I22" s="4">
        <v>111558</v>
      </c>
      <c r="J22" s="4">
        <v>8330266000</v>
      </c>
      <c r="K22" s="4">
        <f t="shared" si="3"/>
        <v>-20568334000</v>
      </c>
    </row>
    <row r="23" spans="1:16" x14ac:dyDescent="0.2">
      <c r="A23" s="11" t="s">
        <v>300</v>
      </c>
      <c r="B23" s="4">
        <v>272200</v>
      </c>
      <c r="C23" s="4">
        <v>996813</v>
      </c>
      <c r="D23" s="4">
        <v>-724613</v>
      </c>
      <c r="E23" s="4">
        <v>-55139790000</v>
      </c>
      <c r="F23" s="4">
        <f t="shared" si="4"/>
        <v>-3648174807318</v>
      </c>
      <c r="G23" s="4">
        <v>369100</v>
      </c>
      <c r="H23" s="4">
        <v>115213</v>
      </c>
      <c r="I23" s="4">
        <v>253887</v>
      </c>
      <c r="J23" s="4">
        <v>19440601000</v>
      </c>
      <c r="K23" s="4">
        <f t="shared" si="3"/>
        <v>-28898600000</v>
      </c>
    </row>
    <row r="24" spans="1:16" x14ac:dyDescent="0.2">
      <c r="A24" s="11" t="s">
        <v>299</v>
      </c>
      <c r="B24" s="4">
        <v>422200</v>
      </c>
      <c r="C24" s="4">
        <v>1155083</v>
      </c>
      <c r="D24" s="4">
        <v>-732883</v>
      </c>
      <c r="E24" s="4">
        <v>-56339140000</v>
      </c>
      <c r="F24" s="4">
        <f t="shared" si="4"/>
        <v>-3593035017318</v>
      </c>
      <c r="G24" s="4">
        <v>305600</v>
      </c>
      <c r="H24" s="4">
        <v>646247</v>
      </c>
      <c r="I24" s="4">
        <v>-340647</v>
      </c>
      <c r="J24" s="4">
        <v>-26169656000</v>
      </c>
      <c r="K24" s="4">
        <f t="shared" si="3"/>
        <v>-48339201000</v>
      </c>
    </row>
    <row r="25" spans="1:16" x14ac:dyDescent="0.2">
      <c r="A25" s="11" t="s">
        <v>298</v>
      </c>
      <c r="B25" s="4">
        <v>595100</v>
      </c>
      <c r="C25" s="4">
        <v>2652812</v>
      </c>
      <c r="D25" s="4">
        <v>-2057712</v>
      </c>
      <c r="E25" s="4">
        <v>-156299270000</v>
      </c>
      <c r="F25" s="4">
        <f t="shared" si="4"/>
        <v>-3536695877318</v>
      </c>
      <c r="G25" s="4">
        <v>471200</v>
      </c>
      <c r="H25" s="4">
        <v>59680</v>
      </c>
      <c r="I25" s="4">
        <v>411520</v>
      </c>
      <c r="J25" s="4">
        <v>31280104000</v>
      </c>
      <c r="K25" s="4">
        <f t="shared" si="3"/>
        <v>-22169545000</v>
      </c>
    </row>
    <row r="26" spans="1:16" x14ac:dyDescent="0.2">
      <c r="A26" s="11" t="s">
        <v>297</v>
      </c>
      <c r="B26" s="4">
        <v>71169</v>
      </c>
      <c r="C26" s="4">
        <v>2185980</v>
      </c>
      <c r="D26" s="4">
        <v>-2114811</v>
      </c>
      <c r="E26" s="4">
        <v>-161077150000</v>
      </c>
      <c r="F26" s="4">
        <f t="shared" si="4"/>
        <v>-3380396607318</v>
      </c>
      <c r="G26" s="4">
        <v>565400</v>
      </c>
      <c r="H26" s="4">
        <v>272280</v>
      </c>
      <c r="I26" s="4">
        <v>293120</v>
      </c>
      <c r="J26" s="4">
        <v>22324944000</v>
      </c>
      <c r="K26" s="4">
        <f t="shared" si="3"/>
        <v>-53449649000</v>
      </c>
    </row>
    <row r="27" spans="1:16" x14ac:dyDescent="0.2">
      <c r="A27" s="11" t="s">
        <v>296</v>
      </c>
      <c r="B27" s="4">
        <v>369210</v>
      </c>
      <c r="C27" s="4">
        <v>174750</v>
      </c>
      <c r="D27" s="4">
        <v>194460</v>
      </c>
      <c r="E27" s="4">
        <v>14922630000</v>
      </c>
      <c r="F27" s="4">
        <f t="shared" si="4"/>
        <v>-3219319457318</v>
      </c>
      <c r="G27" s="4">
        <v>100400</v>
      </c>
      <c r="H27" s="4">
        <v>119650</v>
      </c>
      <c r="I27" s="4">
        <v>-19250</v>
      </c>
      <c r="J27" s="4">
        <v>-1471439000</v>
      </c>
      <c r="K27" s="4">
        <f t="shared" si="3"/>
        <v>-75774593000</v>
      </c>
    </row>
    <row r="28" spans="1:16" x14ac:dyDescent="0.2">
      <c r="A28" s="11" t="s">
        <v>295</v>
      </c>
      <c r="B28" s="4">
        <v>389900</v>
      </c>
      <c r="C28" s="4">
        <v>426180</v>
      </c>
      <c r="D28" s="4">
        <v>-36280</v>
      </c>
      <c r="E28" s="4">
        <v>-2772450000</v>
      </c>
      <c r="F28" s="4">
        <f t="shared" si="4"/>
        <v>-3234242087318</v>
      </c>
      <c r="G28" s="4">
        <v>92900</v>
      </c>
      <c r="H28" s="4">
        <v>230280</v>
      </c>
      <c r="I28" s="4">
        <v>-137380</v>
      </c>
      <c r="J28" s="4">
        <v>-10580974000</v>
      </c>
      <c r="K28" s="4">
        <f t="shared" si="3"/>
        <v>-74303154000</v>
      </c>
    </row>
    <row r="29" spans="1:16" x14ac:dyDescent="0.2">
      <c r="A29" s="11" t="s">
        <v>294</v>
      </c>
      <c r="B29" s="4">
        <v>338710</v>
      </c>
      <c r="C29" s="4">
        <v>83328</v>
      </c>
      <c r="D29" s="4">
        <v>255382</v>
      </c>
      <c r="E29" s="4">
        <v>19485940000</v>
      </c>
      <c r="F29" s="4">
        <f t="shared" si="4"/>
        <v>-3231469637318</v>
      </c>
      <c r="G29" s="4">
        <v>108000</v>
      </c>
      <c r="H29" s="4">
        <v>62480</v>
      </c>
      <c r="I29" s="4">
        <v>45520</v>
      </c>
      <c r="J29" s="4">
        <v>3479030000</v>
      </c>
      <c r="K29" s="4">
        <f t="shared" si="3"/>
        <v>-63722180000</v>
      </c>
    </row>
    <row r="30" spans="1:16" x14ac:dyDescent="0.2">
      <c r="A30" s="11" t="s">
        <v>293</v>
      </c>
      <c r="B30" s="4">
        <v>468100</v>
      </c>
      <c r="C30" s="4">
        <v>290096</v>
      </c>
      <c r="D30" s="4">
        <v>178004</v>
      </c>
      <c r="E30" s="4">
        <v>13620290000</v>
      </c>
      <c r="F30" s="4">
        <f t="shared" si="4"/>
        <v>-3250955577318</v>
      </c>
      <c r="G30" s="4">
        <v>35600</v>
      </c>
      <c r="H30" s="4">
        <v>183981</v>
      </c>
      <c r="I30" s="4">
        <v>-148381</v>
      </c>
      <c r="J30" s="4">
        <v>-11340781000</v>
      </c>
      <c r="K30" s="4">
        <f t="shared" si="3"/>
        <v>-67201210000</v>
      </c>
    </row>
    <row r="31" spans="1:16" x14ac:dyDescent="0.2">
      <c r="A31" s="11" t="s">
        <v>290</v>
      </c>
      <c r="B31" s="4">
        <v>156700</v>
      </c>
      <c r="C31" s="4">
        <v>640968</v>
      </c>
      <c r="D31" s="4">
        <v>-484268</v>
      </c>
      <c r="E31" s="4">
        <v>-36571770000</v>
      </c>
      <c r="F31" s="4">
        <f t="shared" si="4"/>
        <v>-3264575867318</v>
      </c>
      <c r="G31" s="4">
        <v>357100</v>
      </c>
      <c r="H31" s="4">
        <v>139936</v>
      </c>
      <c r="I31" s="4">
        <v>217164</v>
      </c>
      <c r="J31" s="4">
        <v>16506268000</v>
      </c>
      <c r="K31" s="4">
        <f t="shared" si="3"/>
        <v>-55860429000</v>
      </c>
    </row>
    <row r="32" spans="1:16" x14ac:dyDescent="0.2">
      <c r="A32" s="11" t="s">
        <v>289</v>
      </c>
      <c r="B32" s="4">
        <v>569400</v>
      </c>
      <c r="C32" s="4">
        <v>1144637</v>
      </c>
      <c r="D32" s="4">
        <v>-575237</v>
      </c>
      <c r="E32" s="4">
        <v>-43249650000</v>
      </c>
      <c r="F32" s="4">
        <f t="shared" si="4"/>
        <v>-3228004097318</v>
      </c>
      <c r="G32" s="4">
        <v>226500</v>
      </c>
      <c r="H32" s="4">
        <v>212944</v>
      </c>
      <c r="I32" s="4">
        <v>13556</v>
      </c>
      <c r="J32" s="4">
        <v>863142000</v>
      </c>
      <c r="K32" s="4">
        <f t="shared" si="3"/>
        <v>-72366697000</v>
      </c>
    </row>
    <row r="33" spans="1:16" x14ac:dyDescent="0.2">
      <c r="A33" s="11" t="s">
        <v>288</v>
      </c>
      <c r="B33" s="4">
        <v>1050300</v>
      </c>
      <c r="C33" s="4">
        <v>927182</v>
      </c>
      <c r="D33" s="4">
        <v>123118</v>
      </c>
      <c r="E33" s="4">
        <v>9076680000</v>
      </c>
      <c r="F33" s="4">
        <f t="shared" si="4"/>
        <v>-3184754447318</v>
      </c>
      <c r="G33" s="4">
        <v>92000</v>
      </c>
      <c r="H33" s="4">
        <v>321082</v>
      </c>
      <c r="I33" s="4">
        <v>-229082</v>
      </c>
      <c r="J33" s="4">
        <v>-17003077000</v>
      </c>
      <c r="K33" s="4">
        <f t="shared" si="3"/>
        <v>-73229839000</v>
      </c>
    </row>
    <row r="34" spans="1:11" x14ac:dyDescent="0.2">
      <c r="A34" s="11" t="s">
        <v>287</v>
      </c>
      <c r="B34" s="4">
        <v>947070</v>
      </c>
      <c r="C34" s="4">
        <v>446986</v>
      </c>
      <c r="D34" s="4">
        <v>500084</v>
      </c>
      <c r="E34" s="4">
        <v>36708130000</v>
      </c>
      <c r="F34" s="4">
        <f t="shared" si="4"/>
        <v>-3193831127318</v>
      </c>
      <c r="G34" s="4">
        <v>85200</v>
      </c>
      <c r="H34" s="4">
        <v>188473</v>
      </c>
      <c r="I34" s="4">
        <v>-103273</v>
      </c>
      <c r="J34" s="4">
        <v>-7617445000</v>
      </c>
      <c r="K34" s="4">
        <f t="shared" si="3"/>
        <v>-56226762000</v>
      </c>
    </row>
    <row r="35" spans="1:11" x14ac:dyDescent="0.2">
      <c r="A35" s="11" t="s">
        <v>286</v>
      </c>
      <c r="B35" s="4">
        <v>1060800</v>
      </c>
      <c r="C35" s="4">
        <v>561446</v>
      </c>
      <c r="D35" s="4">
        <v>499354</v>
      </c>
      <c r="E35" s="4">
        <v>36955340000</v>
      </c>
      <c r="F35" s="4">
        <f t="shared" si="4"/>
        <v>-3230539257318</v>
      </c>
      <c r="G35" s="4">
        <v>380700</v>
      </c>
      <c r="H35" s="4">
        <v>286649</v>
      </c>
      <c r="I35" s="4">
        <v>94051</v>
      </c>
      <c r="J35" s="4">
        <v>7010461000</v>
      </c>
      <c r="K35" s="4">
        <f t="shared" si="3"/>
        <v>-48609317000</v>
      </c>
    </row>
    <row r="36" spans="1:11" x14ac:dyDescent="0.2">
      <c r="A36" s="11" t="s">
        <v>285</v>
      </c>
      <c r="B36" s="4">
        <v>3147490</v>
      </c>
      <c r="C36" s="4">
        <v>2735083</v>
      </c>
      <c r="D36" s="4">
        <v>412407</v>
      </c>
      <c r="E36" s="4">
        <v>30624870000</v>
      </c>
      <c r="F36" s="4">
        <f t="shared" si="4"/>
        <v>-3267494597318</v>
      </c>
      <c r="G36" s="4">
        <v>1842400</v>
      </c>
      <c r="H36" s="4">
        <v>289853</v>
      </c>
      <c r="I36" s="4">
        <v>1552547</v>
      </c>
      <c r="J36" s="4">
        <v>114745294000</v>
      </c>
      <c r="K36" s="4">
        <f t="shared" si="3"/>
        <v>-55619778000</v>
      </c>
    </row>
    <row r="37" spans="1:11" x14ac:dyDescent="0.2">
      <c r="A37" s="11" t="s">
        <v>284</v>
      </c>
      <c r="B37" s="4">
        <v>835800</v>
      </c>
      <c r="C37" s="4">
        <v>923184</v>
      </c>
      <c r="D37" s="4">
        <v>-87384</v>
      </c>
      <c r="E37" s="4">
        <v>-6540630000</v>
      </c>
      <c r="F37" s="4">
        <f t="shared" si="4"/>
        <v>-3298119467318</v>
      </c>
      <c r="G37" s="4">
        <v>58700</v>
      </c>
      <c r="H37" s="4">
        <v>448884</v>
      </c>
      <c r="I37" s="4">
        <v>-390184</v>
      </c>
      <c r="J37" s="4">
        <v>-29807987000</v>
      </c>
      <c r="K37" s="4">
        <f t="shared" si="3"/>
        <v>-170365072000</v>
      </c>
    </row>
    <row r="38" spans="1:11" x14ac:dyDescent="0.2">
      <c r="A38" s="11" t="s">
        <v>283</v>
      </c>
      <c r="B38" s="4">
        <v>1110080</v>
      </c>
      <c r="C38" s="4">
        <v>917096</v>
      </c>
      <c r="D38" s="4">
        <v>192984</v>
      </c>
      <c r="E38" s="4">
        <v>14555700000</v>
      </c>
      <c r="F38" s="4">
        <f t="shared" si="4"/>
        <v>-3291578837318</v>
      </c>
      <c r="G38" s="4">
        <v>429700</v>
      </c>
      <c r="H38" s="4">
        <v>158528</v>
      </c>
      <c r="I38" s="4">
        <v>271172</v>
      </c>
      <c r="J38" s="4">
        <v>20526753000</v>
      </c>
      <c r="K38" s="4">
        <f t="shared" si="3"/>
        <v>-140557085000</v>
      </c>
    </row>
    <row r="39" spans="1:11" x14ac:dyDescent="0.2">
      <c r="A39" s="11" t="s">
        <v>282</v>
      </c>
      <c r="B39" s="4">
        <v>934115</v>
      </c>
      <c r="C39" s="4">
        <v>1687364</v>
      </c>
      <c r="D39" s="4">
        <v>-753249</v>
      </c>
      <c r="E39" s="4">
        <v>-56996850000</v>
      </c>
      <c r="F39" s="4">
        <f t="shared" si="4"/>
        <v>-3306134537318</v>
      </c>
      <c r="G39" s="4">
        <v>206400</v>
      </c>
      <c r="H39" s="4">
        <v>390447</v>
      </c>
      <c r="I39" s="4">
        <v>-184047</v>
      </c>
      <c r="J39" s="4">
        <v>-13837171000</v>
      </c>
      <c r="K39" s="4">
        <f t="shared" si="3"/>
        <v>-161083838000</v>
      </c>
    </row>
    <row r="40" spans="1:11" x14ac:dyDescent="0.2">
      <c r="A40" s="11" t="s">
        <v>281</v>
      </c>
      <c r="B40" s="4">
        <v>409500</v>
      </c>
      <c r="C40" s="4">
        <v>212460</v>
      </c>
      <c r="D40" s="4">
        <v>197040</v>
      </c>
      <c r="E40" s="4">
        <v>15145160000</v>
      </c>
      <c r="F40" s="4">
        <f t="shared" si="4"/>
        <v>-3249137687318</v>
      </c>
      <c r="G40" s="4">
        <v>90800</v>
      </c>
      <c r="H40" s="4">
        <v>131900</v>
      </c>
      <c r="I40" s="4">
        <v>-41100</v>
      </c>
      <c r="J40" s="4">
        <v>-3151990000</v>
      </c>
      <c r="K40" s="4">
        <f t="shared" si="3"/>
        <v>-147246667000</v>
      </c>
    </row>
    <row r="41" spans="1:11" x14ac:dyDescent="0.2">
      <c r="A41" s="11" t="s">
        <v>280</v>
      </c>
      <c r="B41" s="4">
        <v>439643</v>
      </c>
      <c r="C41" s="4">
        <v>1530040</v>
      </c>
      <c r="D41" s="4">
        <v>-1090397</v>
      </c>
      <c r="E41" s="4">
        <v>-83893360000</v>
      </c>
      <c r="F41" s="4">
        <f t="shared" si="4"/>
        <v>-3264282847318</v>
      </c>
      <c r="G41" s="4">
        <v>161100</v>
      </c>
      <c r="H41" s="4">
        <v>663092</v>
      </c>
      <c r="I41" s="4">
        <v>-501992</v>
      </c>
      <c r="J41" s="4">
        <v>-38488665000</v>
      </c>
      <c r="K41" s="4">
        <f t="shared" si="3"/>
        <v>-144094677000</v>
      </c>
    </row>
    <row r="42" spans="1:11" x14ac:dyDescent="0.2">
      <c r="A42" s="11" t="s">
        <v>279</v>
      </c>
      <c r="B42" s="4">
        <v>1353800</v>
      </c>
      <c r="C42" s="4">
        <v>438540</v>
      </c>
      <c r="D42" s="4">
        <v>915260</v>
      </c>
      <c r="E42" s="4">
        <v>72455670000</v>
      </c>
      <c r="F42" s="4">
        <f t="shared" si="4"/>
        <v>-3180389487318</v>
      </c>
      <c r="G42" s="4">
        <v>0</v>
      </c>
      <c r="H42" s="4">
        <v>0</v>
      </c>
      <c r="I42" s="4">
        <v>0</v>
      </c>
      <c r="J42" s="4">
        <v>-1211840000</v>
      </c>
      <c r="K42" s="4">
        <f t="shared" si="3"/>
        <v>-105606012000</v>
      </c>
    </row>
    <row r="43" spans="1:11" x14ac:dyDescent="0.2">
      <c r="A43" s="11" t="s">
        <v>278</v>
      </c>
      <c r="B43" s="4">
        <v>1507300</v>
      </c>
      <c r="C43" s="4">
        <v>433709</v>
      </c>
      <c r="D43" s="4">
        <v>1073591</v>
      </c>
      <c r="E43" s="4">
        <v>84184480000</v>
      </c>
      <c r="F43" s="4">
        <f t="shared" si="4"/>
        <v>-3252845157318</v>
      </c>
      <c r="G43" s="4">
        <v>266900</v>
      </c>
      <c r="H43" s="4">
        <v>24000</v>
      </c>
      <c r="I43" s="4">
        <v>242900</v>
      </c>
      <c r="J43" s="4">
        <v>19071190000</v>
      </c>
      <c r="K43" s="4">
        <f t="shared" si="3"/>
        <v>-104394172000</v>
      </c>
    </row>
    <row r="44" spans="1:11" x14ac:dyDescent="0.2">
      <c r="A44" s="11" t="s">
        <v>277</v>
      </c>
      <c r="B44" s="4">
        <v>1354574</v>
      </c>
      <c r="C44" s="4">
        <v>204532</v>
      </c>
      <c r="D44" s="4">
        <v>1150042</v>
      </c>
      <c r="E44" s="4">
        <v>88785170000</v>
      </c>
      <c r="F44" s="4">
        <f t="shared" si="4"/>
        <v>-3337029637318</v>
      </c>
      <c r="G44" s="4">
        <v>236400</v>
      </c>
      <c r="H44" s="4">
        <v>341300</v>
      </c>
      <c r="I44" s="4">
        <v>-104900</v>
      </c>
      <c r="J44" s="4">
        <v>-7996300000</v>
      </c>
      <c r="K44" s="4">
        <f t="shared" si="3"/>
        <v>-123465362000</v>
      </c>
    </row>
    <row r="45" spans="1:11" x14ac:dyDescent="0.2">
      <c r="A45" s="11" t="s">
        <v>273</v>
      </c>
      <c r="B45" s="4">
        <v>427250</v>
      </c>
      <c r="C45" s="4">
        <v>1254080</v>
      </c>
      <c r="D45" s="4">
        <v>-826830</v>
      </c>
      <c r="E45" s="4">
        <v>-63193490000</v>
      </c>
      <c r="F45" s="4">
        <f t="shared" si="4"/>
        <v>-3425814807318</v>
      </c>
      <c r="G45" s="4">
        <v>576400</v>
      </c>
      <c r="H45" s="4">
        <v>121980</v>
      </c>
      <c r="I45" s="4">
        <v>454420</v>
      </c>
      <c r="J45" s="4">
        <v>34537692000</v>
      </c>
      <c r="K45" s="4">
        <f t="shared" si="3"/>
        <v>-115469062000</v>
      </c>
    </row>
    <row r="46" spans="1:11" x14ac:dyDescent="0.2">
      <c r="A46" s="11" t="s">
        <v>272</v>
      </c>
      <c r="B46" s="4">
        <v>640749</v>
      </c>
      <c r="C46" s="4">
        <v>924735</v>
      </c>
      <c r="D46" s="4">
        <v>-283986</v>
      </c>
      <c r="E46" s="4">
        <v>-21815800000</v>
      </c>
      <c r="F46" s="4">
        <f t="shared" si="4"/>
        <v>-3362621317318</v>
      </c>
      <c r="G46" s="4">
        <v>36300</v>
      </c>
      <c r="H46" s="4">
        <v>42195</v>
      </c>
      <c r="I46" s="4">
        <v>-5895</v>
      </c>
      <c r="J46" s="4">
        <v>-463090000</v>
      </c>
      <c r="K46" s="4">
        <f t="shared" si="3"/>
        <v>-150006754000</v>
      </c>
    </row>
    <row r="47" spans="1:11" x14ac:dyDescent="0.2">
      <c r="A47" s="11" t="s">
        <v>270</v>
      </c>
      <c r="B47" s="4">
        <v>313423</v>
      </c>
      <c r="C47" s="4">
        <v>175065</v>
      </c>
      <c r="D47" s="4">
        <v>138358</v>
      </c>
      <c r="E47" s="4">
        <v>10734860000</v>
      </c>
      <c r="F47" s="4">
        <f t="shared" si="4"/>
        <v>-3340805517318</v>
      </c>
      <c r="G47" s="4">
        <v>64500</v>
      </c>
      <c r="H47" s="4">
        <v>89765</v>
      </c>
      <c r="I47" s="4">
        <v>-25265</v>
      </c>
      <c r="J47" s="4">
        <v>-1962087000</v>
      </c>
      <c r="K47" s="4">
        <f t="shared" si="3"/>
        <v>-149543664000</v>
      </c>
    </row>
    <row r="48" spans="1:11" x14ac:dyDescent="0.2">
      <c r="A48" s="11" t="s">
        <v>269</v>
      </c>
      <c r="B48" s="4">
        <v>1136100</v>
      </c>
      <c r="C48" s="4">
        <v>308940</v>
      </c>
      <c r="D48" s="4">
        <v>827160</v>
      </c>
      <c r="E48" s="4">
        <v>64737439778</v>
      </c>
      <c r="F48" s="4">
        <f t="shared" si="4"/>
        <v>-3351540377318</v>
      </c>
      <c r="G48" s="4">
        <v>41600</v>
      </c>
      <c r="H48" s="4">
        <v>276275</v>
      </c>
      <c r="I48" s="4">
        <v>-234675</v>
      </c>
      <c r="J48" s="4">
        <v>-18371823000</v>
      </c>
      <c r="K48" s="4">
        <f t="shared" si="3"/>
        <v>-147581577000</v>
      </c>
    </row>
    <row r="49" spans="1:11" x14ac:dyDescent="0.2">
      <c r="A49" s="11" t="s">
        <v>268</v>
      </c>
      <c r="B49" s="4">
        <v>1867100</v>
      </c>
      <c r="C49" s="4">
        <v>105770</v>
      </c>
      <c r="D49" s="4">
        <v>1761330</v>
      </c>
      <c r="E49" s="4">
        <v>138622680000</v>
      </c>
      <c r="F49" s="4">
        <f t="shared" si="4"/>
        <v>-3416277817096</v>
      </c>
      <c r="G49" s="4">
        <v>200800</v>
      </c>
      <c r="H49" s="4">
        <v>64070</v>
      </c>
      <c r="I49" s="4">
        <v>136730</v>
      </c>
      <c r="J49" s="4">
        <v>10753371000</v>
      </c>
      <c r="K49" s="4">
        <f t="shared" si="3"/>
        <v>-129209754000</v>
      </c>
    </row>
    <row r="50" spans="1:11" x14ac:dyDescent="0.2">
      <c r="A50" s="11" t="s">
        <v>267</v>
      </c>
      <c r="B50" s="4">
        <v>722850</v>
      </c>
      <c r="C50" s="4">
        <v>504759</v>
      </c>
      <c r="D50" s="4">
        <v>218091</v>
      </c>
      <c r="E50" s="4">
        <v>16906240000</v>
      </c>
      <c r="F50" s="4">
        <f t="shared" si="4"/>
        <v>-3554900497096</v>
      </c>
      <c r="G50" s="4">
        <v>25500</v>
      </c>
      <c r="H50" s="4">
        <v>144099</v>
      </c>
      <c r="I50" s="4">
        <v>-118599</v>
      </c>
      <c r="J50" s="4">
        <v>-9022006000</v>
      </c>
      <c r="K50" s="4">
        <f t="shared" si="3"/>
        <v>-139963125000</v>
      </c>
    </row>
    <row r="51" spans="1:11" x14ac:dyDescent="0.2">
      <c r="A51" s="11" t="s">
        <v>266</v>
      </c>
      <c r="B51" s="4">
        <v>805015</v>
      </c>
      <c r="C51" s="4">
        <v>216201</v>
      </c>
      <c r="D51" s="4">
        <v>588814</v>
      </c>
      <c r="E51" s="4">
        <v>45879600000</v>
      </c>
      <c r="F51" s="4">
        <f t="shared" si="4"/>
        <v>-3571806737096</v>
      </c>
      <c r="G51" s="4">
        <v>273300</v>
      </c>
      <c r="H51" s="4">
        <v>36081</v>
      </c>
      <c r="I51" s="4">
        <v>237219</v>
      </c>
      <c r="J51" s="4">
        <v>18522715000</v>
      </c>
      <c r="K51" s="4">
        <f t="shared" si="3"/>
        <v>-130941119000</v>
      </c>
    </row>
    <row r="52" spans="1:11" x14ac:dyDescent="0.2">
      <c r="A52" s="11" t="s">
        <v>265</v>
      </c>
      <c r="B52" s="4">
        <v>1028502</v>
      </c>
      <c r="C52" s="4">
        <v>342233</v>
      </c>
      <c r="D52" s="4">
        <v>686269</v>
      </c>
      <c r="E52" s="4">
        <v>53230990000</v>
      </c>
      <c r="F52" s="4">
        <f t="shared" si="4"/>
        <v>-3617686337096</v>
      </c>
      <c r="G52" s="4">
        <v>95500</v>
      </c>
      <c r="H52" s="4">
        <v>33553</v>
      </c>
      <c r="I52" s="4">
        <v>61947</v>
      </c>
      <c r="J52" s="4">
        <v>4819985000</v>
      </c>
      <c r="K52" s="4">
        <f t="shared" si="3"/>
        <v>-149463834000</v>
      </c>
    </row>
    <row r="53" spans="1:11" x14ac:dyDescent="0.2">
      <c r="A53" s="11" t="s">
        <v>264</v>
      </c>
      <c r="B53" s="4">
        <v>572000</v>
      </c>
      <c r="C53" s="4">
        <v>391651</v>
      </c>
      <c r="D53" s="4">
        <v>180349</v>
      </c>
      <c r="E53" s="4">
        <v>13477870000</v>
      </c>
      <c r="F53" s="4">
        <f t="shared" si="4"/>
        <v>-3670917327096</v>
      </c>
      <c r="G53" s="4">
        <v>135000</v>
      </c>
      <c r="H53" s="4">
        <v>89451</v>
      </c>
      <c r="I53" s="4">
        <v>45549</v>
      </c>
      <c r="J53" s="4">
        <v>3499715000</v>
      </c>
      <c r="K53" s="4">
        <f t="shared" si="3"/>
        <v>-154283819000</v>
      </c>
    </row>
    <row r="54" spans="1:11" x14ac:dyDescent="0.2">
      <c r="A54" s="11" t="s">
        <v>263</v>
      </c>
      <c r="B54" s="4">
        <v>74237</v>
      </c>
      <c r="C54" s="4">
        <v>1040055</v>
      </c>
      <c r="D54" s="4">
        <v>-965818</v>
      </c>
      <c r="E54" s="4">
        <v>-73342110000</v>
      </c>
      <c r="F54" s="4">
        <f t="shared" si="4"/>
        <v>-3684395197096</v>
      </c>
      <c r="G54" s="4">
        <v>172900</v>
      </c>
      <c r="H54" s="4">
        <v>208143</v>
      </c>
      <c r="I54" s="4">
        <v>-35243</v>
      </c>
      <c r="J54" s="4">
        <v>-2633667000</v>
      </c>
      <c r="K54" s="4">
        <f t="shared" si="3"/>
        <v>-157783534000</v>
      </c>
    </row>
    <row r="55" spans="1:11" x14ac:dyDescent="0.2">
      <c r="A55" s="11" t="s">
        <v>262</v>
      </c>
      <c r="B55" s="4">
        <v>109000</v>
      </c>
      <c r="C55" s="4">
        <v>893228</v>
      </c>
      <c r="D55" s="4">
        <v>-784228</v>
      </c>
      <c r="E55" s="4">
        <v>-58546430000</v>
      </c>
      <c r="F55" s="4">
        <f t="shared" si="4"/>
        <v>-3611053087096</v>
      </c>
      <c r="G55" s="4">
        <v>103300</v>
      </c>
      <c r="H55" s="4">
        <v>205002</v>
      </c>
      <c r="I55" s="4">
        <v>-101702</v>
      </c>
      <c r="J55" s="4">
        <v>-7569197000</v>
      </c>
      <c r="K55" s="4">
        <f t="shared" si="3"/>
        <v>-155149867000</v>
      </c>
    </row>
    <row r="56" spans="1:11" x14ac:dyDescent="0.2">
      <c r="A56" s="11" t="s">
        <v>261</v>
      </c>
      <c r="B56" s="4">
        <v>308376</v>
      </c>
      <c r="C56" s="4">
        <v>192909</v>
      </c>
      <c r="D56" s="4">
        <v>115467</v>
      </c>
      <c r="E56" s="4">
        <v>8474970000</v>
      </c>
      <c r="F56" s="4">
        <f t="shared" si="4"/>
        <v>-3552506657096</v>
      </c>
      <c r="G56" s="4">
        <v>604500</v>
      </c>
      <c r="H56" s="4">
        <v>117709</v>
      </c>
      <c r="I56" s="4">
        <v>486791</v>
      </c>
      <c r="J56" s="4">
        <v>35608278000</v>
      </c>
      <c r="K56" s="4">
        <f t="shared" si="3"/>
        <v>-147580670000</v>
      </c>
    </row>
    <row r="57" spans="1:11" x14ac:dyDescent="0.2">
      <c r="A57" s="11" t="s">
        <v>260</v>
      </c>
      <c r="B57" s="4">
        <v>714425</v>
      </c>
      <c r="C57" s="4">
        <v>491783</v>
      </c>
      <c r="D57" s="4">
        <v>222642</v>
      </c>
      <c r="E57" s="4">
        <v>16796970000</v>
      </c>
      <c r="F57" s="4">
        <f t="shared" si="4"/>
        <v>-3560981627096</v>
      </c>
      <c r="G57" s="4">
        <v>153000</v>
      </c>
      <c r="H57" s="4">
        <v>815183</v>
      </c>
      <c r="I57" s="4">
        <v>-662183</v>
      </c>
      <c r="J57" s="4">
        <v>-49797321000</v>
      </c>
      <c r="K57" s="4">
        <f t="shared" si="3"/>
        <v>-183188948000</v>
      </c>
    </row>
    <row r="58" spans="1:11" x14ac:dyDescent="0.2">
      <c r="A58" s="11" t="s">
        <v>259</v>
      </c>
      <c r="B58" s="4">
        <v>374420</v>
      </c>
      <c r="C58" s="4">
        <v>851508</v>
      </c>
      <c r="D58" s="4">
        <v>-477088</v>
      </c>
      <c r="E58" s="4">
        <v>-34553110000</v>
      </c>
      <c r="F58" s="4">
        <f t="shared" si="4"/>
        <v>-3577778597096</v>
      </c>
      <c r="G58" s="4">
        <v>433500</v>
      </c>
      <c r="H58" s="4">
        <v>134808</v>
      </c>
      <c r="I58" s="4">
        <v>298692</v>
      </c>
      <c r="J58" s="4">
        <v>22397149000</v>
      </c>
      <c r="K58" s="4">
        <f t="shared" si="3"/>
        <v>-133391627000</v>
      </c>
    </row>
    <row r="59" spans="1:11" x14ac:dyDescent="0.2">
      <c r="A59" s="11" t="s">
        <v>258</v>
      </c>
      <c r="B59" s="4">
        <v>644300</v>
      </c>
      <c r="C59" s="4">
        <v>574348</v>
      </c>
      <c r="D59" s="4">
        <v>69952</v>
      </c>
      <c r="E59" s="4">
        <v>5308970000</v>
      </c>
      <c r="F59" s="4">
        <f t="shared" si="4"/>
        <v>-3543225487096</v>
      </c>
      <c r="G59" s="4">
        <v>0</v>
      </c>
      <c r="H59" s="4">
        <v>0</v>
      </c>
      <c r="I59" s="4">
        <v>0</v>
      </c>
      <c r="J59" s="4">
        <v>15188428000</v>
      </c>
      <c r="K59" s="4">
        <f t="shared" si="3"/>
        <v>-155788776000</v>
      </c>
    </row>
    <row r="60" spans="1:11" x14ac:dyDescent="0.2">
      <c r="A60" s="11" t="s">
        <v>257</v>
      </c>
      <c r="B60" s="4">
        <v>212100</v>
      </c>
      <c r="C60" s="4">
        <v>379333</v>
      </c>
      <c r="D60" s="4">
        <v>-167233</v>
      </c>
      <c r="E60" s="4">
        <v>-12583250000</v>
      </c>
      <c r="F60" s="4">
        <f t="shared" si="4"/>
        <v>-3548534457096</v>
      </c>
      <c r="G60" s="4">
        <v>0</v>
      </c>
      <c r="H60" s="4">
        <v>0</v>
      </c>
      <c r="I60" s="4">
        <v>0</v>
      </c>
      <c r="J60" s="4">
        <v>-17331423000</v>
      </c>
      <c r="K60" s="4">
        <f t="shared" si="3"/>
        <v>-170977204000</v>
      </c>
    </row>
    <row r="61" spans="1:11" x14ac:dyDescent="0.2">
      <c r="A61" s="11" t="s">
        <v>256</v>
      </c>
      <c r="B61" s="4">
        <v>1135800</v>
      </c>
      <c r="C61" s="4">
        <v>1111317</v>
      </c>
      <c r="D61" s="4">
        <v>24483</v>
      </c>
      <c r="E61" s="4">
        <v>1996410000</v>
      </c>
      <c r="F61" s="4">
        <f t="shared" si="4"/>
        <v>-3535951207096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-153645781000</v>
      </c>
    </row>
    <row r="62" spans="1:11" x14ac:dyDescent="0.2">
      <c r="A62" s="11" t="s">
        <v>255</v>
      </c>
      <c r="B62" s="4">
        <v>716500</v>
      </c>
      <c r="C62" s="4">
        <v>216987</v>
      </c>
      <c r="D62" s="4">
        <v>499513</v>
      </c>
      <c r="E62" s="4">
        <v>37000190000</v>
      </c>
      <c r="F62" s="4">
        <f t="shared" si="4"/>
        <v>-3537947617096</v>
      </c>
      <c r="G62" s="4">
        <v>161700</v>
      </c>
      <c r="H62" s="4">
        <v>329327</v>
      </c>
      <c r="I62" s="4">
        <v>-167627</v>
      </c>
      <c r="J62" s="4">
        <v>-12526075000</v>
      </c>
      <c r="K62" s="4">
        <f t="shared" si="3"/>
        <v>-153645781000</v>
      </c>
    </row>
    <row r="63" spans="1:11" x14ac:dyDescent="0.2">
      <c r="A63" s="11" t="s">
        <v>254</v>
      </c>
      <c r="B63" s="4">
        <v>419810</v>
      </c>
      <c r="C63" s="4">
        <v>488510</v>
      </c>
      <c r="D63" s="4">
        <v>-68700</v>
      </c>
      <c r="E63" s="4">
        <v>-4978705507</v>
      </c>
      <c r="F63" s="4">
        <f t="shared" si="4"/>
        <v>-3574947807096</v>
      </c>
      <c r="G63" s="4">
        <v>921100</v>
      </c>
      <c r="H63" s="4">
        <v>426981</v>
      </c>
      <c r="I63" s="4">
        <v>494119</v>
      </c>
      <c r="J63" s="4">
        <v>35800033000</v>
      </c>
      <c r="K63" s="4">
        <f t="shared" si="3"/>
        <v>-141119706000</v>
      </c>
    </row>
    <row r="64" spans="1:11" x14ac:dyDescent="0.2">
      <c r="A64" s="11" t="s">
        <v>253</v>
      </c>
      <c r="B64" s="4">
        <v>1156100</v>
      </c>
      <c r="C64" s="4">
        <v>1770889</v>
      </c>
      <c r="D64" s="4">
        <v>-614789</v>
      </c>
      <c r="E64" s="4">
        <v>-44708180000</v>
      </c>
      <c r="F64" s="4">
        <f t="shared" si="4"/>
        <v>-3569969101589</v>
      </c>
      <c r="G64" s="4">
        <v>334900</v>
      </c>
      <c r="H64" s="4">
        <v>225969</v>
      </c>
      <c r="I64" s="4">
        <v>108931</v>
      </c>
      <c r="J64" s="4">
        <v>7894449000</v>
      </c>
      <c r="K64" s="4">
        <f t="shared" si="3"/>
        <v>-176919739000</v>
      </c>
    </row>
    <row r="65" spans="1:11" x14ac:dyDescent="0.2">
      <c r="A65" s="11" t="s">
        <v>252</v>
      </c>
      <c r="B65" s="4">
        <v>62800</v>
      </c>
      <c r="C65" s="4">
        <v>1153800</v>
      </c>
      <c r="D65" s="4">
        <v>-1091000</v>
      </c>
      <c r="E65" s="4">
        <v>-77115828415</v>
      </c>
      <c r="F65" s="4">
        <f t="shared" si="4"/>
        <v>-3525260921589</v>
      </c>
      <c r="G65" s="4">
        <v>409900</v>
      </c>
      <c r="H65" s="4">
        <v>865200</v>
      </c>
      <c r="I65" s="4">
        <v>-455300</v>
      </c>
      <c r="J65" s="4">
        <v>-32204360000</v>
      </c>
      <c r="K65" s="4">
        <f t="shared" si="3"/>
        <v>-184814188000</v>
      </c>
    </row>
    <row r="66" spans="1:11" x14ac:dyDescent="0.2">
      <c r="A66" s="11" t="s">
        <v>251</v>
      </c>
      <c r="B66" s="4">
        <v>188670</v>
      </c>
      <c r="C66" s="4">
        <v>442550</v>
      </c>
      <c r="D66" s="4">
        <v>-253880</v>
      </c>
      <c r="E66" s="4">
        <v>-17990409708</v>
      </c>
      <c r="F66" s="4">
        <f t="shared" si="4"/>
        <v>-3448145093174</v>
      </c>
      <c r="G66" s="4">
        <v>190400</v>
      </c>
      <c r="H66" s="4">
        <v>120444</v>
      </c>
      <c r="I66" s="4">
        <v>69956</v>
      </c>
      <c r="J66" s="4">
        <v>4957985000</v>
      </c>
      <c r="K66" s="4">
        <f t="shared" si="3"/>
        <v>-152609828000</v>
      </c>
    </row>
    <row r="67" spans="1:11" x14ac:dyDescent="0.2">
      <c r="A67" s="11" t="s">
        <v>250</v>
      </c>
      <c r="B67" s="4">
        <v>463640</v>
      </c>
      <c r="C67" s="4">
        <v>491592</v>
      </c>
      <c r="D67" s="4">
        <v>-27952</v>
      </c>
      <c r="E67" s="4">
        <v>-1917020000</v>
      </c>
      <c r="F67" s="4">
        <f t="shared" si="4"/>
        <v>-3430154683466</v>
      </c>
      <c r="G67" s="4">
        <v>73200</v>
      </c>
      <c r="H67" s="4">
        <v>108929</v>
      </c>
      <c r="I67" s="4">
        <v>-35729</v>
      </c>
      <c r="J67" s="4">
        <v>-2518792000</v>
      </c>
      <c r="K67" s="4">
        <f t="shared" si="3"/>
        <v>-157567813000</v>
      </c>
    </row>
    <row r="68" spans="1:11" x14ac:dyDescent="0.2">
      <c r="A68" s="11" t="s">
        <v>249</v>
      </c>
      <c r="B68" s="4">
        <v>689900</v>
      </c>
      <c r="C68" s="4">
        <v>968712</v>
      </c>
      <c r="D68" s="4">
        <v>-278812</v>
      </c>
      <c r="E68" s="4">
        <v>-20233300000</v>
      </c>
      <c r="F68" s="4">
        <f t="shared" si="4"/>
        <v>-3428237663466</v>
      </c>
      <c r="G68" s="4">
        <v>99700</v>
      </c>
      <c r="H68" s="4">
        <v>544212</v>
      </c>
      <c r="I68" s="4">
        <v>-444512</v>
      </c>
      <c r="J68" s="4">
        <v>-32041778000</v>
      </c>
      <c r="K68" s="4">
        <f t="shared" si="3"/>
        <v>-155049021000</v>
      </c>
    </row>
    <row r="69" spans="1:11" x14ac:dyDescent="0.2">
      <c r="A69" s="11" t="s">
        <v>248</v>
      </c>
      <c r="B69" s="4">
        <v>1253320</v>
      </c>
      <c r="C69" s="4">
        <v>615300</v>
      </c>
      <c r="D69" s="4">
        <v>638020</v>
      </c>
      <c r="E69" s="4">
        <v>45678000000</v>
      </c>
      <c r="F69" s="4">
        <f t="shared" si="4"/>
        <v>-3408004363466</v>
      </c>
      <c r="G69" s="4">
        <v>57400</v>
      </c>
      <c r="H69" s="4">
        <v>172000</v>
      </c>
      <c r="I69" s="4">
        <v>-114600</v>
      </c>
      <c r="J69" s="4">
        <v>-8265990000</v>
      </c>
      <c r="K69" s="4">
        <f t="shared" si="3"/>
        <v>-123007243000</v>
      </c>
    </row>
    <row r="70" spans="1:11" x14ac:dyDescent="0.2">
      <c r="A70" s="11" t="s">
        <v>247</v>
      </c>
      <c r="B70" s="4">
        <v>684165</v>
      </c>
      <c r="C70" s="4">
        <v>79040</v>
      </c>
      <c r="D70" s="4">
        <v>605125</v>
      </c>
      <c r="E70" s="4">
        <v>42892810000</v>
      </c>
      <c r="F70" s="4">
        <f t="shared" si="4"/>
        <v>-3453682363466</v>
      </c>
      <c r="G70" s="4">
        <v>40000</v>
      </c>
      <c r="H70" s="4">
        <v>28000</v>
      </c>
      <c r="I70" s="4">
        <v>12000</v>
      </c>
      <c r="J70" s="4">
        <v>857000000</v>
      </c>
      <c r="K70" s="4">
        <f t="shared" si="3"/>
        <v>-114741253000</v>
      </c>
    </row>
    <row r="71" spans="1:11" x14ac:dyDescent="0.2">
      <c r="A71" s="11" t="s">
        <v>246</v>
      </c>
      <c r="B71" s="4">
        <v>820600</v>
      </c>
      <c r="C71" s="4">
        <v>954100</v>
      </c>
      <c r="D71" s="4">
        <v>-133500</v>
      </c>
      <c r="E71" s="4">
        <v>-9388930000</v>
      </c>
      <c r="F71" s="4">
        <f t="shared" si="4"/>
        <v>-3496575173466</v>
      </c>
      <c r="G71" s="4">
        <v>404700</v>
      </c>
      <c r="H71" s="4">
        <v>133600</v>
      </c>
      <c r="I71" s="4">
        <v>271100</v>
      </c>
      <c r="J71" s="4">
        <v>19141280000</v>
      </c>
      <c r="K71" s="4">
        <f t="shared" si="3"/>
        <v>-115598253000</v>
      </c>
    </row>
    <row r="72" spans="1:11" x14ac:dyDescent="0.2">
      <c r="A72" s="11" t="s">
        <v>245</v>
      </c>
      <c r="B72" s="4">
        <v>846023</v>
      </c>
      <c r="C72" s="4">
        <v>152308</v>
      </c>
      <c r="D72" s="4">
        <v>693715</v>
      </c>
      <c r="E72" s="4">
        <v>48507030000</v>
      </c>
      <c r="F72" s="4">
        <f t="shared" si="4"/>
        <v>-3487186243466</v>
      </c>
      <c r="G72" s="4">
        <v>685100</v>
      </c>
      <c r="H72" s="4">
        <v>719100</v>
      </c>
      <c r="I72" s="4">
        <v>-34000</v>
      </c>
      <c r="J72" s="4">
        <v>-2382240000</v>
      </c>
      <c r="K72" s="4">
        <f t="shared" si="3"/>
        <v>-134739533000</v>
      </c>
    </row>
    <row r="73" spans="1:11" x14ac:dyDescent="0.2">
      <c r="A73" s="11" t="s">
        <v>244</v>
      </c>
      <c r="B73" s="4">
        <v>408210</v>
      </c>
      <c r="C73" s="4">
        <v>208000</v>
      </c>
      <c r="D73" s="4">
        <v>200210</v>
      </c>
      <c r="E73" s="4">
        <v>13574340000</v>
      </c>
      <c r="F73" s="4">
        <f t="shared" si="4"/>
        <v>-3535693273466</v>
      </c>
      <c r="G73" s="4">
        <v>0</v>
      </c>
      <c r="H73" s="4">
        <v>0</v>
      </c>
      <c r="I73" s="4">
        <v>0</v>
      </c>
      <c r="J73" s="4">
        <v>-1349390000</v>
      </c>
      <c r="K73" s="4">
        <f t="shared" si="3"/>
        <v>-132357293000</v>
      </c>
    </row>
    <row r="74" spans="1:11" x14ac:dyDescent="0.2">
      <c r="A74" s="11" t="s">
        <v>243</v>
      </c>
      <c r="B74" s="4">
        <v>1111600</v>
      </c>
      <c r="C74" s="4">
        <v>374700</v>
      </c>
      <c r="D74" s="4">
        <v>736900</v>
      </c>
      <c r="E74" s="4">
        <v>49809100000</v>
      </c>
      <c r="F74" s="4">
        <f t="shared" si="4"/>
        <v>-3549267613466</v>
      </c>
      <c r="G74" s="4">
        <v>38200</v>
      </c>
      <c r="H74" s="4">
        <v>203300</v>
      </c>
      <c r="I74" s="4">
        <v>-165100</v>
      </c>
      <c r="J74" s="4">
        <v>-11127920000</v>
      </c>
      <c r="K74" s="4">
        <f t="shared" si="3"/>
        <v>-131007903000</v>
      </c>
    </row>
    <row r="75" spans="1:11" x14ac:dyDescent="0.2">
      <c r="A75" s="11" t="s">
        <v>242</v>
      </c>
      <c r="B75" s="4">
        <v>696815</v>
      </c>
      <c r="C75" s="4">
        <v>1023600</v>
      </c>
      <c r="D75" s="4">
        <v>-326785</v>
      </c>
      <c r="E75" s="4">
        <v>-22166440000</v>
      </c>
      <c r="F75" s="4">
        <f t="shared" si="4"/>
        <v>-3599076713466</v>
      </c>
      <c r="G75" s="4">
        <v>142200</v>
      </c>
      <c r="H75" s="4">
        <v>738400</v>
      </c>
      <c r="I75" s="4">
        <v>-596200</v>
      </c>
      <c r="J75" s="4">
        <v>-40489320000</v>
      </c>
      <c r="K75" s="4">
        <f t="shared" si="3"/>
        <v>-119879983000</v>
      </c>
    </row>
    <row r="76" spans="1:11" x14ac:dyDescent="0.2">
      <c r="A76" s="11" t="s">
        <v>241</v>
      </c>
      <c r="B76" s="4">
        <v>730501</v>
      </c>
      <c r="C76" s="4">
        <v>637615</v>
      </c>
      <c r="D76" s="4">
        <v>92886</v>
      </c>
      <c r="E76" s="4">
        <v>6154680000</v>
      </c>
      <c r="F76" s="4">
        <f t="shared" si="4"/>
        <v>-3576910273466</v>
      </c>
      <c r="G76" s="4">
        <v>181600</v>
      </c>
      <c r="H76" s="4">
        <v>130400</v>
      </c>
      <c r="I76" s="4">
        <v>51200</v>
      </c>
      <c r="J76" s="4">
        <v>3396080000</v>
      </c>
      <c r="K76" s="4">
        <f t="shared" si="3"/>
        <v>-79390663000</v>
      </c>
    </row>
    <row r="77" spans="1:11" x14ac:dyDescent="0.2">
      <c r="A77" s="11" t="s">
        <v>240</v>
      </c>
      <c r="B77" s="4">
        <v>503610</v>
      </c>
      <c r="C77" s="4">
        <v>1267483</v>
      </c>
      <c r="D77" s="4">
        <v>-763873</v>
      </c>
      <c r="E77" s="4">
        <v>-50360290000</v>
      </c>
      <c r="F77" s="4">
        <f t="shared" si="4"/>
        <v>-3583064953466</v>
      </c>
      <c r="G77" s="4">
        <v>30000</v>
      </c>
      <c r="H77" s="4">
        <v>619900</v>
      </c>
      <c r="I77" s="4">
        <v>-589900</v>
      </c>
      <c r="J77" s="4">
        <v>-39126240000</v>
      </c>
      <c r="K77" s="4">
        <f t="shared" si="3"/>
        <v>-82786743000</v>
      </c>
    </row>
    <row r="78" spans="1:11" x14ac:dyDescent="0.2">
      <c r="A78" s="11" t="s">
        <v>239</v>
      </c>
      <c r="B78" s="4">
        <v>469500</v>
      </c>
      <c r="C78" s="4">
        <v>463902</v>
      </c>
      <c r="D78" s="4">
        <v>5598</v>
      </c>
      <c r="E78" s="4">
        <v>354270000</v>
      </c>
      <c r="F78" s="4">
        <f t="shared" si="4"/>
        <v>-3532704663466</v>
      </c>
      <c r="G78" s="4">
        <v>84000</v>
      </c>
      <c r="H78" s="4">
        <v>190300</v>
      </c>
      <c r="I78" s="4">
        <v>-106300</v>
      </c>
      <c r="J78" s="4">
        <v>-7128010000</v>
      </c>
      <c r="K78" s="4">
        <f t="shared" si="3"/>
        <v>-43660503000</v>
      </c>
    </row>
    <row r="79" spans="1:11" x14ac:dyDescent="0.2">
      <c r="A79" s="11" t="s">
        <v>238</v>
      </c>
      <c r="B79" s="4">
        <v>1009300</v>
      </c>
      <c r="C79" s="4">
        <v>977852</v>
      </c>
      <c r="D79" s="4">
        <v>31448</v>
      </c>
      <c r="E79" s="4">
        <v>2224600000</v>
      </c>
      <c r="F79" s="4">
        <f t="shared" si="4"/>
        <v>-3533058933466</v>
      </c>
      <c r="G79" s="4">
        <v>521600</v>
      </c>
      <c r="H79" s="4">
        <v>254100</v>
      </c>
      <c r="I79" s="4">
        <v>267500</v>
      </c>
      <c r="J79" s="4">
        <v>17773200000</v>
      </c>
      <c r="K79" s="4">
        <f t="shared" si="3"/>
        <v>-36532493000</v>
      </c>
    </row>
    <row r="80" spans="1:11" x14ac:dyDescent="0.2">
      <c r="A80" s="11" t="s">
        <v>237</v>
      </c>
      <c r="B80" s="4">
        <v>810967</v>
      </c>
      <c r="C80" s="4">
        <v>1812877</v>
      </c>
      <c r="D80" s="4">
        <v>-1001910</v>
      </c>
      <c r="E80" s="4">
        <v>-67104260000</v>
      </c>
      <c r="F80" s="4">
        <f t="shared" si="4"/>
        <v>-3535283533466</v>
      </c>
      <c r="G80" s="4">
        <v>662500</v>
      </c>
      <c r="H80" s="4">
        <v>668600</v>
      </c>
      <c r="I80" s="4">
        <v>-6100</v>
      </c>
      <c r="J80" s="4">
        <v>-652160000</v>
      </c>
      <c r="K80" s="4">
        <f t="shared" si="3"/>
        <v>-54305693000</v>
      </c>
    </row>
    <row r="81" spans="1:11" x14ac:dyDescent="0.2">
      <c r="A81" s="11" t="s">
        <v>236</v>
      </c>
      <c r="B81" s="4">
        <v>984029</v>
      </c>
      <c r="C81" s="4">
        <v>1633997</v>
      </c>
      <c r="D81" s="4">
        <v>-649968</v>
      </c>
      <c r="E81" s="4">
        <v>-42798440000</v>
      </c>
      <c r="F81" s="4">
        <f t="shared" si="4"/>
        <v>-3468179273466</v>
      </c>
      <c r="G81" s="4">
        <v>662900</v>
      </c>
      <c r="H81" s="4">
        <v>625800</v>
      </c>
      <c r="I81" s="4">
        <v>37100</v>
      </c>
      <c r="J81" s="4">
        <v>2380490000</v>
      </c>
      <c r="K81" s="4">
        <f t="shared" si="3"/>
        <v>-53653533000</v>
      </c>
    </row>
    <row r="82" spans="1:11" x14ac:dyDescent="0.2">
      <c r="A82" s="11" t="s">
        <v>235</v>
      </c>
      <c r="B82" s="4">
        <v>1063500</v>
      </c>
      <c r="C82" s="4">
        <v>1285072</v>
      </c>
      <c r="D82" s="4">
        <v>-221572</v>
      </c>
      <c r="E82" s="4">
        <v>-17775940000</v>
      </c>
      <c r="F82" s="4">
        <f t="shared" si="4"/>
        <v>-3425380833466</v>
      </c>
      <c r="G82" s="4">
        <v>567300</v>
      </c>
      <c r="H82" s="4">
        <v>158500</v>
      </c>
      <c r="I82" s="4">
        <v>408800</v>
      </c>
      <c r="J82" s="4">
        <v>28161280000</v>
      </c>
      <c r="K82" s="4">
        <f t="shared" si="3"/>
        <v>-56034023000</v>
      </c>
    </row>
    <row r="83" spans="1:11" x14ac:dyDescent="0.2">
      <c r="A83" s="11" t="s">
        <v>192</v>
      </c>
      <c r="B83" s="4">
        <v>151614</v>
      </c>
      <c r="C83" s="4">
        <v>1331242</v>
      </c>
      <c r="D83" s="4">
        <v>-1179628</v>
      </c>
      <c r="E83" s="4">
        <v>-84727420000</v>
      </c>
      <c r="F83" s="4">
        <f t="shared" si="4"/>
        <v>-3407604893466</v>
      </c>
      <c r="G83" s="4">
        <v>175700</v>
      </c>
      <c r="H83" s="4">
        <v>90000</v>
      </c>
      <c r="I83" s="4">
        <v>85700</v>
      </c>
      <c r="J83" s="4">
        <v>6171370000</v>
      </c>
      <c r="K83" s="4">
        <f t="shared" si="3"/>
        <v>-84195303000</v>
      </c>
    </row>
    <row r="84" spans="1:11" x14ac:dyDescent="0.2">
      <c r="A84" s="11" t="s">
        <v>191</v>
      </c>
      <c r="B84" s="4">
        <v>204200</v>
      </c>
      <c r="C84" s="4">
        <v>482439</v>
      </c>
      <c r="D84" s="4">
        <v>-278239</v>
      </c>
      <c r="E84" s="4">
        <v>-19990560000</v>
      </c>
      <c r="F84" s="4">
        <f t="shared" si="4"/>
        <v>-3322877473466</v>
      </c>
      <c r="G84" s="4">
        <v>139400</v>
      </c>
      <c r="H84" s="4">
        <v>73500</v>
      </c>
      <c r="I84" s="4">
        <v>65900</v>
      </c>
      <c r="J84" s="4">
        <v>4733840000</v>
      </c>
      <c r="K84" s="4">
        <f t="shared" si="3"/>
        <v>-90366673000</v>
      </c>
    </row>
    <row r="85" spans="1:11" x14ac:dyDescent="0.2">
      <c r="A85" s="11" t="s">
        <v>190</v>
      </c>
      <c r="B85" s="4">
        <v>432910</v>
      </c>
      <c r="C85" s="4">
        <v>1082512</v>
      </c>
      <c r="D85" s="4">
        <v>-649602</v>
      </c>
      <c r="E85" s="4">
        <v>-47433030000</v>
      </c>
      <c r="F85" s="4">
        <f t="shared" si="4"/>
        <v>-3302886913466</v>
      </c>
      <c r="G85" s="4">
        <v>60500</v>
      </c>
      <c r="H85" s="4">
        <v>197000</v>
      </c>
      <c r="I85" s="4">
        <v>-136500</v>
      </c>
      <c r="J85" s="4">
        <v>-10002060000</v>
      </c>
      <c r="K85" s="4">
        <f t="shared" si="3"/>
        <v>-95100513000</v>
      </c>
    </row>
    <row r="86" spans="1:11" x14ac:dyDescent="0.2">
      <c r="A86" s="11" t="s">
        <v>189</v>
      </c>
      <c r="B86" s="4">
        <v>900581</v>
      </c>
      <c r="C86" s="4">
        <v>258607</v>
      </c>
      <c r="D86" s="4">
        <v>641974</v>
      </c>
      <c r="E86" s="4">
        <v>46808880000</v>
      </c>
      <c r="F86" s="4">
        <f t="shared" si="4"/>
        <v>-3255453883466</v>
      </c>
      <c r="G86" s="4">
        <v>101100</v>
      </c>
      <c r="H86" s="4">
        <v>481200</v>
      </c>
      <c r="I86" s="4">
        <v>-380100</v>
      </c>
      <c r="J86" s="4">
        <v>-27731590000</v>
      </c>
      <c r="K86" s="4">
        <f t="shared" si="3"/>
        <v>-85098453000</v>
      </c>
    </row>
    <row r="87" spans="1:11" x14ac:dyDescent="0.2">
      <c r="A87" s="11" t="s">
        <v>188</v>
      </c>
      <c r="B87" s="4">
        <v>198750</v>
      </c>
      <c r="C87" s="4">
        <v>98908</v>
      </c>
      <c r="D87" s="4">
        <v>99842</v>
      </c>
      <c r="E87" s="4">
        <v>7226580000</v>
      </c>
      <c r="F87" s="4">
        <f t="shared" si="4"/>
        <v>-3302262763466</v>
      </c>
      <c r="G87" s="4">
        <v>61600</v>
      </c>
      <c r="H87" s="4">
        <v>362100</v>
      </c>
      <c r="I87" s="4">
        <v>-300500</v>
      </c>
      <c r="J87" s="4">
        <v>-21734680000</v>
      </c>
      <c r="K87" s="4">
        <f t="shared" si="3"/>
        <v>-57366863000</v>
      </c>
    </row>
    <row r="88" spans="1:11" x14ac:dyDescent="0.2">
      <c r="A88" s="11" t="s">
        <v>187</v>
      </c>
      <c r="B88" s="4">
        <v>91300</v>
      </c>
      <c r="C88" s="4">
        <v>589700</v>
      </c>
      <c r="D88" s="4">
        <v>-498400</v>
      </c>
      <c r="E88" s="4">
        <v>-36217530000</v>
      </c>
      <c r="F88" s="4">
        <f t="shared" si="4"/>
        <v>-3309489343466</v>
      </c>
      <c r="G88" s="4">
        <v>365500</v>
      </c>
      <c r="H88" s="4">
        <v>197900</v>
      </c>
      <c r="I88" s="4">
        <v>167600</v>
      </c>
      <c r="J88" s="4">
        <v>12173940000</v>
      </c>
      <c r="K88" s="4">
        <f t="shared" si="3"/>
        <v>-35632183000</v>
      </c>
    </row>
    <row r="89" spans="1:11" x14ac:dyDescent="0.2">
      <c r="A89" s="11" t="s">
        <v>186</v>
      </c>
      <c r="B89" s="4">
        <v>315700</v>
      </c>
      <c r="C89" s="4">
        <v>784349</v>
      </c>
      <c r="D89" s="4">
        <v>-468649</v>
      </c>
      <c r="E89" s="4">
        <v>-34446490000</v>
      </c>
      <c r="F89" s="4">
        <f t="shared" si="4"/>
        <v>-3273271813466</v>
      </c>
      <c r="G89" s="4">
        <v>642300</v>
      </c>
      <c r="H89" s="4">
        <v>100100</v>
      </c>
      <c r="I89" s="4">
        <v>542200</v>
      </c>
      <c r="J89" s="4">
        <v>39706990000</v>
      </c>
      <c r="K89" s="4">
        <f t="shared" si="3"/>
        <v>-47806123000</v>
      </c>
    </row>
    <row r="90" spans="1:11" x14ac:dyDescent="0.2">
      <c r="A90" s="11" t="s">
        <v>185</v>
      </c>
      <c r="B90" s="4">
        <v>214100</v>
      </c>
      <c r="C90" s="4">
        <v>1107500</v>
      </c>
      <c r="D90" s="4">
        <v>-893400</v>
      </c>
      <c r="E90" s="4">
        <v>-66204750000</v>
      </c>
      <c r="F90" s="4">
        <f t="shared" si="4"/>
        <v>-3238825323466</v>
      </c>
      <c r="G90" s="4">
        <v>55900</v>
      </c>
      <c r="H90" s="4">
        <v>1216900</v>
      </c>
      <c r="I90" s="4">
        <v>-1161000</v>
      </c>
      <c r="J90" s="4">
        <v>-86078190000</v>
      </c>
      <c r="K90" s="4">
        <f t="shared" si="3"/>
        <v>-87513113000</v>
      </c>
    </row>
    <row r="91" spans="1:11" x14ac:dyDescent="0.2">
      <c r="A91" s="11" t="s">
        <v>184</v>
      </c>
      <c r="B91" s="4">
        <v>303700</v>
      </c>
      <c r="C91" s="4">
        <v>2203360</v>
      </c>
      <c r="D91" s="4">
        <v>-1899660</v>
      </c>
      <c r="E91" s="4">
        <v>-141336030000</v>
      </c>
      <c r="F91" s="4">
        <f t="shared" si="4"/>
        <v>-3172620573466</v>
      </c>
      <c r="G91" s="4">
        <v>238100</v>
      </c>
      <c r="H91" s="4">
        <v>427800</v>
      </c>
      <c r="I91" s="4">
        <v>-189700</v>
      </c>
      <c r="J91" s="4">
        <v>-14055340000</v>
      </c>
      <c r="K91" s="4">
        <f t="shared" si="3"/>
        <v>-1434923000</v>
      </c>
    </row>
    <row r="92" spans="1:11" x14ac:dyDescent="0.2">
      <c r="A92" s="11" t="s">
        <v>183</v>
      </c>
      <c r="B92" s="4">
        <v>292870</v>
      </c>
      <c r="C92" s="4">
        <v>3656116</v>
      </c>
      <c r="D92" s="4">
        <v>-3363246</v>
      </c>
      <c r="E92" s="4">
        <v>-248090690000</v>
      </c>
      <c r="F92" s="4">
        <f t="shared" si="4"/>
        <v>-3031284543466</v>
      </c>
      <c r="G92" s="4">
        <v>276100</v>
      </c>
      <c r="H92" s="4">
        <v>281700</v>
      </c>
      <c r="I92" s="4">
        <v>-5600</v>
      </c>
      <c r="J92" s="4">
        <v>-414350000</v>
      </c>
      <c r="K92" s="4">
        <f t="shared" si="3"/>
        <v>12620417000</v>
      </c>
    </row>
    <row r="93" spans="1:11" x14ac:dyDescent="0.2">
      <c r="A93" s="11" t="s">
        <v>182</v>
      </c>
      <c r="B93" s="4">
        <v>241800</v>
      </c>
      <c r="C93" s="4">
        <v>3175180</v>
      </c>
      <c r="D93" s="4">
        <v>-2933380</v>
      </c>
      <c r="E93" s="4">
        <v>-218517630000</v>
      </c>
      <c r="F93" s="4">
        <f t="shared" si="4"/>
        <v>-2783193853466</v>
      </c>
      <c r="G93" s="4">
        <v>209300</v>
      </c>
      <c r="H93" s="4">
        <v>229000</v>
      </c>
      <c r="I93" s="4">
        <v>-19700</v>
      </c>
      <c r="J93" s="4">
        <v>-1448990000</v>
      </c>
      <c r="K93" s="4">
        <f t="shared" si="3"/>
        <v>13034767000</v>
      </c>
    </row>
    <row r="94" spans="1:11" x14ac:dyDescent="0.2">
      <c r="A94" s="11" t="s">
        <v>181</v>
      </c>
      <c r="B94" s="4">
        <v>633700</v>
      </c>
      <c r="C94" s="4">
        <v>2229410</v>
      </c>
      <c r="D94" s="4">
        <v>-1595710</v>
      </c>
      <c r="E94" s="4">
        <v>-122359472620</v>
      </c>
      <c r="F94" s="4">
        <f t="shared" si="4"/>
        <v>-2564676223466</v>
      </c>
      <c r="G94" s="4">
        <v>0</v>
      </c>
      <c r="H94" s="4">
        <v>0</v>
      </c>
      <c r="I94" s="4">
        <v>0</v>
      </c>
      <c r="J94" s="4">
        <v>-2950270000</v>
      </c>
      <c r="K94" s="4">
        <f t="shared" si="3"/>
        <v>14483757000</v>
      </c>
    </row>
    <row r="95" spans="1:11" x14ac:dyDescent="0.2">
      <c r="A95" s="11" t="s">
        <v>180</v>
      </c>
      <c r="B95" s="4">
        <v>27974719</v>
      </c>
      <c r="C95" s="4">
        <v>42273774</v>
      </c>
      <c r="D95" s="4">
        <v>-14299055</v>
      </c>
      <c r="E95" s="4">
        <v>-1008216290000</v>
      </c>
      <c r="F95" s="4">
        <f t="shared" si="4"/>
        <v>-2442316750846</v>
      </c>
      <c r="G95" s="4">
        <v>3416400</v>
      </c>
      <c r="H95" s="4">
        <v>503800</v>
      </c>
      <c r="I95" s="4">
        <v>2912600</v>
      </c>
      <c r="J95" s="4">
        <v>202055550000</v>
      </c>
      <c r="K95" s="4">
        <f t="shared" si="3"/>
        <v>17434027000</v>
      </c>
    </row>
    <row r="96" spans="1:11" x14ac:dyDescent="0.2">
      <c r="A96" s="11" t="s">
        <v>179</v>
      </c>
      <c r="B96" s="4">
        <v>108820</v>
      </c>
      <c r="C96" s="4">
        <v>452400</v>
      </c>
      <c r="D96" s="4">
        <v>-343580</v>
      </c>
      <c r="E96" s="4">
        <v>-25964450000</v>
      </c>
      <c r="F96" s="4">
        <f t="shared" ref="F96:F122" si="5">E96+F97</f>
        <v>-1434100460846</v>
      </c>
      <c r="G96" s="4">
        <v>325900</v>
      </c>
      <c r="H96" s="4">
        <v>3682600</v>
      </c>
      <c r="I96" s="4">
        <v>-3356700</v>
      </c>
      <c r="J96" s="4">
        <v>-251061450000</v>
      </c>
      <c r="K96" s="4">
        <f t="shared" si="3"/>
        <v>-184621523000</v>
      </c>
    </row>
    <row r="97" spans="1:11" x14ac:dyDescent="0.2">
      <c r="A97" s="11" t="s">
        <v>178</v>
      </c>
      <c r="B97" s="4">
        <v>335540</v>
      </c>
      <c r="C97" s="4">
        <v>2085333</v>
      </c>
      <c r="D97" s="4">
        <v>-1749793</v>
      </c>
      <c r="E97" s="4">
        <v>-134837600000</v>
      </c>
      <c r="F97" s="4">
        <f t="shared" si="5"/>
        <v>-1408136010846</v>
      </c>
      <c r="G97" s="4">
        <v>307500</v>
      </c>
      <c r="H97" s="4">
        <v>1036400</v>
      </c>
      <c r="I97" s="4">
        <v>-728900</v>
      </c>
      <c r="J97" s="4">
        <v>-55851900000</v>
      </c>
      <c r="K97" s="4">
        <f t="shared" si="3"/>
        <v>66439927000</v>
      </c>
    </row>
    <row r="98" spans="1:11" x14ac:dyDescent="0.2">
      <c r="A98" s="11" t="s">
        <v>177</v>
      </c>
      <c r="B98" s="4">
        <v>815079</v>
      </c>
      <c r="C98" s="4">
        <v>1574947</v>
      </c>
      <c r="D98" s="4">
        <v>-759868</v>
      </c>
      <c r="E98" s="4">
        <v>-59930660000</v>
      </c>
      <c r="F98" s="4">
        <f t="shared" si="5"/>
        <v>-1273298410846</v>
      </c>
      <c r="G98" s="4">
        <v>283700</v>
      </c>
      <c r="H98" s="4">
        <v>316000</v>
      </c>
      <c r="I98" s="4">
        <v>-32300</v>
      </c>
      <c r="J98" s="4">
        <v>-2614460000</v>
      </c>
      <c r="K98" s="4">
        <f t="shared" ref="K98:K151" si="6">K99+J98</f>
        <v>122291827000</v>
      </c>
    </row>
    <row r="99" spans="1:11" x14ac:dyDescent="0.2">
      <c r="A99" s="11" t="s">
        <v>176</v>
      </c>
      <c r="B99" s="4">
        <v>214820</v>
      </c>
      <c r="C99" s="4">
        <v>2456170</v>
      </c>
      <c r="D99" s="4">
        <v>-2241350</v>
      </c>
      <c r="E99" s="4">
        <v>-173552550000</v>
      </c>
      <c r="F99" s="4">
        <f t="shared" si="5"/>
        <v>-1213367750846</v>
      </c>
      <c r="G99" s="4">
        <v>2075100</v>
      </c>
      <c r="H99" s="4">
        <v>250900</v>
      </c>
      <c r="I99" s="4">
        <v>1824200</v>
      </c>
      <c r="J99" s="4">
        <v>141018730000</v>
      </c>
      <c r="K99" s="4">
        <f t="shared" si="6"/>
        <v>124906287000</v>
      </c>
    </row>
    <row r="100" spans="1:11" x14ac:dyDescent="0.2">
      <c r="A100" s="11" t="s">
        <v>175</v>
      </c>
      <c r="B100" s="4">
        <v>455420</v>
      </c>
      <c r="C100" s="4">
        <v>1512174</v>
      </c>
      <c r="D100" s="4">
        <v>-1056754</v>
      </c>
      <c r="E100" s="4">
        <v>-81617500000</v>
      </c>
      <c r="F100" s="4">
        <f t="shared" si="5"/>
        <v>-1039815200846</v>
      </c>
      <c r="G100" s="4">
        <v>345200</v>
      </c>
      <c r="H100" s="4">
        <v>325700</v>
      </c>
      <c r="I100" s="4">
        <v>19500</v>
      </c>
      <c r="J100" s="4">
        <v>1549370000</v>
      </c>
      <c r="K100" s="4">
        <f t="shared" si="6"/>
        <v>-16112443000</v>
      </c>
    </row>
    <row r="101" spans="1:11" x14ac:dyDescent="0.2">
      <c r="A101" s="11" t="s">
        <v>174</v>
      </c>
      <c r="B101" s="4">
        <v>113720</v>
      </c>
      <c r="C101" s="4">
        <v>265295</v>
      </c>
      <c r="D101" s="4">
        <v>-151575</v>
      </c>
      <c r="E101" s="4">
        <v>-11801410000</v>
      </c>
      <c r="F101" s="4">
        <f t="shared" si="5"/>
        <v>-958197700846</v>
      </c>
      <c r="G101" s="4">
        <v>37200</v>
      </c>
      <c r="H101" s="4">
        <v>498700</v>
      </c>
      <c r="I101" s="4">
        <v>-461500</v>
      </c>
      <c r="J101" s="4">
        <v>-36142530000</v>
      </c>
      <c r="K101" s="4">
        <f t="shared" si="6"/>
        <v>-17661813000</v>
      </c>
    </row>
    <row r="102" spans="1:11" x14ac:dyDescent="0.2">
      <c r="A102" s="11" t="s">
        <v>173</v>
      </c>
      <c r="B102" s="4">
        <v>1427820</v>
      </c>
      <c r="C102" s="4">
        <v>405800</v>
      </c>
      <c r="D102" s="4">
        <v>1022020</v>
      </c>
      <c r="E102" s="4">
        <v>77925100000</v>
      </c>
      <c r="F102" s="4">
        <f t="shared" si="5"/>
        <v>-946396290846</v>
      </c>
      <c r="G102" s="4">
        <v>531101</v>
      </c>
      <c r="H102" s="4">
        <v>295000</v>
      </c>
      <c r="I102" s="4">
        <v>236101</v>
      </c>
      <c r="J102" s="4">
        <v>17494447000</v>
      </c>
      <c r="K102" s="4">
        <f t="shared" si="6"/>
        <v>18480717000</v>
      </c>
    </row>
    <row r="103" spans="1:11" x14ac:dyDescent="0.2">
      <c r="A103" s="11" t="s">
        <v>172</v>
      </c>
      <c r="B103" s="4">
        <v>332600</v>
      </c>
      <c r="C103" s="4">
        <v>1067678</v>
      </c>
      <c r="D103" s="4">
        <v>-735078</v>
      </c>
      <c r="E103" s="4">
        <v>-57189320000</v>
      </c>
      <c r="F103" s="4">
        <f t="shared" si="5"/>
        <v>-1024321390846</v>
      </c>
      <c r="G103" s="4">
        <v>437700</v>
      </c>
      <c r="H103" s="4">
        <v>232300</v>
      </c>
      <c r="I103" s="4">
        <v>205400</v>
      </c>
      <c r="J103" s="4">
        <v>16191200000</v>
      </c>
      <c r="K103" s="4">
        <f t="shared" si="6"/>
        <v>986270000</v>
      </c>
    </row>
    <row r="104" spans="1:11" x14ac:dyDescent="0.2">
      <c r="A104" s="11" t="s">
        <v>171</v>
      </c>
      <c r="B104" s="4">
        <v>865160</v>
      </c>
      <c r="C104" s="4">
        <v>1256730</v>
      </c>
      <c r="D104" s="4">
        <v>-391570</v>
      </c>
      <c r="E104" s="4">
        <v>-31597080000</v>
      </c>
      <c r="F104" s="4">
        <f t="shared" si="5"/>
        <v>-967132070846</v>
      </c>
      <c r="G104" s="4">
        <v>100500</v>
      </c>
      <c r="H104" s="4">
        <v>1127400</v>
      </c>
      <c r="I104" s="4">
        <v>-1026900</v>
      </c>
      <c r="J104" s="4">
        <v>-81722583000</v>
      </c>
      <c r="K104" s="4">
        <f t="shared" si="6"/>
        <v>-15204930000</v>
      </c>
    </row>
    <row r="105" spans="1:11" x14ac:dyDescent="0.2">
      <c r="A105" s="11" t="s">
        <v>170</v>
      </c>
      <c r="B105" s="4">
        <v>1394120</v>
      </c>
      <c r="C105" s="4">
        <v>1798557</v>
      </c>
      <c r="D105" s="4">
        <v>-404437</v>
      </c>
      <c r="E105" s="4">
        <v>-32530060000</v>
      </c>
      <c r="F105" s="4">
        <f t="shared" si="5"/>
        <v>-935534990846</v>
      </c>
      <c r="G105" s="4">
        <v>356400</v>
      </c>
      <c r="H105" s="4">
        <v>348000</v>
      </c>
      <c r="I105" s="4">
        <v>8400</v>
      </c>
      <c r="J105" s="4">
        <v>728080000</v>
      </c>
      <c r="K105" s="4">
        <f t="shared" si="6"/>
        <v>66517653000</v>
      </c>
    </row>
    <row r="106" spans="1:11" x14ac:dyDescent="0.2">
      <c r="A106" s="11" t="s">
        <v>169</v>
      </c>
      <c r="B106" s="4">
        <v>914117</v>
      </c>
      <c r="C106" s="4">
        <v>1607355</v>
      </c>
      <c r="D106" s="4">
        <v>-693238</v>
      </c>
      <c r="E106" s="4">
        <v>-54538170000</v>
      </c>
      <c r="F106" s="4">
        <f t="shared" si="5"/>
        <v>-903004930846</v>
      </c>
      <c r="G106" s="4">
        <v>109600</v>
      </c>
      <c r="H106" s="4">
        <v>423800</v>
      </c>
      <c r="I106" s="4">
        <v>-314200</v>
      </c>
      <c r="J106" s="4">
        <v>-24583770000</v>
      </c>
      <c r="K106" s="4">
        <f t="shared" si="6"/>
        <v>65789573000</v>
      </c>
    </row>
    <row r="107" spans="1:11" x14ac:dyDescent="0.2">
      <c r="A107" s="11" t="s">
        <v>168</v>
      </c>
      <c r="B107" s="4">
        <v>464500</v>
      </c>
      <c r="C107" s="4">
        <v>1622590</v>
      </c>
      <c r="D107" s="4">
        <v>-1158090</v>
      </c>
      <c r="E107" s="4">
        <v>-91638870000</v>
      </c>
      <c r="F107" s="4">
        <f t="shared" si="5"/>
        <v>-848466760846</v>
      </c>
      <c r="G107" s="4">
        <v>247100</v>
      </c>
      <c r="H107" s="4">
        <v>166400</v>
      </c>
      <c r="I107" s="4">
        <v>80700</v>
      </c>
      <c r="J107" s="4">
        <v>6307680000</v>
      </c>
      <c r="K107" s="4">
        <f t="shared" si="6"/>
        <v>90373343000</v>
      </c>
    </row>
    <row r="108" spans="1:11" x14ac:dyDescent="0.2">
      <c r="A108" s="11" t="s">
        <v>167</v>
      </c>
      <c r="B108" s="4">
        <v>636332</v>
      </c>
      <c r="C108" s="4">
        <v>1061467</v>
      </c>
      <c r="D108" s="4">
        <v>-425135</v>
      </c>
      <c r="E108" s="4">
        <v>-34305370000</v>
      </c>
      <c r="F108" s="4">
        <f t="shared" si="5"/>
        <v>-756827890846</v>
      </c>
      <c r="G108" s="4">
        <v>841000</v>
      </c>
      <c r="H108" s="4">
        <v>440300</v>
      </c>
      <c r="I108" s="4">
        <v>400700</v>
      </c>
      <c r="J108" s="4">
        <v>31722570000</v>
      </c>
      <c r="K108" s="4">
        <f t="shared" si="6"/>
        <v>84065663000</v>
      </c>
    </row>
    <row r="109" spans="1:11" x14ac:dyDescent="0.2">
      <c r="A109" s="11" t="s">
        <v>166</v>
      </c>
      <c r="B109" s="4">
        <v>856900</v>
      </c>
      <c r="C109" s="4">
        <v>941870</v>
      </c>
      <c r="D109" s="4">
        <v>-84970</v>
      </c>
      <c r="E109" s="4">
        <v>-6936280000</v>
      </c>
      <c r="F109" s="4">
        <f t="shared" si="5"/>
        <v>-722522520846</v>
      </c>
      <c r="G109" s="4">
        <v>955700</v>
      </c>
      <c r="H109" s="4">
        <v>109900</v>
      </c>
      <c r="I109" s="4">
        <v>845800</v>
      </c>
      <c r="J109" s="4">
        <v>66748740000</v>
      </c>
      <c r="K109" s="4">
        <f t="shared" si="6"/>
        <v>52343093000</v>
      </c>
    </row>
    <row r="110" spans="1:11" x14ac:dyDescent="0.2">
      <c r="A110" s="11" t="s">
        <v>165</v>
      </c>
      <c r="B110" s="4">
        <v>1353010</v>
      </c>
      <c r="C110" s="4">
        <v>894939</v>
      </c>
      <c r="D110" s="4">
        <v>458071</v>
      </c>
      <c r="E110" s="4">
        <v>35033990000</v>
      </c>
      <c r="F110" s="4">
        <f t="shared" si="5"/>
        <v>-715586240846</v>
      </c>
      <c r="G110" s="4">
        <v>302000</v>
      </c>
      <c r="H110" s="4">
        <v>280900</v>
      </c>
      <c r="I110" s="4">
        <v>21100</v>
      </c>
      <c r="J110" s="4">
        <v>1644510000</v>
      </c>
      <c r="K110" s="4">
        <f t="shared" si="6"/>
        <v>-14405647000</v>
      </c>
    </row>
    <row r="111" spans="1:11" x14ac:dyDescent="0.2">
      <c r="A111" s="11" t="s">
        <v>164</v>
      </c>
      <c r="B111" s="4">
        <v>2736496</v>
      </c>
      <c r="C111" s="4">
        <v>1196022</v>
      </c>
      <c r="D111" s="4">
        <v>1540474</v>
      </c>
      <c r="E111" s="4">
        <v>115231140000</v>
      </c>
      <c r="F111" s="4">
        <f t="shared" si="5"/>
        <v>-750620230846</v>
      </c>
      <c r="G111" s="4">
        <v>260300</v>
      </c>
      <c r="H111" s="4">
        <v>586600</v>
      </c>
      <c r="I111" s="4">
        <v>-326300</v>
      </c>
      <c r="J111" s="4">
        <v>-23907840000</v>
      </c>
      <c r="K111" s="4">
        <f t="shared" si="6"/>
        <v>-16050157000</v>
      </c>
    </row>
    <row r="112" spans="1:11" x14ac:dyDescent="0.2">
      <c r="A112" s="11" t="s">
        <v>163</v>
      </c>
      <c r="B112" s="4">
        <v>1319000</v>
      </c>
      <c r="C112" s="4">
        <v>1433373</v>
      </c>
      <c r="D112" s="4">
        <v>-114373</v>
      </c>
      <c r="E112" s="4">
        <v>-8073250000</v>
      </c>
      <c r="F112" s="4">
        <f t="shared" si="5"/>
        <v>-865851370846</v>
      </c>
      <c r="G112" s="4">
        <v>181500</v>
      </c>
      <c r="H112" s="4">
        <v>216500</v>
      </c>
      <c r="I112" s="4">
        <v>-35000</v>
      </c>
      <c r="J112" s="4">
        <v>-2422190000</v>
      </c>
      <c r="K112" s="4">
        <f t="shared" si="6"/>
        <v>7857683000</v>
      </c>
    </row>
    <row r="113" spans="1:11" x14ac:dyDescent="0.2">
      <c r="A113" s="11" t="s">
        <v>162</v>
      </c>
      <c r="B113" s="4">
        <v>200650</v>
      </c>
      <c r="C113" s="4">
        <v>652783</v>
      </c>
      <c r="D113" s="4">
        <v>-452133</v>
      </c>
      <c r="E113" s="4">
        <v>-31889590000</v>
      </c>
      <c r="F113" s="4">
        <f t="shared" si="5"/>
        <v>-857778120846</v>
      </c>
      <c r="G113" s="4">
        <v>315900</v>
      </c>
      <c r="H113" s="4">
        <v>34700</v>
      </c>
      <c r="I113" s="4">
        <v>281200</v>
      </c>
      <c r="J113" s="4">
        <v>19799430000</v>
      </c>
      <c r="K113" s="4">
        <f t="shared" si="6"/>
        <v>10279873000</v>
      </c>
    </row>
    <row r="114" spans="1:11" x14ac:dyDescent="0.2">
      <c r="A114" s="11" t="s">
        <v>161</v>
      </c>
      <c r="B114" s="4">
        <v>1271768</v>
      </c>
      <c r="C114" s="4">
        <v>1242349</v>
      </c>
      <c r="D114" s="4">
        <v>29419</v>
      </c>
      <c r="E114" s="4">
        <v>2208450000</v>
      </c>
      <c r="F114" s="4">
        <f t="shared" si="5"/>
        <v>-825888530846</v>
      </c>
      <c r="G114" s="4">
        <v>305900</v>
      </c>
      <c r="H114" s="4">
        <v>82800</v>
      </c>
      <c r="I114" s="4">
        <v>223100</v>
      </c>
      <c r="J114" s="4">
        <v>15752920000</v>
      </c>
      <c r="K114" s="4">
        <f t="shared" si="6"/>
        <v>-9519557000</v>
      </c>
    </row>
    <row r="115" spans="1:11" x14ac:dyDescent="0.2">
      <c r="A115" s="11" t="s">
        <v>160</v>
      </c>
      <c r="B115" s="4">
        <v>140912</v>
      </c>
      <c r="C115" s="4">
        <v>532025</v>
      </c>
      <c r="D115" s="4">
        <v>-391113</v>
      </c>
      <c r="E115" s="4">
        <v>-26639300000</v>
      </c>
      <c r="F115" s="4">
        <f t="shared" si="5"/>
        <v>-828096980846</v>
      </c>
      <c r="G115" s="4">
        <v>127300</v>
      </c>
      <c r="H115" s="4">
        <v>142600</v>
      </c>
      <c r="I115" s="4">
        <v>-15300</v>
      </c>
      <c r="J115" s="4">
        <v>-1038060000</v>
      </c>
      <c r="K115" s="4">
        <f t="shared" si="6"/>
        <v>-25272477000</v>
      </c>
    </row>
    <row r="116" spans="1:11" x14ac:dyDescent="0.2">
      <c r="A116" s="11" t="s">
        <v>159</v>
      </c>
      <c r="B116" s="4">
        <v>196100</v>
      </c>
      <c r="C116" s="4">
        <v>843134</v>
      </c>
      <c r="D116" s="4">
        <v>-647034</v>
      </c>
      <c r="E116" s="4">
        <v>-43677450000</v>
      </c>
      <c r="F116" s="4">
        <f t="shared" si="5"/>
        <v>-801457680846</v>
      </c>
      <c r="G116" s="4">
        <v>71800</v>
      </c>
      <c r="H116" s="4">
        <v>289900</v>
      </c>
      <c r="I116" s="4">
        <v>-218100</v>
      </c>
      <c r="J116" s="4">
        <v>-14651750000</v>
      </c>
      <c r="K116" s="4">
        <f t="shared" si="6"/>
        <v>-24234417000</v>
      </c>
    </row>
    <row r="117" spans="1:11" x14ac:dyDescent="0.2">
      <c r="A117" s="11" t="s">
        <v>158</v>
      </c>
      <c r="B117" s="4">
        <v>252200</v>
      </c>
      <c r="C117" s="4">
        <v>949624</v>
      </c>
      <c r="D117" s="4">
        <v>-697424</v>
      </c>
      <c r="E117" s="4">
        <v>-46372020000</v>
      </c>
      <c r="F117" s="4">
        <f t="shared" si="5"/>
        <v>-757780230846</v>
      </c>
      <c r="G117" s="4">
        <v>188500</v>
      </c>
      <c r="H117" s="4">
        <v>13400</v>
      </c>
      <c r="I117" s="4">
        <v>175100</v>
      </c>
      <c r="J117" s="4">
        <v>11641860000</v>
      </c>
      <c r="K117" s="4">
        <f t="shared" si="6"/>
        <v>-9582667000</v>
      </c>
    </row>
    <row r="118" spans="1:11" x14ac:dyDescent="0.2">
      <c r="A118" s="11" t="s">
        <v>157</v>
      </c>
      <c r="B118" s="4">
        <v>275040</v>
      </c>
      <c r="C118" s="4">
        <v>1400660</v>
      </c>
      <c r="D118" s="4">
        <v>-1125620</v>
      </c>
      <c r="E118" s="4">
        <v>-76307530000</v>
      </c>
      <c r="F118" s="4">
        <f t="shared" si="5"/>
        <v>-711408210846</v>
      </c>
      <c r="G118" s="4">
        <v>228000</v>
      </c>
      <c r="H118" s="4">
        <v>48600</v>
      </c>
      <c r="I118" s="4">
        <v>179400</v>
      </c>
      <c r="J118" s="4">
        <v>12181050000</v>
      </c>
      <c r="K118" s="4">
        <f t="shared" si="6"/>
        <v>-21224527000</v>
      </c>
    </row>
    <row r="119" spans="1:11" x14ac:dyDescent="0.2">
      <c r="A119" s="11" t="s">
        <v>156</v>
      </c>
      <c r="B119" s="4">
        <v>75500</v>
      </c>
      <c r="C119" s="4">
        <v>1679196</v>
      </c>
      <c r="D119" s="4">
        <v>-1603696</v>
      </c>
      <c r="E119" s="4">
        <v>-109431350000</v>
      </c>
      <c r="F119" s="4">
        <f t="shared" si="5"/>
        <v>-635100680846</v>
      </c>
      <c r="G119" s="4">
        <v>24200</v>
      </c>
      <c r="H119" s="4">
        <v>102500</v>
      </c>
      <c r="I119" s="4">
        <v>-78300</v>
      </c>
      <c r="J119" s="4">
        <v>-5339110000</v>
      </c>
      <c r="K119" s="4">
        <f t="shared" si="6"/>
        <v>-33405577000</v>
      </c>
    </row>
    <row r="120" spans="1:11" x14ac:dyDescent="0.2">
      <c r="A120" s="11" t="s">
        <v>155</v>
      </c>
      <c r="B120" s="4">
        <v>57770</v>
      </c>
      <c r="C120" s="4">
        <v>822797</v>
      </c>
      <c r="D120" s="4">
        <v>-765027</v>
      </c>
      <c r="E120" s="4">
        <v>-52153120000</v>
      </c>
      <c r="F120" s="4">
        <f t="shared" si="5"/>
        <v>-525669330846</v>
      </c>
      <c r="G120" s="4">
        <v>38100</v>
      </c>
      <c r="H120" s="4">
        <v>229700</v>
      </c>
      <c r="I120" s="4">
        <v>-191600</v>
      </c>
      <c r="J120" s="4">
        <v>-13091680000</v>
      </c>
      <c r="K120" s="4">
        <f t="shared" si="6"/>
        <v>-28066467000</v>
      </c>
    </row>
    <row r="121" spans="1:11" x14ac:dyDescent="0.2">
      <c r="A121" s="11" t="s">
        <v>154</v>
      </c>
      <c r="B121" s="4">
        <v>365800</v>
      </c>
      <c r="C121" s="4">
        <v>695275</v>
      </c>
      <c r="D121" s="4">
        <v>-329475</v>
      </c>
      <c r="E121" s="4">
        <v>-22616710000</v>
      </c>
      <c r="F121" s="4">
        <f t="shared" si="5"/>
        <v>-473516210846</v>
      </c>
      <c r="G121" s="4">
        <v>86400</v>
      </c>
      <c r="H121" s="4">
        <v>303700</v>
      </c>
      <c r="I121" s="4">
        <v>-217300</v>
      </c>
      <c r="J121" s="4">
        <v>-14949610000</v>
      </c>
      <c r="K121" s="4">
        <f t="shared" si="6"/>
        <v>-14974787000</v>
      </c>
    </row>
    <row r="122" spans="1:11" x14ac:dyDescent="0.2">
      <c r="A122" s="11" t="s">
        <v>153</v>
      </c>
      <c r="B122" s="4">
        <v>1530690</v>
      </c>
      <c r="C122" s="4">
        <v>261700</v>
      </c>
      <c r="D122" s="4">
        <v>1268990</v>
      </c>
      <c r="E122" s="4">
        <v>86514950000</v>
      </c>
      <c r="F122" s="4">
        <f t="shared" si="5"/>
        <v>-450899500846</v>
      </c>
      <c r="G122" s="4">
        <v>112300</v>
      </c>
      <c r="H122" s="4">
        <v>268700</v>
      </c>
      <c r="I122" s="4">
        <v>-156400</v>
      </c>
      <c r="J122" s="4">
        <v>-10558270000</v>
      </c>
      <c r="K122" s="4">
        <f t="shared" si="6"/>
        <v>-25177000</v>
      </c>
    </row>
    <row r="123" spans="1:11" x14ac:dyDescent="0.2">
      <c r="A123" s="11" t="s">
        <v>152</v>
      </c>
      <c r="B123" s="4">
        <v>352800</v>
      </c>
      <c r="C123" s="4">
        <v>630345</v>
      </c>
      <c r="D123" s="4">
        <v>-277545</v>
      </c>
      <c r="E123" s="4">
        <v>-18318060000</v>
      </c>
      <c r="F123" s="4">
        <f t="shared" ref="F123:F128" si="7">E123+F124</f>
        <v>-537414450846</v>
      </c>
      <c r="G123" s="4">
        <v>108300</v>
      </c>
      <c r="H123" s="4">
        <v>88900</v>
      </c>
      <c r="I123" s="4">
        <v>19400</v>
      </c>
      <c r="J123" s="4">
        <v>1240710000</v>
      </c>
      <c r="K123" s="4">
        <f t="shared" si="6"/>
        <v>10533093000</v>
      </c>
    </row>
    <row r="124" spans="1:11" x14ac:dyDescent="0.2">
      <c r="A124" s="11" t="s">
        <v>151</v>
      </c>
      <c r="B124" s="4">
        <v>64200</v>
      </c>
      <c r="C124" s="4">
        <v>628532</v>
      </c>
      <c r="D124" s="4">
        <v>-564332</v>
      </c>
      <c r="E124" s="4">
        <v>-36725100000</v>
      </c>
      <c r="F124" s="4">
        <f t="shared" si="7"/>
        <v>-519096390846</v>
      </c>
      <c r="G124" s="4">
        <v>76800</v>
      </c>
      <c r="H124" s="4">
        <v>333700</v>
      </c>
      <c r="I124" s="4">
        <v>-256900</v>
      </c>
      <c r="J124" s="4">
        <v>-16711310000</v>
      </c>
      <c r="K124" s="4">
        <f t="shared" si="6"/>
        <v>9292383000</v>
      </c>
    </row>
    <row r="125" spans="1:11" x14ac:dyDescent="0.2">
      <c r="A125" s="11" t="s">
        <v>150</v>
      </c>
      <c r="B125" s="4">
        <v>19200</v>
      </c>
      <c r="C125" s="4">
        <v>386120</v>
      </c>
      <c r="D125" s="4">
        <v>-366920</v>
      </c>
      <c r="E125" s="4">
        <v>-23812160000</v>
      </c>
      <c r="F125" s="4">
        <f t="shared" si="7"/>
        <v>-482371290846</v>
      </c>
      <c r="G125" s="4">
        <v>201200</v>
      </c>
      <c r="H125" s="4">
        <v>64000</v>
      </c>
      <c r="I125" s="4">
        <v>137200</v>
      </c>
      <c r="J125" s="4">
        <v>8926010000</v>
      </c>
      <c r="K125" s="4">
        <f t="shared" si="6"/>
        <v>26003693000</v>
      </c>
    </row>
    <row r="126" spans="1:11" x14ac:dyDescent="0.2">
      <c r="A126" s="11" t="s">
        <v>149</v>
      </c>
      <c r="B126" s="4">
        <v>110518</v>
      </c>
      <c r="C126" s="4">
        <v>974804</v>
      </c>
      <c r="D126" s="4">
        <v>-864286</v>
      </c>
      <c r="E126" s="4">
        <v>-56355970000</v>
      </c>
      <c r="F126" s="4">
        <f t="shared" si="7"/>
        <v>-458559130846</v>
      </c>
      <c r="G126" s="4">
        <v>34800</v>
      </c>
      <c r="H126" s="4">
        <v>712500</v>
      </c>
      <c r="I126" s="4">
        <v>-677700</v>
      </c>
      <c r="J126" s="4">
        <v>-44311747000</v>
      </c>
      <c r="K126" s="4">
        <f t="shared" si="6"/>
        <v>17077683000</v>
      </c>
    </row>
    <row r="127" spans="1:11" x14ac:dyDescent="0.2">
      <c r="A127" s="11" t="s">
        <v>148</v>
      </c>
      <c r="B127" s="4">
        <v>109345</v>
      </c>
      <c r="C127" s="4">
        <v>292300</v>
      </c>
      <c r="D127" s="4">
        <v>-182955</v>
      </c>
      <c r="E127" s="4">
        <v>-11862980000</v>
      </c>
      <c r="F127" s="4">
        <f t="shared" si="7"/>
        <v>-402203160846</v>
      </c>
      <c r="G127" s="4">
        <v>176600</v>
      </c>
      <c r="H127" s="4">
        <v>150800</v>
      </c>
      <c r="I127" s="4">
        <v>25800</v>
      </c>
      <c r="J127" s="4">
        <v>1730690000</v>
      </c>
      <c r="K127" s="4">
        <f t="shared" si="6"/>
        <v>61389430000</v>
      </c>
    </row>
    <row r="128" spans="1:11" x14ac:dyDescent="0.2">
      <c r="A128" s="11" t="s">
        <v>147</v>
      </c>
      <c r="B128" s="4">
        <v>649500</v>
      </c>
      <c r="C128" s="4">
        <v>322048</v>
      </c>
      <c r="D128" s="4">
        <v>327452</v>
      </c>
      <c r="E128" s="4">
        <v>21432430000</v>
      </c>
      <c r="F128" s="4">
        <f t="shared" si="7"/>
        <v>-390340180846</v>
      </c>
      <c r="G128" s="4">
        <v>571200</v>
      </c>
      <c r="H128" s="4">
        <v>193600</v>
      </c>
      <c r="I128" s="4">
        <v>377600</v>
      </c>
      <c r="J128" s="4">
        <v>24693610000</v>
      </c>
      <c r="K128" s="4">
        <f t="shared" si="6"/>
        <v>59658740000</v>
      </c>
    </row>
    <row r="129" spans="1:11" x14ac:dyDescent="0.2">
      <c r="A129" s="11" t="s">
        <v>146</v>
      </c>
      <c r="B129" s="4">
        <v>130220</v>
      </c>
      <c r="C129" s="4">
        <v>292000</v>
      </c>
      <c r="D129" s="4">
        <v>-161780</v>
      </c>
      <c r="E129" s="4">
        <v>-10511866984</v>
      </c>
      <c r="F129" s="4">
        <f t="shared" ref="F129:F139" si="8">E129+F130</f>
        <v>-411772610846</v>
      </c>
      <c r="G129" s="4">
        <v>80200</v>
      </c>
      <c r="H129" s="4">
        <v>78700</v>
      </c>
      <c r="I129" s="4">
        <v>1500</v>
      </c>
      <c r="J129" s="4">
        <v>107170000</v>
      </c>
      <c r="K129" s="4">
        <f t="shared" si="6"/>
        <v>34965130000</v>
      </c>
    </row>
    <row r="130" spans="1:11" x14ac:dyDescent="0.2">
      <c r="A130" s="11" t="s">
        <v>145</v>
      </c>
      <c r="B130" s="4">
        <v>250936</v>
      </c>
      <c r="C130" s="4">
        <v>499600</v>
      </c>
      <c r="D130" s="4">
        <v>-248664</v>
      </c>
      <c r="E130" s="4">
        <v>-16066730000</v>
      </c>
      <c r="F130" s="4">
        <f t="shared" si="8"/>
        <v>-401260743862</v>
      </c>
      <c r="G130" s="4">
        <v>190600</v>
      </c>
      <c r="H130" s="4">
        <v>117700</v>
      </c>
      <c r="I130" s="4">
        <v>72900</v>
      </c>
      <c r="J130" s="4">
        <v>4666010000</v>
      </c>
      <c r="K130" s="4">
        <f t="shared" si="6"/>
        <v>34857960000</v>
      </c>
    </row>
    <row r="131" spans="1:11" x14ac:dyDescent="0.2">
      <c r="A131" s="11" t="s">
        <v>144</v>
      </c>
      <c r="B131" s="4">
        <v>198400</v>
      </c>
      <c r="C131" s="4">
        <v>234490</v>
      </c>
      <c r="D131" s="4">
        <v>-36090</v>
      </c>
      <c r="E131" s="4">
        <v>-2391193862</v>
      </c>
      <c r="F131" s="4">
        <f t="shared" si="8"/>
        <v>-385194013862</v>
      </c>
      <c r="G131" s="4">
        <v>144500</v>
      </c>
      <c r="H131" s="4">
        <v>4200</v>
      </c>
      <c r="I131" s="4">
        <v>140300</v>
      </c>
      <c r="J131" s="4">
        <v>9293100000</v>
      </c>
      <c r="K131" s="4">
        <f t="shared" si="6"/>
        <v>30191950000</v>
      </c>
    </row>
    <row r="132" spans="1:11" x14ac:dyDescent="0.2">
      <c r="A132" s="11" t="s">
        <v>143</v>
      </c>
      <c r="B132" s="4">
        <v>78800</v>
      </c>
      <c r="C132" s="4">
        <v>596600</v>
      </c>
      <c r="D132" s="4">
        <v>-517800</v>
      </c>
      <c r="E132" s="4">
        <v>-34000790000</v>
      </c>
      <c r="F132" s="4">
        <f t="shared" si="8"/>
        <v>-382802820000</v>
      </c>
      <c r="G132" s="4">
        <v>134800</v>
      </c>
      <c r="H132" s="4">
        <v>18200</v>
      </c>
      <c r="I132" s="4">
        <v>116600</v>
      </c>
      <c r="J132" s="4">
        <v>7661930000</v>
      </c>
      <c r="K132" s="4">
        <f t="shared" si="6"/>
        <v>20898850000</v>
      </c>
    </row>
    <row r="133" spans="1:11" x14ac:dyDescent="0.2">
      <c r="A133" s="11" t="s">
        <v>142</v>
      </c>
      <c r="B133" s="4">
        <v>97200</v>
      </c>
      <c r="C133" s="4">
        <v>961468</v>
      </c>
      <c r="D133" s="4">
        <v>-864268</v>
      </c>
      <c r="E133" s="4">
        <v>-57237820000</v>
      </c>
      <c r="F133" s="4">
        <f t="shared" si="8"/>
        <v>-348802030000</v>
      </c>
      <c r="G133" s="4">
        <v>384700</v>
      </c>
      <c r="H133" s="4">
        <v>1100</v>
      </c>
      <c r="I133" s="4">
        <v>383600</v>
      </c>
      <c r="J133" s="4">
        <v>25503860000</v>
      </c>
      <c r="K133" s="4">
        <f t="shared" si="6"/>
        <v>13236920000</v>
      </c>
    </row>
    <row r="134" spans="1:11" x14ac:dyDescent="0.2">
      <c r="A134" s="11" t="s">
        <v>141</v>
      </c>
      <c r="B134" s="4">
        <v>39100</v>
      </c>
      <c r="C134" s="4">
        <v>320560</v>
      </c>
      <c r="D134" s="4">
        <v>-281460</v>
      </c>
      <c r="E134" s="4">
        <v>-18635230000</v>
      </c>
      <c r="F134" s="4">
        <f t="shared" si="8"/>
        <v>-291564210000</v>
      </c>
      <c r="G134" s="4">
        <v>40000</v>
      </c>
      <c r="H134" s="4">
        <v>28900</v>
      </c>
      <c r="I134" s="4">
        <v>11100</v>
      </c>
      <c r="J134" s="4">
        <v>739110000</v>
      </c>
      <c r="K134" s="4">
        <f t="shared" si="6"/>
        <v>-12266940000</v>
      </c>
    </row>
    <row r="135" spans="1:11" x14ac:dyDescent="0.2">
      <c r="A135" s="11" t="s">
        <v>140</v>
      </c>
      <c r="B135" s="4">
        <v>136500</v>
      </c>
      <c r="C135" s="4">
        <v>684756</v>
      </c>
      <c r="D135" s="4">
        <v>-548256</v>
      </c>
      <c r="E135" s="4">
        <v>-36601080000</v>
      </c>
      <c r="F135" s="4">
        <f t="shared" si="8"/>
        <v>-272928980000</v>
      </c>
      <c r="G135" s="4">
        <v>127600</v>
      </c>
      <c r="H135" s="4">
        <v>146300</v>
      </c>
      <c r="I135" s="4">
        <v>-18700</v>
      </c>
      <c r="J135" s="4">
        <v>-1219850000</v>
      </c>
      <c r="K135" s="4">
        <f t="shared" si="6"/>
        <v>-13006050000</v>
      </c>
    </row>
    <row r="136" spans="1:11" x14ac:dyDescent="0.2">
      <c r="A136" s="11" t="s">
        <v>139</v>
      </c>
      <c r="B136" s="4">
        <v>532800</v>
      </c>
      <c r="C136" s="4">
        <v>511020</v>
      </c>
      <c r="D136" s="4">
        <v>21780</v>
      </c>
      <c r="E136" s="4">
        <v>1452710000</v>
      </c>
      <c r="F136" s="4">
        <f t="shared" si="8"/>
        <v>-236327900000</v>
      </c>
      <c r="G136" s="4">
        <v>13000</v>
      </c>
      <c r="H136" s="4">
        <v>497500</v>
      </c>
      <c r="I136" s="4">
        <v>-484500</v>
      </c>
      <c r="J136" s="4">
        <v>-32399640000</v>
      </c>
      <c r="K136" s="4">
        <f t="shared" si="6"/>
        <v>-11786200000</v>
      </c>
    </row>
    <row r="137" spans="1:11" x14ac:dyDescent="0.2">
      <c r="A137" s="11" t="s">
        <v>138</v>
      </c>
      <c r="B137" s="4">
        <v>54600</v>
      </c>
      <c r="C137" s="4">
        <v>408500</v>
      </c>
      <c r="D137" s="4">
        <v>-353900</v>
      </c>
      <c r="E137" s="4">
        <v>-23851280000</v>
      </c>
      <c r="F137" s="4">
        <f t="shared" si="8"/>
        <v>-237780610000</v>
      </c>
      <c r="G137" s="4">
        <v>114500</v>
      </c>
      <c r="H137" s="4">
        <v>28900</v>
      </c>
      <c r="I137" s="4">
        <v>85600</v>
      </c>
      <c r="J137" s="4">
        <v>5774440000</v>
      </c>
      <c r="K137" s="4">
        <f t="shared" si="6"/>
        <v>20613440000</v>
      </c>
    </row>
    <row r="138" spans="1:11" x14ac:dyDescent="0.2">
      <c r="A138" s="11" t="s">
        <v>137</v>
      </c>
      <c r="B138" s="4">
        <v>268820</v>
      </c>
      <c r="C138" s="4">
        <v>236840</v>
      </c>
      <c r="D138" s="4">
        <v>31980</v>
      </c>
      <c r="E138" s="4">
        <v>2161650000</v>
      </c>
      <c r="F138" s="4">
        <f t="shared" si="8"/>
        <v>-213929330000</v>
      </c>
      <c r="G138" s="4">
        <v>262000</v>
      </c>
      <c r="H138" s="4">
        <v>47800</v>
      </c>
      <c r="I138" s="4">
        <v>214200</v>
      </c>
      <c r="J138" s="4">
        <v>14543630000</v>
      </c>
      <c r="K138" s="4">
        <f t="shared" si="6"/>
        <v>14839000000</v>
      </c>
    </row>
    <row r="139" spans="1:11" x14ac:dyDescent="0.2">
      <c r="A139" s="11" t="s">
        <v>136</v>
      </c>
      <c r="B139" s="4">
        <v>91400</v>
      </c>
      <c r="C139" s="4">
        <v>219400</v>
      </c>
      <c r="D139" s="4">
        <v>-128000</v>
      </c>
      <c r="E139" s="4">
        <v>-8520340000</v>
      </c>
      <c r="F139" s="4">
        <f t="shared" si="8"/>
        <v>-216090980000</v>
      </c>
      <c r="G139" s="4">
        <v>197200</v>
      </c>
      <c r="H139" s="4">
        <v>51100</v>
      </c>
      <c r="I139" s="4">
        <v>146100</v>
      </c>
      <c r="J139" s="4">
        <v>9736660000</v>
      </c>
      <c r="K139" s="4">
        <f t="shared" si="6"/>
        <v>295370000</v>
      </c>
    </row>
    <row r="140" spans="1:11" x14ac:dyDescent="0.2">
      <c r="A140" s="11" t="s">
        <v>135</v>
      </c>
      <c r="B140" s="4">
        <v>177700</v>
      </c>
      <c r="C140" s="4">
        <v>258700</v>
      </c>
      <c r="D140" s="4">
        <v>-81000</v>
      </c>
      <c r="E140" s="4">
        <v>-5428760000</v>
      </c>
      <c r="F140" s="4">
        <f t="shared" ref="F140:F151" si="9">E140+F141</f>
        <v>-207570640000</v>
      </c>
      <c r="G140" s="4">
        <v>207000</v>
      </c>
      <c r="H140" s="4">
        <v>363200</v>
      </c>
      <c r="I140" s="4">
        <v>-156200</v>
      </c>
      <c r="J140" s="4">
        <v>-10353930000</v>
      </c>
      <c r="K140" s="4">
        <f t="shared" si="6"/>
        <v>-9441290000</v>
      </c>
    </row>
    <row r="141" spans="1:11" x14ac:dyDescent="0.2">
      <c r="A141" s="11" t="s">
        <v>134</v>
      </c>
      <c r="B141" s="4">
        <v>102700</v>
      </c>
      <c r="C141" s="4">
        <v>154572</v>
      </c>
      <c r="D141" s="4">
        <v>-51872</v>
      </c>
      <c r="E141" s="4">
        <v>-3492720000</v>
      </c>
      <c r="F141" s="4">
        <f t="shared" si="9"/>
        <v>-202141880000</v>
      </c>
      <c r="G141" s="4">
        <v>74400</v>
      </c>
      <c r="H141" s="4">
        <v>74500</v>
      </c>
      <c r="I141" s="4">
        <v>-100</v>
      </c>
      <c r="J141" s="4">
        <v>26060000</v>
      </c>
      <c r="K141" s="4">
        <f t="shared" si="6"/>
        <v>912640000</v>
      </c>
    </row>
    <row r="142" spans="1:11" x14ac:dyDescent="0.2">
      <c r="A142" s="11" t="s">
        <v>133</v>
      </c>
      <c r="B142" s="4">
        <v>27900</v>
      </c>
      <c r="C142" s="4">
        <v>45012</v>
      </c>
      <c r="D142" s="4">
        <v>-17112</v>
      </c>
      <c r="E142" s="4">
        <v>-1123420000</v>
      </c>
      <c r="F142" s="4">
        <f t="shared" si="9"/>
        <v>-198649160000</v>
      </c>
      <c r="G142" s="4">
        <v>139300</v>
      </c>
      <c r="H142" s="4">
        <v>26600</v>
      </c>
      <c r="I142" s="4">
        <v>112700</v>
      </c>
      <c r="J142" s="4">
        <v>7402650000</v>
      </c>
      <c r="K142" s="4">
        <f t="shared" si="6"/>
        <v>886580000</v>
      </c>
    </row>
    <row r="143" spans="1:11" x14ac:dyDescent="0.2">
      <c r="A143" s="11" t="s">
        <v>132</v>
      </c>
      <c r="B143" s="4">
        <v>45200</v>
      </c>
      <c r="C143" s="4">
        <v>95400</v>
      </c>
      <c r="D143" s="4">
        <v>-50200</v>
      </c>
      <c r="E143" s="4">
        <v>-3271580000</v>
      </c>
      <c r="F143" s="4">
        <f t="shared" si="9"/>
        <v>-197525740000</v>
      </c>
      <c r="G143" s="4">
        <v>69900</v>
      </c>
      <c r="H143" s="4">
        <v>352900</v>
      </c>
      <c r="I143" s="4">
        <v>-283000</v>
      </c>
      <c r="J143" s="4">
        <v>-18533470000</v>
      </c>
      <c r="K143" s="4">
        <f t="shared" si="6"/>
        <v>-6516070000</v>
      </c>
    </row>
    <row r="144" spans="1:11" x14ac:dyDescent="0.2">
      <c r="A144" s="11" t="s">
        <v>131</v>
      </c>
      <c r="B144" s="4">
        <v>45300</v>
      </c>
      <c r="C144" s="4">
        <v>236700</v>
      </c>
      <c r="D144" s="4">
        <v>-191400</v>
      </c>
      <c r="E144" s="4">
        <v>-12657630000</v>
      </c>
      <c r="F144" s="4">
        <f t="shared" si="9"/>
        <v>-194254160000</v>
      </c>
      <c r="G144" s="4">
        <v>183200</v>
      </c>
      <c r="H144" s="4">
        <v>131400</v>
      </c>
      <c r="I144" s="4">
        <v>51800</v>
      </c>
      <c r="J144" s="4">
        <v>3436250000</v>
      </c>
      <c r="K144" s="4">
        <f t="shared" si="6"/>
        <v>12017400000</v>
      </c>
    </row>
    <row r="145" spans="1:11" x14ac:dyDescent="0.2">
      <c r="A145" s="11" t="s">
        <v>130</v>
      </c>
      <c r="B145" s="4">
        <v>264800</v>
      </c>
      <c r="C145" s="4">
        <v>382336</v>
      </c>
      <c r="D145" s="4">
        <v>-117536</v>
      </c>
      <c r="E145" s="4">
        <v>-7862340000</v>
      </c>
      <c r="F145" s="4">
        <f t="shared" si="9"/>
        <v>-181596530000</v>
      </c>
      <c r="G145" s="4">
        <v>68100</v>
      </c>
      <c r="H145" s="4">
        <v>144300</v>
      </c>
      <c r="I145" s="4">
        <v>-76200</v>
      </c>
      <c r="J145" s="4">
        <v>-5079650000</v>
      </c>
      <c r="K145" s="4">
        <f t="shared" si="6"/>
        <v>8581150000</v>
      </c>
    </row>
    <row r="146" spans="1:11" x14ac:dyDescent="0.2">
      <c r="A146" s="11" t="s">
        <v>129</v>
      </c>
      <c r="B146" s="4">
        <v>70500</v>
      </c>
      <c r="C146" s="4">
        <v>780470</v>
      </c>
      <c r="D146" s="4">
        <v>-709970</v>
      </c>
      <c r="E146" s="4">
        <v>-47152480000</v>
      </c>
      <c r="F146" s="4">
        <f t="shared" si="9"/>
        <v>-173734190000</v>
      </c>
      <c r="G146" s="4">
        <v>99700</v>
      </c>
      <c r="H146" s="4">
        <v>20300</v>
      </c>
      <c r="I146" s="4">
        <v>79400</v>
      </c>
      <c r="J146" s="4">
        <v>5262930000</v>
      </c>
      <c r="K146" s="4">
        <f t="shared" si="6"/>
        <v>13660800000</v>
      </c>
    </row>
    <row r="147" spans="1:11" x14ac:dyDescent="0.2">
      <c r="A147" s="11" t="s">
        <v>128</v>
      </c>
      <c r="B147" s="4">
        <v>87500</v>
      </c>
      <c r="C147" s="4">
        <v>962501</v>
      </c>
      <c r="D147" s="4">
        <v>-875001</v>
      </c>
      <c r="E147" s="4">
        <v>-58651930000</v>
      </c>
      <c r="F147" s="4">
        <f t="shared" si="9"/>
        <v>-126581710000</v>
      </c>
      <c r="G147" s="4">
        <v>99400</v>
      </c>
      <c r="H147" s="4">
        <v>28000</v>
      </c>
      <c r="I147" s="4">
        <v>71400</v>
      </c>
      <c r="J147" s="4">
        <v>4840760000</v>
      </c>
      <c r="K147" s="4">
        <f t="shared" si="6"/>
        <v>8397870000</v>
      </c>
    </row>
    <row r="148" spans="1:11" x14ac:dyDescent="0.2">
      <c r="A148" s="11" t="s">
        <v>126</v>
      </c>
      <c r="B148" s="4">
        <v>112381</v>
      </c>
      <c r="C148" s="4">
        <v>850648</v>
      </c>
      <c r="D148" s="4">
        <v>-738267</v>
      </c>
      <c r="E148" s="4">
        <v>-49791340000</v>
      </c>
      <c r="F148" s="4">
        <f t="shared" si="9"/>
        <v>-67929780000</v>
      </c>
      <c r="G148" s="4">
        <v>111000</v>
      </c>
      <c r="H148" s="4">
        <v>93600</v>
      </c>
      <c r="I148" s="4">
        <v>17400</v>
      </c>
      <c r="J148" s="4">
        <v>1162410000</v>
      </c>
      <c r="K148" s="4">
        <f t="shared" si="6"/>
        <v>3557110000</v>
      </c>
    </row>
    <row r="149" spans="1:11" x14ac:dyDescent="0.2">
      <c r="A149" s="11" t="s">
        <v>124</v>
      </c>
      <c r="B149" s="4">
        <v>230040</v>
      </c>
      <c r="C149" s="4">
        <v>624975</v>
      </c>
      <c r="D149" s="4">
        <v>-394935</v>
      </c>
      <c r="E149" s="4">
        <v>-27109610000</v>
      </c>
      <c r="F149" s="4">
        <f t="shared" si="9"/>
        <v>-18138440000</v>
      </c>
      <c r="G149" s="4">
        <v>359800</v>
      </c>
      <c r="H149" s="4">
        <v>101900</v>
      </c>
      <c r="I149" s="4">
        <v>257900</v>
      </c>
      <c r="J149" s="4">
        <v>17752750000</v>
      </c>
      <c r="K149" s="4">
        <f t="shared" si="6"/>
        <v>2394700000</v>
      </c>
    </row>
    <row r="150" spans="1:11" x14ac:dyDescent="0.2">
      <c r="A150" s="11" t="s">
        <v>123</v>
      </c>
      <c r="B150" s="4">
        <v>355100</v>
      </c>
      <c r="C150" s="4">
        <v>297620</v>
      </c>
      <c r="D150" s="4">
        <v>57480</v>
      </c>
      <c r="E150" s="4">
        <v>4015960000</v>
      </c>
      <c r="F150" s="4">
        <f t="shared" si="9"/>
        <v>8971170000</v>
      </c>
      <c r="G150" s="4">
        <v>24200</v>
      </c>
      <c r="H150" s="4">
        <v>188400</v>
      </c>
      <c r="I150" s="4">
        <v>-164200</v>
      </c>
      <c r="J150" s="4">
        <v>-11201350000</v>
      </c>
      <c r="K150" s="4">
        <f t="shared" si="6"/>
        <v>-15358050000</v>
      </c>
    </row>
    <row r="151" spans="1:11" x14ac:dyDescent="0.2">
      <c r="A151" s="11" t="s">
        <v>122</v>
      </c>
      <c r="B151" s="4">
        <v>156700</v>
      </c>
      <c r="C151" s="4">
        <v>83960</v>
      </c>
      <c r="D151" s="4">
        <v>72740</v>
      </c>
      <c r="E151" s="4">
        <v>4955210000</v>
      </c>
      <c r="F151" s="4">
        <f t="shared" si="9"/>
        <v>4955210000</v>
      </c>
      <c r="G151" s="4">
        <v>90600</v>
      </c>
      <c r="H151" s="4">
        <v>150700</v>
      </c>
      <c r="I151" s="4">
        <v>-60100</v>
      </c>
      <c r="J151" s="4">
        <v>-4156700000</v>
      </c>
      <c r="K151" s="4">
        <f t="shared" si="6"/>
        <v>-4156700000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5"/>
    <col min="3" max="3" customWidth="true" width="14.1640625"/>
    <col min="4" max="4" customWidth="true" width="18.33203125"/>
    <col min="5" max="5" customWidth="true" width="18.0"/>
    <col min="6" max="6" customWidth="true" width="21.5"/>
    <col min="7" max="9" customWidth="true" width="17.1640625"/>
    <col min="10" max="10" customWidth="true" width="18.33203125"/>
    <col min="11" max="11" customWidth="true" width="21.6640625"/>
  </cols>
  <sheetData>
    <row r="1" spans="1:11" x14ac:dyDescent="0.2">
      <c r="A1" s="12"/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2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36">
        <v>331</v>
      </c>
      <c r="B3" t="n" s="437">
        <v>4317650.0</v>
      </c>
      <c r="C3" t="n" s="438">
        <v>2062835.0</v>
      </c>
      <c r="D3" t="n" s="439">
        <v>2254815.0</v>
      </c>
      <c r="E3" t="n" s="440">
        <v>1.4477171E11</v>
      </c>
      <c r="G3" t="n" s="432">
        <v>195900.0</v>
      </c>
      <c r="H3" t="n" s="433">
        <v>900000.0</v>
      </c>
      <c r="I3" t="n" s="434">
        <v>-704100.0</v>
      </c>
      <c r="J3" t="n" s="435">
        <v>-4.535863E10</v>
      </c>
    </row>
    <row r="4" spans="1:11" x14ac:dyDescent="0.2">
      <c r="A4" s="11" t="s">
        <v>326</v>
      </c>
      <c r="B4" s="4">
        <v>674900</v>
      </c>
      <c r="C4" s="4">
        <v>1592900</v>
      </c>
      <c r="D4" s="4">
        <v>-918000</v>
      </c>
      <c r="E4" s="4">
        <v>-57119610000</v>
      </c>
      <c r="F4" s="4">
        <f t="shared" ref="F4:F12" si="0">E4+F5</f>
        <v>1105093215264</v>
      </c>
      <c r="G4" s="4">
        <v>133300</v>
      </c>
      <c r="H4" s="4">
        <v>359200</v>
      </c>
      <c r="I4" s="4">
        <v>-225900</v>
      </c>
      <c r="J4" s="4">
        <v>-14085320000</v>
      </c>
      <c r="K4" s="14">
        <f t="shared" ref="K4:K12" si="1">K5+J4</f>
        <v>-926621846000</v>
      </c>
    </row>
    <row r="5" spans="1:11" x14ac:dyDescent="0.2">
      <c r="A5" s="11" t="s">
        <v>325</v>
      </c>
      <c r="B5" s="4">
        <v>845500</v>
      </c>
      <c r="C5" s="4">
        <v>2160910</v>
      </c>
      <c r="D5" s="4">
        <v>-1315410</v>
      </c>
      <c r="E5" s="4">
        <v>-81313770000</v>
      </c>
      <c r="F5" s="4">
        <f t="shared" si="0"/>
        <v>1162212825264</v>
      </c>
      <c r="G5" s="4">
        <v>1048300</v>
      </c>
      <c r="H5" s="4">
        <v>430600</v>
      </c>
      <c r="I5" s="4">
        <v>617700</v>
      </c>
      <c r="J5" s="4">
        <v>38297420000</v>
      </c>
      <c r="K5" s="14">
        <f t="shared" si="1"/>
        <v>-912536526000</v>
      </c>
    </row>
    <row r="6" spans="1:11" x14ac:dyDescent="0.2">
      <c r="A6" s="11" t="s">
        <v>324</v>
      </c>
      <c r="B6" s="4">
        <v>909720</v>
      </c>
      <c r="C6" s="4">
        <v>2735000</v>
      </c>
      <c r="D6" s="4">
        <v>-1825280</v>
      </c>
      <c r="E6" s="4">
        <v>-112009470000</v>
      </c>
      <c r="F6" s="4">
        <f t="shared" si="0"/>
        <v>1243526595264</v>
      </c>
      <c r="G6" s="4">
        <v>1270900</v>
      </c>
      <c r="H6" s="4">
        <v>646700</v>
      </c>
      <c r="I6" s="4">
        <v>624200</v>
      </c>
      <c r="J6" s="4">
        <v>38001682000</v>
      </c>
      <c r="K6" s="14">
        <f t="shared" si="1"/>
        <v>-950833946000</v>
      </c>
    </row>
    <row r="7" spans="1:11" x14ac:dyDescent="0.2">
      <c r="A7" s="11" t="s">
        <v>323</v>
      </c>
      <c r="B7" s="4">
        <v>725900</v>
      </c>
      <c r="C7" s="4">
        <v>2044500</v>
      </c>
      <c r="D7" s="4">
        <v>-1318600</v>
      </c>
      <c r="E7" s="4">
        <v>-80709680000</v>
      </c>
      <c r="F7" s="4">
        <f t="shared" si="0"/>
        <v>1355536065264</v>
      </c>
      <c r="G7" s="4">
        <v>1511000</v>
      </c>
      <c r="H7" s="4">
        <v>1081200</v>
      </c>
      <c r="I7" s="4">
        <v>429800</v>
      </c>
      <c r="J7" s="4">
        <v>26157610000</v>
      </c>
      <c r="K7" s="14">
        <f t="shared" si="1"/>
        <v>-988835628000</v>
      </c>
    </row>
    <row r="8" spans="1:11" x14ac:dyDescent="0.2">
      <c r="A8" s="11" t="s">
        <v>317</v>
      </c>
      <c r="B8" s="4">
        <v>1381106</v>
      </c>
      <c r="C8" s="4">
        <v>630470</v>
      </c>
      <c r="D8" s="4">
        <v>750636</v>
      </c>
      <c r="E8" s="4">
        <v>46677430000</v>
      </c>
      <c r="F8" s="4">
        <f t="shared" si="0"/>
        <v>1436245745264</v>
      </c>
      <c r="G8" s="4">
        <v>558000</v>
      </c>
      <c r="H8" s="4">
        <v>578100</v>
      </c>
      <c r="I8" s="4">
        <v>-20100</v>
      </c>
      <c r="J8" s="4">
        <v>-1000340000</v>
      </c>
      <c r="K8" s="14">
        <f t="shared" si="1"/>
        <v>-1014993238000</v>
      </c>
    </row>
    <row r="9" spans="1:11" x14ac:dyDescent="0.2">
      <c r="A9" s="11" t="s">
        <v>316</v>
      </c>
      <c r="B9" s="4">
        <v>3511800</v>
      </c>
      <c r="C9" s="4">
        <v>1756300</v>
      </c>
      <c r="D9" s="4">
        <v>1755500</v>
      </c>
      <c r="E9" s="4">
        <v>109839830000</v>
      </c>
      <c r="F9" s="4">
        <f t="shared" si="0"/>
        <v>1389568315264</v>
      </c>
      <c r="G9" s="4">
        <v>1343500</v>
      </c>
      <c r="H9" s="4">
        <v>831200</v>
      </c>
      <c r="I9" s="4">
        <v>512300</v>
      </c>
      <c r="J9" s="4">
        <v>32097930000</v>
      </c>
      <c r="K9" s="14">
        <f t="shared" si="1"/>
        <v>-1013992898000</v>
      </c>
    </row>
    <row r="10" spans="1:11" x14ac:dyDescent="0.2">
      <c r="A10" s="11" t="s">
        <v>315</v>
      </c>
      <c r="B10" s="4">
        <v>6123124</v>
      </c>
      <c r="C10" s="4">
        <v>4548700</v>
      </c>
      <c r="D10" s="4">
        <v>1574424</v>
      </c>
      <c r="E10" s="4">
        <v>100580280000</v>
      </c>
      <c r="F10" s="4">
        <f t="shared" si="0"/>
        <v>1279728485264</v>
      </c>
      <c r="G10" s="4">
        <v>827300</v>
      </c>
      <c r="H10" s="4">
        <v>1370900</v>
      </c>
      <c r="I10" s="4">
        <v>-543600</v>
      </c>
      <c r="J10" s="4">
        <v>-34740160000</v>
      </c>
      <c r="K10" s="14">
        <f t="shared" si="1"/>
        <v>-1046090828000</v>
      </c>
    </row>
    <row r="11" spans="1:11" x14ac:dyDescent="0.2">
      <c r="A11" s="11" t="s">
        <v>314</v>
      </c>
      <c r="B11" s="4">
        <v>458701</v>
      </c>
      <c r="C11" s="4">
        <v>896530</v>
      </c>
      <c r="D11" s="4">
        <v>-437829</v>
      </c>
      <c r="E11" s="4">
        <v>-26973060000</v>
      </c>
      <c r="F11" s="4">
        <f t="shared" si="0"/>
        <v>1179148205264</v>
      </c>
      <c r="G11" s="4">
        <v>0</v>
      </c>
      <c r="H11" s="4">
        <v>0</v>
      </c>
      <c r="I11" s="4">
        <v>0</v>
      </c>
      <c r="J11" s="4">
        <v>-22720440000</v>
      </c>
      <c r="K11" s="14">
        <f t="shared" si="1"/>
        <v>-1011350668000</v>
      </c>
    </row>
    <row r="12" spans="1:11" x14ac:dyDescent="0.2">
      <c r="A12" s="11" t="s">
        <v>313</v>
      </c>
      <c r="B12" s="4">
        <v>410900</v>
      </c>
      <c r="C12" s="4">
        <v>1801400</v>
      </c>
      <c r="D12" s="4">
        <v>-1390500</v>
      </c>
      <c r="E12" s="4">
        <v>-84539630000</v>
      </c>
      <c r="F12" s="4">
        <f t="shared" si="0"/>
        <v>1206121265264</v>
      </c>
      <c r="G12" s="4">
        <v>411000</v>
      </c>
      <c r="H12" s="4">
        <v>463100</v>
      </c>
      <c r="I12" s="4">
        <v>-52100</v>
      </c>
      <c r="J12" s="4">
        <v>-3134730000</v>
      </c>
      <c r="K12" s="14">
        <f t="shared" si="1"/>
        <v>-988630228000</v>
      </c>
    </row>
    <row r="13" spans="1:11" x14ac:dyDescent="0.2">
      <c r="A13" s="11" t="s">
        <v>312</v>
      </c>
      <c r="B13" s="4">
        <v>415600</v>
      </c>
      <c r="C13" s="4">
        <v>641698</v>
      </c>
      <c r="D13" s="4">
        <v>-226098</v>
      </c>
      <c r="E13" s="4">
        <v>-13369060000</v>
      </c>
      <c r="F13" s="4">
        <f t="shared" ref="F13:F20" si="2">E13+F14</f>
        <v>1290660895264</v>
      </c>
      <c r="G13" s="4">
        <v>318400</v>
      </c>
      <c r="H13" s="4">
        <v>577100</v>
      </c>
      <c r="I13" s="4">
        <v>-258700</v>
      </c>
      <c r="J13" s="4">
        <v>-15614320000</v>
      </c>
      <c r="K13" s="14">
        <f t="shared" ref="K13:K95" si="3">K14+J13</f>
        <v>-985495498000</v>
      </c>
    </row>
    <row r="14" spans="1:11" x14ac:dyDescent="0.2">
      <c r="A14" s="11" t="s">
        <v>310</v>
      </c>
      <c r="B14" s="4">
        <v>1629516</v>
      </c>
      <c r="C14" s="4">
        <v>3112500</v>
      </c>
      <c r="D14" s="4">
        <v>-1482984</v>
      </c>
      <c r="E14" s="4">
        <v>-89097390000</v>
      </c>
      <c r="F14" s="4">
        <f t="shared" si="2"/>
        <v>1304029955264</v>
      </c>
      <c r="G14" s="4">
        <v>2557600</v>
      </c>
      <c r="H14" s="4">
        <v>366000</v>
      </c>
      <c r="I14" s="4">
        <v>2191600</v>
      </c>
      <c r="J14" s="4">
        <v>132468550000</v>
      </c>
      <c r="K14" s="14">
        <f t="shared" si="3"/>
        <v>-969881178000</v>
      </c>
    </row>
    <row r="15" spans="1:11" x14ac:dyDescent="0.2">
      <c r="A15" s="11" t="s">
        <v>309</v>
      </c>
      <c r="B15" s="4">
        <v>915051</v>
      </c>
      <c r="C15" s="4">
        <v>755000</v>
      </c>
      <c r="D15" s="4">
        <v>160051</v>
      </c>
      <c r="E15" s="4">
        <v>9827370000</v>
      </c>
      <c r="F15" s="4">
        <f t="shared" si="2"/>
        <v>1393127345264</v>
      </c>
      <c r="G15" s="4">
        <v>1070900</v>
      </c>
      <c r="H15" s="4">
        <v>405500</v>
      </c>
      <c r="I15" s="4">
        <v>665400</v>
      </c>
      <c r="J15" s="4">
        <v>42388790000</v>
      </c>
      <c r="K15" s="14">
        <f t="shared" si="3"/>
        <v>-1102349728000</v>
      </c>
    </row>
    <row r="16" spans="1:11" x14ac:dyDescent="0.2">
      <c r="A16" s="11" t="s">
        <v>308</v>
      </c>
      <c r="B16" s="4">
        <v>373500</v>
      </c>
      <c r="C16" s="4">
        <v>854600</v>
      </c>
      <c r="D16" s="4">
        <v>-481100</v>
      </c>
      <c r="E16" s="4">
        <v>-30830640000</v>
      </c>
      <c r="F16" s="4">
        <f t="shared" si="2"/>
        <v>1383299975264</v>
      </c>
      <c r="G16" s="4">
        <v>957500</v>
      </c>
      <c r="H16" s="4">
        <v>393600</v>
      </c>
      <c r="I16" s="4">
        <v>563900</v>
      </c>
      <c r="J16" s="4">
        <v>36156180000</v>
      </c>
      <c r="K16" s="14">
        <f t="shared" si="3"/>
        <v>-1144738518000</v>
      </c>
    </row>
    <row r="17" spans="1:11" x14ac:dyDescent="0.2">
      <c r="A17" s="11" t="s">
        <v>307</v>
      </c>
      <c r="B17" s="4">
        <v>5018436</v>
      </c>
      <c r="C17" s="4">
        <v>2324261</v>
      </c>
      <c r="D17" s="4">
        <v>2694175</v>
      </c>
      <c r="E17" s="4">
        <v>176522870000</v>
      </c>
      <c r="F17" s="4">
        <f t="shared" si="2"/>
        <v>1414130615264</v>
      </c>
      <c r="G17" s="4">
        <v>495500</v>
      </c>
      <c r="H17" s="4">
        <v>913261</v>
      </c>
      <c r="I17" s="4">
        <v>-417761</v>
      </c>
      <c r="J17" s="4">
        <v>-27398804000</v>
      </c>
      <c r="K17" s="14">
        <f t="shared" si="3"/>
        <v>-1180894698000</v>
      </c>
    </row>
    <row r="18" spans="1:16" x14ac:dyDescent="0.2">
      <c r="A18" s="11" t="s">
        <v>306</v>
      </c>
      <c r="B18" s="4">
        <v>4841500</v>
      </c>
      <c r="C18" s="4">
        <v>2805997</v>
      </c>
      <c r="D18" s="4">
        <v>2035503</v>
      </c>
      <c r="E18" s="4">
        <v>130649250000</v>
      </c>
      <c r="F18" s="4">
        <f t="shared" si="2"/>
        <v>1237607745264</v>
      </c>
      <c r="G18" s="4">
        <v>697600</v>
      </c>
      <c r="H18" s="4">
        <v>1372197</v>
      </c>
      <c r="I18" s="4">
        <v>-674597</v>
      </c>
      <c r="J18" s="4">
        <v>-43119646000</v>
      </c>
      <c r="K18" s="14">
        <f t="shared" si="3"/>
        <v>-1153495894000</v>
      </c>
    </row>
    <row r="19" spans="1:16" x14ac:dyDescent="0.2">
      <c r="A19" s="11" t="s">
        <v>305</v>
      </c>
      <c r="B19" s="4">
        <v>5934950</v>
      </c>
      <c r="C19" s="4">
        <v>3373072</v>
      </c>
      <c r="D19" s="4">
        <v>2561878</v>
      </c>
      <c r="E19" s="4">
        <v>162744660000</v>
      </c>
      <c r="F19" s="4">
        <f t="shared" si="2"/>
        <v>1106958495264</v>
      </c>
      <c r="G19" s="4">
        <v>1196300</v>
      </c>
      <c r="H19" s="4">
        <v>738072</v>
      </c>
      <c r="I19" s="4">
        <v>458228</v>
      </c>
      <c r="J19" s="4">
        <v>28852091000</v>
      </c>
      <c r="K19" s="14">
        <f t="shared" si="3"/>
        <v>-1110376248000</v>
      </c>
    </row>
    <row r="20" spans="1:16" x14ac:dyDescent="0.2">
      <c r="A20" s="11" t="s">
        <v>304</v>
      </c>
      <c r="B20" s="4">
        <v>793100</v>
      </c>
      <c r="C20" s="4">
        <v>3084675</v>
      </c>
      <c r="D20" s="4">
        <v>-2291575</v>
      </c>
      <c r="E20" s="4">
        <v>-148052520000</v>
      </c>
      <c r="F20" s="4">
        <f t="shared" si="2"/>
        <v>944213835264</v>
      </c>
      <c r="G20" s="4">
        <v>672400</v>
      </c>
      <c r="H20" s="4">
        <v>318944</v>
      </c>
      <c r="I20" s="4">
        <v>353456</v>
      </c>
      <c r="J20" s="4">
        <v>22872756000</v>
      </c>
      <c r="K20" s="14">
        <f t="shared" si="3"/>
        <v>-1139228339000</v>
      </c>
    </row>
    <row r="21" spans="1:16" x14ac:dyDescent="0.2">
      <c r="A21" s="11" t="s">
        <v>303</v>
      </c>
      <c r="B21" s="4">
        <v>422500</v>
      </c>
      <c r="C21" s="4">
        <v>1159392</v>
      </c>
      <c r="D21" s="4">
        <v>-736892</v>
      </c>
      <c r="E21" s="4">
        <v>-47532170000</v>
      </c>
      <c r="F21" s="4">
        <f t="shared" ref="F21:F95" si="4">E21+F22</f>
        <v>1092266355264</v>
      </c>
      <c r="G21" s="4">
        <v>159400</v>
      </c>
      <c r="H21" s="4">
        <v>203092</v>
      </c>
      <c r="I21" s="4">
        <v>-43692</v>
      </c>
      <c r="J21" s="4">
        <v>-2814462000</v>
      </c>
      <c r="K21" s="14">
        <f t="shared" si="3"/>
        <v>-1162101095000</v>
      </c>
      <c r="L21" s="5"/>
      <c r="M21" s="4"/>
      <c r="P21" s="5"/>
    </row>
    <row r="22" spans="1:16" x14ac:dyDescent="0.2">
      <c r="A22" s="11" t="s">
        <v>301</v>
      </c>
      <c r="B22" s="4">
        <v>742300</v>
      </c>
      <c r="C22" s="4">
        <v>2662639</v>
      </c>
      <c r="D22" s="4">
        <v>-1920339</v>
      </c>
      <c r="E22" s="4">
        <v>-124114960000</v>
      </c>
      <c r="F22" s="4">
        <f t="shared" si="4"/>
        <v>1139798525264</v>
      </c>
      <c r="G22" s="4">
        <v>676200</v>
      </c>
      <c r="H22" s="4">
        <v>308339</v>
      </c>
      <c r="I22" s="4">
        <v>367861</v>
      </c>
      <c r="J22" s="4">
        <v>23781023000</v>
      </c>
      <c r="K22" s="14">
        <f t="shared" si="3"/>
        <v>-1159286633000</v>
      </c>
    </row>
    <row r="23" spans="1:16" x14ac:dyDescent="0.2">
      <c r="A23" s="11" t="s">
        <v>300</v>
      </c>
      <c r="B23" s="4">
        <v>1165720</v>
      </c>
      <c r="C23" s="4">
        <v>2594909</v>
      </c>
      <c r="D23" s="4">
        <v>-1429189</v>
      </c>
      <c r="E23" s="4">
        <v>-93080460000</v>
      </c>
      <c r="F23" s="4">
        <f t="shared" si="4"/>
        <v>1263913485264</v>
      </c>
      <c r="G23" s="4">
        <v>1156200</v>
      </c>
      <c r="H23" s="4">
        <v>38909</v>
      </c>
      <c r="I23" s="4">
        <v>1117291</v>
      </c>
      <c r="J23" s="4">
        <v>72761789000</v>
      </c>
      <c r="K23" s="14">
        <f t="shared" si="3"/>
        <v>-1183067656000</v>
      </c>
    </row>
    <row r="24" spans="1:16" x14ac:dyDescent="0.2">
      <c r="A24" s="11" t="s">
        <v>299</v>
      </c>
      <c r="B24" s="4">
        <v>1305332</v>
      </c>
      <c r="C24" s="4">
        <v>3719851</v>
      </c>
      <c r="D24" s="4">
        <v>-2414519</v>
      </c>
      <c r="E24" s="4">
        <v>-159626570000</v>
      </c>
      <c r="F24" s="4">
        <f t="shared" si="4"/>
        <v>1356993945264</v>
      </c>
      <c r="G24" s="4">
        <v>599800</v>
      </c>
      <c r="H24" s="4">
        <v>261851</v>
      </c>
      <c r="I24" s="4">
        <v>337949</v>
      </c>
      <c r="J24" s="4">
        <v>22177003000</v>
      </c>
      <c r="K24" s="14">
        <f t="shared" si="3"/>
        <v>-1255829445000</v>
      </c>
    </row>
    <row r="25" spans="1:16" x14ac:dyDescent="0.2">
      <c r="A25" s="11" t="s">
        <v>298</v>
      </c>
      <c r="B25" s="4">
        <v>1008254</v>
      </c>
      <c r="C25" s="4">
        <v>2249890</v>
      </c>
      <c r="D25" s="4">
        <v>-1241636</v>
      </c>
      <c r="E25" s="4">
        <v>-82521740000</v>
      </c>
      <c r="F25" s="4">
        <f t="shared" si="4"/>
        <v>1516620515264</v>
      </c>
      <c r="G25" s="4">
        <v>555000</v>
      </c>
      <c r="H25" s="4">
        <v>693188</v>
      </c>
      <c r="I25" s="4">
        <v>-138188</v>
      </c>
      <c r="J25" s="4">
        <v>-9229212000</v>
      </c>
      <c r="K25" s="14">
        <f t="shared" si="3"/>
        <v>-1278006448000</v>
      </c>
    </row>
    <row r="26" spans="1:16" x14ac:dyDescent="0.2">
      <c r="A26" s="11" t="s">
        <v>297</v>
      </c>
      <c r="B26" s="4">
        <v>823400</v>
      </c>
      <c r="C26" s="4">
        <v>3600466</v>
      </c>
      <c r="D26" s="4">
        <v>-2777066</v>
      </c>
      <c r="E26" s="4">
        <v>-184692530000</v>
      </c>
      <c r="F26" s="4">
        <f t="shared" si="4"/>
        <v>1599142255264</v>
      </c>
      <c r="G26" s="4">
        <v>165800</v>
      </c>
      <c r="H26" s="4">
        <v>632766</v>
      </c>
      <c r="I26" s="4">
        <v>-466966</v>
      </c>
      <c r="J26" s="4">
        <v>-31108189000</v>
      </c>
      <c r="K26" s="14">
        <f t="shared" si="3"/>
        <v>-1268777236000</v>
      </c>
    </row>
    <row r="27" spans="1:16" x14ac:dyDescent="0.2">
      <c r="A27" s="11" t="s">
        <v>296</v>
      </c>
      <c r="B27" s="4">
        <v>1323700</v>
      </c>
      <c r="C27" s="4">
        <v>1362557</v>
      </c>
      <c r="D27" s="4">
        <v>-38857</v>
      </c>
      <c r="E27" s="4">
        <v>-2279980000</v>
      </c>
      <c r="F27" s="4">
        <f t="shared" si="4"/>
        <v>1783834785264</v>
      </c>
      <c r="G27" s="4">
        <v>525200</v>
      </c>
      <c r="H27" s="4">
        <v>461759</v>
      </c>
      <c r="I27" s="4">
        <v>63441</v>
      </c>
      <c r="J27" s="4">
        <v>4099247000</v>
      </c>
      <c r="K27" s="14">
        <f t="shared" si="3"/>
        <v>-1237669047000</v>
      </c>
    </row>
    <row r="28" spans="1:16" x14ac:dyDescent="0.2">
      <c r="A28" s="11" t="s">
        <v>295</v>
      </c>
      <c r="B28" s="4">
        <v>431990</v>
      </c>
      <c r="C28" s="4">
        <v>1154790</v>
      </c>
      <c r="D28" s="4">
        <v>-722800</v>
      </c>
      <c r="E28" s="4">
        <v>-47255300000</v>
      </c>
      <c r="F28" s="4">
        <f t="shared" si="4"/>
        <v>1786114765264</v>
      </c>
      <c r="G28" s="4">
        <v>211500</v>
      </c>
      <c r="H28" s="4">
        <v>131190</v>
      </c>
      <c r="I28" s="4">
        <v>80310</v>
      </c>
      <c r="J28" s="4">
        <v>5236060000</v>
      </c>
      <c r="K28" s="14">
        <f t="shared" si="3"/>
        <v>-1241768294000</v>
      </c>
    </row>
    <row r="29" spans="1:16" x14ac:dyDescent="0.2">
      <c r="A29" s="11" t="s">
        <v>294</v>
      </c>
      <c r="B29" s="4">
        <v>501600</v>
      </c>
      <c r="C29" s="4">
        <v>1826469</v>
      </c>
      <c r="D29" s="4">
        <v>-1324869</v>
      </c>
      <c r="E29" s="4">
        <v>-86817300000</v>
      </c>
      <c r="F29" s="4">
        <f t="shared" si="4"/>
        <v>1833370065264</v>
      </c>
      <c r="G29" s="4">
        <v>329600</v>
      </c>
      <c r="H29" s="4">
        <v>229969</v>
      </c>
      <c r="I29" s="4">
        <v>99631</v>
      </c>
      <c r="J29" s="4">
        <v>6504410000</v>
      </c>
      <c r="K29" s="14">
        <f t="shared" si="3"/>
        <v>-1247004354000</v>
      </c>
    </row>
    <row r="30" spans="1:16" x14ac:dyDescent="0.2">
      <c r="A30" s="11" t="s">
        <v>293</v>
      </c>
      <c r="B30" s="4">
        <v>1781400</v>
      </c>
      <c r="C30" s="4">
        <v>2197980</v>
      </c>
      <c r="D30" s="4">
        <v>-416580</v>
      </c>
      <c r="E30" s="4">
        <v>-26159440000</v>
      </c>
      <c r="F30" s="4">
        <f t="shared" si="4"/>
        <v>1920187365264</v>
      </c>
      <c r="G30" s="4">
        <v>159900</v>
      </c>
      <c r="H30" s="4">
        <v>428680</v>
      </c>
      <c r="I30" s="4">
        <v>-268780</v>
      </c>
      <c r="J30" s="4">
        <v>-17563772000</v>
      </c>
      <c r="K30" s="14">
        <f t="shared" si="3"/>
        <v>-1253508764000</v>
      </c>
    </row>
    <row r="31" spans="1:16" x14ac:dyDescent="0.2">
      <c r="A31" s="11" t="s">
        <v>290</v>
      </c>
      <c r="B31" s="4">
        <v>1837550</v>
      </c>
      <c r="C31" s="4">
        <v>1882935</v>
      </c>
      <c r="D31" s="4">
        <v>-45385</v>
      </c>
      <c r="E31" s="4">
        <v>-2670770000</v>
      </c>
      <c r="F31" s="4">
        <f t="shared" si="4"/>
        <v>1946346805264</v>
      </c>
      <c r="G31" s="4">
        <v>468900</v>
      </c>
      <c r="H31" s="4">
        <v>1570870</v>
      </c>
      <c r="I31" s="4">
        <v>-1101970</v>
      </c>
      <c r="J31" s="4">
        <v>-70970403000</v>
      </c>
      <c r="K31" s="14">
        <f t="shared" si="3"/>
        <v>-1235944992000</v>
      </c>
    </row>
    <row r="32" spans="1:16" x14ac:dyDescent="0.2">
      <c r="A32" s="11" t="s">
        <v>289</v>
      </c>
      <c r="B32" s="4">
        <v>1190200</v>
      </c>
      <c r="C32" s="4">
        <v>2033100</v>
      </c>
      <c r="D32" s="4">
        <v>-842900</v>
      </c>
      <c r="E32" s="4">
        <v>-52468270000</v>
      </c>
      <c r="F32" s="4">
        <f t="shared" si="4"/>
        <v>1949017575264</v>
      </c>
      <c r="G32" s="4">
        <v>328400</v>
      </c>
      <c r="H32" s="4">
        <v>293100</v>
      </c>
      <c r="I32" s="4">
        <v>35300</v>
      </c>
      <c r="J32" s="4">
        <v>2221810000</v>
      </c>
      <c r="K32" s="14">
        <f t="shared" si="3"/>
        <v>-1164974589000</v>
      </c>
    </row>
    <row r="33" spans="1:16" x14ac:dyDescent="0.2">
      <c r="A33" s="11" t="s">
        <v>288</v>
      </c>
      <c r="B33" s="4">
        <v>2449392</v>
      </c>
      <c r="C33" s="4">
        <v>775214</v>
      </c>
      <c r="D33" s="4">
        <v>1674178</v>
      </c>
      <c r="E33" s="4">
        <v>105638310000</v>
      </c>
      <c r="F33" s="4">
        <f t="shared" si="4"/>
        <v>2001485845264</v>
      </c>
      <c r="G33" s="4">
        <v>133200</v>
      </c>
      <c r="H33" s="4">
        <v>1137214</v>
      </c>
      <c r="I33" s="4">
        <v>-1004014</v>
      </c>
      <c r="J33" s="4">
        <v>-63008116000</v>
      </c>
      <c r="K33" s="14">
        <f t="shared" si="3"/>
        <v>-1167196399000</v>
      </c>
    </row>
    <row r="34" spans="1:11" x14ac:dyDescent="0.2">
      <c r="A34" s="11" t="s">
        <v>287</v>
      </c>
      <c r="B34" s="4">
        <v>1302700</v>
      </c>
      <c r="C34" s="4">
        <v>3317646</v>
      </c>
      <c r="D34" s="4">
        <v>-2014946</v>
      </c>
      <c r="E34" s="4">
        <v>-124514560000</v>
      </c>
      <c r="F34" s="4">
        <f t="shared" si="4"/>
        <v>1895847535264</v>
      </c>
      <c r="G34" s="4">
        <v>286300</v>
      </c>
      <c r="H34" s="4">
        <v>244246</v>
      </c>
      <c r="I34" s="4">
        <v>42054</v>
      </c>
      <c r="J34" s="4">
        <v>2576958000</v>
      </c>
      <c r="K34" s="14">
        <f t="shared" si="3"/>
        <v>-1104188283000</v>
      </c>
    </row>
    <row r="35" spans="1:11" x14ac:dyDescent="0.2">
      <c r="A35" s="11" t="s">
        <v>286</v>
      </c>
      <c r="B35" s="4">
        <v>889300</v>
      </c>
      <c r="C35" s="4">
        <v>2965878</v>
      </c>
      <c r="D35" s="4">
        <v>-2076578</v>
      </c>
      <c r="E35" s="4">
        <v>-128785140000</v>
      </c>
      <c r="F35" s="4">
        <f t="shared" si="4"/>
        <v>2020362095264</v>
      </c>
      <c r="G35" s="4">
        <v>490500</v>
      </c>
      <c r="H35" s="4">
        <v>404073</v>
      </c>
      <c r="I35" s="4">
        <v>86427</v>
      </c>
      <c r="J35" s="4">
        <v>5405534000</v>
      </c>
      <c r="K35" s="14">
        <f t="shared" si="3"/>
        <v>-1106765241000</v>
      </c>
    </row>
    <row r="36" spans="1:11" x14ac:dyDescent="0.2">
      <c r="A36" s="11" t="s">
        <v>285</v>
      </c>
      <c r="B36" s="4">
        <v>854400</v>
      </c>
      <c r="C36" s="4">
        <v>1405171</v>
      </c>
      <c r="D36" s="4">
        <v>-550771</v>
      </c>
      <c r="E36" s="4">
        <v>-34245210000</v>
      </c>
      <c r="F36" s="4">
        <f t="shared" si="4"/>
        <v>2149147235264</v>
      </c>
      <c r="G36" s="4">
        <v>994800</v>
      </c>
      <c r="H36" s="4">
        <v>2763671</v>
      </c>
      <c r="I36" s="4">
        <v>-1768871</v>
      </c>
      <c r="J36" s="4">
        <v>-109163239000</v>
      </c>
      <c r="K36" s="14">
        <f t="shared" si="3"/>
        <v>-1112170775000</v>
      </c>
    </row>
    <row r="37" spans="1:11" x14ac:dyDescent="0.2">
      <c r="A37" s="11" t="s">
        <v>284</v>
      </c>
      <c r="B37" s="4">
        <v>811950</v>
      </c>
      <c r="C37" s="4">
        <v>1481790</v>
      </c>
      <c r="D37" s="4">
        <v>-669840</v>
      </c>
      <c r="E37" s="4">
        <v>-42455690000</v>
      </c>
      <c r="F37" s="4">
        <f t="shared" si="4"/>
        <v>2183392445264</v>
      </c>
      <c r="G37" s="4">
        <v>47200</v>
      </c>
      <c r="H37" s="4">
        <v>712390</v>
      </c>
      <c r="I37" s="4">
        <v>-665190</v>
      </c>
      <c r="J37" s="4">
        <v>-42332825000</v>
      </c>
      <c r="K37" s="14">
        <f t="shared" si="3"/>
        <v>-1003007536000</v>
      </c>
    </row>
    <row r="38" spans="1:11" x14ac:dyDescent="0.2">
      <c r="A38" s="11" t="s">
        <v>283</v>
      </c>
      <c r="B38" s="4">
        <v>1304000</v>
      </c>
      <c r="C38" s="4">
        <v>1137018</v>
      </c>
      <c r="D38" s="4">
        <v>166982</v>
      </c>
      <c r="E38" s="4">
        <v>11192650000</v>
      </c>
      <c r="F38" s="4">
        <f t="shared" si="4"/>
        <v>2225848135264</v>
      </c>
      <c r="G38" s="4">
        <v>657100</v>
      </c>
      <c r="H38" s="4">
        <v>235518</v>
      </c>
      <c r="I38" s="4">
        <v>421582</v>
      </c>
      <c r="J38" s="4">
        <v>26554041000</v>
      </c>
      <c r="K38" s="14">
        <f t="shared" si="3"/>
        <v>-960674711000</v>
      </c>
    </row>
    <row r="39" spans="1:11" x14ac:dyDescent="0.2">
      <c r="A39" s="11" t="s">
        <v>282</v>
      </c>
      <c r="B39" s="4">
        <v>1710805</v>
      </c>
      <c r="C39" s="4">
        <v>735509</v>
      </c>
      <c r="D39" s="4">
        <v>975296</v>
      </c>
      <c r="E39" s="4">
        <v>61904620000</v>
      </c>
      <c r="F39" s="4">
        <f t="shared" si="4"/>
        <v>2214655485264</v>
      </c>
      <c r="G39" s="4">
        <v>365800</v>
      </c>
      <c r="H39" s="4">
        <v>842109</v>
      </c>
      <c r="I39" s="4">
        <v>-476309</v>
      </c>
      <c r="J39" s="4">
        <v>-29823610000</v>
      </c>
      <c r="K39" s="14">
        <f t="shared" si="3"/>
        <v>-987228752000</v>
      </c>
    </row>
    <row r="40" spans="1:11" x14ac:dyDescent="0.2">
      <c r="A40" s="11" t="s">
        <v>281</v>
      </c>
      <c r="B40" s="4">
        <v>880300</v>
      </c>
      <c r="C40" s="4">
        <v>2129000</v>
      </c>
      <c r="D40" s="4">
        <v>-1248700</v>
      </c>
      <c r="E40" s="4">
        <v>-76484560000</v>
      </c>
      <c r="F40" s="4">
        <f t="shared" si="4"/>
        <v>2152750865264</v>
      </c>
      <c r="G40" s="4">
        <v>358700</v>
      </c>
      <c r="H40" s="4">
        <v>417500</v>
      </c>
      <c r="I40" s="4">
        <v>-58800</v>
      </c>
      <c r="J40" s="4">
        <v>-3766810000</v>
      </c>
      <c r="K40" s="14">
        <f t="shared" si="3"/>
        <v>-957405142000</v>
      </c>
    </row>
    <row r="41" spans="1:11" x14ac:dyDescent="0.2">
      <c r="A41" s="11" t="s">
        <v>280</v>
      </c>
      <c r="B41" s="4">
        <v>1839700</v>
      </c>
      <c r="C41" s="4">
        <v>1366500</v>
      </c>
      <c r="D41" s="4">
        <v>473200</v>
      </c>
      <c r="E41" s="4">
        <v>29397520000</v>
      </c>
      <c r="F41" s="4">
        <f t="shared" si="4"/>
        <v>2229235425264</v>
      </c>
      <c r="G41" s="4">
        <v>410600</v>
      </c>
      <c r="H41" s="4">
        <v>309300</v>
      </c>
      <c r="I41" s="4">
        <v>101300</v>
      </c>
      <c r="J41" s="4">
        <v>6197860000</v>
      </c>
      <c r="K41" s="14">
        <f t="shared" si="3"/>
        <v>-953638332000</v>
      </c>
    </row>
    <row r="42" spans="1:11" x14ac:dyDescent="0.2">
      <c r="A42" s="11" t="s">
        <v>279</v>
      </c>
      <c r="B42" s="4">
        <v>1656230</v>
      </c>
      <c r="C42" s="4">
        <v>3116905</v>
      </c>
      <c r="D42" s="4">
        <v>-1460675</v>
      </c>
      <c r="E42" s="4">
        <v>-93085180000</v>
      </c>
      <c r="F42" s="4">
        <f t="shared" si="4"/>
        <v>2199837905264</v>
      </c>
      <c r="G42" s="4">
        <v>0</v>
      </c>
      <c r="H42" s="4">
        <v>0</v>
      </c>
      <c r="I42" s="4">
        <v>0</v>
      </c>
      <c r="J42" s="4">
        <v>8726900000</v>
      </c>
      <c r="K42" s="14">
        <f t="shared" si="3"/>
        <v>-959836192000</v>
      </c>
    </row>
    <row r="43" spans="1:11" x14ac:dyDescent="0.2">
      <c r="A43" s="11" t="s">
        <v>278</v>
      </c>
      <c r="B43" s="4">
        <v>1234500</v>
      </c>
      <c r="C43" s="4">
        <v>2931490</v>
      </c>
      <c r="D43" s="4">
        <v>-1696990</v>
      </c>
      <c r="E43" s="4">
        <v>-107575890000</v>
      </c>
      <c r="F43" s="4">
        <f t="shared" si="4"/>
        <v>2292923085264</v>
      </c>
      <c r="G43" s="4">
        <v>574600</v>
      </c>
      <c r="H43" s="4">
        <v>124900</v>
      </c>
      <c r="I43" s="4">
        <v>449700</v>
      </c>
      <c r="J43" s="4">
        <v>28592390000</v>
      </c>
      <c r="K43" s="14">
        <f t="shared" si="3"/>
        <v>-968563092000</v>
      </c>
    </row>
    <row r="44" spans="1:11" x14ac:dyDescent="0.2">
      <c r="A44" s="11" t="s">
        <v>277</v>
      </c>
      <c r="B44" s="4">
        <v>1811546</v>
      </c>
      <c r="C44" s="4">
        <v>1705946</v>
      </c>
      <c r="D44" s="4">
        <v>105600</v>
      </c>
      <c r="E44" s="4">
        <v>7009790000</v>
      </c>
      <c r="F44" s="4">
        <f t="shared" si="4"/>
        <v>2400498975264</v>
      </c>
      <c r="G44" s="4">
        <v>310800</v>
      </c>
      <c r="H44" s="4">
        <v>363400</v>
      </c>
      <c r="I44" s="4">
        <v>-52600</v>
      </c>
      <c r="J44" s="4">
        <v>-3051810000</v>
      </c>
      <c r="K44" s="14">
        <f t="shared" si="3"/>
        <v>-997155482000</v>
      </c>
    </row>
    <row r="45" spans="1:11" x14ac:dyDescent="0.2">
      <c r="A45" s="11" t="s">
        <v>273</v>
      </c>
      <c r="B45" s="4">
        <v>642820</v>
      </c>
      <c r="C45" s="4">
        <v>2273748</v>
      </c>
      <c r="D45" s="4">
        <v>-1630928</v>
      </c>
      <c r="E45" s="4">
        <v>-101540750000</v>
      </c>
      <c r="F45" s="4">
        <f t="shared" si="4"/>
        <v>2393489185264</v>
      </c>
      <c r="G45" s="4">
        <v>582700</v>
      </c>
      <c r="H45" s="4">
        <v>175570</v>
      </c>
      <c r="I45" s="4">
        <v>407130</v>
      </c>
      <c r="J45" s="4">
        <v>25293403000</v>
      </c>
      <c r="K45" s="14">
        <f t="shared" si="3"/>
        <v>-994103672000</v>
      </c>
    </row>
    <row r="46" spans="1:11" x14ac:dyDescent="0.2">
      <c r="A46" s="11" t="s">
        <v>272</v>
      </c>
      <c r="B46" s="4">
        <v>908202</v>
      </c>
      <c r="C46" s="4">
        <v>620791</v>
      </c>
      <c r="D46" s="4">
        <v>287411</v>
      </c>
      <c r="E46" s="4">
        <v>18066500000</v>
      </c>
      <c r="F46" s="4">
        <f t="shared" si="4"/>
        <v>2495029935264</v>
      </c>
      <c r="G46" s="4">
        <v>113800</v>
      </c>
      <c r="H46" s="4">
        <v>192991</v>
      </c>
      <c r="I46" s="4">
        <v>-79191</v>
      </c>
      <c r="J46" s="4">
        <v>-4961004000</v>
      </c>
      <c r="K46" s="14">
        <f t="shared" si="3"/>
        <v>-1019397075000</v>
      </c>
    </row>
    <row r="47" spans="1:11" x14ac:dyDescent="0.2">
      <c r="A47" s="11" t="s">
        <v>270</v>
      </c>
      <c r="B47" s="4">
        <v>886300</v>
      </c>
      <c r="C47" s="4">
        <v>1396378</v>
      </c>
      <c r="D47" s="4">
        <v>-510078</v>
      </c>
      <c r="E47" s="4">
        <v>-31706390000</v>
      </c>
      <c r="F47" s="4">
        <f t="shared" si="4"/>
        <v>2476963435264</v>
      </c>
      <c r="G47" s="4">
        <v>156700</v>
      </c>
      <c r="H47" s="4">
        <v>142469</v>
      </c>
      <c r="I47" s="4">
        <v>14231</v>
      </c>
      <c r="J47" s="4">
        <v>897412000</v>
      </c>
      <c r="K47" s="14">
        <f t="shared" si="3"/>
        <v>-1014436071000</v>
      </c>
    </row>
    <row r="48" spans="1:11" x14ac:dyDescent="0.2">
      <c r="A48" s="11" t="s">
        <v>269</v>
      </c>
      <c r="B48" s="4">
        <v>8935380</v>
      </c>
      <c r="C48" s="4">
        <v>10417480</v>
      </c>
      <c r="D48" s="4">
        <v>-1482100</v>
      </c>
      <c r="E48" s="4">
        <v>-91816155777</v>
      </c>
      <c r="F48" s="4">
        <f t="shared" si="4"/>
        <v>2508669825264</v>
      </c>
      <c r="G48" s="4">
        <v>257100</v>
      </c>
      <c r="H48" s="4">
        <v>490079</v>
      </c>
      <c r="I48" s="4">
        <v>-232979</v>
      </c>
      <c r="J48" s="4">
        <v>-14407040000</v>
      </c>
      <c r="K48" s="14">
        <f t="shared" si="3"/>
        <v>-1015333483000</v>
      </c>
    </row>
    <row r="49" spans="1:11" x14ac:dyDescent="0.2">
      <c r="A49" s="11" t="s">
        <v>268</v>
      </c>
      <c r="B49" s="4">
        <v>1189101</v>
      </c>
      <c r="C49" s="4">
        <v>3398275</v>
      </c>
      <c r="D49" s="4">
        <v>-2209174</v>
      </c>
      <c r="E49" s="4">
        <v>-137693770000</v>
      </c>
      <c r="F49" s="4">
        <f t="shared" si="4"/>
        <v>2600485981041</v>
      </c>
      <c r="G49" s="4">
        <v>2218400</v>
      </c>
      <c r="H49" s="4">
        <v>143280</v>
      </c>
      <c r="I49" s="4">
        <v>2075120</v>
      </c>
      <c r="J49" s="4">
        <v>130084530000</v>
      </c>
      <c r="K49" s="14">
        <f t="shared" si="3"/>
        <v>-1000926443000</v>
      </c>
    </row>
    <row r="50" spans="1:11" x14ac:dyDescent="0.2">
      <c r="A50" s="11" t="s">
        <v>267</v>
      </c>
      <c r="B50" s="4">
        <v>1221952</v>
      </c>
      <c r="C50" s="4">
        <v>2579996</v>
      </c>
      <c r="D50" s="4">
        <v>-1358044</v>
      </c>
      <c r="E50" s="4">
        <v>-86209290000</v>
      </c>
      <c r="F50" s="4">
        <f t="shared" si="4"/>
        <v>2738179751041</v>
      </c>
      <c r="G50" s="4">
        <v>107200</v>
      </c>
      <c r="H50" s="4">
        <v>146996</v>
      </c>
      <c r="I50" s="4">
        <v>-39796</v>
      </c>
      <c r="J50" s="4">
        <v>-2524686000</v>
      </c>
      <c r="K50" s="14">
        <f t="shared" si="3"/>
        <v>-1131010973000</v>
      </c>
    </row>
    <row r="51" spans="1:11" x14ac:dyDescent="0.2">
      <c r="A51" s="11" t="s">
        <v>266</v>
      </c>
      <c r="B51" s="4">
        <v>911940</v>
      </c>
      <c r="C51" s="4">
        <v>2944179</v>
      </c>
      <c r="D51" s="4">
        <v>-2032239</v>
      </c>
      <c r="E51" s="4">
        <v>-129737760000</v>
      </c>
      <c r="F51" s="4">
        <f t="shared" si="4"/>
        <v>2824389041041</v>
      </c>
      <c r="G51" s="4">
        <v>804900</v>
      </c>
      <c r="H51" s="4">
        <v>176379</v>
      </c>
      <c r="I51" s="4">
        <v>628521</v>
      </c>
      <c r="J51" s="4">
        <v>40004756000</v>
      </c>
      <c r="K51" s="14">
        <f t="shared" si="3"/>
        <v>-1128486287000</v>
      </c>
    </row>
    <row r="52" spans="1:11" x14ac:dyDescent="0.2">
      <c r="A52" s="11" t="s">
        <v>265</v>
      </c>
      <c r="B52" s="4">
        <v>977902</v>
      </c>
      <c r="C52" s="4">
        <v>3021136</v>
      </c>
      <c r="D52" s="4">
        <v>-2043234</v>
      </c>
      <c r="E52" s="4">
        <v>-129609020000</v>
      </c>
      <c r="F52" s="4">
        <f t="shared" si="4"/>
        <v>2954126801041</v>
      </c>
      <c r="G52" s="4">
        <v>217700</v>
      </c>
      <c r="H52" s="4">
        <v>351036</v>
      </c>
      <c r="I52" s="4">
        <v>-133336</v>
      </c>
      <c r="J52" s="4">
        <v>-8440037000</v>
      </c>
      <c r="K52" s="14">
        <f t="shared" si="3"/>
        <v>-1168491043000</v>
      </c>
    </row>
    <row r="53" spans="1:11" x14ac:dyDescent="0.2">
      <c r="A53" s="11" t="s">
        <v>264</v>
      </c>
      <c r="B53" s="4">
        <v>2230500</v>
      </c>
      <c r="C53" s="4">
        <v>3413516</v>
      </c>
      <c r="D53" s="4">
        <v>-1183016</v>
      </c>
      <c r="E53" s="4">
        <v>-68857490000</v>
      </c>
      <c r="F53" s="4">
        <f t="shared" si="4"/>
        <v>3083735821041</v>
      </c>
      <c r="G53" s="4">
        <v>381700</v>
      </c>
      <c r="H53" s="4">
        <v>361616</v>
      </c>
      <c r="I53" s="4">
        <v>20084</v>
      </c>
      <c r="J53" s="4">
        <v>1050582000</v>
      </c>
      <c r="K53" s="14">
        <f t="shared" si="3"/>
        <v>-1160051006000</v>
      </c>
    </row>
    <row r="54" spans="1:11" x14ac:dyDescent="0.2">
      <c r="A54" s="11" t="s">
        <v>263</v>
      </c>
      <c r="B54" s="4">
        <v>1570925</v>
      </c>
      <c r="C54" s="4">
        <v>2300292</v>
      </c>
      <c r="D54" s="4">
        <v>-729367</v>
      </c>
      <c r="E54" s="4">
        <v>-44781400000</v>
      </c>
      <c r="F54" s="4">
        <f t="shared" si="4"/>
        <v>3152593311041</v>
      </c>
      <c r="G54" s="4">
        <v>358500</v>
      </c>
      <c r="H54" s="4">
        <v>666654</v>
      </c>
      <c r="I54" s="4">
        <v>-308154</v>
      </c>
      <c r="J54" s="4">
        <v>-18981271000</v>
      </c>
      <c r="K54" s="14">
        <f t="shared" si="3"/>
        <v>-1161101588000</v>
      </c>
    </row>
    <row r="55" spans="1:11" x14ac:dyDescent="0.2">
      <c r="A55" s="11" t="s">
        <v>262</v>
      </c>
      <c r="B55" s="4">
        <v>738700</v>
      </c>
      <c r="C55" s="4">
        <v>1237302</v>
      </c>
      <c r="D55" s="4">
        <v>-498602</v>
      </c>
      <c r="E55" s="4">
        <v>-30663400000</v>
      </c>
      <c r="F55" s="4">
        <f t="shared" si="4"/>
        <v>3197374711041</v>
      </c>
      <c r="G55" s="4">
        <v>171700</v>
      </c>
      <c r="H55" s="4">
        <v>444218</v>
      </c>
      <c r="I55" s="4">
        <v>-272518</v>
      </c>
      <c r="J55" s="4">
        <v>-16759995000</v>
      </c>
      <c r="K55" s="14">
        <f t="shared" si="3"/>
        <v>-1142120317000</v>
      </c>
    </row>
    <row r="56" spans="1:11" x14ac:dyDescent="0.2">
      <c r="A56" s="11" t="s">
        <v>261</v>
      </c>
      <c r="B56" s="4">
        <v>1394249</v>
      </c>
      <c r="C56" s="4">
        <v>2313902</v>
      </c>
      <c r="D56" s="4">
        <v>-919653</v>
      </c>
      <c r="E56" s="4">
        <v>-54705200000</v>
      </c>
      <c r="F56" s="4">
        <f t="shared" si="4"/>
        <v>3228038111041</v>
      </c>
      <c r="G56" s="4">
        <v>275900</v>
      </c>
      <c r="H56" s="4">
        <v>222702</v>
      </c>
      <c r="I56" s="4">
        <v>53198</v>
      </c>
      <c r="J56" s="4">
        <v>3215619000</v>
      </c>
      <c r="K56" s="14">
        <f t="shared" si="3"/>
        <v>-1125360322000</v>
      </c>
    </row>
    <row r="57" spans="1:11" x14ac:dyDescent="0.2">
      <c r="A57" s="11" t="s">
        <v>260</v>
      </c>
      <c r="B57" s="4">
        <v>1275050</v>
      </c>
      <c r="C57" s="4">
        <v>3455857</v>
      </c>
      <c r="D57" s="4">
        <v>-2180807</v>
      </c>
      <c r="E57" s="4">
        <v>-131876110000</v>
      </c>
      <c r="F57" s="4">
        <f t="shared" si="4"/>
        <v>3282743311041</v>
      </c>
      <c r="G57" s="4">
        <v>513600</v>
      </c>
      <c r="H57" s="4">
        <v>1074259</v>
      </c>
      <c r="I57" s="4">
        <v>-560659</v>
      </c>
      <c r="J57" s="4">
        <v>-34459928000</v>
      </c>
      <c r="K57" s="14">
        <f t="shared" si="3"/>
        <v>-1128575941000</v>
      </c>
    </row>
    <row r="58" spans="1:11" x14ac:dyDescent="0.2">
      <c r="A58" s="11" t="s">
        <v>259</v>
      </c>
      <c r="B58" s="4">
        <v>3200110</v>
      </c>
      <c r="C58" s="4">
        <v>1885925</v>
      </c>
      <c r="D58" s="4">
        <v>1314185</v>
      </c>
      <c r="E58" s="4">
        <v>81249230000</v>
      </c>
      <c r="F58" s="4">
        <f t="shared" si="4"/>
        <v>3414619421041</v>
      </c>
      <c r="G58" s="4">
        <v>488100</v>
      </c>
      <c r="H58" s="4">
        <v>1476625</v>
      </c>
      <c r="I58" s="4">
        <v>-988525</v>
      </c>
      <c r="J58" s="4">
        <v>-59176095000</v>
      </c>
      <c r="K58" s="14">
        <f t="shared" si="3"/>
        <v>-1094116013000</v>
      </c>
    </row>
    <row r="59" spans="1:11" x14ac:dyDescent="0.2">
      <c r="A59" s="11" t="s">
        <v>258</v>
      </c>
      <c r="B59" s="4">
        <v>2017400</v>
      </c>
      <c r="C59" s="4">
        <v>1873201</v>
      </c>
      <c r="D59" s="4">
        <v>144199</v>
      </c>
      <c r="E59" s="4">
        <v>8578100000</v>
      </c>
      <c r="F59" s="4">
        <f t="shared" si="4"/>
        <v>3333370191041</v>
      </c>
      <c r="G59" s="4">
        <v>0</v>
      </c>
      <c r="H59" s="4">
        <v>0</v>
      </c>
      <c r="I59" s="4">
        <v>0</v>
      </c>
      <c r="J59" s="4">
        <v>6712854000</v>
      </c>
      <c r="K59" s="14">
        <f t="shared" si="3"/>
        <v>-1034939918000</v>
      </c>
    </row>
    <row r="60" spans="1:11" x14ac:dyDescent="0.2">
      <c r="A60" s="11" t="s">
        <v>257</v>
      </c>
      <c r="B60" s="4">
        <v>465000</v>
      </c>
      <c r="C60" s="4">
        <v>494657</v>
      </c>
      <c r="D60" s="4">
        <v>-29657</v>
      </c>
      <c r="E60" s="4">
        <v>-1775890000</v>
      </c>
      <c r="F60" s="4">
        <f t="shared" si="4"/>
        <v>3324792091041</v>
      </c>
      <c r="G60" s="4">
        <v>0</v>
      </c>
      <c r="H60" s="4">
        <v>0</v>
      </c>
      <c r="I60" s="4">
        <v>0</v>
      </c>
      <c r="J60" s="4">
        <v>47799835000</v>
      </c>
      <c r="K60" s="14">
        <f t="shared" si="3"/>
        <v>-1041652772000</v>
      </c>
    </row>
    <row r="61" spans="1:11" x14ac:dyDescent="0.2">
      <c r="A61" s="11" t="s">
        <v>256</v>
      </c>
      <c r="B61" s="4">
        <v>1195664</v>
      </c>
      <c r="C61" s="4">
        <v>2943380</v>
      </c>
      <c r="D61" s="4">
        <v>-1747716</v>
      </c>
      <c r="E61" s="4">
        <v>-105607400000</v>
      </c>
      <c r="F61" s="4">
        <f t="shared" si="4"/>
        <v>3326567981041</v>
      </c>
      <c r="G61" s="4">
        <v>0</v>
      </c>
      <c r="H61" s="4">
        <v>0</v>
      </c>
      <c r="I61" s="4">
        <v>0</v>
      </c>
      <c r="J61" s="4">
        <v>5614025000</v>
      </c>
      <c r="K61" s="14">
        <f t="shared" si="3"/>
        <v>-1089452607000</v>
      </c>
    </row>
    <row r="62" spans="1:11" x14ac:dyDescent="0.2">
      <c r="A62" s="11" t="s">
        <v>255</v>
      </c>
      <c r="B62" s="4">
        <v>2782260</v>
      </c>
      <c r="C62" s="4">
        <v>3759623</v>
      </c>
      <c r="D62" s="4">
        <v>-977363</v>
      </c>
      <c r="E62" s="4">
        <v>-58242420000</v>
      </c>
      <c r="F62" s="4">
        <f t="shared" si="4"/>
        <v>3432175381041</v>
      </c>
      <c r="G62" s="4">
        <v>444800</v>
      </c>
      <c r="H62" s="4">
        <v>349607</v>
      </c>
      <c r="I62" s="4">
        <v>95193</v>
      </c>
      <c r="J62" s="4">
        <v>5614025000</v>
      </c>
      <c r="K62" s="14">
        <f t="shared" si="3"/>
        <v>-1095066632000</v>
      </c>
    </row>
    <row r="63" spans="1:11" x14ac:dyDescent="0.2">
      <c r="A63" s="11" t="s">
        <v>254</v>
      </c>
      <c r="B63" s="4">
        <v>3958580</v>
      </c>
      <c r="C63" s="4">
        <v>464960</v>
      </c>
      <c r="D63" s="4">
        <v>3493620</v>
      </c>
      <c r="E63" s="4">
        <v>210975290416</v>
      </c>
      <c r="F63" s="4">
        <f t="shared" si="4"/>
        <v>3490417801041</v>
      </c>
      <c r="G63" s="4">
        <v>1374900</v>
      </c>
      <c r="H63" s="4">
        <v>2207693</v>
      </c>
      <c r="I63" s="4">
        <v>-832793</v>
      </c>
      <c r="J63" s="4">
        <v>-49757754000</v>
      </c>
      <c r="K63" s="14">
        <f t="shared" si="3"/>
        <v>-1100680657000</v>
      </c>
    </row>
    <row r="64" spans="1:11" x14ac:dyDescent="0.2">
      <c r="A64" s="11" t="s">
        <v>253</v>
      </c>
      <c r="B64" s="4">
        <v>5605136</v>
      </c>
      <c r="C64" s="4">
        <v>1167105</v>
      </c>
      <c r="D64" s="4">
        <v>4438031</v>
      </c>
      <c r="E64" s="4">
        <v>271644430000</v>
      </c>
      <c r="F64" s="4">
        <f t="shared" si="4"/>
        <v>3279442510625</v>
      </c>
      <c r="G64" s="4">
        <v>531000</v>
      </c>
      <c r="H64" s="4">
        <v>535341</v>
      </c>
      <c r="I64" s="4">
        <v>-4341</v>
      </c>
      <c r="J64" s="4">
        <v>-39994000</v>
      </c>
      <c r="K64" s="14">
        <f t="shared" si="3"/>
        <v>-1050922903000</v>
      </c>
    </row>
    <row r="65" spans="1:11" x14ac:dyDescent="0.2">
      <c r="A65" s="11" t="s">
        <v>252</v>
      </c>
      <c r="B65" s="4">
        <v>5101300</v>
      </c>
      <c r="C65" s="4">
        <v>1399760</v>
      </c>
      <c r="D65" s="4">
        <v>3701540</v>
      </c>
      <c r="E65" s="4">
        <v>220913684724</v>
      </c>
      <c r="F65" s="4">
        <f t="shared" si="4"/>
        <v>3007798080625</v>
      </c>
      <c r="G65" s="4">
        <v>139000</v>
      </c>
      <c r="H65" s="4">
        <v>882556</v>
      </c>
      <c r="I65" s="4">
        <v>-743556</v>
      </c>
      <c r="J65" s="4">
        <v>-44079988000</v>
      </c>
      <c r="K65" s="14">
        <f t="shared" si="3"/>
        <v>-1050882909000</v>
      </c>
    </row>
    <row r="66" spans="1:11" x14ac:dyDescent="0.2">
      <c r="A66" s="11" t="s">
        <v>251</v>
      </c>
      <c r="B66" s="4">
        <v>3117510</v>
      </c>
      <c r="C66" s="4">
        <v>1013600</v>
      </c>
      <c r="D66" s="4">
        <v>2103910</v>
      </c>
      <c r="E66" s="4">
        <v>122997256024</v>
      </c>
      <c r="F66" s="4">
        <f t="shared" si="4"/>
        <v>2786884395901</v>
      </c>
      <c r="G66" s="4">
        <v>278100</v>
      </c>
      <c r="H66" s="4">
        <v>373545</v>
      </c>
      <c r="I66" s="4">
        <v>-95445</v>
      </c>
      <c r="J66" s="4">
        <v>-5563611000</v>
      </c>
      <c r="K66" s="14">
        <f t="shared" si="3"/>
        <v>-1006802921000</v>
      </c>
    </row>
    <row r="67" spans="1:11" x14ac:dyDescent="0.2">
      <c r="A67" s="11" t="s">
        <v>250</v>
      </c>
      <c r="B67" s="4">
        <v>2838300</v>
      </c>
      <c r="C67" s="4">
        <v>1633432</v>
      </c>
      <c r="D67" s="4">
        <v>1204868</v>
      </c>
      <c r="E67" s="4">
        <v>70963300000</v>
      </c>
      <c r="F67" s="4">
        <f t="shared" si="4"/>
        <v>2663887139877</v>
      </c>
      <c r="G67" s="4">
        <v>450800</v>
      </c>
      <c r="H67" s="4">
        <v>415732</v>
      </c>
      <c r="I67" s="4">
        <v>35068</v>
      </c>
      <c r="J67" s="4">
        <v>2212433000</v>
      </c>
      <c r="K67" s="14">
        <f t="shared" si="3"/>
        <v>-1001239310000</v>
      </c>
    </row>
    <row r="68" spans="1:11" x14ac:dyDescent="0.2">
      <c r="A68" s="11" t="s">
        <v>249</v>
      </c>
      <c r="B68" s="4">
        <v>3159400</v>
      </c>
      <c r="C68" s="4">
        <v>1286800</v>
      </c>
      <c r="D68" s="4">
        <v>1872600</v>
      </c>
      <c r="E68" s="4">
        <v>110173800000</v>
      </c>
      <c r="F68" s="4">
        <f t="shared" si="4"/>
        <v>2592923839877</v>
      </c>
      <c r="G68" s="4">
        <v>1500200</v>
      </c>
      <c r="H68" s="4">
        <v>242400</v>
      </c>
      <c r="I68" s="4">
        <v>1257800</v>
      </c>
      <c r="J68" s="4">
        <v>74101500000</v>
      </c>
      <c r="K68" s="14">
        <f t="shared" si="3"/>
        <v>-1003451743000</v>
      </c>
    </row>
    <row r="69" spans="1:11" x14ac:dyDescent="0.2">
      <c r="A69" s="11" t="s">
        <v>248</v>
      </c>
      <c r="B69" s="4">
        <v>2891200</v>
      </c>
      <c r="C69" s="4">
        <v>1738688</v>
      </c>
      <c r="D69" s="4">
        <v>1152512</v>
      </c>
      <c r="E69" s="4">
        <v>68115850000</v>
      </c>
      <c r="F69" s="4">
        <f t="shared" si="4"/>
        <v>2482750039877</v>
      </c>
      <c r="G69" s="4">
        <v>223500</v>
      </c>
      <c r="H69" s="4">
        <v>326300</v>
      </c>
      <c r="I69" s="4">
        <v>-102800</v>
      </c>
      <c r="J69" s="4">
        <v>-6043240000</v>
      </c>
      <c r="K69" s="14">
        <f t="shared" si="3"/>
        <v>-1077553243000</v>
      </c>
    </row>
    <row r="70" spans="1:11" x14ac:dyDescent="0.2">
      <c r="A70" s="11" t="s">
        <v>247</v>
      </c>
      <c r="B70" s="4">
        <v>3746600</v>
      </c>
      <c r="C70" s="4">
        <v>1638300</v>
      </c>
      <c r="D70" s="4">
        <v>2108300</v>
      </c>
      <c r="E70" s="4">
        <v>123763290000</v>
      </c>
      <c r="F70" s="4">
        <f t="shared" si="4"/>
        <v>2414634189877</v>
      </c>
      <c r="G70" s="4">
        <v>363600</v>
      </c>
      <c r="H70" s="4">
        <v>841200</v>
      </c>
      <c r="I70" s="4">
        <v>-477600</v>
      </c>
      <c r="J70" s="4">
        <v>-28163620000</v>
      </c>
      <c r="K70" s="14">
        <f t="shared" si="3"/>
        <v>-1071510003000</v>
      </c>
    </row>
    <row r="71" spans="1:11" x14ac:dyDescent="0.2">
      <c r="A71" s="11" t="s">
        <v>246</v>
      </c>
      <c r="B71" s="4">
        <v>2429428</v>
      </c>
      <c r="C71" s="4">
        <v>646900</v>
      </c>
      <c r="D71" s="4">
        <v>1782528</v>
      </c>
      <c r="E71" s="4">
        <v>101498730000</v>
      </c>
      <c r="F71" s="4">
        <f t="shared" si="4"/>
        <v>2290870899877</v>
      </c>
      <c r="G71" s="4">
        <v>432600</v>
      </c>
      <c r="H71" s="4">
        <v>1550400</v>
      </c>
      <c r="I71" s="4">
        <v>-1117800</v>
      </c>
      <c r="J71" s="4">
        <v>-63803300000</v>
      </c>
      <c r="K71" s="14">
        <f t="shared" si="3"/>
        <v>-1043346383000</v>
      </c>
    </row>
    <row r="72" spans="1:11" x14ac:dyDescent="0.2">
      <c r="A72" s="11" t="s">
        <v>245</v>
      </c>
      <c r="B72" s="4">
        <v>11278539</v>
      </c>
      <c r="C72" s="4">
        <v>1511610</v>
      </c>
      <c r="D72" s="4">
        <v>9766929</v>
      </c>
      <c r="E72" s="4">
        <v>545488620000</v>
      </c>
      <c r="F72" s="4">
        <f t="shared" si="4"/>
        <v>2189372169877</v>
      </c>
      <c r="G72" s="4">
        <v>692200</v>
      </c>
      <c r="H72" s="4">
        <v>800400</v>
      </c>
      <c r="I72" s="4">
        <v>-108200</v>
      </c>
      <c r="J72" s="4">
        <v>-6375010000</v>
      </c>
      <c r="K72" s="14">
        <f t="shared" si="3"/>
        <v>-979543083000</v>
      </c>
    </row>
    <row r="73" spans="1:11" x14ac:dyDescent="0.2">
      <c r="A73" s="11" t="s">
        <v>244</v>
      </c>
      <c r="B73" s="4">
        <v>5637489</v>
      </c>
      <c r="C73" s="4">
        <v>1283928</v>
      </c>
      <c r="D73" s="4">
        <v>4353561</v>
      </c>
      <c r="E73" s="4">
        <v>239654170000</v>
      </c>
      <c r="F73" s="4">
        <f t="shared" si="4"/>
        <v>1643883549877</v>
      </c>
      <c r="G73" s="4">
        <v>76000</v>
      </c>
      <c r="H73" s="4">
        <v>2490800</v>
      </c>
      <c r="I73" s="4">
        <v>-2414800</v>
      </c>
      <c r="J73" s="4">
        <v>-134966230000</v>
      </c>
      <c r="K73" s="14">
        <f t="shared" si="3"/>
        <v>-973168073000</v>
      </c>
    </row>
    <row r="74" spans="1:11" x14ac:dyDescent="0.2">
      <c r="A74" s="11" t="s">
        <v>243</v>
      </c>
      <c r="B74" s="4">
        <v>5777100</v>
      </c>
      <c r="C74" s="4">
        <v>745000</v>
      </c>
      <c r="D74" s="4">
        <v>5032100</v>
      </c>
      <c r="E74" s="4">
        <v>274502380000</v>
      </c>
      <c r="F74" s="4">
        <f t="shared" si="4"/>
        <v>1404229379877</v>
      </c>
      <c r="G74" s="4">
        <v>359200</v>
      </c>
      <c r="H74" s="4">
        <v>1352400</v>
      </c>
      <c r="I74" s="4">
        <v>-993200</v>
      </c>
      <c r="J74" s="4">
        <v>-53781040000</v>
      </c>
      <c r="K74" s="14">
        <f t="shared" si="3"/>
        <v>-838201843000</v>
      </c>
    </row>
    <row r="75" spans="1:11" x14ac:dyDescent="0.2">
      <c r="A75" s="11" t="s">
        <v>242</v>
      </c>
      <c r="B75" s="4">
        <v>5003200</v>
      </c>
      <c r="C75" s="4">
        <v>1048000</v>
      </c>
      <c r="D75" s="4">
        <v>3955200</v>
      </c>
      <c r="E75" s="4">
        <v>210583440000</v>
      </c>
      <c r="F75" s="4">
        <f t="shared" si="4"/>
        <v>1129726999877</v>
      </c>
      <c r="G75" s="4">
        <v>419500</v>
      </c>
      <c r="H75" s="4">
        <v>4956800</v>
      </c>
      <c r="I75" s="4">
        <v>-4537300</v>
      </c>
      <c r="J75" s="4">
        <v>-239788520000</v>
      </c>
      <c r="K75" s="14">
        <f t="shared" si="3"/>
        <v>-784420803000</v>
      </c>
    </row>
    <row r="76" spans="1:11" x14ac:dyDescent="0.2">
      <c r="A76" s="11" t="s">
        <v>241</v>
      </c>
      <c r="B76" s="4">
        <v>3666400</v>
      </c>
      <c r="C76" s="4">
        <v>566400</v>
      </c>
      <c r="D76" s="4">
        <v>3100000</v>
      </c>
      <c r="E76" s="4">
        <v>160361570000</v>
      </c>
      <c r="F76" s="4">
        <f t="shared" si="4"/>
        <v>919143559877</v>
      </c>
      <c r="G76" s="4">
        <v>578900</v>
      </c>
      <c r="H76" s="4">
        <v>698600</v>
      </c>
      <c r="I76" s="4">
        <v>-119700</v>
      </c>
      <c r="J76" s="4">
        <v>-6153920000</v>
      </c>
      <c r="K76" s="14">
        <f t="shared" si="3"/>
        <v>-544632283000</v>
      </c>
    </row>
    <row r="77" spans="1:11" x14ac:dyDescent="0.2">
      <c r="A77" s="11" t="s">
        <v>240</v>
      </c>
      <c r="B77" s="4">
        <v>6701150</v>
      </c>
      <c r="C77" s="4">
        <v>4874100</v>
      </c>
      <c r="D77" s="4">
        <v>1827050</v>
      </c>
      <c r="E77" s="4">
        <v>91234370000</v>
      </c>
      <c r="F77" s="4">
        <f t="shared" si="4"/>
        <v>758781989877</v>
      </c>
      <c r="G77" s="4">
        <v>651300</v>
      </c>
      <c r="H77" s="4">
        <v>2780200</v>
      </c>
      <c r="I77" s="4">
        <v>-2128900</v>
      </c>
      <c r="J77" s="4">
        <v>-105550470000</v>
      </c>
      <c r="K77" s="14">
        <f t="shared" si="3"/>
        <v>-538478363000</v>
      </c>
    </row>
    <row r="78" spans="1:11" x14ac:dyDescent="0.2">
      <c r="A78" s="11" t="s">
        <v>239</v>
      </c>
      <c r="B78" s="4">
        <v>3963400</v>
      </c>
      <c r="C78" s="4">
        <v>5797459</v>
      </c>
      <c r="D78" s="4">
        <v>-1834059</v>
      </c>
      <c r="E78" s="4">
        <v>-88580890000</v>
      </c>
      <c r="F78" s="4">
        <f t="shared" si="4"/>
        <v>667547619877</v>
      </c>
      <c r="G78" s="4">
        <v>846400</v>
      </c>
      <c r="H78" s="4">
        <v>979700</v>
      </c>
      <c r="I78" s="4">
        <v>-133300</v>
      </c>
      <c r="J78" s="4">
        <v>-6529785000</v>
      </c>
      <c r="K78" s="14">
        <f t="shared" si="3"/>
        <v>-432927893000</v>
      </c>
    </row>
    <row r="79" spans="1:11" x14ac:dyDescent="0.2">
      <c r="A79" s="11" t="s">
        <v>238</v>
      </c>
      <c r="B79" s="4">
        <v>538450</v>
      </c>
      <c r="C79" s="4">
        <v>2559400</v>
      </c>
      <c r="D79" s="4">
        <v>-2020950</v>
      </c>
      <c r="E79" s="4">
        <v>-97899570000</v>
      </c>
      <c r="F79" s="4">
        <f t="shared" si="4"/>
        <v>756128509877</v>
      </c>
      <c r="G79" s="4">
        <v>1561800</v>
      </c>
      <c r="H79" s="4">
        <v>798500</v>
      </c>
      <c r="I79" s="4">
        <v>763300</v>
      </c>
      <c r="J79" s="4">
        <v>36789950000</v>
      </c>
      <c r="K79" s="14">
        <f t="shared" si="3"/>
        <v>-426398108000</v>
      </c>
    </row>
    <row r="80" spans="1:11" x14ac:dyDescent="0.2">
      <c r="A80" s="11" t="s">
        <v>237</v>
      </c>
      <c r="B80" s="4">
        <v>2220210</v>
      </c>
      <c r="C80" s="4">
        <v>1649440</v>
      </c>
      <c r="D80" s="4">
        <v>570770</v>
      </c>
      <c r="E80" s="4">
        <v>28219830000</v>
      </c>
      <c r="F80" s="4">
        <f t="shared" si="4"/>
        <v>854028079877</v>
      </c>
      <c r="G80" s="4">
        <v>286700</v>
      </c>
      <c r="H80" s="4">
        <v>856900</v>
      </c>
      <c r="I80" s="4">
        <v>-570200</v>
      </c>
      <c r="J80" s="4">
        <v>-28203065000</v>
      </c>
      <c r="K80" s="14">
        <f t="shared" si="3"/>
        <v>-463188058000</v>
      </c>
    </row>
    <row r="81" spans="1:11" x14ac:dyDescent="0.2">
      <c r="A81" s="11" t="s">
        <v>236</v>
      </c>
      <c r="B81" s="4">
        <v>3033000</v>
      </c>
      <c r="C81" s="4">
        <v>1864400</v>
      </c>
      <c r="D81" s="4">
        <v>1168600</v>
      </c>
      <c r="E81" s="4">
        <v>57682310000</v>
      </c>
      <c r="F81" s="4">
        <f t="shared" si="4"/>
        <v>825808249877</v>
      </c>
      <c r="G81" s="4">
        <v>1597000</v>
      </c>
      <c r="H81" s="4">
        <v>495400</v>
      </c>
      <c r="I81" s="4">
        <v>1101600</v>
      </c>
      <c r="J81" s="4">
        <v>54211390000</v>
      </c>
      <c r="K81" s="14">
        <f t="shared" si="3"/>
        <v>-434984993000</v>
      </c>
    </row>
    <row r="82" spans="1:11" x14ac:dyDescent="0.2">
      <c r="A82" s="11" t="s">
        <v>235</v>
      </c>
      <c r="B82" s="4">
        <v>2764500</v>
      </c>
      <c r="C82" s="4">
        <v>674500</v>
      </c>
      <c r="D82" s="4">
        <v>2090000</v>
      </c>
      <c r="E82" s="4">
        <v>105562810000</v>
      </c>
      <c r="F82" s="4">
        <f t="shared" si="4"/>
        <v>768125939877</v>
      </c>
      <c r="G82" s="4">
        <v>1964400</v>
      </c>
      <c r="H82" s="4">
        <v>654100</v>
      </c>
      <c r="I82" s="4">
        <v>1310300</v>
      </c>
      <c r="J82" s="4">
        <v>66226775000</v>
      </c>
      <c r="K82" s="14">
        <f t="shared" si="3"/>
        <v>-489196383000</v>
      </c>
    </row>
    <row r="83" spans="1:11" x14ac:dyDescent="0.2">
      <c r="A83" s="11" t="s">
        <v>192</v>
      </c>
      <c r="B83" s="4">
        <v>1627300</v>
      </c>
      <c r="C83" s="4">
        <v>1370500</v>
      </c>
      <c r="D83" s="4">
        <v>256800</v>
      </c>
      <c r="E83" s="4">
        <v>13300870000</v>
      </c>
      <c r="F83" s="4">
        <f t="shared" si="4"/>
        <v>662563129877</v>
      </c>
      <c r="G83" s="4">
        <v>1150900</v>
      </c>
      <c r="H83" s="4">
        <v>424300</v>
      </c>
      <c r="I83" s="4">
        <v>726600</v>
      </c>
      <c r="J83" s="4">
        <v>37869090000</v>
      </c>
      <c r="K83" s="14">
        <f t="shared" si="3"/>
        <v>-555423158000</v>
      </c>
    </row>
    <row r="84" spans="1:11" x14ac:dyDescent="0.2">
      <c r="A84" s="11" t="s">
        <v>191</v>
      </c>
      <c r="B84" s="4">
        <v>2733150</v>
      </c>
      <c r="C84" s="4">
        <v>1300550</v>
      </c>
      <c r="D84" s="4">
        <v>1432600</v>
      </c>
      <c r="E84" s="4">
        <v>74814430000</v>
      </c>
      <c r="F84" s="4">
        <f t="shared" si="4"/>
        <v>649262259877</v>
      </c>
      <c r="G84" s="4">
        <v>563900</v>
      </c>
      <c r="H84" s="4">
        <v>514700</v>
      </c>
      <c r="I84" s="4">
        <v>49200</v>
      </c>
      <c r="J84" s="4">
        <v>2640030000</v>
      </c>
      <c r="K84" s="14">
        <f t="shared" si="3"/>
        <v>-593292248000</v>
      </c>
    </row>
    <row r="85" spans="1:11" x14ac:dyDescent="0.2">
      <c r="A85" s="11" t="s">
        <v>190</v>
      </c>
      <c r="B85" s="4">
        <v>1690430</v>
      </c>
      <c r="C85" s="4">
        <v>2619800</v>
      </c>
      <c r="D85" s="4">
        <v>-929370</v>
      </c>
      <c r="E85" s="4">
        <v>-48591159894</v>
      </c>
      <c r="F85" s="4">
        <f t="shared" si="4"/>
        <v>574447829877</v>
      </c>
      <c r="G85" s="4">
        <v>122700</v>
      </c>
      <c r="H85" s="4">
        <v>991200</v>
      </c>
      <c r="I85" s="4">
        <v>-868500</v>
      </c>
      <c r="J85" s="4">
        <v>-45560880000</v>
      </c>
      <c r="K85" s="14">
        <f t="shared" si="3"/>
        <v>-595932278000</v>
      </c>
    </row>
    <row r="86" spans="1:11" x14ac:dyDescent="0.2">
      <c r="A86" s="11" t="s">
        <v>189</v>
      </c>
      <c r="B86" s="4">
        <v>7041140</v>
      </c>
      <c r="C86" s="4">
        <v>1774700</v>
      </c>
      <c r="D86" s="4">
        <v>5266440</v>
      </c>
      <c r="E86" s="4">
        <v>276121530000</v>
      </c>
      <c r="F86" s="4">
        <f t="shared" si="4"/>
        <v>623038989771</v>
      </c>
      <c r="G86" s="4">
        <v>360100</v>
      </c>
      <c r="H86" s="4">
        <v>1954300</v>
      </c>
      <c r="I86" s="4">
        <v>-1594200</v>
      </c>
      <c r="J86" s="4">
        <v>-83525420000</v>
      </c>
      <c r="K86" s="14">
        <f t="shared" si="3"/>
        <v>-550371398000</v>
      </c>
    </row>
    <row r="87" spans="1:11" x14ac:dyDescent="0.2">
      <c r="A87" s="11" t="s">
        <v>188</v>
      </c>
      <c r="B87" s="4">
        <v>1641143</v>
      </c>
      <c r="C87" s="4">
        <v>1313400</v>
      </c>
      <c r="D87" s="4">
        <v>327743</v>
      </c>
      <c r="E87" s="4">
        <v>16392950000</v>
      </c>
      <c r="F87" s="4">
        <f t="shared" si="4"/>
        <v>346917459771</v>
      </c>
      <c r="G87" s="4">
        <v>1077600</v>
      </c>
      <c r="H87" s="4">
        <v>727800</v>
      </c>
      <c r="I87" s="4">
        <v>349800</v>
      </c>
      <c r="J87" s="4">
        <v>17568610000</v>
      </c>
      <c r="K87" s="14">
        <f t="shared" si="3"/>
        <v>-466845978000</v>
      </c>
    </row>
    <row r="88" spans="1:11" x14ac:dyDescent="0.2">
      <c r="A88" s="11" t="s">
        <v>187</v>
      </c>
      <c r="B88" s="4">
        <v>3854369</v>
      </c>
      <c r="C88" s="4">
        <v>1470751</v>
      </c>
      <c r="D88" s="4">
        <v>2383618</v>
      </c>
      <c r="E88" s="4">
        <v>120952130000</v>
      </c>
      <c r="F88" s="4">
        <f t="shared" si="4"/>
        <v>330524509771</v>
      </c>
      <c r="G88" s="4">
        <v>972400</v>
      </c>
      <c r="H88" s="4">
        <v>467100</v>
      </c>
      <c r="I88" s="4">
        <v>505300</v>
      </c>
      <c r="J88" s="4">
        <v>25885920000</v>
      </c>
      <c r="K88" s="14">
        <f t="shared" si="3"/>
        <v>-484414588000</v>
      </c>
    </row>
    <row r="89" spans="1:11" x14ac:dyDescent="0.2">
      <c r="A89" s="11" t="s">
        <v>186</v>
      </c>
      <c r="B89" s="4">
        <v>4206375</v>
      </c>
      <c r="C89" s="4">
        <v>2007000</v>
      </c>
      <c r="D89" s="4">
        <v>2199375</v>
      </c>
      <c r="E89" s="4">
        <v>110453300000</v>
      </c>
      <c r="F89" s="4">
        <f t="shared" si="4"/>
        <v>209572379771</v>
      </c>
      <c r="G89" s="4">
        <v>1400100</v>
      </c>
      <c r="H89" s="4">
        <v>1263500</v>
      </c>
      <c r="I89" s="4">
        <v>136600</v>
      </c>
      <c r="J89" s="4">
        <v>7658375000</v>
      </c>
      <c r="K89" s="14">
        <f t="shared" si="3"/>
        <v>-510300508000</v>
      </c>
    </row>
    <row r="90" spans="1:11" x14ac:dyDescent="0.2">
      <c r="A90" s="11" t="s">
        <v>185</v>
      </c>
      <c r="B90" s="4">
        <v>2919950</v>
      </c>
      <c r="C90" s="4">
        <v>3706410</v>
      </c>
      <c r="D90" s="4">
        <v>-786460</v>
      </c>
      <c r="E90" s="4">
        <v>-40170400000</v>
      </c>
      <c r="F90" s="4">
        <f t="shared" si="4"/>
        <v>99119079771</v>
      </c>
      <c r="G90" s="4">
        <v>468400</v>
      </c>
      <c r="H90" s="4">
        <v>918100</v>
      </c>
      <c r="I90" s="4">
        <v>-449700</v>
      </c>
      <c r="J90" s="4">
        <v>-22777565000</v>
      </c>
      <c r="K90" s="14">
        <f t="shared" si="3"/>
        <v>-517958883000</v>
      </c>
    </row>
    <row r="91" spans="1:11" x14ac:dyDescent="0.2">
      <c r="A91" s="11" t="s">
        <v>184</v>
      </c>
      <c r="B91" s="4">
        <v>2307922</v>
      </c>
      <c r="C91" s="4">
        <v>917728</v>
      </c>
      <c r="D91" s="4">
        <v>1390194</v>
      </c>
      <c r="E91" s="4">
        <v>70721320000</v>
      </c>
      <c r="F91" s="4">
        <f t="shared" si="4"/>
        <v>139289479771</v>
      </c>
      <c r="G91" s="4">
        <v>670422</v>
      </c>
      <c r="H91" s="4">
        <v>554200</v>
      </c>
      <c r="I91" s="4">
        <v>116222</v>
      </c>
      <c r="J91" s="4">
        <v>5939562000</v>
      </c>
      <c r="K91" s="14">
        <f t="shared" si="3"/>
        <v>-495181318000</v>
      </c>
    </row>
    <row r="92" spans="1:11" x14ac:dyDescent="0.2">
      <c r="A92" s="11" t="s">
        <v>183</v>
      </c>
      <c r="B92" s="4">
        <v>3117800</v>
      </c>
      <c r="C92" s="4">
        <v>611400</v>
      </c>
      <c r="D92" s="4">
        <v>2506400</v>
      </c>
      <c r="E92" s="4">
        <v>129696930000</v>
      </c>
      <c r="F92" s="4">
        <f t="shared" si="4"/>
        <v>68568159771</v>
      </c>
      <c r="G92" s="4">
        <v>887300</v>
      </c>
      <c r="H92" s="4">
        <v>585400</v>
      </c>
      <c r="I92" s="4">
        <v>301900</v>
      </c>
      <c r="J92" s="4">
        <v>15620850000</v>
      </c>
      <c r="K92" s="14">
        <f t="shared" si="3"/>
        <v>-501120880000</v>
      </c>
    </row>
    <row r="93" spans="1:11" x14ac:dyDescent="0.2">
      <c r="A93" s="11" t="s">
        <v>182</v>
      </c>
      <c r="B93" s="4">
        <v>3772580</v>
      </c>
      <c r="C93" s="4">
        <v>477790</v>
      </c>
      <c r="D93" s="4">
        <v>3294790</v>
      </c>
      <c r="E93" s="4">
        <v>169745900000</v>
      </c>
      <c r="F93" s="4">
        <f t="shared" si="4"/>
        <v>-61128770229</v>
      </c>
      <c r="G93" s="4">
        <v>276500</v>
      </c>
      <c r="H93" s="4">
        <v>779700</v>
      </c>
      <c r="I93" s="4">
        <v>-503200</v>
      </c>
      <c r="J93" s="4">
        <v>-25901560000</v>
      </c>
      <c r="K93" s="14">
        <f t="shared" si="3"/>
        <v>-516741730000</v>
      </c>
    </row>
    <row r="94" spans="1:11" x14ac:dyDescent="0.2">
      <c r="A94" s="11" t="s">
        <v>181</v>
      </c>
      <c r="B94" s="4">
        <v>1489540</v>
      </c>
      <c r="C94" s="4">
        <v>813200</v>
      </c>
      <c r="D94" s="4">
        <v>676340</v>
      </c>
      <c r="E94" s="4">
        <v>34748415324</v>
      </c>
      <c r="F94" s="4">
        <f t="shared" si="4"/>
        <v>-230874670229</v>
      </c>
      <c r="G94" s="4">
        <v>0</v>
      </c>
      <c r="H94" s="4">
        <v>0</v>
      </c>
      <c r="I94" s="4">
        <v>0</v>
      </c>
      <c r="J94" s="4">
        <v>14868958000</v>
      </c>
      <c r="K94" s="14">
        <f t="shared" si="3"/>
        <v>-490840170000</v>
      </c>
    </row>
    <row r="95" spans="1:11" x14ac:dyDescent="0.2">
      <c r="A95" s="11" t="s">
        <v>180</v>
      </c>
      <c r="B95" s="4">
        <v>1173114</v>
      </c>
      <c r="C95" s="4">
        <v>581000</v>
      </c>
      <c r="D95" s="4">
        <v>592114</v>
      </c>
      <c r="E95" s="4">
        <v>29483140000</v>
      </c>
      <c r="F95" s="4">
        <f t="shared" si="4"/>
        <v>-265623085553</v>
      </c>
      <c r="G95" s="4">
        <v>1145064</v>
      </c>
      <c r="H95" s="4">
        <v>1258100</v>
      </c>
      <c r="I95" s="4">
        <v>-113036</v>
      </c>
      <c r="J95" s="4">
        <v>-5101783000</v>
      </c>
      <c r="K95" s="14">
        <f t="shared" si="3"/>
        <v>-505709128000</v>
      </c>
    </row>
    <row r="96" spans="1:11" x14ac:dyDescent="0.2">
      <c r="A96" s="11" t="s">
        <v>179</v>
      </c>
      <c r="B96" s="4">
        <v>830600</v>
      </c>
      <c r="C96" s="4">
        <v>3750100</v>
      </c>
      <c r="D96" s="4">
        <v>-2919500</v>
      </c>
      <c r="E96" s="4">
        <v>-140754150000</v>
      </c>
      <c r="F96" s="4">
        <f t="shared" ref="F96:F122" si="5">E96+F97</f>
        <v>-295106225553</v>
      </c>
      <c r="G96" s="4">
        <v>654200</v>
      </c>
      <c r="H96" s="4">
        <v>214800</v>
      </c>
      <c r="I96" s="4">
        <v>439400</v>
      </c>
      <c r="J96" s="4">
        <v>21256840000</v>
      </c>
      <c r="K96" s="14">
        <f t="shared" ref="K96:K122" si="6">K97+J96</f>
        <v>-500607345000</v>
      </c>
    </row>
    <row r="97" spans="1:11" x14ac:dyDescent="0.2">
      <c r="A97" s="11" t="s">
        <v>178</v>
      </c>
      <c r="B97" s="4">
        <v>773424</v>
      </c>
      <c r="C97" s="4">
        <v>736200</v>
      </c>
      <c r="D97" s="4">
        <v>37224</v>
      </c>
      <c r="E97" s="4">
        <v>1785850000</v>
      </c>
      <c r="F97" s="4">
        <f t="shared" si="5"/>
        <v>-154352075553</v>
      </c>
      <c r="G97" s="4">
        <v>592100</v>
      </c>
      <c r="H97" s="4">
        <v>1124200</v>
      </c>
      <c r="I97" s="4">
        <v>-532100</v>
      </c>
      <c r="J97" s="4">
        <v>-26044700000</v>
      </c>
      <c r="K97" s="14">
        <f t="shared" si="6"/>
        <v>-521864185000</v>
      </c>
    </row>
    <row r="98" spans="1:11" x14ac:dyDescent="0.2">
      <c r="A98" s="11" t="s">
        <v>177</v>
      </c>
      <c r="B98" s="4">
        <v>1279700</v>
      </c>
      <c r="C98" s="4">
        <v>475700</v>
      </c>
      <c r="D98" s="4">
        <v>804000</v>
      </c>
      <c r="E98" s="4">
        <v>38997760000</v>
      </c>
      <c r="F98" s="4">
        <f t="shared" si="5"/>
        <v>-156137925553</v>
      </c>
      <c r="G98" s="4">
        <v>870000</v>
      </c>
      <c r="H98" s="4">
        <v>1424900</v>
      </c>
      <c r="I98" s="4">
        <v>-554900</v>
      </c>
      <c r="J98" s="4">
        <v>-27089125000</v>
      </c>
      <c r="K98" s="14">
        <f t="shared" si="6"/>
        <v>-495819485000</v>
      </c>
    </row>
    <row r="99" spans="1:11" x14ac:dyDescent="0.2">
      <c r="A99" s="11" t="s">
        <v>176</v>
      </c>
      <c r="B99" s="4">
        <v>1590590</v>
      </c>
      <c r="C99" s="4">
        <v>532200</v>
      </c>
      <c r="D99" s="4">
        <v>1058390</v>
      </c>
      <c r="E99" s="4">
        <v>51072770000</v>
      </c>
      <c r="F99" s="4">
        <f t="shared" si="5"/>
        <v>-195135685553</v>
      </c>
      <c r="G99" s="4">
        <v>806400</v>
      </c>
      <c r="H99" s="4">
        <v>1329000</v>
      </c>
      <c r="I99" s="4">
        <v>-522600</v>
      </c>
      <c r="J99" s="4">
        <v>-25242685000</v>
      </c>
      <c r="K99" s="14">
        <f t="shared" si="6"/>
        <v>-468730360000</v>
      </c>
    </row>
    <row r="100" spans="1:11" x14ac:dyDescent="0.2">
      <c r="A100" s="11" t="s">
        <v>175</v>
      </c>
      <c r="B100" s="4">
        <v>2860700</v>
      </c>
      <c r="C100" s="4">
        <v>1622720</v>
      </c>
      <c r="D100" s="4">
        <v>1237980</v>
      </c>
      <c r="E100" s="4">
        <v>59750170000</v>
      </c>
      <c r="F100" s="4">
        <f t="shared" si="5"/>
        <v>-246208455553</v>
      </c>
      <c r="G100" s="4">
        <v>1000400</v>
      </c>
      <c r="H100" s="4">
        <v>2912100</v>
      </c>
      <c r="I100" s="4">
        <v>-1911700</v>
      </c>
      <c r="J100" s="4">
        <v>-89354885000</v>
      </c>
      <c r="K100" s="14">
        <f t="shared" si="6"/>
        <v>-443487675000</v>
      </c>
    </row>
    <row r="101" spans="1:11" x14ac:dyDescent="0.2">
      <c r="A101" s="11" t="s">
        <v>174</v>
      </c>
      <c r="B101" s="4">
        <v>106200</v>
      </c>
      <c r="C101" s="4">
        <v>969400</v>
      </c>
      <c r="D101" s="4">
        <v>-863200</v>
      </c>
      <c r="E101" s="4">
        <v>-39408510000</v>
      </c>
      <c r="F101" s="4">
        <f t="shared" si="5"/>
        <v>-305958625553</v>
      </c>
      <c r="G101" s="4">
        <v>625300</v>
      </c>
      <c r="H101" s="4">
        <v>3681200</v>
      </c>
      <c r="I101" s="4">
        <v>-3055900</v>
      </c>
      <c r="J101" s="4">
        <v>-139792805000</v>
      </c>
      <c r="K101" s="14">
        <f t="shared" si="6"/>
        <v>-354132790000</v>
      </c>
    </row>
    <row r="102" spans="1:11" x14ac:dyDescent="0.2">
      <c r="A102" s="11" t="s">
        <v>173</v>
      </c>
      <c r="B102" s="4">
        <v>1495300</v>
      </c>
      <c r="C102" s="4">
        <v>1184200</v>
      </c>
      <c r="D102" s="4">
        <v>311100</v>
      </c>
      <c r="E102" s="4">
        <v>14174990000</v>
      </c>
      <c r="F102" s="4">
        <f t="shared" si="5"/>
        <v>-266550115553</v>
      </c>
      <c r="G102" s="4">
        <v>1083400</v>
      </c>
      <c r="H102" s="4">
        <v>607900</v>
      </c>
      <c r="I102" s="4">
        <v>475500</v>
      </c>
      <c r="J102" s="4">
        <v>21613905000</v>
      </c>
      <c r="K102" s="14">
        <f t="shared" si="6"/>
        <v>-214339985000</v>
      </c>
    </row>
    <row r="103" spans="1:11" x14ac:dyDescent="0.2">
      <c r="A103" s="11" t="s">
        <v>172</v>
      </c>
      <c r="B103" s="4">
        <v>1166900</v>
      </c>
      <c r="C103" s="4">
        <v>1320400</v>
      </c>
      <c r="D103" s="4">
        <v>-153500</v>
      </c>
      <c r="E103" s="4">
        <v>-7117900000</v>
      </c>
      <c r="F103" s="4">
        <f t="shared" si="5"/>
        <v>-280725105553</v>
      </c>
      <c r="G103" s="4">
        <v>624700</v>
      </c>
      <c r="H103" s="4">
        <v>342500</v>
      </c>
      <c r="I103" s="4">
        <v>282200</v>
      </c>
      <c r="J103" s="4">
        <v>13413675000</v>
      </c>
      <c r="K103" s="14">
        <f t="shared" si="6"/>
        <v>-235953890000</v>
      </c>
    </row>
    <row r="104" spans="1:11" x14ac:dyDescent="0.2">
      <c r="A104" s="11" t="s">
        <v>171</v>
      </c>
      <c r="B104" s="4">
        <v>1590736</v>
      </c>
      <c r="C104" s="4">
        <v>2764800</v>
      </c>
      <c r="D104" s="4">
        <v>-1174064</v>
      </c>
      <c r="E104" s="4">
        <v>-56243270000</v>
      </c>
      <c r="F104" s="4">
        <f t="shared" si="5"/>
        <v>-273607205553</v>
      </c>
      <c r="G104" s="4">
        <v>356500</v>
      </c>
      <c r="H104" s="4">
        <v>517800</v>
      </c>
      <c r="I104" s="4">
        <v>-161300</v>
      </c>
      <c r="J104" s="4">
        <v>-7764945000</v>
      </c>
      <c r="K104" s="14">
        <f t="shared" si="6"/>
        <v>-249367565000</v>
      </c>
    </row>
    <row r="105" spans="1:11" x14ac:dyDescent="0.2">
      <c r="A105" s="11" t="s">
        <v>170</v>
      </c>
      <c r="B105" s="4">
        <v>2195800</v>
      </c>
      <c r="C105" s="4">
        <v>766700</v>
      </c>
      <c r="D105" s="4">
        <v>1429100</v>
      </c>
      <c r="E105" s="4">
        <v>68469660000</v>
      </c>
      <c r="F105" s="4">
        <f t="shared" si="5"/>
        <v>-217363935553</v>
      </c>
      <c r="G105" s="4">
        <v>644900</v>
      </c>
      <c r="H105" s="4">
        <v>256900</v>
      </c>
      <c r="I105" s="4">
        <v>388000</v>
      </c>
      <c r="J105" s="4">
        <v>18721740000</v>
      </c>
      <c r="K105" s="14">
        <f t="shared" si="6"/>
        <v>-241602620000</v>
      </c>
    </row>
    <row r="106" spans="1:11" x14ac:dyDescent="0.2">
      <c r="A106" s="11" t="s">
        <v>169</v>
      </c>
      <c r="B106" s="4">
        <v>2676700</v>
      </c>
      <c r="C106" s="4">
        <v>8265861</v>
      </c>
      <c r="D106" s="4">
        <v>-5589161</v>
      </c>
      <c r="E106" s="4">
        <v>-262716650000</v>
      </c>
      <c r="F106" s="4">
        <f t="shared" si="5"/>
        <v>-285833595553</v>
      </c>
      <c r="G106" s="4">
        <v>635500</v>
      </c>
      <c r="H106" s="4">
        <v>870600</v>
      </c>
      <c r="I106" s="4">
        <v>-235100</v>
      </c>
      <c r="J106" s="4">
        <v>-10866600000</v>
      </c>
      <c r="K106" s="14">
        <f t="shared" si="6"/>
        <v>-260324360000</v>
      </c>
    </row>
    <row r="107" spans="1:11" x14ac:dyDescent="0.2">
      <c r="A107" s="11" t="s">
        <v>168</v>
      </c>
      <c r="B107" s="4">
        <v>3556000</v>
      </c>
      <c r="C107" s="4">
        <v>4251700</v>
      </c>
      <c r="D107" s="4">
        <v>-695700</v>
      </c>
      <c r="E107" s="4">
        <v>-32941900000</v>
      </c>
      <c r="F107" s="4">
        <f t="shared" si="5"/>
        <v>-23116945553</v>
      </c>
      <c r="G107" s="4">
        <v>614415</v>
      </c>
      <c r="H107" s="4">
        <v>377700</v>
      </c>
      <c r="I107" s="4">
        <v>236715</v>
      </c>
      <c r="J107" s="4">
        <v>11169062000</v>
      </c>
      <c r="K107" s="14">
        <f t="shared" si="6"/>
        <v>-249457760000</v>
      </c>
    </row>
    <row r="108" spans="1:11" x14ac:dyDescent="0.2">
      <c r="A108" s="11" t="s">
        <v>167</v>
      </c>
      <c r="B108" s="4">
        <v>2567118</v>
      </c>
      <c r="C108" s="4">
        <v>3354800</v>
      </c>
      <c r="D108" s="4">
        <v>-787682</v>
      </c>
      <c r="E108" s="4">
        <v>-37670830000</v>
      </c>
      <c r="F108" s="4">
        <f t="shared" si="5"/>
        <v>9824954447</v>
      </c>
      <c r="G108" s="4">
        <v>821400</v>
      </c>
      <c r="H108" s="4">
        <v>878000</v>
      </c>
      <c r="I108" s="4">
        <v>-56600</v>
      </c>
      <c r="J108" s="4">
        <v>-2904840000</v>
      </c>
      <c r="K108" s="14">
        <f t="shared" si="6"/>
        <v>-260626822000</v>
      </c>
    </row>
    <row r="109" spans="1:11" x14ac:dyDescent="0.2">
      <c r="A109" s="11" t="s">
        <v>166</v>
      </c>
      <c r="B109" s="4">
        <v>799100</v>
      </c>
      <c r="C109" s="4">
        <v>1971900</v>
      </c>
      <c r="D109" s="4">
        <v>-1172800</v>
      </c>
      <c r="E109" s="4">
        <v>-57118700000</v>
      </c>
      <c r="F109" s="4">
        <f t="shared" si="5"/>
        <v>47495784447</v>
      </c>
      <c r="G109" s="4">
        <v>306400</v>
      </c>
      <c r="H109" s="4">
        <v>707900</v>
      </c>
      <c r="I109" s="4">
        <v>-401500</v>
      </c>
      <c r="J109" s="4">
        <v>-19576365000</v>
      </c>
      <c r="K109" s="14">
        <f t="shared" si="6"/>
        <v>-257721982000</v>
      </c>
    </row>
    <row r="110" spans="1:11" x14ac:dyDescent="0.2">
      <c r="A110" s="11" t="s">
        <v>165</v>
      </c>
      <c r="B110" s="4">
        <v>2303002</v>
      </c>
      <c r="C110" s="4">
        <v>2383000</v>
      </c>
      <c r="D110" s="4">
        <v>-79998</v>
      </c>
      <c r="E110" s="4">
        <v>-4508490000</v>
      </c>
      <c r="F110" s="4">
        <f t="shared" si="5"/>
        <v>104614484447</v>
      </c>
      <c r="G110" s="4">
        <v>540500</v>
      </c>
      <c r="H110" s="4">
        <v>1052800</v>
      </c>
      <c r="I110" s="4">
        <v>-512300</v>
      </c>
      <c r="J110" s="4">
        <v>-25038165000</v>
      </c>
      <c r="K110" s="14">
        <f t="shared" si="6"/>
        <v>-238145617000</v>
      </c>
    </row>
    <row r="111" spans="1:11" x14ac:dyDescent="0.2">
      <c r="A111" s="11" t="s">
        <v>164</v>
      </c>
      <c r="B111" s="4">
        <v>7336100</v>
      </c>
      <c r="C111" s="4">
        <v>2982036</v>
      </c>
      <c r="D111" s="4">
        <v>4354064</v>
      </c>
      <c r="E111" s="4">
        <v>211393470000</v>
      </c>
      <c r="F111" s="4">
        <f t="shared" si="5"/>
        <v>109122974447</v>
      </c>
      <c r="G111" s="4">
        <v>330600</v>
      </c>
      <c r="H111" s="4">
        <v>1281300</v>
      </c>
      <c r="I111" s="4">
        <v>-950700</v>
      </c>
      <c r="J111" s="4">
        <v>-46415180000</v>
      </c>
      <c r="K111" s="14">
        <f t="shared" si="6"/>
        <v>-213107452000</v>
      </c>
    </row>
    <row r="112" spans="1:11" x14ac:dyDescent="0.2">
      <c r="A112" s="11" t="s">
        <v>163</v>
      </c>
      <c r="B112" s="4">
        <v>4049610</v>
      </c>
      <c r="C112" s="4">
        <v>2443415</v>
      </c>
      <c r="D112" s="4">
        <v>1606195</v>
      </c>
      <c r="E112" s="4">
        <v>75800150000</v>
      </c>
      <c r="F112" s="4">
        <f t="shared" si="5"/>
        <v>-102270495553</v>
      </c>
      <c r="G112" s="4">
        <v>209800</v>
      </c>
      <c r="H112" s="4">
        <v>972600</v>
      </c>
      <c r="I112" s="4">
        <v>-762800</v>
      </c>
      <c r="J112" s="4">
        <v>-36102135000</v>
      </c>
      <c r="K112" s="14">
        <f t="shared" si="6"/>
        <v>-166692272000</v>
      </c>
    </row>
    <row r="113" spans="1:11" x14ac:dyDescent="0.2">
      <c r="A113" s="11" t="s">
        <v>162</v>
      </c>
      <c r="B113" s="4">
        <v>4226500</v>
      </c>
      <c r="C113" s="4">
        <v>1253300</v>
      </c>
      <c r="D113" s="4">
        <v>2973200</v>
      </c>
      <c r="E113" s="4">
        <v>138670380000</v>
      </c>
      <c r="F113" s="4">
        <f t="shared" si="5"/>
        <v>-178070645553</v>
      </c>
      <c r="G113" s="4">
        <v>508300</v>
      </c>
      <c r="H113" s="4">
        <v>905600</v>
      </c>
      <c r="I113" s="4">
        <v>-397300</v>
      </c>
      <c r="J113" s="4">
        <v>-18575325000</v>
      </c>
      <c r="K113" s="14">
        <f t="shared" si="6"/>
        <v>-130590137000</v>
      </c>
    </row>
    <row r="114" spans="1:11" x14ac:dyDescent="0.2">
      <c r="A114" s="11" t="s">
        <v>161</v>
      </c>
      <c r="B114" s="4">
        <v>2022510</v>
      </c>
      <c r="C114" s="4">
        <v>1748860</v>
      </c>
      <c r="D114" s="4">
        <v>273650</v>
      </c>
      <c r="E114" s="4">
        <v>12407260000</v>
      </c>
      <c r="F114" s="4">
        <f t="shared" si="5"/>
        <v>-316741025553</v>
      </c>
      <c r="G114" s="4">
        <v>788300</v>
      </c>
      <c r="H114" s="4">
        <v>984500</v>
      </c>
      <c r="I114" s="4">
        <v>-196200</v>
      </c>
      <c r="J114" s="4">
        <v>-9204300000</v>
      </c>
      <c r="K114" s="14">
        <f t="shared" si="6"/>
        <v>-112014812000</v>
      </c>
    </row>
    <row r="115" spans="1:11" x14ac:dyDescent="0.2">
      <c r="A115" s="11" t="s">
        <v>160</v>
      </c>
      <c r="B115" s="4">
        <v>4503500</v>
      </c>
      <c r="C115" s="4">
        <v>4126286</v>
      </c>
      <c r="D115" s="4">
        <v>377214</v>
      </c>
      <c r="E115" s="4">
        <v>16982170000</v>
      </c>
      <c r="F115" s="4">
        <f t="shared" si="5"/>
        <v>-329148285553</v>
      </c>
      <c r="G115" s="4">
        <v>394900</v>
      </c>
      <c r="H115" s="4">
        <v>522700</v>
      </c>
      <c r="I115" s="4">
        <v>-127800</v>
      </c>
      <c r="J115" s="4">
        <v>-5775285000</v>
      </c>
      <c r="K115" s="14">
        <f t="shared" si="6"/>
        <v>-102810512000</v>
      </c>
    </row>
    <row r="116" spans="1:11" x14ac:dyDescent="0.2">
      <c r="A116" s="11" t="s">
        <v>159</v>
      </c>
      <c r="B116" s="4">
        <v>4639200</v>
      </c>
      <c r="C116" s="4">
        <v>6053118</v>
      </c>
      <c r="D116" s="4">
        <v>-1413918</v>
      </c>
      <c r="E116" s="4">
        <v>-63258400000</v>
      </c>
      <c r="F116" s="4">
        <f t="shared" si="5"/>
        <v>-346130455553</v>
      </c>
      <c r="G116" s="4">
        <v>260218</v>
      </c>
      <c r="H116" s="4">
        <v>877800</v>
      </c>
      <c r="I116" s="4">
        <v>-617582</v>
      </c>
      <c r="J116" s="4">
        <v>-27613387000</v>
      </c>
      <c r="K116" s="14">
        <f t="shared" si="6"/>
        <v>-97035227000</v>
      </c>
    </row>
    <row r="117" spans="1:11" x14ac:dyDescent="0.2">
      <c r="A117" s="11" t="s">
        <v>158</v>
      </c>
      <c r="B117" s="4">
        <v>4083150</v>
      </c>
      <c r="C117" s="4">
        <v>5955130</v>
      </c>
      <c r="D117" s="4">
        <v>-1871980</v>
      </c>
      <c r="E117" s="4">
        <v>-81416940000</v>
      </c>
      <c r="F117" s="4">
        <f t="shared" si="5"/>
        <v>-282872055553</v>
      </c>
      <c r="G117" s="4">
        <v>638500</v>
      </c>
      <c r="H117" s="4">
        <v>610400</v>
      </c>
      <c r="I117" s="4">
        <v>28100</v>
      </c>
      <c r="J117" s="4">
        <v>1135380000</v>
      </c>
      <c r="K117" s="14">
        <f t="shared" si="6"/>
        <v>-69421840000</v>
      </c>
    </row>
    <row r="118" spans="1:11" x14ac:dyDescent="0.2">
      <c r="A118" s="11" t="s">
        <v>157</v>
      </c>
      <c r="B118" s="4">
        <v>1037100</v>
      </c>
      <c r="C118" s="4">
        <v>5147800</v>
      </c>
      <c r="D118" s="4">
        <v>-4110700</v>
      </c>
      <c r="E118" s="4">
        <v>-183550820000</v>
      </c>
      <c r="F118" s="4">
        <f t="shared" si="5"/>
        <v>-201455115553</v>
      </c>
      <c r="G118" s="4">
        <v>943200</v>
      </c>
      <c r="H118" s="4">
        <v>809200</v>
      </c>
      <c r="I118" s="4">
        <v>134000</v>
      </c>
      <c r="J118" s="4">
        <v>5851980000</v>
      </c>
      <c r="K118" s="14">
        <f t="shared" si="6"/>
        <v>-70557220000</v>
      </c>
    </row>
    <row r="119" spans="1:11" x14ac:dyDescent="0.2">
      <c r="A119" s="11" t="s">
        <v>156</v>
      </c>
      <c r="B119" s="4">
        <v>476800</v>
      </c>
      <c r="C119" s="4">
        <v>2789578</v>
      </c>
      <c r="D119" s="4">
        <v>-2312778</v>
      </c>
      <c r="E119" s="4">
        <v>-105485590000</v>
      </c>
      <c r="F119" s="4">
        <f t="shared" si="5"/>
        <v>-17904295553</v>
      </c>
      <c r="G119" s="4">
        <v>235500</v>
      </c>
      <c r="H119" s="4">
        <v>497000</v>
      </c>
      <c r="I119" s="4">
        <v>-261500</v>
      </c>
      <c r="J119" s="4">
        <v>-11879715000</v>
      </c>
      <c r="K119" s="14">
        <f t="shared" si="6"/>
        <v>-76409200000</v>
      </c>
    </row>
    <row r="120" spans="1:11" x14ac:dyDescent="0.2">
      <c r="A120" s="11" t="s">
        <v>155</v>
      </c>
      <c r="B120" s="4">
        <v>194600</v>
      </c>
      <c r="C120" s="4">
        <v>2242400</v>
      </c>
      <c r="D120" s="4">
        <v>-2047800</v>
      </c>
      <c r="E120" s="4">
        <v>-94703000000</v>
      </c>
      <c r="F120" s="4">
        <f t="shared" si="5"/>
        <v>87581294447</v>
      </c>
      <c r="G120" s="4">
        <v>122400</v>
      </c>
      <c r="H120" s="4">
        <v>716800</v>
      </c>
      <c r="I120" s="4">
        <v>-594400</v>
      </c>
      <c r="J120" s="4">
        <v>-27505625000</v>
      </c>
      <c r="K120" s="14">
        <f t="shared" si="6"/>
        <v>-64529485000</v>
      </c>
    </row>
    <row r="121" spans="1:11" x14ac:dyDescent="0.2">
      <c r="A121" s="11" t="s">
        <v>154</v>
      </c>
      <c r="B121" s="4">
        <v>284300</v>
      </c>
      <c r="C121" s="4">
        <v>2140320</v>
      </c>
      <c r="D121" s="4">
        <v>-1856020</v>
      </c>
      <c r="E121" s="4">
        <v>-86214660000</v>
      </c>
      <c r="F121" s="4">
        <f t="shared" si="5"/>
        <v>182284294447</v>
      </c>
      <c r="G121" s="4">
        <v>322500</v>
      </c>
      <c r="H121" s="4">
        <v>836600</v>
      </c>
      <c r="I121" s="4">
        <v>-514100</v>
      </c>
      <c r="J121" s="4">
        <v>-23942540000</v>
      </c>
      <c r="K121" s="14">
        <f t="shared" si="6"/>
        <v>-37023860000</v>
      </c>
    </row>
    <row r="122" spans="1:11" x14ac:dyDescent="0.2">
      <c r="A122" s="11" t="s">
        <v>153</v>
      </c>
      <c r="B122" s="4">
        <v>453600</v>
      </c>
      <c r="C122" s="4">
        <v>1759300</v>
      </c>
      <c r="D122" s="4">
        <v>-1305700</v>
      </c>
      <c r="E122" s="4">
        <v>-60999870000</v>
      </c>
      <c r="F122" s="4">
        <f t="shared" si="5"/>
        <v>268498954447</v>
      </c>
      <c r="G122" s="4">
        <v>203000</v>
      </c>
      <c r="H122" s="4">
        <v>505000</v>
      </c>
      <c r="I122" s="4">
        <v>-302000</v>
      </c>
      <c r="J122" s="4">
        <v>-14066690000</v>
      </c>
      <c r="K122" s="14">
        <f t="shared" si="6"/>
        <v>-13081320000</v>
      </c>
    </row>
    <row r="123" spans="1:11" x14ac:dyDescent="0.2">
      <c r="A123" s="11" t="s">
        <v>152</v>
      </c>
      <c r="B123" s="4">
        <v>103600</v>
      </c>
      <c r="C123" s="4">
        <v>1248400</v>
      </c>
      <c r="D123" s="4">
        <v>-1144800</v>
      </c>
      <c r="E123" s="4">
        <v>-52857160000</v>
      </c>
      <c r="F123" s="4">
        <f t="shared" ref="F123:F128" si="7">E123+F124</f>
        <v>329498824447</v>
      </c>
      <c r="G123" s="4">
        <v>350200</v>
      </c>
      <c r="H123" s="4">
        <v>364700</v>
      </c>
      <c r="I123" s="4">
        <v>-14500</v>
      </c>
      <c r="J123" s="4">
        <v>-625460000</v>
      </c>
      <c r="K123" s="14">
        <f t="shared" ref="K123:K128" si="8">K124+J123</f>
        <v>985370000</v>
      </c>
    </row>
    <row r="124" spans="1:11" x14ac:dyDescent="0.2">
      <c r="A124" s="11" t="s">
        <v>151</v>
      </c>
      <c r="B124" s="4">
        <v>607800</v>
      </c>
      <c r="C124" s="4">
        <v>2430200</v>
      </c>
      <c r="D124" s="4">
        <v>-1822400</v>
      </c>
      <c r="E124" s="4">
        <v>-84183430000</v>
      </c>
      <c r="F124" s="4">
        <f t="shared" si="7"/>
        <v>382355984447</v>
      </c>
      <c r="G124" s="4">
        <v>521500</v>
      </c>
      <c r="H124" s="4">
        <v>639700</v>
      </c>
      <c r="I124" s="4">
        <v>-118200</v>
      </c>
      <c r="J124" s="4">
        <v>-5438815000</v>
      </c>
      <c r="K124" s="14">
        <f t="shared" si="8"/>
        <v>1610830000</v>
      </c>
    </row>
    <row r="125" spans="1:11" x14ac:dyDescent="0.2">
      <c r="A125" s="11" t="s">
        <v>150</v>
      </c>
      <c r="B125" s="4">
        <v>61800</v>
      </c>
      <c r="C125" s="4">
        <v>1025600</v>
      </c>
      <c r="D125" s="4">
        <v>-963800</v>
      </c>
      <c r="E125" s="4">
        <v>-45059620000</v>
      </c>
      <c r="F125" s="4">
        <f t="shared" si="7"/>
        <v>466539414447</v>
      </c>
      <c r="G125" s="4">
        <v>202300</v>
      </c>
      <c r="H125" s="4">
        <v>279600</v>
      </c>
      <c r="I125" s="4">
        <v>-77300</v>
      </c>
      <c r="J125" s="4">
        <v>-3582110000</v>
      </c>
      <c r="K125" s="14">
        <f t="shared" si="8"/>
        <v>7049645000</v>
      </c>
    </row>
    <row r="126" spans="1:11" x14ac:dyDescent="0.2">
      <c r="A126" s="11" t="s">
        <v>149</v>
      </c>
      <c r="B126" s="4">
        <v>436500</v>
      </c>
      <c r="C126" s="4">
        <v>1437206</v>
      </c>
      <c r="D126" s="4">
        <v>-1000706</v>
      </c>
      <c r="E126" s="4">
        <v>-47055920000</v>
      </c>
      <c r="F126" s="4">
        <f t="shared" si="7"/>
        <v>511599034447</v>
      </c>
      <c r="G126" s="4">
        <v>69200</v>
      </c>
      <c r="H126" s="4">
        <v>4371300</v>
      </c>
      <c r="I126" s="4">
        <v>-4302100</v>
      </c>
      <c r="J126" s="4">
        <v>-203890695000</v>
      </c>
      <c r="K126" s="14">
        <f t="shared" si="8"/>
        <v>10631755000</v>
      </c>
    </row>
    <row r="127" spans="1:11" x14ac:dyDescent="0.2">
      <c r="A127" s="11" t="s">
        <v>148</v>
      </c>
      <c r="B127" s="4">
        <v>919600</v>
      </c>
      <c r="C127" s="4">
        <v>948600</v>
      </c>
      <c r="D127" s="4">
        <v>-29000</v>
      </c>
      <c r="E127" s="4">
        <v>-1375790000</v>
      </c>
      <c r="F127" s="4">
        <f t="shared" si="7"/>
        <v>558654954447</v>
      </c>
      <c r="G127" s="4">
        <v>291800</v>
      </c>
      <c r="H127" s="4">
        <v>582100</v>
      </c>
      <c r="I127" s="4">
        <v>-290300</v>
      </c>
      <c r="J127" s="4">
        <v>-13634150000</v>
      </c>
      <c r="K127" s="14">
        <f t="shared" si="8"/>
        <v>214522450000</v>
      </c>
    </row>
    <row r="128" spans="1:11" x14ac:dyDescent="0.2">
      <c r="A128" s="11" t="s">
        <v>147</v>
      </c>
      <c r="B128" s="4">
        <v>3024700</v>
      </c>
      <c r="C128" s="4">
        <v>1752200</v>
      </c>
      <c r="D128" s="4">
        <v>1272500</v>
      </c>
      <c r="E128" s="4">
        <v>60056840000</v>
      </c>
      <c r="F128" s="4">
        <f t="shared" si="7"/>
        <v>560030744447</v>
      </c>
      <c r="G128" s="4">
        <v>2973600</v>
      </c>
      <c r="H128" s="4">
        <v>316400</v>
      </c>
      <c r="I128" s="4">
        <v>2657200</v>
      </c>
      <c r="J128" s="4">
        <v>125614840000</v>
      </c>
      <c r="K128" s="14">
        <f t="shared" si="8"/>
        <v>228156600000</v>
      </c>
    </row>
    <row r="129" spans="1:11" x14ac:dyDescent="0.2">
      <c r="A129" s="11" t="s">
        <v>146</v>
      </c>
      <c r="B129" s="4">
        <v>2629790</v>
      </c>
      <c r="C129" s="4">
        <v>1406200</v>
      </c>
      <c r="D129" s="4">
        <v>1223590</v>
      </c>
      <c r="E129" s="4">
        <v>56526305691</v>
      </c>
      <c r="F129" s="4">
        <f t="shared" ref="F129:F139" si="9">E129+F130</f>
        <v>499973904447</v>
      </c>
      <c r="G129" s="4">
        <v>1279900</v>
      </c>
      <c r="H129" s="4">
        <v>750200</v>
      </c>
      <c r="I129" s="4">
        <v>529700</v>
      </c>
      <c r="J129" s="4">
        <v>24516690000</v>
      </c>
      <c r="K129" s="14">
        <f t="shared" ref="K129:K139" si="10">K130+J129</f>
        <v>102541760000</v>
      </c>
    </row>
    <row r="130" spans="1:11" x14ac:dyDescent="0.2">
      <c r="A130" s="11" t="s">
        <v>145</v>
      </c>
      <c r="B130" s="4">
        <v>1573640</v>
      </c>
      <c r="C130" s="4">
        <v>1594500</v>
      </c>
      <c r="D130" s="4">
        <v>-20860</v>
      </c>
      <c r="E130" s="4">
        <v>-946371244</v>
      </c>
      <c r="F130" s="4">
        <f t="shared" si="9"/>
        <v>443447598756</v>
      </c>
      <c r="G130" s="4">
        <v>1099500</v>
      </c>
      <c r="H130" s="4">
        <v>463200</v>
      </c>
      <c r="I130" s="4">
        <v>636300</v>
      </c>
      <c r="J130" s="4">
        <v>28618980000</v>
      </c>
      <c r="K130" s="14">
        <f t="shared" si="10"/>
        <v>78025070000</v>
      </c>
    </row>
    <row r="131" spans="1:11" x14ac:dyDescent="0.2">
      <c r="A131" s="11" t="s">
        <v>144</v>
      </c>
      <c r="B131" s="4">
        <v>403700</v>
      </c>
      <c r="C131" s="4">
        <v>1016700</v>
      </c>
      <c r="D131" s="4">
        <v>-613000</v>
      </c>
      <c r="E131" s="4">
        <v>-27594400000</v>
      </c>
      <c r="F131" s="4">
        <f t="shared" si="9"/>
        <v>444393970000</v>
      </c>
      <c r="G131" s="4">
        <v>466600</v>
      </c>
      <c r="H131" s="4">
        <v>371100</v>
      </c>
      <c r="I131" s="4">
        <v>95500</v>
      </c>
      <c r="J131" s="4">
        <v>4210830000</v>
      </c>
      <c r="K131" s="14">
        <f t="shared" si="10"/>
        <v>49406090000</v>
      </c>
    </row>
    <row r="132" spans="1:11" x14ac:dyDescent="0.2">
      <c r="A132" s="11" t="s">
        <v>143</v>
      </c>
      <c r="B132" s="4">
        <v>716010</v>
      </c>
      <c r="C132" s="4">
        <v>1318189</v>
      </c>
      <c r="D132" s="4">
        <v>-602179</v>
      </c>
      <c r="E132" s="4">
        <v>-26939100000</v>
      </c>
      <c r="F132" s="4">
        <f t="shared" si="9"/>
        <v>471988370000</v>
      </c>
      <c r="G132" s="4">
        <v>223300</v>
      </c>
      <c r="H132" s="4">
        <v>84900</v>
      </c>
      <c r="I132" s="4">
        <v>138400</v>
      </c>
      <c r="J132" s="4">
        <v>6193840000</v>
      </c>
      <c r="K132" s="14">
        <f t="shared" si="10"/>
        <v>45195260000</v>
      </c>
    </row>
    <row r="133" spans="1:11" x14ac:dyDescent="0.2">
      <c r="A133" s="11" t="s">
        <v>142</v>
      </c>
      <c r="B133" s="4">
        <v>462446</v>
      </c>
      <c r="C133" s="4">
        <v>725500</v>
      </c>
      <c r="D133" s="4">
        <v>-263054</v>
      </c>
      <c r="E133" s="4">
        <v>-11814700000</v>
      </c>
      <c r="F133" s="4">
        <f t="shared" si="9"/>
        <v>498927470000</v>
      </c>
      <c r="G133" s="4">
        <v>736300</v>
      </c>
      <c r="H133" s="4">
        <v>45400</v>
      </c>
      <c r="I133" s="4">
        <v>690900</v>
      </c>
      <c r="J133" s="4">
        <v>31158990000</v>
      </c>
      <c r="K133" s="14">
        <f t="shared" si="10"/>
        <v>39001420000</v>
      </c>
    </row>
    <row r="134" spans="1:11" x14ac:dyDescent="0.2">
      <c r="A134" s="11" t="s">
        <v>141</v>
      </c>
      <c r="B134" s="4">
        <v>544657</v>
      </c>
      <c r="C134" s="4">
        <v>1230688</v>
      </c>
      <c r="D134" s="4">
        <v>-686031</v>
      </c>
      <c r="E134" s="4">
        <v>-30576970000</v>
      </c>
      <c r="F134" s="4">
        <f t="shared" si="9"/>
        <v>510742170000</v>
      </c>
      <c r="G134" s="4">
        <v>607500</v>
      </c>
      <c r="H134" s="4">
        <v>293000</v>
      </c>
      <c r="I134" s="4">
        <v>314500</v>
      </c>
      <c r="J134" s="4">
        <v>14023095000</v>
      </c>
      <c r="K134" s="14">
        <f t="shared" si="10"/>
        <v>7842430000</v>
      </c>
    </row>
    <row r="135" spans="1:11" x14ac:dyDescent="0.2">
      <c r="A135" s="11" t="s">
        <v>140</v>
      </c>
      <c r="B135" s="4">
        <v>742701</v>
      </c>
      <c r="C135" s="4">
        <v>2151000</v>
      </c>
      <c r="D135" s="4">
        <v>-1408299</v>
      </c>
      <c r="E135" s="4">
        <v>-63199720000</v>
      </c>
      <c r="F135" s="4">
        <f t="shared" si="9"/>
        <v>541319140000</v>
      </c>
      <c r="G135" s="4">
        <v>725400</v>
      </c>
      <c r="H135" s="4">
        <v>336800</v>
      </c>
      <c r="I135" s="4">
        <v>388600</v>
      </c>
      <c r="J135" s="4">
        <v>17613500000</v>
      </c>
      <c r="K135" s="14">
        <f t="shared" si="10"/>
        <v>-6180665000</v>
      </c>
    </row>
    <row r="136" spans="1:11" x14ac:dyDescent="0.2">
      <c r="A136" s="11" t="s">
        <v>139</v>
      </c>
      <c r="B136" s="4">
        <v>933100</v>
      </c>
      <c r="C136" s="4">
        <v>1448808</v>
      </c>
      <c r="D136" s="4">
        <v>-515708</v>
      </c>
      <c r="E136" s="4">
        <v>-23406460000</v>
      </c>
      <c r="F136" s="4">
        <f t="shared" si="9"/>
        <v>604518860000</v>
      </c>
      <c r="G136" s="4">
        <v>191200</v>
      </c>
      <c r="H136" s="4">
        <v>1011500</v>
      </c>
      <c r="I136" s="4">
        <v>-820300</v>
      </c>
      <c r="J136" s="4">
        <v>-37295695000</v>
      </c>
      <c r="K136" s="14">
        <f t="shared" si="10"/>
        <v>-23794165000</v>
      </c>
    </row>
    <row r="137" spans="1:11" x14ac:dyDescent="0.2">
      <c r="A137" s="11" t="s">
        <v>138</v>
      </c>
      <c r="B137" s="4">
        <v>958930</v>
      </c>
      <c r="C137" s="4">
        <v>380270</v>
      </c>
      <c r="D137" s="4">
        <v>578660</v>
      </c>
      <c r="E137" s="4">
        <v>26454320000</v>
      </c>
      <c r="F137" s="4">
        <f t="shared" si="9"/>
        <v>627925320000</v>
      </c>
      <c r="G137" s="4">
        <v>354900</v>
      </c>
      <c r="H137" s="4">
        <v>253500</v>
      </c>
      <c r="I137" s="4">
        <v>101400</v>
      </c>
      <c r="J137" s="4">
        <v>4676850000</v>
      </c>
      <c r="K137" s="14">
        <f t="shared" si="10"/>
        <v>13501530000</v>
      </c>
    </row>
    <row r="138" spans="1:11" x14ac:dyDescent="0.2">
      <c r="A138" s="11" t="s">
        <v>137</v>
      </c>
      <c r="B138" s="4">
        <v>3689100</v>
      </c>
      <c r="C138" s="4">
        <v>2290000</v>
      </c>
      <c r="D138" s="4">
        <v>1399100</v>
      </c>
      <c r="E138" s="4">
        <v>64316470000</v>
      </c>
      <c r="F138" s="4">
        <f t="shared" si="9"/>
        <v>601471000000</v>
      </c>
      <c r="G138" s="4">
        <v>333700</v>
      </c>
      <c r="H138" s="4">
        <v>449100</v>
      </c>
      <c r="I138" s="4">
        <v>-115400</v>
      </c>
      <c r="J138" s="4">
        <v>-5305260000</v>
      </c>
      <c r="K138" s="14">
        <f t="shared" si="10"/>
        <v>8824680000</v>
      </c>
    </row>
    <row r="139" spans="1:11" x14ac:dyDescent="0.2">
      <c r="A139" s="11" t="s">
        <v>136</v>
      </c>
      <c r="B139" s="4">
        <v>3539830</v>
      </c>
      <c r="C139" s="4">
        <v>863900</v>
      </c>
      <c r="D139" s="4">
        <v>2675930</v>
      </c>
      <c r="E139" s="4">
        <v>121673390000</v>
      </c>
      <c r="F139" s="4">
        <f t="shared" si="9"/>
        <v>537154530000</v>
      </c>
      <c r="G139" s="4">
        <v>331600</v>
      </c>
      <c r="H139" s="4">
        <v>288000</v>
      </c>
      <c r="I139" s="4">
        <v>43600</v>
      </c>
      <c r="J139" s="4">
        <v>1844485000</v>
      </c>
      <c r="K139" s="14">
        <f t="shared" si="10"/>
        <v>14129940000</v>
      </c>
    </row>
    <row r="140" spans="1:11" x14ac:dyDescent="0.2">
      <c r="A140" s="11" t="s">
        <v>135</v>
      </c>
      <c r="B140" s="4">
        <v>7725400</v>
      </c>
      <c r="C140" s="4">
        <v>4201639</v>
      </c>
      <c r="D140" s="4">
        <v>3523761</v>
      </c>
      <c r="E140" s="4">
        <v>158949880000</v>
      </c>
      <c r="F140" s="4">
        <f t="shared" ref="F140:F151" si="11">E140+F141</f>
        <v>415481140000</v>
      </c>
      <c r="G140" s="4">
        <v>522500</v>
      </c>
      <c r="H140" s="4">
        <v>1150000</v>
      </c>
      <c r="I140" s="4">
        <v>-627500</v>
      </c>
      <c r="J140" s="4">
        <v>-28165825000</v>
      </c>
      <c r="K140" s="14">
        <f t="shared" ref="K140:K151" si="12">K141+J140</f>
        <v>12285455000</v>
      </c>
    </row>
    <row r="141" spans="1:11" x14ac:dyDescent="0.2">
      <c r="A141" s="11" t="s">
        <v>134</v>
      </c>
      <c r="B141" s="4">
        <v>6431552</v>
      </c>
      <c r="C141" s="4">
        <v>3079600</v>
      </c>
      <c r="D141" s="4">
        <v>3351952</v>
      </c>
      <c r="E141" s="4">
        <v>147762410000</v>
      </c>
      <c r="F141" s="4">
        <f t="shared" si="11"/>
        <v>256531260000</v>
      </c>
      <c r="G141" s="4">
        <v>372500</v>
      </c>
      <c r="H141" s="4">
        <v>691000</v>
      </c>
      <c r="I141" s="4">
        <v>-318500</v>
      </c>
      <c r="J141" s="4">
        <v>-13809870000</v>
      </c>
      <c r="K141" s="14">
        <f t="shared" si="12"/>
        <v>40451280000</v>
      </c>
    </row>
    <row r="142" spans="1:11" x14ac:dyDescent="0.2">
      <c r="A142" s="11" t="s">
        <v>133</v>
      </c>
      <c r="B142" s="4">
        <v>3568900</v>
      </c>
      <c r="C142" s="4">
        <v>2285200</v>
      </c>
      <c r="D142" s="4">
        <v>1283700</v>
      </c>
      <c r="E142" s="4">
        <v>55970140000</v>
      </c>
      <c r="F142" s="4">
        <f t="shared" si="11"/>
        <v>108768850000</v>
      </c>
      <c r="G142" s="4">
        <v>421800</v>
      </c>
      <c r="H142" s="4">
        <v>344700</v>
      </c>
      <c r="I142" s="4">
        <v>77100</v>
      </c>
      <c r="J142" s="4">
        <v>3274015000</v>
      </c>
      <c r="K142" s="14">
        <f t="shared" si="12"/>
        <v>54261150000</v>
      </c>
    </row>
    <row r="143" spans="1:11" x14ac:dyDescent="0.2">
      <c r="A143" s="11" t="s">
        <v>132</v>
      </c>
      <c r="B143" s="4">
        <v>1590800</v>
      </c>
      <c r="C143" s="4">
        <v>360600</v>
      </c>
      <c r="D143" s="4">
        <v>1230200</v>
      </c>
      <c r="E143" s="4">
        <v>51859580000</v>
      </c>
      <c r="F143" s="4">
        <f t="shared" si="11"/>
        <v>52798710000</v>
      </c>
      <c r="G143" s="4">
        <v>338200</v>
      </c>
      <c r="H143" s="4">
        <v>1401200</v>
      </c>
      <c r="I143" s="4">
        <v>-1063000</v>
      </c>
      <c r="J143" s="4">
        <v>-44924950000</v>
      </c>
      <c r="K143" s="14">
        <f t="shared" si="12"/>
        <v>50987135000</v>
      </c>
    </row>
    <row r="144" spans="1:11" x14ac:dyDescent="0.2">
      <c r="A144" s="11" t="s">
        <v>131</v>
      </c>
      <c r="B144" s="4">
        <v>1356120</v>
      </c>
      <c r="C144" s="4">
        <v>2021200</v>
      </c>
      <c r="D144" s="4">
        <v>-665080</v>
      </c>
      <c r="E144" s="4">
        <v>-28160960000</v>
      </c>
      <c r="F144" s="4">
        <f t="shared" si="11"/>
        <v>939130000</v>
      </c>
      <c r="G144" s="4">
        <v>331800</v>
      </c>
      <c r="H144" s="4">
        <v>194700</v>
      </c>
      <c r="I144" s="4">
        <v>137100</v>
      </c>
      <c r="J144" s="4">
        <v>5883330000</v>
      </c>
      <c r="K144" s="14">
        <f t="shared" si="12"/>
        <v>95912085000</v>
      </c>
    </row>
    <row r="145" spans="1:11" x14ac:dyDescent="0.2">
      <c r="A145" s="11" t="s">
        <v>130</v>
      </c>
      <c r="B145" s="4">
        <v>1675038</v>
      </c>
      <c r="C145" s="4">
        <v>666600</v>
      </c>
      <c r="D145" s="4">
        <v>1008438</v>
      </c>
      <c r="E145" s="4">
        <v>42842480000</v>
      </c>
      <c r="F145" s="4">
        <f t="shared" si="11"/>
        <v>29100090000</v>
      </c>
      <c r="G145" s="4">
        <v>112500</v>
      </c>
      <c r="H145" s="4">
        <v>745500</v>
      </c>
      <c r="I145" s="4">
        <v>-633000</v>
      </c>
      <c r="J145" s="4">
        <v>-26870265000</v>
      </c>
      <c r="K145" s="14">
        <f t="shared" si="12"/>
        <v>90028755000</v>
      </c>
    </row>
    <row r="146" spans="1:11" x14ac:dyDescent="0.2">
      <c r="A146" s="11" t="s">
        <v>129</v>
      </c>
      <c r="B146" s="4">
        <v>1587400</v>
      </c>
      <c r="C146" s="4">
        <v>1106856</v>
      </c>
      <c r="D146" s="4">
        <v>480544</v>
      </c>
      <c r="E146" s="4">
        <v>20417330000</v>
      </c>
      <c r="F146" s="4">
        <f t="shared" si="11"/>
        <v>-13742390000</v>
      </c>
      <c r="G146" s="4">
        <v>299400</v>
      </c>
      <c r="H146" s="4">
        <v>343600</v>
      </c>
      <c r="I146" s="4">
        <v>-44200</v>
      </c>
      <c r="J146" s="4">
        <v>-1895820000</v>
      </c>
      <c r="K146" s="14">
        <f t="shared" si="12"/>
        <v>116899020000</v>
      </c>
    </row>
    <row r="147" spans="1:11" x14ac:dyDescent="0.2">
      <c r="A147" s="11" t="s">
        <v>128</v>
      </c>
      <c r="B147" s="4">
        <v>606700</v>
      </c>
      <c r="C147" s="4">
        <v>1065021</v>
      </c>
      <c r="D147" s="4">
        <v>-458321</v>
      </c>
      <c r="E147" s="4">
        <v>-19896220000</v>
      </c>
      <c r="F147" s="4">
        <f t="shared" si="11"/>
        <v>-34159720000</v>
      </c>
      <c r="G147" s="4">
        <v>600200</v>
      </c>
      <c r="H147" s="4">
        <v>540200</v>
      </c>
      <c r="I147" s="4">
        <v>60000</v>
      </c>
      <c r="J147" s="4">
        <v>2833445000</v>
      </c>
      <c r="K147" s="14">
        <f t="shared" si="12"/>
        <v>118794840000</v>
      </c>
    </row>
    <row r="148" spans="1:11" x14ac:dyDescent="0.2">
      <c r="A148" s="11" t="s">
        <v>126</v>
      </c>
      <c r="B148" s="4">
        <v>1566520</v>
      </c>
      <c r="C148" s="4">
        <v>1564900</v>
      </c>
      <c r="D148" s="4">
        <v>1620</v>
      </c>
      <c r="E148" s="4">
        <v>-43660000</v>
      </c>
      <c r="F148" s="4">
        <f t="shared" si="11"/>
        <v>-14263500000</v>
      </c>
      <c r="G148" s="4">
        <v>1194900</v>
      </c>
      <c r="H148" s="4">
        <v>434400</v>
      </c>
      <c r="I148" s="4">
        <v>760500</v>
      </c>
      <c r="J148" s="4">
        <v>33243215000</v>
      </c>
      <c r="K148" s="14">
        <f t="shared" si="12"/>
        <v>115961395000</v>
      </c>
    </row>
    <row r="149" spans="1:11" x14ac:dyDescent="0.2">
      <c r="A149" s="11" t="s">
        <v>124</v>
      </c>
      <c r="B149" s="4">
        <v>424600</v>
      </c>
      <c r="C149" s="4">
        <v>637800</v>
      </c>
      <c r="D149" s="4">
        <v>-213200</v>
      </c>
      <c r="E149" s="4">
        <v>-9190020000</v>
      </c>
      <c r="F149" s="4">
        <f t="shared" si="11"/>
        <v>-14219840000</v>
      </c>
      <c r="G149" s="4">
        <v>2789900</v>
      </c>
      <c r="H149" s="4">
        <v>438000</v>
      </c>
      <c r="I149" s="4">
        <v>2351900</v>
      </c>
      <c r="J149" s="4">
        <v>101995450000</v>
      </c>
      <c r="K149" s="14">
        <f t="shared" si="12"/>
        <v>82718180000</v>
      </c>
    </row>
    <row r="150" spans="1:11" x14ac:dyDescent="0.2">
      <c r="A150" s="11" t="s">
        <v>123</v>
      </c>
      <c r="B150" s="4">
        <v>727000</v>
      </c>
      <c r="C150" s="4">
        <v>1176520</v>
      </c>
      <c r="D150" s="4">
        <v>-449520</v>
      </c>
      <c r="E150" s="4">
        <v>-19357930000</v>
      </c>
      <c r="F150" s="4">
        <f t="shared" si="11"/>
        <v>-5029820000</v>
      </c>
      <c r="G150" s="4">
        <v>282600</v>
      </c>
      <c r="H150" s="4">
        <v>429700</v>
      </c>
      <c r="I150" s="4">
        <v>-147100</v>
      </c>
      <c r="J150" s="4">
        <v>-6283250000</v>
      </c>
      <c r="K150" s="14">
        <f t="shared" si="12"/>
        <v>-19277270000</v>
      </c>
    </row>
    <row r="151" spans="1:11" x14ac:dyDescent="0.2">
      <c r="A151" s="11" t="s">
        <v>122</v>
      </c>
      <c r="B151" s="4">
        <v>1611200</v>
      </c>
      <c r="C151" s="4">
        <v>1269900</v>
      </c>
      <c r="D151" s="4">
        <v>341300</v>
      </c>
      <c r="E151" s="4">
        <v>14328110000</v>
      </c>
      <c r="F151" s="4">
        <f t="shared" si="11"/>
        <v>14328110000</v>
      </c>
      <c r="G151" s="4">
        <v>173600</v>
      </c>
      <c r="H151" s="4">
        <v>480800</v>
      </c>
      <c r="I151" s="4">
        <v>-307200</v>
      </c>
      <c r="J151" s="4">
        <v>-12994020000</v>
      </c>
      <c r="K151" s="14">
        <f t="shared" si="12"/>
        <v>-12994020000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G1:K1"/>
    <mergeCell ref="B1:F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6.5"/>
    <col min="4" max="4" customWidth="true" width="16.1640625"/>
    <col min="5" max="5" customWidth="true" width="17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45">
        <v>331</v>
      </c>
      <c r="B3" t="n" s="446">
        <v>715800.0</v>
      </c>
      <c r="C3" t="n" s="447">
        <v>82611.0</v>
      </c>
      <c r="D3" t="n" s="448">
        <v>633189.0</v>
      </c>
      <c r="E3" t="n" s="449">
        <v>3.64976E10</v>
      </c>
      <c r="G3" t="n" s="441">
        <v>0.0</v>
      </c>
      <c r="H3" t="n" s="442">
        <v>0.0</v>
      </c>
      <c r="I3" t="n" s="443">
        <v>0.0</v>
      </c>
      <c r="J3" t="n" s="444">
        <v>0.0</v>
      </c>
    </row>
    <row r="4" spans="1:11" x14ac:dyDescent="0.2">
      <c r="A4" s="11" t="s">
        <v>326</v>
      </c>
      <c r="B4" s="4">
        <v>36700</v>
      </c>
      <c r="C4" s="4">
        <v>316300</v>
      </c>
      <c r="D4" s="4">
        <v>-279600</v>
      </c>
      <c r="E4" s="4">
        <v>-15722760000</v>
      </c>
      <c r="F4" s="4">
        <f t="shared" ref="F4:F12" si="0">E4+F5</f>
        <v>95966469352</v>
      </c>
      <c r="G4" s="4">
        <v>0</v>
      </c>
      <c r="H4" s="4">
        <v>0</v>
      </c>
      <c r="I4" s="4">
        <v>0</v>
      </c>
      <c r="J4" s="4">
        <v>-45140000</v>
      </c>
      <c r="K4" s="4">
        <f t="shared" ref="K4:K12" si="1">K5+J4</f>
        <v>16137020000</v>
      </c>
    </row>
    <row r="5" spans="1:11" x14ac:dyDescent="0.2">
      <c r="A5" s="11" t="s">
        <v>325</v>
      </c>
      <c r="B5" s="4">
        <v>24700</v>
      </c>
      <c r="C5" s="4">
        <v>336820</v>
      </c>
      <c r="D5" s="4">
        <v>-312120</v>
      </c>
      <c r="E5" s="4">
        <v>-17395700000</v>
      </c>
      <c r="F5" s="4">
        <f t="shared" si="0"/>
        <v>111689229352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16182160000</v>
      </c>
    </row>
    <row r="6" spans="1:11" x14ac:dyDescent="0.2">
      <c r="A6" s="11" t="s">
        <v>324</v>
      </c>
      <c r="B6" s="4">
        <v>466800</v>
      </c>
      <c r="C6" s="4">
        <v>692040</v>
      </c>
      <c r="D6" s="4">
        <v>-225240</v>
      </c>
      <c r="E6" s="4">
        <v>-12512460000</v>
      </c>
      <c r="F6" s="4">
        <f t="shared" si="0"/>
        <v>129084929352</v>
      </c>
      <c r="G6" s="4">
        <v>0</v>
      </c>
      <c r="H6" s="4">
        <v>0</v>
      </c>
      <c r="I6" s="4">
        <v>0</v>
      </c>
      <c r="J6" s="4">
        <v>-90660000</v>
      </c>
      <c r="K6" s="4">
        <f t="shared" si="1"/>
        <v>16182160000</v>
      </c>
    </row>
    <row r="7" spans="1:11" x14ac:dyDescent="0.2">
      <c r="A7" s="11" t="s">
        <v>323</v>
      </c>
      <c r="B7" s="4">
        <v>330700</v>
      </c>
      <c r="C7" s="4">
        <v>37867</v>
      </c>
      <c r="D7" s="4">
        <v>292833</v>
      </c>
      <c r="E7" s="4">
        <v>16380970000</v>
      </c>
      <c r="F7" s="4">
        <f t="shared" si="0"/>
        <v>141597389352</v>
      </c>
      <c r="G7" s="4">
        <v>151200</v>
      </c>
      <c r="H7" s="4">
        <v>2800</v>
      </c>
      <c r="I7" s="4">
        <v>148400</v>
      </c>
      <c r="J7" s="4">
        <v>8139260000</v>
      </c>
      <c r="K7" s="4">
        <f t="shared" si="1"/>
        <v>16272820000</v>
      </c>
    </row>
    <row r="8" spans="1:11" x14ac:dyDescent="0.2">
      <c r="A8" s="11" t="s">
        <v>317</v>
      </c>
      <c r="B8" s="4">
        <v>303700</v>
      </c>
      <c r="C8" s="4">
        <v>4700</v>
      </c>
      <c r="D8" s="4">
        <v>299000</v>
      </c>
      <c r="E8" s="4">
        <v>16834910000</v>
      </c>
      <c r="F8" s="4">
        <f t="shared" si="0"/>
        <v>125216419352</v>
      </c>
      <c r="G8" s="4">
        <v>0</v>
      </c>
      <c r="H8" s="4">
        <v>0</v>
      </c>
      <c r="I8" s="4">
        <v>0</v>
      </c>
      <c r="J8" s="4">
        <v>104480000</v>
      </c>
      <c r="K8" s="4">
        <f t="shared" si="1"/>
        <v>8133560000</v>
      </c>
    </row>
    <row r="9" spans="1:11" x14ac:dyDescent="0.2">
      <c r="A9" s="11" t="s">
        <v>316</v>
      </c>
      <c r="B9" s="4">
        <v>116000</v>
      </c>
      <c r="C9" s="4">
        <v>64460</v>
      </c>
      <c r="D9" s="4">
        <v>51540</v>
      </c>
      <c r="E9" s="4">
        <v>2875370000</v>
      </c>
      <c r="F9" s="4">
        <f t="shared" si="0"/>
        <v>108381509352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8029080000</v>
      </c>
    </row>
    <row r="10" spans="1:11" x14ac:dyDescent="0.2">
      <c r="A10" s="11" t="s">
        <v>315</v>
      </c>
      <c r="B10" s="4">
        <v>1780</v>
      </c>
      <c r="C10" s="4">
        <v>101500</v>
      </c>
      <c r="D10" s="4">
        <v>-99720</v>
      </c>
      <c r="E10" s="4">
        <v>-5993400000</v>
      </c>
      <c r="F10" s="4">
        <f t="shared" si="0"/>
        <v>105506139352</v>
      </c>
      <c r="G10" s="4">
        <v>0</v>
      </c>
      <c r="H10" s="4">
        <v>0</v>
      </c>
      <c r="I10" s="4">
        <v>0</v>
      </c>
      <c r="J10" s="4">
        <v>72220000</v>
      </c>
      <c r="K10" s="4">
        <f t="shared" si="1"/>
        <v>8029080000</v>
      </c>
    </row>
    <row r="11" spans="1:11" x14ac:dyDescent="0.2">
      <c r="A11" s="11" t="s">
        <v>314</v>
      </c>
      <c r="B11" s="4">
        <v>420620</v>
      </c>
      <c r="C11" s="4">
        <v>420200</v>
      </c>
      <c r="D11" s="4">
        <v>420</v>
      </c>
      <c r="E11" s="4">
        <v>29310000</v>
      </c>
      <c r="F11" s="4">
        <f t="shared" si="0"/>
        <v>111499539352</v>
      </c>
      <c r="G11" s="4">
        <v>0</v>
      </c>
      <c r="H11" s="4">
        <v>0</v>
      </c>
      <c r="I11" s="4">
        <v>0</v>
      </c>
      <c r="J11" s="4">
        <v>24220000</v>
      </c>
      <c r="K11" s="4">
        <f t="shared" si="1"/>
        <v>7956860000</v>
      </c>
    </row>
    <row r="12" spans="1:11" x14ac:dyDescent="0.2">
      <c r="A12" s="11" t="s">
        <v>313</v>
      </c>
      <c r="B12" s="4">
        <v>532700</v>
      </c>
      <c r="C12" s="4">
        <v>378360</v>
      </c>
      <c r="D12" s="4">
        <v>154340</v>
      </c>
      <c r="E12" s="4">
        <v>9239980000</v>
      </c>
      <c r="F12" s="4">
        <f t="shared" si="0"/>
        <v>111470229352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7932640000</v>
      </c>
    </row>
    <row r="13" spans="1:11" x14ac:dyDescent="0.2">
      <c r="A13" s="11" t="s">
        <v>312</v>
      </c>
      <c r="B13" s="4">
        <v>6900</v>
      </c>
      <c r="C13" s="4">
        <v>122840</v>
      </c>
      <c r="D13" s="4">
        <v>-115940</v>
      </c>
      <c r="E13" s="4">
        <v>-6855690000</v>
      </c>
      <c r="F13" s="4">
        <f t="shared" ref="F13:F20" si="2">E13+F14</f>
        <v>102230249352</v>
      </c>
      <c r="G13" s="4">
        <v>0</v>
      </c>
      <c r="H13" s="4">
        <v>0</v>
      </c>
      <c r="I13" s="4">
        <v>0</v>
      </c>
      <c r="J13" s="4">
        <v>-59180000</v>
      </c>
      <c r="K13" s="4">
        <f t="shared" ref="K13:K95" si="3">K14+J13</f>
        <v>7932640000</v>
      </c>
    </row>
    <row r="14" spans="1:11" x14ac:dyDescent="0.2">
      <c r="A14" s="11" t="s">
        <v>310</v>
      </c>
      <c r="B14" s="4">
        <v>421100</v>
      </c>
      <c r="C14" s="4">
        <v>999700</v>
      </c>
      <c r="D14" s="4">
        <v>-578600</v>
      </c>
      <c r="E14" s="4">
        <v>-34514920000</v>
      </c>
      <c r="F14" s="4">
        <f t="shared" si="2"/>
        <v>109085939352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7991820000</v>
      </c>
    </row>
    <row r="15" spans="1:11" x14ac:dyDescent="0.2">
      <c r="A15" s="11" t="s">
        <v>309</v>
      </c>
      <c r="B15" s="4">
        <v>8600</v>
      </c>
      <c r="C15" s="4">
        <v>150140</v>
      </c>
      <c r="D15" s="4">
        <v>-141540</v>
      </c>
      <c r="E15" s="4">
        <v>-9187670000</v>
      </c>
      <c r="F15" s="4">
        <f t="shared" si="2"/>
        <v>143600859352</v>
      </c>
      <c r="G15" s="4">
        <v>0</v>
      </c>
      <c r="H15" s="4">
        <v>0</v>
      </c>
      <c r="I15" s="4">
        <v>0</v>
      </c>
      <c r="J15" s="4">
        <v>-547830000</v>
      </c>
      <c r="K15" s="4">
        <f t="shared" si="3"/>
        <v>7991820000</v>
      </c>
    </row>
    <row r="16" spans="1:11" x14ac:dyDescent="0.2">
      <c r="A16" s="11" t="s">
        <v>308</v>
      </c>
      <c r="B16" s="4">
        <v>442400</v>
      </c>
      <c r="C16" s="4">
        <v>159560</v>
      </c>
      <c r="D16" s="4">
        <v>282840</v>
      </c>
      <c r="E16" s="4">
        <v>18565790000</v>
      </c>
      <c r="F16" s="4">
        <f t="shared" si="2"/>
        <v>152788529352</v>
      </c>
      <c r="G16" s="4">
        <v>0</v>
      </c>
      <c r="H16" s="4">
        <v>0</v>
      </c>
      <c r="I16" s="4">
        <v>0</v>
      </c>
      <c r="J16" s="4">
        <v>197970000</v>
      </c>
      <c r="K16" s="4">
        <f t="shared" si="3"/>
        <v>8539650000</v>
      </c>
    </row>
    <row r="17" spans="1:11" x14ac:dyDescent="0.2">
      <c r="A17" s="11" t="s">
        <v>307</v>
      </c>
      <c r="B17" s="4">
        <v>271800</v>
      </c>
      <c r="C17" s="4">
        <v>166600</v>
      </c>
      <c r="D17" s="4">
        <v>105200</v>
      </c>
      <c r="E17" s="4">
        <v>6953730000</v>
      </c>
      <c r="F17" s="4">
        <f t="shared" si="2"/>
        <v>134222739352</v>
      </c>
      <c r="G17" s="4">
        <v>0</v>
      </c>
      <c r="H17" s="4">
        <v>0</v>
      </c>
      <c r="I17" s="4">
        <v>0</v>
      </c>
      <c r="J17" s="4">
        <v>-66670000</v>
      </c>
      <c r="K17" s="4">
        <f t="shared" si="3"/>
        <v>8341680000</v>
      </c>
    </row>
    <row r="18" spans="1:16" x14ac:dyDescent="0.2">
      <c r="A18" s="11" t="s">
        <v>306</v>
      </c>
      <c r="B18" s="4">
        <v>44300</v>
      </c>
      <c r="C18" s="4">
        <v>174700</v>
      </c>
      <c r="D18" s="4">
        <v>-130400</v>
      </c>
      <c r="E18" s="4">
        <v>-8265450000</v>
      </c>
      <c r="F18" s="4">
        <f t="shared" si="2"/>
        <v>127269009352</v>
      </c>
      <c r="G18" s="4">
        <v>0</v>
      </c>
      <c r="H18" s="4">
        <v>0</v>
      </c>
      <c r="I18" s="4">
        <v>0</v>
      </c>
      <c r="J18" s="4">
        <v>-672200000</v>
      </c>
      <c r="K18" s="4">
        <f t="shared" si="3"/>
        <v>8408350000</v>
      </c>
    </row>
    <row r="19" spans="1:16" x14ac:dyDescent="0.2">
      <c r="A19" s="11" t="s">
        <v>305</v>
      </c>
      <c r="B19" s="4">
        <v>673900</v>
      </c>
      <c r="C19" s="4">
        <v>249500</v>
      </c>
      <c r="D19" s="4">
        <v>424400</v>
      </c>
      <c r="E19" s="4">
        <v>27535880000</v>
      </c>
      <c r="F19" s="4">
        <f t="shared" si="2"/>
        <v>135534459352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9080550000</v>
      </c>
    </row>
    <row r="20" spans="1:16" x14ac:dyDescent="0.2">
      <c r="A20" s="11" t="s">
        <v>304</v>
      </c>
      <c r="B20" s="4">
        <v>39700</v>
      </c>
      <c r="C20" s="4">
        <v>47400</v>
      </c>
      <c r="D20" s="4">
        <v>-7700</v>
      </c>
      <c r="E20" s="4">
        <v>-480520000</v>
      </c>
      <c r="F20" s="4">
        <f t="shared" si="2"/>
        <v>107998579352</v>
      </c>
      <c r="G20" s="4">
        <v>0</v>
      </c>
      <c r="H20" s="4">
        <v>0</v>
      </c>
      <c r="I20" s="4">
        <v>0</v>
      </c>
      <c r="J20" s="4">
        <v>350200000</v>
      </c>
      <c r="K20" s="4">
        <f t="shared" si="3"/>
        <v>9080550000</v>
      </c>
    </row>
    <row r="21" spans="1:16" x14ac:dyDescent="0.2">
      <c r="A21" s="11" t="s">
        <v>303</v>
      </c>
      <c r="B21" s="4">
        <v>21000</v>
      </c>
      <c r="C21" s="4">
        <v>46100</v>
      </c>
      <c r="D21" s="4">
        <v>-25100</v>
      </c>
      <c r="E21" s="4">
        <v>-1636250000</v>
      </c>
      <c r="F21" s="4">
        <f t="shared" ref="F21:F95" si="4">E21+F22</f>
        <v>108479099352</v>
      </c>
      <c r="G21" s="4">
        <v>0</v>
      </c>
      <c r="H21" s="4">
        <v>0</v>
      </c>
      <c r="I21" s="4">
        <v>0</v>
      </c>
      <c r="J21" s="4">
        <v>-52060000</v>
      </c>
      <c r="K21" s="4">
        <f t="shared" si="3"/>
        <v>8730350000</v>
      </c>
      <c r="L21" s="5"/>
      <c r="M21" s="4"/>
      <c r="P21" s="5"/>
    </row>
    <row r="22" spans="1:16" x14ac:dyDescent="0.2">
      <c r="A22" s="11" t="s">
        <v>301</v>
      </c>
      <c r="B22" s="4">
        <v>108500</v>
      </c>
      <c r="C22" s="4">
        <v>257700</v>
      </c>
      <c r="D22" s="4">
        <v>-149200</v>
      </c>
      <c r="E22" s="4">
        <v>-9866220000</v>
      </c>
      <c r="F22" s="4">
        <f t="shared" si="4"/>
        <v>110115349352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8782410000</v>
      </c>
    </row>
    <row r="23" spans="1:16" x14ac:dyDescent="0.2">
      <c r="A23" s="11" t="s">
        <v>300</v>
      </c>
      <c r="B23" s="4">
        <v>501940</v>
      </c>
      <c r="C23" s="4">
        <v>5580</v>
      </c>
      <c r="D23" s="4">
        <v>496360</v>
      </c>
      <c r="E23" s="4">
        <v>32083410000</v>
      </c>
      <c r="F23" s="4">
        <f t="shared" si="4"/>
        <v>119981569352</v>
      </c>
      <c r="G23" s="4">
        <v>0</v>
      </c>
      <c r="H23" s="4">
        <v>0</v>
      </c>
      <c r="I23" s="4">
        <v>0</v>
      </c>
      <c r="J23" s="4">
        <v>-38680000</v>
      </c>
      <c r="K23" s="4">
        <f t="shared" si="3"/>
        <v>8782410000</v>
      </c>
    </row>
    <row r="24" spans="1:16" x14ac:dyDescent="0.2">
      <c r="A24" s="11" t="s">
        <v>299</v>
      </c>
      <c r="B24" s="4">
        <v>4000</v>
      </c>
      <c r="C24" s="4">
        <v>41500</v>
      </c>
      <c r="D24" s="4">
        <v>-37500</v>
      </c>
      <c r="E24" s="4">
        <v>-2452370000</v>
      </c>
      <c r="F24" s="4">
        <f t="shared" si="4"/>
        <v>87898159352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8821090000</v>
      </c>
    </row>
    <row r="25" spans="1:16" x14ac:dyDescent="0.2">
      <c r="A25" s="11" t="s">
        <v>298</v>
      </c>
      <c r="B25" s="4">
        <v>20800</v>
      </c>
      <c r="C25" s="4">
        <v>56100</v>
      </c>
      <c r="D25" s="4">
        <v>-35300</v>
      </c>
      <c r="E25" s="4">
        <v>-2298770000</v>
      </c>
      <c r="F25" s="4">
        <f t="shared" si="4"/>
        <v>90350529352</v>
      </c>
      <c r="G25" s="4">
        <v>0</v>
      </c>
      <c r="H25" s="4">
        <v>0</v>
      </c>
      <c r="I25" s="4">
        <v>0</v>
      </c>
      <c r="J25" s="4">
        <v>232220000</v>
      </c>
      <c r="K25" s="4">
        <f t="shared" si="3"/>
        <v>8821090000</v>
      </c>
    </row>
    <row r="26" spans="1:16" x14ac:dyDescent="0.2">
      <c r="A26" s="11" t="s">
        <v>297</v>
      </c>
      <c r="B26" s="4">
        <v>89800</v>
      </c>
      <c r="C26" s="4">
        <v>43000</v>
      </c>
      <c r="D26" s="4">
        <v>46800</v>
      </c>
      <c r="E26" s="4">
        <v>3039730000</v>
      </c>
      <c r="F26" s="4">
        <f t="shared" si="4"/>
        <v>92649299352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8588870000</v>
      </c>
    </row>
    <row r="27" spans="1:16" x14ac:dyDescent="0.2">
      <c r="A27" s="11" t="s">
        <v>296</v>
      </c>
      <c r="B27" s="4">
        <v>212350</v>
      </c>
      <c r="C27" s="4">
        <v>3900</v>
      </c>
      <c r="D27" s="4">
        <v>208450</v>
      </c>
      <c r="E27" s="4">
        <v>13287410000</v>
      </c>
      <c r="F27" s="4">
        <f t="shared" si="4"/>
        <v>89609569352</v>
      </c>
      <c r="G27" s="4">
        <v>0</v>
      </c>
      <c r="H27" s="4">
        <v>0</v>
      </c>
      <c r="I27" s="4">
        <v>0</v>
      </c>
      <c r="J27" s="4">
        <v>-125730000</v>
      </c>
      <c r="K27" s="4">
        <f t="shared" si="3"/>
        <v>8588870000</v>
      </c>
    </row>
    <row r="28" spans="1:16" x14ac:dyDescent="0.2">
      <c r="A28" s="11" t="s">
        <v>295</v>
      </c>
      <c r="B28" s="4">
        <v>15700</v>
      </c>
      <c r="C28" s="4">
        <v>10900</v>
      </c>
      <c r="D28" s="4">
        <v>4800</v>
      </c>
      <c r="E28" s="4">
        <v>299990000</v>
      </c>
      <c r="F28" s="4">
        <f t="shared" si="4"/>
        <v>76322159352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8714600000</v>
      </c>
    </row>
    <row r="29" spans="1:16" x14ac:dyDescent="0.2">
      <c r="A29" s="11" t="s">
        <v>294</v>
      </c>
      <c r="B29" s="4">
        <v>138200</v>
      </c>
      <c r="C29" s="4">
        <v>33720</v>
      </c>
      <c r="D29" s="4">
        <v>104480</v>
      </c>
      <c r="E29" s="4">
        <v>6653130000</v>
      </c>
      <c r="F29" s="4">
        <f t="shared" si="4"/>
        <v>76022169352</v>
      </c>
      <c r="G29" s="4">
        <v>0</v>
      </c>
      <c r="H29" s="4">
        <v>0</v>
      </c>
      <c r="I29" s="4">
        <v>0</v>
      </c>
      <c r="J29" s="4">
        <v>-139980000</v>
      </c>
      <c r="K29" s="4">
        <f t="shared" si="3"/>
        <v>8714600000</v>
      </c>
    </row>
    <row r="30" spans="1:16" x14ac:dyDescent="0.2">
      <c r="A30" s="11" t="s">
        <v>293</v>
      </c>
      <c r="B30" s="4">
        <v>79600</v>
      </c>
      <c r="C30" s="4">
        <v>14160</v>
      </c>
      <c r="D30" s="4">
        <v>65440</v>
      </c>
      <c r="E30" s="4">
        <v>4130610000</v>
      </c>
      <c r="F30" s="4">
        <f t="shared" si="4"/>
        <v>69369039352</v>
      </c>
      <c r="G30" s="4">
        <v>0</v>
      </c>
      <c r="H30" s="4">
        <v>0</v>
      </c>
      <c r="I30" s="4">
        <v>0</v>
      </c>
      <c r="J30" s="4">
        <v>56220000</v>
      </c>
      <c r="K30" s="4">
        <f t="shared" si="3"/>
        <v>8854580000</v>
      </c>
    </row>
    <row r="31" spans="1:16" x14ac:dyDescent="0.2">
      <c r="A31" s="11" t="s">
        <v>290</v>
      </c>
      <c r="B31" s="4">
        <v>134500</v>
      </c>
      <c r="C31" s="4">
        <v>90900</v>
      </c>
      <c r="D31" s="4">
        <v>43600</v>
      </c>
      <c r="E31" s="4">
        <v>2790060000</v>
      </c>
      <c r="F31" s="4">
        <f t="shared" si="4"/>
        <v>65238429352</v>
      </c>
      <c r="G31" s="4">
        <v>0</v>
      </c>
      <c r="H31" s="4">
        <v>0</v>
      </c>
      <c r="I31" s="4">
        <v>0</v>
      </c>
      <c r="J31" s="4">
        <v>790920000</v>
      </c>
      <c r="K31" s="4">
        <f t="shared" si="3"/>
        <v>8798360000</v>
      </c>
    </row>
    <row r="32" spans="1:16" x14ac:dyDescent="0.2">
      <c r="A32" s="11" t="s">
        <v>289</v>
      </c>
      <c r="B32" s="4">
        <v>369552</v>
      </c>
      <c r="C32" s="4">
        <v>32236</v>
      </c>
      <c r="D32" s="4">
        <v>337316</v>
      </c>
      <c r="E32" s="4">
        <v>20805950000</v>
      </c>
      <c r="F32" s="4">
        <f t="shared" si="4"/>
        <v>62448369352</v>
      </c>
      <c r="G32" s="4">
        <v>0</v>
      </c>
      <c r="H32" s="4">
        <v>0</v>
      </c>
      <c r="I32" s="4">
        <v>0</v>
      </c>
      <c r="J32" s="4">
        <v>49440000</v>
      </c>
      <c r="K32" s="4">
        <f t="shared" si="3"/>
        <v>8007440000</v>
      </c>
    </row>
    <row r="33" spans="1:16" x14ac:dyDescent="0.2">
      <c r="A33" s="11" t="s">
        <v>288</v>
      </c>
      <c r="B33" s="4">
        <v>183400</v>
      </c>
      <c r="C33" s="4">
        <v>18800</v>
      </c>
      <c r="D33" s="4">
        <v>164600</v>
      </c>
      <c r="E33" s="4">
        <v>10170850000</v>
      </c>
      <c r="F33" s="4">
        <f t="shared" si="4"/>
        <v>41642419352</v>
      </c>
      <c r="G33" s="4">
        <v>0</v>
      </c>
      <c r="H33" s="4">
        <v>0</v>
      </c>
      <c r="I33" s="4">
        <v>0</v>
      </c>
      <c r="J33" s="4">
        <v>111280000</v>
      </c>
      <c r="K33" s="4">
        <f t="shared" si="3"/>
        <v>7958000000</v>
      </c>
    </row>
    <row r="34" spans="1:11" x14ac:dyDescent="0.2">
      <c r="A34" s="11" t="s">
        <v>287</v>
      </c>
      <c r="B34" s="4">
        <v>24400</v>
      </c>
      <c r="C34" s="4">
        <v>30602</v>
      </c>
      <c r="D34" s="4">
        <v>-6202</v>
      </c>
      <c r="E34" s="4">
        <v>-386580000</v>
      </c>
      <c r="F34" s="4">
        <f t="shared" si="4"/>
        <v>31471569352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7846720000</v>
      </c>
    </row>
    <row r="35" spans="1:11" x14ac:dyDescent="0.2">
      <c r="A35" s="11" t="s">
        <v>286</v>
      </c>
      <c r="B35" s="4">
        <v>149700</v>
      </c>
      <c r="C35" s="4">
        <v>79602</v>
      </c>
      <c r="D35" s="4">
        <v>70098</v>
      </c>
      <c r="E35" s="4">
        <v>4264150000</v>
      </c>
      <c r="F35" s="4">
        <f t="shared" si="4"/>
        <v>31858149352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7846720000</v>
      </c>
    </row>
    <row r="36" spans="1:11" x14ac:dyDescent="0.2">
      <c r="A36" s="11" t="s">
        <v>285</v>
      </c>
      <c r="B36" s="4">
        <v>337400</v>
      </c>
      <c r="C36" s="4">
        <v>145620</v>
      </c>
      <c r="D36" s="4">
        <v>191780</v>
      </c>
      <c r="E36" s="4">
        <v>12075110000</v>
      </c>
      <c r="F36" s="4">
        <f t="shared" si="4"/>
        <v>27593999352</v>
      </c>
      <c r="G36" s="4">
        <v>0</v>
      </c>
      <c r="H36" s="4">
        <v>0</v>
      </c>
      <c r="I36" s="4">
        <v>0</v>
      </c>
      <c r="J36" s="4">
        <v>374720000</v>
      </c>
      <c r="K36" s="4">
        <f t="shared" si="3"/>
        <v>7846720000</v>
      </c>
    </row>
    <row r="37" spans="1:11" x14ac:dyDescent="0.2">
      <c r="A37" s="11" t="s">
        <v>284</v>
      </c>
      <c r="B37" s="4">
        <v>7935</v>
      </c>
      <c r="C37" s="4">
        <v>46340</v>
      </c>
      <c r="D37" s="4">
        <v>-38405</v>
      </c>
      <c r="E37" s="4">
        <v>-2469060000</v>
      </c>
      <c r="F37" s="4">
        <f t="shared" si="4"/>
        <v>15518889352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7472000000</v>
      </c>
    </row>
    <row r="38" spans="1:11" x14ac:dyDescent="0.2">
      <c r="A38" s="11" t="s">
        <v>283</v>
      </c>
      <c r="B38" s="4">
        <v>7600</v>
      </c>
      <c r="C38" s="4">
        <v>5700</v>
      </c>
      <c r="D38" s="4">
        <v>1900</v>
      </c>
      <c r="E38" s="4">
        <v>117500000</v>
      </c>
      <c r="F38" s="4">
        <f t="shared" si="4"/>
        <v>17987949352</v>
      </c>
      <c r="G38" s="4">
        <v>0</v>
      </c>
      <c r="H38" s="4">
        <v>0</v>
      </c>
      <c r="I38" s="4">
        <v>0</v>
      </c>
      <c r="J38" s="4">
        <v>37500000</v>
      </c>
      <c r="K38" s="4">
        <f t="shared" si="3"/>
        <v>7472000000</v>
      </c>
    </row>
    <row r="39" spans="1:11" x14ac:dyDescent="0.2">
      <c r="A39" s="11" t="s">
        <v>282</v>
      </c>
      <c r="B39" s="4">
        <v>58000</v>
      </c>
      <c r="C39" s="4">
        <v>166600</v>
      </c>
      <c r="D39" s="4">
        <v>-108600</v>
      </c>
      <c r="E39" s="4">
        <v>-6785400000</v>
      </c>
      <c r="F39" s="4">
        <f t="shared" si="4"/>
        <v>17870449352</v>
      </c>
      <c r="G39" s="4">
        <v>0</v>
      </c>
      <c r="H39" s="4">
        <v>0</v>
      </c>
      <c r="I39" s="4">
        <v>0</v>
      </c>
      <c r="J39" s="4">
        <v>189580000</v>
      </c>
      <c r="K39" s="4">
        <f t="shared" si="3"/>
        <v>7434500000</v>
      </c>
    </row>
    <row r="40" spans="1:11" x14ac:dyDescent="0.2">
      <c r="A40" s="11" t="s">
        <v>281</v>
      </c>
      <c r="B40" s="4">
        <v>23400</v>
      </c>
      <c r="C40" s="4">
        <v>12072</v>
      </c>
      <c r="D40" s="4">
        <v>11328</v>
      </c>
      <c r="E40" s="4">
        <v>712390000</v>
      </c>
      <c r="F40" s="4">
        <f t="shared" si="4"/>
        <v>24655849352</v>
      </c>
      <c r="G40" s="4">
        <v>0</v>
      </c>
      <c r="H40" s="4">
        <v>0</v>
      </c>
      <c r="I40" s="4">
        <v>0</v>
      </c>
      <c r="J40" s="4">
        <v>81490000</v>
      </c>
      <c r="K40" s="4">
        <f t="shared" si="3"/>
        <v>7244920000</v>
      </c>
    </row>
    <row r="41" spans="1:11" x14ac:dyDescent="0.2">
      <c r="A41" s="11" t="s">
        <v>280</v>
      </c>
      <c r="B41" s="4">
        <v>17100</v>
      </c>
      <c r="C41" s="4">
        <v>363300</v>
      </c>
      <c r="D41" s="4">
        <v>-346200</v>
      </c>
      <c r="E41" s="4">
        <v>-21764940000</v>
      </c>
      <c r="F41" s="4">
        <f t="shared" si="4"/>
        <v>23943459352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7163430000</v>
      </c>
    </row>
    <row r="42" spans="1:11" x14ac:dyDescent="0.2">
      <c r="A42" s="11" t="s">
        <v>279</v>
      </c>
      <c r="B42" s="4">
        <v>78600</v>
      </c>
      <c r="C42" s="4">
        <v>46540</v>
      </c>
      <c r="D42" s="4">
        <v>32060</v>
      </c>
      <c r="E42" s="4">
        <v>1959700000</v>
      </c>
      <c r="F42" s="4">
        <f t="shared" si="4"/>
        <v>45708399352</v>
      </c>
      <c r="G42" s="4">
        <v>0</v>
      </c>
      <c r="H42" s="4">
        <v>0</v>
      </c>
      <c r="I42" s="4">
        <v>0</v>
      </c>
      <c r="J42" s="4">
        <v>-485980000</v>
      </c>
      <c r="K42" s="4">
        <f t="shared" si="3"/>
        <v>7163430000</v>
      </c>
    </row>
    <row r="43" spans="1:11" x14ac:dyDescent="0.2">
      <c r="A43" s="11" t="s">
        <v>278</v>
      </c>
      <c r="B43" s="4">
        <v>1100</v>
      </c>
      <c r="C43" s="4">
        <v>72360</v>
      </c>
      <c r="D43" s="4">
        <v>-71260</v>
      </c>
      <c r="E43" s="4">
        <v>-4688380000</v>
      </c>
      <c r="F43" s="4">
        <f t="shared" si="4"/>
        <v>43748699352</v>
      </c>
      <c r="G43" s="4">
        <v>0</v>
      </c>
      <c r="H43" s="4">
        <v>0</v>
      </c>
      <c r="I43" s="4">
        <v>0</v>
      </c>
      <c r="J43" s="4">
        <v>-723530000</v>
      </c>
      <c r="K43" s="4">
        <f t="shared" si="3"/>
        <v>7649410000</v>
      </c>
    </row>
    <row r="44" spans="1:11" x14ac:dyDescent="0.2">
      <c r="A44" s="11" t="s">
        <v>277</v>
      </c>
      <c r="B44" s="4">
        <v>437800</v>
      </c>
      <c r="C44" s="4">
        <v>96600</v>
      </c>
      <c r="D44" s="4">
        <v>341200</v>
      </c>
      <c r="E44" s="4">
        <v>22288130000</v>
      </c>
      <c r="F44" s="4">
        <f t="shared" si="4"/>
        <v>48437079352</v>
      </c>
      <c r="G44" s="4">
        <v>0</v>
      </c>
      <c r="H44" s="4">
        <v>0</v>
      </c>
      <c r="I44" s="4">
        <v>0</v>
      </c>
      <c r="J44" s="4">
        <v>239210000</v>
      </c>
      <c r="K44" s="4">
        <f t="shared" si="3"/>
        <v>8372940000</v>
      </c>
    </row>
    <row r="45" spans="1:11" x14ac:dyDescent="0.2">
      <c r="A45" s="11" t="s">
        <v>273</v>
      </c>
      <c r="B45" s="4">
        <v>110900</v>
      </c>
      <c r="C45" s="4">
        <v>9300</v>
      </c>
      <c r="D45" s="4">
        <v>101600</v>
      </c>
      <c r="E45" s="4">
        <v>6490100000</v>
      </c>
      <c r="F45" s="4">
        <f t="shared" si="4"/>
        <v>26148949352</v>
      </c>
      <c r="G45" s="4">
        <v>0</v>
      </c>
      <c r="H45" s="4">
        <v>0</v>
      </c>
      <c r="I45" s="4">
        <v>0</v>
      </c>
      <c r="J45" s="4">
        <v>-120000</v>
      </c>
      <c r="K45" s="4">
        <f t="shared" si="3"/>
        <v>8133730000</v>
      </c>
    </row>
    <row r="46" spans="1:11" x14ac:dyDescent="0.2">
      <c r="A46" s="11" t="s">
        <v>272</v>
      </c>
      <c r="B46" s="4">
        <v>20801</v>
      </c>
      <c r="C46" s="4">
        <v>245000</v>
      </c>
      <c r="D46" s="4">
        <v>-224199</v>
      </c>
      <c r="E46" s="4">
        <v>-14520280000</v>
      </c>
      <c r="F46" s="4">
        <f t="shared" si="4"/>
        <v>19658849352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8133850000</v>
      </c>
    </row>
    <row r="47" spans="1:11" x14ac:dyDescent="0.2">
      <c r="A47" s="11" t="s">
        <v>270</v>
      </c>
      <c r="B47" s="4">
        <v>132700</v>
      </c>
      <c r="C47" s="4">
        <v>2650</v>
      </c>
      <c r="D47" s="4">
        <v>130050</v>
      </c>
      <c r="E47" s="4">
        <v>8358740000</v>
      </c>
      <c r="F47" s="4">
        <f t="shared" si="4"/>
        <v>34179129352</v>
      </c>
      <c r="G47" s="4">
        <v>0</v>
      </c>
      <c r="H47" s="4">
        <v>0</v>
      </c>
      <c r="I47" s="4">
        <v>0</v>
      </c>
      <c r="J47" s="4">
        <v>6440000</v>
      </c>
      <c r="K47" s="4">
        <f t="shared" si="3"/>
        <v>8133850000</v>
      </c>
    </row>
    <row r="48" spans="1:11" x14ac:dyDescent="0.2">
      <c r="A48" s="11" t="s">
        <v>269</v>
      </c>
      <c r="B48" s="4">
        <v>180300</v>
      </c>
      <c r="C48" s="4">
        <v>8600</v>
      </c>
      <c r="D48" s="4">
        <v>171700</v>
      </c>
      <c r="E48" s="4">
        <v>10967460000</v>
      </c>
      <c r="F48" s="4">
        <f t="shared" si="4"/>
        <v>25820389352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8127410000</v>
      </c>
    </row>
    <row r="49" spans="1:11" x14ac:dyDescent="0.2">
      <c r="A49" s="11" t="s">
        <v>268</v>
      </c>
      <c r="B49" s="4">
        <v>121100</v>
      </c>
      <c r="C49" s="4">
        <v>3280</v>
      </c>
      <c r="D49" s="4">
        <v>117820</v>
      </c>
      <c r="E49" s="4">
        <v>7594590000</v>
      </c>
      <c r="F49" s="4">
        <f t="shared" si="4"/>
        <v>14852929352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8127410000</v>
      </c>
    </row>
    <row r="50" spans="1:11" x14ac:dyDescent="0.2">
      <c r="A50" s="11" t="s">
        <v>267</v>
      </c>
      <c r="B50" s="4">
        <v>120000</v>
      </c>
      <c r="C50" s="4">
        <v>57620</v>
      </c>
      <c r="D50" s="4">
        <v>62380</v>
      </c>
      <c r="E50" s="4">
        <v>4043200000</v>
      </c>
      <c r="F50" s="4">
        <f t="shared" si="4"/>
        <v>7258339352</v>
      </c>
      <c r="G50" s="4">
        <v>0</v>
      </c>
      <c r="H50" s="4">
        <v>0</v>
      </c>
      <c r="I50" s="4">
        <v>0</v>
      </c>
      <c r="J50" s="4">
        <v>168240000</v>
      </c>
      <c r="K50" s="4">
        <f t="shared" si="3"/>
        <v>8127410000</v>
      </c>
    </row>
    <row r="51" spans="1:11" x14ac:dyDescent="0.2">
      <c r="A51" s="11" t="s">
        <v>266</v>
      </c>
      <c r="B51" s="4">
        <v>115800</v>
      </c>
      <c r="C51" s="4">
        <v>21500</v>
      </c>
      <c r="D51" s="4">
        <v>94300</v>
      </c>
      <c r="E51" s="4">
        <v>6148790000</v>
      </c>
      <c r="F51" s="4">
        <f t="shared" si="4"/>
        <v>3215139352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7959170000</v>
      </c>
    </row>
    <row r="52" spans="1:11" x14ac:dyDescent="0.2">
      <c r="A52" s="11" t="s">
        <v>265</v>
      </c>
      <c r="B52" s="4">
        <v>162500</v>
      </c>
      <c r="C52" s="4">
        <v>322900</v>
      </c>
      <c r="D52" s="4">
        <v>-160400</v>
      </c>
      <c r="E52" s="4">
        <v>-10396050000</v>
      </c>
      <c r="F52" s="4">
        <f t="shared" si="4"/>
        <v>-2933650648</v>
      </c>
      <c r="G52" s="4">
        <v>0</v>
      </c>
      <c r="H52" s="4">
        <v>0</v>
      </c>
      <c r="I52" s="4">
        <v>0</v>
      </c>
      <c r="J52" s="4">
        <v>482760000</v>
      </c>
      <c r="K52" s="4">
        <f t="shared" si="3"/>
        <v>7959170000</v>
      </c>
    </row>
    <row r="53" spans="1:11" x14ac:dyDescent="0.2">
      <c r="A53" s="11" t="s">
        <v>264</v>
      </c>
      <c r="B53" s="4">
        <v>14300</v>
      </c>
      <c r="C53" s="4">
        <v>112800</v>
      </c>
      <c r="D53" s="4">
        <v>-98500</v>
      </c>
      <c r="E53" s="4">
        <v>-6199500000</v>
      </c>
      <c r="F53" s="4">
        <f t="shared" si="4"/>
        <v>7462399352</v>
      </c>
      <c r="G53" s="4">
        <v>0</v>
      </c>
      <c r="H53" s="4">
        <v>0</v>
      </c>
      <c r="I53" s="4">
        <v>0</v>
      </c>
      <c r="J53" s="4">
        <v>99220000</v>
      </c>
      <c r="K53" s="4">
        <f t="shared" si="3"/>
        <v>7476410000</v>
      </c>
    </row>
    <row r="54" spans="1:11" x14ac:dyDescent="0.2">
      <c r="A54" s="11" t="s">
        <v>263</v>
      </c>
      <c r="B54" s="4">
        <v>175</v>
      </c>
      <c r="C54" s="4">
        <v>70307</v>
      </c>
      <c r="D54" s="4">
        <v>-70132</v>
      </c>
      <c r="E54" s="4">
        <v>-4508370000</v>
      </c>
      <c r="F54" s="4">
        <f t="shared" si="4"/>
        <v>13661899352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7377190000</v>
      </c>
    </row>
    <row r="55" spans="1:11" x14ac:dyDescent="0.2">
      <c r="A55" s="11" t="s">
        <v>262</v>
      </c>
      <c r="B55" s="4">
        <v>96000</v>
      </c>
      <c r="C55" s="4">
        <v>114560</v>
      </c>
      <c r="D55" s="4">
        <v>-18560</v>
      </c>
      <c r="E55" s="4">
        <v>-1147450000</v>
      </c>
      <c r="F55" s="4">
        <f t="shared" si="4"/>
        <v>18170269352</v>
      </c>
      <c r="G55" s="4">
        <v>0</v>
      </c>
      <c r="H55" s="4">
        <v>0</v>
      </c>
      <c r="I55" s="4">
        <v>0</v>
      </c>
      <c r="J55" s="4">
        <v>-64620000</v>
      </c>
      <c r="K55" s="4">
        <f t="shared" si="3"/>
        <v>7377190000</v>
      </c>
    </row>
    <row r="56" spans="1:11" x14ac:dyDescent="0.2">
      <c r="A56" s="11" t="s">
        <v>261</v>
      </c>
      <c r="B56" s="4">
        <v>36707</v>
      </c>
      <c r="C56" s="4">
        <v>41800</v>
      </c>
      <c r="D56" s="4">
        <v>-5093</v>
      </c>
      <c r="E56" s="4">
        <v>-306990000</v>
      </c>
      <c r="F56" s="4">
        <f t="shared" si="4"/>
        <v>19317719352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7441810000</v>
      </c>
    </row>
    <row r="57" spans="1:11" x14ac:dyDescent="0.2">
      <c r="A57" s="11" t="s">
        <v>260</v>
      </c>
      <c r="B57" s="4">
        <v>33960</v>
      </c>
      <c r="C57" s="4">
        <v>195500</v>
      </c>
      <c r="D57" s="4">
        <v>-161540</v>
      </c>
      <c r="E57" s="4">
        <v>-10288170000</v>
      </c>
      <c r="F57" s="4">
        <f t="shared" si="4"/>
        <v>19624709352</v>
      </c>
      <c r="G57" s="4">
        <v>0</v>
      </c>
      <c r="H57" s="4">
        <v>0</v>
      </c>
      <c r="I57" s="4">
        <v>0</v>
      </c>
      <c r="J57" s="4">
        <v>-244300000</v>
      </c>
      <c r="K57" s="4">
        <f t="shared" si="3"/>
        <v>7441810000</v>
      </c>
    </row>
    <row r="58" spans="1:11" x14ac:dyDescent="0.2">
      <c r="A58" s="11" t="s">
        <v>259</v>
      </c>
      <c r="B58" s="4">
        <v>172800</v>
      </c>
      <c r="C58" s="4">
        <v>176980</v>
      </c>
      <c r="D58" s="4">
        <v>-4180</v>
      </c>
      <c r="E58" s="4">
        <v>-218880000</v>
      </c>
      <c r="F58" s="4">
        <f t="shared" si="4"/>
        <v>29912879352</v>
      </c>
      <c r="G58" s="4">
        <v>0</v>
      </c>
      <c r="H58" s="4">
        <v>0</v>
      </c>
      <c r="I58" s="4">
        <v>0</v>
      </c>
      <c r="J58" s="4">
        <v>-89460000</v>
      </c>
      <c r="K58" s="4">
        <f t="shared" si="3"/>
        <v>7686110000</v>
      </c>
    </row>
    <row r="59" spans="1:11" x14ac:dyDescent="0.2">
      <c r="A59" s="11" t="s">
        <v>258</v>
      </c>
      <c r="B59" s="4">
        <v>1800</v>
      </c>
      <c r="C59" s="4">
        <v>207700</v>
      </c>
      <c r="D59" s="4">
        <v>-205900</v>
      </c>
      <c r="E59" s="4">
        <v>-13160750000</v>
      </c>
      <c r="F59" s="4">
        <f t="shared" si="4"/>
        <v>30131759352</v>
      </c>
      <c r="G59" s="4">
        <v>0</v>
      </c>
      <c r="H59" s="4">
        <v>0</v>
      </c>
      <c r="I59" s="4">
        <v>0</v>
      </c>
      <c r="J59" s="4">
        <v>-205060000</v>
      </c>
      <c r="K59" s="4">
        <f t="shared" si="3"/>
        <v>7775570000</v>
      </c>
    </row>
    <row r="60" spans="1:11" x14ac:dyDescent="0.2">
      <c r="A60" s="11" t="s">
        <v>257</v>
      </c>
      <c r="B60" s="4">
        <v>3700</v>
      </c>
      <c r="C60" s="4">
        <v>107293</v>
      </c>
      <c r="D60" s="4">
        <v>-103593</v>
      </c>
      <c r="E60" s="4">
        <v>-6660480000</v>
      </c>
      <c r="F60" s="4">
        <f t="shared" si="4"/>
        <v>43292509352</v>
      </c>
      <c r="G60" s="4">
        <v>0</v>
      </c>
      <c r="H60" s="4">
        <v>0</v>
      </c>
      <c r="I60" s="4">
        <v>0</v>
      </c>
      <c r="J60" s="4">
        <v>-89640000</v>
      </c>
      <c r="K60" s="4">
        <f t="shared" si="3"/>
        <v>7980630000</v>
      </c>
    </row>
    <row r="61" spans="1:11" x14ac:dyDescent="0.2">
      <c r="A61" s="11" t="s">
        <v>256</v>
      </c>
      <c r="B61" s="4">
        <v>13600</v>
      </c>
      <c r="C61" s="4">
        <v>112400</v>
      </c>
      <c r="D61" s="4">
        <v>-98800</v>
      </c>
      <c r="E61" s="4">
        <v>-6325260000</v>
      </c>
      <c r="F61" s="4">
        <f t="shared" si="4"/>
        <v>49952989352</v>
      </c>
      <c r="G61" s="4">
        <v>0</v>
      </c>
      <c r="H61" s="4">
        <v>0</v>
      </c>
      <c r="I61" s="4">
        <v>0</v>
      </c>
      <c r="J61" s="4">
        <v>-445350000</v>
      </c>
      <c r="K61" s="4">
        <f t="shared" si="3"/>
        <v>8070270000</v>
      </c>
    </row>
    <row r="62" spans="1:11" x14ac:dyDescent="0.2">
      <c r="A62" s="11" t="s">
        <v>255</v>
      </c>
      <c r="B62" s="4">
        <v>752099</v>
      </c>
      <c r="C62" s="4">
        <v>160500</v>
      </c>
      <c r="D62" s="4">
        <v>591599</v>
      </c>
      <c r="E62" s="4">
        <v>37695790000</v>
      </c>
      <c r="F62" s="4">
        <f t="shared" si="4"/>
        <v>56278249352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8515620000</v>
      </c>
    </row>
    <row r="63" spans="1:11" x14ac:dyDescent="0.2">
      <c r="A63" s="11" t="s">
        <v>254</v>
      </c>
      <c r="B63" s="4">
        <v>6700</v>
      </c>
      <c r="C63" s="4">
        <v>46300</v>
      </c>
      <c r="D63" s="4">
        <v>-39600</v>
      </c>
      <c r="E63" s="4">
        <v>-2460770000</v>
      </c>
      <c r="F63" s="4">
        <f t="shared" si="4"/>
        <v>18582459352</v>
      </c>
      <c r="G63" s="4">
        <v>0</v>
      </c>
      <c r="H63" s="4">
        <v>0</v>
      </c>
      <c r="I63" s="4">
        <v>0</v>
      </c>
      <c r="J63" s="4">
        <v>390200000</v>
      </c>
      <c r="K63" s="4">
        <f t="shared" si="3"/>
        <v>8515620000</v>
      </c>
    </row>
    <row r="64" spans="1:11" x14ac:dyDescent="0.2">
      <c r="A64" s="11" t="s">
        <v>253</v>
      </c>
      <c r="B64" s="4">
        <v>118800</v>
      </c>
      <c r="C64" s="4">
        <v>43512</v>
      </c>
      <c r="D64" s="4">
        <v>75288</v>
      </c>
      <c r="E64" s="4">
        <v>4658150000</v>
      </c>
      <c r="F64" s="4">
        <f t="shared" si="4"/>
        <v>21043229352</v>
      </c>
      <c r="G64" s="4">
        <v>0</v>
      </c>
      <c r="H64" s="4">
        <v>0</v>
      </c>
      <c r="I64" s="4">
        <v>0</v>
      </c>
      <c r="J64" s="4">
        <v>-12170000</v>
      </c>
      <c r="K64" s="4">
        <f t="shared" si="3"/>
        <v>8125420000</v>
      </c>
    </row>
    <row r="65" spans="1:11" x14ac:dyDescent="0.2">
      <c r="A65" s="11" t="s">
        <v>252</v>
      </c>
      <c r="B65" s="4">
        <v>138101</v>
      </c>
      <c r="C65" s="4">
        <v>83620</v>
      </c>
      <c r="D65" s="4">
        <v>54481</v>
      </c>
      <c r="E65" s="4">
        <v>3288320000</v>
      </c>
      <c r="F65" s="4">
        <f t="shared" si="4"/>
        <v>16385079352</v>
      </c>
      <c r="G65" s="4">
        <v>0</v>
      </c>
      <c r="H65" s="4">
        <v>0</v>
      </c>
      <c r="I65" s="4">
        <v>0</v>
      </c>
      <c r="J65" s="4">
        <v>320080000</v>
      </c>
      <c r="K65" s="4">
        <f t="shared" si="3"/>
        <v>8137590000</v>
      </c>
    </row>
    <row r="66" spans="1:11" x14ac:dyDescent="0.2">
      <c r="A66" s="11" t="s">
        <v>251</v>
      </c>
      <c r="B66" s="4">
        <v>26600</v>
      </c>
      <c r="C66" s="4">
        <v>496400</v>
      </c>
      <c r="D66" s="4">
        <v>-469800</v>
      </c>
      <c r="E66" s="4">
        <v>-28162423430</v>
      </c>
      <c r="F66" s="4">
        <f t="shared" si="4"/>
        <v>13096759352</v>
      </c>
      <c r="G66" s="4">
        <v>0</v>
      </c>
      <c r="H66" s="4">
        <v>0</v>
      </c>
      <c r="I66" s="4">
        <v>0</v>
      </c>
      <c r="J66" s="4">
        <v>309700000</v>
      </c>
      <c r="K66" s="4">
        <f t="shared" si="3"/>
        <v>7817510000</v>
      </c>
    </row>
    <row r="67" spans="1:11" x14ac:dyDescent="0.2">
      <c r="A67" s="11" t="s">
        <v>250</v>
      </c>
      <c r="B67" s="4">
        <v>75500</v>
      </c>
      <c r="C67" s="4">
        <v>388380</v>
      </c>
      <c r="D67" s="4">
        <v>-312880</v>
      </c>
      <c r="E67" s="4">
        <v>-18910640000</v>
      </c>
      <c r="F67" s="4">
        <f t="shared" si="4"/>
        <v>41259182782</v>
      </c>
      <c r="G67" s="4">
        <v>0</v>
      </c>
      <c r="H67" s="4">
        <v>0</v>
      </c>
      <c r="I67" s="4">
        <v>0</v>
      </c>
      <c r="J67" s="4">
        <v>-148260000</v>
      </c>
      <c r="K67" s="4">
        <f t="shared" si="3"/>
        <v>7507810000</v>
      </c>
    </row>
    <row r="68" spans="1:11" x14ac:dyDescent="0.2">
      <c r="A68" s="11" t="s">
        <v>249</v>
      </c>
      <c r="B68" s="4">
        <v>42300</v>
      </c>
      <c r="C68" s="4">
        <v>99100</v>
      </c>
      <c r="D68" s="4">
        <v>-56800</v>
      </c>
      <c r="E68" s="4">
        <v>-3526050000</v>
      </c>
      <c r="F68" s="4">
        <f t="shared" si="4"/>
        <v>60169822782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7656070000</v>
      </c>
    </row>
    <row r="69" spans="1:11" x14ac:dyDescent="0.2">
      <c r="A69" s="11" t="s">
        <v>248</v>
      </c>
      <c r="B69" s="4">
        <v>305700</v>
      </c>
      <c r="C69" s="4">
        <v>485700</v>
      </c>
      <c r="D69" s="4">
        <v>-180000</v>
      </c>
      <c r="E69" s="4">
        <v>-11089340000</v>
      </c>
      <c r="F69" s="4">
        <f t="shared" si="4"/>
        <v>63695872782</v>
      </c>
      <c r="G69" s="4">
        <v>0</v>
      </c>
      <c r="H69" s="4">
        <v>0</v>
      </c>
      <c r="I69" s="4">
        <v>0</v>
      </c>
      <c r="J69" s="4">
        <v>-353340000</v>
      </c>
      <c r="K69" s="4">
        <f t="shared" si="3"/>
        <v>7656070000</v>
      </c>
    </row>
    <row r="70" spans="1:11" x14ac:dyDescent="0.2">
      <c r="A70" s="11" t="s">
        <v>247</v>
      </c>
      <c r="B70" s="4">
        <v>23400</v>
      </c>
      <c r="C70" s="4">
        <v>16900</v>
      </c>
      <c r="D70" s="4">
        <v>6500</v>
      </c>
      <c r="E70" s="4">
        <v>395910000</v>
      </c>
      <c r="F70" s="4">
        <f t="shared" si="4"/>
        <v>74785212782</v>
      </c>
      <c r="G70" s="4">
        <v>0</v>
      </c>
      <c r="H70" s="4">
        <v>0</v>
      </c>
      <c r="I70" s="4">
        <v>0</v>
      </c>
      <c r="J70" s="4">
        <v>-928160000</v>
      </c>
      <c r="K70" s="4">
        <f t="shared" si="3"/>
        <v>8009410000</v>
      </c>
    </row>
    <row r="71" spans="1:11" x14ac:dyDescent="0.2">
      <c r="A71" s="11" t="s">
        <v>246</v>
      </c>
      <c r="B71" s="4">
        <v>224800</v>
      </c>
      <c r="C71" s="4">
        <v>36600</v>
      </c>
      <c r="D71" s="4">
        <v>188200</v>
      </c>
      <c r="E71" s="4">
        <v>11393430000</v>
      </c>
      <c r="F71" s="4">
        <f t="shared" si="4"/>
        <v>74389302782</v>
      </c>
      <c r="G71" s="4">
        <v>0</v>
      </c>
      <c r="H71" s="4">
        <v>0</v>
      </c>
      <c r="I71" s="4">
        <v>0</v>
      </c>
      <c r="J71" s="4">
        <v>146530000</v>
      </c>
      <c r="K71" s="4">
        <f t="shared" si="3"/>
        <v>8937570000</v>
      </c>
    </row>
    <row r="72" spans="1:11" x14ac:dyDescent="0.2">
      <c r="A72" s="11" t="s">
        <v>245</v>
      </c>
      <c r="B72" s="4">
        <v>13800</v>
      </c>
      <c r="C72" s="4">
        <v>90600</v>
      </c>
      <c r="D72" s="4">
        <v>-76800</v>
      </c>
      <c r="E72" s="4">
        <v>-4563450000</v>
      </c>
      <c r="F72" s="4">
        <f t="shared" si="4"/>
        <v>62995872782</v>
      </c>
      <c r="G72" s="4">
        <v>0</v>
      </c>
      <c r="H72" s="4">
        <v>0</v>
      </c>
      <c r="I72" s="4">
        <v>0</v>
      </c>
      <c r="J72" s="4">
        <v>356000000</v>
      </c>
      <c r="K72" s="4">
        <f t="shared" si="3"/>
        <v>8791040000</v>
      </c>
    </row>
    <row r="73" spans="1:11" x14ac:dyDescent="0.2">
      <c r="A73" s="11" t="s">
        <v>244</v>
      </c>
      <c r="B73" s="4">
        <v>6500</v>
      </c>
      <c r="C73" s="4">
        <v>147800</v>
      </c>
      <c r="D73" s="4">
        <v>-141300</v>
      </c>
      <c r="E73" s="4">
        <v>-8489390000</v>
      </c>
      <c r="F73" s="4">
        <f t="shared" si="4"/>
        <v>67559322782</v>
      </c>
      <c r="G73" s="4">
        <v>0</v>
      </c>
      <c r="H73" s="4">
        <v>0</v>
      </c>
      <c r="I73" s="4">
        <v>0</v>
      </c>
      <c r="J73" s="4">
        <v>-227900000</v>
      </c>
      <c r="K73" s="4">
        <f t="shared" si="3"/>
        <v>8435040000</v>
      </c>
    </row>
    <row r="74" spans="1:11" x14ac:dyDescent="0.2">
      <c r="A74" s="11" t="s">
        <v>243</v>
      </c>
      <c r="B74" s="4">
        <v>188400</v>
      </c>
      <c r="C74" s="4">
        <v>76100</v>
      </c>
      <c r="D74" s="4">
        <v>112300</v>
      </c>
      <c r="E74" s="4">
        <v>6640440000</v>
      </c>
      <c r="F74" s="4">
        <f t="shared" si="4"/>
        <v>76048712782</v>
      </c>
      <c r="G74" s="4">
        <v>0</v>
      </c>
      <c r="H74" s="4">
        <v>0</v>
      </c>
      <c r="I74" s="4">
        <v>0</v>
      </c>
      <c r="J74" s="4">
        <v>47080000</v>
      </c>
      <c r="K74" s="4">
        <f t="shared" si="3"/>
        <v>8662940000</v>
      </c>
    </row>
    <row r="75" spans="1:11" x14ac:dyDescent="0.2">
      <c r="A75" s="11" t="s">
        <v>242</v>
      </c>
      <c r="B75" s="4">
        <v>75802</v>
      </c>
      <c r="C75" s="4">
        <v>203700</v>
      </c>
      <c r="D75" s="4">
        <v>-127898</v>
      </c>
      <c r="E75" s="4">
        <v>-7484890000</v>
      </c>
      <c r="F75" s="4">
        <f t="shared" si="4"/>
        <v>69408272782</v>
      </c>
      <c r="G75" s="4">
        <v>0</v>
      </c>
      <c r="H75" s="4">
        <v>0</v>
      </c>
      <c r="I75" s="4">
        <v>0</v>
      </c>
      <c r="J75" s="4">
        <v>-79830000</v>
      </c>
      <c r="K75" s="4">
        <f t="shared" si="3"/>
        <v>8615860000</v>
      </c>
    </row>
    <row r="76" spans="1:11" x14ac:dyDescent="0.2">
      <c r="A76" s="11" t="s">
        <v>241</v>
      </c>
      <c r="B76" s="4">
        <v>964833</v>
      </c>
      <c r="C76" s="4">
        <v>142500</v>
      </c>
      <c r="D76" s="4">
        <v>822333</v>
      </c>
      <c r="E76" s="4">
        <v>47614990000</v>
      </c>
      <c r="F76" s="4">
        <f t="shared" si="4"/>
        <v>76893162782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8695690000</v>
      </c>
    </row>
    <row r="77" spans="1:11" x14ac:dyDescent="0.2">
      <c r="A77" s="11" t="s">
        <v>240</v>
      </c>
      <c r="B77" s="4">
        <v>41400</v>
      </c>
      <c r="C77" s="4">
        <v>240600</v>
      </c>
      <c r="D77" s="4">
        <v>-199200</v>
      </c>
      <c r="E77" s="4">
        <v>-11205640000</v>
      </c>
      <c r="F77" s="4">
        <f t="shared" si="4"/>
        <v>29278172782</v>
      </c>
      <c r="G77" s="4">
        <v>0</v>
      </c>
      <c r="H77" s="4">
        <v>0</v>
      </c>
      <c r="I77" s="4">
        <v>0</v>
      </c>
      <c r="J77" s="4">
        <v>55880000</v>
      </c>
      <c r="K77" s="4">
        <f t="shared" si="3"/>
        <v>8695690000</v>
      </c>
    </row>
    <row r="78" spans="1:11" x14ac:dyDescent="0.2">
      <c r="A78" s="11" t="s">
        <v>239</v>
      </c>
      <c r="B78" s="4">
        <v>848000</v>
      </c>
      <c r="C78" s="4">
        <v>95500</v>
      </c>
      <c r="D78" s="4">
        <v>752500</v>
      </c>
      <c r="E78" s="4">
        <v>41999800000</v>
      </c>
      <c r="F78" s="4">
        <f t="shared" si="4"/>
        <v>40483812782</v>
      </c>
      <c r="G78" s="4">
        <v>0</v>
      </c>
      <c r="H78" s="4">
        <v>0</v>
      </c>
      <c r="I78" s="4">
        <v>0</v>
      </c>
      <c r="J78" s="4">
        <v>203770000</v>
      </c>
      <c r="K78" s="4">
        <f t="shared" si="3"/>
        <v>8639810000</v>
      </c>
    </row>
    <row r="79" spans="1:11" x14ac:dyDescent="0.2">
      <c r="A79" s="11" t="s">
        <v>238</v>
      </c>
      <c r="B79" s="4">
        <v>518310</v>
      </c>
      <c r="C79" s="4">
        <v>216953</v>
      </c>
      <c r="D79" s="4">
        <v>301357</v>
      </c>
      <c r="E79" s="4">
        <v>16275620000</v>
      </c>
      <c r="F79" s="4">
        <f t="shared" si="4"/>
        <v>-1515987218</v>
      </c>
      <c r="G79" s="4">
        <v>0</v>
      </c>
      <c r="H79" s="4">
        <v>0</v>
      </c>
      <c r="I79" s="4">
        <v>0</v>
      </c>
      <c r="J79" s="4">
        <v>222100000</v>
      </c>
      <c r="K79" s="4">
        <f t="shared" si="3"/>
        <v>8436040000</v>
      </c>
    </row>
    <row r="80" spans="1:11" x14ac:dyDescent="0.2">
      <c r="A80" s="11" t="s">
        <v>237</v>
      </c>
      <c r="B80" s="4">
        <v>45610</v>
      </c>
      <c r="C80" s="4">
        <v>268900</v>
      </c>
      <c r="D80" s="4">
        <v>-223290</v>
      </c>
      <c r="E80" s="4">
        <v>-12918860000</v>
      </c>
      <c r="F80" s="4">
        <f t="shared" si="4"/>
        <v>-17791607218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8213940000</v>
      </c>
    </row>
    <row r="81" spans="1:11" x14ac:dyDescent="0.2">
      <c r="A81" s="11" t="s">
        <v>236</v>
      </c>
      <c r="B81" s="4">
        <v>340220</v>
      </c>
      <c r="C81" s="4">
        <v>237300</v>
      </c>
      <c r="D81" s="4">
        <v>102920</v>
      </c>
      <c r="E81" s="4">
        <v>5820250000</v>
      </c>
      <c r="F81" s="4">
        <f t="shared" si="4"/>
        <v>-4872747218</v>
      </c>
      <c r="G81" s="4">
        <v>0</v>
      </c>
      <c r="H81" s="4">
        <v>0</v>
      </c>
      <c r="I81" s="4">
        <v>0</v>
      </c>
      <c r="J81" s="4">
        <v>653780000</v>
      </c>
      <c r="K81" s="4">
        <f t="shared" si="3"/>
        <v>8213940000</v>
      </c>
    </row>
    <row r="82" spans="1:11" x14ac:dyDescent="0.2">
      <c r="A82" s="11" t="s">
        <v>235</v>
      </c>
      <c r="B82" s="4">
        <v>44000</v>
      </c>
      <c r="C82" s="4">
        <v>150900</v>
      </c>
      <c r="D82" s="4">
        <v>-106900</v>
      </c>
      <c r="E82" s="4">
        <v>-6839740000</v>
      </c>
      <c r="F82" s="4">
        <f t="shared" si="4"/>
        <v>-10692997218</v>
      </c>
      <c r="G82" s="4">
        <v>0</v>
      </c>
      <c r="H82" s="4">
        <v>0</v>
      </c>
      <c r="I82" s="4">
        <v>0</v>
      </c>
      <c r="J82" s="4">
        <v>250700000</v>
      </c>
      <c r="K82" s="4">
        <f t="shared" si="3"/>
        <v>7560160000</v>
      </c>
    </row>
    <row r="83" spans="1:11" x14ac:dyDescent="0.2">
      <c r="A83" s="11" t="s">
        <v>192</v>
      </c>
      <c r="B83" s="4">
        <v>41000</v>
      </c>
      <c r="C83" s="4">
        <v>90100</v>
      </c>
      <c r="D83" s="4">
        <v>-49100</v>
      </c>
      <c r="E83" s="4">
        <v>-3079180000</v>
      </c>
      <c r="F83" s="4">
        <f t="shared" si="4"/>
        <v>-3853257218</v>
      </c>
      <c r="G83" s="4">
        <v>0</v>
      </c>
      <c r="H83" s="4">
        <v>0</v>
      </c>
      <c r="I83" s="4">
        <v>0</v>
      </c>
      <c r="J83" s="4">
        <v>-710340000</v>
      </c>
      <c r="K83" s="4">
        <f t="shared" si="3"/>
        <v>7309460000</v>
      </c>
    </row>
    <row r="84" spans="1:11" x14ac:dyDescent="0.2">
      <c r="A84" s="11" t="s">
        <v>191</v>
      </c>
      <c r="B84" s="4">
        <v>273100</v>
      </c>
      <c r="C84" s="4">
        <v>32100</v>
      </c>
      <c r="D84" s="4">
        <v>241000</v>
      </c>
      <c r="E84" s="4">
        <v>15133850000</v>
      </c>
      <c r="F84" s="4">
        <f t="shared" si="4"/>
        <v>-774077218</v>
      </c>
      <c r="G84" s="4">
        <v>0</v>
      </c>
      <c r="H84" s="4">
        <v>0</v>
      </c>
      <c r="I84" s="4">
        <v>0</v>
      </c>
      <c r="J84" s="4">
        <v>-202840000</v>
      </c>
      <c r="K84" s="4">
        <f t="shared" si="3"/>
        <v>8019800000</v>
      </c>
    </row>
    <row r="85" spans="1:11" x14ac:dyDescent="0.2">
      <c r="A85" s="11" t="s">
        <v>190</v>
      </c>
      <c r="B85" s="4">
        <v>2700</v>
      </c>
      <c r="C85" s="4">
        <v>11680</v>
      </c>
      <c r="D85" s="4">
        <v>-8980</v>
      </c>
      <c r="E85" s="4">
        <v>-563430000</v>
      </c>
      <c r="F85" s="4">
        <f t="shared" si="4"/>
        <v>-15907927218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8222640000</v>
      </c>
    </row>
    <row r="86" spans="1:11" x14ac:dyDescent="0.2">
      <c r="A86" s="11" t="s">
        <v>189</v>
      </c>
      <c r="B86" s="4">
        <v>196700</v>
      </c>
      <c r="C86" s="4">
        <v>216216</v>
      </c>
      <c r="D86" s="4">
        <v>-19516</v>
      </c>
      <c r="E86" s="4">
        <v>-1095590000</v>
      </c>
      <c r="F86" s="4">
        <f t="shared" si="4"/>
        <v>-15344497218</v>
      </c>
      <c r="G86" s="4">
        <v>0</v>
      </c>
      <c r="H86" s="4">
        <v>0</v>
      </c>
      <c r="I86" s="4">
        <v>0</v>
      </c>
      <c r="J86" s="4">
        <v>136190000</v>
      </c>
      <c r="K86" s="4">
        <f t="shared" si="3"/>
        <v>8222640000</v>
      </c>
    </row>
    <row r="87" spans="1:11" x14ac:dyDescent="0.2">
      <c r="A87" s="11" t="s">
        <v>188</v>
      </c>
      <c r="B87" s="4">
        <v>29200</v>
      </c>
      <c r="C87" s="4">
        <v>35625</v>
      </c>
      <c r="D87" s="4">
        <v>-6425</v>
      </c>
      <c r="E87" s="4">
        <v>-442040000</v>
      </c>
      <c r="F87" s="4">
        <f t="shared" si="4"/>
        <v>-14248907218</v>
      </c>
      <c r="G87" s="4">
        <v>0</v>
      </c>
      <c r="H87" s="4">
        <v>0</v>
      </c>
      <c r="I87" s="4">
        <v>0</v>
      </c>
      <c r="J87" s="4">
        <v>681800000</v>
      </c>
      <c r="K87" s="4">
        <f t="shared" si="3"/>
        <v>8086450000</v>
      </c>
    </row>
    <row r="88" spans="1:11" x14ac:dyDescent="0.2">
      <c r="A88" s="11" t="s">
        <v>187</v>
      </c>
      <c r="B88" s="4">
        <v>117900</v>
      </c>
      <c r="C88" s="4">
        <v>239610</v>
      </c>
      <c r="D88" s="4">
        <v>-121710</v>
      </c>
      <c r="E88" s="4">
        <v>-7960590000</v>
      </c>
      <c r="F88" s="4">
        <f t="shared" si="4"/>
        <v>-13806867218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7404650000</v>
      </c>
    </row>
    <row r="89" spans="1:11" x14ac:dyDescent="0.2">
      <c r="A89" s="11" t="s">
        <v>186</v>
      </c>
      <c r="B89" s="4">
        <v>25900</v>
      </c>
      <c r="C89" s="4">
        <v>33500</v>
      </c>
      <c r="D89" s="4">
        <v>-7600</v>
      </c>
      <c r="E89" s="4">
        <v>-525940000</v>
      </c>
      <c r="F89" s="4">
        <f t="shared" si="4"/>
        <v>-5846277218</v>
      </c>
      <c r="G89" s="4">
        <v>0</v>
      </c>
      <c r="H89" s="4">
        <v>0</v>
      </c>
      <c r="I89" s="4">
        <v>0</v>
      </c>
      <c r="J89" s="4">
        <v>296130000</v>
      </c>
      <c r="K89" s="4">
        <f t="shared" si="3"/>
        <v>7404650000</v>
      </c>
    </row>
    <row r="90" spans="1:11" x14ac:dyDescent="0.2">
      <c r="A90" s="11" t="s">
        <v>185</v>
      </c>
      <c r="B90" s="4">
        <v>16600</v>
      </c>
      <c r="C90" s="4">
        <v>368450</v>
      </c>
      <c r="D90" s="4">
        <v>-351850</v>
      </c>
      <c r="E90" s="4">
        <v>-23450350000</v>
      </c>
      <c r="F90" s="4">
        <f t="shared" si="4"/>
        <v>-5320337218</v>
      </c>
      <c r="G90" s="4">
        <v>0</v>
      </c>
      <c r="H90" s="4">
        <v>0</v>
      </c>
      <c r="I90" s="4">
        <v>0</v>
      </c>
      <c r="J90" s="4">
        <v>-945620000</v>
      </c>
      <c r="K90" s="4">
        <f t="shared" si="3"/>
        <v>7108520000</v>
      </c>
    </row>
    <row r="91" spans="1:11" x14ac:dyDescent="0.2">
      <c r="A91" s="11" t="s">
        <v>184</v>
      </c>
      <c r="B91" s="4">
        <v>211600</v>
      </c>
      <c r="C91" s="4">
        <v>177200</v>
      </c>
      <c r="D91" s="4">
        <v>34400</v>
      </c>
      <c r="E91" s="4">
        <v>2535780000</v>
      </c>
      <c r="F91" s="4">
        <f t="shared" si="4"/>
        <v>18130012782</v>
      </c>
      <c r="G91" s="4">
        <v>0</v>
      </c>
      <c r="H91" s="4">
        <v>0</v>
      </c>
      <c r="I91" s="4">
        <v>0</v>
      </c>
      <c r="J91" s="4">
        <v>-198020000</v>
      </c>
      <c r="K91" s="4">
        <f t="shared" si="3"/>
        <v>8054140000</v>
      </c>
    </row>
    <row r="92" spans="1:11" x14ac:dyDescent="0.2">
      <c r="A92" s="11" t="s">
        <v>183</v>
      </c>
      <c r="B92" s="4">
        <v>9600</v>
      </c>
      <c r="C92" s="4">
        <v>78820</v>
      </c>
      <c r="D92" s="4">
        <v>-69220</v>
      </c>
      <c r="E92" s="4">
        <v>-4582280000</v>
      </c>
      <c r="F92" s="4">
        <f t="shared" si="4"/>
        <v>15594232782</v>
      </c>
      <c r="G92" s="4">
        <v>0</v>
      </c>
      <c r="H92" s="4">
        <v>0</v>
      </c>
      <c r="I92" s="4">
        <v>0</v>
      </c>
      <c r="J92" s="4">
        <v>-39360000</v>
      </c>
      <c r="K92" s="4">
        <f t="shared" si="3"/>
        <v>8252160000</v>
      </c>
    </row>
    <row r="93" spans="1:11" x14ac:dyDescent="0.2">
      <c r="A93" s="11" t="s">
        <v>182</v>
      </c>
      <c r="B93" s="4">
        <v>126660</v>
      </c>
      <c r="C93" s="4">
        <v>28000</v>
      </c>
      <c r="D93" s="4">
        <v>98660</v>
      </c>
      <c r="E93" s="4">
        <v>6634340000</v>
      </c>
      <c r="F93" s="4">
        <f t="shared" si="4"/>
        <v>20176512782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8291520000</v>
      </c>
    </row>
    <row r="94" spans="1:11" x14ac:dyDescent="0.2">
      <c r="A94" s="11" t="s">
        <v>181</v>
      </c>
      <c r="B94" s="4">
        <v>125400</v>
      </c>
      <c r="C94" s="4">
        <v>84560</v>
      </c>
      <c r="D94" s="4">
        <v>40840</v>
      </c>
      <c r="E94" s="4">
        <v>2711320000</v>
      </c>
      <c r="F94" s="4">
        <f t="shared" si="4"/>
        <v>13542172782</v>
      </c>
      <c r="G94" s="4">
        <v>0</v>
      </c>
      <c r="H94" s="4">
        <v>0</v>
      </c>
      <c r="I94" s="4">
        <v>0</v>
      </c>
      <c r="J94" s="4">
        <v>-23334470000</v>
      </c>
      <c r="K94" s="4">
        <f t="shared" si="3"/>
        <v>8291520000</v>
      </c>
    </row>
    <row r="95" spans="1:11" x14ac:dyDescent="0.2">
      <c r="A95" s="11" t="s">
        <v>180</v>
      </c>
      <c r="B95" s="4">
        <v>13300</v>
      </c>
      <c r="C95" s="4">
        <v>592220</v>
      </c>
      <c r="D95" s="4">
        <v>-578920</v>
      </c>
      <c r="E95" s="4">
        <v>-38079950000</v>
      </c>
      <c r="F95" s="4">
        <f t="shared" si="4"/>
        <v>10830852782</v>
      </c>
      <c r="G95" s="4">
        <v>0</v>
      </c>
      <c r="H95" s="4">
        <v>0</v>
      </c>
      <c r="I95" s="4">
        <v>0</v>
      </c>
      <c r="J95" s="4">
        <v>-583090000</v>
      </c>
      <c r="K95" s="4">
        <f t="shared" si="3"/>
        <v>31625990000</v>
      </c>
    </row>
    <row r="96" spans="1:11" x14ac:dyDescent="0.2">
      <c r="A96" s="11" t="s">
        <v>179</v>
      </c>
      <c r="B96" s="4">
        <v>31200</v>
      </c>
      <c r="C96" s="4">
        <v>585500</v>
      </c>
      <c r="D96" s="4">
        <v>-554300</v>
      </c>
      <c r="E96" s="4">
        <v>-35962370000</v>
      </c>
      <c r="F96" s="4">
        <f t="shared" ref="F96:F122" si="5">E96+F97</f>
        <v>48910802782</v>
      </c>
      <c r="G96" s="4">
        <v>0</v>
      </c>
      <c r="H96" s="4">
        <v>0</v>
      </c>
      <c r="I96" s="4">
        <v>0</v>
      </c>
      <c r="J96" s="4">
        <v>-58910000</v>
      </c>
      <c r="K96" s="4">
        <f t="shared" ref="K96:K122" si="6">K97+J96</f>
        <v>32209080000</v>
      </c>
    </row>
    <row r="97" spans="1:11" x14ac:dyDescent="0.2">
      <c r="A97" s="11" t="s">
        <v>178</v>
      </c>
      <c r="B97" s="4">
        <v>8808</v>
      </c>
      <c r="C97" s="4">
        <v>208800</v>
      </c>
      <c r="D97" s="4">
        <v>-199992</v>
      </c>
      <c r="E97" s="4">
        <v>-13276540000</v>
      </c>
      <c r="F97" s="4">
        <f t="shared" si="5"/>
        <v>84873172782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32267990000</v>
      </c>
    </row>
    <row r="98" spans="1:11" x14ac:dyDescent="0.2">
      <c r="A98" s="11" t="s">
        <v>177</v>
      </c>
      <c r="B98" s="4">
        <v>109000</v>
      </c>
      <c r="C98" s="4">
        <v>163120</v>
      </c>
      <c r="D98" s="4">
        <v>-54120</v>
      </c>
      <c r="E98" s="4">
        <v>-3543460000</v>
      </c>
      <c r="F98" s="4">
        <f t="shared" si="5"/>
        <v>98149712782</v>
      </c>
      <c r="G98" s="4">
        <v>0</v>
      </c>
      <c r="H98" s="4">
        <v>0</v>
      </c>
      <c r="I98" s="4">
        <v>0</v>
      </c>
      <c r="J98" s="4">
        <v>260440000</v>
      </c>
      <c r="K98" s="4">
        <f t="shared" si="6"/>
        <v>32267990000</v>
      </c>
    </row>
    <row r="99" spans="1:11" x14ac:dyDescent="0.2">
      <c r="A99" s="11" t="s">
        <v>176</v>
      </c>
      <c r="B99" s="4">
        <v>554240</v>
      </c>
      <c r="C99" s="4">
        <v>245728</v>
      </c>
      <c r="D99" s="4">
        <v>308512</v>
      </c>
      <c r="E99" s="4">
        <v>20369100000</v>
      </c>
      <c r="F99" s="4">
        <f t="shared" si="5"/>
        <v>101693172782</v>
      </c>
      <c r="G99" s="4">
        <v>399800</v>
      </c>
      <c r="H99" s="4">
        <v>0</v>
      </c>
      <c r="I99" s="4">
        <v>399800</v>
      </c>
      <c r="J99" s="4">
        <v>26351460000</v>
      </c>
      <c r="K99" s="4">
        <f t="shared" si="6"/>
        <v>32007550000</v>
      </c>
    </row>
    <row r="100" spans="1:11" x14ac:dyDescent="0.2">
      <c r="A100" s="11" t="s">
        <v>175</v>
      </c>
      <c r="B100" s="4">
        <v>321800</v>
      </c>
      <c r="C100" s="4">
        <v>137400</v>
      </c>
      <c r="D100" s="4">
        <v>184400</v>
      </c>
      <c r="E100" s="4">
        <v>12019440000</v>
      </c>
      <c r="F100" s="4">
        <f t="shared" si="5"/>
        <v>81324072782</v>
      </c>
      <c r="G100" s="4">
        <v>0</v>
      </c>
      <c r="H100" s="4">
        <v>0</v>
      </c>
      <c r="I100" s="4">
        <v>0</v>
      </c>
      <c r="J100" s="4">
        <v>668510000</v>
      </c>
      <c r="K100" s="4">
        <f t="shared" si="6"/>
        <v>5656090000</v>
      </c>
    </row>
    <row r="101" spans="1:11" x14ac:dyDescent="0.2">
      <c r="A101" s="11" t="s">
        <v>174</v>
      </c>
      <c r="B101" s="4">
        <v>116000</v>
      </c>
      <c r="C101" s="4">
        <v>165850</v>
      </c>
      <c r="D101" s="4">
        <v>-49850</v>
      </c>
      <c r="E101" s="4">
        <v>-3287280000</v>
      </c>
      <c r="F101" s="4">
        <f t="shared" si="5"/>
        <v>69304632782</v>
      </c>
      <c r="G101" s="4">
        <v>8700</v>
      </c>
      <c r="H101" s="4">
        <v>0</v>
      </c>
      <c r="I101" s="4">
        <v>8700</v>
      </c>
      <c r="J101" s="4">
        <v>576460000</v>
      </c>
      <c r="K101" s="4">
        <f t="shared" si="6"/>
        <v>4987580000</v>
      </c>
    </row>
    <row r="102" spans="1:11" x14ac:dyDescent="0.2">
      <c r="A102" s="11" t="s">
        <v>173</v>
      </c>
      <c r="B102" s="4">
        <v>968800</v>
      </c>
      <c r="C102" s="4">
        <v>1084240</v>
      </c>
      <c r="D102" s="4">
        <v>-115440</v>
      </c>
      <c r="E102" s="4">
        <v>-7412600000</v>
      </c>
      <c r="F102" s="4">
        <f t="shared" si="5"/>
        <v>72591912782</v>
      </c>
      <c r="G102" s="4">
        <v>52400</v>
      </c>
      <c r="H102" s="4">
        <v>10200</v>
      </c>
      <c r="I102" s="4">
        <v>42200</v>
      </c>
      <c r="J102" s="4">
        <v>2855270000</v>
      </c>
      <c r="K102" s="4">
        <f t="shared" si="6"/>
        <v>4411120000</v>
      </c>
    </row>
    <row r="103" spans="1:11" x14ac:dyDescent="0.2">
      <c r="A103" s="11" t="s">
        <v>172</v>
      </c>
      <c r="B103" s="4">
        <v>1090000</v>
      </c>
      <c r="C103" s="4">
        <v>432605</v>
      </c>
      <c r="D103" s="4">
        <v>657395</v>
      </c>
      <c r="E103" s="4">
        <v>43933430000</v>
      </c>
      <c r="F103" s="4">
        <f t="shared" si="5"/>
        <v>80004512782</v>
      </c>
      <c r="G103" s="4">
        <v>0</v>
      </c>
      <c r="H103" s="4">
        <v>0</v>
      </c>
      <c r="I103" s="4">
        <v>0</v>
      </c>
      <c r="J103" s="4">
        <v>107030000</v>
      </c>
      <c r="K103" s="4">
        <f t="shared" si="6"/>
        <v>1555850000</v>
      </c>
    </row>
    <row r="104" spans="1:11" x14ac:dyDescent="0.2">
      <c r="A104" s="11" t="s">
        <v>171</v>
      </c>
      <c r="B104" s="4">
        <v>184400</v>
      </c>
      <c r="C104" s="4">
        <v>272700</v>
      </c>
      <c r="D104" s="4">
        <v>-88300</v>
      </c>
      <c r="E104" s="4">
        <v>-5941890000</v>
      </c>
      <c r="F104" s="4">
        <f t="shared" si="5"/>
        <v>36071082782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1448820000</v>
      </c>
    </row>
    <row r="105" spans="1:11" x14ac:dyDescent="0.2">
      <c r="A105" s="11" t="s">
        <v>170</v>
      </c>
      <c r="B105" s="4">
        <v>668100</v>
      </c>
      <c r="C105" s="4">
        <v>847836</v>
      </c>
      <c r="D105" s="4">
        <v>-179736</v>
      </c>
      <c r="E105" s="4">
        <v>-11679680000</v>
      </c>
      <c r="F105" s="4">
        <f t="shared" si="5"/>
        <v>42012972782</v>
      </c>
      <c r="G105" s="4">
        <v>0</v>
      </c>
      <c r="H105" s="4">
        <v>0</v>
      </c>
      <c r="I105" s="4">
        <v>0</v>
      </c>
      <c r="J105" s="4">
        <v>-896960000</v>
      </c>
      <c r="K105" s="4">
        <f t="shared" si="6"/>
        <v>1448820000</v>
      </c>
    </row>
    <row r="106" spans="1:11" x14ac:dyDescent="0.2">
      <c r="A106" s="11" t="s">
        <v>169</v>
      </c>
      <c r="B106" s="4">
        <v>429210</v>
      </c>
      <c r="C106" s="4">
        <v>276940</v>
      </c>
      <c r="D106" s="4">
        <v>152270</v>
      </c>
      <c r="E106" s="4">
        <v>9327210000</v>
      </c>
      <c r="F106" s="4">
        <f t="shared" si="5"/>
        <v>53692652782</v>
      </c>
      <c r="K106" s="4">
        <f t="shared" si="6"/>
        <v>2345780000</v>
      </c>
    </row>
    <row r="107" spans="1:11" x14ac:dyDescent="0.2">
      <c r="A107" s="11" t="s">
        <v>168</v>
      </c>
      <c r="B107" s="4">
        <v>82900</v>
      </c>
      <c r="C107" s="4">
        <v>645220</v>
      </c>
      <c r="D107" s="4">
        <v>-562320</v>
      </c>
      <c r="E107" s="4">
        <v>-34289660000</v>
      </c>
      <c r="F107" s="4">
        <f t="shared" si="5"/>
        <v>44365442782</v>
      </c>
      <c r="G107" s="4">
        <v>0</v>
      </c>
      <c r="H107" s="4">
        <v>0</v>
      </c>
      <c r="I107" s="4">
        <v>0</v>
      </c>
      <c r="J107" s="4">
        <v>72260000</v>
      </c>
      <c r="K107" s="4">
        <f t="shared" si="6"/>
        <v>2345780000</v>
      </c>
    </row>
    <row r="108" spans="1:11" x14ac:dyDescent="0.2">
      <c r="A108" s="11" t="s">
        <v>167</v>
      </c>
      <c r="B108" s="4">
        <v>1427400</v>
      </c>
      <c r="C108" s="4">
        <v>365820</v>
      </c>
      <c r="D108" s="4">
        <v>1061580</v>
      </c>
      <c r="E108" s="4">
        <v>63592420000</v>
      </c>
      <c r="F108" s="4">
        <f t="shared" si="5"/>
        <v>78655102782</v>
      </c>
      <c r="K108" s="4">
        <f t="shared" si="6"/>
        <v>2273520000</v>
      </c>
    </row>
    <row r="109" spans="1:11" x14ac:dyDescent="0.2">
      <c r="A109" s="11" t="s">
        <v>166</v>
      </c>
      <c r="B109" s="4">
        <v>296300</v>
      </c>
      <c r="C109" s="4">
        <v>366200</v>
      </c>
      <c r="D109" s="4">
        <v>-69900</v>
      </c>
      <c r="E109" s="4">
        <v>-4128070000</v>
      </c>
      <c r="F109" s="4">
        <f t="shared" si="5"/>
        <v>15062682782</v>
      </c>
      <c r="G109" s="4">
        <v>0</v>
      </c>
      <c r="H109" s="4">
        <v>0</v>
      </c>
      <c r="I109" s="4">
        <v>0</v>
      </c>
      <c r="J109" s="4">
        <v>-222500000</v>
      </c>
      <c r="K109" s="4">
        <f t="shared" si="6"/>
        <v>2273520000</v>
      </c>
    </row>
    <row r="110" spans="1:11" x14ac:dyDescent="0.2">
      <c r="A110" s="11" t="s">
        <v>165</v>
      </c>
      <c r="B110" s="4">
        <v>505000</v>
      </c>
      <c r="C110" s="4">
        <v>719900</v>
      </c>
      <c r="D110" s="4">
        <v>-214900</v>
      </c>
      <c r="E110" s="4">
        <v>-12648380000</v>
      </c>
      <c r="F110" s="4">
        <f t="shared" si="5"/>
        <v>19190752782</v>
      </c>
      <c r="G110" s="4">
        <v>0</v>
      </c>
      <c r="H110" s="4">
        <v>0</v>
      </c>
      <c r="I110" s="4">
        <v>0</v>
      </c>
      <c r="J110" s="4">
        <v>-358310000</v>
      </c>
      <c r="K110" s="4">
        <f t="shared" si="6"/>
        <v>2496020000</v>
      </c>
    </row>
    <row r="111" spans="1:11" x14ac:dyDescent="0.2">
      <c r="A111" s="11" t="s">
        <v>164</v>
      </c>
      <c r="B111" s="4">
        <v>79100</v>
      </c>
      <c r="C111" s="4">
        <v>65858</v>
      </c>
      <c r="D111" s="4">
        <v>13242</v>
      </c>
      <c r="E111" s="4">
        <v>800020000</v>
      </c>
      <c r="F111" s="4">
        <f t="shared" si="5"/>
        <v>31839132782</v>
      </c>
      <c r="G111" s="4">
        <v>0</v>
      </c>
      <c r="H111" s="4">
        <v>0</v>
      </c>
      <c r="I111" s="4">
        <v>0</v>
      </c>
      <c r="J111" s="4">
        <v>71420000</v>
      </c>
      <c r="K111" s="4">
        <f t="shared" si="6"/>
        <v>2854330000</v>
      </c>
    </row>
    <row r="112" spans="1:11" x14ac:dyDescent="0.2">
      <c r="A112" s="11" t="s">
        <v>163</v>
      </c>
      <c r="B112" s="4">
        <v>113700</v>
      </c>
      <c r="C112" s="4">
        <v>12218</v>
      </c>
      <c r="D112" s="4">
        <v>101482</v>
      </c>
      <c r="E112" s="4">
        <v>6029040000</v>
      </c>
      <c r="F112" s="4">
        <f t="shared" si="5"/>
        <v>31039112782</v>
      </c>
      <c r="G112" s="4">
        <v>0</v>
      </c>
      <c r="H112" s="4">
        <v>0</v>
      </c>
      <c r="I112" s="4">
        <v>0</v>
      </c>
      <c r="J112" s="4">
        <v>-247640000</v>
      </c>
      <c r="K112" s="4">
        <f t="shared" si="6"/>
        <v>2782910000</v>
      </c>
    </row>
    <row r="113" spans="1:11" x14ac:dyDescent="0.2">
      <c r="A113" s="11" t="s">
        <v>162</v>
      </c>
      <c r="B113" s="4">
        <v>1535600</v>
      </c>
      <c r="C113" s="4">
        <v>619560</v>
      </c>
      <c r="D113" s="4">
        <v>916040</v>
      </c>
      <c r="E113" s="4">
        <v>53602860000</v>
      </c>
      <c r="F113" s="4">
        <f t="shared" si="5"/>
        <v>25010072782</v>
      </c>
      <c r="G113" s="4">
        <v>0</v>
      </c>
      <c r="H113" s="4">
        <v>0</v>
      </c>
      <c r="I113" s="4">
        <v>0</v>
      </c>
      <c r="J113" s="4">
        <v>-330260000</v>
      </c>
      <c r="K113" s="4">
        <f t="shared" si="6"/>
        <v>3030550000</v>
      </c>
    </row>
    <row r="114" spans="1:11" x14ac:dyDescent="0.2">
      <c r="A114" s="11" t="s">
        <v>161</v>
      </c>
      <c r="B114" s="4">
        <v>400</v>
      </c>
      <c r="C114" s="4">
        <v>44000</v>
      </c>
      <c r="D114" s="4">
        <v>-43600</v>
      </c>
      <c r="E114" s="4">
        <v>-2440280000</v>
      </c>
      <c r="F114" s="4">
        <f t="shared" si="5"/>
        <v>-28592787218</v>
      </c>
      <c r="G114" s="4">
        <v>0</v>
      </c>
      <c r="H114" s="4">
        <v>0</v>
      </c>
      <c r="I114" s="4">
        <v>0</v>
      </c>
      <c r="J114" s="4">
        <v>396340000</v>
      </c>
      <c r="K114" s="4">
        <f t="shared" si="6"/>
        <v>3360810000</v>
      </c>
    </row>
    <row r="115" spans="1:11" x14ac:dyDescent="0.2">
      <c r="A115" s="11" t="s">
        <v>160</v>
      </c>
      <c r="B115" s="4">
        <v>36100</v>
      </c>
      <c r="C115" s="4">
        <v>2700</v>
      </c>
      <c r="D115" s="4">
        <v>33400</v>
      </c>
      <c r="E115" s="4">
        <v>1862230000</v>
      </c>
      <c r="F115" s="4">
        <f t="shared" si="5"/>
        <v>-26152507218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2964470000</v>
      </c>
    </row>
    <row r="116" spans="1:11" x14ac:dyDescent="0.2">
      <c r="A116" s="11" t="s">
        <v>159</v>
      </c>
      <c r="B116" s="4">
        <v>17900</v>
      </c>
      <c r="C116" s="4">
        <v>18480</v>
      </c>
      <c r="D116" s="4">
        <v>-580</v>
      </c>
      <c r="E116" s="4">
        <v>-31370000</v>
      </c>
      <c r="F116" s="4">
        <f t="shared" si="5"/>
        <v>-28014737218</v>
      </c>
      <c r="G116" s="4">
        <v>0</v>
      </c>
      <c r="H116" s="4">
        <v>0</v>
      </c>
      <c r="I116" s="4">
        <v>0</v>
      </c>
      <c r="J116" s="4">
        <v>-2657980000</v>
      </c>
      <c r="K116" s="4">
        <f t="shared" si="6"/>
        <v>2964470000</v>
      </c>
    </row>
    <row r="117" spans="1:11" x14ac:dyDescent="0.2">
      <c r="A117" s="11" t="s">
        <v>158</v>
      </c>
      <c r="B117" s="4">
        <v>46500</v>
      </c>
      <c r="C117" s="4">
        <v>40900</v>
      </c>
      <c r="D117" s="4">
        <v>5600</v>
      </c>
      <c r="E117" s="4">
        <v>298570000</v>
      </c>
      <c r="F117" s="4">
        <f t="shared" si="5"/>
        <v>-27983367218</v>
      </c>
      <c r="G117" s="4">
        <v>0</v>
      </c>
      <c r="H117" s="4">
        <v>0</v>
      </c>
      <c r="I117" s="4">
        <v>0</v>
      </c>
      <c r="J117" s="4">
        <v>-292960000</v>
      </c>
      <c r="K117" s="4">
        <f t="shared" si="6"/>
        <v>5622450000</v>
      </c>
    </row>
    <row r="118" spans="1:11" x14ac:dyDescent="0.2">
      <c r="A118" s="11" t="s">
        <v>157</v>
      </c>
      <c r="B118" s="4">
        <v>13920</v>
      </c>
      <c r="C118" s="4">
        <v>61520</v>
      </c>
      <c r="D118" s="4">
        <v>-47600</v>
      </c>
      <c r="E118" s="4">
        <v>-2625120000</v>
      </c>
      <c r="F118" s="4">
        <f t="shared" si="5"/>
        <v>-28281937218</v>
      </c>
      <c r="G118" s="4">
        <v>57200</v>
      </c>
      <c r="H118" s="4">
        <v>0</v>
      </c>
      <c r="I118" s="4">
        <v>57200</v>
      </c>
      <c r="J118" s="4">
        <v>3129340000</v>
      </c>
      <c r="K118" s="4">
        <f t="shared" si="6"/>
        <v>5915410000</v>
      </c>
    </row>
    <row r="119" spans="1:11" x14ac:dyDescent="0.2">
      <c r="A119" s="11" t="s">
        <v>156</v>
      </c>
      <c r="B119" s="4">
        <v>7565</v>
      </c>
      <c r="C119" s="4">
        <v>7060</v>
      </c>
      <c r="D119" s="4">
        <v>505</v>
      </c>
      <c r="E119" s="4">
        <v>27780000</v>
      </c>
      <c r="F119" s="4">
        <f t="shared" si="5"/>
        <v>-25656817218</v>
      </c>
      <c r="G119" s="4">
        <v>0</v>
      </c>
      <c r="H119" s="4">
        <v>0</v>
      </c>
      <c r="I119" s="4">
        <v>0</v>
      </c>
      <c r="J119" s="4">
        <v>-89280000</v>
      </c>
      <c r="K119" s="4">
        <f t="shared" si="6"/>
        <v>2786070000</v>
      </c>
    </row>
    <row r="120" spans="1:11" x14ac:dyDescent="0.2">
      <c r="A120" s="11" t="s">
        <v>155</v>
      </c>
      <c r="B120" s="4">
        <v>2400</v>
      </c>
      <c r="C120" s="4">
        <v>7400</v>
      </c>
      <c r="D120" s="4">
        <v>-5000</v>
      </c>
      <c r="E120" s="4">
        <v>-283210000</v>
      </c>
      <c r="F120" s="4">
        <f t="shared" si="5"/>
        <v>-25684597218</v>
      </c>
      <c r="G120" s="4">
        <v>0</v>
      </c>
      <c r="H120" s="4">
        <v>0</v>
      </c>
      <c r="I120" s="4">
        <v>0</v>
      </c>
      <c r="J120" s="4">
        <v>102320000</v>
      </c>
      <c r="K120" s="4">
        <f t="shared" si="6"/>
        <v>2875350000</v>
      </c>
    </row>
    <row r="121" spans="1:11" x14ac:dyDescent="0.2">
      <c r="A121" s="11" t="s">
        <v>154</v>
      </c>
      <c r="B121" s="4">
        <v>214500</v>
      </c>
      <c r="C121" s="4">
        <v>315520</v>
      </c>
      <c r="D121" s="4">
        <v>-101020</v>
      </c>
      <c r="E121" s="4">
        <v>-5800810000</v>
      </c>
      <c r="F121" s="4">
        <f t="shared" si="5"/>
        <v>-25401387218</v>
      </c>
      <c r="G121" s="4">
        <v>0</v>
      </c>
      <c r="H121" s="4">
        <v>0</v>
      </c>
      <c r="I121" s="4">
        <v>0</v>
      </c>
      <c r="J121" s="4">
        <v>-2826060000</v>
      </c>
      <c r="K121" s="4">
        <f t="shared" si="6"/>
        <v>2773030000</v>
      </c>
    </row>
    <row r="122" spans="1:11" x14ac:dyDescent="0.2">
      <c r="A122" s="11" t="s">
        <v>153</v>
      </c>
      <c r="B122" s="4">
        <v>267615</v>
      </c>
      <c r="C122" s="4">
        <v>13400</v>
      </c>
      <c r="D122" s="4">
        <v>254215</v>
      </c>
      <c r="E122" s="4">
        <v>14532370000</v>
      </c>
      <c r="F122" s="4">
        <f t="shared" si="5"/>
        <v>-19600577218</v>
      </c>
      <c r="G122" s="4">
        <v>0</v>
      </c>
      <c r="H122" s="4">
        <v>0</v>
      </c>
      <c r="I122" s="4">
        <v>0</v>
      </c>
      <c r="J122" s="4">
        <v>194240000</v>
      </c>
      <c r="K122" s="4">
        <f t="shared" si="6"/>
        <v>5599090000</v>
      </c>
    </row>
    <row r="123" spans="1:11" x14ac:dyDescent="0.2">
      <c r="A123" s="11" t="s">
        <v>152</v>
      </c>
      <c r="B123" s="4">
        <v>11200</v>
      </c>
      <c r="C123" s="4">
        <v>54600</v>
      </c>
      <c r="D123" s="4">
        <v>-43400</v>
      </c>
      <c r="E123" s="4">
        <v>-2508540000</v>
      </c>
      <c r="F123" s="4">
        <f t="shared" ref="F123:F128" si="7">E123+F124</f>
        <v>-34132947218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5404850000</v>
      </c>
    </row>
    <row r="124" spans="1:11" x14ac:dyDescent="0.2">
      <c r="A124" s="11" t="s">
        <v>151</v>
      </c>
      <c r="B124" s="4">
        <v>358410</v>
      </c>
      <c r="C124" s="4">
        <v>136428</v>
      </c>
      <c r="D124" s="4">
        <v>221982</v>
      </c>
      <c r="E124" s="4">
        <v>12724350000</v>
      </c>
      <c r="F124" s="4">
        <f t="shared" si="7"/>
        <v>-31624407218</v>
      </c>
      <c r="G124" s="4">
        <v>0</v>
      </c>
      <c r="H124" s="4">
        <v>0</v>
      </c>
      <c r="I124" s="4">
        <v>0</v>
      </c>
      <c r="J124" s="4">
        <v>47120000</v>
      </c>
      <c r="K124" s="4">
        <f t="shared" si="8"/>
        <v>5404850000</v>
      </c>
    </row>
    <row r="125" spans="1:11" x14ac:dyDescent="0.2">
      <c r="A125" s="11" t="s">
        <v>150</v>
      </c>
      <c r="B125" s="4">
        <v>47100</v>
      </c>
      <c r="C125" s="4">
        <v>89900</v>
      </c>
      <c r="D125" s="4">
        <v>-42800</v>
      </c>
      <c r="E125" s="4">
        <v>-2408860000</v>
      </c>
      <c r="F125" s="4">
        <f t="shared" si="7"/>
        <v>-44348757218</v>
      </c>
      <c r="G125" s="4">
        <v>0</v>
      </c>
      <c r="H125" s="4">
        <v>0</v>
      </c>
      <c r="I125" s="4">
        <v>0</v>
      </c>
      <c r="J125" s="4">
        <v>66880000</v>
      </c>
      <c r="K125" s="4">
        <f t="shared" si="8"/>
        <v>5357730000</v>
      </c>
    </row>
    <row r="126" spans="1:11" x14ac:dyDescent="0.2">
      <c r="A126" s="11" t="s">
        <v>149</v>
      </c>
      <c r="B126" s="4">
        <v>52000</v>
      </c>
      <c r="C126" s="4">
        <v>134400</v>
      </c>
      <c r="D126" s="4">
        <v>-82400</v>
      </c>
      <c r="E126" s="4">
        <v>-4617710000</v>
      </c>
      <c r="F126" s="4">
        <f t="shared" si="7"/>
        <v>-41939897218</v>
      </c>
      <c r="G126" s="4">
        <v>0</v>
      </c>
      <c r="H126" s="4">
        <v>0</v>
      </c>
      <c r="I126" s="4">
        <v>0</v>
      </c>
      <c r="J126" s="4">
        <v>22240000</v>
      </c>
      <c r="K126" s="4">
        <f t="shared" si="8"/>
        <v>5290850000</v>
      </c>
    </row>
    <row r="127" spans="1:11" x14ac:dyDescent="0.2">
      <c r="A127" s="11" t="s">
        <v>148</v>
      </c>
      <c r="B127" s="4">
        <v>15000</v>
      </c>
      <c r="C127" s="4">
        <v>60120</v>
      </c>
      <c r="D127" s="4">
        <v>-45120</v>
      </c>
      <c r="E127" s="4">
        <v>-2500740000</v>
      </c>
      <c r="F127" s="4">
        <f t="shared" si="7"/>
        <v>-37322187218</v>
      </c>
      <c r="G127" s="4">
        <v>0</v>
      </c>
      <c r="H127" s="4">
        <v>0</v>
      </c>
      <c r="I127" s="4">
        <v>0</v>
      </c>
      <c r="J127" s="4">
        <v>331720000</v>
      </c>
      <c r="K127" s="4">
        <f t="shared" si="8"/>
        <v>5268610000</v>
      </c>
    </row>
    <row r="128" spans="1:11" x14ac:dyDescent="0.2">
      <c r="A128" s="11" t="s">
        <v>147</v>
      </c>
      <c r="B128" s="4">
        <v>333930</v>
      </c>
      <c r="C128" s="4">
        <v>147900</v>
      </c>
      <c r="D128" s="4">
        <v>186030</v>
      </c>
      <c r="E128" s="4">
        <v>10347660000</v>
      </c>
      <c r="F128" s="4">
        <f t="shared" si="7"/>
        <v>-34821447218</v>
      </c>
      <c r="G128" s="4">
        <v>0</v>
      </c>
      <c r="H128" s="4">
        <v>0</v>
      </c>
      <c r="I128" s="4">
        <v>0</v>
      </c>
      <c r="J128" s="4">
        <v>180000</v>
      </c>
      <c r="K128" s="4">
        <f t="shared" si="8"/>
        <v>4936890000</v>
      </c>
    </row>
    <row r="129" spans="1:11" x14ac:dyDescent="0.2">
      <c r="A129" s="11" t="s">
        <v>146</v>
      </c>
      <c r="B129" s="4">
        <v>58900</v>
      </c>
      <c r="C129" s="4">
        <v>16800</v>
      </c>
      <c r="D129" s="4">
        <v>42100</v>
      </c>
      <c r="E129" s="4">
        <v>2300057187</v>
      </c>
      <c r="F129" s="4">
        <f t="shared" ref="F129:F139" si="9">E129+F130</f>
        <v>-45169107218</v>
      </c>
      <c r="G129" s="4">
        <v>0</v>
      </c>
      <c r="H129" s="4">
        <v>0</v>
      </c>
      <c r="I129" s="4">
        <v>0</v>
      </c>
      <c r="J129" s="4">
        <v>-22080000</v>
      </c>
      <c r="K129" s="4">
        <f t="shared" ref="K129:K139" si="10">K130+J129</f>
        <v>4936710000</v>
      </c>
    </row>
    <row r="130" spans="1:11" x14ac:dyDescent="0.2">
      <c r="A130" s="11" t="s">
        <v>145</v>
      </c>
      <c r="B130" s="4">
        <v>2000</v>
      </c>
      <c r="C130" s="4">
        <v>142300</v>
      </c>
      <c r="D130" s="4">
        <v>-140300</v>
      </c>
      <c r="E130" s="4">
        <v>-7638950000</v>
      </c>
      <c r="F130" s="4">
        <f t="shared" si="9"/>
        <v>-47469164405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4958790000</v>
      </c>
    </row>
    <row r="131" spans="1:11" x14ac:dyDescent="0.2">
      <c r="A131" s="11" t="s">
        <v>144</v>
      </c>
      <c r="B131" s="4">
        <v>65700</v>
      </c>
      <c r="C131" s="4">
        <v>111120</v>
      </c>
      <c r="D131" s="4">
        <v>-45420</v>
      </c>
      <c r="E131" s="4">
        <v>-2484789346</v>
      </c>
      <c r="F131" s="4">
        <f t="shared" si="9"/>
        <v>-39830214405</v>
      </c>
      <c r="G131" s="4">
        <v>0</v>
      </c>
      <c r="H131" s="4">
        <v>0</v>
      </c>
      <c r="I131" s="4">
        <v>0</v>
      </c>
      <c r="J131" s="4">
        <v>-87710000</v>
      </c>
      <c r="K131" s="4">
        <f t="shared" si="10"/>
        <v>4958790000</v>
      </c>
    </row>
    <row r="132" spans="1:11" x14ac:dyDescent="0.2">
      <c r="A132" s="11" t="s">
        <v>143</v>
      </c>
      <c r="B132" s="4">
        <v>1600</v>
      </c>
      <c r="C132" s="4">
        <v>38900</v>
      </c>
      <c r="D132" s="4">
        <v>-37300</v>
      </c>
      <c r="E132" s="4">
        <v>-2026465059</v>
      </c>
      <c r="F132" s="4">
        <f t="shared" si="9"/>
        <v>-37345425059</v>
      </c>
      <c r="G132" s="4">
        <v>20000</v>
      </c>
      <c r="H132" s="4">
        <v>8000</v>
      </c>
      <c r="I132" s="4">
        <v>12000</v>
      </c>
      <c r="J132" s="4">
        <v>651060000</v>
      </c>
      <c r="K132" s="4">
        <f t="shared" si="10"/>
        <v>5046500000</v>
      </c>
    </row>
    <row r="133" spans="1:11" x14ac:dyDescent="0.2">
      <c r="A133" s="11" t="s">
        <v>142</v>
      </c>
      <c r="B133" s="4">
        <v>3000</v>
      </c>
      <c r="C133" s="4">
        <v>24300</v>
      </c>
      <c r="D133" s="4">
        <v>-21300</v>
      </c>
      <c r="E133" s="4">
        <v>-1156900000</v>
      </c>
      <c r="F133" s="4">
        <f t="shared" si="9"/>
        <v>-35318960000</v>
      </c>
      <c r="G133" s="4">
        <v>21600</v>
      </c>
      <c r="H133" s="4">
        <v>0</v>
      </c>
      <c r="I133" s="4">
        <v>21600</v>
      </c>
      <c r="J133" s="4">
        <v>1180800000</v>
      </c>
      <c r="K133" s="4">
        <f t="shared" si="10"/>
        <v>4395440000</v>
      </c>
    </row>
    <row r="134" spans="1:11" x14ac:dyDescent="0.2">
      <c r="A134" s="11" t="s">
        <v>141</v>
      </c>
      <c r="B134" s="4">
        <v>1100</v>
      </c>
      <c r="C134" s="4">
        <v>28600</v>
      </c>
      <c r="D134" s="4">
        <v>-27500</v>
      </c>
      <c r="E134" s="4">
        <v>-1510380000</v>
      </c>
      <c r="F134" s="4">
        <f t="shared" si="9"/>
        <v>-34162060000</v>
      </c>
      <c r="K134" s="4">
        <f t="shared" si="10"/>
        <v>3214640000</v>
      </c>
    </row>
    <row r="135" spans="1:11" x14ac:dyDescent="0.2">
      <c r="A135" s="11" t="s">
        <v>140</v>
      </c>
      <c r="B135" s="4">
        <v>2300</v>
      </c>
      <c r="C135" s="4">
        <v>426040</v>
      </c>
      <c r="D135" s="4">
        <v>-423740</v>
      </c>
      <c r="E135" s="4">
        <v>-22986640000</v>
      </c>
      <c r="F135" s="4">
        <f t="shared" si="9"/>
        <v>-32651680000</v>
      </c>
      <c r="G135" s="4">
        <v>48000</v>
      </c>
      <c r="H135" s="4">
        <v>800</v>
      </c>
      <c r="I135" s="4">
        <v>47200</v>
      </c>
      <c r="J135" s="4">
        <v>2559340000</v>
      </c>
      <c r="K135" s="4">
        <f t="shared" si="10"/>
        <v>3214640000</v>
      </c>
    </row>
    <row r="136" spans="1:11" x14ac:dyDescent="0.2">
      <c r="A136" s="11" t="s">
        <v>139</v>
      </c>
      <c r="B136" s="4">
        <v>3500</v>
      </c>
      <c r="C136" s="4">
        <v>21600</v>
      </c>
      <c r="D136" s="4">
        <v>-18100</v>
      </c>
      <c r="E136" s="4">
        <v>-990800000</v>
      </c>
      <c r="F136" s="4">
        <f t="shared" si="9"/>
        <v>-9665040000</v>
      </c>
      <c r="G136" s="4">
        <v>12000</v>
      </c>
      <c r="H136" s="4">
        <v>600</v>
      </c>
      <c r="I136" s="4">
        <v>11400</v>
      </c>
      <c r="J136" s="4">
        <v>623580000</v>
      </c>
      <c r="K136" s="4">
        <f t="shared" si="10"/>
        <v>655300000</v>
      </c>
    </row>
    <row r="137" spans="1:11" x14ac:dyDescent="0.2">
      <c r="A137" s="11" t="s">
        <v>138</v>
      </c>
      <c r="B137" s="4">
        <v>7300</v>
      </c>
      <c r="C137" s="4">
        <v>27000</v>
      </c>
      <c r="D137" s="4">
        <v>-19700</v>
      </c>
      <c r="E137" s="4">
        <v>-1085160000</v>
      </c>
      <c r="F137" s="4">
        <f t="shared" si="9"/>
        <v>-8674240000</v>
      </c>
      <c r="G137" s="4">
        <v>0</v>
      </c>
      <c r="H137" s="4">
        <v>0</v>
      </c>
      <c r="I137" s="4">
        <v>0</v>
      </c>
      <c r="J137" s="4">
        <v>175940000</v>
      </c>
      <c r="K137" s="4">
        <f t="shared" si="10"/>
        <v>31720000</v>
      </c>
    </row>
    <row r="138" spans="1:11" x14ac:dyDescent="0.2">
      <c r="A138" s="11" t="s">
        <v>137</v>
      </c>
      <c r="B138" s="4">
        <v>87400</v>
      </c>
      <c r="C138" s="4">
        <v>170800</v>
      </c>
      <c r="D138" s="4">
        <v>-83400</v>
      </c>
      <c r="E138" s="4">
        <v>-4729700000</v>
      </c>
      <c r="F138" s="4">
        <f t="shared" si="9"/>
        <v>-7589080000</v>
      </c>
      <c r="K138" s="4">
        <f t="shared" si="10"/>
        <v>-144220000</v>
      </c>
    </row>
    <row r="139" spans="1:11" x14ac:dyDescent="0.2">
      <c r="A139" s="11" t="s">
        <v>136</v>
      </c>
      <c r="B139" s="4">
        <v>15100</v>
      </c>
      <c r="C139" s="4">
        <v>15500</v>
      </c>
      <c r="D139" s="4">
        <v>-400</v>
      </c>
      <c r="E139" s="4">
        <v>-23270000</v>
      </c>
      <c r="F139" s="4">
        <f t="shared" si="9"/>
        <v>-2859380000</v>
      </c>
      <c r="G139" s="4">
        <v>0</v>
      </c>
      <c r="H139" s="4">
        <v>0</v>
      </c>
      <c r="I139" s="4">
        <v>0</v>
      </c>
      <c r="J139" s="4">
        <v>-11000000</v>
      </c>
      <c r="K139" s="4">
        <f t="shared" si="10"/>
        <v>-144220000</v>
      </c>
    </row>
    <row r="140" spans="1:11" x14ac:dyDescent="0.2">
      <c r="A140" s="11" t="s">
        <v>135</v>
      </c>
      <c r="B140" s="4">
        <v>15900</v>
      </c>
      <c r="C140" s="4">
        <v>147500</v>
      </c>
      <c r="D140" s="4">
        <v>-131600</v>
      </c>
      <c r="E140" s="4">
        <v>-7333750000</v>
      </c>
      <c r="F140" s="4">
        <f t="shared" ref="F140:F151" si="11">E140+F141</f>
        <v>-2836110000</v>
      </c>
      <c r="G140" s="4">
        <v>0</v>
      </c>
      <c r="H140" s="4">
        <v>0</v>
      </c>
      <c r="I140" s="4">
        <v>0</v>
      </c>
      <c r="J140" s="4">
        <v>-122320000</v>
      </c>
      <c r="K140" s="4">
        <f t="shared" ref="K140:K151" si="12">K141+J140</f>
        <v>-133220000</v>
      </c>
    </row>
    <row r="141" spans="1:11" x14ac:dyDescent="0.2">
      <c r="A141" s="11" t="s">
        <v>134</v>
      </c>
      <c r="B141" s="4">
        <v>34000</v>
      </c>
      <c r="C141" s="4">
        <v>7100</v>
      </c>
      <c r="D141" s="4">
        <v>26900</v>
      </c>
      <c r="E141" s="4">
        <v>1497120000</v>
      </c>
      <c r="F141" s="4">
        <f t="shared" si="11"/>
        <v>4497640000</v>
      </c>
      <c r="K141" s="4">
        <f t="shared" si="12"/>
        <v>-10900000</v>
      </c>
    </row>
    <row r="142" spans="1:11" x14ac:dyDescent="0.2">
      <c r="A142" s="11" t="s">
        <v>133</v>
      </c>
      <c r="B142" s="4">
        <v>6700</v>
      </c>
      <c r="C142" s="4">
        <v>180</v>
      </c>
      <c r="D142" s="4">
        <v>6520</v>
      </c>
      <c r="E142" s="4">
        <v>359590000</v>
      </c>
      <c r="F142" s="4">
        <f t="shared" si="11"/>
        <v>3000520000</v>
      </c>
      <c r="K142" s="4">
        <f t="shared" si="12"/>
        <v>-10900000</v>
      </c>
    </row>
    <row r="143" spans="1:11" x14ac:dyDescent="0.2">
      <c r="A143" s="11" t="s">
        <v>132</v>
      </c>
      <c r="B143" s="4">
        <v>64600</v>
      </c>
      <c r="C143" s="4">
        <v>30120</v>
      </c>
      <c r="D143" s="4">
        <v>34480</v>
      </c>
      <c r="E143" s="4">
        <v>1905510000</v>
      </c>
      <c r="F143" s="4">
        <f t="shared" si="11"/>
        <v>2640930000</v>
      </c>
      <c r="G143" s="4">
        <v>0</v>
      </c>
      <c r="H143" s="4">
        <v>0</v>
      </c>
      <c r="I143" s="4">
        <v>0</v>
      </c>
      <c r="J143" s="4">
        <v>-10900000</v>
      </c>
      <c r="K143" s="4">
        <f t="shared" si="12"/>
        <v>-10900000</v>
      </c>
    </row>
    <row r="144" spans="1:11" x14ac:dyDescent="0.2">
      <c r="A144" s="11" t="s">
        <v>131</v>
      </c>
      <c r="B144" s="4">
        <v>2000</v>
      </c>
      <c r="C144" s="4">
        <v>186976</v>
      </c>
      <c r="D144" s="4">
        <v>-184976</v>
      </c>
      <c r="E144" s="4">
        <v>-10110270000</v>
      </c>
      <c r="F144" s="4">
        <f t="shared" si="11"/>
        <v>735420000</v>
      </c>
      <c r="K144" s="13">
        <f t="shared" si="12"/>
        <v>0</v>
      </c>
    </row>
    <row r="145" spans="1:11" x14ac:dyDescent="0.2">
      <c r="A145" s="11" t="s">
        <v>130</v>
      </c>
      <c r="B145" s="4">
        <v>152800</v>
      </c>
      <c r="C145" s="4">
        <v>208400</v>
      </c>
      <c r="D145" s="4">
        <v>-55600</v>
      </c>
      <c r="E145" s="4">
        <v>-3004190000</v>
      </c>
      <c r="F145" s="4">
        <f t="shared" si="11"/>
        <v>10845690000</v>
      </c>
      <c r="K145" s="13">
        <f t="shared" si="12"/>
        <v>0</v>
      </c>
    </row>
    <row r="146" spans="1:11" x14ac:dyDescent="0.2">
      <c r="A146" s="11" t="s">
        <v>129</v>
      </c>
      <c r="B146" s="4">
        <v>229000</v>
      </c>
      <c r="C146" s="4">
        <v>14800</v>
      </c>
      <c r="D146" s="4">
        <v>214200</v>
      </c>
      <c r="E146" s="4">
        <v>12049770000</v>
      </c>
      <c r="F146" s="4">
        <f t="shared" si="11"/>
        <v>13849880000</v>
      </c>
      <c r="K146" s="13">
        <f t="shared" si="12"/>
        <v>0</v>
      </c>
    </row>
    <row r="147" spans="1:11" x14ac:dyDescent="0.2">
      <c r="A147" s="11" t="s">
        <v>128</v>
      </c>
      <c r="B147" s="4">
        <v>300800</v>
      </c>
      <c r="C147" s="4">
        <v>53200</v>
      </c>
      <c r="D147" s="4">
        <v>247600</v>
      </c>
      <c r="E147" s="4">
        <v>13919760000</v>
      </c>
      <c r="F147" s="4">
        <f t="shared" si="11"/>
        <v>1800110000</v>
      </c>
      <c r="K147" s="13">
        <f t="shared" si="12"/>
        <v>0</v>
      </c>
    </row>
    <row r="148" spans="1:11" x14ac:dyDescent="0.2">
      <c r="A148" s="11" t="s">
        <v>126</v>
      </c>
      <c r="B148" s="4">
        <v>92700</v>
      </c>
      <c r="C148" s="4">
        <v>220980</v>
      </c>
      <c r="D148" s="4">
        <v>-128280</v>
      </c>
      <c r="E148" s="4">
        <v>-7106820000</v>
      </c>
      <c r="F148" s="4">
        <f t="shared" si="11"/>
        <v>-12119650000</v>
      </c>
      <c r="K148" s="13">
        <f t="shared" si="12"/>
        <v>0</v>
      </c>
    </row>
    <row r="149" spans="1:11" x14ac:dyDescent="0.2">
      <c r="A149" s="11" t="s">
        <v>124</v>
      </c>
      <c r="B149" s="4">
        <v>109000</v>
      </c>
      <c r="C149" s="4">
        <v>224140</v>
      </c>
      <c r="D149" s="4">
        <v>-115140</v>
      </c>
      <c r="E149" s="4">
        <v>-6378550000</v>
      </c>
      <c r="F149" s="4">
        <f t="shared" si="11"/>
        <v>-5012830000</v>
      </c>
      <c r="K149" s="13">
        <f t="shared" si="12"/>
        <v>0</v>
      </c>
    </row>
    <row r="150" spans="1:11" x14ac:dyDescent="0.2">
      <c r="A150" s="11" t="s">
        <v>123</v>
      </c>
      <c r="B150" s="4">
        <v>117200</v>
      </c>
      <c r="C150" s="4">
        <v>81200</v>
      </c>
      <c r="D150" s="4">
        <v>36000</v>
      </c>
      <c r="E150" s="4">
        <v>1837880000</v>
      </c>
      <c r="F150" s="4">
        <f t="shared" si="11"/>
        <v>1365720000</v>
      </c>
      <c r="K150" s="13">
        <f t="shared" si="12"/>
        <v>0</v>
      </c>
    </row>
    <row r="151" spans="1:11" x14ac:dyDescent="0.2">
      <c r="A151" s="11" t="s">
        <v>122</v>
      </c>
      <c r="B151" s="4">
        <v>13600</v>
      </c>
      <c r="C151" s="4">
        <v>22600</v>
      </c>
      <c r="D151" s="4">
        <v>-9000</v>
      </c>
      <c r="E151" s="4">
        <v>-472160000</v>
      </c>
      <c r="F151" s="4">
        <f t="shared" si="11"/>
        <v>-472160000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1640625"/>
    <col min="3" max="3" customWidth="true" width="14.6640625"/>
    <col min="4" max="4" customWidth="true" width="14.1640625"/>
    <col min="5" max="5" customWidth="true" width="17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54">
        <v>331</v>
      </c>
      <c r="B3" t="n" s="455">
        <v>878300.0</v>
      </c>
      <c r="C3" t="n" s="456">
        <v>208900.0</v>
      </c>
      <c r="D3" t="n" s="457">
        <v>669400.0</v>
      </c>
      <c r="E3" t="n" s="458">
        <v>4.879811E10</v>
      </c>
      <c r="G3" t="n" s="450">
        <v>167100.0</v>
      </c>
      <c r="H3" t="n" s="451">
        <v>139800.0</v>
      </c>
      <c r="I3" t="n" s="452">
        <v>27300.0</v>
      </c>
      <c r="J3" t="n" s="453">
        <v>1.99086E9</v>
      </c>
    </row>
    <row r="4" spans="1:11" x14ac:dyDescent="0.2">
      <c r="A4" s="11" t="s">
        <v>326</v>
      </c>
      <c r="B4" s="4">
        <v>1482604</v>
      </c>
      <c r="C4" s="4">
        <v>413717</v>
      </c>
      <c r="D4" s="4">
        <v>1068887</v>
      </c>
      <c r="E4" s="4">
        <v>78192560000</v>
      </c>
      <c r="F4" s="4">
        <f t="shared" ref="F4:F12" si="0">E4+F5</f>
        <v>-3975208611458</v>
      </c>
      <c r="G4" s="4">
        <v>235300</v>
      </c>
      <c r="H4" s="4">
        <v>195700</v>
      </c>
      <c r="I4" s="4">
        <v>39600</v>
      </c>
      <c r="J4" s="4">
        <v>2804150000</v>
      </c>
      <c r="K4" s="4">
        <f t="shared" ref="K4:K12" si="1">K5+J4</f>
        <v>355734723000</v>
      </c>
    </row>
    <row r="5" spans="1:11" x14ac:dyDescent="0.2">
      <c r="A5" s="11" t="s">
        <v>325</v>
      </c>
      <c r="B5" s="4">
        <v>3561464</v>
      </c>
      <c r="C5" s="4">
        <v>687643</v>
      </c>
      <c r="D5" s="4">
        <v>2873821</v>
      </c>
      <c r="E5" s="4">
        <v>209682930000</v>
      </c>
      <c r="F5" s="4">
        <f t="shared" si="0"/>
        <v>-4053401171458</v>
      </c>
      <c r="G5" s="4">
        <v>222200</v>
      </c>
      <c r="H5" s="4">
        <v>535200</v>
      </c>
      <c r="I5" s="4">
        <v>-313000</v>
      </c>
      <c r="J5" s="4">
        <v>-22721970000</v>
      </c>
      <c r="K5" s="4">
        <f t="shared" si="1"/>
        <v>352930573000</v>
      </c>
    </row>
    <row r="6" spans="1:11" x14ac:dyDescent="0.2">
      <c r="A6" s="11" t="s">
        <v>324</v>
      </c>
      <c r="B6" s="4">
        <v>3484355</v>
      </c>
      <c r="C6" s="4">
        <v>639585</v>
      </c>
      <c r="D6" s="4">
        <v>2844770</v>
      </c>
      <c r="E6" s="4">
        <v>203209600000</v>
      </c>
      <c r="F6" s="4">
        <f t="shared" si="0"/>
        <v>-4263084101458</v>
      </c>
      <c r="G6" s="4">
        <v>679700</v>
      </c>
      <c r="H6" s="4">
        <v>1360400</v>
      </c>
      <c r="I6" s="4">
        <v>-680700</v>
      </c>
      <c r="J6" s="4">
        <v>-49181796000</v>
      </c>
      <c r="K6" s="4">
        <f t="shared" si="1"/>
        <v>375652543000</v>
      </c>
    </row>
    <row r="7" spans="1:11" x14ac:dyDescent="0.2">
      <c r="A7" s="11" t="s">
        <v>323</v>
      </c>
      <c r="B7" s="4">
        <v>3729100</v>
      </c>
      <c r="C7" s="4">
        <v>980994</v>
      </c>
      <c r="D7" s="4">
        <v>2748106</v>
      </c>
      <c r="E7" s="4">
        <v>192095560000</v>
      </c>
      <c r="F7" s="4">
        <f t="shared" si="0"/>
        <v>-4466293701458</v>
      </c>
      <c r="G7" s="4">
        <v>476900</v>
      </c>
      <c r="H7" s="4">
        <v>1510200</v>
      </c>
      <c r="I7" s="4">
        <v>-1033300</v>
      </c>
      <c r="J7" s="4">
        <v>-72038390000</v>
      </c>
      <c r="K7" s="4">
        <f t="shared" si="1"/>
        <v>424834339000</v>
      </c>
    </row>
    <row r="8" spans="1:11" x14ac:dyDescent="0.2">
      <c r="A8" s="11" t="s">
        <v>317</v>
      </c>
      <c r="B8" s="4">
        <v>4457200</v>
      </c>
      <c r="C8" s="4">
        <v>238373</v>
      </c>
      <c r="D8" s="4">
        <v>4218827</v>
      </c>
      <c r="E8" s="4">
        <v>299840730000</v>
      </c>
      <c r="F8" s="4">
        <f t="shared" si="0"/>
        <v>-4658389261458</v>
      </c>
      <c r="G8" s="4">
        <v>566700</v>
      </c>
      <c r="H8" s="4">
        <v>437000</v>
      </c>
      <c r="I8" s="4">
        <v>129700</v>
      </c>
      <c r="J8" s="4">
        <v>9272160000</v>
      </c>
      <c r="K8" s="4">
        <f t="shared" si="1"/>
        <v>496872729000</v>
      </c>
    </row>
    <row r="9" spans="1:11" x14ac:dyDescent="0.2">
      <c r="A9" s="11" t="s">
        <v>316</v>
      </c>
      <c r="B9" s="4">
        <v>2710330</v>
      </c>
      <c r="C9" s="4">
        <v>481300</v>
      </c>
      <c r="D9" s="4">
        <v>2229030</v>
      </c>
      <c r="E9" s="4">
        <v>159040570000</v>
      </c>
      <c r="F9" s="4">
        <f t="shared" si="0"/>
        <v>-4958229991458</v>
      </c>
      <c r="G9" s="4">
        <v>1894500</v>
      </c>
      <c r="H9" s="4">
        <v>847300</v>
      </c>
      <c r="I9" s="4">
        <v>1047200</v>
      </c>
      <c r="J9" s="4">
        <v>74738040000</v>
      </c>
      <c r="K9" s="4">
        <f t="shared" si="1"/>
        <v>487600569000</v>
      </c>
    </row>
    <row r="10" spans="1:11" x14ac:dyDescent="0.2">
      <c r="A10" s="11" t="s">
        <v>315</v>
      </c>
      <c r="B10" s="4">
        <v>6273100</v>
      </c>
      <c r="C10" s="4">
        <v>1023893</v>
      </c>
      <c r="D10" s="4">
        <v>5249207</v>
      </c>
      <c r="E10" s="4">
        <v>369893580000</v>
      </c>
      <c r="F10" s="4">
        <f t="shared" si="0"/>
        <v>-5117270561458</v>
      </c>
      <c r="G10" s="4">
        <v>507500</v>
      </c>
      <c r="H10" s="4">
        <v>1908400</v>
      </c>
      <c r="I10" s="4">
        <v>-1400900</v>
      </c>
      <c r="J10" s="4">
        <v>-99128340000</v>
      </c>
      <c r="K10" s="4">
        <f t="shared" si="1"/>
        <v>412862529000</v>
      </c>
    </row>
    <row r="11" spans="1:11" x14ac:dyDescent="0.2">
      <c r="A11" s="11" t="s">
        <v>314</v>
      </c>
      <c r="B11" s="4">
        <v>919200</v>
      </c>
      <c r="C11" s="4">
        <v>365316</v>
      </c>
      <c r="D11" s="4">
        <v>553884</v>
      </c>
      <c r="E11" s="4">
        <v>37250670000</v>
      </c>
      <c r="F11" s="4">
        <f t="shared" si="0"/>
        <v>-5487164141458</v>
      </c>
      <c r="G11" s="4">
        <v>0</v>
      </c>
      <c r="H11" s="4">
        <v>0</v>
      </c>
      <c r="I11" s="4">
        <v>0</v>
      </c>
      <c r="J11" s="4">
        <v>30223650000</v>
      </c>
      <c r="K11" s="4">
        <f t="shared" si="1"/>
        <v>511990869000</v>
      </c>
    </row>
    <row r="12" spans="1:11" x14ac:dyDescent="0.2">
      <c r="A12" s="11" t="s">
        <v>313</v>
      </c>
      <c r="B12" s="4">
        <v>1622300</v>
      </c>
      <c r="C12" s="4">
        <v>1093117</v>
      </c>
      <c r="D12" s="4">
        <v>529183</v>
      </c>
      <c r="E12" s="4">
        <v>34917280000</v>
      </c>
      <c r="F12" s="4">
        <f t="shared" si="0"/>
        <v>-5524414811458</v>
      </c>
      <c r="G12" s="4">
        <v>84200</v>
      </c>
      <c r="H12" s="4">
        <v>213500</v>
      </c>
      <c r="I12" s="4">
        <v>-129300</v>
      </c>
      <c r="J12" s="4">
        <v>-8502900000</v>
      </c>
      <c r="K12" s="4">
        <f t="shared" si="1"/>
        <v>481767219000</v>
      </c>
    </row>
    <row r="13" spans="1:11" x14ac:dyDescent="0.2">
      <c r="A13" s="11" t="s">
        <v>312</v>
      </c>
      <c r="B13" s="4">
        <v>511575</v>
      </c>
      <c r="C13" s="4">
        <v>491724</v>
      </c>
      <c r="D13" s="4">
        <v>19851</v>
      </c>
      <c r="E13" s="4">
        <v>1298620000</v>
      </c>
      <c r="F13" s="4">
        <f t="shared" ref="F13:F20" si="2">E13+F14</f>
        <v>-5559332091458</v>
      </c>
      <c r="G13" s="4">
        <v>170800</v>
      </c>
      <c r="H13" s="4">
        <v>243800</v>
      </c>
      <c r="I13" s="4">
        <v>-73000</v>
      </c>
      <c r="J13" s="4">
        <v>-4770830000</v>
      </c>
      <c r="K13" s="4">
        <f t="shared" ref="K13:K97" si="3">K14+J13</f>
        <v>490270119000</v>
      </c>
    </row>
    <row r="14" spans="1:11" x14ac:dyDescent="0.2">
      <c r="A14" s="11" t="s">
        <v>310</v>
      </c>
      <c r="B14" s="4">
        <v>2574225</v>
      </c>
      <c r="C14" s="4">
        <v>1338000</v>
      </c>
      <c r="D14" s="4">
        <v>1236225</v>
      </c>
      <c r="E14" s="4">
        <v>81402430000</v>
      </c>
      <c r="F14" s="4">
        <f t="shared" si="2"/>
        <v>-5560630711458</v>
      </c>
      <c r="G14" s="4">
        <v>502100</v>
      </c>
      <c r="H14" s="4">
        <v>198200</v>
      </c>
      <c r="I14" s="4">
        <v>303900</v>
      </c>
      <c r="J14" s="4">
        <v>20017210000</v>
      </c>
      <c r="K14" s="4">
        <f t="shared" si="3"/>
        <v>495040949000</v>
      </c>
    </row>
    <row r="15" spans="1:11" x14ac:dyDescent="0.2">
      <c r="A15" s="11" t="s">
        <v>309</v>
      </c>
      <c r="B15" s="4">
        <v>2046100</v>
      </c>
      <c r="C15" s="4">
        <v>536492</v>
      </c>
      <c r="D15" s="4">
        <v>1509608</v>
      </c>
      <c r="E15" s="4">
        <v>99558020000</v>
      </c>
      <c r="F15" s="4">
        <f t="shared" si="2"/>
        <v>-5642033141458</v>
      </c>
      <c r="G15" s="4">
        <v>379400</v>
      </c>
      <c r="H15" s="4">
        <v>129500</v>
      </c>
      <c r="I15" s="4">
        <v>249900</v>
      </c>
      <c r="J15" s="4">
        <v>16485770000</v>
      </c>
      <c r="K15" s="4">
        <f t="shared" si="3"/>
        <v>475023739000</v>
      </c>
    </row>
    <row r="16" spans="1:11" x14ac:dyDescent="0.2">
      <c r="A16" s="11" t="s">
        <v>308</v>
      </c>
      <c r="B16" s="4">
        <v>448300</v>
      </c>
      <c r="C16" s="4">
        <v>216500</v>
      </c>
      <c r="D16" s="4">
        <v>231800</v>
      </c>
      <c r="E16" s="4">
        <v>15202070000</v>
      </c>
      <c r="F16" s="4">
        <f t="shared" si="2"/>
        <v>-5741591161458</v>
      </c>
      <c r="G16" s="4">
        <v>374600</v>
      </c>
      <c r="H16" s="4">
        <v>277100</v>
      </c>
      <c r="I16" s="4">
        <v>97500</v>
      </c>
      <c r="J16" s="4">
        <v>6456000000</v>
      </c>
      <c r="K16" s="4">
        <f t="shared" si="3"/>
        <v>458537969000</v>
      </c>
    </row>
    <row r="17" spans="1:11" x14ac:dyDescent="0.2">
      <c r="A17" s="11" t="s">
        <v>307</v>
      </c>
      <c r="B17" s="4">
        <v>28304</v>
      </c>
      <c r="C17" s="4">
        <v>517624</v>
      </c>
      <c r="D17" s="4">
        <v>-489320</v>
      </c>
      <c r="E17" s="4">
        <v>-31981270000</v>
      </c>
      <c r="F17" s="4">
        <f t="shared" si="2"/>
        <v>-5756793231458</v>
      </c>
      <c r="G17" s="4">
        <v>261500</v>
      </c>
      <c r="H17" s="4">
        <v>225300</v>
      </c>
      <c r="I17" s="4">
        <v>36200</v>
      </c>
      <c r="J17" s="4">
        <v>2329950000</v>
      </c>
      <c r="K17" s="4">
        <f t="shared" si="3"/>
        <v>452081969000</v>
      </c>
    </row>
    <row r="18" spans="1:16" x14ac:dyDescent="0.2">
      <c r="A18" s="11" t="s">
        <v>306</v>
      </c>
      <c r="B18" s="4">
        <v>296700</v>
      </c>
      <c r="C18" s="4">
        <v>283326</v>
      </c>
      <c r="D18" s="4">
        <v>13374</v>
      </c>
      <c r="E18" s="4">
        <v>869950000</v>
      </c>
      <c r="F18" s="4">
        <f t="shared" si="2"/>
        <v>-5724811961458</v>
      </c>
      <c r="G18" s="4">
        <v>420000</v>
      </c>
      <c r="H18" s="4">
        <v>557500</v>
      </c>
      <c r="I18" s="4">
        <v>-137500</v>
      </c>
      <c r="J18" s="4">
        <v>-9046390000</v>
      </c>
      <c r="K18" s="4">
        <f t="shared" si="3"/>
        <v>449752019000</v>
      </c>
    </row>
    <row r="19" spans="1:16" x14ac:dyDescent="0.2">
      <c r="A19" s="11" t="s">
        <v>305</v>
      </c>
      <c r="B19" s="4">
        <v>437205</v>
      </c>
      <c r="C19" s="4">
        <v>646728</v>
      </c>
      <c r="D19" s="4">
        <v>-209523</v>
      </c>
      <c r="E19" s="4">
        <v>-13843840000</v>
      </c>
      <c r="F19" s="4">
        <f t="shared" si="2"/>
        <v>-5725681911458</v>
      </c>
      <c r="G19" s="4">
        <v>461400</v>
      </c>
      <c r="H19" s="4">
        <v>357700</v>
      </c>
      <c r="I19" s="4">
        <v>103700</v>
      </c>
      <c r="J19" s="4">
        <v>6815460000</v>
      </c>
      <c r="K19" s="4">
        <f t="shared" si="3"/>
        <v>458798409000</v>
      </c>
    </row>
    <row r="20" spans="1:16" x14ac:dyDescent="0.2">
      <c r="A20" s="11" t="s">
        <v>304</v>
      </c>
      <c r="B20" s="4">
        <v>77100</v>
      </c>
      <c r="C20" s="4">
        <v>609046</v>
      </c>
      <c r="D20" s="4">
        <v>-531946</v>
      </c>
      <c r="E20" s="4">
        <v>-35262880000</v>
      </c>
      <c r="F20" s="4">
        <f t="shared" si="2"/>
        <v>-5711838071458</v>
      </c>
      <c r="G20" s="4">
        <v>183400</v>
      </c>
      <c r="H20" s="4">
        <v>231200</v>
      </c>
      <c r="I20" s="4">
        <v>-47800</v>
      </c>
      <c r="J20" s="4">
        <v>-3149730000</v>
      </c>
      <c r="K20" s="4">
        <f t="shared" si="3"/>
        <v>451982949000</v>
      </c>
    </row>
    <row r="21" spans="1:16" x14ac:dyDescent="0.2">
      <c r="A21" s="11" t="s">
        <v>303</v>
      </c>
      <c r="B21" s="4">
        <v>51400</v>
      </c>
      <c r="C21" s="4">
        <v>550449</v>
      </c>
      <c r="D21" s="4">
        <v>-499049</v>
      </c>
      <c r="E21" s="4">
        <v>-33127460000</v>
      </c>
      <c r="F21" s="4">
        <f t="shared" ref="F21:F95" si="4">E21+F22</f>
        <v>-5676575191458</v>
      </c>
      <c r="G21" s="4">
        <v>139900</v>
      </c>
      <c r="H21" s="4">
        <v>189600</v>
      </c>
      <c r="I21" s="4">
        <v>-49700</v>
      </c>
      <c r="J21" s="4">
        <v>-3292260000</v>
      </c>
      <c r="K21" s="4">
        <f t="shared" si="3"/>
        <v>455132679000</v>
      </c>
      <c r="L21" s="5"/>
      <c r="M21" s="4"/>
      <c r="P21" s="5"/>
    </row>
    <row r="22" spans="1:16" x14ac:dyDescent="0.2">
      <c r="A22" s="11" t="s">
        <v>301</v>
      </c>
      <c r="B22" s="4">
        <v>190800</v>
      </c>
      <c r="C22" s="4">
        <v>219289</v>
      </c>
      <c r="D22" s="4">
        <v>-28489</v>
      </c>
      <c r="E22" s="4">
        <v>-1787990000</v>
      </c>
      <c r="F22" s="4">
        <f t="shared" si="4"/>
        <v>-5643447731458</v>
      </c>
      <c r="G22" s="4">
        <v>254700</v>
      </c>
      <c r="H22" s="4">
        <v>395800</v>
      </c>
      <c r="I22" s="4">
        <v>-141100</v>
      </c>
      <c r="J22" s="4">
        <v>-9347300000</v>
      </c>
      <c r="K22" s="4">
        <f t="shared" si="3"/>
        <v>458424939000</v>
      </c>
    </row>
    <row r="23" spans="1:16" x14ac:dyDescent="0.2">
      <c r="A23" s="11" t="s">
        <v>300</v>
      </c>
      <c r="B23" s="4">
        <v>194600</v>
      </c>
      <c r="C23" s="4">
        <v>1689688</v>
      </c>
      <c r="D23" s="4">
        <v>-1495088</v>
      </c>
      <c r="E23" s="4">
        <v>-99540030000</v>
      </c>
      <c r="F23" s="4">
        <f t="shared" si="4"/>
        <v>-5641659741458</v>
      </c>
      <c r="G23" s="4">
        <v>465900</v>
      </c>
      <c r="H23" s="4">
        <v>326800</v>
      </c>
      <c r="I23" s="4">
        <v>139100</v>
      </c>
      <c r="J23" s="4">
        <v>9354460000</v>
      </c>
      <c r="K23" s="4">
        <f t="shared" si="3"/>
        <v>467772239000</v>
      </c>
    </row>
    <row r="24" spans="1:16" x14ac:dyDescent="0.2">
      <c r="A24" s="11" t="s">
        <v>299</v>
      </c>
      <c r="B24" s="4">
        <v>958400</v>
      </c>
      <c r="C24" s="4">
        <v>1485973</v>
      </c>
      <c r="D24" s="4">
        <v>-527573</v>
      </c>
      <c r="E24" s="4">
        <v>-35496140000</v>
      </c>
      <c r="F24" s="4">
        <f t="shared" si="4"/>
        <v>-5542119711458</v>
      </c>
      <c r="G24" s="4">
        <v>357000</v>
      </c>
      <c r="H24" s="4">
        <v>114700</v>
      </c>
      <c r="I24" s="4">
        <v>242300</v>
      </c>
      <c r="J24" s="4">
        <v>16255280000</v>
      </c>
      <c r="K24" s="4">
        <f t="shared" si="3"/>
        <v>458417779000</v>
      </c>
    </row>
    <row r="25" spans="1:16" x14ac:dyDescent="0.2">
      <c r="A25" s="11" t="s">
        <v>298</v>
      </c>
      <c r="B25" s="4">
        <v>1905529</v>
      </c>
      <c r="C25" s="4">
        <v>1744507</v>
      </c>
      <c r="D25" s="4">
        <v>161022</v>
      </c>
      <c r="E25" s="4">
        <v>10981210000</v>
      </c>
      <c r="F25" s="4">
        <f t="shared" si="4"/>
        <v>-5506623571458</v>
      </c>
      <c r="G25" s="4">
        <v>597300</v>
      </c>
      <c r="H25" s="4">
        <v>110400</v>
      </c>
      <c r="I25" s="4">
        <v>486900</v>
      </c>
      <c r="J25" s="4">
        <v>32909810000</v>
      </c>
      <c r="K25" s="4">
        <f t="shared" si="3"/>
        <v>442162499000</v>
      </c>
    </row>
    <row r="26" spans="1:16" x14ac:dyDescent="0.2">
      <c r="A26" s="11" t="s">
        <v>297</v>
      </c>
      <c r="B26" s="4">
        <v>2358300</v>
      </c>
      <c r="C26" s="4">
        <v>630633</v>
      </c>
      <c r="D26" s="4">
        <v>1727667</v>
      </c>
      <c r="E26" s="4">
        <v>116688750000</v>
      </c>
      <c r="F26" s="4">
        <f t="shared" si="4"/>
        <v>-5517604781458</v>
      </c>
      <c r="G26" s="4">
        <v>52100</v>
      </c>
      <c r="H26" s="4">
        <v>334300</v>
      </c>
      <c r="I26" s="4">
        <v>-282200</v>
      </c>
      <c r="J26" s="4">
        <v>-19011930000</v>
      </c>
      <c r="K26" s="4">
        <f t="shared" si="3"/>
        <v>409252689000</v>
      </c>
    </row>
    <row r="27" spans="1:16" x14ac:dyDescent="0.2">
      <c r="A27" s="11" t="s">
        <v>296</v>
      </c>
      <c r="B27" s="4">
        <v>723300</v>
      </c>
      <c r="C27" s="4">
        <v>478458</v>
      </c>
      <c r="D27" s="4">
        <v>244842</v>
      </c>
      <c r="E27" s="4">
        <v>16424960000</v>
      </c>
      <c r="F27" s="4">
        <f t="shared" si="4"/>
        <v>-5634293531458</v>
      </c>
      <c r="G27" s="4">
        <v>203000</v>
      </c>
      <c r="H27" s="4">
        <v>118000</v>
      </c>
      <c r="I27" s="4">
        <v>85000</v>
      </c>
      <c r="J27" s="4">
        <v>5724380000</v>
      </c>
      <c r="K27" s="4">
        <f t="shared" si="3"/>
        <v>428264619000</v>
      </c>
    </row>
    <row r="28" spans="1:16" x14ac:dyDescent="0.2">
      <c r="A28" s="11" t="s">
        <v>295</v>
      </c>
      <c r="B28" s="4">
        <v>398200</v>
      </c>
      <c r="C28" s="4">
        <v>816055</v>
      </c>
      <c r="D28" s="4">
        <v>-417855</v>
      </c>
      <c r="E28" s="4">
        <v>-27835780000</v>
      </c>
      <c r="F28" s="4">
        <f t="shared" si="4"/>
        <v>-5650718491458</v>
      </c>
      <c r="G28" s="4">
        <v>122500</v>
      </c>
      <c r="H28" s="4">
        <v>54300</v>
      </c>
      <c r="I28" s="4">
        <v>68200</v>
      </c>
      <c r="J28" s="4">
        <v>4545060000</v>
      </c>
      <c r="K28" s="4">
        <f t="shared" si="3"/>
        <v>422540239000</v>
      </c>
    </row>
    <row r="29" spans="1:16" x14ac:dyDescent="0.2">
      <c r="A29" s="11" t="s">
        <v>294</v>
      </c>
      <c r="B29" s="4">
        <v>108500</v>
      </c>
      <c r="C29" s="4">
        <v>248900</v>
      </c>
      <c r="D29" s="4">
        <v>-140400</v>
      </c>
      <c r="E29" s="4">
        <v>-9281940000</v>
      </c>
      <c r="F29" s="4">
        <f t="shared" si="4"/>
        <v>-5622882711458</v>
      </c>
      <c r="G29" s="4">
        <v>229600</v>
      </c>
      <c r="H29" s="4">
        <v>90300</v>
      </c>
      <c r="I29" s="4">
        <v>139300</v>
      </c>
      <c r="J29" s="4">
        <v>9229860000</v>
      </c>
      <c r="K29" s="4">
        <f t="shared" si="3"/>
        <v>417995179000</v>
      </c>
    </row>
    <row r="30" spans="1:16" x14ac:dyDescent="0.2">
      <c r="A30" s="11" t="s">
        <v>293</v>
      </c>
      <c r="B30" s="4">
        <v>257640</v>
      </c>
      <c r="C30" s="4">
        <v>365010</v>
      </c>
      <c r="D30" s="4">
        <v>-107370</v>
      </c>
      <c r="E30" s="4">
        <v>-7082620000</v>
      </c>
      <c r="F30" s="4">
        <f t="shared" si="4"/>
        <v>-5613600771458</v>
      </c>
      <c r="G30" s="4">
        <v>43600</v>
      </c>
      <c r="H30" s="4">
        <v>233300</v>
      </c>
      <c r="I30" s="4">
        <v>-189700</v>
      </c>
      <c r="J30" s="4">
        <v>-12505200000</v>
      </c>
      <c r="K30" s="4">
        <f t="shared" si="3"/>
        <v>408765319000</v>
      </c>
    </row>
    <row r="31" spans="1:16" x14ac:dyDescent="0.2">
      <c r="A31" s="11" t="s">
        <v>290</v>
      </c>
      <c r="B31" s="4">
        <v>625265</v>
      </c>
      <c r="C31" s="4">
        <v>590383</v>
      </c>
      <c r="D31" s="4">
        <v>34882</v>
      </c>
      <c r="E31" s="4">
        <v>2288890000</v>
      </c>
      <c r="F31" s="4">
        <f t="shared" si="4"/>
        <v>-5606518151458</v>
      </c>
      <c r="G31" s="4">
        <v>103600</v>
      </c>
      <c r="H31" s="4">
        <v>111900</v>
      </c>
      <c r="I31" s="4">
        <v>-8300</v>
      </c>
      <c r="J31" s="4">
        <v>-536110000</v>
      </c>
      <c r="K31" s="4">
        <f t="shared" si="3"/>
        <v>421270519000</v>
      </c>
    </row>
    <row r="32" spans="1:16" x14ac:dyDescent="0.2">
      <c r="A32" s="11" t="s">
        <v>289</v>
      </c>
      <c r="B32" s="4">
        <v>1268269</v>
      </c>
      <c r="C32" s="4">
        <v>928990</v>
      </c>
      <c r="D32" s="4">
        <v>339279</v>
      </c>
      <c r="E32" s="4">
        <v>22283020000</v>
      </c>
      <c r="F32" s="4">
        <f t="shared" si="4"/>
        <v>-5608807041458</v>
      </c>
      <c r="G32" s="4">
        <v>229000</v>
      </c>
      <c r="H32" s="4">
        <v>42500</v>
      </c>
      <c r="I32" s="4">
        <v>186500</v>
      </c>
      <c r="J32" s="4">
        <v>12255040000</v>
      </c>
      <c r="K32" s="4">
        <f t="shared" si="3"/>
        <v>421806629000</v>
      </c>
    </row>
    <row r="33" spans="1:16" x14ac:dyDescent="0.2">
      <c r="A33" s="11" t="s">
        <v>288</v>
      </c>
      <c r="B33" s="4">
        <v>160520</v>
      </c>
      <c r="C33" s="4">
        <v>818350</v>
      </c>
      <c r="D33" s="4">
        <v>-657830</v>
      </c>
      <c r="E33" s="4">
        <v>-42961050000</v>
      </c>
      <c r="F33" s="4">
        <f t="shared" si="4"/>
        <v>-5631090061458</v>
      </c>
      <c r="G33" s="4">
        <v>77200</v>
      </c>
      <c r="H33" s="4">
        <v>486600</v>
      </c>
      <c r="I33" s="4">
        <v>-409400</v>
      </c>
      <c r="J33" s="4">
        <v>-26713050000</v>
      </c>
      <c r="K33" s="4">
        <f t="shared" si="3"/>
        <v>409551589000</v>
      </c>
    </row>
    <row r="34" spans="1:11" x14ac:dyDescent="0.2">
      <c r="A34" s="11" t="s">
        <v>287</v>
      </c>
      <c r="B34" s="4">
        <v>193700</v>
      </c>
      <c r="C34" s="4">
        <v>1068470</v>
      </c>
      <c r="D34" s="4">
        <v>-874770</v>
      </c>
      <c r="E34" s="4">
        <v>-57213690000</v>
      </c>
      <c r="F34" s="4">
        <f t="shared" si="4"/>
        <v>-5588129011458</v>
      </c>
      <c r="G34" s="4">
        <v>69800</v>
      </c>
      <c r="H34" s="4">
        <v>258000</v>
      </c>
      <c r="I34" s="4">
        <v>-188200</v>
      </c>
      <c r="J34" s="4">
        <v>-12337260000</v>
      </c>
      <c r="K34" s="4">
        <f t="shared" si="3"/>
        <v>436264639000</v>
      </c>
    </row>
    <row r="35" spans="1:11" x14ac:dyDescent="0.2">
      <c r="A35" s="11" t="s">
        <v>286</v>
      </c>
      <c r="B35" s="4">
        <v>275928</v>
      </c>
      <c r="C35" s="4">
        <v>496143</v>
      </c>
      <c r="D35" s="4">
        <v>-220215</v>
      </c>
      <c r="E35" s="4">
        <v>-14389100000</v>
      </c>
      <c r="F35" s="4">
        <f t="shared" si="4"/>
        <v>-5530915321458</v>
      </c>
      <c r="G35" s="4">
        <v>1725300</v>
      </c>
      <c r="H35" s="4">
        <v>266700</v>
      </c>
      <c r="I35" s="4">
        <v>1458600</v>
      </c>
      <c r="J35" s="4">
        <v>101032540000</v>
      </c>
      <c r="K35" s="4">
        <f t="shared" si="3"/>
        <v>448601899000</v>
      </c>
    </row>
    <row r="36" spans="1:11" x14ac:dyDescent="0.2">
      <c r="A36" s="11" t="s">
        <v>285</v>
      </c>
      <c r="B36" s="4">
        <v>1036590</v>
      </c>
      <c r="C36" s="4">
        <v>331180</v>
      </c>
      <c r="D36" s="4">
        <v>705410</v>
      </c>
      <c r="E36" s="4">
        <v>46615540000</v>
      </c>
      <c r="F36" s="4">
        <f t="shared" si="4"/>
        <v>-5516526221458</v>
      </c>
      <c r="G36" s="4">
        <v>628100</v>
      </c>
      <c r="H36" s="4">
        <v>303300</v>
      </c>
      <c r="I36" s="4">
        <v>324800</v>
      </c>
      <c r="J36" s="4">
        <v>21505330000</v>
      </c>
      <c r="K36" s="4">
        <f t="shared" si="3"/>
        <v>347569359000</v>
      </c>
    </row>
    <row r="37" spans="1:11" x14ac:dyDescent="0.2">
      <c r="A37" s="11" t="s">
        <v>284</v>
      </c>
      <c r="B37" s="4">
        <v>1232000</v>
      </c>
      <c r="C37" s="4">
        <v>1550990</v>
      </c>
      <c r="D37" s="4">
        <v>-318990</v>
      </c>
      <c r="E37" s="4">
        <v>-20869960000</v>
      </c>
      <c r="F37" s="4">
        <f t="shared" si="4"/>
        <v>-5563141761458</v>
      </c>
      <c r="G37" s="4">
        <v>184600</v>
      </c>
      <c r="H37" s="4">
        <v>421400</v>
      </c>
      <c r="I37" s="4">
        <v>-236800</v>
      </c>
      <c r="J37" s="4">
        <v>-15811580000</v>
      </c>
      <c r="K37" s="4">
        <f t="shared" si="3"/>
        <v>326064029000</v>
      </c>
    </row>
    <row r="38" spans="1:11" x14ac:dyDescent="0.2">
      <c r="A38" s="11" t="s">
        <v>283</v>
      </c>
      <c r="B38" s="4">
        <v>1836746</v>
      </c>
      <c r="C38" s="4">
        <v>1090789</v>
      </c>
      <c r="D38" s="4">
        <v>745957</v>
      </c>
      <c r="E38" s="4">
        <v>49340200000</v>
      </c>
      <c r="F38" s="4">
        <f t="shared" si="4"/>
        <v>-5542271801458</v>
      </c>
      <c r="G38" s="4">
        <v>662200</v>
      </c>
      <c r="H38" s="4">
        <v>156400</v>
      </c>
      <c r="I38" s="4">
        <v>505800</v>
      </c>
      <c r="J38" s="4">
        <v>33414870000</v>
      </c>
      <c r="K38" s="4">
        <f t="shared" si="3"/>
        <v>341875609000</v>
      </c>
    </row>
    <row r="39" spans="1:11" x14ac:dyDescent="0.2">
      <c r="A39" s="11" t="s">
        <v>282</v>
      </c>
      <c r="B39" s="4">
        <v>186480</v>
      </c>
      <c r="C39" s="4">
        <v>2789018</v>
      </c>
      <c r="D39" s="4">
        <v>-2602538</v>
      </c>
      <c r="E39" s="4">
        <v>-170392200000</v>
      </c>
      <c r="F39" s="4">
        <f t="shared" si="4"/>
        <v>-5591612001458</v>
      </c>
      <c r="G39" s="4">
        <v>807800</v>
      </c>
      <c r="H39" s="4">
        <v>385625</v>
      </c>
      <c r="I39" s="4">
        <v>422175</v>
      </c>
      <c r="J39" s="4">
        <v>27706190000</v>
      </c>
      <c r="K39" s="4">
        <f t="shared" si="3"/>
        <v>308460739000</v>
      </c>
    </row>
    <row r="40" spans="1:11" x14ac:dyDescent="0.2">
      <c r="A40" s="11" t="s">
        <v>281</v>
      </c>
      <c r="B40" s="4">
        <v>38804</v>
      </c>
      <c r="C40" s="4">
        <v>1221782</v>
      </c>
      <c r="D40" s="4">
        <v>-1182978</v>
      </c>
      <c r="E40" s="4">
        <v>-78132720000</v>
      </c>
      <c r="F40" s="4">
        <f t="shared" si="4"/>
        <v>-5421219801458</v>
      </c>
      <c r="G40" s="4">
        <v>379800</v>
      </c>
      <c r="H40" s="4">
        <v>231500</v>
      </c>
      <c r="I40" s="4">
        <v>148300</v>
      </c>
      <c r="J40" s="4">
        <v>9814860000</v>
      </c>
      <c r="K40" s="4">
        <f t="shared" si="3"/>
        <v>280754549000</v>
      </c>
    </row>
    <row r="41" spans="1:11" x14ac:dyDescent="0.2">
      <c r="A41" s="11" t="s">
        <v>280</v>
      </c>
      <c r="B41" s="4">
        <v>185715</v>
      </c>
      <c r="C41" s="4">
        <v>1721629</v>
      </c>
      <c r="D41" s="4">
        <v>-1535914</v>
      </c>
      <c r="E41" s="4">
        <v>-101583010000</v>
      </c>
      <c r="F41" s="4">
        <f t="shared" si="4"/>
        <v>-5343087081458</v>
      </c>
      <c r="G41" s="4">
        <v>330100</v>
      </c>
      <c r="H41" s="4">
        <v>188100</v>
      </c>
      <c r="I41" s="4">
        <v>142000</v>
      </c>
      <c r="J41" s="4">
        <v>9377490000</v>
      </c>
      <c r="K41" s="4">
        <f t="shared" si="3"/>
        <v>270939689000</v>
      </c>
    </row>
    <row r="42" spans="1:11" x14ac:dyDescent="0.2">
      <c r="A42" s="11" t="s">
        <v>279</v>
      </c>
      <c r="B42" s="4">
        <v>226907</v>
      </c>
      <c r="C42" s="4">
        <v>959169</v>
      </c>
      <c r="D42" s="4">
        <v>-732262</v>
      </c>
      <c r="E42" s="4">
        <v>-48858700000</v>
      </c>
      <c r="F42" s="4">
        <f t="shared" si="4"/>
        <v>-5241504071458</v>
      </c>
      <c r="G42" s="4">
        <v>0</v>
      </c>
      <c r="H42" s="4">
        <v>0</v>
      </c>
      <c r="I42" s="4">
        <v>0</v>
      </c>
      <c r="J42" s="4">
        <v>57006280000</v>
      </c>
      <c r="K42" s="4">
        <f t="shared" si="3"/>
        <v>261562199000</v>
      </c>
    </row>
    <row r="43" spans="1:11" x14ac:dyDescent="0.2">
      <c r="A43" s="11" t="s">
        <v>278</v>
      </c>
      <c r="B43" s="4">
        <v>78400</v>
      </c>
      <c r="C43" s="4">
        <v>1188443</v>
      </c>
      <c r="D43" s="4">
        <v>-1110043</v>
      </c>
      <c r="E43" s="4">
        <v>-74425550000</v>
      </c>
      <c r="F43" s="4">
        <f t="shared" si="4"/>
        <v>-5192645371458</v>
      </c>
      <c r="G43" s="4">
        <v>491600</v>
      </c>
      <c r="H43" s="4">
        <v>37000</v>
      </c>
      <c r="I43" s="4">
        <v>454600</v>
      </c>
      <c r="J43" s="4">
        <v>30474640000</v>
      </c>
      <c r="K43" s="4">
        <f t="shared" si="3"/>
        <v>204555919000</v>
      </c>
    </row>
    <row r="44" spans="1:11" x14ac:dyDescent="0.2">
      <c r="A44" s="11" t="s">
        <v>277</v>
      </c>
      <c r="B44" s="4">
        <v>391029</v>
      </c>
      <c r="C44" s="4">
        <v>1734910</v>
      </c>
      <c r="D44" s="4">
        <v>-1343881</v>
      </c>
      <c r="E44" s="4">
        <v>-89526900000</v>
      </c>
      <c r="F44" s="4">
        <f t="shared" si="4"/>
        <v>-5118219821458</v>
      </c>
      <c r="G44" s="4">
        <v>243700</v>
      </c>
      <c r="H44" s="4">
        <v>203000</v>
      </c>
      <c r="I44" s="4">
        <v>40700</v>
      </c>
      <c r="J44" s="4">
        <v>2821440000</v>
      </c>
      <c r="K44" s="4">
        <f t="shared" si="3"/>
        <v>174081279000</v>
      </c>
    </row>
    <row r="45" spans="1:11" x14ac:dyDescent="0.2">
      <c r="A45" s="11" t="s">
        <v>273</v>
      </c>
      <c r="B45" s="4">
        <v>415400</v>
      </c>
      <c r="C45" s="4">
        <v>2022312</v>
      </c>
      <c r="D45" s="4">
        <v>-1606912</v>
      </c>
      <c r="E45" s="4">
        <v>-107060030000</v>
      </c>
      <c r="F45" s="4">
        <f t="shared" si="4"/>
        <v>-5028692921458</v>
      </c>
      <c r="G45" s="4">
        <v>234700</v>
      </c>
      <c r="H45" s="4">
        <v>144200</v>
      </c>
      <c r="I45" s="4">
        <v>90500</v>
      </c>
      <c r="J45" s="4">
        <v>6019010000</v>
      </c>
      <c r="K45" s="4">
        <f t="shared" si="3"/>
        <v>171259839000</v>
      </c>
    </row>
    <row r="46" spans="1:11" x14ac:dyDescent="0.2">
      <c r="A46" s="11" t="s">
        <v>272</v>
      </c>
      <c r="B46" s="4">
        <v>556202</v>
      </c>
      <c r="C46" s="4">
        <v>2035699</v>
      </c>
      <c r="D46" s="4">
        <v>-1479497</v>
      </c>
      <c r="E46" s="4">
        <v>-100055800000</v>
      </c>
      <c r="F46" s="4">
        <f t="shared" si="4"/>
        <v>-4921632891458</v>
      </c>
      <c r="G46" s="4">
        <v>138500</v>
      </c>
      <c r="H46" s="4">
        <v>87600</v>
      </c>
      <c r="I46" s="4">
        <v>50900</v>
      </c>
      <c r="J46" s="4">
        <v>3404520000</v>
      </c>
      <c r="K46" s="4">
        <f t="shared" si="3"/>
        <v>165240829000</v>
      </c>
    </row>
    <row r="47" spans="1:11" x14ac:dyDescent="0.2">
      <c r="A47" s="11" t="s">
        <v>270</v>
      </c>
      <c r="B47" s="4">
        <v>638192</v>
      </c>
      <c r="C47" s="4">
        <v>273519</v>
      </c>
      <c r="D47" s="4">
        <v>364673</v>
      </c>
      <c r="E47" s="4">
        <v>24753150000</v>
      </c>
      <c r="F47" s="4">
        <f t="shared" si="4"/>
        <v>-4821577091458</v>
      </c>
      <c r="G47" s="4">
        <v>77400</v>
      </c>
      <c r="H47" s="4">
        <v>468600</v>
      </c>
      <c r="I47" s="4">
        <v>-391200</v>
      </c>
      <c r="J47" s="4">
        <v>-26480420000</v>
      </c>
      <c r="K47" s="4">
        <f t="shared" si="3"/>
        <v>161836309000</v>
      </c>
    </row>
    <row r="48" spans="1:11" x14ac:dyDescent="0.2">
      <c r="A48" s="11" t="s">
        <v>269</v>
      </c>
      <c r="B48" s="4">
        <v>39900</v>
      </c>
      <c r="C48" s="4">
        <v>1109780</v>
      </c>
      <c r="D48" s="4">
        <v>-1069880</v>
      </c>
      <c r="E48" s="4">
        <v>-72684407222</v>
      </c>
      <c r="F48" s="4">
        <f t="shared" si="4"/>
        <v>-4846330241458</v>
      </c>
      <c r="G48" s="4">
        <v>255500</v>
      </c>
      <c r="H48" s="4">
        <v>380300</v>
      </c>
      <c r="I48" s="4">
        <v>-124800</v>
      </c>
      <c r="J48" s="4">
        <v>-8239580000</v>
      </c>
      <c r="K48" s="4">
        <f t="shared" si="3"/>
        <v>188316729000</v>
      </c>
    </row>
    <row r="49" spans="1:11" x14ac:dyDescent="0.2">
      <c r="A49" s="11" t="s">
        <v>268</v>
      </c>
      <c r="B49" s="4">
        <v>2151047</v>
      </c>
      <c r="C49" s="4">
        <v>369197</v>
      </c>
      <c r="D49" s="4">
        <v>1781850</v>
      </c>
      <c r="E49" s="4">
        <v>121133470000</v>
      </c>
      <c r="F49" s="4">
        <f t="shared" si="4"/>
        <v>-4773645834236</v>
      </c>
      <c r="G49" s="4">
        <v>517200</v>
      </c>
      <c r="H49" s="4">
        <v>184000</v>
      </c>
      <c r="I49" s="4">
        <v>333200</v>
      </c>
      <c r="J49" s="4">
        <v>22750570000</v>
      </c>
      <c r="K49" s="4">
        <f t="shared" si="3"/>
        <v>196556309000</v>
      </c>
    </row>
    <row r="50" spans="1:11" x14ac:dyDescent="0.2">
      <c r="A50" s="11" t="s">
        <v>267</v>
      </c>
      <c r="B50" s="4">
        <v>378900</v>
      </c>
      <c r="C50" s="4">
        <v>293945</v>
      </c>
      <c r="D50" s="4">
        <v>84955</v>
      </c>
      <c r="E50" s="4">
        <v>5630630000</v>
      </c>
      <c r="F50" s="4">
        <f t="shared" si="4"/>
        <v>-4894779304236</v>
      </c>
      <c r="G50" s="4">
        <v>81100</v>
      </c>
      <c r="H50" s="4">
        <v>1367400</v>
      </c>
      <c r="I50" s="4">
        <v>-1286300</v>
      </c>
      <c r="J50" s="4">
        <v>-79270400000</v>
      </c>
      <c r="K50" s="4">
        <f t="shared" si="3"/>
        <v>173805739000</v>
      </c>
    </row>
    <row r="51" spans="1:11" x14ac:dyDescent="0.2">
      <c r="A51" s="11" t="s">
        <v>266</v>
      </c>
      <c r="B51" s="4">
        <v>827000</v>
      </c>
      <c r="C51" s="4">
        <v>460068</v>
      </c>
      <c r="D51" s="4">
        <v>366932</v>
      </c>
      <c r="E51" s="4">
        <v>24255540000</v>
      </c>
      <c r="F51" s="4">
        <f t="shared" si="4"/>
        <v>-4900409934236</v>
      </c>
      <c r="G51" s="4">
        <v>352100</v>
      </c>
      <c r="H51" s="4">
        <v>42000</v>
      </c>
      <c r="I51" s="4">
        <v>310100</v>
      </c>
      <c r="J51" s="4">
        <v>20547780000</v>
      </c>
      <c r="K51" s="4">
        <f t="shared" si="3"/>
        <v>253076139000</v>
      </c>
    </row>
    <row r="52" spans="1:11" x14ac:dyDescent="0.2">
      <c r="A52" s="11" t="s">
        <v>265</v>
      </c>
      <c r="B52" s="4">
        <v>221808</v>
      </c>
      <c r="C52" s="4">
        <v>1751438</v>
      </c>
      <c r="D52" s="4">
        <v>-1529630</v>
      </c>
      <c r="E52" s="4">
        <v>-100134500000</v>
      </c>
      <c r="F52" s="4">
        <f t="shared" si="4"/>
        <v>-4924665474236</v>
      </c>
      <c r="G52" s="4">
        <v>195000</v>
      </c>
      <c r="H52" s="4">
        <v>40700</v>
      </c>
      <c r="I52" s="4">
        <v>154300</v>
      </c>
      <c r="J52" s="4">
        <v>10104180000</v>
      </c>
      <c r="K52" s="4">
        <f t="shared" si="3"/>
        <v>232528359000</v>
      </c>
    </row>
    <row r="53" spans="1:11" x14ac:dyDescent="0.2">
      <c r="A53" s="11" t="s">
        <v>264</v>
      </c>
      <c r="B53" s="4">
        <v>229904</v>
      </c>
      <c r="C53" s="4">
        <v>1598985</v>
      </c>
      <c r="D53" s="4">
        <v>-1369081</v>
      </c>
      <c r="E53" s="4">
        <v>-90093530000</v>
      </c>
      <c r="F53" s="4">
        <f t="shared" si="4"/>
        <v>-4824530974236</v>
      </c>
      <c r="G53" s="4">
        <v>121400</v>
      </c>
      <c r="H53" s="4">
        <v>133600</v>
      </c>
      <c r="I53" s="4">
        <v>-12200</v>
      </c>
      <c r="J53" s="4">
        <v>-812420000</v>
      </c>
      <c r="K53" s="4">
        <f t="shared" si="3"/>
        <v>222424179000</v>
      </c>
    </row>
    <row r="54" spans="1:11" x14ac:dyDescent="0.2">
      <c r="A54" s="11" t="s">
        <v>263</v>
      </c>
      <c r="B54" s="4">
        <v>106449</v>
      </c>
      <c r="C54" s="4">
        <v>1622355</v>
      </c>
      <c r="D54" s="4">
        <v>-1515906</v>
      </c>
      <c r="E54" s="4">
        <v>-100875810000</v>
      </c>
      <c r="F54" s="4">
        <f t="shared" si="4"/>
        <v>-4734437444236</v>
      </c>
      <c r="G54" s="4">
        <v>152400</v>
      </c>
      <c r="H54" s="4">
        <v>206600</v>
      </c>
      <c r="I54" s="4">
        <v>-54200</v>
      </c>
      <c r="J54" s="4">
        <v>-3635580000</v>
      </c>
      <c r="K54" s="4">
        <f t="shared" si="3"/>
        <v>223236599000</v>
      </c>
    </row>
    <row r="55" spans="1:11" x14ac:dyDescent="0.2">
      <c r="A55" s="11" t="s">
        <v>262</v>
      </c>
      <c r="B55" s="4">
        <v>394400</v>
      </c>
      <c r="C55" s="4">
        <v>2256352</v>
      </c>
      <c r="D55" s="4">
        <v>-1861952</v>
      </c>
      <c r="E55" s="4">
        <v>-123869610000</v>
      </c>
      <c r="F55" s="4">
        <f t="shared" si="4"/>
        <v>-4633561634236</v>
      </c>
      <c r="G55" s="4">
        <v>281600</v>
      </c>
      <c r="H55" s="4">
        <v>207200</v>
      </c>
      <c r="I55" s="4">
        <v>74400</v>
      </c>
      <c r="J55" s="4">
        <v>4908670000</v>
      </c>
      <c r="K55" s="4">
        <f t="shared" si="3"/>
        <v>226872179000</v>
      </c>
    </row>
    <row r="56" spans="1:11" x14ac:dyDescent="0.2">
      <c r="A56" s="11" t="s">
        <v>261</v>
      </c>
      <c r="B56" s="4">
        <v>162103</v>
      </c>
      <c r="C56" s="4">
        <v>961804</v>
      </c>
      <c r="D56" s="4">
        <v>-799701</v>
      </c>
      <c r="E56" s="4">
        <v>-52798330000</v>
      </c>
      <c r="F56" s="4">
        <f t="shared" si="4"/>
        <v>-4509692024236</v>
      </c>
      <c r="G56" s="4">
        <v>89700</v>
      </c>
      <c r="H56" s="4">
        <v>108000</v>
      </c>
      <c r="I56" s="4">
        <v>-18300</v>
      </c>
      <c r="J56" s="4">
        <v>-1192760000</v>
      </c>
      <c r="K56" s="4">
        <f t="shared" si="3"/>
        <v>221963509000</v>
      </c>
    </row>
    <row r="57" spans="1:11" x14ac:dyDescent="0.2">
      <c r="A57" s="11" t="s">
        <v>260</v>
      </c>
      <c r="B57" s="4">
        <v>264300</v>
      </c>
      <c r="C57" s="4">
        <v>1122657</v>
      </c>
      <c r="D57" s="4">
        <v>-858357</v>
      </c>
      <c r="E57" s="4">
        <v>-56965980000</v>
      </c>
      <c r="F57" s="4">
        <f t="shared" si="4"/>
        <v>-4456893694236</v>
      </c>
      <c r="G57" s="4">
        <v>193000</v>
      </c>
      <c r="H57" s="4">
        <v>662800</v>
      </c>
      <c r="I57" s="4">
        <v>-469800</v>
      </c>
      <c r="J57" s="4">
        <v>-31204170000</v>
      </c>
      <c r="K57" s="4">
        <f t="shared" si="3"/>
        <v>223156269000</v>
      </c>
    </row>
    <row r="58" spans="1:11" x14ac:dyDescent="0.2">
      <c r="A58" s="11" t="s">
        <v>259</v>
      </c>
      <c r="B58" s="4">
        <v>302400</v>
      </c>
      <c r="C58" s="4">
        <v>155308</v>
      </c>
      <c r="D58" s="4">
        <v>147092</v>
      </c>
      <c r="E58" s="4">
        <v>9911930000</v>
      </c>
      <c r="F58" s="4">
        <f t="shared" si="4"/>
        <v>-4399927714236</v>
      </c>
      <c r="G58" s="4">
        <v>313800</v>
      </c>
      <c r="H58" s="4">
        <v>112400</v>
      </c>
      <c r="I58" s="4">
        <v>201400</v>
      </c>
      <c r="J58" s="4">
        <v>13477390000</v>
      </c>
      <c r="K58" s="4">
        <f t="shared" si="3"/>
        <v>254360439000</v>
      </c>
    </row>
    <row r="59" spans="1:11" x14ac:dyDescent="0.2">
      <c r="A59" s="11" t="s">
        <v>258</v>
      </c>
      <c r="B59" s="4">
        <v>123583</v>
      </c>
      <c r="C59" s="4">
        <v>1326230</v>
      </c>
      <c r="D59" s="4">
        <v>-1202647</v>
      </c>
      <c r="E59" s="4">
        <v>-79379830000</v>
      </c>
      <c r="F59" s="4">
        <f t="shared" si="4"/>
        <v>-4409839644236</v>
      </c>
      <c r="G59" s="4">
        <v>0</v>
      </c>
      <c r="H59" s="4">
        <v>0</v>
      </c>
      <c r="I59" s="4">
        <v>0</v>
      </c>
      <c r="J59" s="4">
        <v>9379940000</v>
      </c>
      <c r="K59" s="4">
        <f t="shared" si="3"/>
        <v>240883049000</v>
      </c>
    </row>
    <row r="60" spans="1:11" x14ac:dyDescent="0.2">
      <c r="A60" s="11" t="s">
        <v>257</v>
      </c>
      <c r="B60" s="4">
        <v>160000</v>
      </c>
      <c r="C60" s="4">
        <v>1527605</v>
      </c>
      <c r="D60" s="4">
        <v>-1367605</v>
      </c>
      <c r="E60" s="4">
        <v>-90566510000</v>
      </c>
      <c r="F60" s="4">
        <f t="shared" si="4"/>
        <v>-4330459814236</v>
      </c>
      <c r="G60" s="4">
        <v>0</v>
      </c>
      <c r="H60" s="4">
        <v>0</v>
      </c>
      <c r="I60" s="4">
        <v>0</v>
      </c>
      <c r="J60" s="4">
        <v>-15099030000</v>
      </c>
      <c r="K60" s="4">
        <f t="shared" si="3"/>
        <v>231503109000</v>
      </c>
    </row>
    <row r="61" spans="1:11" x14ac:dyDescent="0.2">
      <c r="A61" s="11" t="s">
        <v>256</v>
      </c>
      <c r="B61" s="4">
        <v>171600</v>
      </c>
      <c r="C61" s="4">
        <v>2463471</v>
      </c>
      <c r="D61" s="4">
        <v>-2291871</v>
      </c>
      <c r="E61" s="4">
        <v>-152774080000</v>
      </c>
      <c r="F61" s="4">
        <f t="shared" si="4"/>
        <v>-4239893304236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246602139000</v>
      </c>
    </row>
    <row r="62" spans="1:11" x14ac:dyDescent="0.2">
      <c r="A62" s="11" t="s">
        <v>255</v>
      </c>
      <c r="B62" s="4">
        <v>263000</v>
      </c>
      <c r="C62" s="4">
        <v>1344500</v>
      </c>
      <c r="D62" s="4">
        <v>-1081500</v>
      </c>
      <c r="E62" s="4">
        <v>-72804320000</v>
      </c>
      <c r="F62" s="4">
        <f t="shared" si="4"/>
        <v>-4087119224236</v>
      </c>
      <c r="G62" s="4">
        <v>91300</v>
      </c>
      <c r="H62" s="4">
        <v>353500</v>
      </c>
      <c r="I62" s="4">
        <v>-262200</v>
      </c>
      <c r="J62" s="4">
        <v>-17610690000</v>
      </c>
      <c r="K62" s="4">
        <f t="shared" si="3"/>
        <v>246602139000</v>
      </c>
    </row>
    <row r="63" spans="1:11" x14ac:dyDescent="0.2">
      <c r="A63" s="11" t="s">
        <v>254</v>
      </c>
      <c r="B63" s="4">
        <v>1054320</v>
      </c>
      <c r="C63" s="4">
        <v>490120</v>
      </c>
      <c r="D63" s="4">
        <v>564200</v>
      </c>
      <c r="E63" s="4">
        <v>37992637716</v>
      </c>
      <c r="F63" s="4">
        <f t="shared" si="4"/>
        <v>-4014314904236</v>
      </c>
      <c r="G63" s="4">
        <v>968300</v>
      </c>
      <c r="H63" s="4">
        <v>132300</v>
      </c>
      <c r="I63" s="4">
        <v>836000</v>
      </c>
      <c r="J63" s="4">
        <v>56252460000</v>
      </c>
      <c r="K63" s="4">
        <f t="shared" si="3"/>
        <v>264212829000</v>
      </c>
    </row>
    <row r="64" spans="1:11" x14ac:dyDescent="0.2">
      <c r="A64" s="11" t="s">
        <v>253</v>
      </c>
      <c r="B64" s="4">
        <v>1805530</v>
      </c>
      <c r="C64" s="4">
        <v>1038828</v>
      </c>
      <c r="D64" s="4">
        <v>766702</v>
      </c>
      <c r="E64" s="4">
        <v>51724120000</v>
      </c>
      <c r="F64" s="4">
        <f t="shared" si="4"/>
        <v>-4052307541952</v>
      </c>
      <c r="G64" s="4">
        <v>335700</v>
      </c>
      <c r="H64" s="4">
        <v>4600</v>
      </c>
      <c r="I64" s="4">
        <v>331100</v>
      </c>
      <c r="J64" s="4">
        <v>22237110000</v>
      </c>
      <c r="K64" s="4">
        <f t="shared" si="3"/>
        <v>207960369000</v>
      </c>
    </row>
    <row r="65" spans="1:11" x14ac:dyDescent="0.2">
      <c r="A65" s="11" t="s">
        <v>252</v>
      </c>
      <c r="B65" s="4">
        <v>1174600</v>
      </c>
      <c r="C65" s="4">
        <v>612460</v>
      </c>
      <c r="D65" s="4">
        <v>562140</v>
      </c>
      <c r="E65" s="4">
        <v>37438480103</v>
      </c>
      <c r="F65" s="4">
        <f t="shared" si="4"/>
        <v>-4104031661952</v>
      </c>
      <c r="G65" s="4">
        <v>143600</v>
      </c>
      <c r="H65" s="4">
        <v>153000</v>
      </c>
      <c r="I65" s="4">
        <v>-9400</v>
      </c>
      <c r="J65" s="4">
        <v>-604320000</v>
      </c>
      <c r="K65" s="4">
        <f t="shared" si="3"/>
        <v>185723259000</v>
      </c>
    </row>
    <row r="66" spans="1:11" x14ac:dyDescent="0.2">
      <c r="A66" s="11" t="s">
        <v>251</v>
      </c>
      <c r="B66" s="4">
        <v>189000</v>
      </c>
      <c r="C66" s="4">
        <v>519810</v>
      </c>
      <c r="D66" s="4">
        <v>-330810</v>
      </c>
      <c r="E66" s="4">
        <v>-21798293051</v>
      </c>
      <c r="F66" s="4">
        <f t="shared" si="4"/>
        <v>-4141470142055</v>
      </c>
      <c r="G66" s="4">
        <v>316000</v>
      </c>
      <c r="H66" s="4">
        <v>135200</v>
      </c>
      <c r="I66" s="4">
        <v>180800</v>
      </c>
      <c r="J66" s="4">
        <v>11871810000</v>
      </c>
      <c r="K66" s="4">
        <f t="shared" si="3"/>
        <v>186327579000</v>
      </c>
    </row>
    <row r="67" spans="1:11" x14ac:dyDescent="0.2">
      <c r="A67" s="11" t="s">
        <v>250</v>
      </c>
      <c r="B67" s="4">
        <v>72900</v>
      </c>
      <c r="C67" s="4">
        <v>274709</v>
      </c>
      <c r="D67" s="4">
        <v>-201809</v>
      </c>
      <c r="E67" s="4">
        <v>-13512800000</v>
      </c>
      <c r="F67" s="4">
        <f t="shared" si="4"/>
        <v>-4119671849004</v>
      </c>
      <c r="G67" s="4">
        <v>71800</v>
      </c>
      <c r="H67" s="4">
        <v>199200</v>
      </c>
      <c r="I67" s="4">
        <v>-127400</v>
      </c>
      <c r="J67" s="4">
        <v>-8486350000</v>
      </c>
      <c r="K67" s="4">
        <f t="shared" si="3"/>
        <v>174455769000</v>
      </c>
    </row>
    <row r="68" spans="1:11" x14ac:dyDescent="0.2">
      <c r="A68" s="11" t="s">
        <v>249</v>
      </c>
      <c r="B68" s="4">
        <v>102500</v>
      </c>
      <c r="C68" s="4">
        <v>308740</v>
      </c>
      <c r="D68" s="4">
        <v>-206240</v>
      </c>
      <c r="E68" s="4">
        <v>-13858360000</v>
      </c>
      <c r="F68" s="4">
        <f t="shared" si="4"/>
        <v>-4106159049004</v>
      </c>
      <c r="G68" s="4">
        <v>171000</v>
      </c>
      <c r="H68" s="4">
        <v>168400</v>
      </c>
      <c r="I68" s="4">
        <v>2600</v>
      </c>
      <c r="J68" s="4">
        <v>166340000</v>
      </c>
      <c r="K68" s="4">
        <f t="shared" si="3"/>
        <v>182942119000</v>
      </c>
    </row>
    <row r="69" spans="1:11" x14ac:dyDescent="0.2">
      <c r="A69" s="11" t="s">
        <v>248</v>
      </c>
      <c r="B69" s="4">
        <v>669250</v>
      </c>
      <c r="C69" s="4">
        <v>418598</v>
      </c>
      <c r="D69" s="4">
        <v>250652</v>
      </c>
      <c r="E69" s="4">
        <v>16989730000</v>
      </c>
      <c r="F69" s="4">
        <f t="shared" si="4"/>
        <v>-4092300689004</v>
      </c>
      <c r="G69" s="4">
        <v>8000</v>
      </c>
      <c r="H69" s="4">
        <v>148200</v>
      </c>
      <c r="I69" s="4">
        <v>-140200</v>
      </c>
      <c r="J69" s="4">
        <v>-9463040000</v>
      </c>
      <c r="K69" s="4">
        <f t="shared" si="3"/>
        <v>182775779000</v>
      </c>
    </row>
    <row r="70" spans="1:11" x14ac:dyDescent="0.2">
      <c r="A70" s="11" t="s">
        <v>247</v>
      </c>
      <c r="B70" s="4">
        <v>2938200</v>
      </c>
      <c r="C70" s="4">
        <v>1220994</v>
      </c>
      <c r="D70" s="4">
        <v>1717206</v>
      </c>
      <c r="E70" s="4">
        <v>115585850000</v>
      </c>
      <c r="F70" s="4">
        <f t="shared" si="4"/>
        <v>-4109290419004</v>
      </c>
      <c r="G70" s="4">
        <v>133000</v>
      </c>
      <c r="H70" s="4">
        <v>156000</v>
      </c>
      <c r="I70" s="4">
        <v>-23000</v>
      </c>
      <c r="J70" s="4">
        <v>-1487380000</v>
      </c>
      <c r="K70" s="4">
        <f t="shared" si="3"/>
        <v>192238819000</v>
      </c>
    </row>
    <row r="71" spans="1:11" x14ac:dyDescent="0.2">
      <c r="A71" s="11" t="s">
        <v>246</v>
      </c>
      <c r="B71" s="4">
        <v>410500</v>
      </c>
      <c r="C71" s="4">
        <v>233704</v>
      </c>
      <c r="D71" s="4">
        <v>176796</v>
      </c>
      <c r="E71" s="4">
        <v>11622990000</v>
      </c>
      <c r="F71" s="4">
        <f t="shared" si="4"/>
        <v>-4224876269004</v>
      </c>
      <c r="G71" s="4">
        <v>158200</v>
      </c>
      <c r="H71" s="4">
        <v>19100</v>
      </c>
      <c r="I71" s="4">
        <v>139100</v>
      </c>
      <c r="J71" s="4">
        <v>9147940000</v>
      </c>
      <c r="K71" s="4">
        <f t="shared" si="3"/>
        <v>193726199000</v>
      </c>
    </row>
    <row r="72" spans="1:11" x14ac:dyDescent="0.2">
      <c r="A72" s="11" t="s">
        <v>245</v>
      </c>
      <c r="B72" s="4">
        <v>427672</v>
      </c>
      <c r="C72" s="4">
        <v>202702</v>
      </c>
      <c r="D72" s="4">
        <v>224970</v>
      </c>
      <c r="E72" s="4">
        <v>14800240000</v>
      </c>
      <c r="F72" s="4">
        <f t="shared" si="4"/>
        <v>-4236499259004</v>
      </c>
      <c r="G72" s="4">
        <v>83500</v>
      </c>
      <c r="H72" s="4">
        <v>183100</v>
      </c>
      <c r="I72" s="4">
        <v>-99600</v>
      </c>
      <c r="J72" s="4">
        <v>-6536300000</v>
      </c>
      <c r="K72" s="4">
        <f t="shared" si="3"/>
        <v>184578259000</v>
      </c>
    </row>
    <row r="73" spans="1:11" x14ac:dyDescent="0.2">
      <c r="A73" s="11" t="s">
        <v>244</v>
      </c>
      <c r="B73" s="4">
        <v>1336209</v>
      </c>
      <c r="C73" s="4">
        <v>647588</v>
      </c>
      <c r="D73" s="4">
        <v>688621</v>
      </c>
      <c r="E73" s="4">
        <v>44963930000</v>
      </c>
      <c r="F73" s="4">
        <f t="shared" si="4"/>
        <v>-4251299499004</v>
      </c>
      <c r="G73" s="4">
        <v>39100</v>
      </c>
      <c r="H73" s="4">
        <v>36800</v>
      </c>
      <c r="I73" s="4">
        <v>2300</v>
      </c>
      <c r="J73" s="4">
        <v>143780000</v>
      </c>
      <c r="K73" s="4">
        <f t="shared" si="3"/>
        <v>191114559000</v>
      </c>
    </row>
    <row r="74" spans="1:11" x14ac:dyDescent="0.2">
      <c r="A74" s="11" t="s">
        <v>243</v>
      </c>
      <c r="B74" s="4">
        <v>1273540</v>
      </c>
      <c r="C74" s="4">
        <v>615907</v>
      </c>
      <c r="D74" s="4">
        <v>657633</v>
      </c>
      <c r="E74" s="4">
        <v>42966390000</v>
      </c>
      <c r="F74" s="4">
        <f t="shared" si="4"/>
        <v>-4296263429004</v>
      </c>
      <c r="G74" s="4">
        <v>105200</v>
      </c>
      <c r="H74" s="4">
        <v>256100</v>
      </c>
      <c r="I74" s="4">
        <v>-150900</v>
      </c>
      <c r="J74" s="4">
        <v>-9838120000</v>
      </c>
      <c r="K74" s="4">
        <f t="shared" si="3"/>
        <v>190970779000</v>
      </c>
    </row>
    <row r="75" spans="1:11" x14ac:dyDescent="0.2">
      <c r="A75" s="11" t="s">
        <v>242</v>
      </c>
      <c r="B75" s="4">
        <v>569694</v>
      </c>
      <c r="C75" s="4">
        <v>229100</v>
      </c>
      <c r="D75" s="4">
        <v>340594</v>
      </c>
      <c r="E75" s="4">
        <v>21956530000</v>
      </c>
      <c r="F75" s="4">
        <f t="shared" si="4"/>
        <v>-4339229819004</v>
      </c>
      <c r="G75" s="4">
        <v>91000</v>
      </c>
      <c r="H75" s="4">
        <v>205900</v>
      </c>
      <c r="I75" s="4">
        <v>-114900</v>
      </c>
      <c r="J75" s="4">
        <v>-7328150000</v>
      </c>
      <c r="K75" s="4">
        <f t="shared" si="3"/>
        <v>200808899000</v>
      </c>
    </row>
    <row r="76" spans="1:11" x14ac:dyDescent="0.2">
      <c r="A76" s="11" t="s">
        <v>241</v>
      </c>
      <c r="B76" s="4">
        <v>537616</v>
      </c>
      <c r="C76" s="4">
        <v>579631</v>
      </c>
      <c r="D76" s="4">
        <v>-42015</v>
      </c>
      <c r="E76" s="4">
        <v>-2659050000</v>
      </c>
      <c r="F76" s="4">
        <f t="shared" si="4"/>
        <v>-4361186349004</v>
      </c>
      <c r="G76" s="4">
        <v>317300</v>
      </c>
      <c r="H76" s="4">
        <v>278100</v>
      </c>
      <c r="I76" s="4">
        <v>39200</v>
      </c>
      <c r="J76" s="4">
        <v>2529330000</v>
      </c>
      <c r="K76" s="4">
        <f t="shared" si="3"/>
        <v>208137049000</v>
      </c>
    </row>
    <row r="77" spans="1:11" x14ac:dyDescent="0.2">
      <c r="A77" s="11" t="s">
        <v>240</v>
      </c>
      <c r="B77" s="4">
        <v>86233</v>
      </c>
      <c r="C77" s="4">
        <v>459186</v>
      </c>
      <c r="D77" s="4">
        <v>-372953</v>
      </c>
      <c r="E77" s="4">
        <v>-23782970000</v>
      </c>
      <c r="F77" s="4">
        <f t="shared" si="4"/>
        <v>-4358527299004</v>
      </c>
      <c r="G77" s="4">
        <v>139000</v>
      </c>
      <c r="H77" s="4">
        <v>737800</v>
      </c>
      <c r="I77" s="4">
        <v>-598800</v>
      </c>
      <c r="J77" s="4">
        <v>-38118730000</v>
      </c>
      <c r="K77" s="4">
        <f t="shared" si="3"/>
        <v>205607719000</v>
      </c>
    </row>
    <row r="78" spans="1:11" x14ac:dyDescent="0.2">
      <c r="A78" s="11" t="s">
        <v>239</v>
      </c>
      <c r="B78" s="4">
        <v>205200</v>
      </c>
      <c r="C78" s="4">
        <v>505779</v>
      </c>
      <c r="D78" s="4">
        <v>-300579</v>
      </c>
      <c r="E78" s="4">
        <v>-19315550000</v>
      </c>
      <c r="F78" s="4">
        <f t="shared" si="4"/>
        <v>-4334744329004</v>
      </c>
      <c r="G78" s="4">
        <v>109400</v>
      </c>
      <c r="H78" s="4">
        <v>266900</v>
      </c>
      <c r="I78" s="4">
        <v>-157500</v>
      </c>
      <c r="J78" s="4">
        <v>-10117370000</v>
      </c>
      <c r="K78" s="4">
        <f t="shared" si="3"/>
        <v>243726449000</v>
      </c>
    </row>
    <row r="79" spans="1:11" x14ac:dyDescent="0.2">
      <c r="A79" s="11" t="s">
        <v>238</v>
      </c>
      <c r="B79" s="4">
        <v>1924700</v>
      </c>
      <c r="C79" s="4">
        <v>461115</v>
      </c>
      <c r="D79" s="4">
        <v>1463585</v>
      </c>
      <c r="E79" s="4">
        <v>93564320000</v>
      </c>
      <c r="F79" s="4">
        <f t="shared" si="4"/>
        <v>-4315428779004</v>
      </c>
      <c r="G79" s="4">
        <v>496800</v>
      </c>
      <c r="H79" s="4">
        <v>366400</v>
      </c>
      <c r="I79" s="4">
        <v>130400</v>
      </c>
      <c r="J79" s="4">
        <v>8231820000</v>
      </c>
      <c r="K79" s="4">
        <f t="shared" si="3"/>
        <v>253843819000</v>
      </c>
    </row>
    <row r="80" spans="1:11" x14ac:dyDescent="0.2">
      <c r="A80" s="11" t="s">
        <v>237</v>
      </c>
      <c r="B80" s="4">
        <v>3039700</v>
      </c>
      <c r="C80" s="4">
        <v>1395297</v>
      </c>
      <c r="D80" s="4">
        <v>1644403</v>
      </c>
      <c r="E80" s="4">
        <v>106422050000</v>
      </c>
      <c r="F80" s="4">
        <f t="shared" si="4"/>
        <v>-4408993099004</v>
      </c>
      <c r="G80" s="4">
        <v>156900</v>
      </c>
      <c r="H80" s="4">
        <v>359720</v>
      </c>
      <c r="I80" s="4">
        <v>-202820</v>
      </c>
      <c r="J80" s="4">
        <v>-13079647000</v>
      </c>
      <c r="K80" s="4">
        <f t="shared" si="3"/>
        <v>245611999000</v>
      </c>
    </row>
    <row r="81" spans="1:11" x14ac:dyDescent="0.2">
      <c r="A81" s="11" t="s">
        <v>236</v>
      </c>
      <c r="B81" s="4">
        <v>491130</v>
      </c>
      <c r="C81" s="4">
        <v>1794850</v>
      </c>
      <c r="D81" s="4">
        <v>-1303720</v>
      </c>
      <c r="E81" s="4">
        <v>-83689170000</v>
      </c>
      <c r="F81" s="4">
        <f t="shared" si="4"/>
        <v>-4515415149004</v>
      </c>
      <c r="G81" s="4">
        <v>950800</v>
      </c>
      <c r="H81" s="4">
        <v>330100</v>
      </c>
      <c r="I81" s="4">
        <v>620700</v>
      </c>
      <c r="J81" s="4">
        <v>39962240000</v>
      </c>
      <c r="K81" s="4">
        <f t="shared" si="3"/>
        <v>258691646000</v>
      </c>
    </row>
    <row r="82" spans="1:11" x14ac:dyDescent="0.2">
      <c r="A82" s="11" t="s">
        <v>235</v>
      </c>
      <c r="B82" s="4">
        <v>165810</v>
      </c>
      <c r="C82" s="4">
        <v>1299554</v>
      </c>
      <c r="D82" s="4">
        <v>-1133744</v>
      </c>
      <c r="E82" s="4">
        <v>-75175760000</v>
      </c>
      <c r="F82" s="4">
        <f t="shared" si="4"/>
        <v>-4431725979004</v>
      </c>
      <c r="G82" s="4">
        <v>503800</v>
      </c>
      <c r="H82" s="4">
        <v>164800</v>
      </c>
      <c r="I82" s="4">
        <v>339000</v>
      </c>
      <c r="J82" s="4">
        <v>22389790000</v>
      </c>
      <c r="K82" s="4">
        <f t="shared" si="3"/>
        <v>218729406000</v>
      </c>
    </row>
    <row r="83" spans="1:11" x14ac:dyDescent="0.2">
      <c r="A83" s="11" t="s">
        <v>192</v>
      </c>
      <c r="B83" s="4">
        <v>199528</v>
      </c>
      <c r="C83" s="4">
        <v>946372</v>
      </c>
      <c r="D83" s="4">
        <v>-746844</v>
      </c>
      <c r="E83" s="4">
        <v>-49881820000</v>
      </c>
      <c r="F83" s="4">
        <f t="shared" si="4"/>
        <v>-4356550219004</v>
      </c>
      <c r="G83" s="4">
        <v>300700</v>
      </c>
      <c r="H83" s="4">
        <v>52500</v>
      </c>
      <c r="I83" s="4">
        <v>248200</v>
      </c>
      <c r="J83" s="4">
        <v>16597110000</v>
      </c>
      <c r="K83" s="4">
        <f t="shared" si="3"/>
        <v>196339616000</v>
      </c>
    </row>
    <row r="84" spans="1:11" x14ac:dyDescent="0.2">
      <c r="A84" s="11" t="s">
        <v>191</v>
      </c>
      <c r="B84" s="4">
        <v>219900</v>
      </c>
      <c r="C84" s="4">
        <v>1010069</v>
      </c>
      <c r="D84" s="4">
        <v>-790169</v>
      </c>
      <c r="E84" s="4">
        <v>-52668330000</v>
      </c>
      <c r="F84" s="4">
        <f t="shared" si="4"/>
        <v>-4306668399004</v>
      </c>
      <c r="G84" s="4">
        <v>452700</v>
      </c>
      <c r="H84" s="4">
        <v>190000</v>
      </c>
      <c r="I84" s="4">
        <v>262700</v>
      </c>
      <c r="J84" s="4">
        <v>17525210000</v>
      </c>
      <c r="K84" s="4">
        <f t="shared" si="3"/>
        <v>179742506000</v>
      </c>
    </row>
    <row r="85" spans="1:11" x14ac:dyDescent="0.2">
      <c r="A85" s="11" t="s">
        <v>190</v>
      </c>
      <c r="B85" s="4">
        <v>2108400</v>
      </c>
      <c r="C85" s="4">
        <v>3092460</v>
      </c>
      <c r="D85" s="4">
        <v>-984060</v>
      </c>
      <c r="E85" s="4">
        <v>-65931792266</v>
      </c>
      <c r="F85" s="4">
        <f t="shared" si="4"/>
        <v>-4254000069004</v>
      </c>
      <c r="G85" s="4">
        <v>67800</v>
      </c>
      <c r="H85" s="4">
        <v>227000</v>
      </c>
      <c r="I85" s="4">
        <v>-159200</v>
      </c>
      <c r="J85" s="4">
        <v>-10683460000</v>
      </c>
      <c r="K85" s="4">
        <f t="shared" si="3"/>
        <v>162217296000</v>
      </c>
    </row>
    <row r="86" spans="1:11" x14ac:dyDescent="0.2">
      <c r="A86" s="11" t="s">
        <v>189</v>
      </c>
      <c r="B86" s="4">
        <v>347000</v>
      </c>
      <c r="C86" s="4">
        <v>1329898</v>
      </c>
      <c r="D86" s="4">
        <v>-982898</v>
      </c>
      <c r="E86" s="4">
        <v>-65866300000</v>
      </c>
      <c r="F86" s="4">
        <f t="shared" si="4"/>
        <v>-4188068276738</v>
      </c>
      <c r="G86" s="4">
        <v>77800</v>
      </c>
      <c r="H86" s="4">
        <v>56400</v>
      </c>
      <c r="I86" s="4">
        <v>21400</v>
      </c>
      <c r="J86" s="4">
        <v>1437400000</v>
      </c>
      <c r="K86" s="4">
        <f t="shared" si="3"/>
        <v>172900756000</v>
      </c>
    </row>
    <row r="87" spans="1:11" x14ac:dyDescent="0.2">
      <c r="A87" s="11" t="s">
        <v>188</v>
      </c>
      <c r="B87" s="4">
        <v>241205</v>
      </c>
      <c r="C87" s="4">
        <v>572239</v>
      </c>
      <c r="D87" s="4">
        <v>-331034</v>
      </c>
      <c r="E87" s="4">
        <v>-22257710000</v>
      </c>
      <c r="F87" s="4">
        <f t="shared" si="4"/>
        <v>-4122201976738</v>
      </c>
      <c r="G87" s="4">
        <v>131900</v>
      </c>
      <c r="H87" s="4">
        <v>475500</v>
      </c>
      <c r="I87" s="4">
        <v>-343600</v>
      </c>
      <c r="J87" s="4">
        <v>-23071970000</v>
      </c>
      <c r="K87" s="4">
        <f t="shared" si="3"/>
        <v>171463356000</v>
      </c>
    </row>
    <row r="88" spans="1:11" x14ac:dyDescent="0.2">
      <c r="A88" s="11" t="s">
        <v>187</v>
      </c>
      <c r="B88" s="4">
        <v>1729600</v>
      </c>
      <c r="C88" s="4">
        <v>1044526</v>
      </c>
      <c r="D88" s="4">
        <v>685074</v>
      </c>
      <c r="E88" s="4">
        <v>46587510000</v>
      </c>
      <c r="F88" s="4">
        <f t="shared" si="4"/>
        <v>-4099944266738</v>
      </c>
      <c r="G88" s="4">
        <v>247500</v>
      </c>
      <c r="H88" s="4">
        <v>262000</v>
      </c>
      <c r="I88" s="4">
        <v>-14500</v>
      </c>
      <c r="J88" s="4">
        <v>-964680000</v>
      </c>
      <c r="K88" s="4">
        <f t="shared" si="3"/>
        <v>194535326000</v>
      </c>
    </row>
    <row r="89" spans="1:11" x14ac:dyDescent="0.2">
      <c r="A89" s="11" t="s">
        <v>186</v>
      </c>
      <c r="B89" s="4">
        <v>3665400</v>
      </c>
      <c r="C89" s="4">
        <v>1666190</v>
      </c>
      <c r="D89" s="4">
        <v>1999210</v>
      </c>
      <c r="E89" s="4">
        <v>135598370000</v>
      </c>
      <c r="F89" s="4">
        <f t="shared" si="4"/>
        <v>-4146531776738</v>
      </c>
      <c r="G89" s="4">
        <v>551400</v>
      </c>
      <c r="H89" s="4">
        <v>303900</v>
      </c>
      <c r="I89" s="4">
        <v>247500</v>
      </c>
      <c r="J89" s="4">
        <v>16760300000</v>
      </c>
      <c r="K89" s="4">
        <f t="shared" si="3"/>
        <v>195500006000</v>
      </c>
    </row>
    <row r="90" spans="1:11" x14ac:dyDescent="0.2">
      <c r="A90" s="11" t="s">
        <v>185</v>
      </c>
      <c r="B90" s="4">
        <v>114666</v>
      </c>
      <c r="C90" s="4">
        <v>2473416</v>
      </c>
      <c r="D90" s="4">
        <v>-2358750</v>
      </c>
      <c r="E90" s="4">
        <v>-157867090000</v>
      </c>
      <c r="F90" s="4">
        <f t="shared" si="4"/>
        <v>-4282130146738</v>
      </c>
      <c r="G90" s="4">
        <v>293000</v>
      </c>
      <c r="H90" s="4">
        <v>710662</v>
      </c>
      <c r="I90" s="4">
        <v>-417662</v>
      </c>
      <c r="J90" s="4">
        <v>-28008016000</v>
      </c>
      <c r="K90" s="4">
        <f t="shared" si="3"/>
        <v>178739706000</v>
      </c>
    </row>
    <row r="91" spans="1:11" x14ac:dyDescent="0.2">
      <c r="A91" s="11" t="s">
        <v>184</v>
      </c>
      <c r="B91" s="4">
        <v>137200</v>
      </c>
      <c r="C91" s="4">
        <v>2063002</v>
      </c>
      <c r="D91" s="4">
        <v>-1925802</v>
      </c>
      <c r="E91" s="4">
        <v>-129125420000</v>
      </c>
      <c r="F91" s="4">
        <f t="shared" si="4"/>
        <v>-4124263056738</v>
      </c>
      <c r="G91" s="4">
        <v>649600</v>
      </c>
      <c r="H91" s="4">
        <v>399400</v>
      </c>
      <c r="I91" s="4">
        <v>250200</v>
      </c>
      <c r="J91" s="4">
        <v>16892590000</v>
      </c>
      <c r="K91" s="4">
        <f t="shared" si="3"/>
        <v>206747722000</v>
      </c>
    </row>
    <row r="92" spans="1:11" x14ac:dyDescent="0.2">
      <c r="A92" s="11" t="s">
        <v>183</v>
      </c>
      <c r="B92" s="4">
        <v>289025</v>
      </c>
      <c r="C92" s="4">
        <v>2658544</v>
      </c>
      <c r="D92" s="4">
        <v>-2369519</v>
      </c>
      <c r="E92" s="4">
        <v>-159276120000</v>
      </c>
      <c r="F92" s="4">
        <f t="shared" si="4"/>
        <v>-3995137636738</v>
      </c>
      <c r="G92" s="4">
        <v>405800</v>
      </c>
      <c r="H92" s="4">
        <v>97500</v>
      </c>
      <c r="I92" s="4">
        <v>308300</v>
      </c>
      <c r="J92" s="4">
        <v>20731840000</v>
      </c>
      <c r="K92" s="4">
        <f t="shared" si="3"/>
        <v>189855132000</v>
      </c>
    </row>
    <row r="93" spans="1:11" x14ac:dyDescent="0.2">
      <c r="A93" s="11" t="s">
        <v>182</v>
      </c>
      <c r="B93" s="4">
        <v>197100</v>
      </c>
      <c r="C93" s="4">
        <v>1586404</v>
      </c>
      <c r="D93" s="4">
        <v>-1389304</v>
      </c>
      <c r="E93" s="4">
        <v>-94135350000</v>
      </c>
      <c r="F93" s="4">
        <f t="shared" si="4"/>
        <v>-3835861516738</v>
      </c>
      <c r="G93" s="4">
        <v>124600</v>
      </c>
      <c r="H93" s="4">
        <v>154200</v>
      </c>
      <c r="I93" s="4">
        <v>-29600</v>
      </c>
      <c r="J93" s="4">
        <v>-2002310000</v>
      </c>
      <c r="K93" s="4">
        <f t="shared" si="3"/>
        <v>169123292000</v>
      </c>
    </row>
    <row r="94" spans="1:11" x14ac:dyDescent="0.2">
      <c r="A94" s="11" t="s">
        <v>181</v>
      </c>
      <c r="B94" s="4">
        <v>81900</v>
      </c>
      <c r="C94" s="4">
        <v>2437710</v>
      </c>
      <c r="D94" s="4">
        <v>-2355810</v>
      </c>
      <c r="E94" s="4">
        <v>-159946283237</v>
      </c>
      <c r="F94" s="4">
        <f t="shared" si="4"/>
        <v>-3741726166738</v>
      </c>
      <c r="G94" s="4">
        <v>0</v>
      </c>
      <c r="H94" s="4">
        <v>0</v>
      </c>
      <c r="I94" s="4">
        <v>0</v>
      </c>
      <c r="J94" s="4">
        <v>33414990000</v>
      </c>
      <c r="K94" s="4">
        <f t="shared" si="3"/>
        <v>171125602000</v>
      </c>
    </row>
    <row r="95" spans="1:11" x14ac:dyDescent="0.2">
      <c r="A95" s="11" t="s">
        <v>180</v>
      </c>
      <c r="B95" s="4">
        <v>44867</v>
      </c>
      <c r="C95" s="4">
        <v>1107474</v>
      </c>
      <c r="D95" s="4">
        <v>-1062607</v>
      </c>
      <c r="E95" s="4">
        <v>-71786220000</v>
      </c>
      <c r="F95" s="4">
        <f t="shared" si="4"/>
        <v>-3581779883501</v>
      </c>
      <c r="G95" s="4">
        <v>164500</v>
      </c>
      <c r="H95" s="4">
        <v>315500</v>
      </c>
      <c r="I95" s="4">
        <v>-151000</v>
      </c>
      <c r="J95" s="4">
        <v>-10203130000</v>
      </c>
      <c r="K95" s="4">
        <f t="shared" si="3"/>
        <v>137710612000</v>
      </c>
    </row>
    <row r="96" spans="1:11" x14ac:dyDescent="0.2">
      <c r="A96" s="11" t="s">
        <v>179</v>
      </c>
      <c r="B96" s="4">
        <v>132278</v>
      </c>
      <c r="C96" s="4">
        <v>970370</v>
      </c>
      <c r="D96" s="4">
        <v>-838092</v>
      </c>
      <c r="E96" s="4">
        <v>-56580000000</v>
      </c>
      <c r="F96" s="4">
        <f t="shared" ref="F96:F122" si="5">E96+F97</f>
        <v>-3509993663501</v>
      </c>
      <c r="G96" s="4">
        <v>223100</v>
      </c>
      <c r="H96" s="4">
        <v>247300</v>
      </c>
      <c r="I96" s="4">
        <v>-24200</v>
      </c>
      <c r="J96" s="4">
        <v>-1624190000</v>
      </c>
      <c r="K96" s="4">
        <f t="shared" si="3"/>
        <v>147913742000</v>
      </c>
    </row>
    <row r="97" spans="1:11" x14ac:dyDescent="0.2">
      <c r="A97" s="11" t="s">
        <v>178</v>
      </c>
      <c r="B97" s="4">
        <v>150665</v>
      </c>
      <c r="C97" s="4">
        <v>2569048</v>
      </c>
      <c r="D97" s="4">
        <v>-2418383</v>
      </c>
      <c r="E97" s="4">
        <v>-163695190000</v>
      </c>
      <c r="F97" s="4">
        <f t="shared" si="5"/>
        <v>-3453413663501</v>
      </c>
      <c r="G97" s="4">
        <v>178000</v>
      </c>
      <c r="H97" s="4">
        <v>527800</v>
      </c>
      <c r="I97" s="4">
        <v>-349800</v>
      </c>
      <c r="J97" s="4">
        <v>-23736370000</v>
      </c>
      <c r="K97" s="4">
        <f t="shared" si="3"/>
        <v>149537932000</v>
      </c>
    </row>
    <row r="98" spans="1:11" x14ac:dyDescent="0.2">
      <c r="A98" s="11" t="s">
        <v>177</v>
      </c>
      <c r="B98" s="4">
        <v>210516</v>
      </c>
      <c r="C98" s="4">
        <v>3433832</v>
      </c>
      <c r="D98" s="4">
        <v>-3223316</v>
      </c>
      <c r="E98" s="4">
        <v>-219206700000</v>
      </c>
      <c r="F98" s="4">
        <f t="shared" si="5"/>
        <v>-3289718473501</v>
      </c>
      <c r="G98" s="4">
        <v>241600</v>
      </c>
      <c r="H98" s="4">
        <v>337300</v>
      </c>
      <c r="I98" s="4">
        <v>-95700</v>
      </c>
      <c r="J98" s="4">
        <v>-6557040000</v>
      </c>
      <c r="K98" s="4">
        <f t="shared" ref="K98:K150" si="6">K99+J98</f>
        <v>173274302000</v>
      </c>
    </row>
    <row r="99" spans="1:11" x14ac:dyDescent="0.2">
      <c r="A99" s="11" t="s">
        <v>176</v>
      </c>
      <c r="B99" s="4">
        <v>443993</v>
      </c>
      <c r="C99" s="4">
        <v>3412100</v>
      </c>
      <c r="D99" s="4">
        <v>-2968107</v>
      </c>
      <c r="E99" s="4">
        <v>-202426550000</v>
      </c>
      <c r="F99" s="4">
        <f t="shared" si="5"/>
        <v>-3070511773501</v>
      </c>
      <c r="G99" s="4">
        <v>539700</v>
      </c>
      <c r="H99" s="4">
        <v>100000</v>
      </c>
      <c r="I99" s="4">
        <v>439700</v>
      </c>
      <c r="J99" s="4">
        <v>30060740000</v>
      </c>
      <c r="K99" s="4">
        <f t="shared" si="6"/>
        <v>179831342000</v>
      </c>
    </row>
    <row r="100" spans="1:11" x14ac:dyDescent="0.2">
      <c r="A100" s="11" t="s">
        <v>175</v>
      </c>
      <c r="B100" s="4">
        <v>331665</v>
      </c>
      <c r="C100" s="4">
        <v>1560642</v>
      </c>
      <c r="D100" s="4">
        <v>-1228977</v>
      </c>
      <c r="E100" s="4">
        <v>-83323070000</v>
      </c>
      <c r="F100" s="4">
        <f t="shared" si="5"/>
        <v>-2868085223501</v>
      </c>
      <c r="G100" s="4">
        <v>333600</v>
      </c>
      <c r="H100" s="4">
        <v>381700</v>
      </c>
      <c r="I100" s="4">
        <v>-48100</v>
      </c>
      <c r="J100" s="4">
        <v>-3217710000</v>
      </c>
      <c r="K100" s="4">
        <f t="shared" si="6"/>
        <v>149770602000</v>
      </c>
    </row>
    <row r="101" spans="1:11" x14ac:dyDescent="0.2">
      <c r="A101" s="11" t="s">
        <v>174</v>
      </c>
      <c r="B101" s="4">
        <v>1137565</v>
      </c>
      <c r="C101" s="4">
        <v>1843189</v>
      </c>
      <c r="D101" s="4">
        <v>-705624</v>
      </c>
      <c r="E101" s="4">
        <v>-47954380000</v>
      </c>
      <c r="F101" s="4">
        <f t="shared" si="5"/>
        <v>-2784762153501</v>
      </c>
      <c r="G101" s="4">
        <v>54600</v>
      </c>
      <c r="H101" s="4">
        <v>407100</v>
      </c>
      <c r="I101" s="4">
        <v>-352500</v>
      </c>
      <c r="J101" s="4">
        <v>-23956830000</v>
      </c>
      <c r="K101" s="4">
        <f t="shared" si="6"/>
        <v>152988312000</v>
      </c>
    </row>
    <row r="102" spans="1:11" x14ac:dyDescent="0.2">
      <c r="A102" s="11" t="s">
        <v>173</v>
      </c>
      <c r="B102" s="4">
        <v>355168</v>
      </c>
      <c r="C102" s="4">
        <v>1925848</v>
      </c>
      <c r="D102" s="4">
        <v>-1570680</v>
      </c>
      <c r="E102" s="4">
        <v>-106813710000</v>
      </c>
      <c r="F102" s="4">
        <f t="shared" si="5"/>
        <v>-2736807773501</v>
      </c>
      <c r="G102" s="4">
        <v>527000</v>
      </c>
      <c r="H102" s="4">
        <v>327000</v>
      </c>
      <c r="I102" s="4">
        <v>200000</v>
      </c>
      <c r="J102" s="4">
        <v>13463840000</v>
      </c>
      <c r="K102" s="4">
        <f t="shared" si="6"/>
        <v>176945142000</v>
      </c>
    </row>
    <row r="103" spans="1:11" x14ac:dyDescent="0.2">
      <c r="A103" s="11" t="s">
        <v>172</v>
      </c>
      <c r="B103" s="4">
        <v>259410</v>
      </c>
      <c r="C103" s="4">
        <v>1625147</v>
      </c>
      <c r="D103" s="4">
        <v>-1365737</v>
      </c>
      <c r="E103" s="4">
        <v>-94430450000</v>
      </c>
      <c r="F103" s="4">
        <f t="shared" si="5"/>
        <v>-2629994063501</v>
      </c>
      <c r="G103" s="4">
        <v>405100</v>
      </c>
      <c r="H103" s="4">
        <v>107500</v>
      </c>
      <c r="I103" s="4">
        <v>297600</v>
      </c>
      <c r="J103" s="4">
        <v>20604890000</v>
      </c>
      <c r="K103" s="4">
        <f t="shared" si="6"/>
        <v>163481302000</v>
      </c>
    </row>
    <row r="104" spans="1:11" x14ac:dyDescent="0.2">
      <c r="A104" s="11" t="s">
        <v>171</v>
      </c>
      <c r="B104" s="4">
        <v>253975</v>
      </c>
      <c r="C104" s="4">
        <v>2253254</v>
      </c>
      <c r="D104" s="4">
        <v>-1999279</v>
      </c>
      <c r="E104" s="4">
        <v>-141209170000</v>
      </c>
      <c r="F104" s="4">
        <f t="shared" si="5"/>
        <v>-2535563613501</v>
      </c>
      <c r="G104" s="4">
        <v>160400</v>
      </c>
      <c r="H104" s="4">
        <v>334100</v>
      </c>
      <c r="I104" s="4">
        <v>-173700</v>
      </c>
      <c r="J104" s="4">
        <v>-12280480000</v>
      </c>
      <c r="K104" s="4">
        <f t="shared" si="6"/>
        <v>142876412000</v>
      </c>
    </row>
    <row r="105" spans="1:11" x14ac:dyDescent="0.2">
      <c r="A105" s="11" t="s">
        <v>170</v>
      </c>
      <c r="B105" s="4">
        <v>282900</v>
      </c>
      <c r="C105" s="4">
        <v>3725860</v>
      </c>
      <c r="D105" s="4">
        <v>-3442960</v>
      </c>
      <c r="E105" s="4">
        <v>-242689890000</v>
      </c>
      <c r="F105" s="4">
        <f t="shared" si="5"/>
        <v>-2394354443501</v>
      </c>
      <c r="G105" s="4">
        <v>782100</v>
      </c>
      <c r="H105" s="4">
        <v>238800</v>
      </c>
      <c r="I105" s="4">
        <v>543300</v>
      </c>
      <c r="J105" s="4">
        <v>38396540000</v>
      </c>
      <c r="K105" s="4">
        <f t="shared" si="6"/>
        <v>155156892000</v>
      </c>
    </row>
    <row r="106" spans="1:11" x14ac:dyDescent="0.2">
      <c r="A106" s="11" t="s">
        <v>169</v>
      </c>
      <c r="B106" s="4">
        <v>828630</v>
      </c>
      <c r="C106" s="4">
        <v>1597871</v>
      </c>
      <c r="D106" s="4">
        <v>-769241</v>
      </c>
      <c r="E106" s="4">
        <v>-54030930000</v>
      </c>
      <c r="F106" s="4">
        <f t="shared" si="5"/>
        <v>-2151664553501</v>
      </c>
      <c r="G106" s="4">
        <v>132200</v>
      </c>
      <c r="H106" s="4">
        <v>342000</v>
      </c>
      <c r="I106" s="4">
        <v>-209800</v>
      </c>
      <c r="J106" s="4">
        <v>-14744800000</v>
      </c>
      <c r="K106" s="4">
        <f t="shared" si="6"/>
        <v>116760352000</v>
      </c>
    </row>
    <row r="107" spans="1:11" x14ac:dyDescent="0.2">
      <c r="A107" s="11" t="s">
        <v>168</v>
      </c>
      <c r="B107" s="4">
        <v>364200</v>
      </c>
      <c r="C107" s="4">
        <v>357971</v>
      </c>
      <c r="D107" s="4">
        <v>6229</v>
      </c>
      <c r="E107" s="4">
        <v>568630000</v>
      </c>
      <c r="F107" s="4">
        <f t="shared" si="5"/>
        <v>-2097633623501</v>
      </c>
      <c r="G107" s="4">
        <v>319000</v>
      </c>
      <c r="H107" s="4">
        <v>213800</v>
      </c>
      <c r="I107" s="4">
        <v>105200</v>
      </c>
      <c r="J107" s="4">
        <v>7429550000</v>
      </c>
      <c r="K107" s="4">
        <f t="shared" si="6"/>
        <v>131505152000</v>
      </c>
    </row>
    <row r="108" spans="1:11" x14ac:dyDescent="0.2">
      <c r="A108" s="11" t="s">
        <v>167</v>
      </c>
      <c r="B108" s="4">
        <v>149340</v>
      </c>
      <c r="C108" s="4">
        <v>1923627</v>
      </c>
      <c r="D108" s="4">
        <v>-1774287</v>
      </c>
      <c r="E108" s="4">
        <v>-126701830000</v>
      </c>
      <c r="F108" s="4">
        <f t="shared" si="5"/>
        <v>-2098202253501</v>
      </c>
      <c r="G108" s="4">
        <v>738000</v>
      </c>
      <c r="H108" s="4">
        <v>750500</v>
      </c>
      <c r="I108" s="4">
        <v>-12500</v>
      </c>
      <c r="J108" s="4">
        <v>-802910000</v>
      </c>
      <c r="K108" s="4">
        <f t="shared" si="6"/>
        <v>124075602000</v>
      </c>
    </row>
    <row r="109" spans="1:11" x14ac:dyDescent="0.2">
      <c r="A109" s="11" t="s">
        <v>166</v>
      </c>
      <c r="B109" s="4">
        <v>454300</v>
      </c>
      <c r="C109" s="4">
        <v>2595019</v>
      </c>
      <c r="D109" s="4">
        <v>-2140719</v>
      </c>
      <c r="E109" s="4">
        <v>-153327650000</v>
      </c>
      <c r="F109" s="4">
        <f t="shared" si="5"/>
        <v>-1971500423501</v>
      </c>
      <c r="G109" s="4">
        <v>560600</v>
      </c>
      <c r="H109" s="4">
        <v>187500</v>
      </c>
      <c r="I109" s="4">
        <v>373100</v>
      </c>
      <c r="J109" s="4">
        <v>26710460000</v>
      </c>
      <c r="K109" s="4">
        <f t="shared" si="6"/>
        <v>124878512000</v>
      </c>
    </row>
    <row r="110" spans="1:11" x14ac:dyDescent="0.2">
      <c r="A110" s="11" t="s">
        <v>165</v>
      </c>
      <c r="B110" s="4">
        <v>791213</v>
      </c>
      <c r="C110" s="4">
        <v>1188857</v>
      </c>
      <c r="D110" s="4">
        <v>-397644</v>
      </c>
      <c r="E110" s="4">
        <v>-28830280000</v>
      </c>
      <c r="F110" s="4">
        <f t="shared" si="5"/>
        <v>-1818172773501</v>
      </c>
      <c r="G110" s="4">
        <v>247600</v>
      </c>
      <c r="H110" s="4">
        <v>366800</v>
      </c>
      <c r="I110" s="4">
        <v>-119200</v>
      </c>
      <c r="J110" s="4">
        <v>-8609120000</v>
      </c>
      <c r="K110" s="4">
        <f t="shared" si="6"/>
        <v>98168052000</v>
      </c>
    </row>
    <row r="111" spans="1:11" x14ac:dyDescent="0.2">
      <c r="A111" s="11" t="s">
        <v>164</v>
      </c>
      <c r="B111" s="4">
        <v>556624</v>
      </c>
      <c r="C111" s="4">
        <v>1102923</v>
      </c>
      <c r="D111" s="4">
        <v>-546299</v>
      </c>
      <c r="E111" s="4">
        <v>-39515570000</v>
      </c>
      <c r="F111" s="4">
        <f t="shared" si="5"/>
        <v>-1789342493501</v>
      </c>
      <c r="G111" s="4">
        <v>586700</v>
      </c>
      <c r="H111" s="4">
        <v>151800</v>
      </c>
      <c r="I111" s="4">
        <v>434900</v>
      </c>
      <c r="J111" s="4">
        <v>31313350000</v>
      </c>
      <c r="K111" s="4">
        <f t="shared" si="6"/>
        <v>106777172000</v>
      </c>
    </row>
    <row r="112" spans="1:11" x14ac:dyDescent="0.2">
      <c r="A112" s="11" t="s">
        <v>163</v>
      </c>
      <c r="B112" s="4">
        <v>898430</v>
      </c>
      <c r="C112" s="4">
        <v>429902</v>
      </c>
      <c r="D112" s="4">
        <v>468528</v>
      </c>
      <c r="E112" s="4">
        <v>33746140000</v>
      </c>
      <c r="F112" s="4">
        <f t="shared" si="5"/>
        <v>-1749826923501</v>
      </c>
      <c r="G112" s="4">
        <v>782700</v>
      </c>
      <c r="H112" s="4">
        <v>231800</v>
      </c>
      <c r="I112" s="4">
        <v>550900</v>
      </c>
      <c r="J112" s="4">
        <v>39653200000</v>
      </c>
      <c r="K112" s="4">
        <f t="shared" si="6"/>
        <v>75463822000</v>
      </c>
    </row>
    <row r="113" spans="1:11" x14ac:dyDescent="0.2">
      <c r="A113" s="11" t="s">
        <v>162</v>
      </c>
      <c r="B113" s="4">
        <v>262800</v>
      </c>
      <c r="C113" s="4">
        <v>2149535</v>
      </c>
      <c r="D113" s="4">
        <v>-1886735</v>
      </c>
      <c r="E113" s="4">
        <v>-135007920000</v>
      </c>
      <c r="F113" s="4">
        <f t="shared" si="5"/>
        <v>-1783573063501</v>
      </c>
      <c r="G113" s="4">
        <v>349300</v>
      </c>
      <c r="H113" s="4">
        <v>41300</v>
      </c>
      <c r="I113" s="4">
        <v>308000</v>
      </c>
      <c r="J113" s="4">
        <v>22058500000</v>
      </c>
      <c r="K113" s="4">
        <f t="shared" si="6"/>
        <v>35810622000</v>
      </c>
    </row>
    <row r="114" spans="1:11" x14ac:dyDescent="0.2">
      <c r="A114" s="11" t="s">
        <v>161</v>
      </c>
      <c r="B114" s="4">
        <v>542657</v>
      </c>
      <c r="C114" s="4">
        <v>2139720</v>
      </c>
      <c r="D114" s="4">
        <v>-1597063</v>
      </c>
      <c r="E114" s="4">
        <v>-115261060000</v>
      </c>
      <c r="F114" s="4">
        <f t="shared" si="5"/>
        <v>-1648565143501</v>
      </c>
      <c r="G114" s="4">
        <v>796200</v>
      </c>
      <c r="H114" s="4">
        <v>164800</v>
      </c>
      <c r="I114" s="4">
        <v>631400</v>
      </c>
      <c r="J114" s="4">
        <v>45459740000</v>
      </c>
      <c r="K114" s="4">
        <f t="shared" si="6"/>
        <v>13752122000</v>
      </c>
    </row>
    <row r="115" spans="1:11" x14ac:dyDescent="0.2">
      <c r="A115" s="11" t="s">
        <v>160</v>
      </c>
      <c r="B115" s="4">
        <v>148835</v>
      </c>
      <c r="C115" s="4">
        <v>242517</v>
      </c>
      <c r="D115" s="4">
        <v>-93682</v>
      </c>
      <c r="E115" s="4">
        <v>-6888280000</v>
      </c>
      <c r="F115" s="4">
        <f t="shared" si="5"/>
        <v>-1533304083501</v>
      </c>
      <c r="G115" s="4">
        <v>121500</v>
      </c>
      <c r="H115" s="4">
        <v>222200</v>
      </c>
      <c r="I115" s="4">
        <v>-100700</v>
      </c>
      <c r="J115" s="4">
        <v>-7234210000</v>
      </c>
      <c r="K115" s="4">
        <f t="shared" si="6"/>
        <v>-31707618000</v>
      </c>
    </row>
    <row r="116" spans="1:11" x14ac:dyDescent="0.2">
      <c r="A116" s="11" t="s">
        <v>159</v>
      </c>
      <c r="B116" s="4">
        <v>347700</v>
      </c>
      <c r="C116" s="4">
        <v>1090001</v>
      </c>
      <c r="D116" s="4">
        <v>-742301</v>
      </c>
      <c r="E116" s="4">
        <v>-53311060000</v>
      </c>
      <c r="F116" s="4">
        <f t="shared" si="5"/>
        <v>-1526415803501</v>
      </c>
      <c r="G116" s="4">
        <v>41900</v>
      </c>
      <c r="H116" s="4">
        <v>383700</v>
      </c>
      <c r="I116" s="4">
        <v>-341800</v>
      </c>
      <c r="J116" s="4">
        <v>-24496290000</v>
      </c>
      <c r="K116" s="4">
        <f t="shared" si="6"/>
        <v>-24473408000</v>
      </c>
    </row>
    <row r="117" spans="1:11" x14ac:dyDescent="0.2">
      <c r="A117" s="11" t="s">
        <v>158</v>
      </c>
      <c r="B117" s="4">
        <v>626070</v>
      </c>
      <c r="C117" s="4">
        <v>508932</v>
      </c>
      <c r="D117" s="4">
        <v>117138</v>
      </c>
      <c r="E117" s="4">
        <v>8417180000</v>
      </c>
      <c r="F117" s="4">
        <f t="shared" si="5"/>
        <v>-1473104743501</v>
      </c>
      <c r="G117" s="4">
        <v>229400</v>
      </c>
      <c r="H117" s="4">
        <v>138100</v>
      </c>
      <c r="I117" s="4">
        <v>91300</v>
      </c>
      <c r="J117" s="4">
        <v>6542740000</v>
      </c>
      <c r="K117" s="4">
        <f t="shared" si="6"/>
        <v>22882000</v>
      </c>
    </row>
    <row r="118" spans="1:11" x14ac:dyDescent="0.2">
      <c r="A118" s="11" t="s">
        <v>157</v>
      </c>
      <c r="B118" s="4">
        <v>1043000</v>
      </c>
      <c r="C118" s="4">
        <v>534103</v>
      </c>
      <c r="D118" s="4">
        <v>508897</v>
      </c>
      <c r="E118" s="4">
        <v>36777190000</v>
      </c>
      <c r="F118" s="4">
        <f t="shared" si="5"/>
        <v>-1481521923501</v>
      </c>
      <c r="G118" s="4">
        <v>268600</v>
      </c>
      <c r="H118" s="4">
        <v>132800</v>
      </c>
      <c r="I118" s="4">
        <v>135800</v>
      </c>
      <c r="J118" s="4">
        <v>9818580000</v>
      </c>
      <c r="K118" s="4">
        <f t="shared" si="6"/>
        <v>-6519858000</v>
      </c>
    </row>
    <row r="119" spans="1:11" x14ac:dyDescent="0.2">
      <c r="A119" s="11" t="s">
        <v>156</v>
      </c>
      <c r="B119" s="4">
        <v>150300</v>
      </c>
      <c r="C119" s="4">
        <v>1035941</v>
      </c>
      <c r="D119" s="4">
        <v>-885641</v>
      </c>
      <c r="E119" s="4">
        <v>-63550200000</v>
      </c>
      <c r="F119" s="4">
        <f t="shared" si="5"/>
        <v>-1518299113501</v>
      </c>
      <c r="G119" s="4">
        <v>19600</v>
      </c>
      <c r="H119" s="4">
        <v>159800</v>
      </c>
      <c r="I119" s="4">
        <v>-140200</v>
      </c>
      <c r="J119" s="4">
        <v>-10059930000</v>
      </c>
      <c r="K119" s="4">
        <f t="shared" si="6"/>
        <v>-16338438000</v>
      </c>
    </row>
    <row r="120" spans="1:11" x14ac:dyDescent="0.2">
      <c r="A120" s="11" t="s">
        <v>155</v>
      </c>
      <c r="B120" s="4">
        <v>352429</v>
      </c>
      <c r="C120" s="4">
        <v>565747</v>
      </c>
      <c r="D120" s="4">
        <v>-213318</v>
      </c>
      <c r="E120" s="4">
        <v>-15265830000</v>
      </c>
      <c r="F120" s="4">
        <f t="shared" si="5"/>
        <v>-1454748913501</v>
      </c>
      <c r="G120" s="4">
        <v>48000</v>
      </c>
      <c r="H120" s="4">
        <v>286300</v>
      </c>
      <c r="I120" s="4">
        <v>-238300</v>
      </c>
      <c r="J120" s="4">
        <v>-16977880000</v>
      </c>
      <c r="K120" s="4">
        <f t="shared" si="6"/>
        <v>-6278508000</v>
      </c>
    </row>
    <row r="121" spans="1:11" x14ac:dyDescent="0.2">
      <c r="A121" s="11" t="s">
        <v>154</v>
      </c>
      <c r="B121" s="4">
        <v>630428</v>
      </c>
      <c r="C121" s="4">
        <v>738659</v>
      </c>
      <c r="D121" s="4">
        <v>-108231</v>
      </c>
      <c r="E121" s="4">
        <v>-7801920000</v>
      </c>
      <c r="F121" s="4">
        <f t="shared" si="5"/>
        <v>-1439483083501</v>
      </c>
      <c r="G121" s="4">
        <v>216600</v>
      </c>
      <c r="H121" s="4">
        <v>395500</v>
      </c>
      <c r="I121" s="4">
        <v>-178900</v>
      </c>
      <c r="J121" s="4">
        <v>-12818880000</v>
      </c>
      <c r="K121" s="4">
        <f t="shared" si="6"/>
        <v>10699372000</v>
      </c>
    </row>
    <row r="122" spans="1:11" x14ac:dyDescent="0.2">
      <c r="A122" s="11" t="s">
        <v>153</v>
      </c>
      <c r="B122" s="4">
        <v>918539</v>
      </c>
      <c r="C122" s="4">
        <v>1608593</v>
      </c>
      <c r="D122" s="4">
        <v>-690054</v>
      </c>
      <c r="E122" s="4">
        <v>-48918650000</v>
      </c>
      <c r="F122" s="4">
        <f t="shared" si="5"/>
        <v>-1431681163501</v>
      </c>
      <c r="G122" s="4">
        <v>132900</v>
      </c>
      <c r="H122" s="4">
        <v>443000</v>
      </c>
      <c r="I122" s="4">
        <v>-310100</v>
      </c>
      <c r="J122" s="4">
        <v>-22222280000</v>
      </c>
      <c r="K122" s="4">
        <f t="shared" si="6"/>
        <v>23518252000</v>
      </c>
    </row>
    <row r="123" spans="1:11" x14ac:dyDescent="0.2">
      <c r="A123" s="11" t="s">
        <v>152</v>
      </c>
      <c r="B123" s="4">
        <v>1451516</v>
      </c>
      <c r="C123" s="4">
        <v>3225413</v>
      </c>
      <c r="D123" s="4">
        <v>-1773897</v>
      </c>
      <c r="E123" s="4">
        <v>-123222340000</v>
      </c>
      <c r="F123" s="4">
        <f t="shared" ref="F123:F128" si="7">E123+F124</f>
        <v>-1382762513501</v>
      </c>
      <c r="G123" s="4">
        <v>250400</v>
      </c>
      <c r="H123" s="4">
        <v>84700</v>
      </c>
      <c r="I123" s="4">
        <v>165700</v>
      </c>
      <c r="J123" s="4">
        <v>11472470000</v>
      </c>
      <c r="K123" s="4">
        <f t="shared" si="6"/>
        <v>45740532000</v>
      </c>
    </row>
    <row r="124" spans="1:11" x14ac:dyDescent="0.2">
      <c r="A124" s="11" t="s">
        <v>151</v>
      </c>
      <c r="B124" s="4">
        <v>612927</v>
      </c>
      <c r="C124" s="4">
        <v>2560214</v>
      </c>
      <c r="D124" s="4">
        <v>-1947287</v>
      </c>
      <c r="E124" s="4">
        <v>-131649010000</v>
      </c>
      <c r="F124" s="4">
        <f t="shared" si="7"/>
        <v>-1259540173501</v>
      </c>
      <c r="G124" s="4">
        <v>91800</v>
      </c>
      <c r="H124" s="4">
        <v>432000</v>
      </c>
      <c r="I124" s="4">
        <v>-340200</v>
      </c>
      <c r="J124" s="4">
        <v>-22957080000</v>
      </c>
      <c r="K124" s="4">
        <f t="shared" si="6"/>
        <v>34268062000</v>
      </c>
    </row>
    <row r="125" spans="1:11" x14ac:dyDescent="0.2">
      <c r="A125" s="11" t="s">
        <v>150</v>
      </c>
      <c r="B125" s="4">
        <v>254200</v>
      </c>
      <c r="C125" s="4">
        <v>1151300</v>
      </c>
      <c r="D125" s="4">
        <v>-897100</v>
      </c>
      <c r="E125" s="4">
        <v>-60497890000</v>
      </c>
      <c r="F125" s="4">
        <f t="shared" si="7"/>
        <v>-1127891163501</v>
      </c>
      <c r="G125" s="4">
        <v>138800</v>
      </c>
      <c r="H125" s="4">
        <v>318400</v>
      </c>
      <c r="I125" s="4">
        <v>-179600</v>
      </c>
      <c r="J125" s="4">
        <v>-12098270000</v>
      </c>
      <c r="K125" s="4">
        <f t="shared" si="6"/>
        <v>57225142000</v>
      </c>
    </row>
    <row r="126" spans="1:11" x14ac:dyDescent="0.2">
      <c r="A126" s="11" t="s">
        <v>149</v>
      </c>
      <c r="B126" s="4">
        <v>443800</v>
      </c>
      <c r="C126" s="4">
        <v>1102057</v>
      </c>
      <c r="D126" s="4">
        <v>-658257</v>
      </c>
      <c r="E126" s="4">
        <v>-44606740000</v>
      </c>
      <c r="F126" s="4">
        <f t="shared" si="7"/>
        <v>-1067393273501</v>
      </c>
      <c r="G126" s="4">
        <v>164300</v>
      </c>
      <c r="H126" s="4">
        <v>106900</v>
      </c>
      <c r="I126" s="4">
        <v>57400</v>
      </c>
      <c r="J126" s="4">
        <v>3895102000</v>
      </c>
      <c r="K126" s="4">
        <f t="shared" si="6"/>
        <v>69323412000</v>
      </c>
    </row>
    <row r="127" spans="1:11" x14ac:dyDescent="0.2">
      <c r="A127" s="11" t="s">
        <v>148</v>
      </c>
      <c r="B127" s="4">
        <v>805100</v>
      </c>
      <c r="C127" s="4">
        <v>486230</v>
      </c>
      <c r="D127" s="4">
        <v>318870</v>
      </c>
      <c r="E127" s="4">
        <v>21678070000</v>
      </c>
      <c r="F127" s="4">
        <f t="shared" si="7"/>
        <v>-1022786533501</v>
      </c>
      <c r="G127" s="4">
        <v>386200</v>
      </c>
      <c r="H127" s="4">
        <v>175600</v>
      </c>
      <c r="I127" s="4">
        <v>210600</v>
      </c>
      <c r="J127" s="4">
        <v>14346740000</v>
      </c>
      <c r="K127" s="4">
        <f t="shared" si="6"/>
        <v>65428310000</v>
      </c>
    </row>
    <row r="128" spans="1:11" x14ac:dyDescent="0.2">
      <c r="A128" s="11" t="s">
        <v>147</v>
      </c>
      <c r="B128" s="4">
        <v>110720</v>
      </c>
      <c r="C128" s="4">
        <v>1306063</v>
      </c>
      <c r="D128" s="4">
        <v>-1195343</v>
      </c>
      <c r="E128" s="4">
        <v>-80357300000</v>
      </c>
      <c r="F128" s="4">
        <f t="shared" si="7"/>
        <v>-1044464603501</v>
      </c>
      <c r="G128" s="4">
        <v>187600</v>
      </c>
      <c r="H128" s="4">
        <v>122500</v>
      </c>
      <c r="I128" s="4">
        <v>65100</v>
      </c>
      <c r="J128" s="4">
        <v>4411060000</v>
      </c>
      <c r="K128" s="4">
        <f t="shared" si="6"/>
        <v>51081570000</v>
      </c>
    </row>
    <row r="129" spans="1:11" x14ac:dyDescent="0.2">
      <c r="A129" s="11" t="s">
        <v>146</v>
      </c>
      <c r="B129" s="4">
        <v>682790</v>
      </c>
      <c r="C129" s="4">
        <v>801700</v>
      </c>
      <c r="D129" s="4">
        <v>-118910</v>
      </c>
      <c r="E129" s="4">
        <v>-8033844208</v>
      </c>
      <c r="F129" s="4">
        <f t="shared" ref="F129:F139" si="8">E129+F130</f>
        <v>-964107303501</v>
      </c>
      <c r="G129" s="4">
        <v>77400</v>
      </c>
      <c r="H129" s="4">
        <v>80700</v>
      </c>
      <c r="I129" s="4">
        <v>-3300</v>
      </c>
      <c r="J129" s="4">
        <v>-220150000</v>
      </c>
      <c r="K129" s="4">
        <f t="shared" si="6"/>
        <v>46670510000</v>
      </c>
    </row>
    <row r="130" spans="1:11" x14ac:dyDescent="0.2">
      <c r="A130" s="11" t="s">
        <v>145</v>
      </c>
      <c r="B130" s="4">
        <v>372870</v>
      </c>
      <c r="C130" s="4">
        <v>1759060</v>
      </c>
      <c r="D130" s="4">
        <v>-1386190</v>
      </c>
      <c r="E130" s="4">
        <v>-93371128842</v>
      </c>
      <c r="F130" s="4">
        <f t="shared" si="8"/>
        <v>-956073459293</v>
      </c>
      <c r="G130" s="4">
        <v>193300</v>
      </c>
      <c r="H130" s="4">
        <v>396000</v>
      </c>
      <c r="I130" s="4">
        <v>-202700</v>
      </c>
      <c r="J130" s="4">
        <v>-13471620000</v>
      </c>
      <c r="K130" s="4">
        <f t="shared" si="6"/>
        <v>46890660000</v>
      </c>
    </row>
    <row r="131" spans="1:11" x14ac:dyDescent="0.2">
      <c r="A131" s="11" t="s">
        <v>144</v>
      </c>
      <c r="B131" s="4">
        <v>176100</v>
      </c>
      <c r="C131" s="4">
        <v>1397660</v>
      </c>
      <c r="D131" s="4">
        <v>-1221560</v>
      </c>
      <c r="E131" s="4">
        <v>-81820510451</v>
      </c>
      <c r="F131" s="4">
        <f t="shared" si="8"/>
        <v>-862702330451</v>
      </c>
      <c r="G131" s="4">
        <v>194900</v>
      </c>
      <c r="H131" s="4">
        <v>6000</v>
      </c>
      <c r="I131" s="4">
        <v>188900</v>
      </c>
      <c r="J131" s="4">
        <v>12660220000</v>
      </c>
      <c r="K131" s="4">
        <f t="shared" si="6"/>
        <v>60362280000</v>
      </c>
    </row>
    <row r="132" spans="1:11" x14ac:dyDescent="0.2">
      <c r="A132" s="11" t="s">
        <v>143</v>
      </c>
      <c r="B132" s="4">
        <v>102000</v>
      </c>
      <c r="C132" s="4">
        <v>992671</v>
      </c>
      <c r="D132" s="4">
        <v>-890671</v>
      </c>
      <c r="E132" s="4">
        <v>-59703140000</v>
      </c>
      <c r="F132" s="4">
        <f t="shared" si="8"/>
        <v>-780881820000</v>
      </c>
      <c r="G132" s="4">
        <v>146200</v>
      </c>
      <c r="H132" s="4">
        <v>20500</v>
      </c>
      <c r="I132" s="4">
        <v>125700</v>
      </c>
      <c r="J132" s="4">
        <v>8436110000</v>
      </c>
      <c r="K132" s="4">
        <f t="shared" si="6"/>
        <v>47702060000</v>
      </c>
    </row>
    <row r="133" spans="1:11" x14ac:dyDescent="0.2">
      <c r="A133" s="11" t="s">
        <v>142</v>
      </c>
      <c r="B133" s="4">
        <v>133100</v>
      </c>
      <c r="C133" s="4">
        <v>708310</v>
      </c>
      <c r="D133" s="4">
        <v>-575210</v>
      </c>
      <c r="E133" s="4">
        <v>-38604090000</v>
      </c>
      <c r="F133" s="4">
        <f t="shared" si="8"/>
        <v>-721178680000</v>
      </c>
      <c r="G133" s="4">
        <v>402700</v>
      </c>
      <c r="H133" s="4">
        <v>6400</v>
      </c>
      <c r="I133" s="4">
        <v>396300</v>
      </c>
      <c r="J133" s="4">
        <v>26633360000</v>
      </c>
      <c r="K133" s="4">
        <f t="shared" si="6"/>
        <v>39265950000</v>
      </c>
    </row>
    <row r="134" spans="1:11" x14ac:dyDescent="0.2">
      <c r="A134" s="11" t="s">
        <v>141</v>
      </c>
      <c r="B134" s="4">
        <v>341600</v>
      </c>
      <c r="C134" s="4">
        <v>1219700</v>
      </c>
      <c r="D134" s="4">
        <v>-878100</v>
      </c>
      <c r="E134" s="4">
        <v>-58789100000</v>
      </c>
      <c r="F134" s="4">
        <f t="shared" si="8"/>
        <v>-682574590000</v>
      </c>
      <c r="G134" s="4">
        <v>52200</v>
      </c>
      <c r="H134" s="4">
        <v>59400</v>
      </c>
      <c r="I134" s="4">
        <v>-7200</v>
      </c>
      <c r="J134" s="4">
        <v>-481780000</v>
      </c>
      <c r="K134" s="4">
        <f t="shared" si="6"/>
        <v>12632590000</v>
      </c>
    </row>
    <row r="135" spans="1:11" x14ac:dyDescent="0.2">
      <c r="A135" s="11" t="s">
        <v>140</v>
      </c>
      <c r="B135" s="4">
        <v>175120</v>
      </c>
      <c r="C135" s="4">
        <v>957368</v>
      </c>
      <c r="D135" s="4">
        <v>-782248</v>
      </c>
      <c r="E135" s="4">
        <v>-52855950000</v>
      </c>
      <c r="F135" s="4">
        <f t="shared" si="8"/>
        <v>-623785490000</v>
      </c>
      <c r="G135" s="4">
        <v>278600</v>
      </c>
      <c r="H135" s="4">
        <v>170800</v>
      </c>
      <c r="I135" s="4">
        <v>107800</v>
      </c>
      <c r="J135" s="4">
        <v>7365330000</v>
      </c>
      <c r="K135" s="4">
        <f t="shared" si="6"/>
        <v>13114370000</v>
      </c>
    </row>
    <row r="136" spans="1:11" x14ac:dyDescent="0.2">
      <c r="A136" s="11" t="s">
        <v>139</v>
      </c>
      <c r="B136" s="4">
        <v>705600</v>
      </c>
      <c r="C136" s="4">
        <v>863496</v>
      </c>
      <c r="D136" s="4">
        <v>-157896</v>
      </c>
      <c r="E136" s="4">
        <v>-10782500000</v>
      </c>
      <c r="F136" s="4">
        <f t="shared" si="8"/>
        <v>-570929540000</v>
      </c>
      <c r="G136" s="4">
        <v>7800</v>
      </c>
      <c r="H136" s="4">
        <v>625100</v>
      </c>
      <c r="I136" s="4">
        <v>-617300</v>
      </c>
      <c r="J136" s="4">
        <v>-41834580000</v>
      </c>
      <c r="K136" s="4">
        <f t="shared" si="6"/>
        <v>5749040000</v>
      </c>
    </row>
    <row r="137" spans="1:11" x14ac:dyDescent="0.2">
      <c r="A137" s="11" t="s">
        <v>138</v>
      </c>
      <c r="B137" s="4">
        <v>303700</v>
      </c>
      <c r="C137" s="4">
        <v>533712</v>
      </c>
      <c r="D137" s="4">
        <v>-230012</v>
      </c>
      <c r="E137" s="4">
        <v>-15659950000</v>
      </c>
      <c r="F137" s="4">
        <f t="shared" si="8"/>
        <v>-560147040000</v>
      </c>
      <c r="G137" s="4">
        <v>161100</v>
      </c>
      <c r="H137" s="4">
        <v>32200</v>
      </c>
      <c r="I137" s="4">
        <v>128900</v>
      </c>
      <c r="J137" s="4">
        <v>8799800000</v>
      </c>
      <c r="K137" s="4">
        <f t="shared" si="6"/>
        <v>47583620000</v>
      </c>
    </row>
    <row r="138" spans="1:11" x14ac:dyDescent="0.2">
      <c r="A138" s="11" t="s">
        <v>137</v>
      </c>
      <c r="B138" s="4">
        <v>597800</v>
      </c>
      <c r="C138" s="4">
        <v>932100</v>
      </c>
      <c r="D138" s="4">
        <v>-334300</v>
      </c>
      <c r="E138" s="4">
        <v>-22700550000</v>
      </c>
      <c r="F138" s="4">
        <f t="shared" si="8"/>
        <v>-544487090000</v>
      </c>
      <c r="G138" s="4">
        <v>236500</v>
      </c>
      <c r="H138" s="4">
        <v>65400</v>
      </c>
      <c r="I138" s="4">
        <v>171100</v>
      </c>
      <c r="J138" s="4">
        <v>11616350000</v>
      </c>
      <c r="K138" s="4">
        <f t="shared" si="6"/>
        <v>38783820000</v>
      </c>
    </row>
    <row r="139" spans="1:11" x14ac:dyDescent="0.2">
      <c r="A139" s="11" t="s">
        <v>136</v>
      </c>
      <c r="B139" s="4">
        <v>1919925</v>
      </c>
      <c r="C139" s="4">
        <v>2093745</v>
      </c>
      <c r="D139" s="4">
        <v>-173820</v>
      </c>
      <c r="E139" s="4">
        <v>-11717030000</v>
      </c>
      <c r="F139" s="4">
        <f t="shared" si="8"/>
        <v>-521786540000</v>
      </c>
      <c r="G139" s="4">
        <v>250400</v>
      </c>
      <c r="H139" s="4">
        <v>64100</v>
      </c>
      <c r="I139" s="4">
        <v>186300</v>
      </c>
      <c r="J139" s="4">
        <v>12576590000</v>
      </c>
      <c r="K139" s="4">
        <f t="shared" si="6"/>
        <v>27167470000</v>
      </c>
    </row>
    <row r="140" spans="1:11" x14ac:dyDescent="0.2">
      <c r="A140" s="11" t="s">
        <v>135</v>
      </c>
      <c r="B140" s="4">
        <v>343428</v>
      </c>
      <c r="C140" s="4">
        <v>924384</v>
      </c>
      <c r="D140" s="4">
        <v>-580956</v>
      </c>
      <c r="E140" s="4">
        <v>-39251700000</v>
      </c>
      <c r="F140" s="4">
        <f t="shared" ref="F140:F151" si="9">E140+F141</f>
        <v>-510069510000</v>
      </c>
      <c r="G140" s="4">
        <v>241400</v>
      </c>
      <c r="H140" s="4">
        <v>444900</v>
      </c>
      <c r="I140" s="4">
        <v>-203500</v>
      </c>
      <c r="J140" s="4">
        <v>-13634240000</v>
      </c>
      <c r="K140" s="4">
        <f t="shared" si="6"/>
        <v>14590880000</v>
      </c>
    </row>
    <row r="141" spans="1:11" x14ac:dyDescent="0.2">
      <c r="A141" s="11" t="s">
        <v>134</v>
      </c>
      <c r="B141" s="4">
        <v>359730</v>
      </c>
      <c r="C141" s="4">
        <v>1274305</v>
      </c>
      <c r="D141" s="4">
        <v>-914575</v>
      </c>
      <c r="E141" s="4">
        <v>-61149030000</v>
      </c>
      <c r="F141" s="4">
        <f t="shared" si="9"/>
        <v>-470817810000</v>
      </c>
      <c r="G141" s="4">
        <v>209700</v>
      </c>
      <c r="H141" s="4">
        <v>133400</v>
      </c>
      <c r="I141" s="4">
        <v>76300</v>
      </c>
      <c r="J141" s="4">
        <v>5122290000</v>
      </c>
      <c r="K141" s="4">
        <f t="shared" si="6"/>
        <v>28225120000</v>
      </c>
    </row>
    <row r="142" spans="1:11" x14ac:dyDescent="0.2">
      <c r="A142" s="11" t="s">
        <v>133</v>
      </c>
      <c r="B142" s="4">
        <v>168500</v>
      </c>
      <c r="C142" s="4">
        <v>1439122</v>
      </c>
      <c r="D142" s="4">
        <v>-1270622</v>
      </c>
      <c r="E142" s="4">
        <v>-85234940000</v>
      </c>
      <c r="F142" s="4">
        <f t="shared" si="9"/>
        <v>-409668780000</v>
      </c>
      <c r="G142" s="4">
        <v>182000</v>
      </c>
      <c r="H142" s="4">
        <v>35300</v>
      </c>
      <c r="I142" s="4">
        <v>146700</v>
      </c>
      <c r="J142" s="4">
        <v>9852300000</v>
      </c>
      <c r="K142" s="4">
        <f t="shared" si="6"/>
        <v>23102830000</v>
      </c>
    </row>
    <row r="143" spans="1:11" x14ac:dyDescent="0.2">
      <c r="A143" s="11" t="s">
        <v>132</v>
      </c>
      <c r="B143" s="4">
        <v>233500</v>
      </c>
      <c r="C143" s="4">
        <v>1790816</v>
      </c>
      <c r="D143" s="4">
        <v>-1557316</v>
      </c>
      <c r="E143" s="4">
        <v>-104764160000</v>
      </c>
      <c r="F143" s="4">
        <f t="shared" si="9"/>
        <v>-324433840000</v>
      </c>
      <c r="G143" s="4">
        <v>117800</v>
      </c>
      <c r="H143" s="4">
        <v>420300</v>
      </c>
      <c r="I143" s="4">
        <v>-302500</v>
      </c>
      <c r="J143" s="4">
        <v>-20384550000</v>
      </c>
      <c r="K143" s="4">
        <f t="shared" si="6"/>
        <v>13250530000</v>
      </c>
    </row>
    <row r="144" spans="1:11" x14ac:dyDescent="0.2">
      <c r="A144" s="11" t="s">
        <v>131</v>
      </c>
      <c r="B144" s="4">
        <v>280700</v>
      </c>
      <c r="C144" s="4">
        <v>822445</v>
      </c>
      <c r="D144" s="4">
        <v>-541745</v>
      </c>
      <c r="E144" s="4">
        <v>-36755140000</v>
      </c>
      <c r="F144" s="4">
        <f t="shared" si="9"/>
        <v>-219669680000</v>
      </c>
      <c r="G144" s="4">
        <v>148000</v>
      </c>
      <c r="H144" s="4">
        <v>67800</v>
      </c>
      <c r="I144" s="4">
        <v>80200</v>
      </c>
      <c r="J144" s="4">
        <v>5453460000</v>
      </c>
      <c r="K144" s="4">
        <f t="shared" si="6"/>
        <v>33635080000</v>
      </c>
    </row>
    <row r="145" spans="1:11" x14ac:dyDescent="0.2">
      <c r="A145" s="11" t="s">
        <v>130</v>
      </c>
      <c r="B145" s="4">
        <v>238705</v>
      </c>
      <c r="C145" s="4">
        <v>995216</v>
      </c>
      <c r="D145" s="4">
        <v>-756511</v>
      </c>
      <c r="E145" s="4">
        <v>-51296710000</v>
      </c>
      <c r="F145" s="4">
        <f t="shared" si="9"/>
        <v>-182914540000</v>
      </c>
      <c r="G145" s="4">
        <v>33800</v>
      </c>
      <c r="H145" s="4">
        <v>203300</v>
      </c>
      <c r="I145" s="4">
        <v>-169500</v>
      </c>
      <c r="J145" s="4">
        <v>-11491070000</v>
      </c>
      <c r="K145" s="4">
        <f t="shared" si="6"/>
        <v>28181620000</v>
      </c>
    </row>
    <row r="146" spans="1:11" x14ac:dyDescent="0.2">
      <c r="A146" s="11" t="s">
        <v>129</v>
      </c>
      <c r="B146" s="4">
        <v>193700</v>
      </c>
      <c r="C146" s="4">
        <v>1267300</v>
      </c>
      <c r="D146" s="4">
        <v>-1073600</v>
      </c>
      <c r="E146" s="4">
        <v>-73213140000</v>
      </c>
      <c r="F146" s="4">
        <f t="shared" si="9"/>
        <v>-131617830000</v>
      </c>
      <c r="G146" s="4">
        <v>132000</v>
      </c>
      <c r="H146" s="4">
        <v>20800</v>
      </c>
      <c r="I146" s="4">
        <v>111200</v>
      </c>
      <c r="J146" s="4">
        <v>7581010000</v>
      </c>
      <c r="K146" s="4">
        <f t="shared" si="6"/>
        <v>39672690000</v>
      </c>
    </row>
    <row r="147" spans="1:11" x14ac:dyDescent="0.2">
      <c r="A147" s="11" t="s">
        <v>128</v>
      </c>
      <c r="B147" s="4">
        <v>129326</v>
      </c>
      <c r="C147" s="4">
        <v>640052</v>
      </c>
      <c r="D147" s="4">
        <v>-510726</v>
      </c>
      <c r="E147" s="4">
        <v>-34972230000</v>
      </c>
      <c r="F147" s="4">
        <f t="shared" si="9"/>
        <v>-58404690000</v>
      </c>
      <c r="G147" s="4">
        <v>127700</v>
      </c>
      <c r="H147" s="4">
        <v>25800</v>
      </c>
      <c r="I147" s="4">
        <v>101900</v>
      </c>
      <c r="J147" s="4">
        <v>7011680000</v>
      </c>
      <c r="K147" s="4">
        <f t="shared" si="6"/>
        <v>32091680000</v>
      </c>
    </row>
    <row r="148" spans="1:11" x14ac:dyDescent="0.2">
      <c r="A148" s="11" t="s">
        <v>126</v>
      </c>
      <c r="B148" s="4">
        <v>353171</v>
      </c>
      <c r="C148" s="4">
        <v>582742</v>
      </c>
      <c r="D148" s="4">
        <v>-229571</v>
      </c>
      <c r="E148" s="4">
        <v>-15741490000</v>
      </c>
      <c r="F148" s="4">
        <f t="shared" si="9"/>
        <v>-23432460000</v>
      </c>
      <c r="G148" s="4">
        <v>176900</v>
      </c>
      <c r="H148" s="4">
        <v>105500</v>
      </c>
      <c r="I148" s="4">
        <v>71400</v>
      </c>
      <c r="J148" s="4">
        <v>4912540000</v>
      </c>
      <c r="K148" s="4">
        <f t="shared" si="6"/>
        <v>25080000000</v>
      </c>
    </row>
    <row r="149" spans="1:11" x14ac:dyDescent="0.2">
      <c r="A149" s="11" t="s">
        <v>124</v>
      </c>
      <c r="B149" s="4">
        <v>171762</v>
      </c>
      <c r="C149" s="4">
        <v>478802</v>
      </c>
      <c r="D149" s="4">
        <v>-307040</v>
      </c>
      <c r="E149" s="4">
        <v>-21223500000</v>
      </c>
      <c r="F149" s="4">
        <f t="shared" si="9"/>
        <v>-7690970000</v>
      </c>
      <c r="G149" s="4">
        <v>543900</v>
      </c>
      <c r="H149" s="4">
        <v>134000</v>
      </c>
      <c r="I149" s="4">
        <v>409900</v>
      </c>
      <c r="J149" s="4">
        <v>28381330000</v>
      </c>
      <c r="K149" s="4">
        <f t="shared" si="6"/>
        <v>20167460000</v>
      </c>
    </row>
    <row r="150" spans="1:11" x14ac:dyDescent="0.2">
      <c r="A150" s="11" t="s">
        <v>123</v>
      </c>
      <c r="B150" s="4">
        <v>311800</v>
      </c>
      <c r="C150" s="4">
        <v>142728</v>
      </c>
      <c r="D150" s="4">
        <v>169072</v>
      </c>
      <c r="E150" s="4">
        <v>11616170000</v>
      </c>
      <c r="F150" s="4">
        <f t="shared" si="9"/>
        <v>13532530000</v>
      </c>
      <c r="G150" s="4">
        <v>60200</v>
      </c>
      <c r="H150" s="4">
        <v>180300</v>
      </c>
      <c r="I150" s="4">
        <v>-120100</v>
      </c>
      <c r="J150" s="4">
        <v>-8178730000</v>
      </c>
      <c r="K150" s="4">
        <f t="shared" si="6"/>
        <v>-8213870000</v>
      </c>
    </row>
    <row r="151" spans="1:11" x14ac:dyDescent="0.2">
      <c r="A151" s="11" t="s">
        <v>122</v>
      </c>
      <c r="B151" s="4">
        <v>419136</v>
      </c>
      <c r="C151" s="4">
        <v>391107</v>
      </c>
      <c r="D151" s="4">
        <v>28029</v>
      </c>
      <c r="E151" s="4">
        <v>1916360000</v>
      </c>
      <c r="F151" s="4">
        <f t="shared" si="9"/>
        <v>1916360000</v>
      </c>
      <c r="G151" s="4">
        <v>155700</v>
      </c>
      <c r="H151" s="4">
        <v>156300</v>
      </c>
      <c r="I151" s="4">
        <v>-600</v>
      </c>
      <c r="J151" s="4">
        <v>-35140000</v>
      </c>
      <c r="K151" s="4">
        <f t="shared" ref="K151" si="10">K152+J151</f>
        <v>-35140000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4.5"/>
    <col min="5" max="5" customWidth="true" width="16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63">
        <v>331</v>
      </c>
      <c r="B3" t="n" s="464">
        <v>13740.0</v>
      </c>
      <c r="C3" t="n" s="465">
        <v>0.0</v>
      </c>
      <c r="D3" t="n" s="466">
        <v>13740.0</v>
      </c>
      <c r="E3" t="n" s="467">
        <v>1.30806E9</v>
      </c>
      <c r="G3" t="n" s="459">
        <v>0.0</v>
      </c>
      <c r="H3" t="n" s="460">
        <v>0.0</v>
      </c>
      <c r="I3" t="n" s="461">
        <v>0.0</v>
      </c>
      <c r="J3" t="n" s="462">
        <v>0.0</v>
      </c>
    </row>
    <row r="4" spans="1:11" x14ac:dyDescent="0.2">
      <c r="A4" s="11" t="s">
        <v>326</v>
      </c>
      <c r="B4" s="4">
        <v>566500</v>
      </c>
      <c r="C4" s="4">
        <v>572700</v>
      </c>
      <c r="D4" s="4">
        <v>-6200</v>
      </c>
      <c r="E4" s="4">
        <v>-587140000</v>
      </c>
      <c r="F4" s="4">
        <f t="shared" ref="F4:F12" si="0">E4+F5</f>
        <v>283105641505</v>
      </c>
      <c r="G4" s="4">
        <v>25000</v>
      </c>
      <c r="H4" s="4">
        <v>39800</v>
      </c>
      <c r="I4" s="4">
        <v>-14800</v>
      </c>
      <c r="J4" s="4">
        <v>-1415010000</v>
      </c>
      <c r="K4" s="4">
        <f t="shared" ref="K4:K12" si="1">K5+J4</f>
        <v>-886993549000</v>
      </c>
    </row>
    <row r="5" spans="1:11" x14ac:dyDescent="0.2">
      <c r="A5" s="11" t="s">
        <v>325</v>
      </c>
      <c r="B5" s="4">
        <v>70000</v>
      </c>
      <c r="C5" s="4">
        <v>70000</v>
      </c>
      <c r="D5" s="4">
        <v>0</v>
      </c>
      <c r="E5" s="4">
        <v>0</v>
      </c>
      <c r="F5" s="4">
        <f t="shared" si="0"/>
        <v>283692781505</v>
      </c>
      <c r="G5" s="4">
        <v>5000</v>
      </c>
      <c r="H5" s="4">
        <v>25000</v>
      </c>
      <c r="I5" s="4">
        <v>-20000</v>
      </c>
      <c r="J5" s="4">
        <v>-2012440000</v>
      </c>
      <c r="K5" s="4">
        <f t="shared" si="1"/>
        <v>-885578539000</v>
      </c>
    </row>
    <row r="6" spans="1:11" x14ac:dyDescent="0.2">
      <c r="A6" s="11" t="s">
        <v>324</v>
      </c>
      <c r="B6" s="4">
        <v>0</v>
      </c>
      <c r="C6" s="4">
        <v>13740</v>
      </c>
      <c r="D6" s="4">
        <v>-13740</v>
      </c>
      <c r="E6" s="4">
        <v>-1300740000</v>
      </c>
      <c r="F6" s="4">
        <f t="shared" si="0"/>
        <v>283692781505</v>
      </c>
      <c r="G6" s="4">
        <v>35000</v>
      </c>
      <c r="H6" s="4">
        <v>1595300</v>
      </c>
      <c r="I6" s="4">
        <v>-1560300</v>
      </c>
      <c r="J6" s="4">
        <v>-154502020000</v>
      </c>
      <c r="K6" s="4">
        <f t="shared" si="1"/>
        <v>-883566099000</v>
      </c>
    </row>
    <row r="7" spans="1:11" x14ac:dyDescent="0.2">
      <c r="A7" s="11" t="s">
        <v>323</v>
      </c>
      <c r="B7" s="4">
        <v>846800</v>
      </c>
      <c r="C7" s="4">
        <v>816700</v>
      </c>
      <c r="D7" s="4">
        <v>30100</v>
      </c>
      <c r="E7" s="4">
        <v>3098490000</v>
      </c>
      <c r="F7" s="4">
        <f t="shared" si="0"/>
        <v>284993521505</v>
      </c>
      <c r="G7" s="4">
        <v>183100</v>
      </c>
      <c r="H7" s="4">
        <v>208200</v>
      </c>
      <c r="I7" s="4">
        <v>-25100</v>
      </c>
      <c r="J7" s="4">
        <v>-2834750000</v>
      </c>
      <c r="K7" s="4">
        <f t="shared" si="1"/>
        <v>-729064079000</v>
      </c>
    </row>
    <row r="8" spans="1:11" x14ac:dyDescent="0.2">
      <c r="A8" s="11" t="s">
        <v>317</v>
      </c>
      <c r="B8" s="4">
        <v>1000</v>
      </c>
      <c r="C8" s="4">
        <v>0</v>
      </c>
      <c r="D8" s="4">
        <v>1000</v>
      </c>
      <c r="E8" s="4">
        <v>95600000</v>
      </c>
      <c r="F8" s="4">
        <f t="shared" si="0"/>
        <v>281895031505</v>
      </c>
      <c r="G8" s="4">
        <v>1370400</v>
      </c>
      <c r="H8" s="4">
        <v>15000</v>
      </c>
      <c r="I8" s="4">
        <v>1355400</v>
      </c>
      <c r="J8" s="4">
        <v>134144480000</v>
      </c>
      <c r="K8" s="4">
        <f t="shared" si="1"/>
        <v>-726229329000</v>
      </c>
    </row>
    <row r="9" spans="1:11" x14ac:dyDescent="0.2">
      <c r="A9" s="11" t="s">
        <v>316</v>
      </c>
      <c r="B9" s="4">
        <v>939100</v>
      </c>
      <c r="C9" s="4">
        <v>939100</v>
      </c>
      <c r="D9" s="4">
        <v>0</v>
      </c>
      <c r="E9" s="4">
        <v>0</v>
      </c>
      <c r="F9" s="4">
        <f t="shared" si="0"/>
        <v>281799431505</v>
      </c>
      <c r="G9" s="4">
        <v>640700</v>
      </c>
      <c r="H9" s="4">
        <v>115200</v>
      </c>
      <c r="I9" s="4">
        <v>525500</v>
      </c>
      <c r="J9" s="4">
        <v>51205450000</v>
      </c>
      <c r="K9" s="4">
        <f t="shared" si="1"/>
        <v>-860373809000</v>
      </c>
    </row>
    <row r="10" spans="1:11" x14ac:dyDescent="0.2">
      <c r="A10" s="11" t="s">
        <v>315</v>
      </c>
      <c r="B10" s="4">
        <v>116900</v>
      </c>
      <c r="C10" s="4">
        <v>145600</v>
      </c>
      <c r="D10" s="4">
        <v>-28700</v>
      </c>
      <c r="E10" s="4">
        <v>-2777740000</v>
      </c>
      <c r="F10" s="4">
        <f t="shared" si="0"/>
        <v>281799431505</v>
      </c>
      <c r="G10" s="4">
        <v>19900</v>
      </c>
      <c r="H10" s="4">
        <v>0</v>
      </c>
      <c r="I10" s="4">
        <v>19900</v>
      </c>
      <c r="J10" s="4">
        <v>1931830000</v>
      </c>
      <c r="K10" s="4">
        <f t="shared" si="1"/>
        <v>-911579259000</v>
      </c>
    </row>
    <row r="11" spans="1:11" x14ac:dyDescent="0.2">
      <c r="A11" s="11" t="s">
        <v>314</v>
      </c>
      <c r="B11" s="4">
        <v>1200</v>
      </c>
      <c r="C11" s="4">
        <v>0</v>
      </c>
      <c r="D11" s="4">
        <v>1200</v>
      </c>
      <c r="E11" s="4">
        <v>116040000</v>
      </c>
      <c r="F11" s="4">
        <f t="shared" si="0"/>
        <v>284577171505</v>
      </c>
      <c r="G11" s="4">
        <v>0</v>
      </c>
      <c r="H11" s="4">
        <v>0</v>
      </c>
      <c r="I11" s="4">
        <v>0</v>
      </c>
      <c r="J11" s="4">
        <v>2437820000</v>
      </c>
      <c r="K11" s="4">
        <f t="shared" si="1"/>
        <v>-913511089000</v>
      </c>
    </row>
    <row r="12" spans="1:11" x14ac:dyDescent="0.2">
      <c r="A12" s="11" t="s">
        <v>313</v>
      </c>
      <c r="B12" s="4">
        <v>253000</v>
      </c>
      <c r="C12" s="4">
        <v>251400</v>
      </c>
      <c r="D12" s="4">
        <v>1600</v>
      </c>
      <c r="E12" s="4">
        <v>152800000</v>
      </c>
      <c r="F12" s="4">
        <f t="shared" si="0"/>
        <v>284461131505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-915948909000</v>
      </c>
    </row>
    <row r="13" spans="1:11" x14ac:dyDescent="0.2">
      <c r="A13" s="11" t="s">
        <v>312</v>
      </c>
      <c r="B13" s="4">
        <v>843100</v>
      </c>
      <c r="C13" s="4">
        <v>843100</v>
      </c>
      <c r="D13" s="4">
        <v>0</v>
      </c>
      <c r="E13" s="4">
        <v>0</v>
      </c>
      <c r="F13" s="4">
        <f t="shared" ref="F13:F20" si="2">E13+F14</f>
        <v>284308331505</v>
      </c>
      <c r="G13" s="4">
        <v>22100</v>
      </c>
      <c r="H13" s="4">
        <v>27800</v>
      </c>
      <c r="I13" s="4">
        <v>-5700</v>
      </c>
      <c r="J13" s="4">
        <v>-544990000</v>
      </c>
      <c r="K13" s="4">
        <f t="shared" ref="K13:K95" si="3">K14+J13</f>
        <v>-915948909000</v>
      </c>
    </row>
    <row r="14" spans="1:11" x14ac:dyDescent="0.2">
      <c r="A14" s="11" t="s">
        <v>310</v>
      </c>
      <c r="B14" s="4">
        <v>138000</v>
      </c>
      <c r="C14" s="4">
        <v>139200</v>
      </c>
      <c r="D14" s="4">
        <v>-1200</v>
      </c>
      <c r="E14" s="4">
        <v>-112350000</v>
      </c>
      <c r="F14" s="4">
        <f t="shared" si="2"/>
        <v>284308331505</v>
      </c>
      <c r="G14" s="4">
        <v>325000</v>
      </c>
      <c r="H14" s="4">
        <v>129200</v>
      </c>
      <c r="I14" s="4">
        <v>195800</v>
      </c>
      <c r="J14" s="4">
        <v>18273780000</v>
      </c>
      <c r="K14" s="4">
        <f t="shared" si="3"/>
        <v>-915403919000</v>
      </c>
    </row>
    <row r="15" spans="1:11" x14ac:dyDescent="0.2">
      <c r="A15" s="11" t="s">
        <v>309</v>
      </c>
      <c r="B15" s="4">
        <v>2448</v>
      </c>
      <c r="C15" s="4">
        <v>3000</v>
      </c>
      <c r="D15" s="4">
        <v>-552</v>
      </c>
      <c r="E15" s="4">
        <v>-53820000</v>
      </c>
      <c r="F15" s="4">
        <f t="shared" si="2"/>
        <v>284420681505</v>
      </c>
      <c r="G15" s="4">
        <v>210800</v>
      </c>
      <c r="H15" s="4">
        <v>124200</v>
      </c>
      <c r="I15" s="4">
        <v>86600</v>
      </c>
      <c r="J15" s="4">
        <v>8111740000</v>
      </c>
      <c r="K15" s="4">
        <f t="shared" si="3"/>
        <v>-933677699000</v>
      </c>
    </row>
    <row r="16" spans="1:11" x14ac:dyDescent="0.2">
      <c r="F16" s="4">
        <f t="shared" si="2"/>
        <v>284474501505</v>
      </c>
      <c r="G16" s="4">
        <v>157100</v>
      </c>
      <c r="H16" s="4">
        <v>0</v>
      </c>
      <c r="I16" s="4">
        <v>157100</v>
      </c>
      <c r="J16" s="4">
        <v>14838270000</v>
      </c>
      <c r="K16" s="4">
        <f t="shared" si="3"/>
        <v>-941789439000</v>
      </c>
    </row>
    <row r="17" spans="1:11" x14ac:dyDescent="0.2">
      <c r="A17" s="11" t="s">
        <v>307</v>
      </c>
      <c r="B17" s="4">
        <v>48300</v>
      </c>
      <c r="C17" s="4">
        <v>48300</v>
      </c>
      <c r="D17" s="4">
        <v>0</v>
      </c>
      <c r="E17" s="4">
        <v>0</v>
      </c>
      <c r="F17" s="4">
        <f t="shared" si="2"/>
        <v>284474501505</v>
      </c>
      <c r="G17" s="4">
        <v>61200</v>
      </c>
      <c r="H17" s="4">
        <v>71200</v>
      </c>
      <c r="I17" s="4">
        <v>-10000</v>
      </c>
      <c r="J17" s="4">
        <v>-987100000</v>
      </c>
      <c r="K17" s="4">
        <f t="shared" si="3"/>
        <v>-956627709000</v>
      </c>
    </row>
    <row r="18" spans="1:16" x14ac:dyDescent="0.2">
      <c r="A18" s="11" t="s">
        <v>306</v>
      </c>
      <c r="B18" s="4">
        <v>613300</v>
      </c>
      <c r="C18" s="4">
        <v>615748</v>
      </c>
      <c r="D18" s="4">
        <v>-2448</v>
      </c>
      <c r="E18" s="4">
        <v>-233230000</v>
      </c>
      <c r="F18" s="4">
        <f t="shared" si="2"/>
        <v>284474501505</v>
      </c>
      <c r="G18" s="4">
        <v>98400</v>
      </c>
      <c r="H18" s="4">
        <v>49000</v>
      </c>
      <c r="I18" s="4">
        <v>49400</v>
      </c>
      <c r="J18" s="4">
        <v>4709850000</v>
      </c>
      <c r="K18" s="4">
        <f t="shared" si="3"/>
        <v>-955640609000</v>
      </c>
    </row>
    <row r="19" spans="1:16" x14ac:dyDescent="0.2">
      <c r="A19" s="11" t="s">
        <v>305</v>
      </c>
      <c r="B19" s="4">
        <v>143600</v>
      </c>
      <c r="C19" s="4">
        <v>143600</v>
      </c>
      <c r="D19" s="4">
        <v>0</v>
      </c>
      <c r="E19" s="4">
        <v>0</v>
      </c>
      <c r="F19" s="4">
        <f t="shared" si="2"/>
        <v>284707731505</v>
      </c>
      <c r="G19" s="4">
        <v>198500</v>
      </c>
      <c r="H19" s="4">
        <v>100</v>
      </c>
      <c r="I19" s="4">
        <v>198400</v>
      </c>
      <c r="J19" s="4">
        <v>19124800000</v>
      </c>
      <c r="K19" s="4">
        <f t="shared" si="3"/>
        <v>-960350459000</v>
      </c>
    </row>
    <row r="20" spans="1:16" x14ac:dyDescent="0.2">
      <c r="A20" s="11" t="s">
        <v>304</v>
      </c>
      <c r="B20" s="4">
        <v>122300</v>
      </c>
      <c r="C20" s="4">
        <v>122300</v>
      </c>
      <c r="D20" s="4">
        <v>0</v>
      </c>
      <c r="E20" s="4">
        <v>0</v>
      </c>
      <c r="F20" s="4">
        <f t="shared" si="2"/>
        <v>284707731505</v>
      </c>
      <c r="G20" s="4">
        <v>64200</v>
      </c>
      <c r="H20" s="4">
        <v>73900</v>
      </c>
      <c r="I20" s="4">
        <v>-9700</v>
      </c>
      <c r="J20" s="4">
        <v>-950970000</v>
      </c>
      <c r="K20" s="4">
        <f t="shared" si="3"/>
        <v>-979475259000</v>
      </c>
    </row>
    <row r="21" spans="1:16" x14ac:dyDescent="0.2">
      <c r="A21" s="11" t="s">
        <v>303</v>
      </c>
      <c r="B21" s="4">
        <v>400000</v>
      </c>
      <c r="C21" s="4">
        <v>400000</v>
      </c>
      <c r="D21" s="4">
        <v>0</v>
      </c>
      <c r="E21" s="4">
        <v>0</v>
      </c>
      <c r="F21" s="4">
        <f t="shared" ref="F21:F95" si="4">E21+F22</f>
        <v>284707731505</v>
      </c>
      <c r="G21" s="4">
        <v>69200</v>
      </c>
      <c r="H21" s="4">
        <v>100700</v>
      </c>
      <c r="I21" s="4">
        <v>-31500</v>
      </c>
      <c r="J21" s="4">
        <v>-3065520000</v>
      </c>
      <c r="K21" s="4">
        <f t="shared" si="3"/>
        <v>-978524289000</v>
      </c>
      <c r="L21" s="5"/>
      <c r="M21" s="4"/>
      <c r="P21" s="5"/>
    </row>
    <row r="22" spans="1:16" x14ac:dyDescent="0.2">
      <c r="A22" s="11" t="s">
        <v>301</v>
      </c>
      <c r="B22" s="4">
        <v>218100</v>
      </c>
      <c r="C22" s="4">
        <v>215300</v>
      </c>
      <c r="D22" s="4">
        <v>2800</v>
      </c>
      <c r="E22" s="4">
        <v>273840000</v>
      </c>
      <c r="F22" s="4">
        <f t="shared" si="4"/>
        <v>284707731505</v>
      </c>
      <c r="G22" s="4">
        <v>126000</v>
      </c>
      <c r="H22" s="4">
        <v>25000</v>
      </c>
      <c r="I22" s="4">
        <v>101000</v>
      </c>
      <c r="J22" s="4">
        <v>9803690000</v>
      </c>
      <c r="K22" s="4">
        <f t="shared" si="3"/>
        <v>-975458769000</v>
      </c>
    </row>
    <row r="23" spans="1:16" x14ac:dyDescent="0.2">
      <c r="A23" s="11" t="s">
        <v>300</v>
      </c>
      <c r="B23" s="4">
        <v>200000</v>
      </c>
      <c r="C23" s="4">
        <v>200000</v>
      </c>
      <c r="D23" s="4">
        <v>0</v>
      </c>
      <c r="E23" s="4">
        <v>0</v>
      </c>
      <c r="F23" s="4">
        <f t="shared" si="4"/>
        <v>284433891505</v>
      </c>
      <c r="G23" s="4">
        <v>86000</v>
      </c>
      <c r="H23" s="4">
        <v>50529</v>
      </c>
      <c r="I23" s="4">
        <v>35471</v>
      </c>
      <c r="J23" s="4">
        <v>3513452000</v>
      </c>
      <c r="K23" s="4">
        <f t="shared" si="3"/>
        <v>-985262459000</v>
      </c>
    </row>
    <row r="24" spans="1:16" x14ac:dyDescent="0.2">
      <c r="A24" s="11" t="s">
        <v>299</v>
      </c>
      <c r="B24" s="4">
        <v>580300</v>
      </c>
      <c r="C24" s="4">
        <v>580300</v>
      </c>
      <c r="D24" s="4">
        <v>0</v>
      </c>
      <c r="E24" s="4">
        <v>0</v>
      </c>
      <c r="F24" s="4">
        <f t="shared" si="4"/>
        <v>284433891505</v>
      </c>
      <c r="G24" s="4">
        <v>105300</v>
      </c>
      <c r="H24" s="4">
        <v>30000</v>
      </c>
      <c r="I24" s="4">
        <v>75300</v>
      </c>
      <c r="J24" s="4">
        <v>7426940000</v>
      </c>
      <c r="K24" s="4">
        <f t="shared" si="3"/>
        <v>-988775911000</v>
      </c>
    </row>
    <row r="25" spans="1:16" x14ac:dyDescent="0.2">
      <c r="A25" s="11" t="s">
        <v>298</v>
      </c>
      <c r="B25" s="4">
        <v>0</v>
      </c>
      <c r="C25" s="4">
        <v>2800</v>
      </c>
      <c r="D25" s="4">
        <v>-2800</v>
      </c>
      <c r="E25" s="4">
        <v>-266780000</v>
      </c>
      <c r="F25" s="4">
        <f t="shared" si="4"/>
        <v>284433891505</v>
      </c>
      <c r="G25" s="4">
        <v>105600</v>
      </c>
      <c r="H25" s="4">
        <v>121800</v>
      </c>
      <c r="I25" s="4">
        <v>-16200</v>
      </c>
      <c r="J25" s="4">
        <v>-1597640000</v>
      </c>
      <c r="K25" s="4">
        <f t="shared" si="3"/>
        <v>-996202851000</v>
      </c>
    </row>
    <row r="26" spans="1:16" x14ac:dyDescent="0.2">
      <c r="F26" s="4">
        <f t="shared" si="4"/>
        <v>284700671505</v>
      </c>
      <c r="G26" s="4">
        <v>64900</v>
      </c>
      <c r="H26" s="4">
        <v>409700</v>
      </c>
      <c r="I26" s="4">
        <v>-344800</v>
      </c>
      <c r="J26" s="4">
        <v>-32740050000</v>
      </c>
      <c r="K26" s="4">
        <f t="shared" si="3"/>
        <v>-994605211000</v>
      </c>
    </row>
    <row r="27" spans="1:16" x14ac:dyDescent="0.2">
      <c r="F27" s="4">
        <f t="shared" si="4"/>
        <v>284700671505</v>
      </c>
      <c r="G27" s="4">
        <v>93000</v>
      </c>
      <c r="H27" s="4">
        <v>343800</v>
      </c>
      <c r="I27" s="4">
        <v>-250800</v>
      </c>
      <c r="J27" s="4">
        <v>-23755610000</v>
      </c>
      <c r="K27" s="4">
        <f t="shared" si="3"/>
        <v>-961865161000</v>
      </c>
    </row>
    <row r="28" spans="1:16" x14ac:dyDescent="0.2">
      <c r="F28" s="4">
        <f t="shared" si="4"/>
        <v>284700671505</v>
      </c>
      <c r="G28" s="4">
        <v>85000</v>
      </c>
      <c r="H28" s="4">
        <v>144500</v>
      </c>
      <c r="I28" s="4">
        <v>-59500</v>
      </c>
      <c r="J28" s="4">
        <v>-5612440000</v>
      </c>
      <c r="K28" s="4">
        <f t="shared" si="3"/>
        <v>-938109551000</v>
      </c>
    </row>
    <row r="29" spans="1:16" x14ac:dyDescent="0.2">
      <c r="F29" s="4">
        <f t="shared" si="4"/>
        <v>284700671505</v>
      </c>
      <c r="G29" s="4">
        <v>0</v>
      </c>
      <c r="H29" s="4">
        <v>0</v>
      </c>
      <c r="I29" s="4">
        <v>0</v>
      </c>
      <c r="J29" s="4">
        <v>-41918190000</v>
      </c>
      <c r="K29" s="4">
        <f t="shared" si="3"/>
        <v>-932497111000</v>
      </c>
    </row>
    <row r="30" spans="1:16" x14ac:dyDescent="0.2">
      <c r="A30" s="11" t="s">
        <v>293</v>
      </c>
      <c r="B30" s="4">
        <v>500000</v>
      </c>
      <c r="C30" s="4">
        <v>500000</v>
      </c>
      <c r="D30" s="4">
        <v>0</v>
      </c>
      <c r="E30" s="4">
        <v>0</v>
      </c>
      <c r="F30" s="4">
        <f t="shared" si="4"/>
        <v>284700671505</v>
      </c>
      <c r="G30" s="4">
        <v>16000</v>
      </c>
      <c r="H30" s="4">
        <v>285600</v>
      </c>
      <c r="I30" s="4">
        <v>-269600</v>
      </c>
      <c r="J30" s="4">
        <v>-25631540000</v>
      </c>
      <c r="K30" s="4">
        <f t="shared" si="3"/>
        <v>-890578921000</v>
      </c>
    </row>
    <row r="31" spans="1:16" x14ac:dyDescent="0.2">
      <c r="F31" s="4">
        <f t="shared" si="4"/>
        <v>284700671505</v>
      </c>
      <c r="G31" s="4">
        <v>34500</v>
      </c>
      <c r="H31" s="4">
        <v>116200</v>
      </c>
      <c r="I31" s="4">
        <v>-81700</v>
      </c>
      <c r="J31" s="4">
        <v>-7713750000</v>
      </c>
      <c r="K31" s="4">
        <f t="shared" si="3"/>
        <v>-864947381000</v>
      </c>
    </row>
    <row r="32" spans="1:16" x14ac:dyDescent="0.2">
      <c r="A32" s="11" t="s">
        <v>289</v>
      </c>
      <c r="B32" s="4">
        <v>9100</v>
      </c>
      <c r="C32" s="4">
        <v>0</v>
      </c>
      <c r="D32" s="4">
        <v>9100</v>
      </c>
      <c r="E32" s="4">
        <v>868140000</v>
      </c>
      <c r="F32" s="4">
        <f t="shared" si="4"/>
        <v>284700671505</v>
      </c>
      <c r="G32" s="4">
        <v>10000</v>
      </c>
      <c r="H32" s="4">
        <v>247900</v>
      </c>
      <c r="I32" s="4">
        <v>-237900</v>
      </c>
      <c r="J32" s="4">
        <v>-22437170000</v>
      </c>
      <c r="K32" s="4">
        <f t="shared" si="3"/>
        <v>-857233631000</v>
      </c>
    </row>
    <row r="33" spans="1:16" x14ac:dyDescent="0.2">
      <c r="A33" s="11" t="s">
        <v>288</v>
      </c>
      <c r="B33" s="4">
        <v>29200</v>
      </c>
      <c r="C33" s="4">
        <v>29200</v>
      </c>
      <c r="D33" s="4">
        <v>0</v>
      </c>
      <c r="E33" s="4">
        <v>0</v>
      </c>
      <c r="F33" s="4">
        <f t="shared" si="4"/>
        <v>283832531505</v>
      </c>
      <c r="G33" s="4">
        <v>0</v>
      </c>
      <c r="H33" s="4">
        <v>0</v>
      </c>
      <c r="I33" s="4">
        <v>0</v>
      </c>
      <c r="J33" s="4">
        <v>-48857550000</v>
      </c>
      <c r="K33" s="4">
        <f t="shared" si="3"/>
        <v>-834796461000</v>
      </c>
    </row>
    <row r="34" spans="1:11" x14ac:dyDescent="0.2">
      <c r="A34" s="11" t="s">
        <v>287</v>
      </c>
      <c r="B34" s="4">
        <v>0</v>
      </c>
      <c r="C34" s="4">
        <v>7100</v>
      </c>
      <c r="D34" s="4">
        <v>-7100</v>
      </c>
      <c r="E34" s="4">
        <v>-672100000</v>
      </c>
      <c r="F34" s="4">
        <f t="shared" si="4"/>
        <v>283832531505</v>
      </c>
      <c r="G34" s="4">
        <v>9200</v>
      </c>
      <c r="H34" s="4">
        <v>612400</v>
      </c>
      <c r="I34" s="4">
        <v>-603200</v>
      </c>
      <c r="J34" s="4">
        <v>-57341150000</v>
      </c>
      <c r="K34" s="4">
        <f t="shared" si="3"/>
        <v>-785938911000</v>
      </c>
    </row>
    <row r="35" spans="1:11" x14ac:dyDescent="0.2">
      <c r="A35" s="11" t="s">
        <v>286</v>
      </c>
      <c r="B35" s="4">
        <v>2800</v>
      </c>
      <c r="C35" s="4">
        <v>9100</v>
      </c>
      <c r="D35" s="4">
        <v>-6300</v>
      </c>
      <c r="E35" s="4">
        <v>-605510000</v>
      </c>
      <c r="F35" s="4">
        <f t="shared" si="4"/>
        <v>284504631505</v>
      </c>
      <c r="G35" s="4">
        <v>36800</v>
      </c>
      <c r="H35" s="4">
        <v>0</v>
      </c>
      <c r="I35" s="4">
        <v>36800</v>
      </c>
      <c r="J35" s="4">
        <v>3558900000</v>
      </c>
      <c r="K35" s="4">
        <f t="shared" si="3"/>
        <v>-728597761000</v>
      </c>
    </row>
    <row r="36" spans="1:11" x14ac:dyDescent="0.2">
      <c r="A36" s="11" t="s">
        <v>285</v>
      </c>
      <c r="B36" s="4">
        <v>20100</v>
      </c>
      <c r="C36" s="4">
        <v>20100</v>
      </c>
      <c r="D36" s="4">
        <v>0</v>
      </c>
      <c r="E36" s="4">
        <v>0</v>
      </c>
      <c r="F36" s="4">
        <f t="shared" si="4"/>
        <v>285110141505</v>
      </c>
      <c r="G36" s="4">
        <v>36800</v>
      </c>
      <c r="H36" s="4">
        <v>2400</v>
      </c>
      <c r="I36" s="4">
        <v>34400</v>
      </c>
      <c r="J36" s="4">
        <v>3313800000</v>
      </c>
      <c r="K36" s="4">
        <f t="shared" si="3"/>
        <v>-732156661000</v>
      </c>
    </row>
    <row r="37" spans="1:11" x14ac:dyDescent="0.2">
      <c r="A37" s="11" t="s">
        <v>284</v>
      </c>
      <c r="B37" s="4">
        <v>121570</v>
      </c>
      <c r="C37" s="4">
        <v>121500</v>
      </c>
      <c r="D37" s="4">
        <v>70</v>
      </c>
      <c r="E37" s="4">
        <v>6860000</v>
      </c>
      <c r="F37" s="4">
        <f t="shared" si="4"/>
        <v>285110141505</v>
      </c>
      <c r="G37" s="4">
        <v>9700</v>
      </c>
      <c r="H37" s="4">
        <v>244200</v>
      </c>
      <c r="I37" s="4">
        <v>-234500</v>
      </c>
      <c r="J37" s="4">
        <v>-22984630000</v>
      </c>
      <c r="K37" s="4">
        <f t="shared" si="3"/>
        <v>-735470461000</v>
      </c>
    </row>
    <row r="38" spans="1:11" x14ac:dyDescent="0.2">
      <c r="A38" s="11" t="s">
        <v>283</v>
      </c>
      <c r="B38" s="4">
        <v>35000</v>
      </c>
      <c r="C38" s="4">
        <v>37800</v>
      </c>
      <c r="D38" s="4">
        <v>-2800</v>
      </c>
      <c r="E38" s="4">
        <v>-270540000</v>
      </c>
      <c r="F38" s="4">
        <f t="shared" si="4"/>
        <v>285103281505</v>
      </c>
      <c r="G38" s="4">
        <v>25200</v>
      </c>
      <c r="H38" s="4">
        <v>55200</v>
      </c>
      <c r="I38" s="4">
        <v>-30000</v>
      </c>
      <c r="J38" s="4">
        <v>-2928420000</v>
      </c>
      <c r="K38" s="4">
        <f t="shared" si="3"/>
        <v>-712485831000</v>
      </c>
    </row>
    <row r="39" spans="1:11" x14ac:dyDescent="0.2">
      <c r="A39" s="11" t="s">
        <v>282</v>
      </c>
      <c r="B39" s="4">
        <v>300000</v>
      </c>
      <c r="C39" s="4">
        <v>300000</v>
      </c>
      <c r="D39" s="4">
        <v>0</v>
      </c>
      <c r="E39" s="4">
        <v>0</v>
      </c>
      <c r="F39" s="4">
        <f t="shared" si="4"/>
        <v>285373821505</v>
      </c>
      <c r="G39" s="4">
        <v>80000</v>
      </c>
      <c r="H39" s="4">
        <v>107200</v>
      </c>
      <c r="I39" s="4">
        <v>-27200</v>
      </c>
      <c r="J39" s="4">
        <v>-2612200000</v>
      </c>
      <c r="K39" s="4">
        <f t="shared" si="3"/>
        <v>-709557411000</v>
      </c>
    </row>
    <row r="40" spans="1:11" x14ac:dyDescent="0.2">
      <c r="A40" s="11" t="s">
        <v>281</v>
      </c>
      <c r="B40" s="4">
        <v>547566</v>
      </c>
      <c r="C40" s="4">
        <v>499870</v>
      </c>
      <c r="D40" s="4">
        <v>47696</v>
      </c>
      <c r="E40" s="4">
        <v>4716230000</v>
      </c>
      <c r="F40" s="4">
        <f t="shared" si="4"/>
        <v>285373821505</v>
      </c>
      <c r="G40" s="4">
        <v>128200</v>
      </c>
      <c r="H40" s="4">
        <v>48700</v>
      </c>
      <c r="I40" s="4">
        <v>79500</v>
      </c>
      <c r="J40" s="4">
        <v>7682420000</v>
      </c>
      <c r="K40" s="4">
        <f t="shared" si="3"/>
        <v>-706945211000</v>
      </c>
    </row>
    <row r="41" spans="1:11" x14ac:dyDescent="0.2">
      <c r="A41" s="11" t="s">
        <v>280</v>
      </c>
      <c r="B41" s="4">
        <v>0</v>
      </c>
      <c r="C41" s="4">
        <v>45100</v>
      </c>
      <c r="D41" s="4">
        <v>-45100</v>
      </c>
      <c r="E41" s="4">
        <v>-4304350000</v>
      </c>
      <c r="F41" s="4">
        <f t="shared" si="4"/>
        <v>280657591505</v>
      </c>
      <c r="G41" s="4">
        <v>37200</v>
      </c>
      <c r="H41" s="4">
        <v>9200</v>
      </c>
      <c r="I41" s="4">
        <v>28000</v>
      </c>
      <c r="J41" s="4">
        <v>2662780000</v>
      </c>
      <c r="K41" s="4">
        <f t="shared" si="3"/>
        <v>-714627631000</v>
      </c>
    </row>
    <row r="42" spans="1:11" x14ac:dyDescent="0.2">
      <c r="A42" s="11" t="s">
        <v>279</v>
      </c>
      <c r="B42" s="4">
        <v>30933</v>
      </c>
      <c r="C42" s="4">
        <v>30900</v>
      </c>
      <c r="D42" s="4">
        <v>33</v>
      </c>
      <c r="E42" s="4">
        <v>3270000</v>
      </c>
      <c r="F42" s="4">
        <f t="shared" si="4"/>
        <v>284961941505</v>
      </c>
      <c r="G42" s="4">
        <v>0</v>
      </c>
      <c r="H42" s="4">
        <v>0</v>
      </c>
      <c r="I42" s="4">
        <v>0</v>
      </c>
      <c r="J42" s="4">
        <v>-3808890000</v>
      </c>
      <c r="K42" s="4">
        <f t="shared" si="3"/>
        <v>-717290411000</v>
      </c>
    </row>
    <row r="43" spans="1:11" x14ac:dyDescent="0.2">
      <c r="A43" s="11" t="s">
        <v>278</v>
      </c>
      <c r="B43" s="4">
        <v>706100</v>
      </c>
      <c r="C43" s="4">
        <v>745066</v>
      </c>
      <c r="D43" s="4">
        <v>-38966</v>
      </c>
      <c r="E43" s="4">
        <v>-3760590000</v>
      </c>
      <c r="F43" s="4">
        <f t="shared" si="4"/>
        <v>284958671505</v>
      </c>
      <c r="G43" s="4">
        <v>41400</v>
      </c>
      <c r="H43" s="4">
        <v>30600</v>
      </c>
      <c r="I43" s="4">
        <v>10800</v>
      </c>
      <c r="J43" s="4">
        <v>1046000000</v>
      </c>
      <c r="K43" s="4">
        <f t="shared" si="3"/>
        <v>-713481521000</v>
      </c>
    </row>
    <row r="44" spans="1:11" x14ac:dyDescent="0.2">
      <c r="A44" s="11" t="s">
        <v>277</v>
      </c>
      <c r="B44" s="4">
        <v>201500</v>
      </c>
      <c r="C44" s="4">
        <v>0</v>
      </c>
      <c r="D44" s="4">
        <v>201500</v>
      </c>
      <c r="E44" s="4">
        <v>19571490000</v>
      </c>
      <c r="F44" s="4">
        <f t="shared" si="4"/>
        <v>288719261505</v>
      </c>
      <c r="G44" s="4">
        <v>47600</v>
      </c>
      <c r="H44" s="4">
        <v>212600</v>
      </c>
      <c r="I44" s="4">
        <v>-165000</v>
      </c>
      <c r="J44" s="4">
        <v>-15838827000</v>
      </c>
      <c r="K44" s="4">
        <f t="shared" si="3"/>
        <v>-714527521000</v>
      </c>
    </row>
    <row r="45" spans="1:11" x14ac:dyDescent="0.2">
      <c r="A45" s="11" t="s">
        <v>273</v>
      </c>
      <c r="B45" s="4">
        <v>0</v>
      </c>
      <c r="C45" s="4">
        <v>33</v>
      </c>
      <c r="D45" s="4">
        <v>-33</v>
      </c>
      <c r="E45" s="4">
        <v>-3140000</v>
      </c>
      <c r="F45" s="4">
        <f t="shared" si="4"/>
        <v>269147771505</v>
      </c>
      <c r="G45" s="4">
        <v>0</v>
      </c>
      <c r="H45" s="4">
        <v>0</v>
      </c>
      <c r="I45" s="4">
        <v>0</v>
      </c>
      <c r="J45" s="4">
        <v>-7662380000</v>
      </c>
      <c r="K45" s="4">
        <f t="shared" si="3"/>
        <v>-698688694000</v>
      </c>
    </row>
    <row r="46" spans="1:11" x14ac:dyDescent="0.2">
      <c r="A46" s="11" t="s">
        <v>272</v>
      </c>
      <c r="B46" s="4">
        <v>240900</v>
      </c>
      <c r="C46" s="4">
        <v>28800</v>
      </c>
      <c r="D46" s="4">
        <v>212100</v>
      </c>
      <c r="E46" s="4">
        <v>20372120000</v>
      </c>
      <c r="F46" s="4">
        <f t="shared" si="4"/>
        <v>269150911505</v>
      </c>
      <c r="G46" s="4">
        <v>67800</v>
      </c>
      <c r="H46" s="4">
        <v>117900</v>
      </c>
      <c r="I46" s="4">
        <v>-50100</v>
      </c>
      <c r="J46" s="4">
        <v>-4733440000</v>
      </c>
      <c r="K46" s="4">
        <f t="shared" si="3"/>
        <v>-691026314000</v>
      </c>
    </row>
    <row r="47" spans="1:11" x14ac:dyDescent="0.2">
      <c r="A47" s="11" t="s">
        <v>270</v>
      </c>
      <c r="B47" s="4">
        <v>89712</v>
      </c>
      <c r="C47" s="4">
        <v>261500</v>
      </c>
      <c r="D47" s="4">
        <v>-171788</v>
      </c>
      <c r="E47" s="4">
        <v>-16155120000</v>
      </c>
      <c r="F47" s="4">
        <f t="shared" si="4"/>
        <v>248778791505</v>
      </c>
      <c r="G47" s="4">
        <v>41700</v>
      </c>
      <c r="H47" s="4">
        <v>0</v>
      </c>
      <c r="I47" s="4">
        <v>41700</v>
      </c>
      <c r="J47" s="4">
        <v>3929490000</v>
      </c>
      <c r="K47" s="4">
        <f t="shared" si="3"/>
        <v>-686292874000</v>
      </c>
    </row>
    <row r="48" spans="1:11" x14ac:dyDescent="0.2">
      <c r="A48" s="11" t="s">
        <v>269</v>
      </c>
      <c r="B48" s="4">
        <v>530100</v>
      </c>
      <c r="C48" s="4">
        <v>80000</v>
      </c>
      <c r="D48" s="4">
        <v>450100</v>
      </c>
      <c r="E48" s="4">
        <v>42918423314</v>
      </c>
      <c r="F48" s="4">
        <f t="shared" si="4"/>
        <v>264933911505</v>
      </c>
      <c r="G48" s="4">
        <v>63600</v>
      </c>
      <c r="H48" s="4">
        <v>44000</v>
      </c>
      <c r="I48" s="4">
        <v>19600</v>
      </c>
      <c r="J48" s="4">
        <v>1866190000</v>
      </c>
      <c r="K48" s="4">
        <f t="shared" si="3"/>
        <v>-690222364000</v>
      </c>
    </row>
    <row r="49" spans="1:11" x14ac:dyDescent="0.2">
      <c r="A49" s="11" t="s">
        <v>268</v>
      </c>
      <c r="B49" s="4">
        <v>191500</v>
      </c>
      <c r="C49" s="4">
        <v>220900</v>
      </c>
      <c r="D49" s="4">
        <v>-29400</v>
      </c>
      <c r="E49" s="4">
        <v>-2349500000</v>
      </c>
      <c r="F49" s="4">
        <f t="shared" si="4"/>
        <v>222015488191</v>
      </c>
      <c r="G49" s="4">
        <v>131100</v>
      </c>
      <c r="H49" s="4">
        <v>0</v>
      </c>
      <c r="I49" s="4">
        <v>131100</v>
      </c>
      <c r="J49" s="4">
        <v>12421100000</v>
      </c>
      <c r="K49" s="4">
        <f t="shared" si="3"/>
        <v>-692088554000</v>
      </c>
    </row>
    <row r="50" spans="1:11" x14ac:dyDescent="0.2">
      <c r="A50" s="11" t="s">
        <v>267</v>
      </c>
      <c r="B50" s="4">
        <v>920800</v>
      </c>
      <c r="C50" s="4">
        <v>680512</v>
      </c>
      <c r="D50" s="4">
        <v>240288</v>
      </c>
      <c r="E50" s="4">
        <v>23003940000</v>
      </c>
      <c r="F50" s="4">
        <f t="shared" si="4"/>
        <v>224364988191</v>
      </c>
      <c r="G50" s="4">
        <v>35200</v>
      </c>
      <c r="H50" s="4">
        <v>55200</v>
      </c>
      <c r="I50" s="4">
        <v>-20000</v>
      </c>
      <c r="J50" s="4">
        <v>-1896330000</v>
      </c>
      <c r="K50" s="4">
        <f t="shared" si="3"/>
        <v>-704509654000</v>
      </c>
    </row>
    <row r="51" spans="1:11" x14ac:dyDescent="0.2">
      <c r="A51" s="11" t="s">
        <v>266</v>
      </c>
      <c r="B51" s="4">
        <v>1000</v>
      </c>
      <c r="C51" s="4">
        <v>450100</v>
      </c>
      <c r="D51" s="4">
        <v>-449100</v>
      </c>
      <c r="E51" s="4">
        <v>-41845190000</v>
      </c>
      <c r="F51" s="4">
        <f t="shared" si="4"/>
        <v>201361048191</v>
      </c>
      <c r="G51" s="4">
        <v>87000</v>
      </c>
      <c r="H51" s="4">
        <v>80700</v>
      </c>
      <c r="I51" s="4">
        <v>6300</v>
      </c>
      <c r="J51" s="4">
        <v>581240000</v>
      </c>
      <c r="K51" s="4">
        <f t="shared" si="3"/>
        <v>-702613324000</v>
      </c>
    </row>
    <row r="52" spans="1:11" x14ac:dyDescent="0.2">
      <c r="A52" s="11" t="s">
        <v>265</v>
      </c>
      <c r="B52" s="4">
        <v>360800</v>
      </c>
      <c r="C52" s="4">
        <v>550900</v>
      </c>
      <c r="D52" s="4">
        <v>-190100</v>
      </c>
      <c r="E52" s="4">
        <v>-17728530000</v>
      </c>
      <c r="F52" s="4">
        <f t="shared" si="4"/>
        <v>243206238191</v>
      </c>
      <c r="G52" s="4">
        <v>112800</v>
      </c>
      <c r="H52" s="4">
        <v>9200</v>
      </c>
      <c r="I52" s="4">
        <v>103600</v>
      </c>
      <c r="J52" s="4">
        <v>9652630000</v>
      </c>
      <c r="K52" s="4">
        <f t="shared" si="3"/>
        <v>-703194564000</v>
      </c>
    </row>
    <row r="53" spans="1:11" x14ac:dyDescent="0.2">
      <c r="A53" s="11" t="s">
        <v>264</v>
      </c>
      <c r="B53" s="4">
        <v>135666</v>
      </c>
      <c r="C53" s="4">
        <v>395366</v>
      </c>
      <c r="D53" s="4">
        <v>-259700</v>
      </c>
      <c r="E53" s="4">
        <v>-23900780000</v>
      </c>
      <c r="F53" s="4">
        <f t="shared" si="4"/>
        <v>260934768191</v>
      </c>
      <c r="G53" s="4">
        <v>58500</v>
      </c>
      <c r="H53" s="4">
        <v>193200</v>
      </c>
      <c r="I53" s="4">
        <v>-134700</v>
      </c>
      <c r="J53" s="4">
        <v>-12401350000</v>
      </c>
      <c r="K53" s="4">
        <f t="shared" si="3"/>
        <v>-712847194000</v>
      </c>
    </row>
    <row r="54" spans="1:11" x14ac:dyDescent="0.2">
      <c r="A54" s="11" t="s">
        <v>263</v>
      </c>
      <c r="B54" s="4">
        <v>678900</v>
      </c>
      <c r="C54" s="4">
        <v>679900</v>
      </c>
      <c r="D54" s="4">
        <v>-1000</v>
      </c>
      <c r="E54" s="4">
        <v>-94200000</v>
      </c>
      <c r="F54" s="4">
        <f t="shared" si="4"/>
        <v>284835548191</v>
      </c>
      <c r="G54" s="4">
        <v>41100</v>
      </c>
      <c r="H54" s="4">
        <v>123900</v>
      </c>
      <c r="I54" s="4">
        <v>-82800</v>
      </c>
      <c r="J54" s="4">
        <v>-7794090000</v>
      </c>
      <c r="K54" s="4">
        <f t="shared" si="3"/>
        <v>-700445844000</v>
      </c>
    </row>
    <row r="55" spans="1:11" x14ac:dyDescent="0.2">
      <c r="A55" s="11" t="s">
        <v>262</v>
      </c>
      <c r="B55" s="4">
        <v>200</v>
      </c>
      <c r="C55" s="4">
        <v>1400</v>
      </c>
      <c r="D55" s="4">
        <v>-1200</v>
      </c>
      <c r="E55" s="4">
        <v>-113120000</v>
      </c>
      <c r="F55" s="4">
        <f t="shared" si="4"/>
        <v>284929748191</v>
      </c>
      <c r="G55" s="4">
        <v>9200</v>
      </c>
      <c r="H55" s="4">
        <v>64400</v>
      </c>
      <c r="I55" s="4">
        <v>-55200</v>
      </c>
      <c r="J55" s="4">
        <v>-5223300000</v>
      </c>
      <c r="K55" s="4">
        <f t="shared" si="3"/>
        <v>-692651754000</v>
      </c>
    </row>
    <row r="56" spans="1:11" x14ac:dyDescent="0.2">
      <c r="A56" s="11" t="s">
        <v>261</v>
      </c>
      <c r="B56" s="4">
        <v>40500</v>
      </c>
      <c r="C56" s="4">
        <v>50700</v>
      </c>
      <c r="D56" s="4">
        <v>-10200</v>
      </c>
      <c r="E56" s="4">
        <v>-963120000</v>
      </c>
      <c r="F56" s="4">
        <f t="shared" si="4"/>
        <v>285042868191</v>
      </c>
      <c r="G56" s="4">
        <v>14600</v>
      </c>
      <c r="H56" s="4">
        <v>100</v>
      </c>
      <c r="I56" s="4">
        <v>14500</v>
      </c>
      <c r="J56" s="4">
        <v>1360100000</v>
      </c>
      <c r="K56" s="4">
        <f t="shared" si="3"/>
        <v>-687428454000</v>
      </c>
    </row>
    <row r="57" spans="1:11" x14ac:dyDescent="0.2">
      <c r="A57" s="11" t="s">
        <v>260</v>
      </c>
      <c r="B57" s="4">
        <v>20519</v>
      </c>
      <c r="C57" s="4">
        <v>20000</v>
      </c>
      <c r="D57" s="4">
        <v>519</v>
      </c>
      <c r="E57" s="4">
        <v>50350000</v>
      </c>
      <c r="F57" s="4">
        <f t="shared" si="4"/>
        <v>286005988191</v>
      </c>
      <c r="G57" s="4">
        <v>181300</v>
      </c>
      <c r="H57" s="4">
        <v>8600</v>
      </c>
      <c r="I57" s="4">
        <v>172700</v>
      </c>
      <c r="J57" s="4">
        <v>16598480000</v>
      </c>
      <c r="K57" s="4">
        <f t="shared" si="3"/>
        <v>-688788554000</v>
      </c>
    </row>
    <row r="58" spans="1:11" x14ac:dyDescent="0.2">
      <c r="A58" s="11" t="s">
        <v>259</v>
      </c>
      <c r="B58" s="4">
        <v>309000</v>
      </c>
      <c r="C58" s="4">
        <v>200</v>
      </c>
      <c r="D58" s="4">
        <v>308800</v>
      </c>
      <c r="E58" s="4">
        <v>30091860000</v>
      </c>
      <c r="F58" s="4">
        <f t="shared" si="4"/>
        <v>285955638191</v>
      </c>
      <c r="G58" s="4">
        <v>282900</v>
      </c>
      <c r="H58" s="4">
        <v>5400</v>
      </c>
      <c r="I58" s="4">
        <v>277500</v>
      </c>
      <c r="J58" s="4">
        <v>26981560000</v>
      </c>
      <c r="K58" s="4">
        <f t="shared" si="3"/>
        <v>-705387034000</v>
      </c>
    </row>
    <row r="59" spans="1:11" x14ac:dyDescent="0.2">
      <c r="A59" s="11" t="s">
        <v>258</v>
      </c>
      <c r="B59" s="4">
        <v>15400</v>
      </c>
      <c r="C59" s="4">
        <v>100</v>
      </c>
      <c r="D59" s="4">
        <v>15300</v>
      </c>
      <c r="E59" s="4">
        <v>1508680000</v>
      </c>
      <c r="F59" s="4">
        <f t="shared" si="4"/>
        <v>255863778191</v>
      </c>
      <c r="G59" s="4">
        <v>0</v>
      </c>
      <c r="H59" s="4">
        <v>0</v>
      </c>
      <c r="I59" s="4">
        <v>0</v>
      </c>
      <c r="J59" s="4">
        <v>4799620000</v>
      </c>
      <c r="K59" s="4">
        <f t="shared" si="3"/>
        <v>-732368594000</v>
      </c>
    </row>
    <row r="60" spans="1:11" x14ac:dyDescent="0.2">
      <c r="A60" s="11" t="s">
        <v>257</v>
      </c>
      <c r="B60" s="4">
        <v>400</v>
      </c>
      <c r="C60" s="4">
        <v>500</v>
      </c>
      <c r="D60" s="4">
        <v>-100</v>
      </c>
      <c r="E60" s="4">
        <v>-10300000</v>
      </c>
      <c r="F60" s="4">
        <f t="shared" si="4"/>
        <v>254355098191</v>
      </c>
      <c r="G60" s="4">
        <v>0</v>
      </c>
      <c r="H60" s="4">
        <v>0</v>
      </c>
      <c r="I60" s="4">
        <v>0</v>
      </c>
      <c r="J60" s="4">
        <v>-29776270000</v>
      </c>
      <c r="K60" s="4">
        <f t="shared" si="3"/>
        <v>-737168214000</v>
      </c>
    </row>
    <row r="61" spans="1:11" x14ac:dyDescent="0.2">
      <c r="A61" s="11" t="s">
        <v>256</v>
      </c>
      <c r="B61" s="4">
        <v>3900</v>
      </c>
      <c r="C61" s="4">
        <v>309019</v>
      </c>
      <c r="D61" s="4">
        <v>-305119</v>
      </c>
      <c r="E61" s="4">
        <v>-29878580000</v>
      </c>
      <c r="F61" s="4">
        <f t="shared" si="4"/>
        <v>254365398191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-707391944000</v>
      </c>
    </row>
    <row r="62" spans="1:11" x14ac:dyDescent="0.2">
      <c r="A62" s="11" t="s">
        <v>255</v>
      </c>
      <c r="B62" s="4">
        <v>41200</v>
      </c>
      <c r="C62" s="4">
        <v>15400</v>
      </c>
      <c r="D62" s="4">
        <v>25800</v>
      </c>
      <c r="E62" s="4">
        <v>2555290000</v>
      </c>
      <c r="F62" s="4">
        <f t="shared" si="4"/>
        <v>284243978191</v>
      </c>
      <c r="G62" s="4">
        <v>166800</v>
      </c>
      <c r="H62" s="4">
        <v>92500</v>
      </c>
      <c r="I62" s="4">
        <v>74300</v>
      </c>
      <c r="J62" s="4">
        <v>7181387000</v>
      </c>
      <c r="K62" s="4">
        <f t="shared" si="3"/>
        <v>-707391944000</v>
      </c>
    </row>
    <row r="63" spans="1:11" x14ac:dyDescent="0.2">
      <c r="A63" s="11" t="s">
        <v>254</v>
      </c>
      <c r="B63" s="4">
        <v>380100</v>
      </c>
      <c r="C63" s="4">
        <v>318700</v>
      </c>
      <c r="D63" s="4">
        <v>61400</v>
      </c>
      <c r="E63" s="4">
        <v>5964398512</v>
      </c>
      <c r="F63" s="4">
        <f t="shared" si="4"/>
        <v>281688688191</v>
      </c>
      <c r="G63" s="4">
        <v>136000</v>
      </c>
      <c r="H63" s="4">
        <v>330400</v>
      </c>
      <c r="I63" s="4">
        <v>-194400</v>
      </c>
      <c r="J63" s="4">
        <v>-18819414000</v>
      </c>
      <c r="K63" s="4">
        <f t="shared" si="3"/>
        <v>-714573331000</v>
      </c>
    </row>
    <row r="64" spans="1:11" x14ac:dyDescent="0.2">
      <c r="A64" s="11" t="s">
        <v>253</v>
      </c>
      <c r="B64" s="4">
        <v>1377300</v>
      </c>
      <c r="C64" s="4">
        <v>1306200</v>
      </c>
      <c r="D64" s="4">
        <v>71100</v>
      </c>
      <c r="E64" s="4">
        <v>6900010000</v>
      </c>
      <c r="F64" s="4">
        <f t="shared" si="4"/>
        <v>275724289679</v>
      </c>
      <c r="G64" s="4">
        <v>0</v>
      </c>
      <c r="H64" s="4">
        <v>0</v>
      </c>
      <c r="I64" s="4">
        <v>0</v>
      </c>
      <c r="J64" s="4">
        <v>-15170060000</v>
      </c>
      <c r="K64" s="4">
        <f t="shared" si="3"/>
        <v>-695753917000</v>
      </c>
    </row>
    <row r="65" spans="1:11" x14ac:dyDescent="0.2">
      <c r="A65" s="11" t="s">
        <v>252</v>
      </c>
      <c r="B65" s="4">
        <v>189186</v>
      </c>
      <c r="C65" s="4">
        <v>188800</v>
      </c>
      <c r="D65" s="4">
        <v>386</v>
      </c>
      <c r="E65" s="4">
        <v>60310000</v>
      </c>
      <c r="F65" s="4">
        <f t="shared" si="4"/>
        <v>268824279679</v>
      </c>
      <c r="G65" s="4">
        <v>0</v>
      </c>
      <c r="H65" s="4">
        <v>0</v>
      </c>
      <c r="I65" s="4">
        <v>0</v>
      </c>
      <c r="J65" s="4">
        <v>143700000</v>
      </c>
      <c r="K65" s="4">
        <f t="shared" si="3"/>
        <v>-680583857000</v>
      </c>
    </row>
    <row r="66" spans="1:11" x14ac:dyDescent="0.2">
      <c r="A66" s="11" t="s">
        <v>251</v>
      </c>
      <c r="B66" s="4">
        <v>15114</v>
      </c>
      <c r="C66" s="4">
        <v>61800</v>
      </c>
      <c r="D66" s="4">
        <v>-46686</v>
      </c>
      <c r="E66" s="4">
        <v>-4523420000</v>
      </c>
      <c r="F66" s="4">
        <f t="shared" si="4"/>
        <v>268763969679</v>
      </c>
      <c r="G66" s="4">
        <v>36800</v>
      </c>
      <c r="H66" s="4">
        <v>0</v>
      </c>
      <c r="I66" s="4">
        <v>36800</v>
      </c>
      <c r="J66" s="4">
        <v>3573210000</v>
      </c>
      <c r="K66" s="4">
        <f t="shared" si="3"/>
        <v>-680727557000</v>
      </c>
    </row>
    <row r="67" spans="1:11" x14ac:dyDescent="0.2">
      <c r="A67" s="11" t="s">
        <v>250</v>
      </c>
      <c r="B67" s="4">
        <v>76500</v>
      </c>
      <c r="C67" s="4">
        <v>126300</v>
      </c>
      <c r="D67" s="4">
        <v>-49800</v>
      </c>
      <c r="E67" s="4">
        <v>-4842830000</v>
      </c>
      <c r="F67" s="4">
        <f t="shared" si="4"/>
        <v>273287389679</v>
      </c>
      <c r="G67" s="4">
        <v>0</v>
      </c>
      <c r="H67" s="4">
        <v>0</v>
      </c>
      <c r="I67" s="4">
        <v>0</v>
      </c>
      <c r="J67" s="4">
        <v>-6194460000</v>
      </c>
      <c r="K67" s="4">
        <f t="shared" si="3"/>
        <v>-684300767000</v>
      </c>
    </row>
    <row r="68" spans="1:11" x14ac:dyDescent="0.2">
      <c r="A68" s="11" t="s">
        <v>249</v>
      </c>
      <c r="B68" s="4">
        <v>266</v>
      </c>
      <c r="C68" s="4">
        <v>1000</v>
      </c>
      <c r="D68" s="4">
        <v>-734</v>
      </c>
      <c r="E68" s="4">
        <v>-70240000</v>
      </c>
      <c r="F68" s="4">
        <f t="shared" si="4"/>
        <v>278130219679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-678106307000</v>
      </c>
    </row>
    <row r="69" spans="1:11" x14ac:dyDescent="0.2">
      <c r="A69" s="11" t="s">
        <v>248</v>
      </c>
      <c r="B69" s="4">
        <v>416900</v>
      </c>
      <c r="C69" s="4">
        <v>469500</v>
      </c>
      <c r="D69" s="4">
        <v>-52600</v>
      </c>
      <c r="E69" s="4">
        <v>-5124880000</v>
      </c>
      <c r="F69" s="4">
        <f t="shared" si="4"/>
        <v>278200459679</v>
      </c>
      <c r="G69" s="4">
        <v>0</v>
      </c>
      <c r="H69" s="4">
        <v>0</v>
      </c>
      <c r="I69" s="4">
        <v>0</v>
      </c>
      <c r="J69" s="4">
        <v>-17811500000</v>
      </c>
      <c r="K69" s="4">
        <f t="shared" si="3"/>
        <v>-678106307000</v>
      </c>
    </row>
    <row r="70" spans="1:11" x14ac:dyDescent="0.2">
      <c r="A70" s="11" t="s">
        <v>247</v>
      </c>
      <c r="B70" s="4">
        <v>52000</v>
      </c>
      <c r="C70" s="4">
        <v>25200</v>
      </c>
      <c r="D70" s="4">
        <v>26800</v>
      </c>
      <c r="E70" s="4">
        <v>2681460000</v>
      </c>
      <c r="F70" s="4">
        <f t="shared" si="4"/>
        <v>283325339679</v>
      </c>
      <c r="G70" s="4">
        <v>0</v>
      </c>
      <c r="H70" s="4">
        <v>0</v>
      </c>
      <c r="I70" s="4">
        <v>0</v>
      </c>
      <c r="J70" s="4">
        <v>-243285394000</v>
      </c>
      <c r="K70" s="4">
        <f t="shared" si="3"/>
        <v>-660294807000</v>
      </c>
    </row>
    <row r="71" spans="1:11" x14ac:dyDescent="0.2">
      <c r="A71" s="11" t="s">
        <v>246</v>
      </c>
      <c r="B71" s="4">
        <v>409500</v>
      </c>
      <c r="C71" s="4">
        <v>371200</v>
      </c>
      <c r="D71" s="4">
        <v>38300</v>
      </c>
      <c r="E71" s="4">
        <v>3793320000</v>
      </c>
      <c r="F71" s="4">
        <f t="shared" si="4"/>
        <v>280643879679</v>
      </c>
      <c r="G71" s="4">
        <v>0</v>
      </c>
      <c r="H71" s="4">
        <v>0</v>
      </c>
      <c r="I71" s="4">
        <v>0</v>
      </c>
      <c r="J71" s="4">
        <v>-20778977000</v>
      </c>
      <c r="K71" s="4">
        <f t="shared" si="3"/>
        <v>-417009413000</v>
      </c>
    </row>
    <row r="72" spans="1:11" x14ac:dyDescent="0.2">
      <c r="A72" s="11" t="s">
        <v>245</v>
      </c>
      <c r="B72" s="4">
        <v>35100</v>
      </c>
      <c r="C72" s="4">
        <v>38100</v>
      </c>
      <c r="D72" s="4">
        <v>-3000</v>
      </c>
      <c r="E72" s="4">
        <v>-288730000</v>
      </c>
      <c r="F72" s="4">
        <f t="shared" si="4"/>
        <v>276850559679</v>
      </c>
      <c r="G72" s="4">
        <v>1450400</v>
      </c>
      <c r="H72" s="4">
        <v>107000</v>
      </c>
      <c r="I72" s="4">
        <v>1343400</v>
      </c>
      <c r="J72" s="4">
        <v>130049660000</v>
      </c>
      <c r="K72" s="4">
        <f t="shared" si="3"/>
        <v>-396230436000</v>
      </c>
    </row>
    <row r="73" spans="1:11" x14ac:dyDescent="0.2">
      <c r="A73" s="11" t="s">
        <v>244</v>
      </c>
      <c r="B73" s="4">
        <v>291400</v>
      </c>
      <c r="C73" s="4">
        <v>343566</v>
      </c>
      <c r="D73" s="4">
        <v>-52166</v>
      </c>
      <c r="E73" s="4">
        <v>-4928530000</v>
      </c>
      <c r="F73" s="4">
        <f t="shared" si="4"/>
        <v>277139289679</v>
      </c>
      <c r="G73" s="4">
        <v>142066</v>
      </c>
      <c r="H73" s="4">
        <v>144600</v>
      </c>
      <c r="I73" s="4">
        <v>-2534</v>
      </c>
      <c r="J73" s="4">
        <v>-242844000</v>
      </c>
      <c r="K73" s="4">
        <f t="shared" si="3"/>
        <v>-526280096000</v>
      </c>
    </row>
    <row r="74" spans="1:11" x14ac:dyDescent="0.2">
      <c r="A74" s="11" t="s">
        <v>243</v>
      </c>
      <c r="B74" s="4">
        <v>0</v>
      </c>
      <c r="C74" s="4">
        <v>38500</v>
      </c>
      <c r="D74" s="4">
        <v>-38500</v>
      </c>
      <c r="E74" s="4">
        <v>-3643180000</v>
      </c>
      <c r="F74" s="4">
        <f t="shared" si="4"/>
        <v>282067819679</v>
      </c>
      <c r="G74" s="4">
        <v>63400</v>
      </c>
      <c r="H74" s="4">
        <v>515500</v>
      </c>
      <c r="I74" s="4">
        <v>-452100</v>
      </c>
      <c r="J74" s="4">
        <v>-42419790000</v>
      </c>
      <c r="K74" s="4">
        <f t="shared" si="3"/>
        <v>-526037252000</v>
      </c>
    </row>
    <row r="75" spans="1:11" x14ac:dyDescent="0.2">
      <c r="A75" s="11" t="s">
        <v>242</v>
      </c>
      <c r="B75" s="4">
        <v>56800</v>
      </c>
      <c r="C75" s="4">
        <v>56800</v>
      </c>
      <c r="D75" s="4">
        <v>0</v>
      </c>
      <c r="E75" s="4">
        <v>0</v>
      </c>
      <c r="F75" s="4">
        <f t="shared" si="4"/>
        <v>285710999679</v>
      </c>
      <c r="G75" s="4">
        <v>0</v>
      </c>
      <c r="H75" s="4">
        <v>0</v>
      </c>
      <c r="I75" s="4">
        <v>0</v>
      </c>
      <c r="J75" s="4">
        <v>-24704230000</v>
      </c>
      <c r="K75" s="4">
        <f t="shared" si="3"/>
        <v>-483617462000</v>
      </c>
    </row>
    <row r="76" spans="1:11" x14ac:dyDescent="0.2">
      <c r="A76" s="11" t="s">
        <v>241</v>
      </c>
      <c r="B76" s="4">
        <v>200400</v>
      </c>
      <c r="C76" s="4">
        <v>198000</v>
      </c>
      <c r="D76" s="4">
        <v>2400</v>
      </c>
      <c r="E76" s="4">
        <v>222240000</v>
      </c>
      <c r="F76" s="4">
        <f t="shared" si="4"/>
        <v>285710999679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-458913232000</v>
      </c>
    </row>
    <row r="77" spans="1:11" x14ac:dyDescent="0.2">
      <c r="A77" s="11" t="s">
        <v>240</v>
      </c>
      <c r="B77" s="4">
        <v>129900</v>
      </c>
      <c r="C77" s="4">
        <v>30900</v>
      </c>
      <c r="D77" s="4">
        <v>99000</v>
      </c>
      <c r="E77" s="4">
        <v>9481000000</v>
      </c>
      <c r="F77" s="4">
        <f t="shared" si="4"/>
        <v>285488759679</v>
      </c>
      <c r="G77" s="4">
        <v>137900</v>
      </c>
      <c r="H77" s="4">
        <v>630200</v>
      </c>
      <c r="I77" s="4">
        <v>-492300</v>
      </c>
      <c r="J77" s="4">
        <v>-45421354000</v>
      </c>
      <c r="K77" s="4">
        <f t="shared" si="3"/>
        <v>-458913232000</v>
      </c>
    </row>
    <row r="78" spans="1:11" x14ac:dyDescent="0.2">
      <c r="A78" s="11" t="s">
        <v>239</v>
      </c>
      <c r="F78" s="4">
        <f t="shared" si="4"/>
        <v>276007759679</v>
      </c>
      <c r="G78" s="4">
        <v>263200</v>
      </c>
      <c r="H78" s="4">
        <v>223000</v>
      </c>
      <c r="I78" s="4">
        <v>40200</v>
      </c>
      <c r="J78" s="4">
        <v>3661090000</v>
      </c>
      <c r="K78" s="4">
        <f t="shared" si="3"/>
        <v>-413491878000</v>
      </c>
    </row>
    <row r="79" spans="1:11" x14ac:dyDescent="0.2">
      <c r="A79" s="11" t="s">
        <v>238</v>
      </c>
      <c r="B79" s="4">
        <v>226400</v>
      </c>
      <c r="C79" s="4">
        <v>228800</v>
      </c>
      <c r="D79" s="4">
        <v>-2400</v>
      </c>
      <c r="E79" s="4">
        <v>-219600000</v>
      </c>
      <c r="F79" s="4">
        <f t="shared" si="4"/>
        <v>276007759679</v>
      </c>
      <c r="G79" s="4">
        <v>336300</v>
      </c>
      <c r="H79" s="4">
        <v>138500</v>
      </c>
      <c r="I79" s="4">
        <v>197800</v>
      </c>
      <c r="J79" s="4">
        <v>17906810000</v>
      </c>
      <c r="K79" s="4">
        <f t="shared" si="3"/>
        <v>-417152968000</v>
      </c>
    </row>
    <row r="80" spans="1:11" x14ac:dyDescent="0.2">
      <c r="A80" s="11" t="s">
        <v>237</v>
      </c>
      <c r="B80" s="4">
        <v>0</v>
      </c>
      <c r="C80" s="4">
        <v>169000</v>
      </c>
      <c r="D80" s="4">
        <v>-169000</v>
      </c>
      <c r="E80" s="4">
        <v>-15723430000</v>
      </c>
      <c r="F80" s="4">
        <f t="shared" si="4"/>
        <v>276227359679</v>
      </c>
      <c r="G80" s="4">
        <v>208000</v>
      </c>
      <c r="H80" s="4">
        <v>171900</v>
      </c>
      <c r="I80" s="4">
        <v>36100</v>
      </c>
      <c r="J80" s="4">
        <v>3460840000</v>
      </c>
      <c r="K80" s="4">
        <f t="shared" si="3"/>
        <v>-435059778000</v>
      </c>
    </row>
    <row r="81" spans="1:11" x14ac:dyDescent="0.2">
      <c r="A81" s="11" t="s">
        <v>236</v>
      </c>
      <c r="B81" s="4">
        <v>78000</v>
      </c>
      <c r="C81" s="4">
        <v>79100</v>
      </c>
      <c r="D81" s="4">
        <v>-1100</v>
      </c>
      <c r="E81" s="4">
        <v>-106590000</v>
      </c>
      <c r="F81" s="4">
        <f t="shared" si="4"/>
        <v>291950789679</v>
      </c>
      <c r="G81" s="4">
        <v>247700</v>
      </c>
      <c r="H81" s="4">
        <v>39500</v>
      </c>
      <c r="I81" s="4">
        <v>208200</v>
      </c>
      <c r="J81" s="4">
        <v>19828860000</v>
      </c>
      <c r="K81" s="4">
        <f t="shared" si="3"/>
        <v>-438520618000</v>
      </c>
    </row>
    <row r="82" spans="1:11" x14ac:dyDescent="0.2">
      <c r="A82" s="11" t="s">
        <v>235</v>
      </c>
      <c r="B82" s="4">
        <v>280000</v>
      </c>
      <c r="C82" s="4">
        <v>280000</v>
      </c>
      <c r="D82" s="4">
        <v>0</v>
      </c>
      <c r="E82" s="4">
        <v>0</v>
      </c>
      <c r="F82" s="4">
        <f t="shared" si="4"/>
        <v>292057379679</v>
      </c>
      <c r="G82" s="4">
        <v>79500</v>
      </c>
      <c r="H82" s="4">
        <v>2400</v>
      </c>
      <c r="I82" s="4">
        <v>77100</v>
      </c>
      <c r="J82" s="4">
        <v>7777230000</v>
      </c>
      <c r="K82" s="4">
        <f t="shared" si="3"/>
        <v>-458349478000</v>
      </c>
    </row>
    <row r="83" spans="1:11" x14ac:dyDescent="0.2">
      <c r="A83" s="11" t="s">
        <v>192</v>
      </c>
      <c r="B83" s="4">
        <v>26200</v>
      </c>
      <c r="C83" s="4">
        <v>26000</v>
      </c>
      <c r="D83" s="4">
        <v>200</v>
      </c>
      <c r="E83" s="4">
        <v>20140000</v>
      </c>
      <c r="F83" s="4">
        <f t="shared" si="4"/>
        <v>292057379679</v>
      </c>
      <c r="G83" s="4">
        <v>63000</v>
      </c>
      <c r="H83" s="4">
        <v>262200</v>
      </c>
      <c r="I83" s="4">
        <v>-199200</v>
      </c>
      <c r="J83" s="4">
        <v>-20490830000</v>
      </c>
      <c r="K83" s="4">
        <f t="shared" si="3"/>
        <v>-466126708000</v>
      </c>
    </row>
    <row r="84" spans="1:11" x14ac:dyDescent="0.2">
      <c r="A84" s="11" t="s">
        <v>191</v>
      </c>
      <c r="B84" s="4">
        <v>133000</v>
      </c>
      <c r="C84" s="4">
        <v>133000</v>
      </c>
      <c r="D84" s="4">
        <v>0</v>
      </c>
      <c r="E84" s="4">
        <v>0</v>
      </c>
      <c r="F84" s="4">
        <f t="shared" si="4"/>
        <v>292037239679</v>
      </c>
      <c r="G84" s="4">
        <v>60800</v>
      </c>
      <c r="H84" s="4">
        <v>6500</v>
      </c>
      <c r="I84" s="4">
        <v>54300</v>
      </c>
      <c r="J84" s="4">
        <v>5416080000</v>
      </c>
      <c r="K84" s="4">
        <f t="shared" si="3"/>
        <v>-445635878000</v>
      </c>
    </row>
    <row r="85" spans="1:11" x14ac:dyDescent="0.2">
      <c r="A85" s="11" t="s">
        <v>190</v>
      </c>
      <c r="F85" s="4">
        <f t="shared" si="4"/>
        <v>292037239679</v>
      </c>
      <c r="G85" s="4">
        <v>33200</v>
      </c>
      <c r="H85" s="4">
        <v>320700</v>
      </c>
      <c r="I85" s="4">
        <v>-287500</v>
      </c>
      <c r="J85" s="4">
        <v>-28727510000</v>
      </c>
      <c r="K85" s="4">
        <f t="shared" si="3"/>
        <v>-451051958000</v>
      </c>
    </row>
    <row r="86" spans="1:11" x14ac:dyDescent="0.2">
      <c r="A86" s="11" t="s">
        <v>189</v>
      </c>
      <c r="B86" s="4">
        <v>629300</v>
      </c>
      <c r="C86" s="4">
        <v>629500</v>
      </c>
      <c r="D86" s="4">
        <v>-200</v>
      </c>
      <c r="E86" s="4">
        <v>-19260000</v>
      </c>
      <c r="F86" s="4">
        <f t="shared" si="4"/>
        <v>292037239679</v>
      </c>
      <c r="G86" s="4">
        <v>17300</v>
      </c>
      <c r="H86" s="4">
        <v>258600</v>
      </c>
      <c r="I86" s="4">
        <v>-241300</v>
      </c>
      <c r="J86" s="4">
        <v>-23253950000</v>
      </c>
      <c r="K86" s="4">
        <f t="shared" si="3"/>
        <v>-422324448000</v>
      </c>
    </row>
    <row r="87" spans="1:11" x14ac:dyDescent="0.2">
      <c r="A87" s="11" t="s">
        <v>188</v>
      </c>
      <c r="F87" s="4">
        <f t="shared" si="4"/>
        <v>292056499679</v>
      </c>
      <c r="G87" s="4">
        <v>62800</v>
      </c>
      <c r="H87" s="4">
        <v>0</v>
      </c>
      <c r="I87" s="4">
        <v>62800</v>
      </c>
      <c r="J87" s="4">
        <v>6026590000</v>
      </c>
      <c r="K87" s="4">
        <f t="shared" si="3"/>
        <v>-399070498000</v>
      </c>
    </row>
    <row r="88" spans="1:11" x14ac:dyDescent="0.2">
      <c r="A88" s="11" t="s">
        <v>187</v>
      </c>
      <c r="B88" s="4">
        <v>230400</v>
      </c>
      <c r="C88" s="4">
        <v>230400</v>
      </c>
      <c r="D88" s="4">
        <v>0</v>
      </c>
      <c r="E88" s="4">
        <v>0</v>
      </c>
      <c r="F88" s="4">
        <f t="shared" si="4"/>
        <v>292056499679</v>
      </c>
      <c r="G88" s="4">
        <v>65500</v>
      </c>
      <c r="H88" s="4">
        <v>40300</v>
      </c>
      <c r="I88" s="4">
        <v>25200</v>
      </c>
      <c r="J88" s="4">
        <v>2388640000</v>
      </c>
      <c r="K88" s="4">
        <f t="shared" si="3"/>
        <v>-405097088000</v>
      </c>
    </row>
    <row r="89" spans="1:11" x14ac:dyDescent="0.2">
      <c r="A89" s="11" t="s">
        <v>186</v>
      </c>
      <c r="B89" s="4">
        <v>200300</v>
      </c>
      <c r="C89" s="4">
        <v>200000</v>
      </c>
      <c r="D89" s="4">
        <v>300</v>
      </c>
      <c r="E89" s="4">
        <v>29160000</v>
      </c>
      <c r="F89" s="4">
        <f t="shared" si="4"/>
        <v>292056499679</v>
      </c>
      <c r="G89" s="4">
        <v>84000</v>
      </c>
      <c r="H89" s="4">
        <v>0</v>
      </c>
      <c r="I89" s="4">
        <v>84000</v>
      </c>
      <c r="J89" s="4">
        <v>8157560000</v>
      </c>
      <c r="K89" s="4">
        <f t="shared" si="3"/>
        <v>-407485728000</v>
      </c>
    </row>
    <row r="90" spans="1:11" x14ac:dyDescent="0.2">
      <c r="A90" s="11" t="s">
        <v>185</v>
      </c>
      <c r="B90" s="4">
        <v>200000</v>
      </c>
      <c r="C90" s="4">
        <v>200000</v>
      </c>
      <c r="D90" s="4">
        <v>0</v>
      </c>
      <c r="E90" s="4">
        <v>0</v>
      </c>
      <c r="F90" s="4">
        <f t="shared" si="4"/>
        <v>292027339679</v>
      </c>
      <c r="G90" s="4">
        <v>50000</v>
      </c>
      <c r="H90" s="4">
        <v>339500</v>
      </c>
      <c r="I90" s="4">
        <v>-289500</v>
      </c>
      <c r="J90" s="4">
        <v>-28534060000</v>
      </c>
      <c r="K90" s="4">
        <f t="shared" si="3"/>
        <v>-415643288000</v>
      </c>
    </row>
    <row r="91" spans="1:11" x14ac:dyDescent="0.2">
      <c r="A91" s="11" t="s">
        <v>184</v>
      </c>
      <c r="B91" s="4">
        <v>242600</v>
      </c>
      <c r="C91" s="4">
        <v>242600</v>
      </c>
      <c r="D91" s="4">
        <v>0</v>
      </c>
      <c r="E91" s="4">
        <v>0</v>
      </c>
      <c r="F91" s="4">
        <f t="shared" si="4"/>
        <v>292027339679</v>
      </c>
      <c r="G91" s="4">
        <v>103000</v>
      </c>
      <c r="H91" s="4">
        <v>103800</v>
      </c>
      <c r="I91" s="4">
        <v>-800</v>
      </c>
      <c r="J91" s="4">
        <v>-110450000</v>
      </c>
      <c r="K91" s="4">
        <f t="shared" si="3"/>
        <v>-387109228000</v>
      </c>
    </row>
    <row r="92" spans="1:11" x14ac:dyDescent="0.2">
      <c r="A92" s="11" t="s">
        <v>183</v>
      </c>
      <c r="B92" s="4">
        <v>528200</v>
      </c>
      <c r="C92" s="4">
        <v>528500</v>
      </c>
      <c r="D92" s="4">
        <v>-300</v>
      </c>
      <c r="E92" s="4">
        <v>-29510000</v>
      </c>
      <c r="F92" s="4">
        <f t="shared" si="4"/>
        <v>292027339679</v>
      </c>
      <c r="G92" s="4">
        <v>119100</v>
      </c>
      <c r="H92" s="4">
        <v>42300</v>
      </c>
      <c r="I92" s="4">
        <v>76800</v>
      </c>
      <c r="J92" s="4">
        <v>7594600000</v>
      </c>
      <c r="K92" s="4">
        <f t="shared" si="3"/>
        <v>-386998778000</v>
      </c>
    </row>
    <row r="93" spans="1:11" x14ac:dyDescent="0.2">
      <c r="A93" s="11" t="s">
        <v>182</v>
      </c>
      <c r="B93" s="4">
        <v>462400</v>
      </c>
      <c r="C93" s="4">
        <v>442000</v>
      </c>
      <c r="D93" s="4">
        <v>20400</v>
      </c>
      <c r="E93" s="4">
        <v>2032940000</v>
      </c>
      <c r="F93" s="4">
        <f t="shared" si="4"/>
        <v>292056849679</v>
      </c>
      <c r="G93" s="4">
        <v>20400</v>
      </c>
      <c r="H93" s="4">
        <v>152900</v>
      </c>
      <c r="I93" s="4">
        <v>-132500</v>
      </c>
      <c r="J93" s="4">
        <v>-13120202000</v>
      </c>
      <c r="K93" s="4">
        <f t="shared" si="3"/>
        <v>-394593378000</v>
      </c>
    </row>
    <row r="94" spans="1:11" x14ac:dyDescent="0.2">
      <c r="A94" s="11" t="s">
        <v>181</v>
      </c>
      <c r="F94" s="4">
        <f t="shared" si="4"/>
        <v>290023909679</v>
      </c>
      <c r="G94" s="4">
        <v>0</v>
      </c>
      <c r="H94" s="4">
        <v>0</v>
      </c>
      <c r="I94" s="4">
        <v>0</v>
      </c>
      <c r="J94" s="4">
        <v>5198650000</v>
      </c>
      <c r="K94" s="4">
        <f t="shared" si="3"/>
        <v>-381473176000</v>
      </c>
    </row>
    <row r="95" spans="1:11" x14ac:dyDescent="0.2">
      <c r="A95" s="11" t="s">
        <v>180</v>
      </c>
      <c r="B95" s="4">
        <v>900317</v>
      </c>
      <c r="C95" s="4">
        <v>900000</v>
      </c>
      <c r="D95" s="4">
        <v>317</v>
      </c>
      <c r="E95" s="4">
        <v>31060000</v>
      </c>
      <c r="F95" s="4">
        <f t="shared" si="4"/>
        <v>290023909679</v>
      </c>
      <c r="G95" s="4">
        <v>35000</v>
      </c>
      <c r="H95" s="4">
        <v>128300</v>
      </c>
      <c r="I95" s="4">
        <v>-93300</v>
      </c>
      <c r="J95" s="4">
        <v>-9037150000</v>
      </c>
      <c r="K95" s="4">
        <f t="shared" si="3"/>
        <v>-386671826000</v>
      </c>
    </row>
    <row r="96" spans="1:11" x14ac:dyDescent="0.2">
      <c r="A96" s="11" t="s">
        <v>179</v>
      </c>
      <c r="B96" s="4">
        <v>105000</v>
      </c>
      <c r="C96" s="4">
        <v>125400</v>
      </c>
      <c r="D96" s="4">
        <v>-20400</v>
      </c>
      <c r="E96" s="4">
        <v>-1968220000</v>
      </c>
      <c r="F96" s="4">
        <f t="shared" ref="F96:F122" si="5">E96+F97</f>
        <v>289992849679</v>
      </c>
      <c r="G96" s="4">
        <v>31500</v>
      </c>
      <c r="H96" s="4">
        <v>80600</v>
      </c>
      <c r="I96" s="4">
        <v>-49100</v>
      </c>
      <c r="J96" s="4">
        <v>-4735040000</v>
      </c>
      <c r="K96" s="4">
        <f t="shared" ref="K96:K122" si="6">K97+J96</f>
        <v>-377634676000</v>
      </c>
    </row>
    <row r="97" spans="1:11" x14ac:dyDescent="0.2">
      <c r="A97" s="11" t="s">
        <v>178</v>
      </c>
      <c r="B97" s="4">
        <v>813143</v>
      </c>
      <c r="C97" s="4">
        <v>799800</v>
      </c>
      <c r="D97" s="4">
        <v>13343</v>
      </c>
      <c r="E97" s="4">
        <v>1311600000</v>
      </c>
      <c r="F97" s="4">
        <f t="shared" si="5"/>
        <v>291961069679</v>
      </c>
      <c r="G97" s="4">
        <v>104200</v>
      </c>
      <c r="H97" s="4">
        <v>109600</v>
      </c>
      <c r="I97" s="4">
        <v>-5400</v>
      </c>
      <c r="J97" s="4">
        <v>-502450000</v>
      </c>
      <c r="K97" s="4">
        <f t="shared" si="6"/>
        <v>-372899636000</v>
      </c>
    </row>
    <row r="98" spans="1:11" x14ac:dyDescent="0.2">
      <c r="A98" s="11" t="s">
        <v>177</v>
      </c>
      <c r="B98" s="4">
        <v>315600</v>
      </c>
      <c r="C98" s="4">
        <v>315867</v>
      </c>
      <c r="D98" s="4">
        <v>-267</v>
      </c>
      <c r="E98" s="4">
        <v>-26120000</v>
      </c>
      <c r="F98" s="4">
        <f t="shared" si="5"/>
        <v>290649469679</v>
      </c>
      <c r="G98" s="4">
        <v>265100</v>
      </c>
      <c r="H98" s="4">
        <v>56000</v>
      </c>
      <c r="I98" s="4">
        <v>209100</v>
      </c>
      <c r="J98" s="4">
        <v>20476960000</v>
      </c>
      <c r="K98" s="4">
        <f t="shared" si="6"/>
        <v>-372397186000</v>
      </c>
    </row>
    <row r="99" spans="1:11" x14ac:dyDescent="0.2">
      <c r="A99" s="11" t="s">
        <v>176</v>
      </c>
      <c r="B99" s="4">
        <v>200000</v>
      </c>
      <c r="C99" s="4">
        <v>200050</v>
      </c>
      <c r="D99" s="4">
        <v>-50</v>
      </c>
      <c r="E99" s="4">
        <v>-4940000</v>
      </c>
      <c r="F99" s="4">
        <f t="shared" si="5"/>
        <v>290675589679</v>
      </c>
      <c r="G99" s="4">
        <v>212900</v>
      </c>
      <c r="H99" s="4">
        <v>162500</v>
      </c>
      <c r="I99" s="4">
        <v>50400</v>
      </c>
      <c r="J99" s="4">
        <v>5010710000</v>
      </c>
      <c r="K99" s="4">
        <f t="shared" si="6"/>
        <v>-392874146000</v>
      </c>
    </row>
    <row r="100" spans="1:11" x14ac:dyDescent="0.2">
      <c r="A100" s="11" t="s">
        <v>175</v>
      </c>
      <c r="B100" s="4">
        <v>500000</v>
      </c>
      <c r="C100" s="4">
        <v>513343</v>
      </c>
      <c r="D100" s="4">
        <v>-13343</v>
      </c>
      <c r="E100" s="4">
        <v>-1292030000</v>
      </c>
      <c r="F100" s="4">
        <f t="shared" si="5"/>
        <v>290680529679</v>
      </c>
      <c r="G100" s="4">
        <v>59200</v>
      </c>
      <c r="H100" s="4">
        <v>598500</v>
      </c>
      <c r="I100" s="4">
        <v>-539300</v>
      </c>
      <c r="J100" s="4">
        <v>-51931550000</v>
      </c>
      <c r="K100" s="4">
        <f t="shared" si="6"/>
        <v>-397884856000</v>
      </c>
    </row>
    <row r="101" spans="1:11" x14ac:dyDescent="0.2">
      <c r="A101" s="11" t="s">
        <v>174</v>
      </c>
      <c r="B101" s="4">
        <v>864000</v>
      </c>
      <c r="C101" s="4">
        <v>863000</v>
      </c>
      <c r="D101" s="4">
        <v>1000</v>
      </c>
      <c r="E101" s="4">
        <v>96100000</v>
      </c>
      <c r="F101" s="4">
        <f t="shared" si="5"/>
        <v>291972559679</v>
      </c>
      <c r="G101" s="4">
        <v>60000</v>
      </c>
      <c r="H101" s="4">
        <v>1085000</v>
      </c>
      <c r="I101" s="4">
        <v>-1025000</v>
      </c>
      <c r="J101" s="4">
        <v>-97635210000</v>
      </c>
      <c r="K101" s="4">
        <f t="shared" si="6"/>
        <v>-345953306000</v>
      </c>
    </row>
    <row r="102" spans="1:11" x14ac:dyDescent="0.2">
      <c r="A102" s="11" t="s">
        <v>173</v>
      </c>
      <c r="B102" s="4">
        <v>1491400</v>
      </c>
      <c r="C102" s="4">
        <v>1491400</v>
      </c>
      <c r="D102" s="4">
        <v>0</v>
      </c>
      <c r="E102" s="4">
        <v>0</v>
      </c>
      <c r="F102" s="4">
        <f t="shared" si="5"/>
        <v>291876459679</v>
      </c>
      <c r="G102" s="4">
        <v>187100</v>
      </c>
      <c r="H102" s="4">
        <v>79500</v>
      </c>
      <c r="I102" s="4">
        <v>107600</v>
      </c>
      <c r="J102" s="4">
        <v>10113280000</v>
      </c>
      <c r="K102" s="4">
        <f t="shared" si="6"/>
        <v>-248318096000</v>
      </c>
    </row>
    <row r="103" spans="1:11" x14ac:dyDescent="0.2">
      <c r="A103" s="11" t="s">
        <v>172</v>
      </c>
      <c r="B103" s="4">
        <v>145412</v>
      </c>
      <c r="C103" s="4">
        <v>145478</v>
      </c>
      <c r="D103" s="4">
        <v>-66</v>
      </c>
      <c r="E103" s="4">
        <v>-6520000</v>
      </c>
      <c r="F103" s="4">
        <f t="shared" si="5"/>
        <v>291876459679</v>
      </c>
      <c r="G103" s="4">
        <v>25600</v>
      </c>
      <c r="H103" s="4">
        <v>38500</v>
      </c>
      <c r="I103" s="4">
        <v>-12900</v>
      </c>
      <c r="J103" s="4">
        <v>-1262450000</v>
      </c>
      <c r="K103" s="4">
        <f t="shared" si="6"/>
        <v>-258431376000</v>
      </c>
    </row>
    <row r="104" spans="1:11" x14ac:dyDescent="0.2">
      <c r="A104" s="11" t="s">
        <v>171</v>
      </c>
      <c r="B104" s="4">
        <v>500000</v>
      </c>
      <c r="C104" s="4">
        <v>501000</v>
      </c>
      <c r="D104" s="4">
        <v>-1000</v>
      </c>
      <c r="E104" s="4">
        <v>-102800000</v>
      </c>
      <c r="F104" s="4">
        <f t="shared" si="5"/>
        <v>291882979679</v>
      </c>
      <c r="G104" s="4">
        <v>8800</v>
      </c>
      <c r="H104" s="4">
        <v>4100</v>
      </c>
      <c r="I104" s="4">
        <v>4700</v>
      </c>
      <c r="J104" s="4">
        <v>486190000</v>
      </c>
      <c r="K104" s="4">
        <f t="shared" si="6"/>
        <v>-257168926000</v>
      </c>
    </row>
    <row r="105" spans="1:11" x14ac:dyDescent="0.2">
      <c r="A105" s="11" t="s">
        <v>170</v>
      </c>
      <c r="B105" s="4">
        <v>570000</v>
      </c>
      <c r="C105" s="4">
        <v>570000</v>
      </c>
      <c r="D105" s="4">
        <v>0</v>
      </c>
      <c r="E105" s="4">
        <v>0</v>
      </c>
      <c r="F105" s="4">
        <f t="shared" si="5"/>
        <v>291985779679</v>
      </c>
      <c r="G105" s="4">
        <v>14100</v>
      </c>
      <c r="H105" s="4">
        <v>0</v>
      </c>
      <c r="I105" s="4">
        <v>14100</v>
      </c>
      <c r="J105" s="4">
        <v>1431760000</v>
      </c>
      <c r="K105" s="4">
        <f t="shared" si="6"/>
        <v>-257655116000</v>
      </c>
    </row>
    <row r="106" spans="1:11" x14ac:dyDescent="0.2">
      <c r="A106" s="11" t="s">
        <v>169</v>
      </c>
      <c r="B106" s="4">
        <v>72700</v>
      </c>
      <c r="C106" s="4">
        <v>72700</v>
      </c>
      <c r="D106" s="4">
        <v>0</v>
      </c>
      <c r="E106" s="4">
        <v>0</v>
      </c>
      <c r="F106" s="4">
        <f t="shared" si="5"/>
        <v>291985779679</v>
      </c>
      <c r="K106" s="4">
        <f t="shared" si="6"/>
        <v>-259086876000</v>
      </c>
    </row>
    <row r="107" spans="1:11" x14ac:dyDescent="0.2">
      <c r="A107" s="11" t="s">
        <v>168</v>
      </c>
      <c r="F107" s="4">
        <f t="shared" si="5"/>
        <v>291985779679</v>
      </c>
      <c r="G107" s="4">
        <v>22800</v>
      </c>
      <c r="H107" s="4">
        <v>0</v>
      </c>
      <c r="I107" s="4">
        <v>22800</v>
      </c>
      <c r="J107" s="4">
        <v>2253850000</v>
      </c>
      <c r="K107" s="4">
        <f t="shared" si="6"/>
        <v>-259086876000</v>
      </c>
    </row>
    <row r="108" spans="1:11" x14ac:dyDescent="0.2">
      <c r="A108" s="11" t="s">
        <v>167</v>
      </c>
      <c r="B108" s="4">
        <v>80000</v>
      </c>
      <c r="C108" s="4">
        <v>80000</v>
      </c>
      <c r="D108" s="4">
        <v>0</v>
      </c>
      <c r="E108" s="4">
        <v>0</v>
      </c>
      <c r="F108" s="4">
        <f t="shared" si="5"/>
        <v>291985779679</v>
      </c>
      <c r="K108" s="4">
        <f t="shared" si="6"/>
        <v>-261340726000</v>
      </c>
    </row>
    <row r="109" spans="1:11" x14ac:dyDescent="0.2">
      <c r="A109" s="11" t="s">
        <v>166</v>
      </c>
      <c r="B109" s="4">
        <v>70800</v>
      </c>
      <c r="C109" s="4">
        <v>85444</v>
      </c>
      <c r="D109" s="4">
        <v>-14644</v>
      </c>
      <c r="E109" s="4">
        <v>-1404780000</v>
      </c>
      <c r="F109" s="4">
        <f t="shared" si="5"/>
        <v>291985779679</v>
      </c>
      <c r="G109" s="4">
        <v>40000</v>
      </c>
      <c r="H109" s="4">
        <v>138900</v>
      </c>
      <c r="I109" s="4">
        <v>-98900</v>
      </c>
      <c r="J109" s="4">
        <v>-9518630000</v>
      </c>
      <c r="K109" s="4">
        <f t="shared" si="6"/>
        <v>-261340726000</v>
      </c>
    </row>
    <row r="110" spans="1:11" x14ac:dyDescent="0.2">
      <c r="A110" s="11" t="s">
        <v>165</v>
      </c>
      <c r="B110" s="4">
        <v>131525</v>
      </c>
      <c r="C110" s="4">
        <v>143000</v>
      </c>
      <c r="D110" s="4">
        <v>-11475</v>
      </c>
      <c r="E110" s="4">
        <v>-1098380000</v>
      </c>
      <c r="F110" s="4">
        <f t="shared" si="5"/>
        <v>293390559679</v>
      </c>
      <c r="G110" s="4">
        <v>64000</v>
      </c>
      <c r="H110" s="4">
        <v>294100</v>
      </c>
      <c r="I110" s="4">
        <v>-230100</v>
      </c>
      <c r="J110" s="4">
        <v>-21828970000</v>
      </c>
      <c r="K110" s="4">
        <f t="shared" si="6"/>
        <v>-251822096000</v>
      </c>
    </row>
    <row r="111" spans="1:11" x14ac:dyDescent="0.2">
      <c r="A111" s="11" t="s">
        <v>164</v>
      </c>
      <c r="B111" s="4">
        <v>501900</v>
      </c>
      <c r="C111" s="4">
        <v>500000</v>
      </c>
      <c r="D111" s="4">
        <v>1900</v>
      </c>
      <c r="E111" s="4">
        <v>182210000</v>
      </c>
      <c r="F111" s="4">
        <f t="shared" si="5"/>
        <v>294488939679</v>
      </c>
      <c r="G111" s="4">
        <v>0</v>
      </c>
      <c r="H111" s="4">
        <v>0</v>
      </c>
      <c r="I111" s="4">
        <v>0</v>
      </c>
      <c r="J111" s="4">
        <v>-12868950000</v>
      </c>
      <c r="K111" s="4">
        <f t="shared" si="6"/>
        <v>-229993126000</v>
      </c>
    </row>
    <row r="112" spans="1:11" x14ac:dyDescent="0.2">
      <c r="A112" s="11" t="s">
        <v>163</v>
      </c>
      <c r="B112" s="4">
        <v>900100</v>
      </c>
      <c r="C112" s="4">
        <v>900020</v>
      </c>
      <c r="D112" s="4">
        <v>80</v>
      </c>
      <c r="E112" s="4">
        <v>7650000</v>
      </c>
      <c r="F112" s="4">
        <f t="shared" si="5"/>
        <v>294306729679</v>
      </c>
      <c r="G112" s="4">
        <v>0</v>
      </c>
      <c r="H112" s="4">
        <v>0</v>
      </c>
      <c r="I112" s="4">
        <v>0</v>
      </c>
      <c r="J112" s="4">
        <v>-15940370000</v>
      </c>
      <c r="K112" s="4">
        <f t="shared" si="6"/>
        <v>-217124176000</v>
      </c>
    </row>
    <row r="113" spans="1:11" x14ac:dyDescent="0.2">
      <c r="A113" s="11" t="s">
        <v>162</v>
      </c>
      <c r="B113" s="4">
        <v>250100</v>
      </c>
      <c r="C113" s="4">
        <v>245425</v>
      </c>
      <c r="D113" s="4">
        <v>4675</v>
      </c>
      <c r="E113" s="4">
        <v>421840000</v>
      </c>
      <c r="F113" s="4">
        <f t="shared" si="5"/>
        <v>294299079679</v>
      </c>
      <c r="G113" s="4">
        <v>257000</v>
      </c>
      <c r="H113" s="4">
        <v>210000</v>
      </c>
      <c r="I113" s="4">
        <v>47000</v>
      </c>
      <c r="J113" s="4">
        <v>3593620000</v>
      </c>
      <c r="K113" s="4">
        <f t="shared" si="6"/>
        <v>-201183806000</v>
      </c>
    </row>
    <row r="114" spans="1:11" x14ac:dyDescent="0.2">
      <c r="A114" s="11" t="s">
        <v>161</v>
      </c>
      <c r="B114" s="4">
        <v>0</v>
      </c>
      <c r="C114" s="4">
        <v>1900</v>
      </c>
      <c r="D114" s="4">
        <v>-1900</v>
      </c>
      <c r="E114" s="4">
        <v>-172140000</v>
      </c>
      <c r="F114" s="4">
        <f t="shared" si="5"/>
        <v>293877239679</v>
      </c>
      <c r="G114" s="4">
        <v>0</v>
      </c>
      <c r="H114" s="4">
        <v>0</v>
      </c>
      <c r="I114" s="4">
        <v>0</v>
      </c>
      <c r="J114" s="4">
        <v>-5596960000</v>
      </c>
      <c r="K114" s="4">
        <f t="shared" si="6"/>
        <v>-204777426000</v>
      </c>
    </row>
    <row r="115" spans="1:11" x14ac:dyDescent="0.2">
      <c r="A115" s="11" t="s">
        <v>160</v>
      </c>
      <c r="B115" s="4">
        <v>65700</v>
      </c>
      <c r="C115" s="4">
        <v>65800</v>
      </c>
      <c r="D115" s="4">
        <v>-100</v>
      </c>
      <c r="E115" s="4">
        <v>-9030000</v>
      </c>
      <c r="F115" s="4">
        <f t="shared" si="5"/>
        <v>294049379679</v>
      </c>
      <c r="G115" s="4">
        <v>24000</v>
      </c>
      <c r="H115" s="4">
        <v>4100</v>
      </c>
      <c r="I115" s="4">
        <v>19900</v>
      </c>
      <c r="J115" s="4">
        <v>1791340000</v>
      </c>
      <c r="K115" s="4">
        <f t="shared" si="6"/>
        <v>-199180466000</v>
      </c>
    </row>
    <row r="116" spans="1:11" x14ac:dyDescent="0.2">
      <c r="A116" s="11" t="s">
        <v>159</v>
      </c>
      <c r="B116" s="4">
        <v>260000</v>
      </c>
      <c r="C116" s="4">
        <v>265000</v>
      </c>
      <c r="D116" s="4">
        <v>-5000</v>
      </c>
      <c r="E116" s="4">
        <v>-445000000</v>
      </c>
      <c r="F116" s="4">
        <f t="shared" si="5"/>
        <v>294058409679</v>
      </c>
      <c r="G116" s="4">
        <v>0</v>
      </c>
      <c r="H116" s="4">
        <v>0</v>
      </c>
      <c r="I116" s="4">
        <v>0</v>
      </c>
      <c r="J116" s="4">
        <v>-31887440000</v>
      </c>
      <c r="K116" s="4">
        <f t="shared" si="6"/>
        <v>-200971806000</v>
      </c>
    </row>
    <row r="117" spans="1:11" x14ac:dyDescent="0.2">
      <c r="A117" s="11" t="s">
        <v>158</v>
      </c>
      <c r="B117" s="4">
        <v>300000</v>
      </c>
      <c r="C117" s="4">
        <v>300000</v>
      </c>
      <c r="D117" s="4">
        <v>0</v>
      </c>
      <c r="E117" s="4">
        <v>0</v>
      </c>
      <c r="F117" s="4">
        <f t="shared" si="5"/>
        <v>294503409679</v>
      </c>
      <c r="G117" s="4">
        <v>0</v>
      </c>
      <c r="H117" s="4">
        <v>0</v>
      </c>
      <c r="I117" s="4">
        <v>0</v>
      </c>
      <c r="J117" s="4">
        <v>-13660660000</v>
      </c>
      <c r="K117" s="4">
        <f t="shared" si="6"/>
        <v>-169084366000</v>
      </c>
    </row>
    <row r="118" spans="1:11" x14ac:dyDescent="0.2">
      <c r="A118" s="11" t="s">
        <v>157</v>
      </c>
      <c r="B118" s="4">
        <v>552600</v>
      </c>
      <c r="C118" s="4">
        <v>544800</v>
      </c>
      <c r="D118" s="4">
        <v>7800</v>
      </c>
      <c r="E118" s="4">
        <v>701220000</v>
      </c>
      <c r="F118" s="4">
        <f t="shared" si="5"/>
        <v>294503409679</v>
      </c>
      <c r="G118" s="4">
        <v>0</v>
      </c>
      <c r="H118" s="4">
        <v>0</v>
      </c>
      <c r="I118" s="4">
        <v>0</v>
      </c>
      <c r="J118" s="4">
        <v>-26451110000</v>
      </c>
      <c r="K118" s="4">
        <f t="shared" si="6"/>
        <v>-155423706000</v>
      </c>
    </row>
    <row r="119" spans="1:11" x14ac:dyDescent="0.2">
      <c r="A119" s="11" t="s">
        <v>156</v>
      </c>
      <c r="B119" s="4">
        <v>259000</v>
      </c>
      <c r="C119" s="4">
        <v>259033</v>
      </c>
      <c r="D119" s="4">
        <v>-33</v>
      </c>
      <c r="E119" s="4">
        <v>-2940000</v>
      </c>
      <c r="F119" s="4">
        <f t="shared" si="5"/>
        <v>293802189679</v>
      </c>
      <c r="G119" s="4">
        <v>0</v>
      </c>
      <c r="H119" s="4">
        <v>0</v>
      </c>
      <c r="I119" s="4">
        <v>0</v>
      </c>
      <c r="J119" s="4">
        <v>-20244267000</v>
      </c>
      <c r="K119" s="4">
        <f t="shared" si="6"/>
        <v>-128972596000</v>
      </c>
    </row>
    <row r="120" spans="1:11" x14ac:dyDescent="0.2">
      <c r="A120" s="11" t="s">
        <v>155</v>
      </c>
      <c r="B120" s="4">
        <v>313083</v>
      </c>
      <c r="C120" s="4">
        <v>313000</v>
      </c>
      <c r="D120" s="4">
        <v>83</v>
      </c>
      <c r="E120" s="4">
        <v>7360000</v>
      </c>
      <c r="F120" s="4">
        <f t="shared" si="5"/>
        <v>293805129679</v>
      </c>
      <c r="G120" s="4">
        <v>11400</v>
      </c>
      <c r="H120" s="4">
        <v>217000</v>
      </c>
      <c r="I120" s="4">
        <v>-205600</v>
      </c>
      <c r="J120" s="4">
        <v>-18116660000</v>
      </c>
      <c r="K120" s="4">
        <f t="shared" si="6"/>
        <v>-108728329000</v>
      </c>
    </row>
    <row r="121" spans="1:11" x14ac:dyDescent="0.2">
      <c r="A121" s="11" t="s">
        <v>154</v>
      </c>
      <c r="B121" s="4">
        <v>439700</v>
      </c>
      <c r="C121" s="4">
        <v>445100</v>
      </c>
      <c r="D121" s="4">
        <v>-5400</v>
      </c>
      <c r="E121" s="4">
        <v>-480790000</v>
      </c>
      <c r="F121" s="4">
        <f t="shared" si="5"/>
        <v>293797769679</v>
      </c>
      <c r="G121" s="4">
        <v>0</v>
      </c>
      <c r="H121" s="4">
        <v>0</v>
      </c>
      <c r="I121" s="4">
        <v>0</v>
      </c>
      <c r="J121" s="4">
        <v>-3929280000</v>
      </c>
      <c r="K121" s="4">
        <f t="shared" si="6"/>
        <v>-90611669000</v>
      </c>
    </row>
    <row r="122" spans="1:11" x14ac:dyDescent="0.2">
      <c r="A122" s="11" t="s">
        <v>153</v>
      </c>
      <c r="B122" s="4">
        <v>282700</v>
      </c>
      <c r="C122" s="4">
        <v>282700</v>
      </c>
      <c r="D122" s="4">
        <v>0</v>
      </c>
      <c r="E122" s="4">
        <v>0</v>
      </c>
      <c r="F122" s="4">
        <f t="shared" si="5"/>
        <v>294278559679</v>
      </c>
      <c r="G122" s="4">
        <v>21800</v>
      </c>
      <c r="H122" s="4">
        <v>10400</v>
      </c>
      <c r="I122" s="4">
        <v>11400</v>
      </c>
      <c r="J122" s="4">
        <v>997400000</v>
      </c>
      <c r="K122" s="4">
        <f t="shared" si="6"/>
        <v>-86682389000</v>
      </c>
    </row>
    <row r="123" spans="1:11" x14ac:dyDescent="0.2">
      <c r="A123" s="11" t="s">
        <v>152</v>
      </c>
      <c r="B123" s="4">
        <v>94100</v>
      </c>
      <c r="C123" s="4">
        <v>94100</v>
      </c>
      <c r="D123" s="4">
        <v>0</v>
      </c>
      <c r="E123" s="4">
        <v>0</v>
      </c>
      <c r="F123" s="4">
        <f t="shared" ref="F123:F128" si="7">E123+F124</f>
        <v>294278559679</v>
      </c>
      <c r="G123" s="4">
        <v>51400</v>
      </c>
      <c r="H123" s="4">
        <v>39000</v>
      </c>
      <c r="I123" s="4">
        <v>12400</v>
      </c>
      <c r="J123" s="4">
        <v>1123460000</v>
      </c>
      <c r="K123" s="4">
        <f t="shared" ref="K123:K128" si="8">K124+J123</f>
        <v>-87679789000</v>
      </c>
    </row>
    <row r="124" spans="1:11" x14ac:dyDescent="0.2">
      <c r="A124" s="11" t="s">
        <v>151</v>
      </c>
      <c r="B124" s="4">
        <v>349950</v>
      </c>
      <c r="C124" s="4">
        <v>352266</v>
      </c>
      <c r="D124" s="4">
        <v>-2316</v>
      </c>
      <c r="E124" s="4">
        <v>-212360000</v>
      </c>
      <c r="F124" s="4">
        <f t="shared" si="7"/>
        <v>294278559679</v>
      </c>
      <c r="G124" s="4">
        <v>11000</v>
      </c>
      <c r="H124" s="4">
        <v>65000</v>
      </c>
      <c r="I124" s="4">
        <v>-54000</v>
      </c>
      <c r="J124" s="4">
        <v>-4896060000</v>
      </c>
      <c r="K124" s="4">
        <f t="shared" si="8"/>
        <v>-88803249000</v>
      </c>
    </row>
    <row r="125" spans="1:11" x14ac:dyDescent="0.2">
      <c r="A125" s="11" t="s">
        <v>150</v>
      </c>
      <c r="B125" s="4">
        <v>193200</v>
      </c>
      <c r="C125" s="4">
        <v>193217</v>
      </c>
      <c r="D125" s="4">
        <v>-17</v>
      </c>
      <c r="E125" s="4">
        <v>-1550000</v>
      </c>
      <c r="F125" s="4">
        <f t="shared" si="7"/>
        <v>294490919679</v>
      </c>
      <c r="G125" s="4">
        <v>0</v>
      </c>
      <c r="H125" s="4">
        <v>0</v>
      </c>
      <c r="I125" s="4">
        <v>0</v>
      </c>
      <c r="J125" s="4">
        <v>-4763170000</v>
      </c>
      <c r="K125" s="4">
        <f t="shared" si="8"/>
        <v>-83907189000</v>
      </c>
    </row>
    <row r="126" spans="1:11" x14ac:dyDescent="0.2">
      <c r="A126" s="11" t="s">
        <v>149</v>
      </c>
      <c r="B126" s="4">
        <v>163259</v>
      </c>
      <c r="C126" s="4">
        <v>162781</v>
      </c>
      <c r="D126" s="4">
        <v>478</v>
      </c>
      <c r="E126" s="4">
        <v>43450000</v>
      </c>
      <c r="F126" s="4">
        <f t="shared" si="7"/>
        <v>294492469679</v>
      </c>
      <c r="G126" s="4">
        <v>14000</v>
      </c>
      <c r="H126" s="4">
        <v>1570000</v>
      </c>
      <c r="I126" s="4">
        <v>-1556000</v>
      </c>
      <c r="J126" s="4">
        <v>-143014830000</v>
      </c>
      <c r="K126" s="4">
        <f t="shared" si="8"/>
        <v>-79144019000</v>
      </c>
    </row>
    <row r="127" spans="1:11" x14ac:dyDescent="0.2">
      <c r="A127" s="11" t="s">
        <v>148</v>
      </c>
      <c r="B127" s="4">
        <v>220200</v>
      </c>
      <c r="C127" s="4">
        <v>220100</v>
      </c>
      <c r="D127" s="4">
        <v>100</v>
      </c>
      <c r="E127" s="4">
        <v>9390000</v>
      </c>
      <c r="F127" s="4">
        <f t="shared" si="7"/>
        <v>294449019679</v>
      </c>
      <c r="G127" s="4">
        <v>0</v>
      </c>
      <c r="H127" s="4">
        <v>0</v>
      </c>
      <c r="I127" s="4">
        <v>0</v>
      </c>
      <c r="J127" s="4">
        <v>-5849750000</v>
      </c>
      <c r="K127" s="4">
        <f t="shared" si="8"/>
        <v>63870811000</v>
      </c>
    </row>
    <row r="128" spans="1:11" x14ac:dyDescent="0.2">
      <c r="A128" s="11" t="s">
        <v>147</v>
      </c>
      <c r="B128" s="4">
        <v>239904</v>
      </c>
      <c r="C128" s="4">
        <v>239650</v>
      </c>
      <c r="D128" s="4">
        <v>254</v>
      </c>
      <c r="E128" s="4">
        <v>23360000</v>
      </c>
      <c r="F128" s="4">
        <f t="shared" si="7"/>
        <v>294439629679</v>
      </c>
      <c r="G128" s="4">
        <v>1215000</v>
      </c>
      <c r="H128" s="4">
        <v>14500</v>
      </c>
      <c r="I128" s="4">
        <v>1200500</v>
      </c>
      <c r="J128" s="4">
        <v>111035520000</v>
      </c>
      <c r="K128" s="4">
        <f t="shared" si="8"/>
        <v>69720561000</v>
      </c>
    </row>
    <row r="129" spans="1:11" x14ac:dyDescent="0.2">
      <c r="A129" s="11" t="s">
        <v>146</v>
      </c>
      <c r="B129" s="4">
        <v>4689600</v>
      </c>
      <c r="C129" s="4">
        <v>1474360</v>
      </c>
      <c r="D129" s="4">
        <v>3215240</v>
      </c>
      <c r="E129" s="4">
        <v>293471173592</v>
      </c>
      <c r="F129" s="4">
        <f t="shared" ref="F129:F139" si="9">E129+F130</f>
        <v>294416269679</v>
      </c>
      <c r="G129" s="4">
        <v>305066</v>
      </c>
      <c r="H129" s="4">
        <v>1328600</v>
      </c>
      <c r="I129" s="4">
        <v>-1023534</v>
      </c>
      <c r="J129" s="4">
        <v>-100907779000</v>
      </c>
      <c r="K129" s="4">
        <f t="shared" ref="K129:K139" si="10">K130+J129</f>
        <v>-41314959000</v>
      </c>
    </row>
    <row r="130" spans="1:11" x14ac:dyDescent="0.2">
      <c r="A130" s="11" t="s">
        <v>145</v>
      </c>
      <c r="B130" s="4">
        <v>20000</v>
      </c>
      <c r="C130" s="4">
        <v>20200</v>
      </c>
      <c r="D130" s="4">
        <v>-200</v>
      </c>
      <c r="E130" s="4">
        <v>-18266764</v>
      </c>
      <c r="F130" s="4">
        <f t="shared" si="9"/>
        <v>945096087</v>
      </c>
      <c r="G130" s="4">
        <v>304800</v>
      </c>
      <c r="H130" s="4">
        <v>337000</v>
      </c>
      <c r="I130" s="4">
        <v>-32200</v>
      </c>
      <c r="J130" s="4">
        <v>-3030280000</v>
      </c>
      <c r="K130" s="4">
        <f t="shared" si="10"/>
        <v>59592820000</v>
      </c>
    </row>
    <row r="131" spans="1:11" x14ac:dyDescent="0.2">
      <c r="A131" s="11" t="s">
        <v>144</v>
      </c>
      <c r="B131" s="4">
        <v>41400</v>
      </c>
      <c r="C131" s="4">
        <v>41700</v>
      </c>
      <c r="D131" s="4">
        <v>-300</v>
      </c>
      <c r="E131" s="4">
        <v>-27447149</v>
      </c>
      <c r="F131" s="4">
        <f t="shared" si="9"/>
        <v>963362851</v>
      </c>
      <c r="G131" s="4">
        <v>8700</v>
      </c>
      <c r="H131" s="4">
        <v>228300</v>
      </c>
      <c r="I131" s="4">
        <v>-219600</v>
      </c>
      <c r="J131" s="4">
        <v>-20072370000</v>
      </c>
      <c r="K131" s="4">
        <f t="shared" si="10"/>
        <v>62623100000</v>
      </c>
    </row>
    <row r="132" spans="1:11" x14ac:dyDescent="0.2">
      <c r="A132" s="11" t="s">
        <v>143</v>
      </c>
      <c r="B132" s="4">
        <v>223900</v>
      </c>
      <c r="C132" s="4">
        <v>225508</v>
      </c>
      <c r="D132" s="4">
        <v>-1608</v>
      </c>
      <c r="E132" s="4">
        <v>-145820000</v>
      </c>
      <c r="F132" s="4">
        <f t="shared" si="9"/>
        <v>990810000</v>
      </c>
      <c r="G132" s="4">
        <v>50000</v>
      </c>
      <c r="H132" s="4">
        <v>0</v>
      </c>
      <c r="I132" s="4">
        <v>50000</v>
      </c>
      <c r="J132" s="4">
        <v>4523720000</v>
      </c>
      <c r="K132" s="4">
        <f t="shared" si="10"/>
        <v>82695470000</v>
      </c>
    </row>
    <row r="133" spans="1:11" x14ac:dyDescent="0.2">
      <c r="A133" s="11" t="s">
        <v>142</v>
      </c>
      <c r="B133" s="4">
        <v>83300</v>
      </c>
      <c r="C133" s="4">
        <v>82500</v>
      </c>
      <c r="D133" s="4">
        <v>800</v>
      </c>
      <c r="E133" s="4">
        <v>71600000</v>
      </c>
      <c r="F133" s="4">
        <f t="shared" si="9"/>
        <v>1136630000</v>
      </c>
      <c r="G133" s="4">
        <v>12900</v>
      </c>
      <c r="H133" s="4">
        <v>0</v>
      </c>
      <c r="I133" s="4">
        <v>12900</v>
      </c>
      <c r="J133" s="4">
        <v>1153260000</v>
      </c>
      <c r="K133" s="4">
        <f t="shared" si="10"/>
        <v>78171750000</v>
      </c>
    </row>
    <row r="134" spans="1:11" x14ac:dyDescent="0.2">
      <c r="A134" s="11" t="s">
        <v>141</v>
      </c>
      <c r="B134" s="4">
        <v>807500</v>
      </c>
      <c r="C134" s="4">
        <v>807500</v>
      </c>
      <c r="D134" s="4">
        <v>0</v>
      </c>
      <c r="E134" s="4">
        <v>0</v>
      </c>
      <c r="F134" s="4">
        <f t="shared" si="9"/>
        <v>1065030000</v>
      </c>
      <c r="G134" s="4">
        <v>21600</v>
      </c>
      <c r="H134" s="4">
        <v>0</v>
      </c>
      <c r="I134" s="4">
        <v>21600</v>
      </c>
      <c r="J134" s="4">
        <v>1921500000</v>
      </c>
      <c r="K134" s="4">
        <f t="shared" si="10"/>
        <v>77018490000</v>
      </c>
    </row>
    <row r="135" spans="1:11" x14ac:dyDescent="0.2">
      <c r="A135" s="11" t="s">
        <v>140</v>
      </c>
      <c r="B135" s="4">
        <v>249400</v>
      </c>
      <c r="C135" s="4">
        <v>249400</v>
      </c>
      <c r="D135" s="4">
        <v>0</v>
      </c>
      <c r="E135" s="4">
        <v>0</v>
      </c>
      <c r="F135" s="4">
        <f t="shared" si="9"/>
        <v>1065030000</v>
      </c>
      <c r="G135" s="4">
        <v>15800</v>
      </c>
      <c r="H135" s="4">
        <v>0</v>
      </c>
      <c r="I135" s="4">
        <v>15800</v>
      </c>
      <c r="J135" s="4">
        <v>1413100000</v>
      </c>
      <c r="K135" s="4">
        <f t="shared" si="10"/>
        <v>75096990000</v>
      </c>
    </row>
    <row r="136" spans="1:11" x14ac:dyDescent="0.2">
      <c r="A136" s="11" t="s">
        <v>139</v>
      </c>
      <c r="B136" s="4">
        <v>12100</v>
      </c>
      <c r="C136" s="4">
        <v>800</v>
      </c>
      <c r="D136" s="4">
        <v>11300</v>
      </c>
      <c r="E136" s="4">
        <v>995530000</v>
      </c>
      <c r="F136" s="4">
        <f t="shared" si="9"/>
        <v>1065030000</v>
      </c>
      <c r="G136" s="4">
        <v>10000</v>
      </c>
      <c r="H136" s="4">
        <v>63500</v>
      </c>
      <c r="I136" s="4">
        <v>-53500</v>
      </c>
      <c r="J136" s="4">
        <v>-4717360000</v>
      </c>
      <c r="K136" s="4">
        <f t="shared" si="10"/>
        <v>73683890000</v>
      </c>
    </row>
    <row r="137" spans="1:11" x14ac:dyDescent="0.2">
      <c r="A137" s="11" t="s">
        <v>138</v>
      </c>
      <c r="B137" s="4">
        <v>320000</v>
      </c>
      <c r="C137" s="4">
        <v>319100</v>
      </c>
      <c r="D137" s="4">
        <v>900</v>
      </c>
      <c r="E137" s="4">
        <v>79380000</v>
      </c>
      <c r="F137" s="4">
        <f t="shared" si="9"/>
        <v>69500000</v>
      </c>
      <c r="G137" s="4">
        <v>0</v>
      </c>
      <c r="H137" s="4">
        <v>0</v>
      </c>
      <c r="I137" s="4">
        <v>0</v>
      </c>
      <c r="J137" s="4">
        <v>-644910000</v>
      </c>
      <c r="K137" s="4">
        <f t="shared" si="10"/>
        <v>78401250000</v>
      </c>
    </row>
    <row r="138" spans="1:11" x14ac:dyDescent="0.2">
      <c r="A138" s="11" t="s">
        <v>137</v>
      </c>
      <c r="B138" s="4">
        <v>5100</v>
      </c>
      <c r="C138" s="4">
        <v>0</v>
      </c>
      <c r="D138" s="4">
        <v>5100</v>
      </c>
      <c r="E138" s="4">
        <v>453900000</v>
      </c>
      <c r="F138" s="4">
        <f t="shared" si="9"/>
        <v>-9880000</v>
      </c>
      <c r="G138" s="4">
        <v>206000</v>
      </c>
      <c r="H138" s="4">
        <v>52900</v>
      </c>
      <c r="I138" s="4">
        <v>153100</v>
      </c>
      <c r="J138" s="4">
        <v>13666410000</v>
      </c>
      <c r="K138" s="4">
        <f t="shared" si="10"/>
        <v>79046160000</v>
      </c>
    </row>
    <row r="139" spans="1:11" x14ac:dyDescent="0.2">
      <c r="A139" s="11" t="s">
        <v>136</v>
      </c>
      <c r="B139" s="4">
        <v>0</v>
      </c>
      <c r="C139" s="4">
        <v>12100</v>
      </c>
      <c r="D139" s="4">
        <v>-12100</v>
      </c>
      <c r="E139" s="4">
        <v>-1080570000</v>
      </c>
      <c r="F139" s="4">
        <f t="shared" si="9"/>
        <v>-463780000</v>
      </c>
      <c r="G139" s="4">
        <v>758300</v>
      </c>
      <c r="H139" s="4">
        <v>15400</v>
      </c>
      <c r="I139" s="4">
        <v>742900</v>
      </c>
      <c r="J139" s="4">
        <v>66236510000</v>
      </c>
      <c r="K139" s="4">
        <f t="shared" si="10"/>
        <v>65379750000</v>
      </c>
    </row>
    <row r="140" spans="1:11" x14ac:dyDescent="0.2">
      <c r="A140" s="11" t="s">
        <v>135</v>
      </c>
      <c r="B140" s="4">
        <v>200000</v>
      </c>
      <c r="C140" s="4">
        <v>200900</v>
      </c>
      <c r="D140" s="4">
        <v>-900</v>
      </c>
      <c r="E140" s="4">
        <v>-79360000</v>
      </c>
      <c r="F140" s="4">
        <f t="shared" ref="F140:F151" si="11">E140+F141</f>
        <v>616790000</v>
      </c>
      <c r="G140" s="4">
        <v>339600</v>
      </c>
      <c r="H140" s="4">
        <v>22400</v>
      </c>
      <c r="I140" s="4">
        <v>317200</v>
      </c>
      <c r="J140" s="4">
        <v>27769100000</v>
      </c>
      <c r="K140" s="4">
        <f t="shared" ref="K140:K151" si="12">K141+J140</f>
        <v>-856760000</v>
      </c>
    </row>
    <row r="141" spans="1:11" x14ac:dyDescent="0.2">
      <c r="A141" s="11" t="s">
        <v>134</v>
      </c>
      <c r="B141" s="4">
        <v>20000</v>
      </c>
      <c r="C141" s="4">
        <v>25100</v>
      </c>
      <c r="D141" s="4">
        <v>-5100</v>
      </c>
      <c r="E141" s="4">
        <v>-434800000</v>
      </c>
      <c r="F141" s="4">
        <f t="shared" si="11"/>
        <v>696150000</v>
      </c>
      <c r="G141" s="4">
        <v>0</v>
      </c>
      <c r="H141" s="4">
        <v>0</v>
      </c>
      <c r="I141" s="4">
        <v>0</v>
      </c>
      <c r="J141" s="4">
        <v>-1210020000</v>
      </c>
      <c r="K141" s="4">
        <f t="shared" si="12"/>
        <v>-28625860000</v>
      </c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11"/>
        <v>1130950000</v>
      </c>
      <c r="G142" s="4">
        <v>0</v>
      </c>
      <c r="H142" s="4">
        <v>0</v>
      </c>
      <c r="I142" s="4">
        <v>0</v>
      </c>
      <c r="J142" s="4">
        <v>-1237130000</v>
      </c>
      <c r="K142" s="4">
        <f t="shared" si="12"/>
        <v>-27415840000</v>
      </c>
    </row>
    <row r="143" spans="1:11" x14ac:dyDescent="0.2">
      <c r="A143" s="11" t="s">
        <v>132</v>
      </c>
      <c r="B143" s="4">
        <v>400200</v>
      </c>
      <c r="C143" s="4">
        <v>400200</v>
      </c>
      <c r="D143" s="4">
        <v>0</v>
      </c>
      <c r="E143" s="4">
        <v>0</v>
      </c>
      <c r="F143" s="4">
        <f t="shared" si="11"/>
        <v>1130950000</v>
      </c>
      <c r="G143" s="4">
        <v>35300</v>
      </c>
      <c r="H143" s="4">
        <v>222600</v>
      </c>
      <c r="I143" s="4">
        <v>-187300</v>
      </c>
      <c r="J143" s="4">
        <v>-15908680000</v>
      </c>
      <c r="K143" s="4">
        <f t="shared" si="12"/>
        <v>-26178710000</v>
      </c>
    </row>
    <row r="144" spans="1:11" x14ac:dyDescent="0.2">
      <c r="A144" s="11" t="s">
        <v>131</v>
      </c>
      <c r="B144" s="4">
        <v>300000</v>
      </c>
      <c r="C144" s="4">
        <v>302400</v>
      </c>
      <c r="D144" s="4">
        <v>-2400</v>
      </c>
      <c r="E144" s="4">
        <v>-207700000</v>
      </c>
      <c r="F144" s="4">
        <f t="shared" si="11"/>
        <v>1130950000</v>
      </c>
      <c r="K144" s="4">
        <f t="shared" si="12"/>
        <v>-10270030000</v>
      </c>
    </row>
    <row r="145" spans="1:11" x14ac:dyDescent="0.2">
      <c r="A145" s="11" t="s">
        <v>130</v>
      </c>
      <c r="B145" s="4">
        <v>100000</v>
      </c>
      <c r="C145" s="4">
        <v>100400</v>
      </c>
      <c r="D145" s="4">
        <v>-400</v>
      </c>
      <c r="E145" s="4">
        <v>-34340000</v>
      </c>
      <c r="F145" s="4">
        <f t="shared" si="11"/>
        <v>1338650000</v>
      </c>
      <c r="K145" s="4">
        <f t="shared" si="12"/>
        <v>-10270030000</v>
      </c>
    </row>
    <row r="146" spans="1:11" x14ac:dyDescent="0.2">
      <c r="A146" s="11" t="s">
        <v>129</v>
      </c>
      <c r="B146" s="4">
        <v>88466</v>
      </c>
      <c r="C146" s="4">
        <v>88766</v>
      </c>
      <c r="D146" s="4">
        <v>-300</v>
      </c>
      <c r="E146" s="4">
        <v>-25650000</v>
      </c>
      <c r="F146" s="4">
        <f t="shared" si="11"/>
        <v>1372990000</v>
      </c>
      <c r="K146" s="4">
        <f t="shared" si="12"/>
        <v>-10270030000</v>
      </c>
    </row>
    <row r="147" spans="1:11" x14ac:dyDescent="0.2">
      <c r="A147" s="11" t="s">
        <v>128</v>
      </c>
      <c r="B147" s="4">
        <v>0</v>
      </c>
      <c r="C147" s="4">
        <v>1100</v>
      </c>
      <c r="D147" s="4">
        <v>-1100</v>
      </c>
      <c r="E147" s="4">
        <v>-92480000</v>
      </c>
      <c r="F147" s="4">
        <f t="shared" si="11"/>
        <v>1398640000</v>
      </c>
      <c r="G147" s="4">
        <v>19000</v>
      </c>
      <c r="H147" s="4">
        <v>139400</v>
      </c>
      <c r="I147" s="4">
        <v>-120400</v>
      </c>
      <c r="J147" s="4">
        <v>-10125380000</v>
      </c>
      <c r="K147" s="4">
        <f t="shared" si="12"/>
        <v>-10270030000</v>
      </c>
    </row>
    <row r="148" spans="1:11" x14ac:dyDescent="0.2">
      <c r="A148" s="11" t="s">
        <v>126</v>
      </c>
      <c r="B148" s="4">
        <v>447200</v>
      </c>
      <c r="C148" s="4">
        <v>447200</v>
      </c>
      <c r="D148" s="4">
        <v>0</v>
      </c>
      <c r="E148" s="4">
        <v>0</v>
      </c>
      <c r="F148" s="4">
        <f t="shared" si="11"/>
        <v>1491120000</v>
      </c>
      <c r="G148" s="4">
        <v>23000</v>
      </c>
      <c r="H148" s="4">
        <v>52200</v>
      </c>
      <c r="I148" s="4">
        <v>-29200</v>
      </c>
      <c r="J148" s="4">
        <v>-2421830000</v>
      </c>
      <c r="K148" s="4">
        <f t="shared" si="12"/>
        <v>-144650000</v>
      </c>
    </row>
    <row r="149" spans="1:11" x14ac:dyDescent="0.2">
      <c r="A149" s="11" t="s">
        <v>124</v>
      </c>
      <c r="B149" s="4">
        <v>602000</v>
      </c>
      <c r="C149" s="4">
        <v>602000</v>
      </c>
      <c r="D149" s="4">
        <v>0</v>
      </c>
      <c r="E149" s="4">
        <v>0</v>
      </c>
      <c r="F149" s="4">
        <f t="shared" si="11"/>
        <v>1491120000</v>
      </c>
      <c r="G149" s="4">
        <v>58000</v>
      </c>
      <c r="H149" s="4">
        <v>0</v>
      </c>
      <c r="I149" s="4">
        <v>58000</v>
      </c>
      <c r="J149" s="4">
        <v>4960740000</v>
      </c>
      <c r="K149" s="4">
        <f t="shared" si="12"/>
        <v>2277180000</v>
      </c>
    </row>
    <row r="150" spans="1:11" x14ac:dyDescent="0.2">
      <c r="A150" s="11" t="s">
        <v>123</v>
      </c>
      <c r="B150" s="4">
        <v>575500</v>
      </c>
      <c r="C150" s="4">
        <v>575500</v>
      </c>
      <c r="D150" s="4">
        <v>0</v>
      </c>
      <c r="E150" s="4">
        <v>0</v>
      </c>
      <c r="F150" s="4">
        <f t="shared" si="11"/>
        <v>1491120000</v>
      </c>
      <c r="K150" s="4">
        <f t="shared" si="12"/>
        <v>-2683560000</v>
      </c>
    </row>
    <row r="151" spans="1:11" x14ac:dyDescent="0.2">
      <c r="A151" s="11" t="s">
        <v>122</v>
      </c>
      <c r="B151" s="4">
        <v>325900</v>
      </c>
      <c r="C151" s="4">
        <v>308800</v>
      </c>
      <c r="D151" s="4">
        <v>17100</v>
      </c>
      <c r="E151" s="4">
        <v>1491120000</v>
      </c>
      <c r="F151" s="4">
        <f t="shared" si="11"/>
        <v>1491120000</v>
      </c>
      <c r="G151" s="4">
        <v>18000</v>
      </c>
      <c r="H151" s="4">
        <v>49300</v>
      </c>
      <c r="I151" s="4">
        <v>-31300</v>
      </c>
      <c r="J151" s="4">
        <v>-2683560000</v>
      </c>
      <c r="K151" s="4">
        <f t="shared" si="12"/>
        <v>-2683560000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P307"/>
  <sheetViews>
    <sheetView topLeftCell="B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5.5"/>
    <col min="4" max="4" customWidth="true" width="15.0"/>
    <col min="5" max="5" customWidth="true" width="18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72">
        <v>331</v>
      </c>
      <c r="B3" t="n" s="473">
        <v>136900.0</v>
      </c>
      <c r="C3" t="n" s="474">
        <v>260800.0</v>
      </c>
      <c r="D3" t="n" s="475">
        <v>-123900.0</v>
      </c>
      <c r="E3" t="n" s="476">
        <v>-2.049722E10</v>
      </c>
      <c r="G3" t="n" s="468">
        <v>0.0</v>
      </c>
      <c r="H3" t="n" s="469">
        <v>0.0</v>
      </c>
      <c r="I3" t="n" s="470">
        <v>0.0</v>
      </c>
      <c r="J3" t="n" s="471">
        <v>0.0</v>
      </c>
    </row>
    <row r="4" spans="1:11" x14ac:dyDescent="0.2">
      <c r="A4" s="11" t="s">
        <v>326</v>
      </c>
      <c r="B4" s="4">
        <v>190943</v>
      </c>
      <c r="C4" s="4">
        <v>19300</v>
      </c>
      <c r="D4" s="4">
        <v>171643</v>
      </c>
      <c r="E4" s="4">
        <v>29049900000</v>
      </c>
      <c r="F4" s="4">
        <f t="shared" ref="F4:F12" si="0">E4+F5</f>
        <v>168065305978</v>
      </c>
      <c r="G4" s="4">
        <v>0</v>
      </c>
      <c r="H4" s="4">
        <v>0</v>
      </c>
      <c r="I4" s="4">
        <v>0</v>
      </c>
      <c r="J4" s="4">
        <v>-759050000</v>
      </c>
      <c r="K4" s="4">
        <f t="shared" ref="K4:K12" si="1">K5+J4</f>
        <v>-67180072000</v>
      </c>
    </row>
    <row r="5" spans="1:11" x14ac:dyDescent="0.2">
      <c r="A5" s="11" t="s">
        <v>325</v>
      </c>
      <c r="B5" s="4">
        <v>192300</v>
      </c>
      <c r="C5" s="4">
        <v>14612</v>
      </c>
      <c r="D5" s="4">
        <v>177688</v>
      </c>
      <c r="E5" s="4">
        <v>29896680000</v>
      </c>
      <c r="F5" s="4">
        <f t="shared" si="0"/>
        <v>139015405978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-66421022000</v>
      </c>
    </row>
    <row r="6" spans="1:11" x14ac:dyDescent="0.2">
      <c r="A6" s="11" t="s">
        <v>324</v>
      </c>
      <c r="B6" s="4">
        <v>313360</v>
      </c>
      <c r="C6" s="4">
        <v>438132</v>
      </c>
      <c r="D6" s="4">
        <v>-124772</v>
      </c>
      <c r="E6" s="4">
        <v>-19313740000</v>
      </c>
      <c r="F6" s="4">
        <f t="shared" si="0"/>
        <v>109118725978</v>
      </c>
      <c r="G6" s="4">
        <v>206400</v>
      </c>
      <c r="H6" s="4">
        <v>1400</v>
      </c>
      <c r="I6" s="4">
        <v>205000</v>
      </c>
      <c r="J6" s="4">
        <v>33204510000</v>
      </c>
      <c r="K6" s="4">
        <f t="shared" si="1"/>
        <v>-66421022000</v>
      </c>
    </row>
    <row r="7" spans="1:11" x14ac:dyDescent="0.2">
      <c r="A7" s="11" t="s">
        <v>323</v>
      </c>
      <c r="B7" s="4">
        <v>185450</v>
      </c>
      <c r="C7" s="4">
        <v>227200</v>
      </c>
      <c r="D7" s="4">
        <v>-41750</v>
      </c>
      <c r="E7" s="4">
        <v>-7095300000</v>
      </c>
      <c r="F7" s="4">
        <f t="shared" si="0"/>
        <v>128432465978</v>
      </c>
      <c r="G7" s="4">
        <v>223300</v>
      </c>
      <c r="H7" s="4">
        <v>1400</v>
      </c>
      <c r="I7" s="4">
        <v>221900</v>
      </c>
      <c r="J7" s="4">
        <v>36375730000</v>
      </c>
      <c r="K7" s="4">
        <f t="shared" si="1"/>
        <v>-99625532000</v>
      </c>
    </row>
    <row r="8" spans="1:11" x14ac:dyDescent="0.2">
      <c r="A8" s="11" t="s">
        <v>317</v>
      </c>
      <c r="B8" s="4">
        <v>165600</v>
      </c>
      <c r="C8" s="4">
        <v>197700</v>
      </c>
      <c r="D8" s="4">
        <v>-32100</v>
      </c>
      <c r="E8" s="4">
        <v>-4855150000</v>
      </c>
      <c r="F8" s="4">
        <f t="shared" si="0"/>
        <v>135527765978</v>
      </c>
      <c r="G8" s="4">
        <v>0</v>
      </c>
      <c r="H8" s="4">
        <v>0</v>
      </c>
      <c r="I8" s="4">
        <v>0</v>
      </c>
      <c r="J8" s="4">
        <v>409140000</v>
      </c>
      <c r="K8" s="4">
        <f t="shared" si="1"/>
        <v>-136001262000</v>
      </c>
    </row>
    <row r="9" spans="1:11" x14ac:dyDescent="0.2">
      <c r="A9" s="11" t="s">
        <v>316</v>
      </c>
      <c r="B9" s="4">
        <v>220800</v>
      </c>
      <c r="C9" s="4">
        <v>149757</v>
      </c>
      <c r="D9" s="4">
        <v>71043</v>
      </c>
      <c r="E9" s="4">
        <v>12221470000</v>
      </c>
      <c r="F9" s="4">
        <f t="shared" si="0"/>
        <v>140382915978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-136410402000</v>
      </c>
    </row>
    <row r="10" spans="1:11" x14ac:dyDescent="0.2">
      <c r="A10" s="11" t="s">
        <v>315</v>
      </c>
      <c r="B10" s="4">
        <v>167717</v>
      </c>
      <c r="C10" s="4">
        <v>36350</v>
      </c>
      <c r="D10" s="4">
        <v>131367</v>
      </c>
      <c r="E10" s="4">
        <v>22683720000</v>
      </c>
      <c r="F10" s="4">
        <f t="shared" si="0"/>
        <v>128161445978</v>
      </c>
      <c r="G10" s="4">
        <v>0</v>
      </c>
      <c r="H10" s="4">
        <v>0</v>
      </c>
      <c r="I10" s="4">
        <v>0</v>
      </c>
      <c r="J10" s="4">
        <v>203960000</v>
      </c>
      <c r="K10" s="4">
        <f t="shared" si="1"/>
        <v>-136410402000</v>
      </c>
    </row>
    <row r="11" spans="1:11" x14ac:dyDescent="0.2">
      <c r="A11" s="11" t="s">
        <v>314</v>
      </c>
      <c r="B11" s="4">
        <v>105109</v>
      </c>
      <c r="C11" s="4">
        <v>102803</v>
      </c>
      <c r="D11" s="4">
        <v>2306</v>
      </c>
      <c r="E11" s="4">
        <v>502470000</v>
      </c>
      <c r="F11" s="4">
        <f t="shared" si="0"/>
        <v>105477725978</v>
      </c>
      <c r="G11" s="4">
        <v>0</v>
      </c>
      <c r="H11" s="4">
        <v>0</v>
      </c>
      <c r="I11" s="4">
        <v>0</v>
      </c>
      <c r="J11" s="4">
        <v>67500000</v>
      </c>
      <c r="K11" s="4">
        <f t="shared" si="1"/>
        <v>-136614362000</v>
      </c>
    </row>
    <row r="12" spans="1:11" x14ac:dyDescent="0.2">
      <c r="A12" s="11" t="s">
        <v>313</v>
      </c>
      <c r="B12" s="4">
        <v>38309</v>
      </c>
      <c r="C12" s="4">
        <v>117000</v>
      </c>
      <c r="D12" s="4">
        <v>-78691</v>
      </c>
      <c r="E12" s="4">
        <v>-13323070000</v>
      </c>
      <c r="F12" s="4">
        <f t="shared" si="0"/>
        <v>104975255978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-136681862000</v>
      </c>
    </row>
    <row r="13" spans="1:11" x14ac:dyDescent="0.2">
      <c r="A13" s="11" t="s">
        <v>312</v>
      </c>
      <c r="B13" s="4">
        <v>139400</v>
      </c>
      <c r="C13" s="4">
        <v>60010</v>
      </c>
      <c r="D13" s="4">
        <v>79390</v>
      </c>
      <c r="E13" s="4">
        <v>13850690000</v>
      </c>
      <c r="F13" s="4">
        <f t="shared" ref="F13:F20" si="2">E13+F14</f>
        <v>118298325978</v>
      </c>
      <c r="G13" s="4">
        <v>0</v>
      </c>
      <c r="H13" s="4">
        <v>0</v>
      </c>
      <c r="I13" s="4">
        <v>0</v>
      </c>
      <c r="J13" s="4">
        <v>-339560000</v>
      </c>
      <c r="K13" s="4">
        <f t="shared" ref="K13:K97" si="3">K14+J13</f>
        <v>-136681862000</v>
      </c>
    </row>
    <row r="14" spans="1:11" x14ac:dyDescent="0.2">
      <c r="A14" s="11" t="s">
        <v>310</v>
      </c>
      <c r="B14" s="4">
        <v>222900</v>
      </c>
      <c r="C14" s="4">
        <v>97445</v>
      </c>
      <c r="D14" s="4">
        <v>125455</v>
      </c>
      <c r="E14" s="4">
        <v>22050700000</v>
      </c>
      <c r="F14" s="4">
        <f t="shared" si="2"/>
        <v>104447635978</v>
      </c>
      <c r="G14" s="4">
        <v>94500</v>
      </c>
      <c r="H14" s="4">
        <v>5000</v>
      </c>
      <c r="I14" s="4">
        <v>89500</v>
      </c>
      <c r="J14" s="4">
        <v>15064670000</v>
      </c>
      <c r="K14" s="4">
        <f t="shared" si="3"/>
        <v>-136342302000</v>
      </c>
    </row>
    <row r="15" spans="1:11" x14ac:dyDescent="0.2">
      <c r="A15" s="11" t="s">
        <v>309</v>
      </c>
      <c r="B15" s="4">
        <v>120800</v>
      </c>
      <c r="C15" s="4">
        <v>50655</v>
      </c>
      <c r="D15" s="4">
        <v>70145</v>
      </c>
      <c r="E15" s="4">
        <v>12217790000</v>
      </c>
      <c r="F15" s="4">
        <f t="shared" si="2"/>
        <v>82396935978</v>
      </c>
      <c r="G15" s="4">
        <v>9200</v>
      </c>
      <c r="H15" s="4">
        <v>2700</v>
      </c>
      <c r="I15" s="4">
        <v>6500</v>
      </c>
      <c r="J15" s="4">
        <v>1112240000</v>
      </c>
      <c r="K15" s="4">
        <f t="shared" si="3"/>
        <v>-151406972000</v>
      </c>
    </row>
    <row r="16" spans="1:11" x14ac:dyDescent="0.2">
      <c r="A16" s="11" t="s">
        <v>308</v>
      </c>
      <c r="B16" s="4">
        <v>165900</v>
      </c>
      <c r="C16" s="4">
        <v>57700</v>
      </c>
      <c r="D16" s="4">
        <v>108200</v>
      </c>
      <c r="E16" s="4">
        <v>19150530000</v>
      </c>
      <c r="F16" s="4">
        <f t="shared" si="2"/>
        <v>70179145978</v>
      </c>
      <c r="G16" s="4">
        <v>0</v>
      </c>
      <c r="H16" s="4">
        <v>0</v>
      </c>
      <c r="I16" s="4">
        <v>0</v>
      </c>
      <c r="J16" s="4">
        <v>519580000</v>
      </c>
      <c r="K16" s="4">
        <f t="shared" si="3"/>
        <v>-152519212000</v>
      </c>
    </row>
    <row r="17" spans="1:11" x14ac:dyDescent="0.2">
      <c r="A17" s="11" t="s">
        <v>307</v>
      </c>
      <c r="B17" s="4">
        <v>88000</v>
      </c>
      <c r="C17" s="4">
        <v>32400</v>
      </c>
      <c r="D17" s="4">
        <v>55600</v>
      </c>
      <c r="E17" s="4">
        <v>9800230000</v>
      </c>
      <c r="F17" s="4">
        <f t="shared" si="2"/>
        <v>51028615978</v>
      </c>
      <c r="G17" s="4">
        <v>0</v>
      </c>
      <c r="H17" s="4">
        <v>0</v>
      </c>
      <c r="I17" s="4">
        <v>0</v>
      </c>
      <c r="J17" s="4">
        <v>-1092290000</v>
      </c>
      <c r="K17" s="4">
        <f t="shared" si="3"/>
        <v>-153038792000</v>
      </c>
    </row>
    <row r="18" spans="1:16" x14ac:dyDescent="0.2">
      <c r="A18" s="11" t="s">
        <v>306</v>
      </c>
      <c r="B18" s="4">
        <v>211450</v>
      </c>
      <c r="C18" s="4">
        <v>73635</v>
      </c>
      <c r="D18" s="4">
        <v>137815</v>
      </c>
      <c r="E18" s="4">
        <v>23996040000</v>
      </c>
      <c r="F18" s="4">
        <f t="shared" si="2"/>
        <v>41228385978</v>
      </c>
      <c r="G18" s="4">
        <v>0</v>
      </c>
      <c r="H18" s="4">
        <v>0</v>
      </c>
      <c r="I18" s="4">
        <v>0</v>
      </c>
      <c r="J18" s="4">
        <v>-1821890000</v>
      </c>
      <c r="K18" s="4">
        <f t="shared" si="3"/>
        <v>-151946502000</v>
      </c>
    </row>
    <row r="19" spans="1:16" x14ac:dyDescent="0.2">
      <c r="A19" s="11" t="s">
        <v>305</v>
      </c>
      <c r="B19" s="4">
        <v>171600</v>
      </c>
      <c r="C19" s="4">
        <v>68300</v>
      </c>
      <c r="D19" s="4">
        <v>103300</v>
      </c>
      <c r="E19" s="4">
        <v>17990930000</v>
      </c>
      <c r="F19" s="4">
        <f t="shared" si="2"/>
        <v>17232345978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-150124612000</v>
      </c>
    </row>
    <row r="20" spans="1:16" x14ac:dyDescent="0.2">
      <c r="A20" s="11" t="s">
        <v>304</v>
      </c>
      <c r="B20" s="4">
        <v>111200</v>
      </c>
      <c r="C20" s="4">
        <v>53180</v>
      </c>
      <c r="D20" s="4">
        <v>58020</v>
      </c>
      <c r="E20" s="4">
        <v>10231690000</v>
      </c>
      <c r="F20" s="4">
        <f t="shared" si="2"/>
        <v>-758584022</v>
      </c>
      <c r="G20" s="4">
        <v>5400</v>
      </c>
      <c r="H20" s="4">
        <v>0</v>
      </c>
      <c r="I20" s="4">
        <v>5400</v>
      </c>
      <c r="J20" s="4">
        <v>939040000</v>
      </c>
      <c r="K20" s="4">
        <f t="shared" si="3"/>
        <v>-150124612000</v>
      </c>
    </row>
    <row r="21" spans="1:16" x14ac:dyDescent="0.2">
      <c r="A21" s="11" t="s">
        <v>303</v>
      </c>
      <c r="B21" s="4">
        <v>106210</v>
      </c>
      <c r="C21" s="4">
        <v>261700</v>
      </c>
      <c r="D21" s="4">
        <v>-155490</v>
      </c>
      <c r="E21" s="4">
        <v>-26894040000</v>
      </c>
      <c r="F21" s="4">
        <f t="shared" ref="F21:F95" si="4">E21+F22</f>
        <v>-10990274022</v>
      </c>
      <c r="G21" s="4">
        <v>0</v>
      </c>
      <c r="H21" s="4">
        <v>0</v>
      </c>
      <c r="I21" s="4">
        <v>0</v>
      </c>
      <c r="J21" s="4">
        <v>-139660000</v>
      </c>
      <c r="K21" s="4">
        <f t="shared" si="3"/>
        <v>-151063652000</v>
      </c>
      <c r="L21" s="5"/>
      <c r="M21" s="4"/>
      <c r="P21" s="5"/>
    </row>
    <row r="22" spans="1:16" x14ac:dyDescent="0.2">
      <c r="A22" s="11" t="s">
        <v>301</v>
      </c>
      <c r="B22" s="4">
        <v>114452</v>
      </c>
      <c r="C22" s="4">
        <v>132500</v>
      </c>
      <c r="D22" s="4">
        <v>-18048</v>
      </c>
      <c r="E22" s="4">
        <v>-3298560000</v>
      </c>
      <c r="F22" s="4">
        <f t="shared" si="4"/>
        <v>15903765978</v>
      </c>
      <c r="G22" s="4">
        <v>3400</v>
      </c>
      <c r="H22" s="4">
        <v>8400</v>
      </c>
      <c r="I22" s="4">
        <v>-5000</v>
      </c>
      <c r="J22" s="4">
        <v>-884070000</v>
      </c>
      <c r="K22" s="4">
        <f t="shared" si="3"/>
        <v>-150923992000</v>
      </c>
    </row>
    <row r="23" spans="1:16" x14ac:dyDescent="0.2">
      <c r="A23" s="11" t="s">
        <v>300</v>
      </c>
      <c r="B23" s="4">
        <v>177200</v>
      </c>
      <c r="C23" s="4">
        <v>109100</v>
      </c>
      <c r="D23" s="4">
        <v>68100</v>
      </c>
      <c r="E23" s="4">
        <v>12304860000</v>
      </c>
      <c r="F23" s="4">
        <f t="shared" si="4"/>
        <v>19202325978</v>
      </c>
      <c r="G23" s="4">
        <v>0</v>
      </c>
      <c r="H23" s="4">
        <v>0</v>
      </c>
      <c r="I23" s="4">
        <v>0</v>
      </c>
      <c r="J23" s="4">
        <v>-106580000</v>
      </c>
      <c r="K23" s="4">
        <f t="shared" si="3"/>
        <v>-150039922000</v>
      </c>
    </row>
    <row r="24" spans="1:16" x14ac:dyDescent="0.2">
      <c r="A24" s="11" t="s">
        <v>299</v>
      </c>
      <c r="B24" s="4">
        <v>158550</v>
      </c>
      <c r="C24" s="4">
        <v>200900</v>
      </c>
      <c r="D24" s="4">
        <v>-42350</v>
      </c>
      <c r="E24" s="4">
        <v>-7491900000</v>
      </c>
      <c r="F24" s="4">
        <f t="shared" si="4"/>
        <v>6897465978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-149933342000</v>
      </c>
    </row>
    <row r="25" spans="1:16" x14ac:dyDescent="0.2">
      <c r="A25" s="11" t="s">
        <v>298</v>
      </c>
      <c r="B25" s="4">
        <v>104500</v>
      </c>
      <c r="C25" s="4">
        <v>313357</v>
      </c>
      <c r="D25" s="4">
        <v>-208857</v>
      </c>
      <c r="E25" s="4">
        <v>-37519700000</v>
      </c>
      <c r="F25" s="4">
        <f t="shared" si="4"/>
        <v>14389365978</v>
      </c>
      <c r="G25" s="4">
        <v>11000</v>
      </c>
      <c r="H25" s="4">
        <v>8100</v>
      </c>
      <c r="I25" s="4">
        <v>2900</v>
      </c>
      <c r="J25" s="4">
        <v>506610000</v>
      </c>
      <c r="K25" s="4">
        <f t="shared" si="3"/>
        <v>-149933342000</v>
      </c>
    </row>
    <row r="26" spans="1:16" x14ac:dyDescent="0.2">
      <c r="A26" s="11" t="s">
        <v>297</v>
      </c>
      <c r="B26" s="4">
        <v>259400</v>
      </c>
      <c r="C26" s="4">
        <v>71265</v>
      </c>
      <c r="D26" s="4">
        <v>188135</v>
      </c>
      <c r="E26" s="4">
        <v>34272590000</v>
      </c>
      <c r="F26" s="4">
        <f t="shared" si="4"/>
        <v>51909065978</v>
      </c>
      <c r="G26" s="4">
        <v>4600</v>
      </c>
      <c r="H26" s="4">
        <v>40200</v>
      </c>
      <c r="I26" s="4">
        <v>-35600</v>
      </c>
      <c r="J26" s="4">
        <v>-6458530000</v>
      </c>
      <c r="K26" s="4">
        <f t="shared" si="3"/>
        <v>-150439952000</v>
      </c>
    </row>
    <row r="27" spans="1:16" x14ac:dyDescent="0.2">
      <c r="A27" s="11" t="s">
        <v>296</v>
      </c>
      <c r="B27" s="4">
        <v>207300</v>
      </c>
      <c r="C27" s="4">
        <v>117700</v>
      </c>
      <c r="D27" s="4">
        <v>89600</v>
      </c>
      <c r="E27" s="4">
        <v>16132340000</v>
      </c>
      <c r="F27" s="4">
        <f t="shared" si="4"/>
        <v>17636475978</v>
      </c>
      <c r="G27" s="4">
        <v>0</v>
      </c>
      <c r="H27" s="4">
        <v>0</v>
      </c>
      <c r="I27" s="4">
        <v>0</v>
      </c>
      <c r="J27" s="4">
        <v>-359410000</v>
      </c>
      <c r="K27" s="4">
        <f t="shared" si="3"/>
        <v>-143981422000</v>
      </c>
    </row>
    <row r="28" spans="1:16" x14ac:dyDescent="0.2">
      <c r="A28" s="11" t="s">
        <v>295</v>
      </c>
      <c r="B28" s="4">
        <v>126900</v>
      </c>
      <c r="C28" s="4">
        <v>212807</v>
      </c>
      <c r="D28" s="4">
        <v>-85907</v>
      </c>
      <c r="E28" s="4">
        <v>-15270220000</v>
      </c>
      <c r="F28" s="4">
        <f t="shared" si="4"/>
        <v>1504135978</v>
      </c>
      <c r="G28" s="4">
        <v>12000</v>
      </c>
      <c r="H28" s="4">
        <v>13200</v>
      </c>
      <c r="I28" s="4">
        <v>-1200</v>
      </c>
      <c r="J28" s="4">
        <v>-217500000</v>
      </c>
      <c r="K28" s="4">
        <f t="shared" si="3"/>
        <v>-143622012000</v>
      </c>
    </row>
    <row r="29" spans="1:16" x14ac:dyDescent="0.2">
      <c r="A29" s="11" t="s">
        <v>294</v>
      </c>
      <c r="B29" s="4">
        <v>118100</v>
      </c>
      <c r="C29" s="4">
        <v>206100</v>
      </c>
      <c r="D29" s="4">
        <v>-88000</v>
      </c>
      <c r="E29" s="4">
        <v>-15874840000</v>
      </c>
      <c r="F29" s="4">
        <f t="shared" si="4"/>
        <v>16774355978</v>
      </c>
      <c r="G29" s="4">
        <v>0</v>
      </c>
      <c r="H29" s="4">
        <v>0</v>
      </c>
      <c r="I29" s="4">
        <v>0</v>
      </c>
      <c r="J29" s="4">
        <v>-3276640000</v>
      </c>
      <c r="K29" s="4">
        <f t="shared" si="3"/>
        <v>-143404512000</v>
      </c>
    </row>
    <row r="30" spans="1:16" x14ac:dyDescent="0.2">
      <c r="A30" s="11" t="s">
        <v>293</v>
      </c>
      <c r="B30" s="4">
        <v>106000</v>
      </c>
      <c r="C30" s="4">
        <v>70629</v>
      </c>
      <c r="D30" s="4">
        <v>35371</v>
      </c>
      <c r="E30" s="4">
        <v>6312280000</v>
      </c>
      <c r="F30" s="4">
        <f t="shared" si="4"/>
        <v>32649195978</v>
      </c>
      <c r="G30" s="4">
        <v>15100</v>
      </c>
      <c r="H30" s="4">
        <v>8400</v>
      </c>
      <c r="I30" s="4">
        <v>6700</v>
      </c>
      <c r="J30" s="4">
        <v>1189400000</v>
      </c>
      <c r="K30" s="4">
        <f t="shared" si="3"/>
        <v>-140127872000</v>
      </c>
    </row>
    <row r="31" spans="1:16" x14ac:dyDescent="0.2">
      <c r="A31" s="11" t="s">
        <v>290</v>
      </c>
      <c r="B31" s="4">
        <v>75200</v>
      </c>
      <c r="C31" s="4">
        <v>137720</v>
      </c>
      <c r="D31" s="4">
        <v>-62520</v>
      </c>
      <c r="E31" s="4">
        <v>-10697810000</v>
      </c>
      <c r="F31" s="4">
        <f t="shared" si="4"/>
        <v>26336915978</v>
      </c>
      <c r="G31" s="4">
        <v>12700</v>
      </c>
      <c r="H31" s="4">
        <v>0</v>
      </c>
      <c r="I31" s="4">
        <v>12700</v>
      </c>
      <c r="J31" s="4">
        <v>2220350000</v>
      </c>
      <c r="K31" s="4">
        <f t="shared" si="3"/>
        <v>-141317272000</v>
      </c>
    </row>
    <row r="32" spans="1:16" x14ac:dyDescent="0.2">
      <c r="A32" s="11" t="s">
        <v>289</v>
      </c>
      <c r="B32" s="4">
        <v>191300</v>
      </c>
      <c r="C32" s="4">
        <v>40793</v>
      </c>
      <c r="D32" s="4">
        <v>150507</v>
      </c>
      <c r="E32" s="4">
        <v>26652690000</v>
      </c>
      <c r="F32" s="4">
        <f t="shared" si="4"/>
        <v>37034725978</v>
      </c>
      <c r="G32" s="4">
        <v>0</v>
      </c>
      <c r="H32" s="4">
        <v>0</v>
      </c>
      <c r="I32" s="4">
        <v>0</v>
      </c>
      <c r="J32" s="4">
        <v>-17558120000</v>
      </c>
      <c r="K32" s="4">
        <f t="shared" si="3"/>
        <v>-143537622000</v>
      </c>
    </row>
    <row r="33" spans="1:16" x14ac:dyDescent="0.2">
      <c r="A33" s="11" t="s">
        <v>288</v>
      </c>
      <c r="B33" s="4">
        <v>183400</v>
      </c>
      <c r="C33" s="4">
        <v>55300</v>
      </c>
      <c r="D33" s="4">
        <v>128100</v>
      </c>
      <c r="E33" s="4">
        <v>23059950000</v>
      </c>
      <c r="F33" s="4">
        <f t="shared" si="4"/>
        <v>10382035978</v>
      </c>
      <c r="G33" s="4">
        <v>0</v>
      </c>
      <c r="H33" s="4">
        <v>0</v>
      </c>
      <c r="I33" s="4">
        <v>0</v>
      </c>
      <c r="J33" s="4">
        <v>-9662700000</v>
      </c>
      <c r="K33" s="4">
        <f t="shared" si="3"/>
        <v>-125979502000</v>
      </c>
    </row>
    <row r="34" spans="1:11" x14ac:dyDescent="0.2">
      <c r="A34" s="11" t="s">
        <v>287</v>
      </c>
      <c r="B34" s="4">
        <v>188300</v>
      </c>
      <c r="C34" s="4">
        <v>115995</v>
      </c>
      <c r="D34" s="4">
        <v>72305</v>
      </c>
      <c r="E34" s="4">
        <v>13178840000</v>
      </c>
      <c r="F34" s="4">
        <f t="shared" si="4"/>
        <v>-12677914022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-116316802000</v>
      </c>
    </row>
    <row r="35" spans="1:11" x14ac:dyDescent="0.2">
      <c r="A35" s="11" t="s">
        <v>286</v>
      </c>
      <c r="B35" s="4">
        <v>171212</v>
      </c>
      <c r="C35" s="4">
        <v>110452</v>
      </c>
      <c r="D35" s="4">
        <v>60760</v>
      </c>
      <c r="E35" s="4">
        <v>10920150000</v>
      </c>
      <c r="F35" s="4">
        <f t="shared" si="4"/>
        <v>-25856754022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-116316802000</v>
      </c>
    </row>
    <row r="36" spans="1:11" x14ac:dyDescent="0.2">
      <c r="A36" s="11" t="s">
        <v>285</v>
      </c>
      <c r="B36" s="4">
        <v>65200</v>
      </c>
      <c r="C36" s="4">
        <v>67230</v>
      </c>
      <c r="D36" s="4">
        <v>-2030</v>
      </c>
      <c r="E36" s="4">
        <v>-431110000</v>
      </c>
      <c r="F36" s="4">
        <f t="shared" si="4"/>
        <v>-36776904022</v>
      </c>
      <c r="G36" s="4">
        <v>0</v>
      </c>
      <c r="H36" s="4">
        <v>0</v>
      </c>
      <c r="I36" s="4">
        <v>0</v>
      </c>
      <c r="J36" s="4">
        <v>1053680000</v>
      </c>
      <c r="K36" s="4">
        <f t="shared" si="3"/>
        <v>-116316802000</v>
      </c>
    </row>
    <row r="37" spans="1:11" x14ac:dyDescent="0.2">
      <c r="A37" s="11" t="s">
        <v>284</v>
      </c>
      <c r="B37" s="4">
        <v>213910</v>
      </c>
      <c r="C37" s="4">
        <v>239800</v>
      </c>
      <c r="D37" s="4">
        <v>-25890</v>
      </c>
      <c r="E37" s="4">
        <v>-4896130000</v>
      </c>
      <c r="F37" s="4">
        <f t="shared" si="4"/>
        <v>-36345794022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-117370482000</v>
      </c>
    </row>
    <row r="38" spans="1:11" x14ac:dyDescent="0.2">
      <c r="A38" s="11" t="s">
        <v>283</v>
      </c>
      <c r="B38" s="4">
        <v>153090</v>
      </c>
      <c r="C38" s="4">
        <v>28770</v>
      </c>
      <c r="D38" s="4">
        <v>124320</v>
      </c>
      <c r="E38" s="4">
        <v>21796800000</v>
      </c>
      <c r="F38" s="4">
        <f t="shared" si="4"/>
        <v>-31449664022</v>
      </c>
      <c r="G38" s="4">
        <v>0</v>
      </c>
      <c r="H38" s="4">
        <v>0</v>
      </c>
      <c r="I38" s="4">
        <v>0</v>
      </c>
      <c r="J38" s="4">
        <v>-5495580000</v>
      </c>
      <c r="K38" s="4">
        <f t="shared" si="3"/>
        <v>-117370482000</v>
      </c>
    </row>
    <row r="39" spans="1:11" x14ac:dyDescent="0.2">
      <c r="A39" s="11" t="s">
        <v>282</v>
      </c>
      <c r="B39" s="4">
        <v>180550</v>
      </c>
      <c r="C39" s="4">
        <v>72700</v>
      </c>
      <c r="D39" s="4">
        <v>107850</v>
      </c>
      <c r="E39" s="4">
        <v>18850250000</v>
      </c>
      <c r="F39" s="4">
        <f t="shared" si="4"/>
        <v>-53246464022</v>
      </c>
      <c r="G39" s="4">
        <v>0</v>
      </c>
      <c r="H39" s="4">
        <v>0</v>
      </c>
      <c r="I39" s="4">
        <v>0</v>
      </c>
      <c r="J39" s="4">
        <v>-20590410000</v>
      </c>
      <c r="K39" s="4">
        <f t="shared" si="3"/>
        <v>-111874902000</v>
      </c>
    </row>
    <row r="40" spans="1:11" x14ac:dyDescent="0.2">
      <c r="A40" s="11" t="s">
        <v>281</v>
      </c>
      <c r="B40" s="4">
        <v>134200</v>
      </c>
      <c r="C40" s="4">
        <v>301462</v>
      </c>
      <c r="D40" s="4">
        <v>-167262</v>
      </c>
      <c r="E40" s="4">
        <v>-28838960000</v>
      </c>
      <c r="F40" s="4">
        <f t="shared" si="4"/>
        <v>-72096714022</v>
      </c>
      <c r="G40" s="4">
        <v>0</v>
      </c>
      <c r="H40" s="4">
        <v>0</v>
      </c>
      <c r="I40" s="4">
        <v>0</v>
      </c>
      <c r="J40" s="4">
        <v>-12911600000</v>
      </c>
      <c r="K40" s="4">
        <f t="shared" si="3"/>
        <v>-91284492000</v>
      </c>
    </row>
    <row r="41" spans="1:11" x14ac:dyDescent="0.2">
      <c r="A41" s="11" t="s">
        <v>280</v>
      </c>
      <c r="B41" s="4">
        <v>229601</v>
      </c>
      <c r="C41" s="4">
        <v>204200</v>
      </c>
      <c r="D41" s="4">
        <v>25401</v>
      </c>
      <c r="E41" s="4">
        <v>5037110000</v>
      </c>
      <c r="F41" s="4">
        <f t="shared" si="4"/>
        <v>-43257754022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-78372892000</v>
      </c>
    </row>
    <row r="42" spans="1:11" x14ac:dyDescent="0.2">
      <c r="A42" s="11" t="s">
        <v>279</v>
      </c>
      <c r="B42" s="4">
        <v>169800</v>
      </c>
      <c r="C42" s="4">
        <v>162800</v>
      </c>
      <c r="D42" s="4">
        <v>7000</v>
      </c>
      <c r="E42" s="4">
        <v>1183390000</v>
      </c>
      <c r="F42" s="4">
        <f t="shared" si="4"/>
        <v>-48294864022</v>
      </c>
      <c r="G42" s="4">
        <v>0</v>
      </c>
      <c r="H42" s="4">
        <v>0</v>
      </c>
      <c r="I42" s="4">
        <v>0</v>
      </c>
      <c r="J42" s="4">
        <v>-2775120000</v>
      </c>
      <c r="K42" s="4">
        <f t="shared" si="3"/>
        <v>-78372892000</v>
      </c>
    </row>
    <row r="43" spans="1:11" x14ac:dyDescent="0.2">
      <c r="A43" s="11" t="s">
        <v>278</v>
      </c>
      <c r="B43" s="4">
        <v>338400</v>
      </c>
      <c r="C43" s="4">
        <v>125400</v>
      </c>
      <c r="D43" s="4">
        <v>213000</v>
      </c>
      <c r="E43" s="4">
        <v>37622630000</v>
      </c>
      <c r="F43" s="4">
        <f t="shared" si="4"/>
        <v>-49478254022</v>
      </c>
      <c r="G43" s="4">
        <v>0</v>
      </c>
      <c r="H43" s="4">
        <v>0</v>
      </c>
      <c r="I43" s="4">
        <v>0</v>
      </c>
      <c r="J43" s="4">
        <v>-4589220000</v>
      </c>
      <c r="K43" s="4">
        <f t="shared" si="3"/>
        <v>-75597772000</v>
      </c>
    </row>
    <row r="44" spans="1:11" x14ac:dyDescent="0.2">
      <c r="A44" s="11" t="s">
        <v>277</v>
      </c>
      <c r="B44" s="4">
        <v>174397</v>
      </c>
      <c r="C44" s="4">
        <v>31500</v>
      </c>
      <c r="D44" s="4">
        <v>142897</v>
      </c>
      <c r="E44" s="4">
        <v>25046120000</v>
      </c>
      <c r="F44" s="4">
        <f t="shared" si="4"/>
        <v>-87100884022</v>
      </c>
      <c r="G44" s="4">
        <v>0</v>
      </c>
      <c r="H44" s="4">
        <v>0</v>
      </c>
      <c r="I44" s="4">
        <v>0</v>
      </c>
      <c r="J44" s="4">
        <v>25297190000</v>
      </c>
      <c r="K44" s="4">
        <f t="shared" si="3"/>
        <v>-71008552000</v>
      </c>
    </row>
    <row r="45" spans="1:11" x14ac:dyDescent="0.2">
      <c r="A45" s="11" t="s">
        <v>273</v>
      </c>
      <c r="B45" s="4">
        <v>76151</v>
      </c>
      <c r="C45" s="4">
        <v>124335</v>
      </c>
      <c r="D45" s="4">
        <v>-48184</v>
      </c>
      <c r="E45" s="4">
        <v>-8199910000</v>
      </c>
      <c r="F45" s="4">
        <f t="shared" si="4"/>
        <v>-112147004022</v>
      </c>
      <c r="G45" s="4">
        <v>0</v>
      </c>
      <c r="H45" s="4">
        <v>0</v>
      </c>
      <c r="I45" s="4">
        <v>0</v>
      </c>
      <c r="J45" s="4">
        <v>-5184110000</v>
      </c>
      <c r="K45" s="4">
        <f t="shared" si="3"/>
        <v>-96305742000</v>
      </c>
    </row>
    <row r="46" spans="1:11" x14ac:dyDescent="0.2">
      <c r="A46" s="11" t="s">
        <v>272</v>
      </c>
      <c r="B46" s="4">
        <v>380694</v>
      </c>
      <c r="C46" s="4">
        <v>121350</v>
      </c>
      <c r="D46" s="4">
        <v>259344</v>
      </c>
      <c r="E46" s="4">
        <v>44818930000</v>
      </c>
      <c r="F46" s="4">
        <f t="shared" si="4"/>
        <v>-103947094022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-91121632000</v>
      </c>
    </row>
    <row r="47" spans="1:11" x14ac:dyDescent="0.2">
      <c r="A47" s="11" t="s">
        <v>270</v>
      </c>
      <c r="B47" s="4">
        <v>16700</v>
      </c>
      <c r="C47" s="4">
        <v>26600</v>
      </c>
      <c r="D47" s="4">
        <v>-9900</v>
      </c>
      <c r="E47" s="4">
        <v>-1650140000</v>
      </c>
      <c r="F47" s="4">
        <f t="shared" si="4"/>
        <v>-148766024022</v>
      </c>
      <c r="G47" s="4">
        <v>0</v>
      </c>
      <c r="H47" s="4">
        <v>0</v>
      </c>
      <c r="I47" s="4">
        <v>0</v>
      </c>
      <c r="J47" s="4">
        <v>17070000</v>
      </c>
      <c r="K47" s="4">
        <f t="shared" si="3"/>
        <v>-91121632000</v>
      </c>
    </row>
    <row r="48" spans="1:11" x14ac:dyDescent="0.2">
      <c r="A48" s="11" t="s">
        <v>269</v>
      </c>
      <c r="B48" s="4">
        <v>204000</v>
      </c>
      <c r="C48" s="4">
        <v>193400</v>
      </c>
      <c r="D48" s="4">
        <v>10600</v>
      </c>
      <c r="E48" s="4">
        <v>1779235535</v>
      </c>
      <c r="F48" s="4">
        <f t="shared" si="4"/>
        <v>-147115884022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-91138702000</v>
      </c>
    </row>
    <row r="49" spans="1:11" x14ac:dyDescent="0.2">
      <c r="A49" s="11" t="s">
        <v>268</v>
      </c>
      <c r="B49" s="4">
        <v>72247</v>
      </c>
      <c r="C49" s="4">
        <v>192113</v>
      </c>
      <c r="D49" s="4">
        <v>-119866</v>
      </c>
      <c r="E49" s="4">
        <v>-20506140000</v>
      </c>
      <c r="F49" s="4">
        <f t="shared" si="4"/>
        <v>-148895119557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-91138702000</v>
      </c>
    </row>
    <row r="50" spans="1:11" x14ac:dyDescent="0.2">
      <c r="A50" s="11" t="s">
        <v>267</v>
      </c>
      <c r="B50" s="4">
        <v>121050</v>
      </c>
      <c r="C50" s="4">
        <v>21560</v>
      </c>
      <c r="D50" s="4">
        <v>99490</v>
      </c>
      <c r="E50" s="4">
        <v>16994870000</v>
      </c>
      <c r="F50" s="4">
        <f t="shared" si="4"/>
        <v>-128388979557</v>
      </c>
      <c r="G50" s="4">
        <v>0</v>
      </c>
      <c r="H50" s="4">
        <v>0</v>
      </c>
      <c r="I50" s="4">
        <v>0</v>
      </c>
      <c r="J50" s="4">
        <v>461950000</v>
      </c>
      <c r="K50" s="4">
        <f t="shared" si="3"/>
        <v>-91138702000</v>
      </c>
    </row>
    <row r="51" spans="1:11" x14ac:dyDescent="0.2">
      <c r="A51" s="11" t="s">
        <v>266</v>
      </c>
      <c r="B51" s="4">
        <v>41900</v>
      </c>
      <c r="C51" s="4">
        <v>128100</v>
      </c>
      <c r="D51" s="4">
        <v>-86200</v>
      </c>
      <c r="E51" s="4">
        <v>-14849100000</v>
      </c>
      <c r="F51" s="4">
        <f t="shared" si="4"/>
        <v>-145383849557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-91600652000</v>
      </c>
    </row>
    <row r="52" spans="1:11" x14ac:dyDescent="0.2">
      <c r="A52" s="11" t="s">
        <v>265</v>
      </c>
      <c r="B52" s="4">
        <v>237600</v>
      </c>
      <c r="C52" s="4">
        <v>275918</v>
      </c>
      <c r="D52" s="4">
        <v>-38318</v>
      </c>
      <c r="E52" s="4">
        <v>-6526360000</v>
      </c>
      <c r="F52" s="4">
        <f t="shared" si="4"/>
        <v>-130534749557</v>
      </c>
      <c r="G52" s="4">
        <v>0</v>
      </c>
      <c r="H52" s="4">
        <v>0</v>
      </c>
      <c r="I52" s="4">
        <v>0</v>
      </c>
      <c r="J52" s="4">
        <v>-31764910000</v>
      </c>
      <c r="K52" s="4">
        <f t="shared" si="3"/>
        <v>-91600652000</v>
      </c>
    </row>
    <row r="53" spans="1:11" x14ac:dyDescent="0.2">
      <c r="A53" s="11" t="s">
        <v>264</v>
      </c>
      <c r="B53" s="4">
        <v>59200</v>
      </c>
      <c r="C53" s="4">
        <v>37200</v>
      </c>
      <c r="D53" s="4">
        <v>22000</v>
      </c>
      <c r="E53" s="4">
        <v>3705260000</v>
      </c>
      <c r="F53" s="4">
        <f t="shared" si="4"/>
        <v>-124008389557</v>
      </c>
      <c r="G53" s="4">
        <v>0</v>
      </c>
      <c r="H53" s="4">
        <v>0</v>
      </c>
      <c r="I53" s="4">
        <v>0</v>
      </c>
      <c r="J53" s="4">
        <v>161200000</v>
      </c>
      <c r="K53" s="4">
        <f t="shared" si="3"/>
        <v>-59835742000</v>
      </c>
    </row>
    <row r="54" spans="1:11" x14ac:dyDescent="0.2">
      <c r="A54" s="11" t="s">
        <v>263</v>
      </c>
      <c r="B54" s="4">
        <v>147800</v>
      </c>
      <c r="C54" s="4">
        <v>46590</v>
      </c>
      <c r="D54" s="4">
        <v>101210</v>
      </c>
      <c r="E54" s="4">
        <v>16566870000</v>
      </c>
      <c r="F54" s="4">
        <f t="shared" si="4"/>
        <v>-127713649557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-59996942000</v>
      </c>
    </row>
    <row r="55" spans="1:11" x14ac:dyDescent="0.2">
      <c r="A55" s="11" t="s">
        <v>262</v>
      </c>
      <c r="B55" s="4">
        <v>80200</v>
      </c>
      <c r="C55" s="4">
        <v>30913</v>
      </c>
      <c r="D55" s="4">
        <v>49287</v>
      </c>
      <c r="E55" s="4">
        <v>8023290000</v>
      </c>
      <c r="F55" s="4">
        <f t="shared" si="4"/>
        <v>-144280519557</v>
      </c>
      <c r="G55" s="4">
        <v>0</v>
      </c>
      <c r="H55" s="4">
        <v>0</v>
      </c>
      <c r="I55" s="4">
        <v>0</v>
      </c>
      <c r="J55" s="4">
        <v>-195170000</v>
      </c>
      <c r="K55" s="4">
        <f t="shared" si="3"/>
        <v>-59996942000</v>
      </c>
    </row>
    <row r="56" spans="1:11" x14ac:dyDescent="0.2">
      <c r="A56" s="11" t="s">
        <v>261</v>
      </c>
      <c r="B56" s="4">
        <v>170867</v>
      </c>
      <c r="C56" s="4">
        <v>78001</v>
      </c>
      <c r="D56" s="4">
        <v>92866</v>
      </c>
      <c r="E56" s="4">
        <v>14974490000</v>
      </c>
      <c r="F56" s="4">
        <f t="shared" si="4"/>
        <v>-152303809557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-59801772000</v>
      </c>
    </row>
    <row r="57" spans="1:11" x14ac:dyDescent="0.2">
      <c r="A57" s="11" t="s">
        <v>260</v>
      </c>
      <c r="B57" s="4">
        <v>261400</v>
      </c>
      <c r="C57" s="4">
        <v>203100</v>
      </c>
      <c r="D57" s="4">
        <v>58300</v>
      </c>
      <c r="E57" s="4">
        <v>9646080000</v>
      </c>
      <c r="F57" s="4">
        <f t="shared" si="4"/>
        <v>-167278299557</v>
      </c>
      <c r="G57" s="4">
        <v>0</v>
      </c>
      <c r="H57" s="4">
        <v>0</v>
      </c>
      <c r="I57" s="4">
        <v>0</v>
      </c>
      <c r="J57" s="4">
        <v>-610670000</v>
      </c>
      <c r="K57" s="4">
        <f t="shared" si="3"/>
        <v>-59801772000</v>
      </c>
    </row>
    <row r="58" spans="1:11" x14ac:dyDescent="0.2">
      <c r="A58" s="11" t="s">
        <v>259</v>
      </c>
      <c r="B58" s="4">
        <v>193000</v>
      </c>
      <c r="C58" s="4">
        <v>226797</v>
      </c>
      <c r="D58" s="4">
        <v>-33797</v>
      </c>
      <c r="E58" s="4">
        <v>-5167220000</v>
      </c>
      <c r="F58" s="4">
        <f t="shared" si="4"/>
        <v>-176924379557</v>
      </c>
      <c r="G58" s="4">
        <v>0</v>
      </c>
      <c r="H58" s="4">
        <v>0</v>
      </c>
      <c r="I58" s="4">
        <v>0</v>
      </c>
      <c r="J58" s="4">
        <v>-224280000</v>
      </c>
      <c r="K58" s="4">
        <f t="shared" si="3"/>
        <v>-59191102000</v>
      </c>
    </row>
    <row r="59" spans="1:11" x14ac:dyDescent="0.2">
      <c r="A59" s="11" t="s">
        <v>258</v>
      </c>
      <c r="B59" s="4">
        <v>52650</v>
      </c>
      <c r="C59" s="4">
        <v>247000</v>
      </c>
      <c r="D59" s="4">
        <v>-194350</v>
      </c>
      <c r="E59" s="4">
        <v>-31420760000</v>
      </c>
      <c r="F59" s="4">
        <f t="shared" si="4"/>
        <v>-171757159557</v>
      </c>
      <c r="G59" s="4">
        <v>0</v>
      </c>
      <c r="H59" s="4">
        <v>0</v>
      </c>
      <c r="I59" s="4">
        <v>0</v>
      </c>
      <c r="J59" s="4">
        <v>-517240000</v>
      </c>
      <c r="K59" s="4">
        <f t="shared" si="3"/>
        <v>-58966822000</v>
      </c>
    </row>
    <row r="60" spans="1:11" x14ac:dyDescent="0.2">
      <c r="A60" s="11" t="s">
        <v>257</v>
      </c>
      <c r="B60" s="4">
        <v>251100</v>
      </c>
      <c r="C60" s="4">
        <v>329125</v>
      </c>
      <c r="D60" s="4">
        <v>-78025</v>
      </c>
      <c r="E60" s="4">
        <v>-12385080000</v>
      </c>
      <c r="F60" s="4">
        <f t="shared" si="4"/>
        <v>-140336399557</v>
      </c>
      <c r="G60" s="4">
        <v>0</v>
      </c>
      <c r="H60" s="4">
        <v>0</v>
      </c>
      <c r="I60" s="4">
        <v>0</v>
      </c>
      <c r="J60" s="4">
        <v>-228160000</v>
      </c>
      <c r="K60" s="4">
        <f t="shared" si="3"/>
        <v>-58449582000</v>
      </c>
    </row>
    <row r="61" spans="1:11" x14ac:dyDescent="0.2">
      <c r="A61" s="11" t="s">
        <v>256</v>
      </c>
      <c r="B61" s="4">
        <v>296300</v>
      </c>
      <c r="C61" s="4">
        <v>318895</v>
      </c>
      <c r="D61" s="4">
        <v>-22595</v>
      </c>
      <c r="E61" s="4">
        <v>-3740470000</v>
      </c>
      <c r="F61" s="4">
        <f t="shared" si="4"/>
        <v>-127951319557</v>
      </c>
      <c r="G61" s="4">
        <v>0</v>
      </c>
      <c r="H61" s="4">
        <v>0</v>
      </c>
      <c r="I61" s="4">
        <v>0</v>
      </c>
      <c r="J61" s="4">
        <v>-1175210000</v>
      </c>
      <c r="K61" s="4">
        <f t="shared" si="3"/>
        <v>-58221422000</v>
      </c>
    </row>
    <row r="62" spans="1:11" x14ac:dyDescent="0.2">
      <c r="A62" s="11" t="s">
        <v>255</v>
      </c>
      <c r="B62" s="4">
        <v>179200</v>
      </c>
      <c r="C62" s="4">
        <v>230800</v>
      </c>
      <c r="D62" s="4">
        <v>-51600</v>
      </c>
      <c r="E62" s="4">
        <v>-8464930000</v>
      </c>
      <c r="F62" s="4">
        <f t="shared" si="4"/>
        <v>-124210849557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-57046212000</v>
      </c>
    </row>
    <row r="63" spans="1:11" x14ac:dyDescent="0.2">
      <c r="A63" s="11" t="s">
        <v>254</v>
      </c>
      <c r="B63" s="4">
        <v>342000</v>
      </c>
      <c r="C63" s="4">
        <v>92402</v>
      </c>
      <c r="D63" s="4">
        <v>249598</v>
      </c>
      <c r="E63" s="4">
        <v>41098570000</v>
      </c>
      <c r="F63" s="4">
        <f t="shared" si="4"/>
        <v>-115745919557</v>
      </c>
      <c r="G63" s="4">
        <v>0</v>
      </c>
      <c r="H63" s="4">
        <v>0</v>
      </c>
      <c r="I63" s="4">
        <v>0</v>
      </c>
      <c r="J63" s="4">
        <v>-20755170000</v>
      </c>
      <c r="K63" s="4">
        <f t="shared" si="3"/>
        <v>-57046212000</v>
      </c>
    </row>
    <row r="64" spans="1:11" x14ac:dyDescent="0.2">
      <c r="A64" s="11" t="s">
        <v>253</v>
      </c>
      <c r="B64" s="4">
        <v>187100</v>
      </c>
      <c r="C64" s="4">
        <v>78700</v>
      </c>
      <c r="D64" s="4">
        <v>108400</v>
      </c>
      <c r="E64" s="4">
        <v>17759410000</v>
      </c>
      <c r="F64" s="4">
        <f t="shared" si="4"/>
        <v>-156844489557</v>
      </c>
      <c r="G64" s="4">
        <v>0</v>
      </c>
      <c r="H64" s="4">
        <v>0</v>
      </c>
      <c r="I64" s="4">
        <v>0</v>
      </c>
      <c r="J64" s="4">
        <v>-33500000</v>
      </c>
      <c r="K64" s="4">
        <f t="shared" si="3"/>
        <v>-36291042000</v>
      </c>
    </row>
    <row r="65" spans="1:11" x14ac:dyDescent="0.2">
      <c r="A65" s="11" t="s">
        <v>252</v>
      </c>
      <c r="B65" s="4">
        <v>140000</v>
      </c>
      <c r="C65" s="4">
        <v>123700</v>
      </c>
      <c r="D65" s="4">
        <v>16300</v>
      </c>
      <c r="E65" s="4">
        <v>2610790842</v>
      </c>
      <c r="F65" s="4">
        <f t="shared" si="4"/>
        <v>-174603899557</v>
      </c>
      <c r="G65" s="4">
        <v>0</v>
      </c>
      <c r="H65" s="4">
        <v>0</v>
      </c>
      <c r="I65" s="4">
        <v>0</v>
      </c>
      <c r="J65" s="4">
        <v>848990000</v>
      </c>
      <c r="K65" s="4">
        <f t="shared" si="3"/>
        <v>-36257542000</v>
      </c>
    </row>
    <row r="66" spans="1:11" x14ac:dyDescent="0.2">
      <c r="A66" s="11" t="s">
        <v>251</v>
      </c>
      <c r="B66" s="4">
        <v>190550</v>
      </c>
      <c r="C66" s="4">
        <v>385700</v>
      </c>
      <c r="D66" s="4">
        <v>-195150</v>
      </c>
      <c r="E66" s="4">
        <v>-31208659206</v>
      </c>
      <c r="F66" s="4">
        <f t="shared" si="4"/>
        <v>-177214690399</v>
      </c>
      <c r="G66" s="4">
        <v>0</v>
      </c>
      <c r="H66" s="4">
        <v>0</v>
      </c>
      <c r="I66" s="4">
        <v>0</v>
      </c>
      <c r="J66" s="4">
        <v>-4080480000</v>
      </c>
      <c r="K66" s="4">
        <f t="shared" si="3"/>
        <v>-37106532000</v>
      </c>
    </row>
    <row r="67" spans="1:11" x14ac:dyDescent="0.2">
      <c r="A67" s="11" t="s">
        <v>250</v>
      </c>
      <c r="B67" s="4">
        <v>19730</v>
      </c>
      <c r="C67" s="4">
        <v>62300</v>
      </c>
      <c r="D67" s="4">
        <v>-42570</v>
      </c>
      <c r="E67" s="4">
        <v>-7024880000</v>
      </c>
      <c r="F67" s="4">
        <f t="shared" si="4"/>
        <v>-146006031193</v>
      </c>
      <c r="G67" s="4">
        <v>0</v>
      </c>
      <c r="H67" s="4">
        <v>0</v>
      </c>
      <c r="I67" s="4">
        <v>0</v>
      </c>
      <c r="J67" s="4">
        <v>6460230000</v>
      </c>
      <c r="K67" s="4">
        <f t="shared" si="3"/>
        <v>-33026052000</v>
      </c>
    </row>
    <row r="68" spans="1:11" x14ac:dyDescent="0.2">
      <c r="A68" s="11" t="s">
        <v>249</v>
      </c>
      <c r="B68" s="4">
        <v>130800</v>
      </c>
      <c r="C68" s="4">
        <v>73900</v>
      </c>
      <c r="D68" s="4">
        <v>56900</v>
      </c>
      <c r="E68" s="4">
        <v>9306380000</v>
      </c>
      <c r="F68" s="4">
        <f t="shared" si="4"/>
        <v>-138981151193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-39486282000</v>
      </c>
    </row>
    <row r="69" spans="1:11" x14ac:dyDescent="0.2">
      <c r="A69" s="11" t="s">
        <v>248</v>
      </c>
      <c r="B69" s="4">
        <v>62600</v>
      </c>
      <c r="C69" s="4">
        <v>171220</v>
      </c>
      <c r="D69" s="4">
        <v>-108620</v>
      </c>
      <c r="E69" s="4">
        <v>-17656810000</v>
      </c>
      <c r="F69" s="4">
        <f t="shared" si="4"/>
        <v>-148287531193</v>
      </c>
      <c r="G69" s="4">
        <v>0</v>
      </c>
      <c r="H69" s="4">
        <v>0</v>
      </c>
      <c r="I69" s="4">
        <v>0</v>
      </c>
      <c r="J69" s="4">
        <v>-973830000</v>
      </c>
      <c r="K69" s="4">
        <f t="shared" si="3"/>
        <v>-39486282000</v>
      </c>
    </row>
    <row r="70" spans="1:11" x14ac:dyDescent="0.2">
      <c r="A70" s="11" t="s">
        <v>247</v>
      </c>
      <c r="B70" s="4">
        <v>95200</v>
      </c>
      <c r="C70" s="4">
        <v>210407</v>
      </c>
      <c r="D70" s="4">
        <v>-115207</v>
      </c>
      <c r="E70" s="4">
        <v>-18674410000</v>
      </c>
      <c r="F70" s="4">
        <f t="shared" si="4"/>
        <v>-130630721193</v>
      </c>
      <c r="G70" s="4">
        <v>0</v>
      </c>
      <c r="H70" s="4">
        <v>0</v>
      </c>
      <c r="I70" s="4">
        <v>0</v>
      </c>
      <c r="J70" s="4">
        <v>-13040620000</v>
      </c>
      <c r="K70" s="4">
        <f t="shared" si="3"/>
        <v>-38512452000</v>
      </c>
    </row>
    <row r="71" spans="1:11" x14ac:dyDescent="0.2">
      <c r="A71" s="11" t="s">
        <v>246</v>
      </c>
      <c r="B71" s="4">
        <v>20620</v>
      </c>
      <c r="C71" s="4">
        <v>121634</v>
      </c>
      <c r="D71" s="4">
        <v>-101014</v>
      </c>
      <c r="E71" s="4">
        <v>-16365010000</v>
      </c>
      <c r="F71" s="4">
        <f t="shared" si="4"/>
        <v>-111956311193</v>
      </c>
      <c r="G71" s="4">
        <v>0</v>
      </c>
      <c r="H71" s="4">
        <v>0</v>
      </c>
      <c r="I71" s="4">
        <v>0</v>
      </c>
      <c r="J71" s="4">
        <v>389180000</v>
      </c>
      <c r="K71" s="4">
        <f t="shared" si="3"/>
        <v>-25471832000</v>
      </c>
    </row>
    <row r="72" spans="1:11" x14ac:dyDescent="0.2">
      <c r="A72" s="11" t="s">
        <v>245</v>
      </c>
      <c r="B72" s="4">
        <v>85152</v>
      </c>
      <c r="C72" s="4">
        <v>201200</v>
      </c>
      <c r="D72" s="4">
        <v>-116048</v>
      </c>
      <c r="E72" s="4">
        <v>-18748220000</v>
      </c>
      <c r="F72" s="4">
        <f t="shared" si="4"/>
        <v>-95591301193</v>
      </c>
      <c r="G72" s="4">
        <v>0</v>
      </c>
      <c r="H72" s="4">
        <v>0</v>
      </c>
      <c r="I72" s="4">
        <v>0</v>
      </c>
      <c r="J72" s="4">
        <v>-7307010000</v>
      </c>
      <c r="K72" s="4">
        <f t="shared" si="3"/>
        <v>-25861012000</v>
      </c>
    </row>
    <row r="73" spans="1:11" x14ac:dyDescent="0.2">
      <c r="A73" s="11" t="s">
        <v>244</v>
      </c>
      <c r="B73" s="4">
        <v>272800</v>
      </c>
      <c r="C73" s="4">
        <v>266800</v>
      </c>
      <c r="D73" s="4">
        <v>6000</v>
      </c>
      <c r="E73" s="4">
        <v>1076770000</v>
      </c>
      <c r="F73" s="4">
        <f t="shared" si="4"/>
        <v>-76843081193</v>
      </c>
      <c r="G73" s="4">
        <v>0</v>
      </c>
      <c r="H73" s="4">
        <v>0</v>
      </c>
      <c r="I73" s="4">
        <v>0</v>
      </c>
      <c r="J73" s="4">
        <v>-620900000</v>
      </c>
      <c r="K73" s="4">
        <f t="shared" si="3"/>
        <v>-18554002000</v>
      </c>
    </row>
    <row r="74" spans="1:11" x14ac:dyDescent="0.2">
      <c r="A74" s="11" t="s">
        <v>243</v>
      </c>
      <c r="B74" s="4">
        <v>300510</v>
      </c>
      <c r="C74" s="4">
        <v>345510</v>
      </c>
      <c r="D74" s="4">
        <v>-45000</v>
      </c>
      <c r="E74" s="4">
        <v>-7061150000</v>
      </c>
      <c r="F74" s="4">
        <f t="shared" si="4"/>
        <v>-77919851193</v>
      </c>
      <c r="G74" s="4">
        <v>0</v>
      </c>
      <c r="H74" s="4">
        <v>0</v>
      </c>
      <c r="I74" s="4">
        <v>0</v>
      </c>
      <c r="J74" s="4">
        <v>-3237310000</v>
      </c>
      <c r="K74" s="4">
        <f t="shared" si="3"/>
        <v>-17933102000</v>
      </c>
    </row>
    <row r="75" spans="1:11" x14ac:dyDescent="0.2">
      <c r="A75" s="11" t="s">
        <v>242</v>
      </c>
      <c r="B75" s="4">
        <v>40400</v>
      </c>
      <c r="C75" s="4">
        <v>106200</v>
      </c>
      <c r="D75" s="4">
        <v>-65800</v>
      </c>
      <c r="E75" s="4">
        <v>-10057120000</v>
      </c>
      <c r="F75" s="4">
        <f t="shared" si="4"/>
        <v>-70858701193</v>
      </c>
      <c r="G75" s="4">
        <v>0</v>
      </c>
      <c r="H75" s="4">
        <v>0</v>
      </c>
      <c r="I75" s="4">
        <v>0</v>
      </c>
      <c r="J75" s="4">
        <v>-214250000</v>
      </c>
      <c r="K75" s="4">
        <f t="shared" si="3"/>
        <v>-14695792000</v>
      </c>
    </row>
    <row r="76" spans="1:11" x14ac:dyDescent="0.2">
      <c r="A76" s="11" t="s">
        <v>241</v>
      </c>
      <c r="B76" s="4">
        <v>379000</v>
      </c>
      <c r="C76" s="4">
        <v>282100</v>
      </c>
      <c r="D76" s="4">
        <v>96900</v>
      </c>
      <c r="E76" s="4">
        <v>14825510000</v>
      </c>
      <c r="F76" s="4">
        <f t="shared" si="4"/>
        <v>-60801581193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-14481542000</v>
      </c>
    </row>
    <row r="77" spans="1:11" x14ac:dyDescent="0.2">
      <c r="A77" s="11" t="s">
        <v>240</v>
      </c>
      <c r="B77" s="4">
        <v>156400</v>
      </c>
      <c r="C77" s="4">
        <v>215190</v>
      </c>
      <c r="D77" s="4">
        <v>-58790</v>
      </c>
      <c r="E77" s="4">
        <v>-8512570000</v>
      </c>
      <c r="F77" s="4">
        <f t="shared" si="4"/>
        <v>-75627091193</v>
      </c>
      <c r="G77" s="4">
        <v>0</v>
      </c>
      <c r="H77" s="4">
        <v>0</v>
      </c>
      <c r="I77" s="4">
        <v>0</v>
      </c>
      <c r="J77" s="4">
        <v>869490000</v>
      </c>
      <c r="K77" s="4">
        <f t="shared" si="3"/>
        <v>-14481542000</v>
      </c>
    </row>
    <row r="78" spans="1:11" x14ac:dyDescent="0.2">
      <c r="A78" s="11" t="s">
        <v>239</v>
      </c>
      <c r="B78" s="4">
        <v>156400</v>
      </c>
      <c r="C78" s="4">
        <v>178000</v>
      </c>
      <c r="D78" s="4">
        <v>-21600</v>
      </c>
      <c r="E78" s="4">
        <v>-2923290000</v>
      </c>
      <c r="F78" s="4">
        <f t="shared" si="4"/>
        <v>-67114521193</v>
      </c>
      <c r="G78" s="4">
        <v>0</v>
      </c>
      <c r="H78" s="4">
        <v>0</v>
      </c>
      <c r="I78" s="4">
        <v>0</v>
      </c>
      <c r="J78" s="4">
        <v>12125710000</v>
      </c>
      <c r="K78" s="4">
        <f t="shared" si="3"/>
        <v>-15351032000</v>
      </c>
    </row>
    <row r="79" spans="1:11" x14ac:dyDescent="0.2">
      <c r="A79" s="11" t="s">
        <v>238</v>
      </c>
      <c r="B79" s="4">
        <v>152123</v>
      </c>
      <c r="C79" s="4">
        <v>101870</v>
      </c>
      <c r="D79" s="4">
        <v>50253</v>
      </c>
      <c r="E79" s="4">
        <v>7217650000</v>
      </c>
      <c r="F79" s="4">
        <f t="shared" si="4"/>
        <v>-64191231193</v>
      </c>
      <c r="G79" s="4">
        <v>0</v>
      </c>
      <c r="H79" s="4">
        <v>0</v>
      </c>
      <c r="I79" s="4">
        <v>0</v>
      </c>
      <c r="J79" s="4">
        <v>9604860000</v>
      </c>
      <c r="K79" s="4">
        <f t="shared" si="3"/>
        <v>-27476742000</v>
      </c>
    </row>
    <row r="80" spans="1:11" x14ac:dyDescent="0.2">
      <c r="A80" s="11" t="s">
        <v>237</v>
      </c>
      <c r="B80" s="4">
        <v>104237</v>
      </c>
      <c r="C80" s="4">
        <v>75200</v>
      </c>
      <c r="D80" s="4">
        <v>29037</v>
      </c>
      <c r="E80" s="4">
        <v>4146590000</v>
      </c>
      <c r="F80" s="4">
        <f t="shared" si="4"/>
        <v>-71408881193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-37081602000</v>
      </c>
    </row>
    <row r="81" spans="1:11" x14ac:dyDescent="0.2">
      <c r="A81" s="11" t="s">
        <v>236</v>
      </c>
      <c r="B81" s="4">
        <v>113500</v>
      </c>
      <c r="C81" s="4">
        <v>146100</v>
      </c>
      <c r="D81" s="4">
        <v>-32600</v>
      </c>
      <c r="E81" s="4">
        <v>-4346240000</v>
      </c>
      <c r="F81" s="4">
        <f t="shared" si="4"/>
        <v>-75555471193</v>
      </c>
      <c r="G81" s="4">
        <v>0</v>
      </c>
      <c r="H81" s="4">
        <v>0</v>
      </c>
      <c r="I81" s="4">
        <v>0</v>
      </c>
      <c r="J81" s="4">
        <v>8979280000</v>
      </c>
      <c r="K81" s="4">
        <f t="shared" si="3"/>
        <v>-37081602000</v>
      </c>
    </row>
    <row r="82" spans="1:11" x14ac:dyDescent="0.2">
      <c r="A82" s="11" t="s">
        <v>235</v>
      </c>
      <c r="B82" s="4">
        <v>87000</v>
      </c>
      <c r="C82" s="4">
        <v>141900</v>
      </c>
      <c r="D82" s="4">
        <v>-54900</v>
      </c>
      <c r="E82" s="4">
        <v>-7949200000</v>
      </c>
      <c r="F82" s="4">
        <f t="shared" si="4"/>
        <v>-71209231193</v>
      </c>
      <c r="G82" s="4">
        <v>0</v>
      </c>
      <c r="H82" s="4">
        <v>0</v>
      </c>
      <c r="I82" s="4">
        <v>0</v>
      </c>
      <c r="J82" s="4">
        <v>564200000</v>
      </c>
      <c r="K82" s="4">
        <f t="shared" si="3"/>
        <v>-46060882000</v>
      </c>
    </row>
    <row r="83" spans="1:11" x14ac:dyDescent="0.2">
      <c r="A83" s="11" t="s">
        <v>192</v>
      </c>
      <c r="B83" s="4">
        <v>62000</v>
      </c>
      <c r="C83" s="4">
        <v>49200</v>
      </c>
      <c r="D83" s="4">
        <v>12800</v>
      </c>
      <c r="E83" s="4">
        <v>1880700000</v>
      </c>
      <c r="F83" s="4">
        <f t="shared" si="4"/>
        <v>-63260031193</v>
      </c>
      <c r="G83" s="4">
        <v>0</v>
      </c>
      <c r="H83" s="4">
        <v>0</v>
      </c>
      <c r="I83" s="4">
        <v>0</v>
      </c>
      <c r="J83" s="4">
        <v>-1622570000</v>
      </c>
      <c r="K83" s="4">
        <f t="shared" si="3"/>
        <v>-46625082000</v>
      </c>
    </row>
    <row r="84" spans="1:11" x14ac:dyDescent="0.2">
      <c r="A84" s="11" t="s">
        <v>191</v>
      </c>
      <c r="B84" s="4">
        <v>288500</v>
      </c>
      <c r="C84" s="4">
        <v>81153</v>
      </c>
      <c r="D84" s="4">
        <v>207347</v>
      </c>
      <c r="E84" s="4">
        <v>30046210000</v>
      </c>
      <c r="F84" s="4">
        <f t="shared" si="4"/>
        <v>-65140731193</v>
      </c>
      <c r="G84" s="4">
        <v>0</v>
      </c>
      <c r="H84" s="4">
        <v>0</v>
      </c>
      <c r="I84" s="4">
        <v>0</v>
      </c>
      <c r="J84" s="4">
        <v>-471810000</v>
      </c>
      <c r="K84" s="4">
        <f t="shared" si="3"/>
        <v>-45002512000</v>
      </c>
    </row>
    <row r="85" spans="1:11" x14ac:dyDescent="0.2">
      <c r="A85" s="11" t="s">
        <v>190</v>
      </c>
      <c r="B85" s="4">
        <v>134950</v>
      </c>
      <c r="C85" s="4">
        <v>120000</v>
      </c>
      <c r="D85" s="4">
        <v>14950</v>
      </c>
      <c r="E85" s="4">
        <v>2076950000</v>
      </c>
      <c r="F85" s="4">
        <f t="shared" si="4"/>
        <v>-95186941193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-44530702000</v>
      </c>
    </row>
    <row r="86" spans="1:11" x14ac:dyDescent="0.2">
      <c r="A86" s="11" t="s">
        <v>189</v>
      </c>
      <c r="B86" s="4">
        <v>654353</v>
      </c>
      <c r="C86" s="4">
        <v>605361</v>
      </c>
      <c r="D86" s="4">
        <v>48992</v>
      </c>
      <c r="E86" s="4">
        <v>6980360000</v>
      </c>
      <c r="F86" s="4">
        <f t="shared" si="4"/>
        <v>-97263891193</v>
      </c>
      <c r="G86" s="4">
        <v>0</v>
      </c>
      <c r="H86" s="4">
        <v>0</v>
      </c>
      <c r="I86" s="4">
        <v>0</v>
      </c>
      <c r="J86" s="4">
        <v>-13533850000</v>
      </c>
      <c r="K86" s="4">
        <f t="shared" si="3"/>
        <v>-44530702000</v>
      </c>
    </row>
    <row r="87" spans="1:11" x14ac:dyDescent="0.2">
      <c r="A87" s="11" t="s">
        <v>188</v>
      </c>
      <c r="B87" s="4">
        <v>193100</v>
      </c>
      <c r="C87" s="4">
        <v>316846</v>
      </c>
      <c r="D87" s="4">
        <v>-123746</v>
      </c>
      <c r="E87" s="4">
        <v>-17977280000</v>
      </c>
      <c r="F87" s="4">
        <f t="shared" si="4"/>
        <v>-104244251193</v>
      </c>
      <c r="G87" s="4">
        <v>0</v>
      </c>
      <c r="H87" s="4">
        <v>0</v>
      </c>
      <c r="I87" s="4">
        <v>0</v>
      </c>
      <c r="J87" s="4">
        <v>1562090000</v>
      </c>
      <c r="K87" s="4">
        <f t="shared" si="3"/>
        <v>-30996852000</v>
      </c>
    </row>
    <row r="88" spans="1:11" x14ac:dyDescent="0.2">
      <c r="A88" s="11" t="s">
        <v>187</v>
      </c>
      <c r="B88" s="4">
        <v>229300</v>
      </c>
      <c r="C88" s="4">
        <v>71940</v>
      </c>
      <c r="D88" s="4">
        <v>157360</v>
      </c>
      <c r="E88" s="4">
        <v>23481730000</v>
      </c>
      <c r="F88" s="4">
        <f t="shared" si="4"/>
        <v>-86266971193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-32558942000</v>
      </c>
    </row>
    <row r="89" spans="1:11" x14ac:dyDescent="0.2">
      <c r="A89" s="11" t="s">
        <v>186</v>
      </c>
      <c r="B89" s="4">
        <v>346400</v>
      </c>
      <c r="C89" s="4">
        <v>83400</v>
      </c>
      <c r="D89" s="4">
        <v>263000</v>
      </c>
      <c r="E89" s="4">
        <v>39300030000</v>
      </c>
      <c r="F89" s="4">
        <f t="shared" si="4"/>
        <v>-109748701193</v>
      </c>
      <c r="G89" s="4">
        <v>0</v>
      </c>
      <c r="H89" s="4">
        <v>0</v>
      </c>
      <c r="I89" s="4">
        <v>0</v>
      </c>
      <c r="J89" s="4">
        <v>582930000</v>
      </c>
      <c r="K89" s="4">
        <f t="shared" si="3"/>
        <v>-32558942000</v>
      </c>
    </row>
    <row r="90" spans="1:11" x14ac:dyDescent="0.2">
      <c r="A90" s="11" t="s">
        <v>185</v>
      </c>
      <c r="B90" s="4">
        <v>86250</v>
      </c>
      <c r="C90" s="4">
        <v>398900</v>
      </c>
      <c r="D90" s="4">
        <v>-312650</v>
      </c>
      <c r="E90" s="4">
        <v>-46744460000</v>
      </c>
      <c r="F90" s="4">
        <f t="shared" si="4"/>
        <v>-149048731193</v>
      </c>
      <c r="G90" s="4">
        <v>0</v>
      </c>
      <c r="H90" s="4">
        <v>0</v>
      </c>
      <c r="I90" s="4">
        <v>0</v>
      </c>
      <c r="J90" s="4">
        <v>-2112210000</v>
      </c>
      <c r="K90" s="4">
        <f t="shared" si="3"/>
        <v>-33141872000</v>
      </c>
    </row>
    <row r="91" spans="1:11" x14ac:dyDescent="0.2">
      <c r="A91" s="11" t="s">
        <v>184</v>
      </c>
      <c r="B91" s="4">
        <v>258400</v>
      </c>
      <c r="C91" s="4">
        <v>391280</v>
      </c>
      <c r="D91" s="4">
        <v>-132880</v>
      </c>
      <c r="E91" s="4">
        <v>-19149260000</v>
      </c>
      <c r="F91" s="4">
        <f t="shared" si="4"/>
        <v>-102304271193</v>
      </c>
      <c r="G91" s="4">
        <v>0</v>
      </c>
      <c r="H91" s="4">
        <v>0</v>
      </c>
      <c r="I91" s="4">
        <v>0</v>
      </c>
      <c r="J91" s="4">
        <v>-452410000</v>
      </c>
      <c r="K91" s="4">
        <f t="shared" si="3"/>
        <v>-31029662000</v>
      </c>
    </row>
    <row r="92" spans="1:11" x14ac:dyDescent="0.2">
      <c r="A92" s="11" t="s">
        <v>183</v>
      </c>
      <c r="B92" s="4">
        <v>199600</v>
      </c>
      <c r="C92" s="4">
        <v>200315</v>
      </c>
      <c r="D92" s="4">
        <v>-715</v>
      </c>
      <c r="E92" s="4">
        <v>-19330000</v>
      </c>
      <c r="F92" s="4">
        <f t="shared" si="4"/>
        <v>-83155011193</v>
      </c>
      <c r="G92" s="4">
        <v>0</v>
      </c>
      <c r="H92" s="4">
        <v>0</v>
      </c>
      <c r="I92" s="4">
        <v>0</v>
      </c>
      <c r="J92" s="4">
        <v>500000</v>
      </c>
      <c r="K92" s="4">
        <f t="shared" si="3"/>
        <v>-30577252000</v>
      </c>
    </row>
    <row r="93" spans="1:11" x14ac:dyDescent="0.2">
      <c r="A93" s="11" t="s">
        <v>182</v>
      </c>
      <c r="B93" s="4">
        <v>465900</v>
      </c>
      <c r="C93" s="4">
        <v>315142</v>
      </c>
      <c r="D93" s="4">
        <v>150758</v>
      </c>
      <c r="E93" s="4">
        <v>23848140000</v>
      </c>
      <c r="F93" s="4">
        <f t="shared" si="4"/>
        <v>-83135681193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-30577752000</v>
      </c>
    </row>
    <row r="94" spans="1:11" x14ac:dyDescent="0.2">
      <c r="A94" s="11" t="s">
        <v>181</v>
      </c>
      <c r="B94" s="4">
        <v>359910</v>
      </c>
      <c r="C94" s="4">
        <v>218900</v>
      </c>
      <c r="D94" s="4">
        <v>141010</v>
      </c>
      <c r="E94" s="4">
        <v>21392468807</v>
      </c>
      <c r="F94" s="4">
        <f t="shared" si="4"/>
        <v>-106983821193</v>
      </c>
      <c r="G94" s="4">
        <v>0</v>
      </c>
      <c r="H94" s="4">
        <v>0</v>
      </c>
      <c r="I94" s="4">
        <v>0</v>
      </c>
      <c r="J94" s="4">
        <v>1222670000</v>
      </c>
      <c r="K94" s="4">
        <f t="shared" si="3"/>
        <v>-30577752000</v>
      </c>
    </row>
    <row r="95" spans="1:11" x14ac:dyDescent="0.2">
      <c r="A95" s="11" t="s">
        <v>180</v>
      </c>
      <c r="B95" s="4">
        <v>340600</v>
      </c>
      <c r="C95" s="4">
        <v>562232</v>
      </c>
      <c r="D95" s="4">
        <v>-221632</v>
      </c>
      <c r="E95" s="4">
        <v>-31080730000</v>
      </c>
      <c r="F95" s="4">
        <f t="shared" si="4"/>
        <v>-128376290000</v>
      </c>
      <c r="G95" s="4">
        <v>0</v>
      </c>
      <c r="H95" s="4">
        <v>0</v>
      </c>
      <c r="I95" s="4">
        <v>0</v>
      </c>
      <c r="J95" s="4">
        <v>-999580000</v>
      </c>
      <c r="K95" s="4">
        <f t="shared" si="3"/>
        <v>-31800422000</v>
      </c>
    </row>
    <row r="96" spans="1:11" x14ac:dyDescent="0.2">
      <c r="A96" s="11" t="s">
        <v>179</v>
      </c>
      <c r="B96" s="4">
        <v>156100</v>
      </c>
      <c r="C96" s="4">
        <v>236492</v>
      </c>
      <c r="D96" s="4">
        <v>-80392</v>
      </c>
      <c r="E96" s="4">
        <v>-11173830000</v>
      </c>
      <c r="F96" s="4">
        <f t="shared" ref="F96:F122" si="5">E96+F97</f>
        <v>-97295560000</v>
      </c>
      <c r="G96" s="4">
        <v>0</v>
      </c>
      <c r="H96" s="4">
        <v>0</v>
      </c>
      <c r="I96" s="4">
        <v>0</v>
      </c>
      <c r="J96" s="4">
        <v>58130000</v>
      </c>
      <c r="K96" s="4">
        <f t="shared" si="3"/>
        <v>-30800842000</v>
      </c>
    </row>
    <row r="97" spans="1:11" x14ac:dyDescent="0.2">
      <c r="A97" s="11" t="s">
        <v>178</v>
      </c>
      <c r="B97" s="4">
        <v>92000</v>
      </c>
      <c r="C97" s="4">
        <v>269800</v>
      </c>
      <c r="D97" s="4">
        <v>-177800</v>
      </c>
      <c r="E97" s="4">
        <v>-26127930000</v>
      </c>
      <c r="F97" s="4">
        <f t="shared" si="5"/>
        <v>-86121730000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-30858972000</v>
      </c>
    </row>
    <row r="98" spans="1:11" x14ac:dyDescent="0.2">
      <c r="A98" s="11" t="s">
        <v>177</v>
      </c>
      <c r="B98" s="4">
        <v>116302</v>
      </c>
      <c r="C98" s="4">
        <v>284450</v>
      </c>
      <c r="D98" s="4">
        <v>-168148</v>
      </c>
      <c r="E98" s="4">
        <v>-24711070000</v>
      </c>
      <c r="F98" s="4">
        <f t="shared" si="5"/>
        <v>-59993800000</v>
      </c>
      <c r="G98" s="4">
        <v>0</v>
      </c>
      <c r="H98" s="4">
        <v>0</v>
      </c>
      <c r="I98" s="4">
        <v>0</v>
      </c>
      <c r="J98" s="4">
        <v>578240000</v>
      </c>
      <c r="K98" s="4">
        <f t="shared" ref="K98:K145" si="6">K99+J98</f>
        <v>-30858972000</v>
      </c>
    </row>
    <row r="99" spans="1:11" x14ac:dyDescent="0.2">
      <c r="A99" s="11" t="s">
        <v>176</v>
      </c>
      <c r="B99" s="4">
        <v>106100</v>
      </c>
      <c r="C99" s="4">
        <v>273700</v>
      </c>
      <c r="D99" s="4">
        <v>-167600</v>
      </c>
      <c r="E99" s="4">
        <v>-24704710000</v>
      </c>
      <c r="F99" s="4">
        <f t="shared" si="5"/>
        <v>-35282730000</v>
      </c>
      <c r="G99" s="4">
        <v>0</v>
      </c>
      <c r="H99" s="4">
        <v>0</v>
      </c>
      <c r="I99" s="4">
        <v>0</v>
      </c>
      <c r="J99" s="4">
        <v>710610000</v>
      </c>
      <c r="K99" s="4">
        <f t="shared" si="6"/>
        <v>-31437212000</v>
      </c>
    </row>
    <row r="100" spans="1:11" x14ac:dyDescent="0.2">
      <c r="A100" s="11" t="s">
        <v>175</v>
      </c>
      <c r="B100" s="4">
        <v>148400</v>
      </c>
      <c r="C100" s="4">
        <v>114900</v>
      </c>
      <c r="D100" s="4">
        <v>33500</v>
      </c>
      <c r="E100" s="4">
        <v>5218690000</v>
      </c>
      <c r="F100" s="4">
        <f t="shared" si="5"/>
        <v>-10578020000</v>
      </c>
      <c r="G100" s="4">
        <v>0</v>
      </c>
      <c r="H100" s="4">
        <v>0</v>
      </c>
      <c r="I100" s="4">
        <v>0</v>
      </c>
      <c r="J100" s="4">
        <v>1513740000</v>
      </c>
      <c r="K100" s="4">
        <f t="shared" si="6"/>
        <v>-32147822000</v>
      </c>
    </row>
    <row r="101" spans="1:11" x14ac:dyDescent="0.2">
      <c r="A101" s="11" t="s">
        <v>174</v>
      </c>
      <c r="B101" s="4">
        <v>605700</v>
      </c>
      <c r="C101" s="4">
        <v>322650</v>
      </c>
      <c r="D101" s="4">
        <v>283050</v>
      </c>
      <c r="E101" s="4">
        <v>42487330000</v>
      </c>
      <c r="F101" s="4">
        <f t="shared" si="5"/>
        <v>-15796710000</v>
      </c>
      <c r="G101" s="4">
        <v>0</v>
      </c>
      <c r="H101" s="4">
        <v>0</v>
      </c>
      <c r="I101" s="4">
        <v>0</v>
      </c>
      <c r="J101" s="4">
        <v>-7365930000</v>
      </c>
      <c r="K101" s="4">
        <f t="shared" si="6"/>
        <v>-33661562000</v>
      </c>
    </row>
    <row r="102" spans="1:11" x14ac:dyDescent="0.2">
      <c r="A102" s="11" t="s">
        <v>173</v>
      </c>
      <c r="B102" s="4">
        <v>1250600</v>
      </c>
      <c r="C102" s="4">
        <v>616590</v>
      </c>
      <c r="D102" s="4">
        <v>634010</v>
      </c>
      <c r="E102" s="4">
        <v>93533160000</v>
      </c>
      <c r="F102" s="4">
        <f t="shared" si="5"/>
        <v>-58284040000</v>
      </c>
      <c r="G102" s="4">
        <v>0</v>
      </c>
      <c r="H102" s="4">
        <v>0</v>
      </c>
      <c r="I102" s="4">
        <v>0</v>
      </c>
      <c r="J102" s="4">
        <v>-2090270000</v>
      </c>
      <c r="K102" s="4">
        <f t="shared" si="6"/>
        <v>-26295632000</v>
      </c>
    </row>
    <row r="103" spans="1:11" x14ac:dyDescent="0.2">
      <c r="A103" s="11" t="s">
        <v>172</v>
      </c>
      <c r="B103" s="4">
        <v>1376801</v>
      </c>
      <c r="C103" s="4">
        <v>1828768</v>
      </c>
      <c r="D103" s="4">
        <v>-451967</v>
      </c>
      <c r="E103" s="4">
        <v>-66202770000</v>
      </c>
      <c r="F103" s="4">
        <f t="shared" si="5"/>
        <v>-151817200000</v>
      </c>
      <c r="G103" s="4">
        <v>0</v>
      </c>
      <c r="H103" s="4">
        <v>0</v>
      </c>
      <c r="I103" s="4">
        <v>0</v>
      </c>
      <c r="J103" s="4">
        <v>46460000</v>
      </c>
      <c r="K103" s="4">
        <f t="shared" si="6"/>
        <v>-24205362000</v>
      </c>
    </row>
    <row r="104" spans="1:11" x14ac:dyDescent="0.2">
      <c r="A104" s="11" t="s">
        <v>171</v>
      </c>
      <c r="B104" s="4">
        <v>157000</v>
      </c>
      <c r="C104" s="4">
        <v>828970</v>
      </c>
      <c r="D104" s="4">
        <v>-671970</v>
      </c>
      <c r="E104" s="4">
        <v>-104343370000</v>
      </c>
      <c r="F104" s="4">
        <f t="shared" si="5"/>
        <v>-85614430000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-24251822000</v>
      </c>
    </row>
    <row r="105" spans="1:11" x14ac:dyDescent="0.2">
      <c r="A105" s="11" t="s">
        <v>170</v>
      </c>
      <c r="B105" s="4">
        <v>190000</v>
      </c>
      <c r="C105" s="4">
        <v>321832</v>
      </c>
      <c r="D105" s="4">
        <v>-131832</v>
      </c>
      <c r="E105" s="4">
        <v>-20664350000</v>
      </c>
      <c r="F105" s="4">
        <f t="shared" si="5"/>
        <v>18728940000</v>
      </c>
      <c r="G105" s="4">
        <v>0</v>
      </c>
      <c r="H105" s="4">
        <v>0</v>
      </c>
      <c r="I105" s="4">
        <v>0</v>
      </c>
      <c r="J105" s="4">
        <v>1581550000</v>
      </c>
      <c r="K105" s="4">
        <f t="shared" si="6"/>
        <v>-24251822000</v>
      </c>
    </row>
    <row r="106" spans="1:11" x14ac:dyDescent="0.2">
      <c r="A106" s="11" t="s">
        <v>169</v>
      </c>
      <c r="B106" s="4">
        <v>887732</v>
      </c>
      <c r="C106" s="4">
        <v>579697</v>
      </c>
      <c r="D106" s="4">
        <v>308035</v>
      </c>
      <c r="E106" s="4">
        <v>49354310000</v>
      </c>
      <c r="F106" s="4">
        <f t="shared" si="5"/>
        <v>39393290000</v>
      </c>
      <c r="K106" s="4">
        <f t="shared" si="6"/>
        <v>-25833372000</v>
      </c>
    </row>
    <row r="107" spans="1:11" x14ac:dyDescent="0.2">
      <c r="A107" s="11" t="s">
        <v>168</v>
      </c>
      <c r="B107" s="4">
        <v>801418</v>
      </c>
      <c r="C107" s="4">
        <v>171155</v>
      </c>
      <c r="D107" s="4">
        <v>630263</v>
      </c>
      <c r="E107" s="4">
        <v>97335880000</v>
      </c>
      <c r="F107" s="4">
        <f t="shared" si="5"/>
        <v>-9961020000</v>
      </c>
      <c r="G107" s="4">
        <v>0</v>
      </c>
      <c r="H107" s="4">
        <v>0</v>
      </c>
      <c r="I107" s="4">
        <v>0</v>
      </c>
      <c r="J107" s="4">
        <v>-14958840000</v>
      </c>
      <c r="K107" s="4">
        <f t="shared" si="6"/>
        <v>-25833372000</v>
      </c>
    </row>
    <row r="108" spans="1:11" x14ac:dyDescent="0.2">
      <c r="A108" s="11" t="s">
        <v>167</v>
      </c>
      <c r="B108" s="4">
        <v>302800</v>
      </c>
      <c r="C108" s="4">
        <v>146385</v>
      </c>
      <c r="D108" s="4">
        <v>156415</v>
      </c>
      <c r="E108" s="4">
        <v>22750710000</v>
      </c>
      <c r="F108" s="4">
        <f t="shared" si="5"/>
        <v>-107296900000</v>
      </c>
      <c r="K108" s="4">
        <f t="shared" si="6"/>
        <v>-10874532000</v>
      </c>
    </row>
    <row r="109" spans="1:11" x14ac:dyDescent="0.2">
      <c r="A109" s="11" t="s">
        <v>166</v>
      </c>
      <c r="B109" s="4">
        <v>260600</v>
      </c>
      <c r="C109" s="4">
        <v>162001</v>
      </c>
      <c r="D109" s="4">
        <v>98599</v>
      </c>
      <c r="E109" s="4">
        <v>14468600000</v>
      </c>
      <c r="F109" s="4">
        <f t="shared" si="5"/>
        <v>-130047610000</v>
      </c>
      <c r="G109" s="4">
        <v>0</v>
      </c>
      <c r="H109" s="4">
        <v>0</v>
      </c>
      <c r="I109" s="4">
        <v>0</v>
      </c>
      <c r="J109" s="4">
        <v>11143720000</v>
      </c>
      <c r="K109" s="4">
        <f t="shared" si="6"/>
        <v>-10874532000</v>
      </c>
    </row>
    <row r="110" spans="1:11" x14ac:dyDescent="0.2">
      <c r="A110" s="11" t="s">
        <v>165</v>
      </c>
      <c r="B110" s="4">
        <v>224500</v>
      </c>
      <c r="C110" s="4">
        <v>121500</v>
      </c>
      <c r="D110" s="4">
        <v>103000</v>
      </c>
      <c r="E110" s="4">
        <v>14950690000</v>
      </c>
      <c r="F110" s="4">
        <f t="shared" si="5"/>
        <v>-144516210000</v>
      </c>
      <c r="G110" s="4">
        <v>0</v>
      </c>
      <c r="H110" s="4">
        <v>0</v>
      </c>
      <c r="I110" s="4">
        <v>0</v>
      </c>
      <c r="J110" s="4">
        <v>-13875780000</v>
      </c>
      <c r="K110" s="4">
        <f t="shared" si="6"/>
        <v>-22018252000</v>
      </c>
    </row>
    <row r="111" spans="1:11" x14ac:dyDescent="0.2">
      <c r="A111" s="11" t="s">
        <v>164</v>
      </c>
      <c r="B111" s="4">
        <v>84100</v>
      </c>
      <c r="C111" s="4">
        <v>61929</v>
      </c>
      <c r="D111" s="4">
        <v>22171</v>
      </c>
      <c r="E111" s="4">
        <v>3209080000</v>
      </c>
      <c r="F111" s="4">
        <f t="shared" si="5"/>
        <v>-159466900000</v>
      </c>
      <c r="G111" s="4">
        <v>0</v>
      </c>
      <c r="H111" s="4">
        <v>0</v>
      </c>
      <c r="I111" s="4">
        <v>0</v>
      </c>
      <c r="J111" s="4">
        <v>173760000</v>
      </c>
      <c r="K111" s="4">
        <f t="shared" si="6"/>
        <v>-8142472000</v>
      </c>
    </row>
    <row r="112" spans="1:11" x14ac:dyDescent="0.2">
      <c r="A112" s="11" t="s">
        <v>163</v>
      </c>
      <c r="B112" s="4">
        <v>160908</v>
      </c>
      <c r="C112" s="4">
        <v>283995</v>
      </c>
      <c r="D112" s="4">
        <v>-123087</v>
      </c>
      <c r="E112" s="4">
        <v>-17209240000</v>
      </c>
      <c r="F112" s="4">
        <f t="shared" si="5"/>
        <v>-162675980000</v>
      </c>
      <c r="G112" s="4">
        <v>0</v>
      </c>
      <c r="H112" s="4">
        <v>0</v>
      </c>
      <c r="I112" s="4">
        <v>0</v>
      </c>
      <c r="J112" s="4">
        <v>-595560000</v>
      </c>
      <c r="K112" s="4">
        <f t="shared" si="6"/>
        <v>-8316232000</v>
      </c>
    </row>
    <row r="113" spans="1:11" x14ac:dyDescent="0.2">
      <c r="A113" s="11" t="s">
        <v>162</v>
      </c>
      <c r="B113" s="4">
        <v>25900</v>
      </c>
      <c r="C113" s="4">
        <v>306945</v>
      </c>
      <c r="D113" s="4">
        <v>-281045</v>
      </c>
      <c r="E113" s="4">
        <v>-40993530000</v>
      </c>
      <c r="F113" s="4">
        <f t="shared" si="5"/>
        <v>-145466740000</v>
      </c>
      <c r="G113" s="4">
        <v>0</v>
      </c>
      <c r="H113" s="4">
        <v>0</v>
      </c>
      <c r="I113" s="4">
        <v>0</v>
      </c>
      <c r="J113" s="4">
        <v>-818740000</v>
      </c>
      <c r="K113" s="4">
        <f t="shared" si="6"/>
        <v>-7720672000</v>
      </c>
    </row>
    <row r="114" spans="1:11" x14ac:dyDescent="0.2">
      <c r="A114" s="11" t="s">
        <v>161</v>
      </c>
      <c r="B114" s="4">
        <v>95080</v>
      </c>
      <c r="C114" s="4">
        <v>246649</v>
      </c>
      <c r="D114" s="4">
        <v>-151569</v>
      </c>
      <c r="E114" s="4">
        <v>-21322770000</v>
      </c>
      <c r="F114" s="4">
        <f t="shared" si="5"/>
        <v>-104473210000</v>
      </c>
      <c r="G114" s="4">
        <v>0</v>
      </c>
      <c r="H114" s="4">
        <v>0</v>
      </c>
      <c r="I114" s="4">
        <v>0</v>
      </c>
      <c r="J114" s="4">
        <v>-391240000</v>
      </c>
      <c r="K114" s="4">
        <f t="shared" si="6"/>
        <v>-6901932000</v>
      </c>
    </row>
    <row r="115" spans="1:11" x14ac:dyDescent="0.2">
      <c r="A115" s="11" t="s">
        <v>160</v>
      </c>
      <c r="B115" s="4">
        <v>449720</v>
      </c>
      <c r="C115" s="4">
        <v>380000</v>
      </c>
      <c r="D115" s="4">
        <v>69720</v>
      </c>
      <c r="E115" s="4">
        <v>9709470000</v>
      </c>
      <c r="F115" s="4">
        <f t="shared" si="5"/>
        <v>-83150440000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-6510692000</v>
      </c>
    </row>
    <row r="116" spans="1:11" x14ac:dyDescent="0.2">
      <c r="A116" s="11" t="s">
        <v>159</v>
      </c>
      <c r="B116" s="4">
        <v>151800</v>
      </c>
      <c r="C116" s="4">
        <v>283850</v>
      </c>
      <c r="D116" s="4">
        <v>-132050</v>
      </c>
      <c r="E116" s="4">
        <v>-17724350000</v>
      </c>
      <c r="F116" s="4">
        <f t="shared" si="5"/>
        <v>-92859910000</v>
      </c>
      <c r="G116" s="4">
        <v>0</v>
      </c>
      <c r="H116" s="4">
        <v>0</v>
      </c>
      <c r="I116" s="4">
        <v>0</v>
      </c>
      <c r="J116" s="4">
        <v>-410665000</v>
      </c>
      <c r="K116" s="4">
        <f t="shared" si="6"/>
        <v>-6510692000</v>
      </c>
    </row>
    <row r="117" spans="1:11" x14ac:dyDescent="0.2">
      <c r="A117" s="11" t="s">
        <v>158</v>
      </c>
      <c r="B117" s="4">
        <v>95900</v>
      </c>
      <c r="C117" s="4">
        <v>76800</v>
      </c>
      <c r="D117" s="4">
        <v>19100</v>
      </c>
      <c r="E117" s="4">
        <v>2588270000</v>
      </c>
      <c r="F117" s="4">
        <f t="shared" si="5"/>
        <v>-75135560000</v>
      </c>
      <c r="G117" s="4">
        <v>0</v>
      </c>
      <c r="H117" s="4">
        <v>0</v>
      </c>
      <c r="I117" s="4">
        <v>0</v>
      </c>
      <c r="J117" s="4">
        <v>-709240000</v>
      </c>
      <c r="K117" s="4">
        <f t="shared" si="6"/>
        <v>-6100027000</v>
      </c>
    </row>
    <row r="118" spans="1:11" x14ac:dyDescent="0.2">
      <c r="A118" s="11" t="s">
        <v>157</v>
      </c>
      <c r="B118" s="4">
        <v>303500</v>
      </c>
      <c r="C118" s="4">
        <v>166900</v>
      </c>
      <c r="D118" s="4">
        <v>136600</v>
      </c>
      <c r="E118" s="4">
        <v>17948850000</v>
      </c>
      <c r="F118" s="4">
        <f t="shared" si="5"/>
        <v>-77723830000</v>
      </c>
      <c r="G118" s="4">
        <v>0</v>
      </c>
      <c r="H118" s="4">
        <v>0</v>
      </c>
      <c r="I118" s="4">
        <v>0</v>
      </c>
      <c r="J118" s="4">
        <v>934320000</v>
      </c>
      <c r="K118" s="4">
        <f t="shared" si="6"/>
        <v>-5390787000</v>
      </c>
    </row>
    <row r="119" spans="1:11" x14ac:dyDescent="0.2">
      <c r="A119" s="11" t="s">
        <v>156</v>
      </c>
      <c r="B119" s="4">
        <v>61900</v>
      </c>
      <c r="C119" s="4">
        <v>74800</v>
      </c>
      <c r="D119" s="4">
        <v>-12900</v>
      </c>
      <c r="E119" s="4">
        <v>-1681960000</v>
      </c>
      <c r="F119" s="4">
        <f t="shared" si="5"/>
        <v>-95672680000</v>
      </c>
      <c r="G119" s="4">
        <v>0</v>
      </c>
      <c r="H119" s="4">
        <v>0</v>
      </c>
      <c r="I119" s="4">
        <v>0</v>
      </c>
      <c r="J119" s="4">
        <v>-5240560000</v>
      </c>
      <c r="K119" s="4">
        <f t="shared" si="6"/>
        <v>-6325107000</v>
      </c>
    </row>
    <row r="120" spans="1:11" x14ac:dyDescent="0.2">
      <c r="A120" s="11" t="s">
        <v>155</v>
      </c>
      <c r="B120" s="4">
        <v>64400</v>
      </c>
      <c r="C120" s="4">
        <v>85772</v>
      </c>
      <c r="D120" s="4">
        <v>-21372</v>
      </c>
      <c r="E120" s="4">
        <v>-2718410000</v>
      </c>
      <c r="F120" s="4">
        <f t="shared" si="5"/>
        <v>-93990720000</v>
      </c>
      <c r="G120" s="4">
        <v>0</v>
      </c>
      <c r="H120" s="4">
        <v>0</v>
      </c>
      <c r="I120" s="4">
        <v>0</v>
      </c>
      <c r="J120" s="4">
        <v>-3192750000</v>
      </c>
      <c r="K120" s="4">
        <f t="shared" si="6"/>
        <v>-1084547000</v>
      </c>
    </row>
    <row r="121" spans="1:11" x14ac:dyDescent="0.2">
      <c r="A121" s="11" t="s">
        <v>154</v>
      </c>
      <c r="B121" s="4">
        <v>215709</v>
      </c>
      <c r="C121" s="4">
        <v>196954</v>
      </c>
      <c r="D121" s="4">
        <v>18755</v>
      </c>
      <c r="E121" s="4">
        <v>2307630000</v>
      </c>
      <c r="F121" s="4">
        <f t="shared" si="5"/>
        <v>-91272310000</v>
      </c>
      <c r="K121" s="4">
        <f t="shared" si="6"/>
        <v>2108203000</v>
      </c>
    </row>
    <row r="122" spans="1:11" x14ac:dyDescent="0.2">
      <c r="A122" s="11" t="s">
        <v>153</v>
      </c>
      <c r="B122" s="4">
        <v>472724</v>
      </c>
      <c r="C122" s="4">
        <v>278500</v>
      </c>
      <c r="D122" s="4">
        <v>194224</v>
      </c>
      <c r="E122" s="4">
        <v>23912540000</v>
      </c>
      <c r="F122" s="4">
        <f t="shared" si="5"/>
        <v>-93579940000</v>
      </c>
      <c r="G122" s="4">
        <v>0</v>
      </c>
      <c r="H122" s="4">
        <v>0</v>
      </c>
      <c r="I122" s="4">
        <v>0</v>
      </c>
      <c r="J122" s="4">
        <v>418780000</v>
      </c>
      <c r="K122" s="4">
        <f t="shared" si="6"/>
        <v>2108203000</v>
      </c>
    </row>
    <row r="123" spans="1:11" x14ac:dyDescent="0.2">
      <c r="A123" s="11" t="s">
        <v>152</v>
      </c>
      <c r="B123" s="4">
        <v>253090</v>
      </c>
      <c r="C123" s="4">
        <v>211900</v>
      </c>
      <c r="D123" s="4">
        <v>41190</v>
      </c>
      <c r="E123" s="4">
        <v>5186830000</v>
      </c>
      <c r="F123" s="4">
        <f t="shared" ref="F123:F128" si="7">E123+F124</f>
        <v>-117492480000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1689423000</v>
      </c>
    </row>
    <row r="124" spans="1:11" x14ac:dyDescent="0.2">
      <c r="A124" s="11" t="s">
        <v>151</v>
      </c>
      <c r="B124" s="4">
        <v>148700</v>
      </c>
      <c r="C124" s="4">
        <v>72800</v>
      </c>
      <c r="D124" s="4">
        <v>75900</v>
      </c>
      <c r="E124" s="4">
        <v>9402840000</v>
      </c>
      <c r="F124" s="4">
        <f t="shared" si="7"/>
        <v>-122679310000</v>
      </c>
      <c r="G124" s="4">
        <v>0</v>
      </c>
      <c r="H124" s="4">
        <v>0</v>
      </c>
      <c r="I124" s="4">
        <v>0</v>
      </c>
      <c r="J124" s="4">
        <v>5060310000</v>
      </c>
      <c r="K124" s="4">
        <f t="shared" si="6"/>
        <v>1689423000</v>
      </c>
    </row>
    <row r="125" spans="1:11" x14ac:dyDescent="0.2">
      <c r="A125" s="11" t="s">
        <v>150</v>
      </c>
      <c r="B125" s="4">
        <v>39300</v>
      </c>
      <c r="C125" s="4">
        <v>58800</v>
      </c>
      <c r="D125" s="4">
        <v>-19500</v>
      </c>
      <c r="E125" s="4">
        <v>-2442690000</v>
      </c>
      <c r="F125" s="4">
        <f t="shared" si="7"/>
        <v>-132082150000</v>
      </c>
      <c r="G125" s="4">
        <v>0</v>
      </c>
      <c r="H125" s="4">
        <v>0</v>
      </c>
      <c r="I125" s="4">
        <v>0</v>
      </c>
      <c r="J125" s="4">
        <v>150290000</v>
      </c>
      <c r="K125" s="4">
        <f t="shared" si="6"/>
        <v>-3370887000</v>
      </c>
    </row>
    <row r="126" spans="1:11" x14ac:dyDescent="0.2">
      <c r="A126" s="11" t="s">
        <v>149</v>
      </c>
      <c r="B126" s="4">
        <v>974720</v>
      </c>
      <c r="C126" s="4">
        <v>656461</v>
      </c>
      <c r="D126" s="4">
        <v>318259</v>
      </c>
      <c r="E126" s="4">
        <v>38367260000</v>
      </c>
      <c r="F126" s="4">
        <f t="shared" si="7"/>
        <v>-129639460000</v>
      </c>
      <c r="G126" s="4">
        <v>0</v>
      </c>
      <c r="H126" s="4">
        <v>0</v>
      </c>
      <c r="I126" s="4">
        <v>0</v>
      </c>
      <c r="J126" s="4">
        <v>47680000</v>
      </c>
      <c r="K126" s="4">
        <f t="shared" si="6"/>
        <v>-3521177000</v>
      </c>
    </row>
    <row r="127" spans="1:11" x14ac:dyDescent="0.2">
      <c r="A127" s="11" t="s">
        <v>148</v>
      </c>
      <c r="B127" s="4">
        <v>1042200</v>
      </c>
      <c r="C127" s="4">
        <v>606800</v>
      </c>
      <c r="D127" s="4">
        <v>435400</v>
      </c>
      <c r="E127" s="4">
        <v>51936790000</v>
      </c>
      <c r="F127" s="4">
        <f t="shared" si="7"/>
        <v>-168006720000</v>
      </c>
      <c r="G127" s="4">
        <v>0</v>
      </c>
      <c r="H127" s="4">
        <v>0</v>
      </c>
      <c r="I127" s="4">
        <v>0</v>
      </c>
      <c r="J127" s="4">
        <v>3705940000</v>
      </c>
      <c r="K127" s="4">
        <f t="shared" si="6"/>
        <v>-3568857000</v>
      </c>
    </row>
    <row r="128" spans="1:11" x14ac:dyDescent="0.2">
      <c r="A128" s="11" t="s">
        <v>147</v>
      </c>
      <c r="B128" s="4">
        <v>315120</v>
      </c>
      <c r="C128" s="4">
        <v>119255</v>
      </c>
      <c r="D128" s="4">
        <v>195865</v>
      </c>
      <c r="E128" s="4">
        <v>23234070000</v>
      </c>
      <c r="F128" s="4">
        <f t="shared" si="7"/>
        <v>-219943510000</v>
      </c>
      <c r="G128" s="4">
        <v>0</v>
      </c>
      <c r="H128" s="4">
        <v>0</v>
      </c>
      <c r="I128" s="4">
        <v>0</v>
      </c>
      <c r="J128" s="4">
        <v>-1220000</v>
      </c>
      <c r="K128" s="4">
        <f t="shared" si="6"/>
        <v>-7274797000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8">E129+F130</f>
        <v>-243177580000</v>
      </c>
      <c r="G129" s="4">
        <v>0</v>
      </c>
      <c r="H129" s="4">
        <v>0</v>
      </c>
      <c r="I129" s="4">
        <v>0</v>
      </c>
      <c r="J129" s="4">
        <v>-45610000</v>
      </c>
      <c r="K129" s="4">
        <f t="shared" si="6"/>
        <v>-7273577000</v>
      </c>
    </row>
    <row r="130" spans="1:11" x14ac:dyDescent="0.2">
      <c r="A130" s="11" t="s">
        <v>145</v>
      </c>
      <c r="B130" s="4">
        <v>266910</v>
      </c>
      <c r="C130" s="4">
        <v>139300</v>
      </c>
      <c r="D130" s="4">
        <v>127610</v>
      </c>
      <c r="E130" s="4">
        <v>14716040000</v>
      </c>
      <c r="F130" s="4">
        <f t="shared" si="8"/>
        <v>-243177580000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-7227967000</v>
      </c>
    </row>
    <row r="131" spans="1:11" x14ac:dyDescent="0.2">
      <c r="A131" s="11" t="s">
        <v>144</v>
      </c>
      <c r="B131" s="4">
        <v>246500</v>
      </c>
      <c r="C131" s="4">
        <v>267915</v>
      </c>
      <c r="D131" s="4">
        <v>-21415</v>
      </c>
      <c r="E131" s="4">
        <v>-2016460000</v>
      </c>
      <c r="F131" s="4">
        <f t="shared" si="8"/>
        <v>-257893620000</v>
      </c>
      <c r="G131" s="4">
        <v>0</v>
      </c>
      <c r="H131" s="4">
        <v>0</v>
      </c>
      <c r="I131" s="4">
        <v>0</v>
      </c>
      <c r="J131" s="4">
        <v>-206127000</v>
      </c>
      <c r="K131" s="4">
        <f t="shared" si="6"/>
        <v>-7227967000</v>
      </c>
    </row>
    <row r="132" spans="1:11" x14ac:dyDescent="0.2">
      <c r="A132" s="11" t="s">
        <v>143</v>
      </c>
      <c r="B132" s="4">
        <v>344800</v>
      </c>
      <c r="C132" s="4">
        <v>277700</v>
      </c>
      <c r="D132" s="4">
        <v>67100</v>
      </c>
      <c r="E132" s="4">
        <v>7242260000</v>
      </c>
      <c r="F132" s="4">
        <f t="shared" si="8"/>
        <v>-255877160000</v>
      </c>
      <c r="G132" s="4">
        <v>0</v>
      </c>
      <c r="H132" s="4">
        <v>0</v>
      </c>
      <c r="I132" s="4">
        <v>0</v>
      </c>
      <c r="J132" s="4">
        <v>-841310000</v>
      </c>
      <c r="K132" s="4">
        <f t="shared" si="6"/>
        <v>-7021840000</v>
      </c>
    </row>
    <row r="133" spans="1:11" x14ac:dyDescent="0.2">
      <c r="A133" s="11" t="s">
        <v>142</v>
      </c>
      <c r="B133" s="4">
        <v>331500</v>
      </c>
      <c r="C133" s="4">
        <v>314515</v>
      </c>
      <c r="D133" s="4">
        <v>16985</v>
      </c>
      <c r="E133" s="4">
        <v>1815300000</v>
      </c>
      <c r="F133" s="4">
        <f t="shared" si="8"/>
        <v>-263119420000</v>
      </c>
      <c r="G133" s="4">
        <v>0</v>
      </c>
      <c r="H133" s="4">
        <v>0</v>
      </c>
      <c r="I133" s="4">
        <v>0</v>
      </c>
      <c r="J133" s="4">
        <v>169520000</v>
      </c>
      <c r="K133" s="4">
        <f t="shared" si="6"/>
        <v>-6180530000</v>
      </c>
    </row>
    <row r="134" spans="1:11" x14ac:dyDescent="0.2">
      <c r="A134" s="11" t="s">
        <v>141</v>
      </c>
      <c r="B134" s="4">
        <v>298700</v>
      </c>
      <c r="C134" s="4">
        <v>578300</v>
      </c>
      <c r="D134" s="4">
        <v>-279600</v>
      </c>
      <c r="E134" s="4">
        <v>-28738710000</v>
      </c>
      <c r="F134" s="4">
        <f t="shared" si="8"/>
        <v>-264934720000</v>
      </c>
      <c r="G134" s="4">
        <v>0</v>
      </c>
      <c r="H134" s="4">
        <v>0</v>
      </c>
      <c r="I134" s="4">
        <v>0</v>
      </c>
      <c r="J134" s="4">
        <v>-6263240000</v>
      </c>
      <c r="K134" s="4">
        <f t="shared" si="6"/>
        <v>-6350050000</v>
      </c>
    </row>
    <row r="135" spans="1:11" x14ac:dyDescent="0.2">
      <c r="A135" s="11" t="s">
        <v>140</v>
      </c>
      <c r="B135" s="4">
        <v>105500</v>
      </c>
      <c r="C135" s="4">
        <v>226100</v>
      </c>
      <c r="D135" s="4">
        <v>-120600</v>
      </c>
      <c r="E135" s="4">
        <v>-11973610000</v>
      </c>
      <c r="F135" s="4">
        <f t="shared" si="8"/>
        <v>-236196010000</v>
      </c>
      <c r="G135" s="4">
        <v>0</v>
      </c>
      <c r="H135" s="4">
        <v>0</v>
      </c>
      <c r="I135" s="4">
        <v>0</v>
      </c>
      <c r="J135" s="4">
        <v>-5074780000</v>
      </c>
      <c r="K135" s="4">
        <f t="shared" si="6"/>
        <v>-86810000</v>
      </c>
    </row>
    <row r="136" spans="1:11" x14ac:dyDescent="0.2">
      <c r="A136" s="11" t="s">
        <v>139</v>
      </c>
      <c r="B136" s="4">
        <v>65200</v>
      </c>
      <c r="C136" s="4">
        <v>207540</v>
      </c>
      <c r="D136" s="4">
        <v>-142340</v>
      </c>
      <c r="E136" s="4">
        <v>-14274730000</v>
      </c>
      <c r="F136" s="4">
        <f t="shared" si="8"/>
        <v>-224222400000</v>
      </c>
      <c r="G136" s="4">
        <v>0</v>
      </c>
      <c r="H136" s="4">
        <v>0</v>
      </c>
      <c r="I136" s="4">
        <v>0</v>
      </c>
      <c r="J136" s="4">
        <v>-60060000</v>
      </c>
      <c r="K136" s="4">
        <f t="shared" si="6"/>
        <v>4987970000</v>
      </c>
    </row>
    <row r="137" spans="1:11" x14ac:dyDescent="0.2">
      <c r="A137" s="11" t="s">
        <v>138</v>
      </c>
      <c r="B137" s="4">
        <v>88900</v>
      </c>
      <c r="C137" s="4">
        <v>230000</v>
      </c>
      <c r="D137" s="4">
        <v>-141100</v>
      </c>
      <c r="E137" s="4">
        <v>-14084480000</v>
      </c>
      <c r="F137" s="4">
        <f t="shared" si="8"/>
        <v>-209947670000</v>
      </c>
      <c r="G137" s="4">
        <v>0</v>
      </c>
      <c r="H137" s="4">
        <v>0</v>
      </c>
      <c r="I137" s="4">
        <v>0</v>
      </c>
      <c r="J137" s="4">
        <v>3314190000</v>
      </c>
      <c r="K137" s="4">
        <f t="shared" si="6"/>
        <v>5048030000</v>
      </c>
    </row>
    <row r="138" spans="1:11" x14ac:dyDescent="0.2">
      <c r="A138" s="11" t="s">
        <v>137</v>
      </c>
      <c r="B138" s="4">
        <v>88408</v>
      </c>
      <c r="C138" s="4">
        <v>391500</v>
      </c>
      <c r="D138" s="4">
        <v>-303092</v>
      </c>
      <c r="E138" s="4">
        <v>-30197830000</v>
      </c>
      <c r="F138" s="4">
        <f t="shared" si="8"/>
        <v>-195863190000</v>
      </c>
      <c r="K138" s="4">
        <f t="shared" si="6"/>
        <v>1733840000</v>
      </c>
    </row>
    <row r="139" spans="1:11" x14ac:dyDescent="0.2">
      <c r="A139" s="11" t="s">
        <v>136</v>
      </c>
      <c r="B139" s="4">
        <v>3617</v>
      </c>
      <c r="C139" s="4">
        <v>175400</v>
      </c>
      <c r="D139" s="4">
        <v>-171783</v>
      </c>
      <c r="E139" s="4">
        <v>-17092290000</v>
      </c>
      <c r="F139" s="4">
        <f t="shared" si="8"/>
        <v>-165665360000</v>
      </c>
      <c r="G139" s="4">
        <v>0</v>
      </c>
      <c r="H139" s="4">
        <v>0</v>
      </c>
      <c r="I139" s="4">
        <v>0</v>
      </c>
      <c r="J139" s="4">
        <v>1971960000</v>
      </c>
      <c r="K139" s="4">
        <f t="shared" si="6"/>
        <v>1733840000</v>
      </c>
    </row>
    <row r="140" spans="1:11" x14ac:dyDescent="0.2">
      <c r="A140" s="11" t="s">
        <v>135</v>
      </c>
      <c r="B140" s="4">
        <v>149300</v>
      </c>
      <c r="C140" s="4">
        <v>186200</v>
      </c>
      <c r="D140" s="4">
        <v>-36900</v>
      </c>
      <c r="E140" s="4">
        <v>-3663730000</v>
      </c>
      <c r="F140" s="4">
        <f t="shared" ref="F140:F151" si="9">E140+F141</f>
        <v>-148573070000</v>
      </c>
      <c r="G140" s="4">
        <v>0</v>
      </c>
      <c r="H140" s="4">
        <v>0</v>
      </c>
      <c r="I140" s="4">
        <v>0</v>
      </c>
      <c r="J140" s="4">
        <v>-218780000</v>
      </c>
      <c r="K140" s="4">
        <f t="shared" si="6"/>
        <v>-238120000</v>
      </c>
    </row>
    <row r="141" spans="1:11" x14ac:dyDescent="0.2">
      <c r="A141" s="11" t="s">
        <v>134</v>
      </c>
      <c r="B141" s="4">
        <v>162480</v>
      </c>
      <c r="C141" s="4">
        <v>312625</v>
      </c>
      <c r="D141" s="4">
        <v>-150145</v>
      </c>
      <c r="E141" s="4">
        <v>-14658840000</v>
      </c>
      <c r="F141" s="4">
        <f t="shared" si="9"/>
        <v>-144909340000</v>
      </c>
      <c r="K141" s="4">
        <f t="shared" si="6"/>
        <v>-19340000</v>
      </c>
    </row>
    <row r="142" spans="1:11" x14ac:dyDescent="0.2">
      <c r="A142" s="11" t="s">
        <v>133</v>
      </c>
      <c r="B142" s="4">
        <v>64700</v>
      </c>
      <c r="C142" s="4">
        <v>295100</v>
      </c>
      <c r="D142" s="4">
        <v>-230400</v>
      </c>
      <c r="E142" s="4">
        <v>-22450800000</v>
      </c>
      <c r="F142" s="4">
        <f t="shared" si="9"/>
        <v>-130250500000</v>
      </c>
      <c r="K142" s="4">
        <f t="shared" si="6"/>
        <v>-19340000</v>
      </c>
    </row>
    <row r="143" spans="1:11" x14ac:dyDescent="0.2">
      <c r="A143" s="11" t="s">
        <v>132</v>
      </c>
      <c r="B143" s="4">
        <v>21100</v>
      </c>
      <c r="C143" s="4">
        <v>150250</v>
      </c>
      <c r="D143" s="4">
        <v>-129150</v>
      </c>
      <c r="E143" s="4">
        <v>-12681420000</v>
      </c>
      <c r="F143" s="4">
        <f t="shared" si="9"/>
        <v>-107799700000</v>
      </c>
      <c r="G143" s="4">
        <v>0</v>
      </c>
      <c r="H143" s="4">
        <v>0</v>
      </c>
      <c r="I143" s="4">
        <v>0</v>
      </c>
      <c r="J143" s="4">
        <v>-19340000</v>
      </c>
      <c r="K143" s="4">
        <f t="shared" si="6"/>
        <v>-19340000</v>
      </c>
    </row>
    <row r="144" spans="1:11" x14ac:dyDescent="0.2">
      <c r="A144" s="11" t="s">
        <v>131</v>
      </c>
      <c r="B144" s="4">
        <v>16600</v>
      </c>
      <c r="C144" s="4">
        <v>224207</v>
      </c>
      <c r="D144" s="4">
        <v>-207607</v>
      </c>
      <c r="E144" s="4">
        <v>-20482880000</v>
      </c>
      <c r="F144" s="4">
        <f t="shared" si="9"/>
        <v>-95118280000</v>
      </c>
      <c r="K144" s="4">
        <f t="shared" si="6"/>
        <v>0</v>
      </c>
    </row>
    <row r="145" spans="1:11" x14ac:dyDescent="0.2">
      <c r="A145" s="11" t="s">
        <v>130</v>
      </c>
      <c r="B145" s="4">
        <v>141200</v>
      </c>
      <c r="C145" s="4">
        <v>453400</v>
      </c>
      <c r="D145" s="4">
        <v>-312200</v>
      </c>
      <c r="E145" s="4">
        <v>-31060190000</v>
      </c>
      <c r="F145" s="4">
        <f t="shared" si="9"/>
        <v>-74635400000</v>
      </c>
      <c r="K145" s="4">
        <f t="shared" si="6"/>
        <v>0</v>
      </c>
    </row>
    <row r="146" spans="1:11" x14ac:dyDescent="0.2">
      <c r="A146" s="11" t="s">
        <v>129</v>
      </c>
      <c r="B146" s="4">
        <v>61100</v>
      </c>
      <c r="C146" s="4">
        <v>181000</v>
      </c>
      <c r="D146" s="4">
        <v>-119900</v>
      </c>
      <c r="E146" s="4">
        <v>-12114140000</v>
      </c>
      <c r="F146" s="4">
        <f t="shared" si="9"/>
        <v>-43575210000</v>
      </c>
      <c r="K146" s="13">
        <f t="shared" ref="K146:K151" si="10">K147+J146</f>
        <v>0</v>
      </c>
    </row>
    <row r="147" spans="1:11" x14ac:dyDescent="0.2">
      <c r="A147" s="11" t="s">
        <v>128</v>
      </c>
      <c r="B147" s="4">
        <v>5545</v>
      </c>
      <c r="C147" s="4">
        <v>140040</v>
      </c>
      <c r="D147" s="4">
        <v>-134495</v>
      </c>
      <c r="E147" s="4">
        <v>-13647430000</v>
      </c>
      <c r="F147" s="4">
        <f t="shared" si="9"/>
        <v>-31461070000</v>
      </c>
      <c r="K147" s="13">
        <f t="shared" si="10"/>
        <v>0</v>
      </c>
    </row>
    <row r="148" spans="1:11" x14ac:dyDescent="0.2">
      <c r="A148" s="11" t="s">
        <v>126</v>
      </c>
      <c r="B148" s="4">
        <v>90900</v>
      </c>
      <c r="C148" s="4">
        <v>95600</v>
      </c>
      <c r="D148" s="4">
        <v>-4700</v>
      </c>
      <c r="E148" s="4">
        <v>-464680000</v>
      </c>
      <c r="F148" s="4">
        <f t="shared" si="9"/>
        <v>-17813640000</v>
      </c>
      <c r="K148" s="13">
        <f t="shared" si="10"/>
        <v>0</v>
      </c>
    </row>
    <row r="149" spans="1:11" x14ac:dyDescent="0.2">
      <c r="A149" s="11" t="s">
        <v>124</v>
      </c>
      <c r="B149" s="4">
        <v>185300</v>
      </c>
      <c r="C149" s="4">
        <v>186700</v>
      </c>
      <c r="D149" s="4">
        <v>-1400</v>
      </c>
      <c r="E149" s="4">
        <v>-207720000</v>
      </c>
      <c r="F149" s="4">
        <f t="shared" si="9"/>
        <v>-17348960000</v>
      </c>
      <c r="K149" s="13">
        <f t="shared" si="10"/>
        <v>0</v>
      </c>
    </row>
    <row r="150" spans="1:11" x14ac:dyDescent="0.2">
      <c r="A150" s="11" t="s">
        <v>123</v>
      </c>
      <c r="B150" s="4">
        <v>81000</v>
      </c>
      <c r="C150" s="4">
        <v>275100</v>
      </c>
      <c r="D150" s="4">
        <v>-194100</v>
      </c>
      <c r="E150" s="4">
        <v>-20135630000</v>
      </c>
      <c r="F150" s="4">
        <f t="shared" si="9"/>
        <v>-17141240000</v>
      </c>
      <c r="K150" s="13">
        <f t="shared" si="10"/>
        <v>0</v>
      </c>
    </row>
    <row r="151" spans="1:11" x14ac:dyDescent="0.2">
      <c r="A151" s="11" t="s">
        <v>122</v>
      </c>
      <c r="B151" s="4">
        <v>50400</v>
      </c>
      <c r="C151" s="4">
        <v>22021</v>
      </c>
      <c r="D151" s="4">
        <v>28379</v>
      </c>
      <c r="E151" s="4">
        <v>2994390000</v>
      </c>
      <c r="F151" s="4">
        <f t="shared" si="9"/>
        <v>2994390000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2.6640625"/>
    <col min="3" max="3" customWidth="true" width="14.0"/>
    <col min="4" max="4" customWidth="true" width="14.33203125"/>
    <col min="5" max="5" customWidth="true" width="16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G3" t="n" s="477">
        <v>0.0</v>
      </c>
      <c r="H3" t="n" s="478">
        <v>0.0</v>
      </c>
      <c r="I3" t="n" s="479">
        <v>0.0</v>
      </c>
      <c r="J3" t="n" s="480">
        <v>0.0</v>
      </c>
    </row>
    <row r="4" spans="1:11" x14ac:dyDescent="0.2">
      <c r="F4" s="4">
        <f t="shared" ref="F4:F12" si="0">E4+F5</f>
        <v>-2161850000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-7134429000</v>
      </c>
    </row>
    <row r="5" spans="1:11" x14ac:dyDescent="0.2">
      <c r="F5" s="4">
        <f t="shared" si="0"/>
        <v>-2161850000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-7134429000</v>
      </c>
    </row>
    <row r="6" spans="1:11" x14ac:dyDescent="0.2">
      <c r="F6" s="4">
        <f t="shared" si="0"/>
        <v>-2161850000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-7134429000</v>
      </c>
    </row>
    <row r="7" spans="1:11" x14ac:dyDescent="0.2">
      <c r="F7" s="4">
        <f t="shared" si="0"/>
        <v>-2161850000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-7134429000</v>
      </c>
    </row>
    <row r="8" spans="1:11" x14ac:dyDescent="0.2">
      <c r="F8" s="4">
        <f t="shared" si="0"/>
        <v>-2161850000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-7134429000</v>
      </c>
    </row>
    <row r="9" spans="1:11" x14ac:dyDescent="0.2">
      <c r="F9" s="4">
        <f t="shared" si="0"/>
        <v>-2161850000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-7134429000</v>
      </c>
    </row>
    <row r="10" spans="1:11" x14ac:dyDescent="0.2">
      <c r="F10" s="4">
        <f t="shared" si="0"/>
        <v>-2161850000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-7134429000</v>
      </c>
    </row>
    <row r="11" spans="1:11" x14ac:dyDescent="0.2">
      <c r="F11" s="4">
        <f t="shared" si="0"/>
        <v>-2161850000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-7134429000</v>
      </c>
    </row>
    <row r="12" spans="1:11" x14ac:dyDescent="0.2">
      <c r="F12" s="4">
        <f t="shared" si="0"/>
        <v>-2161850000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-7134429000</v>
      </c>
    </row>
    <row r="13" spans="1:11" x14ac:dyDescent="0.2">
      <c r="F13" s="4">
        <f t="shared" ref="F13:F20" si="2">E13+F14</f>
        <v>-2161850000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K14+J13</f>
        <v>-7134429000</v>
      </c>
    </row>
    <row r="14" spans="1:11" x14ac:dyDescent="0.2">
      <c r="F14" s="4">
        <f t="shared" si="2"/>
        <v>-2161850000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-7134429000</v>
      </c>
    </row>
    <row r="15" spans="1:11" x14ac:dyDescent="0.2">
      <c r="F15" s="4">
        <f t="shared" si="2"/>
        <v>-2161850000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-7134429000</v>
      </c>
    </row>
    <row r="16" spans="1:11" x14ac:dyDescent="0.2">
      <c r="F16" s="4">
        <f t="shared" si="2"/>
        <v>-2161850000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-7134429000</v>
      </c>
    </row>
    <row r="17" spans="1:11" x14ac:dyDescent="0.2">
      <c r="F17" s="4">
        <f t="shared" si="2"/>
        <v>-2161850000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-7134429000</v>
      </c>
    </row>
    <row r="18" spans="1:16" x14ac:dyDescent="0.2">
      <c r="F18" s="4">
        <f t="shared" si="2"/>
        <v>-2161850000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-7134429000</v>
      </c>
    </row>
    <row r="19" spans="1:16" x14ac:dyDescent="0.2">
      <c r="A19" s="11" t="s">
        <v>305</v>
      </c>
      <c r="B19" s="4">
        <v>0</v>
      </c>
      <c r="C19" s="4">
        <v>14200</v>
      </c>
      <c r="D19" s="4">
        <v>-14200</v>
      </c>
      <c r="E19" s="4">
        <v>-420910000</v>
      </c>
      <c r="F19" s="4">
        <f t="shared" si="2"/>
        <v>-2161850000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-7134429000</v>
      </c>
    </row>
    <row r="20" spans="1:16" x14ac:dyDescent="0.2">
      <c r="F20" s="4">
        <f t="shared" si="2"/>
        <v>-1740940000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-7134429000</v>
      </c>
    </row>
    <row r="21" spans="1:16" x14ac:dyDescent="0.2">
      <c r="F21" s="4">
        <f t="shared" ref="F21:F95" si="4">E21+F22</f>
        <v>-1740940000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-7134429000</v>
      </c>
      <c r="L21" s="5"/>
      <c r="M21" s="4"/>
      <c r="P21" s="5"/>
    </row>
    <row r="22" spans="1:16" x14ac:dyDescent="0.2">
      <c r="F22" s="4">
        <f t="shared" si="4"/>
        <v>-1740940000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-7134429000</v>
      </c>
    </row>
    <row r="23" spans="1:16" x14ac:dyDescent="0.2">
      <c r="F23" s="4">
        <f t="shared" si="4"/>
        <v>-1740940000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-7134429000</v>
      </c>
    </row>
    <row r="24" spans="1:16" x14ac:dyDescent="0.2">
      <c r="F24" s="4">
        <f t="shared" si="4"/>
        <v>-1740940000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-7134429000</v>
      </c>
    </row>
    <row r="25" spans="1:16" x14ac:dyDescent="0.2">
      <c r="F25" s="4">
        <f t="shared" si="4"/>
        <v>-1740940000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-7134429000</v>
      </c>
    </row>
    <row r="26" spans="1:16" x14ac:dyDescent="0.2">
      <c r="A26" s="11" t="s">
        <v>297</v>
      </c>
      <c r="B26" s="4">
        <v>0</v>
      </c>
      <c r="C26" s="4">
        <v>300</v>
      </c>
      <c r="D26" s="4">
        <v>-300</v>
      </c>
      <c r="E26" s="4">
        <v>-8340000</v>
      </c>
      <c r="F26" s="4">
        <f t="shared" si="4"/>
        <v>-1740940000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-7134429000</v>
      </c>
    </row>
    <row r="27" spans="1:16" x14ac:dyDescent="0.2">
      <c r="F27" s="4">
        <f t="shared" si="4"/>
        <v>-1732600000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-7134429000</v>
      </c>
    </row>
    <row r="28" spans="1:16" x14ac:dyDescent="0.2">
      <c r="F28" s="4">
        <f t="shared" si="4"/>
        <v>-1732600000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-7134429000</v>
      </c>
    </row>
    <row r="29" spans="1:16" x14ac:dyDescent="0.2">
      <c r="F29" s="4">
        <f t="shared" si="4"/>
        <v>-1732600000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-7134429000</v>
      </c>
    </row>
    <row r="30" spans="1:16" x14ac:dyDescent="0.2">
      <c r="F30" s="4">
        <f t="shared" si="4"/>
        <v>-1732600000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-7134429000</v>
      </c>
    </row>
    <row r="31" spans="1:16" x14ac:dyDescent="0.2">
      <c r="F31" s="4">
        <f t="shared" si="4"/>
        <v>-1732600000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-7134429000</v>
      </c>
    </row>
    <row r="32" spans="1:16" x14ac:dyDescent="0.2">
      <c r="F32" s="4">
        <f t="shared" si="4"/>
        <v>-1732600000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-7134429000</v>
      </c>
    </row>
    <row r="33" spans="1:16" x14ac:dyDescent="0.2">
      <c r="A33" s="11" t="s">
        <v>288</v>
      </c>
      <c r="F33" s="4">
        <f t="shared" si="4"/>
        <v>-1732600000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-7134429000</v>
      </c>
    </row>
    <row r="34" spans="1:11" x14ac:dyDescent="0.2">
      <c r="A34" s="11" t="s">
        <v>287</v>
      </c>
      <c r="F34" s="4">
        <f t="shared" si="4"/>
        <v>-1732600000</v>
      </c>
      <c r="G34" s="4">
        <v>0</v>
      </c>
      <c r="H34" s="4">
        <v>0</v>
      </c>
      <c r="I34" s="4">
        <v>0</v>
      </c>
      <c r="J34" s="4">
        <v>-2730000</v>
      </c>
      <c r="K34" s="4">
        <f t="shared" si="3"/>
        <v>-7134429000</v>
      </c>
    </row>
    <row r="35" spans="1:11" x14ac:dyDescent="0.2">
      <c r="A35" s="11" t="s">
        <v>286</v>
      </c>
      <c r="B35" s="4">
        <v>0</v>
      </c>
      <c r="C35" s="4">
        <v>22</v>
      </c>
      <c r="D35" s="4">
        <v>-22</v>
      </c>
      <c r="E35" s="4">
        <v>-600000</v>
      </c>
      <c r="F35" s="4">
        <f t="shared" si="4"/>
        <v>-1732600000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-7131699000</v>
      </c>
    </row>
    <row r="36" spans="1:11" x14ac:dyDescent="0.2">
      <c r="A36" s="11" t="s">
        <v>285</v>
      </c>
      <c r="F36" s="4">
        <f t="shared" si="4"/>
        <v>-1732000000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-7131699000</v>
      </c>
    </row>
    <row r="37" spans="1:11" x14ac:dyDescent="0.2">
      <c r="A37" s="11" t="s">
        <v>284</v>
      </c>
      <c r="F37" s="4">
        <f t="shared" si="4"/>
        <v>-1732000000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-7131699000</v>
      </c>
    </row>
    <row r="38" spans="1:11" x14ac:dyDescent="0.2">
      <c r="A38" s="11" t="s">
        <v>283</v>
      </c>
      <c r="B38" s="4">
        <v>0</v>
      </c>
      <c r="C38" s="4">
        <v>8600</v>
      </c>
      <c r="D38" s="4">
        <v>-8600</v>
      </c>
      <c r="E38" s="4">
        <v>-245830000</v>
      </c>
      <c r="F38" s="4">
        <f t="shared" si="4"/>
        <v>-1732000000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-7131699000</v>
      </c>
    </row>
    <row r="39" spans="1:11" x14ac:dyDescent="0.2">
      <c r="A39" s="11" t="s">
        <v>282</v>
      </c>
      <c r="F39" s="4">
        <f t="shared" si="4"/>
        <v>-1486170000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-7131699000</v>
      </c>
    </row>
    <row r="40" spans="1:11" x14ac:dyDescent="0.2">
      <c r="A40" s="11" t="s">
        <v>281</v>
      </c>
      <c r="F40" s="4">
        <f t="shared" si="4"/>
        <v>-1486170000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-7131699000</v>
      </c>
    </row>
    <row r="41" spans="1:11" x14ac:dyDescent="0.2">
      <c r="A41" s="11" t="s">
        <v>280</v>
      </c>
      <c r="B41" s="4">
        <v>0</v>
      </c>
      <c r="C41" s="4">
        <v>200</v>
      </c>
      <c r="D41" s="4">
        <v>-200</v>
      </c>
      <c r="E41" s="4">
        <v>-5710000</v>
      </c>
      <c r="F41" s="4">
        <f t="shared" si="4"/>
        <v>-1486170000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-7131699000</v>
      </c>
    </row>
    <row r="42" spans="1:11" x14ac:dyDescent="0.2">
      <c r="A42" s="11" t="s">
        <v>279</v>
      </c>
      <c r="F42" s="4">
        <f t="shared" si="4"/>
        <v>-1480460000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-7131699000</v>
      </c>
    </row>
    <row r="43" spans="1:11" x14ac:dyDescent="0.2">
      <c r="A43" s="11" t="s">
        <v>278</v>
      </c>
      <c r="F43" s="4">
        <f t="shared" si="4"/>
        <v>-1480460000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-7131699000</v>
      </c>
    </row>
    <row r="44" spans="1:11" x14ac:dyDescent="0.2">
      <c r="A44" s="11" t="s">
        <v>277</v>
      </c>
      <c r="B44" s="4">
        <v>0</v>
      </c>
      <c r="C44" s="4">
        <v>3564</v>
      </c>
      <c r="D44" s="4">
        <v>-3564</v>
      </c>
      <c r="E44" s="4">
        <v>-109950000</v>
      </c>
      <c r="F44" s="4">
        <f t="shared" si="4"/>
        <v>-1480460000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-7131699000</v>
      </c>
    </row>
    <row r="45" spans="1:11" x14ac:dyDescent="0.2">
      <c r="A45" s="11" t="s">
        <v>273</v>
      </c>
      <c r="F45" s="4">
        <f t="shared" si="4"/>
        <v>-1370510000</v>
      </c>
      <c r="G45" s="4">
        <v>0</v>
      </c>
      <c r="H45" s="4">
        <v>0</v>
      </c>
      <c r="I45" s="4">
        <v>0</v>
      </c>
      <c r="J45" s="4">
        <v>-7131505000</v>
      </c>
      <c r="K45" s="4">
        <f t="shared" si="3"/>
        <v>-7131699000</v>
      </c>
    </row>
    <row r="46" spans="1:11" x14ac:dyDescent="0.2">
      <c r="A46" s="11" t="s">
        <v>272</v>
      </c>
      <c r="F46" s="4">
        <f t="shared" si="4"/>
        <v>-1370510000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-194000</v>
      </c>
    </row>
    <row r="47" spans="1:11" x14ac:dyDescent="0.2">
      <c r="A47" s="11" t="s">
        <v>270</v>
      </c>
      <c r="F47" s="4">
        <f t="shared" si="4"/>
        <v>-1370510000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-194000</v>
      </c>
    </row>
    <row r="48" spans="1:11" x14ac:dyDescent="0.2">
      <c r="A48" s="11" t="s">
        <v>269</v>
      </c>
      <c r="F48" s="4">
        <f t="shared" si="4"/>
        <v>-1370510000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-194000</v>
      </c>
    </row>
    <row r="49" spans="1:11" x14ac:dyDescent="0.2">
      <c r="A49" s="11" t="s">
        <v>268</v>
      </c>
      <c r="F49" s="4">
        <f t="shared" si="4"/>
        <v>-1370510000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-194000</v>
      </c>
    </row>
    <row r="50" spans="1:11" x14ac:dyDescent="0.2">
      <c r="A50" s="11" t="s">
        <v>267</v>
      </c>
      <c r="F50" s="4">
        <f t="shared" si="4"/>
        <v>-1370510000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-194000</v>
      </c>
    </row>
    <row r="51" spans="1:11" x14ac:dyDescent="0.2">
      <c r="A51" s="11" t="s">
        <v>266</v>
      </c>
      <c r="F51" s="4">
        <f t="shared" si="4"/>
        <v>-1370510000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-194000</v>
      </c>
    </row>
    <row r="52" spans="1:11" x14ac:dyDescent="0.2">
      <c r="A52" s="11" t="s">
        <v>265</v>
      </c>
      <c r="F52" s="4">
        <f t="shared" si="4"/>
        <v>-1370510000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-194000</v>
      </c>
    </row>
    <row r="53" spans="1:11" x14ac:dyDescent="0.2">
      <c r="A53" s="11" t="s">
        <v>264</v>
      </c>
      <c r="F53" s="4">
        <f t="shared" si="4"/>
        <v>-1370510000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-194000</v>
      </c>
    </row>
    <row r="54" spans="1:11" x14ac:dyDescent="0.2">
      <c r="A54" s="11" t="s">
        <v>263</v>
      </c>
      <c r="B54" s="4">
        <v>0</v>
      </c>
      <c r="C54" s="4">
        <v>18</v>
      </c>
      <c r="D54" s="4">
        <v>-18</v>
      </c>
      <c r="E54" s="4">
        <v>-510000</v>
      </c>
      <c r="F54" s="4">
        <f t="shared" si="4"/>
        <v>-1370510000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-194000</v>
      </c>
    </row>
    <row r="55" spans="1:11" x14ac:dyDescent="0.2">
      <c r="A55" s="11" t="s">
        <v>262</v>
      </c>
      <c r="B55" s="4">
        <v>0</v>
      </c>
      <c r="C55" s="4">
        <v>108</v>
      </c>
      <c r="D55" s="4">
        <v>-108</v>
      </c>
      <c r="E55" s="4">
        <v>-3050000</v>
      </c>
      <c r="F55" s="4">
        <f t="shared" si="4"/>
        <v>-1370000000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-194000</v>
      </c>
    </row>
    <row r="56" spans="1:11" x14ac:dyDescent="0.2">
      <c r="A56" s="11" t="s">
        <v>261</v>
      </c>
      <c r="F56" s="4">
        <f t="shared" si="4"/>
        <v>-1366950000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-194000</v>
      </c>
    </row>
    <row r="57" spans="1:11" x14ac:dyDescent="0.2">
      <c r="A57" s="11" t="s">
        <v>260</v>
      </c>
      <c r="B57" s="4">
        <v>0</v>
      </c>
      <c r="C57" s="4">
        <v>194</v>
      </c>
      <c r="D57" s="4">
        <v>-194</v>
      </c>
      <c r="E57" s="4">
        <v>-5320000</v>
      </c>
      <c r="F57" s="4">
        <f t="shared" si="4"/>
        <v>-1366950000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-194000</v>
      </c>
    </row>
    <row r="58" spans="1:11" x14ac:dyDescent="0.2">
      <c r="A58" s="11" t="s">
        <v>259</v>
      </c>
      <c r="B58" s="4">
        <v>0</v>
      </c>
      <c r="C58" s="4">
        <v>300</v>
      </c>
      <c r="D58" s="4">
        <v>-300</v>
      </c>
      <c r="E58" s="4">
        <v>-7680000</v>
      </c>
      <c r="F58" s="4">
        <f t="shared" si="4"/>
        <v>-1361630000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-194000</v>
      </c>
    </row>
    <row r="59" spans="1:11" x14ac:dyDescent="0.2">
      <c r="A59" s="11" t="s">
        <v>258</v>
      </c>
      <c r="B59" s="4">
        <v>0</v>
      </c>
      <c r="C59" s="4">
        <v>4200</v>
      </c>
      <c r="D59" s="4">
        <v>-4200</v>
      </c>
      <c r="E59" s="4">
        <v>-107730000</v>
      </c>
      <c r="F59" s="4">
        <f t="shared" si="4"/>
        <v>-1353950000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-194000</v>
      </c>
    </row>
    <row r="60" spans="1:11" x14ac:dyDescent="0.2">
      <c r="A60" s="11" t="s">
        <v>257</v>
      </c>
      <c r="B60" s="4">
        <v>0</v>
      </c>
      <c r="C60" s="4">
        <v>37</v>
      </c>
      <c r="D60" s="4">
        <v>-37</v>
      </c>
      <c r="E60" s="4">
        <v>-960000</v>
      </c>
      <c r="F60" s="4">
        <f t="shared" si="4"/>
        <v>-1246220000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-194000</v>
      </c>
    </row>
    <row r="61" spans="1:11" x14ac:dyDescent="0.2">
      <c r="A61" s="11" t="s">
        <v>256</v>
      </c>
      <c r="B61" s="4">
        <v>0</v>
      </c>
      <c r="C61" s="4">
        <v>23</v>
      </c>
      <c r="D61" s="4">
        <v>-23</v>
      </c>
      <c r="E61" s="4">
        <v>-590000</v>
      </c>
      <c r="F61" s="4">
        <f t="shared" si="4"/>
        <v>-1245260000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-194000</v>
      </c>
    </row>
    <row r="62" spans="1:11" x14ac:dyDescent="0.2">
      <c r="A62" s="11" t="s">
        <v>255</v>
      </c>
      <c r="F62" s="4">
        <f t="shared" si="4"/>
        <v>-1244670000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-194000</v>
      </c>
    </row>
    <row r="63" spans="1:11" x14ac:dyDescent="0.2">
      <c r="A63" s="11" t="s">
        <v>254</v>
      </c>
      <c r="F63" s="4">
        <f t="shared" si="4"/>
        <v>-1244670000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-194000</v>
      </c>
    </row>
    <row r="64" spans="1:11" x14ac:dyDescent="0.2">
      <c r="A64" s="11" t="s">
        <v>253</v>
      </c>
      <c r="F64" s="4">
        <f t="shared" si="4"/>
        <v>-1244670000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-194000</v>
      </c>
    </row>
    <row r="65" spans="1:11" x14ac:dyDescent="0.2">
      <c r="A65" s="11" t="s">
        <v>252</v>
      </c>
      <c r="B65" s="4">
        <v>0</v>
      </c>
      <c r="C65" s="4">
        <v>100</v>
      </c>
      <c r="D65" s="4">
        <v>-100</v>
      </c>
      <c r="E65" s="4">
        <v>-2500000</v>
      </c>
      <c r="F65" s="4">
        <f t="shared" si="4"/>
        <v>-1244670000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-194000</v>
      </c>
    </row>
    <row r="66" spans="1:11" x14ac:dyDescent="0.2">
      <c r="A66" s="11" t="s">
        <v>251</v>
      </c>
      <c r="F66" s="4">
        <f t="shared" si="4"/>
        <v>-1242170000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-194000</v>
      </c>
    </row>
    <row r="67" spans="1:11" x14ac:dyDescent="0.2">
      <c r="A67" s="11" t="s">
        <v>250</v>
      </c>
      <c r="F67" s="4">
        <f t="shared" si="4"/>
        <v>-1242170000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-194000</v>
      </c>
    </row>
    <row r="68" spans="1:11" x14ac:dyDescent="0.2">
      <c r="A68" s="11" t="s">
        <v>249</v>
      </c>
      <c r="B68" s="4">
        <v>0</v>
      </c>
      <c r="C68" s="4">
        <v>19126</v>
      </c>
      <c r="D68" s="4">
        <v>-19126</v>
      </c>
      <c r="E68" s="4">
        <v>-481320000</v>
      </c>
      <c r="F68" s="4">
        <f t="shared" si="4"/>
        <v>-1242170000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-194000</v>
      </c>
    </row>
    <row r="69" spans="1:11" x14ac:dyDescent="0.2">
      <c r="A69" s="11" t="s">
        <v>248</v>
      </c>
      <c r="F69" s="4">
        <f t="shared" si="4"/>
        <v>-760850000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-194000</v>
      </c>
    </row>
    <row r="70" spans="1:11" x14ac:dyDescent="0.2">
      <c r="A70" s="11" t="s">
        <v>247</v>
      </c>
      <c r="F70" s="4">
        <f t="shared" si="4"/>
        <v>-760850000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-194000</v>
      </c>
    </row>
    <row r="71" spans="1:11" x14ac:dyDescent="0.2">
      <c r="A71" s="11" t="s">
        <v>246</v>
      </c>
      <c r="F71" s="4">
        <f t="shared" si="4"/>
        <v>-760850000</v>
      </c>
      <c r="K71" s="4">
        <f t="shared" si="3"/>
        <v>-194000</v>
      </c>
    </row>
    <row r="72" spans="1:11" x14ac:dyDescent="0.2">
      <c r="A72" s="11" t="s">
        <v>245</v>
      </c>
      <c r="F72" s="4">
        <f t="shared" si="4"/>
        <v>-760850000</v>
      </c>
      <c r="K72" s="4">
        <f t="shared" si="3"/>
        <v>-194000</v>
      </c>
    </row>
    <row r="73" spans="1:11" x14ac:dyDescent="0.2">
      <c r="A73" s="11" t="s">
        <v>244</v>
      </c>
      <c r="F73" s="4">
        <f t="shared" si="4"/>
        <v>-760850000</v>
      </c>
      <c r="K73" s="4">
        <f t="shared" si="3"/>
        <v>-194000</v>
      </c>
    </row>
    <row r="74" spans="1:11" x14ac:dyDescent="0.2">
      <c r="A74" s="11" t="s">
        <v>243</v>
      </c>
      <c r="F74" s="4">
        <f t="shared" si="4"/>
        <v>-760850000</v>
      </c>
      <c r="K74" s="4">
        <f t="shared" si="3"/>
        <v>-194000</v>
      </c>
    </row>
    <row r="75" spans="1:11" x14ac:dyDescent="0.2">
      <c r="A75" s="11" t="s">
        <v>242</v>
      </c>
      <c r="F75" s="4">
        <f t="shared" si="4"/>
        <v>-760850000</v>
      </c>
      <c r="K75" s="4">
        <f t="shared" si="3"/>
        <v>-194000</v>
      </c>
    </row>
    <row r="76" spans="1:11" x14ac:dyDescent="0.2">
      <c r="A76" s="11" t="s">
        <v>241</v>
      </c>
      <c r="F76" s="4">
        <f t="shared" si="4"/>
        <v>-760850000</v>
      </c>
      <c r="K76" s="4">
        <f t="shared" si="3"/>
        <v>-194000</v>
      </c>
    </row>
    <row r="77" spans="1:11" x14ac:dyDescent="0.2">
      <c r="A77" s="11" t="s">
        <v>240</v>
      </c>
      <c r="B77" s="4">
        <v>0</v>
      </c>
      <c r="C77" s="4">
        <v>44</v>
      </c>
      <c r="D77" s="4">
        <v>-44</v>
      </c>
      <c r="E77" s="4">
        <v>-1040000</v>
      </c>
      <c r="F77" s="4">
        <f t="shared" si="4"/>
        <v>-760850000</v>
      </c>
      <c r="K77" s="4">
        <f t="shared" si="3"/>
        <v>-194000</v>
      </c>
    </row>
    <row r="78" spans="1:11" x14ac:dyDescent="0.2">
      <c r="A78" s="11" t="s">
        <v>239</v>
      </c>
      <c r="F78" s="4">
        <f t="shared" si="4"/>
        <v>-759810000</v>
      </c>
      <c r="K78" s="4">
        <f t="shared" si="3"/>
        <v>-194000</v>
      </c>
    </row>
    <row r="79" spans="1:11" x14ac:dyDescent="0.2">
      <c r="A79" s="11" t="s">
        <v>238</v>
      </c>
      <c r="F79" s="4">
        <f t="shared" si="4"/>
        <v>-759810000</v>
      </c>
      <c r="K79" s="4">
        <f t="shared" si="3"/>
        <v>-194000</v>
      </c>
    </row>
    <row r="80" spans="1:11" x14ac:dyDescent="0.2">
      <c r="A80" s="11" t="s">
        <v>237</v>
      </c>
      <c r="B80" s="4">
        <v>0</v>
      </c>
      <c r="C80" s="4">
        <v>1500</v>
      </c>
      <c r="D80" s="4">
        <v>-1500</v>
      </c>
      <c r="E80" s="4">
        <v>-37800000</v>
      </c>
      <c r="F80" s="4">
        <f t="shared" si="4"/>
        <v>-759810000</v>
      </c>
      <c r="K80" s="4">
        <f t="shared" si="3"/>
        <v>-194000</v>
      </c>
    </row>
    <row r="81" spans="1:11" x14ac:dyDescent="0.2">
      <c r="A81" s="11" t="s">
        <v>236</v>
      </c>
      <c r="F81" s="4">
        <f t="shared" si="4"/>
        <v>-722010000</v>
      </c>
      <c r="K81" s="4">
        <f t="shared" si="3"/>
        <v>-194000</v>
      </c>
    </row>
    <row r="82" spans="1:11" x14ac:dyDescent="0.2">
      <c r="A82" s="11" t="s">
        <v>235</v>
      </c>
      <c r="F82" s="4">
        <f t="shared" si="4"/>
        <v>-722010000</v>
      </c>
      <c r="K82" s="4">
        <f t="shared" si="3"/>
        <v>-194000</v>
      </c>
    </row>
    <row r="83" spans="1:11" x14ac:dyDescent="0.2">
      <c r="A83" s="11" t="s">
        <v>192</v>
      </c>
      <c r="F83" s="4">
        <f t="shared" si="4"/>
        <v>-722010000</v>
      </c>
      <c r="K83" s="4">
        <f t="shared" si="3"/>
        <v>-194000</v>
      </c>
    </row>
    <row r="84" spans="1:11" x14ac:dyDescent="0.2">
      <c r="A84" s="11" t="s">
        <v>191</v>
      </c>
      <c r="F84" s="4">
        <f t="shared" si="4"/>
        <v>-722010000</v>
      </c>
      <c r="K84" s="4">
        <f t="shared" si="3"/>
        <v>-194000</v>
      </c>
    </row>
    <row r="85" spans="1:11" x14ac:dyDescent="0.2">
      <c r="A85" s="11" t="s">
        <v>190</v>
      </c>
      <c r="F85" s="4">
        <f t="shared" si="4"/>
        <v>-722010000</v>
      </c>
      <c r="K85" s="4">
        <f t="shared" si="3"/>
        <v>-194000</v>
      </c>
    </row>
    <row r="86" spans="1:11" x14ac:dyDescent="0.2">
      <c r="A86" s="11" t="s">
        <v>189</v>
      </c>
      <c r="F86" s="4">
        <f t="shared" si="4"/>
        <v>-722010000</v>
      </c>
      <c r="K86" s="4">
        <f t="shared" si="3"/>
        <v>-194000</v>
      </c>
    </row>
    <row r="87" spans="1:11" x14ac:dyDescent="0.2">
      <c r="A87" s="11" t="s">
        <v>188</v>
      </c>
      <c r="F87" s="4">
        <f t="shared" si="4"/>
        <v>-722010000</v>
      </c>
      <c r="K87" s="4">
        <f t="shared" si="3"/>
        <v>-194000</v>
      </c>
    </row>
    <row r="88" spans="1:11" x14ac:dyDescent="0.2">
      <c r="A88" s="11" t="s">
        <v>187</v>
      </c>
      <c r="F88" s="4">
        <f t="shared" si="4"/>
        <v>-722010000</v>
      </c>
      <c r="K88" s="4">
        <f t="shared" si="3"/>
        <v>-194000</v>
      </c>
    </row>
    <row r="89" spans="1:11" x14ac:dyDescent="0.2">
      <c r="A89" s="11" t="s">
        <v>186</v>
      </c>
      <c r="F89" s="4">
        <f t="shared" si="4"/>
        <v>-722010000</v>
      </c>
      <c r="K89" s="4">
        <f t="shared" si="3"/>
        <v>-194000</v>
      </c>
    </row>
    <row r="90" spans="1:11" x14ac:dyDescent="0.2">
      <c r="A90" s="11" t="s">
        <v>185</v>
      </c>
      <c r="B90" s="4">
        <v>0</v>
      </c>
      <c r="C90" s="4">
        <v>18500</v>
      </c>
      <c r="D90" s="4">
        <v>-18500</v>
      </c>
      <c r="E90" s="4">
        <v>-527600000</v>
      </c>
      <c r="F90" s="4">
        <f t="shared" si="4"/>
        <v>-722010000</v>
      </c>
      <c r="K90" s="4">
        <f t="shared" si="3"/>
        <v>-194000</v>
      </c>
    </row>
    <row r="91" spans="1:11" x14ac:dyDescent="0.2">
      <c r="A91" s="11" t="s">
        <v>184</v>
      </c>
      <c r="F91" s="4">
        <f t="shared" si="4"/>
        <v>-194410000</v>
      </c>
      <c r="K91" s="4">
        <f t="shared" si="3"/>
        <v>-194000</v>
      </c>
    </row>
    <row r="92" spans="1:11" x14ac:dyDescent="0.2">
      <c r="A92" s="11" t="s">
        <v>183</v>
      </c>
      <c r="F92" s="4">
        <f t="shared" si="4"/>
        <v>-194410000</v>
      </c>
      <c r="K92" s="4">
        <f t="shared" si="3"/>
        <v>-194000</v>
      </c>
    </row>
    <row r="93" spans="1:11" x14ac:dyDescent="0.2">
      <c r="A93" s="11" t="s">
        <v>182</v>
      </c>
      <c r="F93" s="4">
        <f t="shared" si="4"/>
        <v>-194410000</v>
      </c>
      <c r="K93" s="4">
        <f t="shared" si="3"/>
        <v>-194000</v>
      </c>
    </row>
    <row r="94" spans="1:11" x14ac:dyDescent="0.2">
      <c r="A94" s="11" t="s">
        <v>181</v>
      </c>
      <c r="F94" s="4">
        <f t="shared" si="4"/>
        <v>-194410000</v>
      </c>
      <c r="K94" s="4">
        <f t="shared" si="3"/>
        <v>-194000</v>
      </c>
    </row>
    <row r="95" spans="1:11" x14ac:dyDescent="0.2">
      <c r="A95" s="11" t="s">
        <v>180</v>
      </c>
      <c r="B95" s="4">
        <v>0</v>
      </c>
      <c r="C95" s="4">
        <v>8</v>
      </c>
      <c r="D95" s="4">
        <v>-8</v>
      </c>
      <c r="E95" s="4">
        <v>-230000</v>
      </c>
      <c r="F95" s="4">
        <f t="shared" si="4"/>
        <v>-194410000</v>
      </c>
      <c r="K95" s="4">
        <f t="shared" si="3"/>
        <v>-194000</v>
      </c>
    </row>
    <row r="96" spans="1:11" x14ac:dyDescent="0.2">
      <c r="A96" s="11" t="s">
        <v>179</v>
      </c>
      <c r="B96" s="4">
        <v>0</v>
      </c>
      <c r="C96" s="4">
        <v>100</v>
      </c>
      <c r="D96" s="4">
        <v>-100</v>
      </c>
      <c r="E96" s="4">
        <v>-2830000</v>
      </c>
      <c r="F96" s="4">
        <f t="shared" ref="F96:F122" si="5">E96+F97</f>
        <v>-194180000</v>
      </c>
      <c r="K96" s="4">
        <f t="shared" si="3"/>
        <v>-194000</v>
      </c>
    </row>
    <row r="97" spans="1:11" x14ac:dyDescent="0.2">
      <c r="A97" s="11" t="s">
        <v>178</v>
      </c>
      <c r="B97" s="4">
        <v>0</v>
      </c>
      <c r="C97" s="4">
        <v>8</v>
      </c>
      <c r="D97" s="4">
        <v>-8</v>
      </c>
      <c r="E97" s="4">
        <v>-230000</v>
      </c>
      <c r="F97" s="4">
        <f t="shared" si="5"/>
        <v>-191350000</v>
      </c>
      <c r="K97" s="4">
        <f t="shared" si="3"/>
        <v>-194000</v>
      </c>
    </row>
    <row r="98" spans="1:11" x14ac:dyDescent="0.2">
      <c r="A98" s="11" t="s">
        <v>177</v>
      </c>
      <c r="B98" s="4">
        <v>0</v>
      </c>
      <c r="C98" s="4">
        <v>85</v>
      </c>
      <c r="D98" s="4">
        <v>-85</v>
      </c>
      <c r="E98" s="4">
        <v>-2450000</v>
      </c>
      <c r="F98" s="4">
        <f t="shared" si="5"/>
        <v>-191120000</v>
      </c>
      <c r="K98" s="4">
        <f t="shared" ref="K98:K116" si="6">K99+J98</f>
        <v>-194000</v>
      </c>
    </row>
    <row r="99" spans="1:11" x14ac:dyDescent="0.2">
      <c r="A99" s="11" t="s">
        <v>176</v>
      </c>
      <c r="B99" s="4">
        <v>0</v>
      </c>
      <c r="C99" s="4">
        <v>423</v>
      </c>
      <c r="D99" s="4">
        <v>-423</v>
      </c>
      <c r="E99" s="4">
        <v>-12200000</v>
      </c>
      <c r="F99" s="4">
        <f t="shared" si="5"/>
        <v>-188670000</v>
      </c>
      <c r="K99" s="4">
        <f t="shared" si="6"/>
        <v>-194000</v>
      </c>
    </row>
    <row r="100" spans="1:11" x14ac:dyDescent="0.2">
      <c r="A100" s="11" t="s">
        <v>175</v>
      </c>
      <c r="B100" s="4">
        <v>0</v>
      </c>
      <c r="C100" s="4">
        <v>56</v>
      </c>
      <c r="D100" s="4">
        <v>-56</v>
      </c>
      <c r="E100" s="4">
        <v>-1600000</v>
      </c>
      <c r="F100" s="4">
        <f t="shared" si="5"/>
        <v>-176470000</v>
      </c>
      <c r="K100" s="4">
        <f t="shared" si="6"/>
        <v>-194000</v>
      </c>
    </row>
    <row r="101" spans="1:11" x14ac:dyDescent="0.2">
      <c r="A101" s="11" t="s">
        <v>174</v>
      </c>
      <c r="F101" s="4">
        <f t="shared" si="5"/>
        <v>-174870000</v>
      </c>
      <c r="K101" s="4">
        <f t="shared" si="6"/>
        <v>-194000</v>
      </c>
    </row>
    <row r="102" spans="1:11" x14ac:dyDescent="0.2">
      <c r="A102" s="11" t="s">
        <v>173</v>
      </c>
      <c r="B102" s="4">
        <v>0</v>
      </c>
      <c r="C102" s="4">
        <v>300</v>
      </c>
      <c r="D102" s="4">
        <v>-300</v>
      </c>
      <c r="E102" s="4">
        <v>-8480000</v>
      </c>
      <c r="F102" s="4">
        <f t="shared" si="5"/>
        <v>-174870000</v>
      </c>
      <c r="K102" s="4">
        <f t="shared" si="6"/>
        <v>-194000</v>
      </c>
    </row>
    <row r="103" spans="1:11" x14ac:dyDescent="0.2">
      <c r="A103" s="11" t="s">
        <v>172</v>
      </c>
      <c r="F103" s="4">
        <f t="shared" si="5"/>
        <v>-166390000</v>
      </c>
      <c r="K103" s="4">
        <f t="shared" si="6"/>
        <v>-194000</v>
      </c>
    </row>
    <row r="104" spans="1:11" x14ac:dyDescent="0.2">
      <c r="A104" s="11" t="s">
        <v>171</v>
      </c>
      <c r="F104" s="4">
        <f t="shared" si="5"/>
        <v>-166390000</v>
      </c>
      <c r="K104" s="4">
        <f t="shared" si="6"/>
        <v>-194000</v>
      </c>
    </row>
    <row r="105" spans="1:11" x14ac:dyDescent="0.2">
      <c r="A105" s="11" t="s">
        <v>170</v>
      </c>
      <c r="F105" s="4">
        <f t="shared" si="5"/>
        <v>-166390000</v>
      </c>
      <c r="K105" s="4">
        <f t="shared" si="6"/>
        <v>-194000</v>
      </c>
    </row>
    <row r="106" spans="1:11" x14ac:dyDescent="0.2">
      <c r="A106" s="11" t="s">
        <v>169</v>
      </c>
      <c r="F106" s="4">
        <f t="shared" si="5"/>
        <v>-166390000</v>
      </c>
      <c r="K106" s="4">
        <f t="shared" si="6"/>
        <v>-194000</v>
      </c>
    </row>
    <row r="107" spans="1:11" x14ac:dyDescent="0.2">
      <c r="A107" s="11" t="s">
        <v>168</v>
      </c>
      <c r="F107" s="4">
        <f t="shared" si="5"/>
        <v>-166390000</v>
      </c>
      <c r="K107" s="4">
        <f t="shared" si="6"/>
        <v>-194000</v>
      </c>
    </row>
    <row r="108" spans="1:11" x14ac:dyDescent="0.2">
      <c r="A108" s="11" t="s">
        <v>167</v>
      </c>
      <c r="B108" s="4">
        <v>0</v>
      </c>
      <c r="C108" s="4">
        <v>1200</v>
      </c>
      <c r="D108" s="4">
        <v>-1200</v>
      </c>
      <c r="E108" s="4">
        <v>-31620000</v>
      </c>
      <c r="F108" s="4">
        <f t="shared" si="5"/>
        <v>-166390000</v>
      </c>
      <c r="K108" s="4">
        <f t="shared" si="6"/>
        <v>-194000</v>
      </c>
    </row>
    <row r="109" spans="1:11" x14ac:dyDescent="0.2">
      <c r="A109" s="11" t="s">
        <v>166</v>
      </c>
      <c r="F109" s="4">
        <f t="shared" si="5"/>
        <v>-134770000</v>
      </c>
      <c r="K109" s="4">
        <f t="shared" si="6"/>
        <v>-194000</v>
      </c>
    </row>
    <row r="110" spans="1:11" x14ac:dyDescent="0.2">
      <c r="A110" s="11" t="s">
        <v>165</v>
      </c>
      <c r="F110" s="4">
        <f t="shared" si="5"/>
        <v>-134770000</v>
      </c>
      <c r="K110" s="4">
        <f t="shared" si="6"/>
        <v>-194000</v>
      </c>
    </row>
    <row r="111" spans="1:11" x14ac:dyDescent="0.2">
      <c r="A111" s="11" t="s">
        <v>164</v>
      </c>
      <c r="F111" s="4">
        <f t="shared" si="5"/>
        <v>-134770000</v>
      </c>
      <c r="K111" s="4">
        <f t="shared" si="6"/>
        <v>-194000</v>
      </c>
    </row>
    <row r="112" spans="1:11" x14ac:dyDescent="0.2">
      <c r="A112" s="11" t="s">
        <v>163</v>
      </c>
      <c r="F112" s="4">
        <f t="shared" si="5"/>
        <v>-134770000</v>
      </c>
      <c r="K112" s="4">
        <f t="shared" si="6"/>
        <v>-194000</v>
      </c>
    </row>
    <row r="113" spans="1:11" x14ac:dyDescent="0.2">
      <c r="A113" s="11" t="s">
        <v>162</v>
      </c>
      <c r="F113" s="4">
        <f t="shared" si="5"/>
        <v>-134770000</v>
      </c>
      <c r="K113" s="4">
        <f t="shared" si="6"/>
        <v>-194000</v>
      </c>
    </row>
    <row r="114" spans="1:11" x14ac:dyDescent="0.2">
      <c r="A114" s="11" t="s">
        <v>161</v>
      </c>
      <c r="F114" s="4">
        <f t="shared" si="5"/>
        <v>-134770000</v>
      </c>
      <c r="K114" s="4">
        <f t="shared" si="6"/>
        <v>-194000</v>
      </c>
    </row>
    <row r="115" spans="1:11" x14ac:dyDescent="0.2">
      <c r="A115" s="11" t="s">
        <v>160</v>
      </c>
      <c r="F115" s="4">
        <f t="shared" si="5"/>
        <v>-134770000</v>
      </c>
      <c r="G115" s="4">
        <v>0</v>
      </c>
      <c r="H115" s="4">
        <v>0</v>
      </c>
      <c r="I115" s="4">
        <v>0</v>
      </c>
      <c r="J115" s="4">
        <v>-97000</v>
      </c>
      <c r="K115" s="4">
        <f t="shared" si="6"/>
        <v>-194000</v>
      </c>
    </row>
    <row r="116" spans="1:11" x14ac:dyDescent="0.2">
      <c r="A116" s="11" t="s">
        <v>159</v>
      </c>
      <c r="F116" s="4">
        <f t="shared" si="5"/>
        <v>-134770000</v>
      </c>
      <c r="G116" s="4">
        <v>0</v>
      </c>
      <c r="H116" s="4">
        <v>0</v>
      </c>
      <c r="I116" s="4">
        <v>0</v>
      </c>
      <c r="J116" s="4">
        <v>-97000</v>
      </c>
      <c r="K116" s="4">
        <f t="shared" si="6"/>
        <v>-97000</v>
      </c>
    </row>
    <row r="117" spans="1:11" x14ac:dyDescent="0.2">
      <c r="A117" s="11" t="s">
        <v>158</v>
      </c>
      <c r="F117" s="4">
        <f t="shared" si="5"/>
        <v>-134770000</v>
      </c>
      <c r="K117" s="13">
        <f t="shared" ref="K117:K122" si="7">K118+J117</f>
        <v>0</v>
      </c>
    </row>
    <row r="118" spans="1:11" x14ac:dyDescent="0.2">
      <c r="A118" s="11" t="s">
        <v>157</v>
      </c>
      <c r="B118" s="4">
        <v>0</v>
      </c>
      <c r="C118" s="4">
        <v>0</v>
      </c>
      <c r="D118" s="4">
        <v>0</v>
      </c>
      <c r="E118" s="4">
        <v>0</v>
      </c>
      <c r="F118" s="4">
        <f t="shared" si="5"/>
        <v>-134770000</v>
      </c>
      <c r="K118" s="13">
        <f t="shared" si="7"/>
        <v>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5"/>
        <v>-134770000</v>
      </c>
      <c r="K119" s="13">
        <f t="shared" si="7"/>
        <v>0</v>
      </c>
    </row>
    <row r="120" spans="1:11" x14ac:dyDescent="0.2">
      <c r="A120" s="11" t="s">
        <v>155</v>
      </c>
      <c r="B120" s="4">
        <v>0</v>
      </c>
      <c r="C120" s="4">
        <v>0</v>
      </c>
      <c r="D120" s="4">
        <v>0</v>
      </c>
      <c r="E120" s="4">
        <v>0</v>
      </c>
      <c r="F120" s="4">
        <f t="shared" si="5"/>
        <v>-134770000</v>
      </c>
      <c r="K120" s="13">
        <f t="shared" si="7"/>
        <v>0</v>
      </c>
    </row>
    <row r="121" spans="1:11" x14ac:dyDescent="0.2">
      <c r="A121" s="11" t="s">
        <v>154</v>
      </c>
      <c r="B121" s="4">
        <v>0</v>
      </c>
      <c r="C121" s="4">
        <v>80</v>
      </c>
      <c r="D121" s="4">
        <v>-80</v>
      </c>
      <c r="E121" s="4">
        <v>-2020000</v>
      </c>
      <c r="F121" s="4">
        <f t="shared" si="5"/>
        <v>-134770000</v>
      </c>
      <c r="K121" s="13">
        <f t="shared" si="7"/>
        <v>0</v>
      </c>
    </row>
    <row r="122" spans="1:11" x14ac:dyDescent="0.2">
      <c r="A122" s="11" t="s">
        <v>153</v>
      </c>
      <c r="B122" s="4">
        <v>0</v>
      </c>
      <c r="C122" s="4">
        <v>0</v>
      </c>
      <c r="D122" s="4">
        <v>0</v>
      </c>
      <c r="E122" s="4">
        <v>0</v>
      </c>
      <c r="F122" s="4">
        <f t="shared" si="5"/>
        <v>-132750000</v>
      </c>
      <c r="K122" s="13">
        <f t="shared" si="7"/>
        <v>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8">E123+F124</f>
        <v>-132750000</v>
      </c>
      <c r="K123" s="13">
        <f t="shared" ref="K123:K128" si="9">K124+J123</f>
        <v>0</v>
      </c>
    </row>
    <row r="124" spans="1:11" x14ac:dyDescent="0.2">
      <c r="A124" s="11" t="s">
        <v>151</v>
      </c>
      <c r="B124" s="4">
        <v>0</v>
      </c>
      <c r="C124" s="4">
        <v>0</v>
      </c>
      <c r="D124" s="4">
        <v>0</v>
      </c>
      <c r="E124" s="4">
        <v>0</v>
      </c>
      <c r="F124" s="4">
        <f t="shared" si="8"/>
        <v>-132750000</v>
      </c>
      <c r="K124" s="13">
        <f t="shared" si="9"/>
        <v>0</v>
      </c>
    </row>
    <row r="125" spans="1:11" x14ac:dyDescent="0.2">
      <c r="A125" s="11" t="s">
        <v>150</v>
      </c>
      <c r="B125" s="4">
        <v>0</v>
      </c>
      <c r="C125" s="4">
        <v>0</v>
      </c>
      <c r="D125" s="4">
        <v>0</v>
      </c>
      <c r="E125" s="4">
        <v>0</v>
      </c>
      <c r="F125" s="4">
        <f t="shared" si="8"/>
        <v>-132750000</v>
      </c>
      <c r="K125" s="13">
        <f t="shared" si="9"/>
        <v>0</v>
      </c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8"/>
        <v>-132750000</v>
      </c>
      <c r="K126" s="13">
        <f t="shared" si="9"/>
        <v>0</v>
      </c>
    </row>
    <row r="127" spans="1:11" x14ac:dyDescent="0.2">
      <c r="A127" s="11" t="s">
        <v>148</v>
      </c>
      <c r="B127" s="4">
        <v>0</v>
      </c>
      <c r="C127" s="4">
        <v>0</v>
      </c>
      <c r="D127" s="4">
        <v>0</v>
      </c>
      <c r="E127" s="4">
        <v>0</v>
      </c>
      <c r="F127" s="4">
        <f t="shared" si="8"/>
        <v>-132750000</v>
      </c>
      <c r="K127" s="13">
        <f t="shared" si="9"/>
        <v>0</v>
      </c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8"/>
        <v>-132750000</v>
      </c>
      <c r="K128" s="13">
        <f t="shared" si="9"/>
        <v>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10">E129+F130</f>
        <v>-132750000</v>
      </c>
      <c r="K129" s="13">
        <f t="shared" ref="K129:K139" si="11">K130+J129</f>
        <v>0</v>
      </c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0"/>
        <v>-132750000</v>
      </c>
      <c r="K130" s="13">
        <f t="shared" si="11"/>
        <v>0</v>
      </c>
    </row>
    <row r="131" spans="1:11" x14ac:dyDescent="0.2">
      <c r="A131" s="11" t="s">
        <v>144</v>
      </c>
      <c r="B131" s="4">
        <v>0</v>
      </c>
      <c r="C131" s="4">
        <v>0</v>
      </c>
      <c r="D131" s="4">
        <v>0</v>
      </c>
      <c r="E131" s="4">
        <v>0</v>
      </c>
      <c r="F131" s="4">
        <f t="shared" si="10"/>
        <v>-132750000</v>
      </c>
      <c r="K131" s="13">
        <f t="shared" si="11"/>
        <v>0</v>
      </c>
    </row>
    <row r="132" spans="1:11" x14ac:dyDescent="0.2">
      <c r="A132" s="11" t="s">
        <v>143</v>
      </c>
      <c r="B132" s="4">
        <v>0</v>
      </c>
      <c r="C132" s="4">
        <v>0</v>
      </c>
      <c r="D132" s="4">
        <v>0</v>
      </c>
      <c r="E132" s="4">
        <v>0</v>
      </c>
      <c r="F132" s="4">
        <f t="shared" si="10"/>
        <v>-132750000</v>
      </c>
      <c r="K132" s="13">
        <f t="shared" si="11"/>
        <v>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10"/>
        <v>-132750000</v>
      </c>
      <c r="K133" s="13">
        <f t="shared" si="11"/>
        <v>0</v>
      </c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10"/>
        <v>-132750000</v>
      </c>
      <c r="K134" s="13">
        <f t="shared" si="11"/>
        <v>0</v>
      </c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F135" s="4">
        <f t="shared" si="10"/>
        <v>-132750000</v>
      </c>
      <c r="K135" s="13">
        <f t="shared" si="11"/>
        <v>0</v>
      </c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10"/>
        <v>-132750000</v>
      </c>
      <c r="K136" s="13">
        <f t="shared" si="11"/>
        <v>0</v>
      </c>
    </row>
    <row r="137" spans="1:11" x14ac:dyDescent="0.2">
      <c r="A137" s="11" t="s">
        <v>138</v>
      </c>
      <c r="B137" s="4">
        <v>0</v>
      </c>
      <c r="C137" s="4">
        <v>5000</v>
      </c>
      <c r="D137" s="4">
        <v>-5000</v>
      </c>
      <c r="E137" s="4">
        <v>-132750000</v>
      </c>
      <c r="F137" s="4">
        <f t="shared" si="10"/>
        <v>-132750000</v>
      </c>
      <c r="K137" s="13">
        <f t="shared" si="11"/>
        <v>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10"/>
        <v>0</v>
      </c>
      <c r="K138" s="13">
        <f t="shared" si="11"/>
        <v>0</v>
      </c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F139" s="4">
        <f t="shared" si="10"/>
        <v>0</v>
      </c>
      <c r="K139" s="13">
        <f t="shared" si="11"/>
        <v>0</v>
      </c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12">E140+F141</f>
        <v>0</v>
      </c>
      <c r="K140" s="13">
        <f t="shared" ref="K140:K151" si="13">K141+J140</f>
        <v>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12"/>
        <v>0</v>
      </c>
      <c r="K141" s="13">
        <f t="shared" si="13"/>
        <v>0</v>
      </c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12"/>
        <v>0</v>
      </c>
      <c r="K142" s="13">
        <f t="shared" si="13"/>
        <v>0</v>
      </c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12"/>
        <v>0</v>
      </c>
      <c r="K143" s="13">
        <f t="shared" si="13"/>
        <v>0</v>
      </c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12"/>
        <v>0</v>
      </c>
      <c r="K144" s="13">
        <f t="shared" si="13"/>
        <v>0</v>
      </c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F145" s="4">
        <f t="shared" si="12"/>
        <v>0</v>
      </c>
      <c r="K145" s="13">
        <f t="shared" si="13"/>
        <v>0</v>
      </c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F146" s="4">
        <f t="shared" si="12"/>
        <v>0</v>
      </c>
      <c r="K146" s="13">
        <f t="shared" si="13"/>
        <v>0</v>
      </c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F147" s="4">
        <f t="shared" si="12"/>
        <v>0</v>
      </c>
      <c r="K147" s="13">
        <f t="shared" si="13"/>
        <v>0</v>
      </c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12"/>
        <v>0</v>
      </c>
      <c r="K148" s="13">
        <f t="shared" si="13"/>
        <v>0</v>
      </c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12"/>
        <v>0</v>
      </c>
      <c r="K149" s="13">
        <f t="shared" si="13"/>
        <v>0</v>
      </c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12"/>
        <v>0</v>
      </c>
      <c r="K150" s="13">
        <f t="shared" si="13"/>
        <v>0</v>
      </c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12"/>
        <v>0</v>
      </c>
      <c r="K151" s="13">
        <f t="shared" si="13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sheetPr codeName="Sheet97"/>
  <dimension ref="A1:P151"/>
  <sheetViews>
    <sheetView topLeftCell="F1" workbookViewId="0">
      <selection activeCell="N5" sqref="N5"/>
    </sheetView>
  </sheetViews>
  <sheetFormatPr baseColWidth="10" defaultRowHeight="16" x14ac:dyDescent="0.2"/>
  <cols>
    <col min="5" max="5" customWidth="true" width="15.0"/>
    <col min="6" max="6" customWidth="true" width="19.1640625"/>
    <col min="10" max="10" customWidth="true" width="14.33203125"/>
    <col min="11" max="11" customWidth="true" width="18.1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85">
        <v>331</v>
      </c>
      <c r="B3" t="n" s="486">
        <v>0.0</v>
      </c>
      <c r="C3" t="n" s="487">
        <v>57884.0</v>
      </c>
      <c r="D3" t="n" s="488">
        <v>-57884.0</v>
      </c>
      <c r="E3" t="n" s="489">
        <v>-2.44014E9</v>
      </c>
      <c r="G3" t="n" s="481">
        <v>0.0</v>
      </c>
      <c r="H3" t="n" s="482">
        <v>0.0</v>
      </c>
      <c r="I3" t="n" s="483">
        <v>0.0</v>
      </c>
      <c r="J3" t="n" s="484">
        <v>0.0</v>
      </c>
    </row>
    <row r="4" spans="1:11" x14ac:dyDescent="0.2">
      <c r="A4" s="11" t="s">
        <v>326</v>
      </c>
      <c r="B4" s="4">
        <v>6900</v>
      </c>
      <c r="C4" s="4">
        <v>12814</v>
      </c>
      <c r="D4" s="4">
        <v>-5914</v>
      </c>
      <c r="E4" s="4">
        <v>-254220000</v>
      </c>
      <c r="F4" s="4">
        <f t="shared" ref="F4:F12" si="0">E4+F5</f>
        <v>-319663450791</v>
      </c>
      <c r="G4" s="4">
        <v>4200</v>
      </c>
      <c r="H4" s="4">
        <v>1000</v>
      </c>
      <c r="I4" s="4">
        <v>3200</v>
      </c>
      <c r="J4" s="4">
        <v>137485000</v>
      </c>
      <c r="K4" s="13">
        <f t="shared" ref="K4:K12" si="1">J4+K5</f>
        <v>82403395000</v>
      </c>
    </row>
    <row r="5" spans="1:11" x14ac:dyDescent="0.2">
      <c r="A5" s="11" t="s">
        <v>325</v>
      </c>
      <c r="B5" s="4">
        <v>352000</v>
      </c>
      <c r="C5" s="4">
        <v>81892</v>
      </c>
      <c r="D5" s="4">
        <v>270108</v>
      </c>
      <c r="E5" s="4">
        <v>11569220000</v>
      </c>
      <c r="F5" s="4">
        <f t="shared" si="0"/>
        <v>-319409230791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82265910000</v>
      </c>
    </row>
    <row r="6" spans="1:11" x14ac:dyDescent="0.2">
      <c r="A6" s="11" t="s">
        <v>324</v>
      </c>
      <c r="B6" s="4">
        <v>11600</v>
      </c>
      <c r="C6" s="4">
        <v>19100</v>
      </c>
      <c r="D6" s="4">
        <v>-7500</v>
      </c>
      <c r="E6" s="4">
        <v>-315060000</v>
      </c>
      <c r="F6" s="4">
        <f t="shared" si="0"/>
        <v>-330978450791</v>
      </c>
      <c r="G6" s="4">
        <v>0</v>
      </c>
      <c r="H6" s="4">
        <v>0</v>
      </c>
      <c r="I6" s="4">
        <v>0</v>
      </c>
      <c r="J6" s="4">
        <v>-67575000</v>
      </c>
      <c r="K6" s="13">
        <f t="shared" si="1"/>
        <v>82265910000</v>
      </c>
    </row>
    <row r="7" spans="1:11" x14ac:dyDescent="0.2">
      <c r="A7" s="11" t="s">
        <v>323</v>
      </c>
      <c r="B7" s="4">
        <v>1200</v>
      </c>
      <c r="C7" s="4">
        <v>20692</v>
      </c>
      <c r="D7" s="4">
        <v>-19492</v>
      </c>
      <c r="E7" s="4">
        <v>-809050000</v>
      </c>
      <c r="F7" s="4">
        <f t="shared" si="0"/>
        <v>-330663390791</v>
      </c>
      <c r="G7" s="4">
        <v>0</v>
      </c>
      <c r="H7" s="4">
        <v>0</v>
      </c>
      <c r="I7" s="4">
        <v>0</v>
      </c>
      <c r="J7" s="4">
        <v>344330000</v>
      </c>
      <c r="K7" s="13">
        <f t="shared" si="1"/>
        <v>82333485000</v>
      </c>
    </row>
    <row r="8" spans="1:11" x14ac:dyDescent="0.2">
      <c r="A8" s="11" t="s">
        <v>317</v>
      </c>
      <c r="B8" s="4">
        <v>44700</v>
      </c>
      <c r="C8" s="4">
        <v>6720</v>
      </c>
      <c r="D8" s="4">
        <v>37980</v>
      </c>
      <c r="E8" s="4">
        <v>1588680000</v>
      </c>
      <c r="F8" s="4">
        <f t="shared" si="0"/>
        <v>-329854340791</v>
      </c>
      <c r="G8" s="4">
        <v>0</v>
      </c>
      <c r="H8" s="4">
        <v>0</v>
      </c>
      <c r="I8" s="4">
        <v>0</v>
      </c>
      <c r="J8" s="4">
        <v>-33495000</v>
      </c>
      <c r="K8" s="13">
        <f t="shared" si="1"/>
        <v>81989155000</v>
      </c>
    </row>
    <row r="9" spans="1:11" x14ac:dyDescent="0.2">
      <c r="A9" s="11" t="s">
        <v>316</v>
      </c>
      <c r="B9" s="4">
        <v>76600</v>
      </c>
      <c r="C9" s="4">
        <v>182448</v>
      </c>
      <c r="D9" s="4">
        <v>-105848</v>
      </c>
      <c r="E9" s="4">
        <v>-4369800000</v>
      </c>
      <c r="F9" s="4">
        <f t="shared" si="0"/>
        <v>-331443020791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82022650000</v>
      </c>
    </row>
    <row r="10" spans="1:11" x14ac:dyDescent="0.2">
      <c r="A10" s="11" t="s">
        <v>315</v>
      </c>
      <c r="B10" s="4">
        <v>5200</v>
      </c>
      <c r="C10" s="4">
        <v>39228</v>
      </c>
      <c r="D10" s="4">
        <v>-34028</v>
      </c>
      <c r="E10" s="4">
        <v>-1430320000</v>
      </c>
      <c r="F10" s="4">
        <f t="shared" si="0"/>
        <v>-327073220791</v>
      </c>
      <c r="G10" s="4">
        <v>0</v>
      </c>
      <c r="H10" s="4">
        <v>0</v>
      </c>
      <c r="I10" s="4">
        <v>0</v>
      </c>
      <c r="J10" s="4">
        <v>25085000</v>
      </c>
      <c r="K10" s="13">
        <f t="shared" si="1"/>
        <v>82022650000</v>
      </c>
    </row>
    <row r="11" spans="1:11" x14ac:dyDescent="0.2">
      <c r="A11" s="11" t="s">
        <v>314</v>
      </c>
      <c r="B11" s="4">
        <v>2110</v>
      </c>
      <c r="C11" s="4">
        <v>6100</v>
      </c>
      <c r="D11" s="4">
        <v>-3990</v>
      </c>
      <c r="E11" s="4">
        <v>-171100000</v>
      </c>
      <c r="F11" s="4">
        <f t="shared" si="0"/>
        <v>-325642900791</v>
      </c>
      <c r="G11" s="4">
        <v>0</v>
      </c>
      <c r="H11" s="4">
        <v>0</v>
      </c>
      <c r="I11" s="4">
        <v>0</v>
      </c>
      <c r="J11" s="4">
        <v>8475000</v>
      </c>
      <c r="K11" s="13">
        <f t="shared" si="1"/>
        <v>81997565000</v>
      </c>
    </row>
    <row r="12" spans="1:11" x14ac:dyDescent="0.2">
      <c r="A12" s="11" t="s">
        <v>313</v>
      </c>
      <c r="B12" s="4">
        <v>2200</v>
      </c>
      <c r="C12" s="4">
        <v>20000</v>
      </c>
      <c r="D12" s="4">
        <v>-17800</v>
      </c>
      <c r="E12" s="4">
        <v>-764670000</v>
      </c>
      <c r="F12" s="4">
        <f t="shared" si="0"/>
        <v>-325471800791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81989090000</v>
      </c>
    </row>
    <row r="13" spans="1:11" x14ac:dyDescent="0.2">
      <c r="A13" s="11" t="s">
        <v>312</v>
      </c>
      <c r="B13" s="4">
        <v>39000</v>
      </c>
      <c r="C13" s="4">
        <v>3550</v>
      </c>
      <c r="D13" s="4">
        <v>35450</v>
      </c>
      <c r="E13" s="4">
        <v>1489040000</v>
      </c>
      <c r="F13" s="4">
        <f t="shared" ref="F13:F20" si="2">E13+F14</f>
        <v>-324707130791</v>
      </c>
      <c r="G13" s="4">
        <v>0</v>
      </c>
      <c r="H13" s="4">
        <v>0</v>
      </c>
      <c r="I13" s="4">
        <v>0</v>
      </c>
      <c r="J13" s="4">
        <v>-20000</v>
      </c>
      <c r="K13" s="13">
        <f t="shared" ref="K13:K95" si="3">J13+K14</f>
        <v>81989090000</v>
      </c>
    </row>
    <row r="14" spans="1:11" x14ac:dyDescent="0.2">
      <c r="A14" s="11" t="s">
        <v>310</v>
      </c>
      <c r="B14" s="4">
        <v>55200</v>
      </c>
      <c r="C14" s="4">
        <v>5127</v>
      </c>
      <c r="D14" s="4">
        <v>50073</v>
      </c>
      <c r="E14" s="4">
        <v>2104870000</v>
      </c>
      <c r="F14" s="4">
        <f t="shared" si="2"/>
        <v>-326196170791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81989110000</v>
      </c>
    </row>
    <row r="15" spans="1:11" x14ac:dyDescent="0.2">
      <c r="A15" s="11" t="s">
        <v>309</v>
      </c>
      <c r="B15" s="4">
        <v>101500</v>
      </c>
      <c r="C15" s="4">
        <v>6300</v>
      </c>
      <c r="D15" s="4">
        <v>95200</v>
      </c>
      <c r="E15" s="4">
        <v>3977770000</v>
      </c>
      <c r="F15" s="4">
        <f t="shared" si="2"/>
        <v>-328301040791</v>
      </c>
      <c r="G15" s="4">
        <v>0</v>
      </c>
      <c r="H15" s="4">
        <v>0</v>
      </c>
      <c r="I15" s="4">
        <v>0</v>
      </c>
      <c r="J15" s="4">
        <v>-100915000</v>
      </c>
      <c r="K15" s="13">
        <f t="shared" si="3"/>
        <v>81989110000</v>
      </c>
    </row>
    <row r="16" spans="1:11" x14ac:dyDescent="0.2">
      <c r="A16" s="11" t="s">
        <v>308</v>
      </c>
      <c r="B16" s="4">
        <v>18200</v>
      </c>
      <c r="C16" s="4">
        <v>21400</v>
      </c>
      <c r="D16" s="4">
        <v>-3200</v>
      </c>
      <c r="E16" s="4">
        <v>-141730000</v>
      </c>
      <c r="F16" s="4">
        <f t="shared" si="2"/>
        <v>-332278810791</v>
      </c>
      <c r="G16" s="4">
        <v>0</v>
      </c>
      <c r="H16" s="4">
        <v>0</v>
      </c>
      <c r="I16" s="4">
        <v>0</v>
      </c>
      <c r="J16" s="4">
        <v>485380000</v>
      </c>
      <c r="K16" s="13">
        <f t="shared" si="3"/>
        <v>82090025000</v>
      </c>
    </row>
    <row r="17" spans="1:11" x14ac:dyDescent="0.2">
      <c r="A17" s="11" t="s">
        <v>307</v>
      </c>
      <c r="B17" s="4">
        <v>88620</v>
      </c>
      <c r="C17" s="4">
        <v>2700</v>
      </c>
      <c r="D17" s="4">
        <v>85920</v>
      </c>
      <c r="E17" s="4">
        <v>3676710000</v>
      </c>
      <c r="F17" s="4">
        <f t="shared" si="2"/>
        <v>-332137080791</v>
      </c>
      <c r="G17" s="4">
        <v>0</v>
      </c>
      <c r="H17" s="4">
        <v>0</v>
      </c>
      <c r="I17" s="4">
        <v>0</v>
      </c>
      <c r="J17" s="4">
        <v>-38430000</v>
      </c>
      <c r="K17" s="13">
        <f t="shared" si="3"/>
        <v>81604645000</v>
      </c>
    </row>
    <row r="18" spans="1:16" x14ac:dyDescent="0.2">
      <c r="A18" s="11" t="s">
        <v>306</v>
      </c>
      <c r="B18" s="4">
        <v>49900</v>
      </c>
      <c r="C18" s="4">
        <v>6900</v>
      </c>
      <c r="D18" s="4">
        <v>43000</v>
      </c>
      <c r="E18" s="4">
        <v>1807390000</v>
      </c>
      <c r="F18" s="4">
        <f t="shared" si="2"/>
        <v>-335813790791</v>
      </c>
      <c r="G18" s="4">
        <v>0</v>
      </c>
      <c r="H18" s="4">
        <v>0</v>
      </c>
      <c r="I18" s="4">
        <v>0</v>
      </c>
      <c r="J18" s="4">
        <v>-223895000</v>
      </c>
      <c r="K18" s="13">
        <f t="shared" si="3"/>
        <v>81643075000</v>
      </c>
    </row>
    <row r="19" spans="1:16" x14ac:dyDescent="0.2">
      <c r="A19" s="11" t="s">
        <v>305</v>
      </c>
      <c r="B19" s="4">
        <v>17500</v>
      </c>
      <c r="C19" s="4">
        <v>94460</v>
      </c>
      <c r="D19" s="4">
        <v>-76960</v>
      </c>
      <c r="E19" s="4">
        <v>-3317420000</v>
      </c>
      <c r="F19" s="4">
        <f t="shared" si="2"/>
        <v>-337621180791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81866970000</v>
      </c>
    </row>
    <row r="20" spans="1:16" x14ac:dyDescent="0.2">
      <c r="A20" s="11" t="s">
        <v>304</v>
      </c>
      <c r="B20" s="4">
        <v>700</v>
      </c>
      <c r="C20" s="4">
        <v>41404</v>
      </c>
      <c r="D20" s="4">
        <v>-40704</v>
      </c>
      <c r="E20" s="4">
        <v>-1786490000</v>
      </c>
      <c r="F20" s="4">
        <f t="shared" si="2"/>
        <v>-334303760791</v>
      </c>
      <c r="G20" s="4">
        <v>0</v>
      </c>
      <c r="H20" s="4">
        <v>0</v>
      </c>
      <c r="I20" s="4">
        <v>0</v>
      </c>
      <c r="J20" s="4">
        <v>118705000</v>
      </c>
      <c r="K20" s="13">
        <f t="shared" si="3"/>
        <v>81866970000</v>
      </c>
    </row>
    <row r="21" spans="1:16" x14ac:dyDescent="0.2">
      <c r="A21" s="11" t="s">
        <v>303</v>
      </c>
      <c r="B21" s="4">
        <v>27600</v>
      </c>
      <c r="C21" s="4">
        <v>30600</v>
      </c>
      <c r="D21" s="4">
        <v>-3000</v>
      </c>
      <c r="E21" s="4">
        <v>-129090000</v>
      </c>
      <c r="F21" s="4">
        <f t="shared" ref="F21:F95" si="4">E21+F22</f>
        <v>-332517270791</v>
      </c>
      <c r="G21" s="4">
        <v>0</v>
      </c>
      <c r="H21" s="4">
        <v>0</v>
      </c>
      <c r="I21" s="4">
        <v>0</v>
      </c>
      <c r="J21" s="4">
        <v>4410000</v>
      </c>
      <c r="K21" s="13">
        <f t="shared" si="3"/>
        <v>81748265000</v>
      </c>
      <c r="L21" s="5"/>
      <c r="M21" s="4"/>
      <c r="P21" s="5"/>
    </row>
    <row r="22" spans="1:16" x14ac:dyDescent="0.2">
      <c r="A22" s="11" t="s">
        <v>301</v>
      </c>
      <c r="B22" s="4">
        <v>20300</v>
      </c>
      <c r="C22" s="4">
        <v>15748</v>
      </c>
      <c r="D22" s="4">
        <v>4552</v>
      </c>
      <c r="E22" s="4">
        <v>196910000</v>
      </c>
      <c r="F22" s="4">
        <f t="shared" si="4"/>
        <v>-332388180791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81743855000</v>
      </c>
    </row>
    <row r="23" spans="1:16" x14ac:dyDescent="0.2">
      <c r="A23" s="11" t="s">
        <v>300</v>
      </c>
      <c r="B23" s="4">
        <v>71800</v>
      </c>
      <c r="C23" s="4">
        <v>32244</v>
      </c>
      <c r="D23" s="4">
        <v>39556</v>
      </c>
      <c r="E23" s="4">
        <v>1731870000</v>
      </c>
      <c r="F23" s="4">
        <f t="shared" si="4"/>
        <v>-332585090791</v>
      </c>
      <c r="G23" s="4">
        <v>0</v>
      </c>
      <c r="H23" s="4">
        <v>0</v>
      </c>
      <c r="I23" s="4">
        <v>0</v>
      </c>
      <c r="J23" s="4">
        <v>179945000</v>
      </c>
      <c r="K23" s="13">
        <f t="shared" si="3"/>
        <v>81743855000</v>
      </c>
    </row>
    <row r="24" spans="1:16" x14ac:dyDescent="0.2">
      <c r="A24" s="11" t="s">
        <v>299</v>
      </c>
      <c r="B24" s="4">
        <v>85700</v>
      </c>
      <c r="C24" s="4">
        <v>138728</v>
      </c>
      <c r="D24" s="4">
        <v>-53028</v>
      </c>
      <c r="E24" s="4">
        <v>-2349080000</v>
      </c>
      <c r="F24" s="4">
        <f t="shared" si="4"/>
        <v>-334316960791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81563910000</v>
      </c>
    </row>
    <row r="25" spans="1:16" x14ac:dyDescent="0.2">
      <c r="A25" s="11" t="s">
        <v>298</v>
      </c>
      <c r="B25" s="4">
        <v>57800</v>
      </c>
      <c r="C25" s="4">
        <v>174000</v>
      </c>
      <c r="D25" s="4">
        <v>-116200</v>
      </c>
      <c r="E25" s="4">
        <v>-5159710000</v>
      </c>
      <c r="F25" s="4">
        <f t="shared" si="4"/>
        <v>-331967880791</v>
      </c>
      <c r="G25" s="4">
        <v>0</v>
      </c>
      <c r="H25" s="4">
        <v>0</v>
      </c>
      <c r="I25" s="4">
        <v>0</v>
      </c>
      <c r="J25" s="4">
        <v>57675000</v>
      </c>
      <c r="K25" s="13">
        <f t="shared" si="3"/>
        <v>81563910000</v>
      </c>
    </row>
    <row r="26" spans="1:16" x14ac:dyDescent="0.2">
      <c r="A26" s="11" t="s">
        <v>297</v>
      </c>
      <c r="B26" s="4">
        <v>60250</v>
      </c>
      <c r="C26" s="4">
        <v>172800</v>
      </c>
      <c r="D26" s="4">
        <v>-112550</v>
      </c>
      <c r="E26" s="4">
        <v>-4992510000</v>
      </c>
      <c r="F26" s="4">
        <f t="shared" si="4"/>
        <v>-326808170791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81506235000</v>
      </c>
    </row>
    <row r="27" spans="1:16" x14ac:dyDescent="0.2">
      <c r="A27" s="11" t="s">
        <v>296</v>
      </c>
      <c r="B27" s="4">
        <v>32900</v>
      </c>
      <c r="C27" s="4">
        <v>44024</v>
      </c>
      <c r="D27" s="4">
        <v>-11124</v>
      </c>
      <c r="E27" s="4">
        <v>-501180000</v>
      </c>
      <c r="F27" s="4">
        <f t="shared" si="4"/>
        <v>-321815660791</v>
      </c>
      <c r="G27" s="4">
        <v>0</v>
      </c>
      <c r="H27" s="4">
        <v>0</v>
      </c>
      <c r="I27" s="4">
        <v>0</v>
      </c>
      <c r="J27" s="4">
        <v>45195000</v>
      </c>
      <c r="K27" s="13">
        <f t="shared" si="3"/>
        <v>81506235000</v>
      </c>
    </row>
    <row r="28" spans="1:16" x14ac:dyDescent="0.2">
      <c r="A28" s="11" t="s">
        <v>295</v>
      </c>
      <c r="B28" s="4">
        <v>3200</v>
      </c>
      <c r="C28" s="4">
        <v>0</v>
      </c>
      <c r="D28" s="4">
        <v>3200</v>
      </c>
      <c r="E28" s="4">
        <v>145700000</v>
      </c>
      <c r="F28" s="4">
        <f t="shared" si="4"/>
        <v>-321314480791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81461040000</v>
      </c>
    </row>
    <row r="29" spans="1:16" x14ac:dyDescent="0.2">
      <c r="A29" s="11" t="s">
        <v>294</v>
      </c>
      <c r="B29" s="4">
        <v>194400</v>
      </c>
      <c r="C29" s="4">
        <v>7256</v>
      </c>
      <c r="D29" s="4">
        <v>187144</v>
      </c>
      <c r="E29" s="4">
        <v>8586820000</v>
      </c>
      <c r="F29" s="4">
        <f t="shared" si="4"/>
        <v>-321460180791</v>
      </c>
      <c r="G29" s="4">
        <v>0</v>
      </c>
      <c r="H29" s="4">
        <v>0</v>
      </c>
      <c r="I29" s="4">
        <v>0</v>
      </c>
      <c r="J29" s="4">
        <v>64130000</v>
      </c>
      <c r="K29" s="13">
        <f t="shared" si="3"/>
        <v>81461040000</v>
      </c>
    </row>
    <row r="30" spans="1:16" x14ac:dyDescent="0.2">
      <c r="A30" s="11" t="s">
        <v>293</v>
      </c>
      <c r="B30" s="4">
        <v>62060</v>
      </c>
      <c r="C30" s="4">
        <v>6212</v>
      </c>
      <c r="D30" s="4">
        <v>55848</v>
      </c>
      <c r="E30" s="4">
        <v>2533500000</v>
      </c>
      <c r="F30" s="4">
        <f t="shared" si="4"/>
        <v>-330047000791</v>
      </c>
      <c r="G30" s="4">
        <v>0</v>
      </c>
      <c r="H30" s="4">
        <v>0</v>
      </c>
      <c r="I30" s="4">
        <v>0</v>
      </c>
      <c r="J30" s="4">
        <v>-81320000</v>
      </c>
      <c r="K30" s="13">
        <f t="shared" si="3"/>
        <v>81396910000</v>
      </c>
    </row>
    <row r="31" spans="1:16" x14ac:dyDescent="0.2">
      <c r="A31" s="11" t="s">
        <v>290</v>
      </c>
      <c r="B31" s="4">
        <v>12200</v>
      </c>
      <c r="C31" s="4">
        <v>6400</v>
      </c>
      <c r="D31" s="4">
        <v>5800</v>
      </c>
      <c r="E31" s="4">
        <v>261230000</v>
      </c>
      <c r="F31" s="4">
        <f t="shared" si="4"/>
        <v>-332580500791</v>
      </c>
      <c r="G31" s="4">
        <v>0</v>
      </c>
      <c r="H31" s="4">
        <v>0</v>
      </c>
      <c r="I31" s="4">
        <v>0</v>
      </c>
      <c r="J31" s="4">
        <v>27020000</v>
      </c>
      <c r="K31" s="13">
        <f t="shared" si="3"/>
        <v>81478230000</v>
      </c>
    </row>
    <row r="32" spans="1:16" x14ac:dyDescent="0.2">
      <c r="A32" s="11" t="s">
        <v>289</v>
      </c>
      <c r="B32" s="4">
        <v>12500</v>
      </c>
      <c r="C32" s="4">
        <v>11600</v>
      </c>
      <c r="D32" s="4">
        <v>900</v>
      </c>
      <c r="E32" s="4">
        <v>44160000</v>
      </c>
      <c r="F32" s="4">
        <f t="shared" si="4"/>
        <v>-332841730791</v>
      </c>
      <c r="G32" s="4">
        <v>0</v>
      </c>
      <c r="H32" s="4">
        <v>0</v>
      </c>
      <c r="I32" s="4">
        <v>0</v>
      </c>
      <c r="J32" s="4">
        <v>18335000</v>
      </c>
      <c r="K32" s="13">
        <f t="shared" si="3"/>
        <v>81451210000</v>
      </c>
    </row>
    <row r="33" spans="1:16" x14ac:dyDescent="0.2">
      <c r="A33" s="11" t="s">
        <v>288</v>
      </c>
      <c r="B33" s="4">
        <v>166100</v>
      </c>
      <c r="C33" s="4">
        <v>30700</v>
      </c>
      <c r="D33" s="4">
        <v>135400</v>
      </c>
      <c r="E33" s="4">
        <v>6342230000</v>
      </c>
      <c r="F33" s="4">
        <f t="shared" si="4"/>
        <v>-332885890791</v>
      </c>
      <c r="G33" s="4">
        <v>0</v>
      </c>
      <c r="H33" s="4">
        <v>0</v>
      </c>
      <c r="I33" s="4">
        <v>0</v>
      </c>
      <c r="J33" s="4">
        <v>42185000</v>
      </c>
      <c r="K33" s="13">
        <f t="shared" si="3"/>
        <v>81432875000</v>
      </c>
    </row>
    <row r="34" spans="1:11" x14ac:dyDescent="0.2">
      <c r="A34" s="11" t="s">
        <v>287</v>
      </c>
      <c r="B34" s="4">
        <v>173200</v>
      </c>
      <c r="C34" s="4">
        <v>23800</v>
      </c>
      <c r="D34" s="4">
        <v>149400</v>
      </c>
      <c r="E34" s="4">
        <v>6832720000</v>
      </c>
      <c r="F34" s="4">
        <f t="shared" si="4"/>
        <v>-339228120791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81390690000</v>
      </c>
    </row>
    <row r="35" spans="1:11" x14ac:dyDescent="0.2">
      <c r="A35" s="11" t="s">
        <v>286</v>
      </c>
      <c r="B35" s="4">
        <v>9800</v>
      </c>
      <c r="C35" s="4">
        <v>1200</v>
      </c>
      <c r="D35" s="4">
        <v>8600</v>
      </c>
      <c r="E35" s="4">
        <v>384220000</v>
      </c>
      <c r="F35" s="4">
        <f t="shared" si="4"/>
        <v>-346060840791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81390690000</v>
      </c>
    </row>
    <row r="36" spans="1:11" x14ac:dyDescent="0.2">
      <c r="A36" s="11" t="s">
        <v>285</v>
      </c>
      <c r="B36" s="4">
        <v>205500</v>
      </c>
      <c r="C36" s="4">
        <v>11700</v>
      </c>
      <c r="D36" s="4">
        <v>193800</v>
      </c>
      <c r="E36" s="4">
        <v>8708140000</v>
      </c>
      <c r="F36" s="4">
        <f t="shared" si="4"/>
        <v>-346445060791</v>
      </c>
      <c r="G36" s="4">
        <v>0</v>
      </c>
      <c r="H36" s="4">
        <v>0</v>
      </c>
      <c r="I36" s="4">
        <v>0</v>
      </c>
      <c r="J36" s="4">
        <v>152005000</v>
      </c>
      <c r="K36" s="13">
        <f t="shared" si="3"/>
        <v>81390690000</v>
      </c>
    </row>
    <row r="37" spans="1:11" x14ac:dyDescent="0.2">
      <c r="A37" s="11" t="s">
        <v>284</v>
      </c>
      <c r="B37" s="4">
        <v>202200</v>
      </c>
      <c r="C37" s="4">
        <v>54400</v>
      </c>
      <c r="D37" s="4">
        <v>147800</v>
      </c>
      <c r="E37" s="4">
        <v>6648420000</v>
      </c>
      <c r="F37" s="4">
        <f t="shared" si="4"/>
        <v>-355153200791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81238685000</v>
      </c>
    </row>
    <row r="38" spans="1:11" x14ac:dyDescent="0.2">
      <c r="A38" s="11" t="s">
        <v>283</v>
      </c>
      <c r="B38" s="4">
        <v>9300</v>
      </c>
      <c r="C38" s="4">
        <v>16100</v>
      </c>
      <c r="D38" s="4">
        <v>-6800</v>
      </c>
      <c r="E38" s="4">
        <v>-309450000</v>
      </c>
      <c r="F38" s="4">
        <f t="shared" si="4"/>
        <v>-361801620791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81238685000</v>
      </c>
    </row>
    <row r="39" spans="1:11" x14ac:dyDescent="0.2">
      <c r="A39" s="11" t="s">
        <v>282</v>
      </c>
      <c r="B39" s="4">
        <v>19800</v>
      </c>
      <c r="C39" s="4">
        <v>9000</v>
      </c>
      <c r="D39" s="4">
        <v>10800</v>
      </c>
      <c r="E39" s="4">
        <v>488490000</v>
      </c>
      <c r="F39" s="4">
        <f t="shared" si="4"/>
        <v>-361492170791</v>
      </c>
      <c r="G39" s="4">
        <v>0</v>
      </c>
      <c r="H39" s="4">
        <v>0</v>
      </c>
      <c r="I39" s="4">
        <v>0</v>
      </c>
      <c r="J39" s="4">
        <v>-4565345000</v>
      </c>
      <c r="K39" s="13">
        <f t="shared" si="3"/>
        <v>81238685000</v>
      </c>
    </row>
    <row r="40" spans="1:11" x14ac:dyDescent="0.2">
      <c r="A40" s="11" t="s">
        <v>281</v>
      </c>
      <c r="B40" s="4">
        <v>122398</v>
      </c>
      <c r="C40" s="4">
        <v>2000</v>
      </c>
      <c r="D40" s="4">
        <v>120398</v>
      </c>
      <c r="E40" s="4">
        <v>5466690000</v>
      </c>
      <c r="F40" s="4">
        <f t="shared" si="4"/>
        <v>-361980660791</v>
      </c>
      <c r="G40" s="4">
        <v>0</v>
      </c>
      <c r="H40" s="4">
        <v>0</v>
      </c>
      <c r="I40" s="4">
        <v>0</v>
      </c>
      <c r="J40" s="4">
        <v>-4346520000</v>
      </c>
      <c r="K40" s="13">
        <f t="shared" si="3"/>
        <v>85804030000</v>
      </c>
    </row>
    <row r="41" spans="1:11" x14ac:dyDescent="0.2">
      <c r="A41" s="11" t="s">
        <v>280</v>
      </c>
      <c r="B41" s="4">
        <v>132300</v>
      </c>
      <c r="C41" s="4">
        <v>3400</v>
      </c>
      <c r="D41" s="4">
        <v>128900</v>
      </c>
      <c r="E41" s="4">
        <v>5809820000</v>
      </c>
      <c r="F41" s="4">
        <f t="shared" si="4"/>
        <v>-367447350791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90150550000</v>
      </c>
    </row>
    <row r="42" spans="1:11" x14ac:dyDescent="0.2">
      <c r="A42" s="11" t="s">
        <v>279</v>
      </c>
      <c r="B42" s="4">
        <v>9210</v>
      </c>
      <c r="C42" s="4">
        <v>20000</v>
      </c>
      <c r="D42" s="4">
        <v>-10790</v>
      </c>
      <c r="E42" s="4">
        <v>-501810000</v>
      </c>
      <c r="F42" s="4">
        <f t="shared" si="4"/>
        <v>-373257170791</v>
      </c>
      <c r="G42" s="4">
        <v>0</v>
      </c>
      <c r="H42" s="4">
        <v>0</v>
      </c>
      <c r="I42" s="4">
        <v>0</v>
      </c>
      <c r="J42" s="4">
        <v>-115475000</v>
      </c>
      <c r="K42" s="13">
        <f t="shared" si="3"/>
        <v>90150550000</v>
      </c>
    </row>
    <row r="43" spans="1:11" x14ac:dyDescent="0.2">
      <c r="A43" s="11" t="s">
        <v>278</v>
      </c>
      <c r="B43" s="4">
        <v>107200</v>
      </c>
      <c r="C43" s="4">
        <v>10700</v>
      </c>
      <c r="D43" s="4">
        <v>96500</v>
      </c>
      <c r="E43" s="4">
        <v>4449330000</v>
      </c>
      <c r="F43" s="4">
        <f t="shared" si="4"/>
        <v>-372755360791</v>
      </c>
      <c r="G43" s="4">
        <v>0</v>
      </c>
      <c r="H43" s="4">
        <v>0</v>
      </c>
      <c r="I43" s="4">
        <v>0</v>
      </c>
      <c r="J43" s="4">
        <v>1207205000</v>
      </c>
      <c r="K43" s="13">
        <f t="shared" si="3"/>
        <v>90266025000</v>
      </c>
    </row>
    <row r="44" spans="1:11" x14ac:dyDescent="0.2">
      <c r="A44" s="11" t="s">
        <v>277</v>
      </c>
      <c r="B44" s="4">
        <v>55400</v>
      </c>
      <c r="C44" s="4">
        <v>53700</v>
      </c>
      <c r="D44" s="4">
        <v>1700</v>
      </c>
      <c r="E44" s="4">
        <v>51960000</v>
      </c>
      <c r="F44" s="4">
        <f t="shared" si="4"/>
        <v>-377204690791</v>
      </c>
      <c r="G44" s="4">
        <v>0</v>
      </c>
      <c r="H44" s="4">
        <v>0</v>
      </c>
      <c r="I44" s="4">
        <v>0</v>
      </c>
      <c r="J44" s="4">
        <v>7974470000</v>
      </c>
      <c r="K44" s="13">
        <f t="shared" si="3"/>
        <v>89058820000</v>
      </c>
    </row>
    <row r="45" spans="1:11" x14ac:dyDescent="0.2">
      <c r="A45" s="11" t="s">
        <v>273</v>
      </c>
      <c r="B45" s="4">
        <v>319100</v>
      </c>
      <c r="C45" s="4">
        <v>128100</v>
      </c>
      <c r="D45" s="4">
        <v>191000</v>
      </c>
      <c r="E45" s="4">
        <v>8590800000</v>
      </c>
      <c r="F45" s="4">
        <f t="shared" si="4"/>
        <v>-377256650791</v>
      </c>
      <c r="G45" s="4">
        <v>0</v>
      </c>
      <c r="H45" s="4">
        <v>0</v>
      </c>
      <c r="I45" s="4">
        <v>0</v>
      </c>
      <c r="J45" s="4">
        <v>13495000</v>
      </c>
      <c r="K45" s="13">
        <f t="shared" si="3"/>
        <v>81084350000</v>
      </c>
    </row>
    <row r="46" spans="1:11" x14ac:dyDescent="0.2">
      <c r="A46" s="11" t="s">
        <v>272</v>
      </c>
      <c r="B46" s="4">
        <v>107300</v>
      </c>
      <c r="C46" s="4">
        <v>800</v>
      </c>
      <c r="D46" s="4">
        <v>106500</v>
      </c>
      <c r="E46" s="4">
        <v>4731440000</v>
      </c>
      <c r="F46" s="4">
        <f t="shared" si="4"/>
        <v>-385847450791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81070855000</v>
      </c>
    </row>
    <row r="47" spans="1:11" x14ac:dyDescent="0.2">
      <c r="A47" s="11" t="s">
        <v>270</v>
      </c>
      <c r="B47" s="4">
        <v>117700</v>
      </c>
      <c r="C47" s="4">
        <v>100</v>
      </c>
      <c r="D47" s="4">
        <v>117600</v>
      </c>
      <c r="E47" s="4">
        <v>5186320000</v>
      </c>
      <c r="F47" s="4">
        <f t="shared" si="4"/>
        <v>-390578890791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81070855000</v>
      </c>
    </row>
    <row r="48" spans="1:11" x14ac:dyDescent="0.2">
      <c r="A48" s="11" t="s">
        <v>269</v>
      </c>
      <c r="B48" s="4">
        <v>560600</v>
      </c>
      <c r="C48" s="4">
        <v>17600</v>
      </c>
      <c r="D48" s="4">
        <v>543000</v>
      </c>
      <c r="E48" s="4">
        <v>23766750000</v>
      </c>
      <c r="F48" s="4">
        <f t="shared" si="4"/>
        <v>-395765210791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81070855000</v>
      </c>
    </row>
    <row r="49" spans="1:11" x14ac:dyDescent="0.2">
      <c r="A49" s="11" t="s">
        <v>268</v>
      </c>
      <c r="B49" s="4">
        <v>12400</v>
      </c>
      <c r="C49" s="4">
        <v>6600</v>
      </c>
      <c r="D49" s="4">
        <v>5800</v>
      </c>
      <c r="E49" s="4">
        <v>250370000</v>
      </c>
      <c r="F49" s="4">
        <f t="shared" si="4"/>
        <v>-419531960791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81070855000</v>
      </c>
    </row>
    <row r="50" spans="1:11" x14ac:dyDescent="0.2">
      <c r="A50" s="11" t="s">
        <v>267</v>
      </c>
      <c r="B50" s="4">
        <v>108700</v>
      </c>
      <c r="C50" s="4">
        <v>137900</v>
      </c>
      <c r="D50" s="4">
        <v>-29200</v>
      </c>
      <c r="E50" s="4">
        <v>-1236640000</v>
      </c>
      <c r="F50" s="4">
        <f t="shared" si="4"/>
        <v>-419782330791</v>
      </c>
      <c r="G50" s="4">
        <v>0</v>
      </c>
      <c r="H50" s="4">
        <v>0</v>
      </c>
      <c r="I50" s="4">
        <v>0</v>
      </c>
      <c r="J50" s="4">
        <v>34320000</v>
      </c>
      <c r="K50" s="13">
        <f t="shared" si="3"/>
        <v>81070855000</v>
      </c>
    </row>
    <row r="51" spans="1:11" x14ac:dyDescent="0.2">
      <c r="A51" s="11" t="s">
        <v>266</v>
      </c>
      <c r="B51" s="4">
        <v>314700</v>
      </c>
      <c r="C51" s="4">
        <v>43400</v>
      </c>
      <c r="D51" s="4">
        <v>271300</v>
      </c>
      <c r="E51" s="4">
        <v>11655060000</v>
      </c>
      <c r="F51" s="4">
        <f t="shared" si="4"/>
        <v>-418545690791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81036535000</v>
      </c>
    </row>
    <row r="52" spans="1:11" x14ac:dyDescent="0.2">
      <c r="A52" s="11" t="s">
        <v>265</v>
      </c>
      <c r="B52" s="4">
        <v>316600</v>
      </c>
      <c r="C52" s="4">
        <v>4700</v>
      </c>
      <c r="D52" s="4">
        <v>311900</v>
      </c>
      <c r="E52" s="4">
        <v>13412750000</v>
      </c>
      <c r="F52" s="4">
        <f t="shared" si="4"/>
        <v>-430200750791</v>
      </c>
      <c r="G52" s="4">
        <v>0</v>
      </c>
      <c r="H52" s="4">
        <v>0</v>
      </c>
      <c r="I52" s="4">
        <v>0</v>
      </c>
      <c r="J52" s="4">
        <v>64800000</v>
      </c>
      <c r="K52" s="13">
        <f t="shared" si="3"/>
        <v>81036535000</v>
      </c>
    </row>
    <row r="53" spans="1:11" x14ac:dyDescent="0.2">
      <c r="A53" s="11" t="s">
        <v>264</v>
      </c>
      <c r="B53" s="4">
        <v>579213</v>
      </c>
      <c r="C53" s="4">
        <v>2600</v>
      </c>
      <c r="D53" s="4">
        <v>576613</v>
      </c>
      <c r="E53" s="4">
        <v>24342580000</v>
      </c>
      <c r="F53" s="4">
        <f t="shared" si="4"/>
        <v>-443613500791</v>
      </c>
      <c r="G53" s="4">
        <v>0</v>
      </c>
      <c r="H53" s="4">
        <v>0</v>
      </c>
      <c r="I53" s="4">
        <v>0</v>
      </c>
      <c r="J53" s="4">
        <v>21025000</v>
      </c>
      <c r="K53" s="13">
        <f t="shared" si="3"/>
        <v>80971735000</v>
      </c>
    </row>
    <row r="54" spans="1:11" x14ac:dyDescent="0.2">
      <c r="A54" s="11" t="s">
        <v>263</v>
      </c>
      <c r="B54" s="4">
        <v>106700</v>
      </c>
      <c r="C54" s="4">
        <v>3900</v>
      </c>
      <c r="D54" s="4">
        <v>102800</v>
      </c>
      <c r="E54" s="4">
        <v>4291510000</v>
      </c>
      <c r="F54" s="4">
        <f t="shared" si="4"/>
        <v>-467956080791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80950710000</v>
      </c>
    </row>
    <row r="55" spans="1:11" x14ac:dyDescent="0.2">
      <c r="A55" s="11" t="s">
        <v>262</v>
      </c>
      <c r="B55" s="4">
        <v>62331</v>
      </c>
      <c r="C55" s="4">
        <v>758</v>
      </c>
      <c r="D55" s="4">
        <v>61573</v>
      </c>
      <c r="E55" s="4">
        <v>2570670000</v>
      </c>
      <c r="F55" s="4">
        <f t="shared" si="4"/>
        <v>-472247590791</v>
      </c>
      <c r="G55" s="4">
        <v>0</v>
      </c>
      <c r="H55" s="4">
        <v>0</v>
      </c>
      <c r="I55" s="4">
        <v>0</v>
      </c>
      <c r="J55" s="4">
        <v>-24895000</v>
      </c>
      <c r="K55" s="13">
        <f t="shared" si="3"/>
        <v>80950710000</v>
      </c>
    </row>
    <row r="56" spans="1:11" x14ac:dyDescent="0.2">
      <c r="A56" s="11" t="s">
        <v>261</v>
      </c>
      <c r="B56" s="4">
        <v>53000</v>
      </c>
      <c r="C56" s="4">
        <v>760</v>
      </c>
      <c r="D56" s="4">
        <v>52240</v>
      </c>
      <c r="E56" s="4">
        <v>2188060000</v>
      </c>
      <c r="F56" s="4">
        <f t="shared" si="4"/>
        <v>-474818260791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80975605000</v>
      </c>
    </row>
    <row r="57" spans="1:11" x14ac:dyDescent="0.2">
      <c r="A57" s="11" t="s">
        <v>260</v>
      </c>
      <c r="B57" s="4">
        <v>10200</v>
      </c>
      <c r="C57" s="4">
        <v>20100</v>
      </c>
      <c r="D57" s="4">
        <v>-9900</v>
      </c>
      <c r="E57" s="4">
        <v>-412960000</v>
      </c>
      <c r="F57" s="4">
        <f t="shared" si="4"/>
        <v>-477006320791</v>
      </c>
      <c r="G57" s="4">
        <v>0</v>
      </c>
      <c r="H57" s="4">
        <v>0</v>
      </c>
      <c r="I57" s="4">
        <v>0</v>
      </c>
      <c r="J57" s="4">
        <v>-51365000</v>
      </c>
      <c r="K57" s="13">
        <f t="shared" si="3"/>
        <v>80975605000</v>
      </c>
    </row>
    <row r="58" spans="1:11" x14ac:dyDescent="0.2">
      <c r="A58" s="11" t="s">
        <v>259</v>
      </c>
      <c r="B58" s="4">
        <v>50900</v>
      </c>
      <c r="C58" s="4">
        <v>30442</v>
      </c>
      <c r="D58" s="4">
        <v>20458</v>
      </c>
      <c r="E58" s="4">
        <v>845810000</v>
      </c>
      <c r="F58" s="4">
        <f t="shared" si="4"/>
        <v>-476593360791</v>
      </c>
      <c r="G58" s="4">
        <v>0</v>
      </c>
      <c r="H58" s="4">
        <v>0</v>
      </c>
      <c r="I58" s="4">
        <v>0</v>
      </c>
      <c r="J58" s="4">
        <v>8330000</v>
      </c>
      <c r="K58" s="13">
        <f t="shared" si="3"/>
        <v>81026970000</v>
      </c>
    </row>
    <row r="59" spans="1:11" x14ac:dyDescent="0.2">
      <c r="A59" s="11" t="s">
        <v>258</v>
      </c>
      <c r="B59" s="4">
        <v>47100</v>
      </c>
      <c r="C59" s="4">
        <v>3300</v>
      </c>
      <c r="D59" s="4">
        <v>43800</v>
      </c>
      <c r="E59" s="4">
        <v>1822410000</v>
      </c>
      <c r="F59" s="4">
        <f t="shared" si="4"/>
        <v>-477439170791</v>
      </c>
      <c r="G59" s="4">
        <v>0</v>
      </c>
      <c r="H59" s="4">
        <v>0</v>
      </c>
      <c r="I59" s="4">
        <v>0</v>
      </c>
      <c r="J59" s="4">
        <v>-41790000</v>
      </c>
      <c r="K59" s="13">
        <f t="shared" si="3"/>
        <v>81018640000</v>
      </c>
    </row>
    <row r="60" spans="1:11" x14ac:dyDescent="0.2">
      <c r="A60" s="11" t="s">
        <v>257</v>
      </c>
      <c r="B60" s="4">
        <v>110400</v>
      </c>
      <c r="C60" s="4">
        <v>62300</v>
      </c>
      <c r="D60" s="4">
        <v>48100</v>
      </c>
      <c r="E60" s="4">
        <v>1992910000</v>
      </c>
      <c r="F60" s="4">
        <f t="shared" si="4"/>
        <v>-479261580791</v>
      </c>
      <c r="G60" s="4">
        <v>0</v>
      </c>
      <c r="H60" s="4">
        <v>0</v>
      </c>
      <c r="I60" s="4">
        <v>0</v>
      </c>
      <c r="J60" s="4">
        <v>-28880000</v>
      </c>
      <c r="K60" s="13">
        <f t="shared" si="3"/>
        <v>81060430000</v>
      </c>
    </row>
    <row r="61" spans="1:11" x14ac:dyDescent="0.2">
      <c r="A61" s="11" t="s">
        <v>256</v>
      </c>
      <c r="B61" s="4">
        <v>800</v>
      </c>
      <c r="C61" s="4">
        <v>158154</v>
      </c>
      <c r="D61" s="4">
        <v>-157354</v>
      </c>
      <c r="E61" s="4">
        <v>-6507690000</v>
      </c>
      <c r="F61" s="4">
        <f t="shared" si="4"/>
        <v>-481254490791</v>
      </c>
      <c r="G61" s="4">
        <v>0</v>
      </c>
      <c r="H61" s="4">
        <v>0</v>
      </c>
      <c r="I61" s="4">
        <v>0</v>
      </c>
      <c r="J61" s="4">
        <v>-105375000</v>
      </c>
      <c r="K61" s="13">
        <f t="shared" si="3"/>
        <v>81089310000</v>
      </c>
    </row>
    <row r="62" spans="1:11" x14ac:dyDescent="0.2">
      <c r="A62" s="11" t="s">
        <v>255</v>
      </c>
      <c r="B62" s="4">
        <v>19494</v>
      </c>
      <c r="C62" s="4">
        <v>127000</v>
      </c>
      <c r="D62" s="4">
        <v>-107506</v>
      </c>
      <c r="E62" s="4">
        <v>-4505260000</v>
      </c>
      <c r="F62" s="4">
        <f t="shared" si="4"/>
        <v>-474746800791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81194685000</v>
      </c>
    </row>
    <row r="63" spans="1:11" x14ac:dyDescent="0.2">
      <c r="A63" s="11" t="s">
        <v>254</v>
      </c>
      <c r="B63" s="4">
        <v>132400</v>
      </c>
      <c r="C63" s="4">
        <v>54100</v>
      </c>
      <c r="D63" s="4">
        <v>78300</v>
      </c>
      <c r="E63" s="4">
        <v>3684190000</v>
      </c>
      <c r="F63" s="4">
        <f t="shared" si="4"/>
        <v>-470241540791</v>
      </c>
      <c r="G63" s="4">
        <v>0</v>
      </c>
      <c r="H63" s="4">
        <v>0</v>
      </c>
      <c r="I63" s="4">
        <v>0</v>
      </c>
      <c r="J63" s="4">
        <v>42165000</v>
      </c>
      <c r="K63" s="13">
        <f t="shared" si="3"/>
        <v>81194685000</v>
      </c>
    </row>
    <row r="64" spans="1:11" x14ac:dyDescent="0.2">
      <c r="A64" s="11" t="s">
        <v>253</v>
      </c>
      <c r="B64" s="4">
        <v>182300</v>
      </c>
      <c r="C64" s="4">
        <v>42000</v>
      </c>
      <c r="D64" s="4">
        <v>140300</v>
      </c>
      <c r="E64" s="4">
        <v>6582110000</v>
      </c>
      <c r="F64" s="4">
        <f t="shared" si="4"/>
        <v>-473925730791</v>
      </c>
      <c r="G64" s="4">
        <v>0</v>
      </c>
      <c r="H64" s="4">
        <v>0</v>
      </c>
      <c r="I64" s="4">
        <v>0</v>
      </c>
      <c r="J64" s="4">
        <v>-33065000</v>
      </c>
      <c r="K64" s="13">
        <f t="shared" si="3"/>
        <v>81152520000</v>
      </c>
    </row>
    <row r="65" spans="1:11" x14ac:dyDescent="0.2">
      <c r="A65" s="11" t="s">
        <v>252</v>
      </c>
      <c r="B65" s="4">
        <v>16700</v>
      </c>
      <c r="C65" s="4">
        <v>13000</v>
      </c>
      <c r="D65" s="4">
        <v>3700</v>
      </c>
      <c r="E65" s="4">
        <v>168319801</v>
      </c>
      <c r="F65" s="4">
        <f t="shared" si="4"/>
        <v>-480507840791</v>
      </c>
      <c r="G65" s="4">
        <v>0</v>
      </c>
      <c r="H65" s="4">
        <v>0</v>
      </c>
      <c r="I65" s="4">
        <v>0</v>
      </c>
      <c r="J65" s="4">
        <v>108950000</v>
      </c>
      <c r="K65" s="13">
        <f t="shared" si="3"/>
        <v>81185585000</v>
      </c>
    </row>
    <row r="66" spans="1:11" x14ac:dyDescent="0.2">
      <c r="A66" s="11" t="s">
        <v>251</v>
      </c>
      <c r="B66" s="4">
        <v>104300</v>
      </c>
      <c r="C66" s="4">
        <v>7800</v>
      </c>
      <c r="D66" s="4">
        <v>96500</v>
      </c>
      <c r="E66" s="4">
        <v>4361118732</v>
      </c>
      <c r="F66" s="4">
        <f t="shared" si="4"/>
        <v>-480676160592</v>
      </c>
      <c r="G66" s="4">
        <v>0</v>
      </c>
      <c r="H66" s="4">
        <v>0</v>
      </c>
      <c r="I66" s="4">
        <v>0</v>
      </c>
      <c r="J66" s="4">
        <v>98450000</v>
      </c>
      <c r="K66" s="13">
        <f t="shared" si="3"/>
        <v>81076635000</v>
      </c>
    </row>
    <row r="67" spans="1:11" x14ac:dyDescent="0.2">
      <c r="A67" s="11" t="s">
        <v>250</v>
      </c>
      <c r="B67" s="4">
        <v>6000</v>
      </c>
      <c r="C67" s="4">
        <v>8000</v>
      </c>
      <c r="D67" s="4">
        <v>-2000</v>
      </c>
      <c r="E67" s="4">
        <v>-89480000</v>
      </c>
      <c r="F67" s="4">
        <f t="shared" si="4"/>
        <v>-485037279324</v>
      </c>
      <c r="G67" s="4">
        <v>0</v>
      </c>
      <c r="H67" s="4">
        <v>0</v>
      </c>
      <c r="I67" s="4">
        <v>0</v>
      </c>
      <c r="J67" s="4">
        <v>-13585000</v>
      </c>
      <c r="K67" s="13">
        <f t="shared" si="3"/>
        <v>80978185000</v>
      </c>
    </row>
    <row r="68" spans="1:11" x14ac:dyDescent="0.2">
      <c r="A68" s="11" t="s">
        <v>249</v>
      </c>
      <c r="B68" s="4">
        <v>25800</v>
      </c>
      <c r="C68" s="4">
        <v>4600</v>
      </c>
      <c r="D68" s="4">
        <v>21200</v>
      </c>
      <c r="E68" s="4">
        <v>964000000</v>
      </c>
      <c r="F68" s="4">
        <f t="shared" si="4"/>
        <v>-484947799324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80991770000</v>
      </c>
    </row>
    <row r="69" spans="1:11" x14ac:dyDescent="0.2">
      <c r="A69" s="11" t="s">
        <v>248</v>
      </c>
      <c r="B69" s="4">
        <v>54700</v>
      </c>
      <c r="C69" s="4">
        <v>25500</v>
      </c>
      <c r="D69" s="4">
        <v>29200</v>
      </c>
      <c r="E69" s="4">
        <v>1337750000</v>
      </c>
      <c r="F69" s="4">
        <f t="shared" si="4"/>
        <v>-485911799324</v>
      </c>
      <c r="G69" s="4">
        <v>0</v>
      </c>
      <c r="H69" s="4">
        <v>0</v>
      </c>
      <c r="I69" s="4">
        <v>0</v>
      </c>
      <c r="J69" s="4">
        <v>-128170000</v>
      </c>
      <c r="K69" s="13">
        <f t="shared" si="3"/>
        <v>80991770000</v>
      </c>
    </row>
    <row r="70" spans="1:11" x14ac:dyDescent="0.2">
      <c r="A70" s="11" t="s">
        <v>247</v>
      </c>
      <c r="B70" s="4">
        <v>257700</v>
      </c>
      <c r="C70" s="4">
        <v>11800</v>
      </c>
      <c r="D70" s="4">
        <v>245900</v>
      </c>
      <c r="E70" s="4">
        <v>11069670000</v>
      </c>
      <c r="F70" s="4">
        <f t="shared" si="4"/>
        <v>-487249549324</v>
      </c>
      <c r="G70" s="4">
        <v>0</v>
      </c>
      <c r="H70" s="4">
        <v>0</v>
      </c>
      <c r="I70" s="4">
        <v>0</v>
      </c>
      <c r="J70" s="4">
        <v>-344685000</v>
      </c>
      <c r="K70" s="13">
        <f t="shared" si="3"/>
        <v>81119940000</v>
      </c>
    </row>
    <row r="71" spans="1:11" x14ac:dyDescent="0.2">
      <c r="A71" s="11" t="s">
        <v>246</v>
      </c>
      <c r="B71" s="4">
        <v>44000</v>
      </c>
      <c r="C71" s="4">
        <v>8100</v>
      </c>
      <c r="D71" s="4">
        <v>35900</v>
      </c>
      <c r="E71" s="4">
        <v>1588770000</v>
      </c>
      <c r="F71" s="4">
        <f t="shared" si="4"/>
        <v>-498319219324</v>
      </c>
      <c r="G71" s="4">
        <v>0</v>
      </c>
      <c r="H71" s="4">
        <v>0</v>
      </c>
      <c r="I71" s="4">
        <v>0</v>
      </c>
      <c r="J71" s="4">
        <v>-8810000</v>
      </c>
      <c r="K71" s="13">
        <f t="shared" si="3"/>
        <v>81464625000</v>
      </c>
    </row>
    <row r="72" spans="1:11" x14ac:dyDescent="0.2">
      <c r="A72" s="11" t="s">
        <v>245</v>
      </c>
      <c r="B72" s="4">
        <v>133700</v>
      </c>
      <c r="C72" s="4">
        <v>1800</v>
      </c>
      <c r="D72" s="4">
        <v>131900</v>
      </c>
      <c r="E72" s="4">
        <v>5852070000</v>
      </c>
      <c r="F72" s="4">
        <f t="shared" si="4"/>
        <v>-499907989324</v>
      </c>
      <c r="G72" s="4">
        <v>0</v>
      </c>
      <c r="H72" s="4">
        <v>0</v>
      </c>
      <c r="I72" s="4">
        <v>0</v>
      </c>
      <c r="J72" s="4">
        <v>128420000</v>
      </c>
      <c r="K72" s="13">
        <f t="shared" si="3"/>
        <v>81473435000</v>
      </c>
    </row>
    <row r="73" spans="1:11" x14ac:dyDescent="0.2">
      <c r="A73" s="11" t="s">
        <v>244</v>
      </c>
      <c r="B73" s="4">
        <v>18200</v>
      </c>
      <c r="C73" s="4">
        <v>12019800</v>
      </c>
      <c r="D73" s="4">
        <v>-12001600</v>
      </c>
      <c r="E73" s="4">
        <v>-469863100000</v>
      </c>
      <c r="F73" s="4">
        <f t="shared" si="4"/>
        <v>-505760059324</v>
      </c>
      <c r="G73" s="4">
        <v>0</v>
      </c>
      <c r="H73" s="4">
        <v>0</v>
      </c>
      <c r="I73" s="4">
        <v>0</v>
      </c>
      <c r="J73" s="4">
        <v>-81280000</v>
      </c>
      <c r="K73" s="13">
        <f t="shared" si="3"/>
        <v>81345015000</v>
      </c>
    </row>
    <row r="74" spans="1:11" x14ac:dyDescent="0.2">
      <c r="A74" s="11" t="s">
        <v>243</v>
      </c>
      <c r="B74" s="4">
        <v>36217</v>
      </c>
      <c r="C74" s="4">
        <v>2900</v>
      </c>
      <c r="D74" s="4">
        <v>33317</v>
      </c>
      <c r="E74" s="4">
        <v>1424110000</v>
      </c>
      <c r="F74" s="4">
        <f t="shared" si="4"/>
        <v>-35896959324</v>
      </c>
      <c r="G74" s="4">
        <v>0</v>
      </c>
      <c r="H74" s="4">
        <v>0</v>
      </c>
      <c r="I74" s="4">
        <v>0</v>
      </c>
      <c r="J74" s="4">
        <v>17460000</v>
      </c>
      <c r="K74" s="13">
        <f t="shared" si="3"/>
        <v>81426295000</v>
      </c>
    </row>
    <row r="75" spans="1:11" x14ac:dyDescent="0.2">
      <c r="A75" s="11" t="s">
        <v>242</v>
      </c>
      <c r="B75" s="4">
        <v>15200</v>
      </c>
      <c r="C75" s="4">
        <v>15000</v>
      </c>
      <c r="D75" s="4">
        <v>200</v>
      </c>
      <c r="E75" s="4">
        <v>10920000</v>
      </c>
      <c r="F75" s="4">
        <f t="shared" si="4"/>
        <v>-37321069324</v>
      </c>
      <c r="G75" s="4">
        <v>0</v>
      </c>
      <c r="H75" s="4">
        <v>0</v>
      </c>
      <c r="I75" s="4">
        <v>0</v>
      </c>
      <c r="J75" s="4">
        <v>52560000</v>
      </c>
      <c r="K75" s="13">
        <f t="shared" si="3"/>
        <v>81408835000</v>
      </c>
    </row>
    <row r="76" spans="1:11" x14ac:dyDescent="0.2">
      <c r="A76" s="11" t="s">
        <v>241</v>
      </c>
      <c r="B76" s="4">
        <v>10200</v>
      </c>
      <c r="C76" s="4">
        <v>12600</v>
      </c>
      <c r="D76" s="4">
        <v>-2400</v>
      </c>
      <c r="E76" s="4">
        <v>-103500000</v>
      </c>
      <c r="F76" s="4">
        <f t="shared" si="4"/>
        <v>-37331989324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81356275000</v>
      </c>
    </row>
    <row r="77" spans="1:11" x14ac:dyDescent="0.2">
      <c r="A77" s="11" t="s">
        <v>240</v>
      </c>
      <c r="B77" s="4">
        <v>223300</v>
      </c>
      <c r="C77" s="4">
        <v>6000</v>
      </c>
      <c r="D77" s="4">
        <v>217300</v>
      </c>
      <c r="E77" s="4">
        <v>9372050000</v>
      </c>
      <c r="F77" s="4">
        <f t="shared" si="4"/>
        <v>-37228489324</v>
      </c>
      <c r="G77" s="4">
        <v>0</v>
      </c>
      <c r="H77" s="4">
        <v>0</v>
      </c>
      <c r="I77" s="4">
        <v>0</v>
      </c>
      <c r="J77" s="4">
        <v>21390000</v>
      </c>
      <c r="K77" s="13">
        <f t="shared" si="3"/>
        <v>81356275000</v>
      </c>
    </row>
    <row r="78" spans="1:11" x14ac:dyDescent="0.2">
      <c r="A78" s="11" t="s">
        <v>239</v>
      </c>
      <c r="B78" s="4">
        <v>4400</v>
      </c>
      <c r="C78" s="4">
        <v>3200</v>
      </c>
      <c r="D78" s="4">
        <v>1200</v>
      </c>
      <c r="E78" s="4">
        <v>51120000</v>
      </c>
      <c r="F78" s="4">
        <f t="shared" si="4"/>
        <v>-46600539324</v>
      </c>
      <c r="G78" s="4">
        <v>0</v>
      </c>
      <c r="H78" s="4">
        <v>0</v>
      </c>
      <c r="I78" s="4">
        <v>0</v>
      </c>
      <c r="J78" s="4">
        <v>-558945000</v>
      </c>
      <c r="K78" s="13">
        <f t="shared" si="3"/>
        <v>81334885000</v>
      </c>
    </row>
    <row r="79" spans="1:11" x14ac:dyDescent="0.2">
      <c r="A79" s="11" t="s">
        <v>238</v>
      </c>
      <c r="B79" s="4">
        <v>8500</v>
      </c>
      <c r="C79" s="4">
        <v>18300</v>
      </c>
      <c r="D79" s="4">
        <v>-9800</v>
      </c>
      <c r="E79" s="4">
        <v>-405240000</v>
      </c>
      <c r="F79" s="4">
        <f t="shared" si="4"/>
        <v>-46651659324</v>
      </c>
      <c r="G79" s="4">
        <v>0</v>
      </c>
      <c r="H79" s="4">
        <v>0</v>
      </c>
      <c r="I79" s="4">
        <v>0</v>
      </c>
      <c r="J79" s="4">
        <v>49790000</v>
      </c>
      <c r="K79" s="13">
        <f t="shared" si="3"/>
        <v>81893830000</v>
      </c>
    </row>
    <row r="80" spans="1:11" x14ac:dyDescent="0.2">
      <c r="A80" s="11" t="s">
        <v>237</v>
      </c>
      <c r="B80" s="4">
        <v>52500</v>
      </c>
      <c r="C80" s="4">
        <v>231540</v>
      </c>
      <c r="D80" s="4">
        <v>-179040</v>
      </c>
      <c r="E80" s="4">
        <v>-7401190000</v>
      </c>
      <c r="F80" s="4">
        <f t="shared" si="4"/>
        <v>-46246419324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81844040000</v>
      </c>
    </row>
    <row r="81" spans="1:11" x14ac:dyDescent="0.2">
      <c r="A81" s="11" t="s">
        <v>236</v>
      </c>
      <c r="B81" s="4">
        <v>3800</v>
      </c>
      <c r="C81" s="4">
        <v>86000</v>
      </c>
      <c r="D81" s="4">
        <v>-82200</v>
      </c>
      <c r="E81" s="4">
        <v>-3453150000</v>
      </c>
      <c r="F81" s="4">
        <f t="shared" si="4"/>
        <v>-38845229324</v>
      </c>
      <c r="G81" s="4">
        <v>0</v>
      </c>
      <c r="H81" s="4">
        <v>0</v>
      </c>
      <c r="I81" s="4">
        <v>0</v>
      </c>
      <c r="J81" s="4">
        <v>189370000</v>
      </c>
      <c r="K81" s="13">
        <f t="shared" si="3"/>
        <v>81844040000</v>
      </c>
    </row>
    <row r="82" spans="1:11" x14ac:dyDescent="0.2">
      <c r="A82" s="11" t="s">
        <v>235</v>
      </c>
      <c r="B82" s="4">
        <v>10400</v>
      </c>
      <c r="C82" s="4">
        <v>6100</v>
      </c>
      <c r="D82" s="4">
        <v>4300</v>
      </c>
      <c r="E82" s="4">
        <v>178050000</v>
      </c>
      <c r="F82" s="4">
        <f t="shared" si="4"/>
        <v>-35392079324</v>
      </c>
      <c r="G82" s="4">
        <v>0</v>
      </c>
      <c r="H82" s="4">
        <v>0</v>
      </c>
      <c r="I82" s="4">
        <v>0</v>
      </c>
      <c r="J82" s="4">
        <v>84700000</v>
      </c>
      <c r="K82" s="13">
        <f t="shared" si="3"/>
        <v>81654670000</v>
      </c>
    </row>
    <row r="83" spans="1:11" x14ac:dyDescent="0.2">
      <c r="A83" s="11" t="s">
        <v>192</v>
      </c>
      <c r="B83" s="4">
        <v>2300</v>
      </c>
      <c r="C83" s="4">
        <v>4000</v>
      </c>
      <c r="D83" s="4">
        <v>-1700</v>
      </c>
      <c r="E83" s="4">
        <v>-72900000</v>
      </c>
      <c r="F83" s="4">
        <f t="shared" si="4"/>
        <v>-35570129324</v>
      </c>
      <c r="G83" s="4">
        <v>0</v>
      </c>
      <c r="H83" s="4">
        <v>0</v>
      </c>
      <c r="I83" s="4">
        <v>0</v>
      </c>
      <c r="J83" s="4">
        <v>-284175000</v>
      </c>
      <c r="K83" s="13">
        <f t="shared" si="3"/>
        <v>81569970000</v>
      </c>
    </row>
    <row r="84" spans="1:11" x14ac:dyDescent="0.2">
      <c r="A84" s="11" t="s">
        <v>191</v>
      </c>
      <c r="B84" s="4">
        <v>2100</v>
      </c>
      <c r="C84" s="4">
        <v>2600</v>
      </c>
      <c r="D84" s="4">
        <v>-500</v>
      </c>
      <c r="E84" s="4">
        <v>-21650000</v>
      </c>
      <c r="F84" s="4">
        <f t="shared" si="4"/>
        <v>-35497229324</v>
      </c>
      <c r="G84" s="4">
        <v>0</v>
      </c>
      <c r="H84" s="4">
        <v>0</v>
      </c>
      <c r="I84" s="4">
        <v>0</v>
      </c>
      <c r="J84" s="4">
        <v>-154465000</v>
      </c>
      <c r="K84" s="13">
        <f t="shared" si="3"/>
        <v>81854145000</v>
      </c>
    </row>
    <row r="85" spans="1:11" x14ac:dyDescent="0.2">
      <c r="A85" s="11" t="s">
        <v>190</v>
      </c>
      <c r="B85" s="4">
        <v>128000</v>
      </c>
      <c r="C85" s="4">
        <v>21600</v>
      </c>
      <c r="D85" s="4">
        <v>106400</v>
      </c>
      <c r="E85" s="4">
        <v>4561569494</v>
      </c>
      <c r="F85" s="4">
        <f t="shared" si="4"/>
        <v>-35475579324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82008610000</v>
      </c>
    </row>
    <row r="86" spans="1:11" x14ac:dyDescent="0.2">
      <c r="A86" s="11" t="s">
        <v>189</v>
      </c>
      <c r="B86" s="4">
        <v>745</v>
      </c>
      <c r="C86" s="4">
        <v>4500</v>
      </c>
      <c r="D86" s="4">
        <v>-3755</v>
      </c>
      <c r="E86" s="4">
        <v>-162960000</v>
      </c>
      <c r="F86" s="4">
        <f t="shared" si="4"/>
        <v>-40037148818</v>
      </c>
      <c r="G86" s="4">
        <v>0</v>
      </c>
      <c r="H86" s="4">
        <v>0</v>
      </c>
      <c r="I86" s="4">
        <v>0</v>
      </c>
      <c r="J86" s="4">
        <v>249090000</v>
      </c>
      <c r="K86" s="13">
        <f t="shared" si="3"/>
        <v>82008610000</v>
      </c>
    </row>
    <row r="87" spans="1:11" x14ac:dyDescent="0.2">
      <c r="A87" s="11" t="s">
        <v>188</v>
      </c>
      <c r="B87" s="4">
        <v>2600</v>
      </c>
      <c r="C87" s="4">
        <v>5800</v>
      </c>
      <c r="D87" s="4">
        <v>-3200</v>
      </c>
      <c r="E87" s="4">
        <v>-139610000</v>
      </c>
      <c r="F87" s="4">
        <f t="shared" si="4"/>
        <v>-39874188818</v>
      </c>
      <c r="G87" s="4">
        <v>0</v>
      </c>
      <c r="H87" s="4">
        <v>0</v>
      </c>
      <c r="I87" s="4">
        <v>0</v>
      </c>
      <c r="J87" s="4">
        <v>179230000</v>
      </c>
      <c r="K87" s="13">
        <f t="shared" si="3"/>
        <v>81759520000</v>
      </c>
    </row>
    <row r="88" spans="1:11" x14ac:dyDescent="0.2">
      <c r="A88" s="11" t="s">
        <v>187</v>
      </c>
      <c r="B88" s="4">
        <v>149900</v>
      </c>
      <c r="C88" s="4">
        <v>11300</v>
      </c>
      <c r="D88" s="4">
        <v>138600</v>
      </c>
      <c r="E88" s="4">
        <v>6101390000</v>
      </c>
      <c r="F88" s="4">
        <f t="shared" si="4"/>
        <v>-39734578818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81580290000</v>
      </c>
    </row>
    <row r="89" spans="1:11" x14ac:dyDescent="0.2">
      <c r="A89" s="11" t="s">
        <v>186</v>
      </c>
      <c r="B89" s="4">
        <v>2400</v>
      </c>
      <c r="C89" s="4">
        <v>6000</v>
      </c>
      <c r="D89" s="4">
        <v>-3600</v>
      </c>
      <c r="E89" s="4">
        <v>-158100000</v>
      </c>
      <c r="F89" s="4">
        <f t="shared" si="4"/>
        <v>-45835968818</v>
      </c>
      <c r="G89" s="4">
        <v>0</v>
      </c>
      <c r="H89" s="4">
        <v>0</v>
      </c>
      <c r="I89" s="4">
        <v>0</v>
      </c>
      <c r="J89" s="4">
        <v>79975000</v>
      </c>
      <c r="K89" s="13">
        <f t="shared" si="3"/>
        <v>81580290000</v>
      </c>
    </row>
    <row r="90" spans="1:11" x14ac:dyDescent="0.2">
      <c r="A90" s="11" t="s">
        <v>185</v>
      </c>
      <c r="B90" s="4">
        <v>6000</v>
      </c>
      <c r="C90" s="4">
        <v>20000</v>
      </c>
      <c r="D90" s="4">
        <v>-14000</v>
      </c>
      <c r="E90" s="4">
        <v>-621990000</v>
      </c>
      <c r="F90" s="4">
        <f t="shared" si="4"/>
        <v>-45677868818</v>
      </c>
      <c r="G90" s="4">
        <v>0</v>
      </c>
      <c r="H90" s="4">
        <v>0</v>
      </c>
      <c r="I90" s="4">
        <v>0</v>
      </c>
      <c r="J90" s="4">
        <v>-222745000</v>
      </c>
      <c r="K90" s="13">
        <f t="shared" si="3"/>
        <v>81500315000</v>
      </c>
    </row>
    <row r="91" spans="1:11" x14ac:dyDescent="0.2">
      <c r="A91" s="11" t="s">
        <v>184</v>
      </c>
      <c r="B91" s="4">
        <v>200</v>
      </c>
      <c r="C91" s="4">
        <v>7500</v>
      </c>
      <c r="D91" s="4">
        <v>-7300</v>
      </c>
      <c r="E91" s="4">
        <v>-327460000</v>
      </c>
      <c r="F91" s="4">
        <f t="shared" si="4"/>
        <v>-45055878818</v>
      </c>
      <c r="G91" s="4">
        <v>0</v>
      </c>
      <c r="H91" s="4">
        <v>0</v>
      </c>
      <c r="I91" s="4">
        <v>0</v>
      </c>
      <c r="J91" s="4">
        <v>-53855000</v>
      </c>
      <c r="K91" s="13">
        <f t="shared" si="3"/>
        <v>81723060000</v>
      </c>
    </row>
    <row r="92" spans="1:11" x14ac:dyDescent="0.2">
      <c r="A92" s="11" t="s">
        <v>183</v>
      </c>
      <c r="B92" s="4">
        <v>29600</v>
      </c>
      <c r="C92" s="4">
        <v>2800</v>
      </c>
      <c r="D92" s="4">
        <v>26800</v>
      </c>
      <c r="E92" s="4">
        <v>1206130000</v>
      </c>
      <c r="F92" s="4">
        <f t="shared" si="4"/>
        <v>-44728418818</v>
      </c>
      <c r="G92" s="4">
        <v>0</v>
      </c>
      <c r="H92" s="4">
        <v>0</v>
      </c>
      <c r="I92" s="4">
        <v>0</v>
      </c>
      <c r="J92" s="4">
        <v>-35605000</v>
      </c>
      <c r="K92" s="13">
        <f t="shared" si="3"/>
        <v>81776915000</v>
      </c>
    </row>
    <row r="93" spans="1:11" x14ac:dyDescent="0.2">
      <c r="A93" s="11" t="s">
        <v>182</v>
      </c>
      <c r="B93" s="4">
        <v>134400</v>
      </c>
      <c r="C93" s="4">
        <v>46800</v>
      </c>
      <c r="D93" s="4">
        <v>87600</v>
      </c>
      <c r="E93" s="4">
        <v>3947680000</v>
      </c>
      <c r="F93" s="4">
        <f t="shared" si="4"/>
        <v>-45934548818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81812520000</v>
      </c>
    </row>
    <row r="94" spans="1:11" x14ac:dyDescent="0.2">
      <c r="A94" s="11" t="s">
        <v>181</v>
      </c>
      <c r="B94" s="4">
        <v>36300</v>
      </c>
      <c r="C94" s="4">
        <v>0</v>
      </c>
      <c r="D94" s="4">
        <v>36300</v>
      </c>
      <c r="E94" s="4">
        <v>1613605837</v>
      </c>
      <c r="F94" s="4">
        <f t="shared" si="4"/>
        <v>-49882228818</v>
      </c>
      <c r="G94" s="4">
        <v>0</v>
      </c>
      <c r="H94" s="4">
        <v>0</v>
      </c>
      <c r="I94" s="4">
        <v>0</v>
      </c>
      <c r="J94" s="4">
        <v>160175000</v>
      </c>
      <c r="K94" s="13">
        <f t="shared" si="3"/>
        <v>81812520000</v>
      </c>
    </row>
    <row r="95" spans="1:11" x14ac:dyDescent="0.2">
      <c r="A95" s="11" t="s">
        <v>180</v>
      </c>
      <c r="B95" s="4">
        <v>55200</v>
      </c>
      <c r="C95" s="4">
        <v>3100</v>
      </c>
      <c r="D95" s="4">
        <v>52100</v>
      </c>
      <c r="E95" s="4">
        <v>2319970000</v>
      </c>
      <c r="F95" s="4">
        <f t="shared" si="4"/>
        <v>-51495834655</v>
      </c>
      <c r="G95" s="4">
        <v>0</v>
      </c>
      <c r="H95" s="4">
        <v>0</v>
      </c>
      <c r="I95" s="4">
        <v>0</v>
      </c>
      <c r="J95" s="4">
        <v>-191435000</v>
      </c>
      <c r="K95" s="13">
        <f t="shared" si="3"/>
        <v>81652345000</v>
      </c>
    </row>
    <row r="96" spans="1:11" x14ac:dyDescent="0.2">
      <c r="A96" s="11" t="s">
        <v>179</v>
      </c>
      <c r="B96" s="4">
        <v>60200</v>
      </c>
      <c r="C96" s="4">
        <v>4200</v>
      </c>
      <c r="D96" s="4">
        <v>56000</v>
      </c>
      <c r="E96" s="4">
        <v>2479660000</v>
      </c>
      <c r="F96" s="4">
        <f t="shared" ref="F96:F122" si="5">E96+F97</f>
        <v>-53815804655</v>
      </c>
      <c r="G96" s="4">
        <v>0</v>
      </c>
      <c r="H96" s="4">
        <v>0</v>
      </c>
      <c r="I96" s="4">
        <v>0</v>
      </c>
      <c r="J96" s="4">
        <v>35465000</v>
      </c>
      <c r="K96" s="13">
        <f t="shared" ref="K96:K122" si="6">J96+K97</f>
        <v>81843780000</v>
      </c>
    </row>
    <row r="97" spans="1:11" x14ac:dyDescent="0.2">
      <c r="A97" s="11" t="s">
        <v>178</v>
      </c>
      <c r="B97" s="4">
        <v>7700</v>
      </c>
      <c r="C97" s="4">
        <v>5200</v>
      </c>
      <c r="D97" s="4">
        <v>2500</v>
      </c>
      <c r="E97" s="4">
        <v>108590000</v>
      </c>
      <c r="F97" s="4">
        <f t="shared" si="5"/>
        <v>-56295464655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81808315000</v>
      </c>
    </row>
    <row r="98" spans="1:11" x14ac:dyDescent="0.2">
      <c r="A98" s="11" t="s">
        <v>177</v>
      </c>
      <c r="B98" s="4">
        <v>98500</v>
      </c>
      <c r="C98" s="4">
        <v>71700</v>
      </c>
      <c r="D98" s="4">
        <v>26800</v>
      </c>
      <c r="E98" s="4">
        <v>1157430000</v>
      </c>
      <c r="F98" s="4">
        <f t="shared" si="5"/>
        <v>-56404054655</v>
      </c>
      <c r="G98" s="4">
        <v>0</v>
      </c>
      <c r="H98" s="4">
        <v>0</v>
      </c>
      <c r="I98" s="4">
        <v>0</v>
      </c>
      <c r="J98" s="4">
        <v>73410000</v>
      </c>
      <c r="K98" s="13">
        <f t="shared" si="6"/>
        <v>81808315000</v>
      </c>
    </row>
    <row r="99" spans="1:11" x14ac:dyDescent="0.2">
      <c r="A99" s="11" t="s">
        <v>176</v>
      </c>
      <c r="B99" s="4">
        <v>37900</v>
      </c>
      <c r="C99" s="4">
        <v>67300</v>
      </c>
      <c r="D99" s="4">
        <v>-29400</v>
      </c>
      <c r="E99" s="4">
        <v>-1266270000</v>
      </c>
      <c r="F99" s="4">
        <f t="shared" si="5"/>
        <v>-57561484655</v>
      </c>
      <c r="G99" s="4">
        <v>0</v>
      </c>
      <c r="H99" s="4">
        <v>0</v>
      </c>
      <c r="I99" s="4">
        <v>0</v>
      </c>
      <c r="J99" s="4">
        <v>56025000</v>
      </c>
      <c r="K99" s="13">
        <f t="shared" si="6"/>
        <v>81734905000</v>
      </c>
    </row>
    <row r="100" spans="1:11" x14ac:dyDescent="0.2">
      <c r="A100" s="11" t="s">
        <v>175</v>
      </c>
      <c r="B100" s="4">
        <v>24200</v>
      </c>
      <c r="C100" s="4">
        <v>53800</v>
      </c>
      <c r="D100" s="4">
        <v>-29600</v>
      </c>
      <c r="E100" s="4">
        <v>-1261820000</v>
      </c>
      <c r="F100" s="4">
        <f t="shared" si="5"/>
        <v>-56295214655</v>
      </c>
      <c r="G100" s="4">
        <v>0</v>
      </c>
      <c r="H100" s="4">
        <v>0</v>
      </c>
      <c r="I100" s="4">
        <v>0</v>
      </c>
      <c r="J100" s="4">
        <v>183455000</v>
      </c>
      <c r="K100" s="13">
        <f t="shared" si="6"/>
        <v>81678880000</v>
      </c>
    </row>
    <row r="101" spans="1:11" x14ac:dyDescent="0.2">
      <c r="A101" s="11" t="s">
        <v>174</v>
      </c>
      <c r="B101" s="4">
        <v>3500</v>
      </c>
      <c r="C101" s="4">
        <v>18600</v>
      </c>
      <c r="D101" s="4">
        <v>-15100</v>
      </c>
      <c r="E101" s="4">
        <v>-643970000</v>
      </c>
      <c r="F101" s="4">
        <f t="shared" si="5"/>
        <v>-55033394655</v>
      </c>
      <c r="G101" s="4">
        <v>0</v>
      </c>
      <c r="H101" s="4">
        <v>0</v>
      </c>
      <c r="I101" s="4">
        <v>0</v>
      </c>
      <c r="J101" s="4">
        <v>21415000</v>
      </c>
      <c r="K101" s="13">
        <f t="shared" si="6"/>
        <v>81495425000</v>
      </c>
    </row>
    <row r="102" spans="1:11" x14ac:dyDescent="0.2">
      <c r="A102" s="11" t="s">
        <v>173</v>
      </c>
      <c r="B102" s="4">
        <v>71300</v>
      </c>
      <c r="C102" s="4">
        <v>166200</v>
      </c>
      <c r="D102" s="4">
        <v>-94900</v>
      </c>
      <c r="E102" s="4">
        <v>-4059100000</v>
      </c>
      <c r="F102" s="4">
        <f t="shared" si="5"/>
        <v>-54389424655</v>
      </c>
      <c r="G102" s="4">
        <v>0</v>
      </c>
      <c r="H102" s="4">
        <v>0</v>
      </c>
      <c r="I102" s="4">
        <v>0</v>
      </c>
      <c r="J102" s="4">
        <v>325750000</v>
      </c>
      <c r="K102" s="13">
        <f t="shared" si="6"/>
        <v>81474010000</v>
      </c>
    </row>
    <row r="103" spans="1:11" x14ac:dyDescent="0.2">
      <c r="A103" s="11" t="s">
        <v>172</v>
      </c>
      <c r="B103" s="4">
        <v>38600</v>
      </c>
      <c r="C103" s="4">
        <v>94100</v>
      </c>
      <c r="D103" s="4">
        <v>-55500</v>
      </c>
      <c r="E103" s="4">
        <v>-2419000000</v>
      </c>
      <c r="F103" s="4">
        <f t="shared" si="5"/>
        <v>-50330324655</v>
      </c>
      <c r="G103" s="4">
        <v>0</v>
      </c>
      <c r="H103" s="4">
        <v>0</v>
      </c>
      <c r="I103" s="4">
        <v>0</v>
      </c>
      <c r="J103" s="4">
        <v>-39180000</v>
      </c>
      <c r="K103" s="13">
        <f t="shared" si="6"/>
        <v>81148260000</v>
      </c>
    </row>
    <row r="104" spans="1:11" x14ac:dyDescent="0.2">
      <c r="A104" s="11" t="s">
        <v>171</v>
      </c>
      <c r="B104" s="4">
        <v>113900</v>
      </c>
      <c r="C104" s="4">
        <v>342000</v>
      </c>
      <c r="D104" s="4">
        <v>-228100</v>
      </c>
      <c r="E104" s="4">
        <v>-9963850000</v>
      </c>
      <c r="F104" s="4">
        <f t="shared" si="5"/>
        <v>-47911324655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81187440000</v>
      </c>
    </row>
    <row r="105" spans="1:11" x14ac:dyDescent="0.2">
      <c r="A105" s="11" t="s">
        <v>170</v>
      </c>
      <c r="B105" s="4">
        <v>63200</v>
      </c>
      <c r="C105" s="4">
        <v>157000</v>
      </c>
      <c r="D105" s="4">
        <v>-93800</v>
      </c>
      <c r="E105" s="4">
        <v>-4085160000</v>
      </c>
      <c r="F105" s="4">
        <f t="shared" si="5"/>
        <v>-37947474655</v>
      </c>
      <c r="G105" s="4">
        <v>0</v>
      </c>
      <c r="H105" s="4">
        <v>0</v>
      </c>
      <c r="I105" s="4">
        <v>0</v>
      </c>
      <c r="J105" s="4">
        <v>413435000</v>
      </c>
      <c r="K105" s="13">
        <f t="shared" si="6"/>
        <v>81187440000</v>
      </c>
    </row>
    <row r="106" spans="1:11" x14ac:dyDescent="0.2">
      <c r="A106" s="11" t="s">
        <v>169</v>
      </c>
      <c r="B106" s="4">
        <v>70800</v>
      </c>
      <c r="C106" s="4">
        <v>71900</v>
      </c>
      <c r="D106" s="4">
        <v>-1100</v>
      </c>
      <c r="E106" s="4">
        <v>-41130000</v>
      </c>
      <c r="F106" s="4">
        <f t="shared" si="5"/>
        <v>-33862314655</v>
      </c>
      <c r="K106" s="13">
        <f t="shared" si="6"/>
        <v>80774005000</v>
      </c>
    </row>
    <row r="107" spans="1:11" x14ac:dyDescent="0.2">
      <c r="A107" s="11" t="s">
        <v>168</v>
      </c>
      <c r="B107" s="4">
        <v>41800</v>
      </c>
      <c r="C107" s="4">
        <v>42000</v>
      </c>
      <c r="D107" s="4">
        <v>-200</v>
      </c>
      <c r="E107" s="4">
        <v>-9220000</v>
      </c>
      <c r="F107" s="4">
        <f t="shared" si="5"/>
        <v>-33821184655</v>
      </c>
      <c r="G107" s="4">
        <v>0</v>
      </c>
      <c r="H107" s="4">
        <v>0</v>
      </c>
      <c r="I107" s="4">
        <v>0</v>
      </c>
      <c r="J107" s="4">
        <v>26400000</v>
      </c>
      <c r="K107" s="13">
        <f t="shared" si="6"/>
        <v>80774005000</v>
      </c>
    </row>
    <row r="108" spans="1:11" x14ac:dyDescent="0.2">
      <c r="A108" s="11" t="s">
        <v>167</v>
      </c>
      <c r="B108" s="4">
        <v>137500</v>
      </c>
      <c r="C108" s="4">
        <v>99900</v>
      </c>
      <c r="D108" s="4">
        <v>37600</v>
      </c>
      <c r="E108" s="4">
        <v>1650180000</v>
      </c>
      <c r="F108" s="4">
        <f t="shared" si="5"/>
        <v>-33811964655</v>
      </c>
      <c r="K108" s="13">
        <f t="shared" si="6"/>
        <v>80747605000</v>
      </c>
    </row>
    <row r="109" spans="1:11" x14ac:dyDescent="0.2">
      <c r="A109" s="11" t="s">
        <v>166</v>
      </c>
      <c r="B109" s="4">
        <v>347300</v>
      </c>
      <c r="C109" s="4">
        <v>353300</v>
      </c>
      <c r="D109" s="4">
        <v>-6000</v>
      </c>
      <c r="E109" s="4">
        <v>-247030000</v>
      </c>
      <c r="F109" s="4">
        <f t="shared" si="5"/>
        <v>-35462144655</v>
      </c>
      <c r="G109" s="4">
        <v>0</v>
      </c>
      <c r="H109" s="4">
        <v>0</v>
      </c>
      <c r="I109" s="4">
        <v>0</v>
      </c>
      <c r="J109" s="4">
        <v>-83705000</v>
      </c>
      <c r="K109" s="13">
        <f t="shared" si="6"/>
        <v>80747605000</v>
      </c>
    </row>
    <row r="110" spans="1:11" x14ac:dyDescent="0.2">
      <c r="A110" s="11" t="s">
        <v>165</v>
      </c>
      <c r="B110" s="4">
        <v>32300</v>
      </c>
      <c r="C110" s="4">
        <v>174000</v>
      </c>
      <c r="D110" s="4">
        <v>-141700</v>
      </c>
      <c r="E110" s="4">
        <v>-6104040000</v>
      </c>
      <c r="F110" s="4">
        <f t="shared" si="5"/>
        <v>-35215114655</v>
      </c>
      <c r="G110" s="4">
        <v>0</v>
      </c>
      <c r="H110" s="4">
        <v>0</v>
      </c>
      <c r="I110" s="4">
        <v>0</v>
      </c>
      <c r="J110" s="4">
        <v>78060000</v>
      </c>
      <c r="K110" s="13">
        <f t="shared" si="6"/>
        <v>80831310000</v>
      </c>
    </row>
    <row r="111" spans="1:11" x14ac:dyDescent="0.2">
      <c r="A111" s="11" t="s">
        <v>164</v>
      </c>
      <c r="B111" s="4">
        <v>3800</v>
      </c>
      <c r="C111" s="4">
        <v>244700</v>
      </c>
      <c r="D111" s="4">
        <v>-240900</v>
      </c>
      <c r="E111" s="4">
        <v>-10337540000</v>
      </c>
      <c r="F111" s="4">
        <f t="shared" si="5"/>
        <v>-29111074655</v>
      </c>
      <c r="G111" s="4">
        <v>0</v>
      </c>
      <c r="H111" s="4">
        <v>0</v>
      </c>
      <c r="I111" s="4">
        <v>0</v>
      </c>
      <c r="J111" s="4">
        <v>240030000</v>
      </c>
      <c r="K111" s="13">
        <f t="shared" si="6"/>
        <v>80753250000</v>
      </c>
    </row>
    <row r="112" spans="1:11" x14ac:dyDescent="0.2">
      <c r="A112" s="11" t="s">
        <v>163</v>
      </c>
      <c r="B112" s="4">
        <v>200760</v>
      </c>
      <c r="C112" s="4">
        <v>446960</v>
      </c>
      <c r="D112" s="4">
        <v>-246200</v>
      </c>
      <c r="E112" s="4">
        <v>-10497320000</v>
      </c>
      <c r="F112" s="4">
        <f t="shared" si="5"/>
        <v>-18773534655</v>
      </c>
      <c r="G112" s="4">
        <v>0</v>
      </c>
      <c r="H112" s="4">
        <v>0</v>
      </c>
      <c r="I112" s="4">
        <v>0</v>
      </c>
      <c r="J112" s="4">
        <v>763705000</v>
      </c>
      <c r="K112" s="13">
        <f t="shared" si="6"/>
        <v>80513220000</v>
      </c>
    </row>
    <row r="113" spans="1:11" x14ac:dyDescent="0.2">
      <c r="A113" s="11" t="s">
        <v>162</v>
      </c>
      <c r="B113" s="4">
        <v>73200</v>
      </c>
      <c r="C113" s="4">
        <v>202450</v>
      </c>
      <c r="D113" s="4">
        <v>-129250</v>
      </c>
      <c r="E113" s="4">
        <v>-5517430000</v>
      </c>
      <c r="F113" s="4">
        <f t="shared" si="5"/>
        <v>-8276214655</v>
      </c>
      <c r="G113" s="4">
        <v>0</v>
      </c>
      <c r="H113" s="4">
        <v>0</v>
      </c>
      <c r="I113" s="4">
        <v>0</v>
      </c>
      <c r="J113" s="4">
        <v>477395000</v>
      </c>
      <c r="K113" s="13">
        <f t="shared" si="6"/>
        <v>79749515000</v>
      </c>
    </row>
    <row r="114" spans="1:11" x14ac:dyDescent="0.2">
      <c r="A114" s="11" t="s">
        <v>161</v>
      </c>
      <c r="B114" s="4">
        <v>0</v>
      </c>
      <c r="C114" s="4">
        <v>100400</v>
      </c>
      <c r="D114" s="4">
        <v>-100400</v>
      </c>
      <c r="E114" s="4">
        <v>-4282970000</v>
      </c>
      <c r="F114" s="4">
        <f t="shared" si="5"/>
        <v>-2758784655</v>
      </c>
      <c r="G114" s="4">
        <v>0</v>
      </c>
      <c r="H114" s="4">
        <v>0</v>
      </c>
      <c r="I114" s="4">
        <v>0</v>
      </c>
      <c r="J114" s="4">
        <v>153840000</v>
      </c>
      <c r="K114" s="13">
        <f t="shared" si="6"/>
        <v>79272120000</v>
      </c>
    </row>
    <row r="115" spans="1:11" x14ac:dyDescent="0.2">
      <c r="A115" s="11" t="s">
        <v>160</v>
      </c>
      <c r="B115" s="4">
        <v>32700</v>
      </c>
      <c r="C115" s="4">
        <v>81400</v>
      </c>
      <c r="D115" s="4">
        <v>-48700</v>
      </c>
      <c r="E115" s="4">
        <v>-2086100000</v>
      </c>
      <c r="F115" s="4">
        <f t="shared" si="5"/>
        <v>1524185345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79118280000</v>
      </c>
    </row>
    <row r="116" spans="1:11" x14ac:dyDescent="0.2">
      <c r="A116" s="11" t="s">
        <v>159</v>
      </c>
      <c r="B116" s="4">
        <v>3900</v>
      </c>
      <c r="C116" s="4">
        <v>100900</v>
      </c>
      <c r="D116" s="4">
        <v>-97000</v>
      </c>
      <c r="E116" s="4">
        <v>-4152110000</v>
      </c>
      <c r="F116" s="4">
        <f t="shared" si="5"/>
        <v>3610285345</v>
      </c>
      <c r="G116" s="4">
        <v>0</v>
      </c>
      <c r="H116" s="4">
        <v>0</v>
      </c>
      <c r="I116" s="4">
        <v>0</v>
      </c>
      <c r="J116" s="4">
        <v>793510000</v>
      </c>
      <c r="K116" s="13">
        <f t="shared" si="6"/>
        <v>79118280000</v>
      </c>
    </row>
    <row r="117" spans="1:11" x14ac:dyDescent="0.2">
      <c r="A117" s="11" t="s">
        <v>158</v>
      </c>
      <c r="B117" s="4">
        <v>6800</v>
      </c>
      <c r="C117" s="4">
        <v>35300</v>
      </c>
      <c r="D117" s="4">
        <v>-28500</v>
      </c>
      <c r="E117" s="4">
        <v>-1220050000</v>
      </c>
      <c r="F117" s="4">
        <f t="shared" si="5"/>
        <v>7762395345</v>
      </c>
      <c r="G117" s="4">
        <v>0</v>
      </c>
      <c r="H117" s="4">
        <v>0</v>
      </c>
      <c r="I117" s="4">
        <v>0</v>
      </c>
      <c r="J117" s="4">
        <v>741755000</v>
      </c>
      <c r="K117" s="13">
        <f t="shared" si="6"/>
        <v>78324770000</v>
      </c>
    </row>
    <row r="118" spans="1:11" x14ac:dyDescent="0.2">
      <c r="A118" s="11" t="s">
        <v>157</v>
      </c>
      <c r="B118" s="4">
        <v>38800</v>
      </c>
      <c r="C118" s="4">
        <v>5400</v>
      </c>
      <c r="D118" s="4">
        <v>33400</v>
      </c>
      <c r="E118" s="4">
        <v>1446650000</v>
      </c>
      <c r="F118" s="4">
        <f t="shared" si="5"/>
        <v>8982445345</v>
      </c>
      <c r="G118" s="4">
        <v>0</v>
      </c>
      <c r="H118" s="4">
        <v>0</v>
      </c>
      <c r="I118" s="4">
        <v>0</v>
      </c>
      <c r="J118" s="4">
        <v>963400000</v>
      </c>
      <c r="K118" s="13">
        <f t="shared" si="6"/>
        <v>77583015000</v>
      </c>
    </row>
    <row r="119" spans="1:11" x14ac:dyDescent="0.2">
      <c r="A119" s="11" t="s">
        <v>156</v>
      </c>
      <c r="B119" s="4">
        <v>4700</v>
      </c>
      <c r="C119" s="4">
        <v>59600</v>
      </c>
      <c r="D119" s="4">
        <v>-54900</v>
      </c>
      <c r="E119" s="4">
        <v>-2387400000</v>
      </c>
      <c r="F119" s="4">
        <f t="shared" si="5"/>
        <v>7535795345</v>
      </c>
      <c r="G119" s="4">
        <v>0</v>
      </c>
      <c r="H119" s="4">
        <v>0</v>
      </c>
      <c r="I119" s="4">
        <v>0</v>
      </c>
      <c r="J119" s="4">
        <v>833770000</v>
      </c>
      <c r="K119" s="13">
        <f t="shared" si="6"/>
        <v>76619615000</v>
      </c>
    </row>
    <row r="120" spans="1:11" x14ac:dyDescent="0.2">
      <c r="A120" s="11" t="s">
        <v>155</v>
      </c>
      <c r="B120" s="4">
        <v>5400</v>
      </c>
      <c r="C120" s="4">
        <v>46100</v>
      </c>
      <c r="D120" s="4">
        <v>-40700</v>
      </c>
      <c r="E120" s="4">
        <v>-1775350000</v>
      </c>
      <c r="F120" s="4">
        <f t="shared" si="5"/>
        <v>9923195345</v>
      </c>
      <c r="G120" s="4">
        <v>0</v>
      </c>
      <c r="H120" s="4">
        <v>0</v>
      </c>
      <c r="I120" s="4">
        <v>0</v>
      </c>
      <c r="J120" s="4">
        <v>480755000</v>
      </c>
      <c r="K120" s="13">
        <f t="shared" si="6"/>
        <v>75785845000</v>
      </c>
    </row>
    <row r="121" spans="1:11" x14ac:dyDescent="0.2">
      <c r="A121" s="11" t="s">
        <v>154</v>
      </c>
      <c r="B121" s="4">
        <v>2800</v>
      </c>
      <c r="C121" s="4">
        <v>100</v>
      </c>
      <c r="D121" s="4">
        <v>2700</v>
      </c>
      <c r="E121" s="4">
        <v>117590000</v>
      </c>
      <c r="F121" s="4">
        <f t="shared" si="5"/>
        <v>11698545345</v>
      </c>
      <c r="G121" s="4">
        <v>0</v>
      </c>
      <c r="H121" s="4">
        <v>0</v>
      </c>
      <c r="I121" s="4">
        <v>0</v>
      </c>
      <c r="J121" s="4">
        <v>482570000</v>
      </c>
      <c r="K121" s="13">
        <f t="shared" si="6"/>
        <v>75305090000</v>
      </c>
    </row>
    <row r="122" spans="1:11" x14ac:dyDescent="0.2">
      <c r="A122" s="11" t="s">
        <v>153</v>
      </c>
      <c r="B122" s="4">
        <v>1000</v>
      </c>
      <c r="C122" s="4">
        <v>2000</v>
      </c>
      <c r="D122" s="4">
        <v>-1000</v>
      </c>
      <c r="E122" s="4">
        <v>-44200000</v>
      </c>
      <c r="F122" s="4">
        <f t="shared" si="5"/>
        <v>11580955345</v>
      </c>
      <c r="G122" s="4">
        <v>0</v>
      </c>
      <c r="H122" s="4">
        <v>0</v>
      </c>
      <c r="I122" s="4">
        <v>0</v>
      </c>
      <c r="J122" s="4">
        <v>292450000</v>
      </c>
      <c r="K122" s="13">
        <f t="shared" si="6"/>
        <v>74822520000</v>
      </c>
    </row>
    <row r="123" spans="1:11" x14ac:dyDescent="0.2">
      <c r="A123" s="11" t="s">
        <v>152</v>
      </c>
      <c r="B123" s="4">
        <v>29600</v>
      </c>
      <c r="C123" s="4">
        <v>15100</v>
      </c>
      <c r="D123" s="4">
        <v>14500</v>
      </c>
      <c r="E123" s="4">
        <v>629130000</v>
      </c>
      <c r="F123" s="4">
        <f t="shared" ref="F123:F149" si="7">E123+F124</f>
        <v>11625155345</v>
      </c>
      <c r="G123" s="4">
        <v>0</v>
      </c>
      <c r="H123" s="4">
        <v>0</v>
      </c>
      <c r="I123" s="4">
        <v>0</v>
      </c>
      <c r="J123" s="4">
        <v>0</v>
      </c>
      <c r="K123" s="13">
        <f t="shared" ref="K123:K141" si="8">J123+K124</f>
        <v>74530070000</v>
      </c>
    </row>
    <row r="124" spans="1:11" x14ac:dyDescent="0.2">
      <c r="A124" s="11" t="s">
        <v>151</v>
      </c>
      <c r="B124" s="4">
        <v>53200</v>
      </c>
      <c r="C124" s="4">
        <v>2000</v>
      </c>
      <c r="D124" s="4">
        <v>51200</v>
      </c>
      <c r="E124" s="4">
        <v>2183840000</v>
      </c>
      <c r="F124" s="4">
        <f t="shared" si="7"/>
        <v>10996025345</v>
      </c>
      <c r="G124" s="4">
        <v>0</v>
      </c>
      <c r="H124" s="4">
        <v>0</v>
      </c>
      <c r="I124" s="4">
        <v>0</v>
      </c>
      <c r="J124" s="4">
        <v>239690000</v>
      </c>
      <c r="K124" s="13">
        <f t="shared" si="8"/>
        <v>74530070000</v>
      </c>
    </row>
    <row r="125" spans="1:11" x14ac:dyDescent="0.2">
      <c r="A125" s="11" t="s">
        <v>150</v>
      </c>
      <c r="B125" s="4">
        <v>600</v>
      </c>
      <c r="C125" s="4">
        <v>2900</v>
      </c>
      <c r="D125" s="4">
        <v>-2300</v>
      </c>
      <c r="E125" s="4">
        <v>-98270000</v>
      </c>
      <c r="F125" s="4">
        <f t="shared" si="7"/>
        <v>8812185345</v>
      </c>
      <c r="G125" s="4">
        <v>0</v>
      </c>
      <c r="H125" s="4">
        <v>0</v>
      </c>
      <c r="I125" s="4">
        <v>0</v>
      </c>
      <c r="J125" s="4">
        <v>225820000</v>
      </c>
      <c r="K125" s="13">
        <f t="shared" si="8"/>
        <v>74290380000</v>
      </c>
    </row>
    <row r="126" spans="1:11" x14ac:dyDescent="0.2">
      <c r="A126" s="11" t="s">
        <v>149</v>
      </c>
      <c r="B126" s="4">
        <v>30000</v>
      </c>
      <c r="C126" s="4">
        <v>100</v>
      </c>
      <c r="D126" s="4">
        <v>29900</v>
      </c>
      <c r="E126" s="4">
        <v>1271190000</v>
      </c>
      <c r="F126" s="4">
        <f t="shared" si="7"/>
        <v>8910455345</v>
      </c>
      <c r="G126" s="4">
        <v>0</v>
      </c>
      <c r="H126" s="4">
        <v>0</v>
      </c>
      <c r="I126" s="4">
        <v>0</v>
      </c>
      <c r="J126" s="4">
        <v>647780000</v>
      </c>
      <c r="K126" s="13">
        <f t="shared" si="8"/>
        <v>74064560000</v>
      </c>
    </row>
    <row r="127" spans="1:11" x14ac:dyDescent="0.2">
      <c r="A127" s="11" t="s">
        <v>148</v>
      </c>
      <c r="B127" s="4">
        <v>34500</v>
      </c>
      <c r="C127" s="4">
        <v>13000</v>
      </c>
      <c r="D127" s="4">
        <v>21500</v>
      </c>
      <c r="E127" s="4">
        <v>912580000</v>
      </c>
      <c r="F127" s="4">
        <f t="shared" si="7"/>
        <v>7639265345</v>
      </c>
      <c r="G127" s="4">
        <v>0</v>
      </c>
      <c r="H127" s="4">
        <v>0</v>
      </c>
      <c r="I127" s="4">
        <v>0</v>
      </c>
      <c r="J127" s="4">
        <v>554920000</v>
      </c>
      <c r="K127" s="13">
        <f t="shared" si="8"/>
        <v>73416780000</v>
      </c>
    </row>
    <row r="128" spans="1:11" x14ac:dyDescent="0.2">
      <c r="A128" s="11" t="s">
        <v>147</v>
      </c>
      <c r="B128" s="4">
        <v>61600</v>
      </c>
      <c r="C128" s="4">
        <v>77300</v>
      </c>
      <c r="D128" s="4">
        <v>-15700</v>
      </c>
      <c r="E128" s="4">
        <v>-671160000</v>
      </c>
      <c r="F128" s="4">
        <f t="shared" si="7"/>
        <v>6726685345</v>
      </c>
      <c r="G128" s="4">
        <v>0</v>
      </c>
      <c r="H128" s="4">
        <v>0</v>
      </c>
      <c r="I128" s="4">
        <v>0</v>
      </c>
      <c r="J128" s="4">
        <v>212550000</v>
      </c>
      <c r="K128" s="13">
        <f t="shared" si="8"/>
        <v>72861860000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si="7"/>
        <v>7397845345</v>
      </c>
      <c r="G129" s="4">
        <v>0</v>
      </c>
      <c r="H129" s="4">
        <v>0</v>
      </c>
      <c r="I129" s="4">
        <v>0</v>
      </c>
      <c r="J129" s="4">
        <v>203960000</v>
      </c>
      <c r="K129" s="13">
        <f t="shared" si="8"/>
        <v>72649310000</v>
      </c>
    </row>
    <row r="130" spans="1:11" x14ac:dyDescent="0.2">
      <c r="A130" s="11" t="s">
        <v>145</v>
      </c>
      <c r="B130" s="4">
        <v>100</v>
      </c>
      <c r="C130" s="4">
        <v>300</v>
      </c>
      <c r="D130" s="4">
        <v>-200</v>
      </c>
      <c r="E130" s="4">
        <v>-8534655</v>
      </c>
      <c r="F130" s="4">
        <f t="shared" si="7"/>
        <v>7397845345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8"/>
        <v>72445350000</v>
      </c>
    </row>
    <row r="131" spans="1:11" x14ac:dyDescent="0.2">
      <c r="A131" s="11" t="s">
        <v>144</v>
      </c>
      <c r="B131" s="4">
        <v>67200</v>
      </c>
      <c r="C131" s="4">
        <v>1900</v>
      </c>
      <c r="D131" s="4">
        <v>65300</v>
      </c>
      <c r="E131" s="4">
        <v>2773590000</v>
      </c>
      <c r="F131" s="4">
        <f t="shared" si="7"/>
        <v>7406380000</v>
      </c>
      <c r="G131" s="4">
        <v>0</v>
      </c>
      <c r="H131" s="4">
        <v>0</v>
      </c>
      <c r="I131" s="4">
        <v>0</v>
      </c>
      <c r="J131" s="4">
        <v>579530000</v>
      </c>
      <c r="K131" s="13">
        <f t="shared" si="8"/>
        <v>72445350000</v>
      </c>
    </row>
    <row r="132" spans="1:11" x14ac:dyDescent="0.2">
      <c r="A132" s="11" t="s">
        <v>143</v>
      </c>
      <c r="B132" s="4">
        <v>7900</v>
      </c>
      <c r="C132" s="4">
        <v>5500</v>
      </c>
      <c r="D132" s="4">
        <v>2400</v>
      </c>
      <c r="E132" s="4">
        <v>101200000</v>
      </c>
      <c r="F132" s="4">
        <f t="shared" si="7"/>
        <v>4632790000</v>
      </c>
      <c r="G132" s="4">
        <v>0</v>
      </c>
      <c r="H132" s="4">
        <v>0</v>
      </c>
      <c r="I132" s="4">
        <v>0</v>
      </c>
      <c r="J132" s="4">
        <v>-167985000</v>
      </c>
      <c r="K132" s="13">
        <f t="shared" si="8"/>
        <v>71865820000</v>
      </c>
    </row>
    <row r="133" spans="1:11" x14ac:dyDescent="0.2">
      <c r="A133" s="11" t="s">
        <v>142</v>
      </c>
      <c r="B133" s="4">
        <v>8200</v>
      </c>
      <c r="C133" s="4">
        <v>0</v>
      </c>
      <c r="D133" s="4">
        <v>8200</v>
      </c>
      <c r="E133" s="4">
        <v>343020000</v>
      </c>
      <c r="F133" s="4">
        <f t="shared" si="7"/>
        <v>4531590000</v>
      </c>
      <c r="G133" s="4">
        <v>0</v>
      </c>
      <c r="H133" s="4">
        <v>0</v>
      </c>
      <c r="I133" s="4">
        <v>0</v>
      </c>
      <c r="J133" s="4">
        <v>33495000</v>
      </c>
      <c r="K133" s="13">
        <f t="shared" si="8"/>
        <v>72033805000</v>
      </c>
    </row>
    <row r="134" spans="1:11" x14ac:dyDescent="0.2">
      <c r="A134" s="11" t="s">
        <v>141</v>
      </c>
      <c r="B134" s="4">
        <v>6521</v>
      </c>
      <c r="C134" s="4">
        <v>4200</v>
      </c>
      <c r="D134" s="4">
        <v>2321</v>
      </c>
      <c r="E134" s="4">
        <v>96980000</v>
      </c>
      <c r="F134" s="4">
        <f t="shared" si="7"/>
        <v>4188570000</v>
      </c>
      <c r="G134" s="4">
        <v>0</v>
      </c>
      <c r="H134" s="4">
        <v>0</v>
      </c>
      <c r="I134" s="4">
        <v>0</v>
      </c>
      <c r="J134" s="4">
        <v>208000000</v>
      </c>
      <c r="K134" s="13">
        <f t="shared" si="8"/>
        <v>72000310000</v>
      </c>
    </row>
    <row r="135" spans="1:11" x14ac:dyDescent="0.2">
      <c r="A135" s="11" t="s">
        <v>140</v>
      </c>
      <c r="B135" s="4">
        <v>18400</v>
      </c>
      <c r="C135" s="4">
        <v>400</v>
      </c>
      <c r="D135" s="4">
        <v>18000</v>
      </c>
      <c r="E135" s="4">
        <v>748730000</v>
      </c>
      <c r="F135" s="4">
        <f t="shared" si="7"/>
        <v>4091590000</v>
      </c>
      <c r="G135" s="4">
        <v>0</v>
      </c>
      <c r="H135" s="4">
        <v>0</v>
      </c>
      <c r="I135" s="4">
        <v>0</v>
      </c>
      <c r="J135" s="4">
        <v>399880000</v>
      </c>
      <c r="K135" s="13">
        <f t="shared" si="8"/>
        <v>71792310000</v>
      </c>
    </row>
    <row r="136" spans="1:11" x14ac:dyDescent="0.2">
      <c r="A136" s="11" t="s">
        <v>139</v>
      </c>
      <c r="B136" s="4">
        <v>56800</v>
      </c>
      <c r="C136" s="4">
        <v>300</v>
      </c>
      <c r="D136" s="4">
        <v>56500</v>
      </c>
      <c r="E136" s="4">
        <v>2340010000</v>
      </c>
      <c r="F136" s="4">
        <f t="shared" si="7"/>
        <v>3342860000</v>
      </c>
      <c r="G136" s="4">
        <v>0</v>
      </c>
      <c r="H136" s="4">
        <v>0</v>
      </c>
      <c r="I136" s="4">
        <v>0</v>
      </c>
      <c r="J136" s="4">
        <v>817855000</v>
      </c>
      <c r="K136" s="13">
        <f t="shared" si="8"/>
        <v>71392430000</v>
      </c>
    </row>
    <row r="137" spans="1:11" x14ac:dyDescent="0.2">
      <c r="A137" s="11" t="s">
        <v>138</v>
      </c>
      <c r="B137" s="4">
        <v>31900</v>
      </c>
      <c r="C137" s="4">
        <v>0</v>
      </c>
      <c r="D137" s="4">
        <v>31900</v>
      </c>
      <c r="E137" s="4">
        <v>1326450000</v>
      </c>
      <c r="F137" s="4">
        <f t="shared" si="7"/>
        <v>1002850000</v>
      </c>
      <c r="G137" s="4">
        <v>0</v>
      </c>
      <c r="H137" s="4">
        <v>0</v>
      </c>
      <c r="I137" s="4">
        <v>0</v>
      </c>
      <c r="J137" s="4">
        <v>273845000</v>
      </c>
      <c r="K137" s="13">
        <f t="shared" si="8"/>
        <v>70574575000</v>
      </c>
    </row>
    <row r="138" spans="1:11" x14ac:dyDescent="0.2">
      <c r="A138" s="11" t="s">
        <v>137</v>
      </c>
      <c r="B138" s="4">
        <v>23000</v>
      </c>
      <c r="C138" s="4">
        <v>13700</v>
      </c>
      <c r="D138" s="4">
        <v>9300</v>
      </c>
      <c r="E138" s="4">
        <v>382880000</v>
      </c>
      <c r="F138" s="4">
        <f t="shared" si="7"/>
        <v>-323600000</v>
      </c>
      <c r="K138" s="13">
        <f t="shared" si="8"/>
        <v>70300730000</v>
      </c>
    </row>
    <row r="139" spans="1:11" x14ac:dyDescent="0.2">
      <c r="A139" s="11" t="s">
        <v>136</v>
      </c>
      <c r="B139" s="4">
        <v>7200</v>
      </c>
      <c r="C139" s="4">
        <v>200</v>
      </c>
      <c r="D139" s="4">
        <v>7000</v>
      </c>
      <c r="E139" s="4">
        <v>286700000</v>
      </c>
      <c r="F139" s="4">
        <f t="shared" si="7"/>
        <v>-706480000</v>
      </c>
      <c r="G139" s="4">
        <v>0</v>
      </c>
      <c r="H139" s="4">
        <v>0</v>
      </c>
      <c r="I139" s="4">
        <v>0</v>
      </c>
      <c r="J139" s="4">
        <v>199935000</v>
      </c>
      <c r="K139" s="13">
        <f t="shared" si="8"/>
        <v>70300730000</v>
      </c>
    </row>
    <row r="140" spans="1:11" x14ac:dyDescent="0.2">
      <c r="A140" s="11" t="s">
        <v>135</v>
      </c>
      <c r="B140" s="4">
        <v>12100</v>
      </c>
      <c r="C140" s="4">
        <v>2000</v>
      </c>
      <c r="D140" s="4">
        <v>10100</v>
      </c>
      <c r="E140" s="4">
        <v>412980000</v>
      </c>
      <c r="F140" s="4">
        <f t="shared" si="7"/>
        <v>-993180000</v>
      </c>
      <c r="G140" s="4">
        <v>0</v>
      </c>
      <c r="H140" s="4">
        <v>0</v>
      </c>
      <c r="I140" s="4">
        <v>0</v>
      </c>
      <c r="J140" s="4">
        <v>568710000</v>
      </c>
      <c r="K140" s="13">
        <f t="shared" si="8"/>
        <v>70100795000</v>
      </c>
    </row>
    <row r="141" spans="1:11" x14ac:dyDescent="0.2">
      <c r="A141" s="11" t="s">
        <v>134</v>
      </c>
      <c r="B141" s="4">
        <v>3600</v>
      </c>
      <c r="C141" s="4">
        <v>0</v>
      </c>
      <c r="D141" s="4">
        <v>3600</v>
      </c>
      <c r="E141" s="4">
        <v>148100000</v>
      </c>
      <c r="F141" s="4">
        <f t="shared" si="7"/>
        <v>-1406160000</v>
      </c>
      <c r="G141" s="4">
        <v>0</v>
      </c>
      <c r="H141" s="4">
        <v>0</v>
      </c>
      <c r="I141" s="4">
        <v>0</v>
      </c>
      <c r="J141" s="4">
        <v>440200000</v>
      </c>
      <c r="K141" s="13">
        <f t="shared" si="8"/>
        <v>69532085000</v>
      </c>
    </row>
    <row r="142" spans="1:11" x14ac:dyDescent="0.2">
      <c r="A142" s="11" t="s">
        <v>133</v>
      </c>
      <c r="B142" s="4">
        <v>3400</v>
      </c>
      <c r="C142" s="4">
        <v>2700</v>
      </c>
      <c r="D142" s="4">
        <v>700</v>
      </c>
      <c r="E142" s="4">
        <v>27190000</v>
      </c>
      <c r="F142" s="4">
        <f t="shared" si="7"/>
        <v>-1554260000</v>
      </c>
      <c r="G142" s="4">
        <v>0</v>
      </c>
      <c r="H142" s="4">
        <v>0</v>
      </c>
      <c r="I142" s="4">
        <v>0</v>
      </c>
      <c r="J142" s="4">
        <v>232020000</v>
      </c>
      <c r="K142" s="13">
        <f>J142+K143</f>
        <v>69091885000</v>
      </c>
    </row>
    <row r="143" spans="1:11" x14ac:dyDescent="0.2">
      <c r="A143" s="11" t="s">
        <v>132</v>
      </c>
      <c r="B143" s="4">
        <v>4000</v>
      </c>
      <c r="C143" s="4">
        <v>41200</v>
      </c>
      <c r="D143" s="4">
        <v>-37200</v>
      </c>
      <c r="E143" s="4">
        <v>-1547810000</v>
      </c>
      <c r="F143" s="4">
        <f t="shared" si="7"/>
        <v>-1581450000</v>
      </c>
      <c r="G143" s="4">
        <v>0</v>
      </c>
      <c r="H143" s="4">
        <v>0</v>
      </c>
      <c r="I143" s="4">
        <v>0</v>
      </c>
      <c r="J143" s="4">
        <v>68859865000</v>
      </c>
      <c r="K143" s="13">
        <f>J143</f>
        <v>68859865000</v>
      </c>
    </row>
    <row r="144" spans="1:11" x14ac:dyDescent="0.2">
      <c r="A144" s="11" t="s">
        <v>131</v>
      </c>
      <c r="B144" s="4">
        <v>26600</v>
      </c>
      <c r="C144" s="4">
        <v>30500</v>
      </c>
      <c r="D144" s="4">
        <v>-3900</v>
      </c>
      <c r="E144" s="4">
        <v>-167900000</v>
      </c>
      <c r="F144" s="4">
        <f t="shared" si="7"/>
        <v>-33640000</v>
      </c>
      <c r="K144" s="13"/>
    </row>
    <row r="145" spans="1:11" x14ac:dyDescent="0.2">
      <c r="A145" s="11" t="s">
        <v>130</v>
      </c>
      <c r="B145" s="4">
        <v>65100</v>
      </c>
      <c r="C145" s="4">
        <v>800</v>
      </c>
      <c r="D145" s="4">
        <v>64300</v>
      </c>
      <c r="E145" s="4">
        <v>2719540000</v>
      </c>
      <c r="F145" s="4">
        <f t="shared" si="7"/>
        <v>134260000</v>
      </c>
      <c r="K145" s="13"/>
    </row>
    <row r="146" spans="1:11" x14ac:dyDescent="0.2">
      <c r="A146" s="11" t="s">
        <v>129</v>
      </c>
      <c r="B146" s="4">
        <v>14038</v>
      </c>
      <c r="C146" s="4">
        <v>9700</v>
      </c>
      <c r="D146" s="4">
        <v>4338</v>
      </c>
      <c r="E146" s="4">
        <v>179360000</v>
      </c>
      <c r="F146" s="4">
        <f t="shared" si="7"/>
        <v>-2585280000</v>
      </c>
      <c r="K146" s="13"/>
    </row>
    <row r="147" spans="1:11" x14ac:dyDescent="0.2">
      <c r="A147" s="11" t="s">
        <v>128</v>
      </c>
      <c r="B147" s="4">
        <v>800</v>
      </c>
      <c r="C147" s="4">
        <v>20400</v>
      </c>
      <c r="D147" s="4">
        <v>-19600</v>
      </c>
      <c r="E147" s="4">
        <v>-796740000</v>
      </c>
      <c r="F147" s="4">
        <f t="shared" si="7"/>
        <v>-2764640000</v>
      </c>
      <c r="K147" s="13"/>
    </row>
    <row r="148" spans="1:11" x14ac:dyDescent="0.2">
      <c r="A148" s="11" t="s">
        <v>126</v>
      </c>
      <c r="B148" s="4">
        <v>23100</v>
      </c>
      <c r="C148" s="4">
        <v>3100</v>
      </c>
      <c r="D148" s="4">
        <v>20000</v>
      </c>
      <c r="E148" s="4">
        <v>814160000</v>
      </c>
      <c r="F148" s="4">
        <f t="shared" si="7"/>
        <v>-1967900000</v>
      </c>
      <c r="K148" s="13"/>
    </row>
    <row r="149" spans="1:11" x14ac:dyDescent="0.2">
      <c r="A149" s="11" t="s">
        <v>124</v>
      </c>
      <c r="B149" s="4">
        <v>30900</v>
      </c>
      <c r="C149" s="4">
        <v>47200</v>
      </c>
      <c r="D149" s="4">
        <v>-16300</v>
      </c>
      <c r="E149" s="4">
        <v>-665320000</v>
      </c>
      <c r="F149" s="4">
        <f t="shared" si="7"/>
        <v>-2782060000</v>
      </c>
      <c r="K149" s="13"/>
    </row>
    <row r="150" spans="1:11" x14ac:dyDescent="0.2">
      <c r="A150" s="11" t="s">
        <v>123</v>
      </c>
      <c r="B150" s="4">
        <v>8500</v>
      </c>
      <c r="C150" s="4">
        <v>100</v>
      </c>
      <c r="D150" s="4">
        <v>8400</v>
      </c>
      <c r="E150" s="4">
        <v>342510000</v>
      </c>
      <c r="F150" s="4">
        <f>E150+F151</f>
        <v>-2116740000</v>
      </c>
      <c r="K150" s="13"/>
    </row>
    <row r="151" spans="1:11" x14ac:dyDescent="0.2">
      <c r="A151" s="11" t="s">
        <v>122</v>
      </c>
      <c r="B151" s="4">
        <v>19600</v>
      </c>
      <c r="C151" s="4">
        <v>80100</v>
      </c>
      <c r="D151" s="4">
        <v>-60500</v>
      </c>
      <c r="E151" s="4">
        <v>-2459250000</v>
      </c>
      <c r="F151" s="4">
        <f>E151</f>
        <v>-2459250000</v>
      </c>
      <c r="K151" s="13"/>
    </row>
  </sheetData>
  <mergeCells count="2">
    <mergeCell ref="B1:F1"/>
    <mergeCell ref="G1:K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P307"/>
  <sheetViews>
    <sheetView topLeftCell="H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2.6640625"/>
    <col min="3" max="3" customWidth="true" width="13.0"/>
    <col min="4" max="4" customWidth="true" width="17.1640625"/>
    <col min="5" max="5" customWidth="true" width="19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494">
        <v>331</v>
      </c>
      <c r="B3" t="n" s="495">
        <v>365300.0</v>
      </c>
      <c r="C3" t="n" s="496">
        <v>289900.0</v>
      </c>
      <c r="D3" t="n" s="497">
        <v>75400.0</v>
      </c>
      <c r="E3" t="n" s="498">
        <v>5.77109E9</v>
      </c>
      <c r="G3" t="n" s="490">
        <v>0.0</v>
      </c>
      <c r="H3" t="n" s="491">
        <v>0.0</v>
      </c>
      <c r="I3" t="n" s="492">
        <v>0.0</v>
      </c>
      <c r="J3" t="n" s="493">
        <v>0.0</v>
      </c>
    </row>
    <row r="4" spans="1:11" x14ac:dyDescent="0.2">
      <c r="A4" s="11" t="s">
        <v>326</v>
      </c>
      <c r="B4" s="4">
        <v>80424</v>
      </c>
      <c r="C4" s="4">
        <v>112000</v>
      </c>
      <c r="D4" s="4">
        <v>-31576</v>
      </c>
      <c r="E4" s="4">
        <v>-2375240000</v>
      </c>
      <c r="F4" s="4">
        <f t="shared" ref="F4:F12" si="0">E4+F5</f>
        <v>77601736108</v>
      </c>
      <c r="G4" s="4">
        <v>0</v>
      </c>
      <c r="H4" s="4">
        <v>0</v>
      </c>
      <c r="I4" s="4">
        <v>0</v>
      </c>
      <c r="J4" s="4">
        <v>-15867470000</v>
      </c>
      <c r="K4" s="4">
        <f t="shared" ref="K4:K12" si="1">K5+J4</f>
        <v>-848118693000</v>
      </c>
    </row>
    <row r="5" spans="1:11" x14ac:dyDescent="0.2">
      <c r="A5" s="11" t="s">
        <v>325</v>
      </c>
      <c r="B5" s="4">
        <v>201600</v>
      </c>
      <c r="C5" s="4">
        <v>179900</v>
      </c>
      <c r="D5" s="4">
        <v>21700</v>
      </c>
      <c r="E5" s="4">
        <v>1656000000</v>
      </c>
      <c r="F5" s="4">
        <f t="shared" si="0"/>
        <v>79976976108</v>
      </c>
      <c r="G5" s="4">
        <v>5100</v>
      </c>
      <c r="H5" s="4">
        <v>137800</v>
      </c>
      <c r="I5" s="4">
        <v>-132700</v>
      </c>
      <c r="J5" s="4">
        <v>-10088030000</v>
      </c>
      <c r="K5" s="4">
        <f t="shared" si="1"/>
        <v>-832251223000</v>
      </c>
    </row>
    <row r="6" spans="1:11" x14ac:dyDescent="0.2">
      <c r="A6" s="11" t="s">
        <v>324</v>
      </c>
      <c r="B6" s="4">
        <v>174500</v>
      </c>
      <c r="C6" s="4">
        <v>301820</v>
      </c>
      <c r="D6" s="4">
        <v>-127320</v>
      </c>
      <c r="E6" s="4">
        <v>-9792040000</v>
      </c>
      <c r="F6" s="4">
        <f t="shared" si="0"/>
        <v>78320976108</v>
      </c>
      <c r="G6" s="4">
        <v>0</v>
      </c>
      <c r="H6" s="4">
        <v>0</v>
      </c>
      <c r="I6" s="4">
        <v>0</v>
      </c>
      <c r="J6" s="4">
        <v>-60058410000</v>
      </c>
      <c r="K6" s="4">
        <f t="shared" si="1"/>
        <v>-822163193000</v>
      </c>
    </row>
    <row r="7" spans="1:11" x14ac:dyDescent="0.2">
      <c r="A7" s="11" t="s">
        <v>323</v>
      </c>
      <c r="B7" s="4">
        <v>54243</v>
      </c>
      <c r="C7" s="4">
        <v>414276</v>
      </c>
      <c r="D7" s="4">
        <v>-360033</v>
      </c>
      <c r="E7" s="4">
        <v>-27811680000</v>
      </c>
      <c r="F7" s="4">
        <f t="shared" si="0"/>
        <v>88113016108</v>
      </c>
      <c r="G7" s="4">
        <v>0</v>
      </c>
      <c r="H7" s="4">
        <v>0</v>
      </c>
      <c r="I7" s="4">
        <v>0</v>
      </c>
      <c r="J7" s="4">
        <v>-19558310000</v>
      </c>
      <c r="K7" s="4">
        <f t="shared" si="1"/>
        <v>-762104783000</v>
      </c>
    </row>
    <row r="8" spans="1:11" x14ac:dyDescent="0.2">
      <c r="A8" s="11" t="s">
        <v>317</v>
      </c>
      <c r="B8" s="4">
        <v>184600</v>
      </c>
      <c r="C8" s="4">
        <v>46930</v>
      </c>
      <c r="D8" s="4">
        <v>137670</v>
      </c>
      <c r="E8" s="4">
        <v>10869500000</v>
      </c>
      <c r="F8" s="4">
        <f t="shared" si="0"/>
        <v>115924696108</v>
      </c>
      <c r="G8" s="4">
        <v>500000</v>
      </c>
      <c r="H8" s="4">
        <v>49300</v>
      </c>
      <c r="I8" s="4">
        <v>450700</v>
      </c>
      <c r="J8" s="4">
        <v>37073420000</v>
      </c>
      <c r="K8" s="4">
        <f t="shared" si="1"/>
        <v>-742546473000</v>
      </c>
    </row>
    <row r="9" spans="1:11" x14ac:dyDescent="0.2">
      <c r="A9" s="11" t="s">
        <v>316</v>
      </c>
      <c r="B9" s="4">
        <v>360200</v>
      </c>
      <c r="C9" s="4">
        <v>25000</v>
      </c>
      <c r="D9" s="4">
        <v>335200</v>
      </c>
      <c r="E9" s="4">
        <v>26531620000</v>
      </c>
      <c r="F9" s="4">
        <f t="shared" si="0"/>
        <v>105055196108</v>
      </c>
      <c r="G9" s="4">
        <v>255300</v>
      </c>
      <c r="H9" s="4">
        <v>36000</v>
      </c>
      <c r="I9" s="4">
        <v>219300</v>
      </c>
      <c r="J9" s="4">
        <v>17382780000</v>
      </c>
      <c r="K9" s="4">
        <f t="shared" si="1"/>
        <v>-779619893000</v>
      </c>
    </row>
    <row r="10" spans="1:11" x14ac:dyDescent="0.2">
      <c r="A10" s="11" t="s">
        <v>315</v>
      </c>
      <c r="B10" s="4">
        <v>164200</v>
      </c>
      <c r="C10" s="4">
        <v>6100</v>
      </c>
      <c r="D10" s="4">
        <v>158100</v>
      </c>
      <c r="E10" s="4">
        <v>12535160000</v>
      </c>
      <c r="F10" s="4">
        <f t="shared" si="0"/>
        <v>78523576108</v>
      </c>
      <c r="G10" s="4">
        <v>126800</v>
      </c>
      <c r="H10" s="4">
        <v>0</v>
      </c>
      <c r="I10" s="4">
        <v>126800</v>
      </c>
      <c r="J10" s="4">
        <v>10078720000</v>
      </c>
      <c r="K10" s="4">
        <f t="shared" si="1"/>
        <v>-797002673000</v>
      </c>
    </row>
    <row r="11" spans="1:11" x14ac:dyDescent="0.2">
      <c r="A11" s="11" t="s">
        <v>314</v>
      </c>
      <c r="B11" s="4">
        <v>1400</v>
      </c>
      <c r="C11" s="4">
        <v>7000</v>
      </c>
      <c r="D11" s="4">
        <v>-5600</v>
      </c>
      <c r="E11" s="4">
        <v>-444560000</v>
      </c>
      <c r="F11" s="4">
        <f t="shared" si="0"/>
        <v>65988416108</v>
      </c>
      <c r="G11" s="4">
        <v>0</v>
      </c>
      <c r="H11" s="4">
        <v>0</v>
      </c>
      <c r="I11" s="4">
        <v>0</v>
      </c>
      <c r="J11" s="4">
        <v>2148680000</v>
      </c>
      <c r="K11" s="4">
        <f t="shared" si="1"/>
        <v>-807081393000</v>
      </c>
    </row>
    <row r="12" spans="1:11" x14ac:dyDescent="0.2">
      <c r="A12" s="11" t="s">
        <v>313</v>
      </c>
      <c r="B12" s="4">
        <v>330400</v>
      </c>
      <c r="C12" s="4">
        <v>90000</v>
      </c>
      <c r="D12" s="4">
        <v>240400</v>
      </c>
      <c r="E12" s="4">
        <v>18756590000</v>
      </c>
      <c r="F12" s="4">
        <f t="shared" si="0"/>
        <v>66432976108</v>
      </c>
      <c r="G12" s="4">
        <v>13000</v>
      </c>
      <c r="H12" s="4">
        <v>188700</v>
      </c>
      <c r="I12" s="4">
        <v>-175700</v>
      </c>
      <c r="J12" s="4">
        <v>-13634460000</v>
      </c>
      <c r="K12" s="4">
        <f t="shared" si="1"/>
        <v>-809230073000</v>
      </c>
    </row>
    <row r="13" spans="1:11" x14ac:dyDescent="0.2">
      <c r="A13" s="11" t="s">
        <v>312</v>
      </c>
      <c r="B13" s="4">
        <v>47200</v>
      </c>
      <c r="C13" s="4">
        <v>5900</v>
      </c>
      <c r="D13" s="4">
        <v>41300</v>
      </c>
      <c r="E13" s="4">
        <v>3179930000</v>
      </c>
      <c r="F13" s="4">
        <f t="shared" ref="F13:F20" si="2">E13+F14</f>
        <v>47676386108</v>
      </c>
      <c r="G13" s="4">
        <v>42200</v>
      </c>
      <c r="H13" s="4">
        <v>29600</v>
      </c>
      <c r="I13" s="4">
        <v>12600</v>
      </c>
      <c r="J13" s="4">
        <v>955990000</v>
      </c>
      <c r="K13" s="4">
        <f t="shared" ref="K13:K95" si="3">K14+J13</f>
        <v>-795595613000</v>
      </c>
    </row>
    <row r="14" spans="1:11" x14ac:dyDescent="0.2">
      <c r="A14" s="11" t="s">
        <v>310</v>
      </c>
      <c r="B14" s="4">
        <v>278800</v>
      </c>
      <c r="C14" s="4">
        <v>105300</v>
      </c>
      <c r="D14" s="4">
        <v>173500</v>
      </c>
      <c r="E14" s="4">
        <v>13175290000</v>
      </c>
      <c r="F14" s="4">
        <f t="shared" si="2"/>
        <v>44496456108</v>
      </c>
      <c r="G14" s="4">
        <v>33800</v>
      </c>
      <c r="H14" s="4">
        <v>139400</v>
      </c>
      <c r="I14" s="4">
        <v>-105600</v>
      </c>
      <c r="J14" s="4">
        <v>-8168120000</v>
      </c>
      <c r="K14" s="4">
        <f t="shared" si="3"/>
        <v>-796551603000</v>
      </c>
    </row>
    <row r="15" spans="1:11" x14ac:dyDescent="0.2">
      <c r="A15" s="11" t="s">
        <v>309</v>
      </c>
      <c r="B15" s="4">
        <v>88340</v>
      </c>
      <c r="C15" s="4">
        <v>243500</v>
      </c>
      <c r="D15" s="4">
        <v>-155160</v>
      </c>
      <c r="E15" s="4">
        <v>-11933300000</v>
      </c>
      <c r="F15" s="4">
        <f t="shared" si="2"/>
        <v>31321166108</v>
      </c>
      <c r="G15" s="4">
        <v>195200</v>
      </c>
      <c r="H15" s="4">
        <v>120600</v>
      </c>
      <c r="I15" s="4">
        <v>74600</v>
      </c>
      <c r="J15" s="4">
        <v>5679180000</v>
      </c>
      <c r="K15" s="4">
        <f t="shared" si="3"/>
        <v>-788383483000</v>
      </c>
    </row>
    <row r="16" spans="1:11" x14ac:dyDescent="0.2">
      <c r="A16" s="11" t="s">
        <v>308</v>
      </c>
      <c r="B16" s="4">
        <v>227280</v>
      </c>
      <c r="C16" s="4">
        <v>362000</v>
      </c>
      <c r="D16" s="4">
        <v>-134720</v>
      </c>
      <c r="E16" s="4">
        <v>-10493930000</v>
      </c>
      <c r="F16" s="4">
        <f t="shared" si="2"/>
        <v>43254466108</v>
      </c>
      <c r="G16" s="4">
        <v>167400</v>
      </c>
      <c r="H16" s="4">
        <v>0</v>
      </c>
      <c r="I16" s="4">
        <v>167400</v>
      </c>
      <c r="J16" s="4">
        <v>12902340000</v>
      </c>
      <c r="K16" s="4">
        <f t="shared" si="3"/>
        <v>-794062663000</v>
      </c>
    </row>
    <row r="17" spans="1:11" x14ac:dyDescent="0.2">
      <c r="A17" s="11" t="s">
        <v>307</v>
      </c>
      <c r="B17" s="4">
        <v>137330</v>
      </c>
      <c r="C17" s="4">
        <v>414200</v>
      </c>
      <c r="D17" s="4">
        <v>-276870</v>
      </c>
      <c r="E17" s="4">
        <v>-21610700000</v>
      </c>
      <c r="F17" s="4">
        <f t="shared" si="2"/>
        <v>53748396108</v>
      </c>
      <c r="G17" s="4">
        <v>109800</v>
      </c>
      <c r="H17" s="4">
        <v>50700</v>
      </c>
      <c r="I17" s="4">
        <v>59100</v>
      </c>
      <c r="J17" s="4">
        <v>4636860000</v>
      </c>
      <c r="K17" s="4">
        <f t="shared" si="3"/>
        <v>-806965003000</v>
      </c>
    </row>
    <row r="18" spans="1:16" x14ac:dyDescent="0.2">
      <c r="A18" s="11" t="s">
        <v>306</v>
      </c>
      <c r="B18" s="4">
        <v>223901</v>
      </c>
      <c r="C18" s="4">
        <v>311272</v>
      </c>
      <c r="D18" s="4">
        <v>-87371</v>
      </c>
      <c r="E18" s="4">
        <v>-6887850000</v>
      </c>
      <c r="F18" s="4">
        <f t="shared" si="2"/>
        <v>75359096108</v>
      </c>
      <c r="G18" s="4">
        <v>39800</v>
      </c>
      <c r="H18" s="4">
        <v>34800</v>
      </c>
      <c r="I18" s="4">
        <v>5000</v>
      </c>
      <c r="J18" s="4">
        <v>420920000</v>
      </c>
      <c r="K18" s="4">
        <f t="shared" si="3"/>
        <v>-811601863000</v>
      </c>
    </row>
    <row r="19" spans="1:16" x14ac:dyDescent="0.2">
      <c r="A19" s="11" t="s">
        <v>305</v>
      </c>
      <c r="B19" s="4">
        <v>269837</v>
      </c>
      <c r="C19" s="4">
        <v>340100</v>
      </c>
      <c r="D19" s="4">
        <v>-70263</v>
      </c>
      <c r="E19" s="4">
        <v>-5446910000</v>
      </c>
      <c r="F19" s="4">
        <f t="shared" si="2"/>
        <v>82246946108</v>
      </c>
      <c r="G19" s="4">
        <v>145800</v>
      </c>
      <c r="H19" s="4">
        <v>200</v>
      </c>
      <c r="I19" s="4">
        <v>145600</v>
      </c>
      <c r="J19" s="4">
        <v>11664200000</v>
      </c>
      <c r="K19" s="4">
        <f t="shared" si="3"/>
        <v>-812022783000</v>
      </c>
    </row>
    <row r="20" spans="1:16" x14ac:dyDescent="0.2">
      <c r="A20" s="11" t="s">
        <v>304</v>
      </c>
      <c r="B20" s="4">
        <v>397700</v>
      </c>
      <c r="C20" s="4">
        <v>45300</v>
      </c>
      <c r="D20" s="4">
        <v>352400</v>
      </c>
      <c r="E20" s="4">
        <v>28719410000</v>
      </c>
      <c r="F20" s="4">
        <f t="shared" si="2"/>
        <v>87693856108</v>
      </c>
      <c r="G20" s="4">
        <v>26600</v>
      </c>
      <c r="H20" s="4">
        <v>110200</v>
      </c>
      <c r="I20" s="4">
        <v>-83600</v>
      </c>
      <c r="J20" s="4">
        <v>-6881390000</v>
      </c>
      <c r="K20" s="4">
        <f t="shared" si="3"/>
        <v>-823686983000</v>
      </c>
    </row>
    <row r="21" spans="1:16" x14ac:dyDescent="0.2">
      <c r="A21" s="11" t="s">
        <v>303</v>
      </c>
      <c r="B21" s="4">
        <v>700</v>
      </c>
      <c r="C21" s="4">
        <v>224007</v>
      </c>
      <c r="D21" s="4">
        <v>-223307</v>
      </c>
      <c r="E21" s="4">
        <v>-18227570000</v>
      </c>
      <c r="F21" s="4">
        <f t="shared" ref="F21:F95" si="4">E21+F22</f>
        <v>58974446108</v>
      </c>
      <c r="G21" s="4">
        <v>11000</v>
      </c>
      <c r="H21" s="4">
        <v>57900</v>
      </c>
      <c r="I21" s="4">
        <v>-46900</v>
      </c>
      <c r="J21" s="4">
        <v>-3849000000</v>
      </c>
      <c r="K21" s="4">
        <f t="shared" si="3"/>
        <v>-816805593000</v>
      </c>
      <c r="L21" s="5"/>
      <c r="M21" s="4"/>
      <c r="P21" s="5"/>
    </row>
    <row r="22" spans="1:16" x14ac:dyDescent="0.2">
      <c r="A22" s="11" t="s">
        <v>301</v>
      </c>
      <c r="B22" s="4">
        <v>210301</v>
      </c>
      <c r="C22" s="4">
        <v>20224</v>
      </c>
      <c r="D22" s="4">
        <v>190077</v>
      </c>
      <c r="E22" s="4">
        <v>15960120000</v>
      </c>
      <c r="F22" s="4">
        <f t="shared" si="4"/>
        <v>77202016108</v>
      </c>
      <c r="G22" s="4">
        <v>37600</v>
      </c>
      <c r="H22" s="4">
        <v>25400</v>
      </c>
      <c r="I22" s="4">
        <v>12200</v>
      </c>
      <c r="J22" s="4">
        <v>1020600000</v>
      </c>
      <c r="K22" s="4">
        <f t="shared" si="3"/>
        <v>-812956593000</v>
      </c>
    </row>
    <row r="23" spans="1:16" x14ac:dyDescent="0.2">
      <c r="A23" s="11" t="s">
        <v>300</v>
      </c>
      <c r="B23" s="4">
        <v>241300</v>
      </c>
      <c r="C23" s="4">
        <v>21800</v>
      </c>
      <c r="D23" s="4">
        <v>219500</v>
      </c>
      <c r="E23" s="4">
        <v>18482130000</v>
      </c>
      <c r="F23" s="4">
        <f t="shared" si="4"/>
        <v>61241896108</v>
      </c>
      <c r="G23" s="4">
        <v>51800</v>
      </c>
      <c r="H23" s="4">
        <v>5400</v>
      </c>
      <c r="I23" s="4">
        <v>46400</v>
      </c>
      <c r="J23" s="4">
        <v>3903280000</v>
      </c>
      <c r="K23" s="4">
        <f t="shared" si="3"/>
        <v>-813977193000</v>
      </c>
    </row>
    <row r="24" spans="1:16" x14ac:dyDescent="0.2">
      <c r="A24" s="11" t="s">
        <v>299</v>
      </c>
      <c r="B24" s="4">
        <v>289600</v>
      </c>
      <c r="C24" s="4">
        <v>20500</v>
      </c>
      <c r="D24" s="4">
        <v>269100</v>
      </c>
      <c r="E24" s="4">
        <v>22799310000</v>
      </c>
      <c r="F24" s="4">
        <f t="shared" si="4"/>
        <v>42759766108</v>
      </c>
      <c r="G24" s="4">
        <v>115800</v>
      </c>
      <c r="H24" s="4">
        <v>2400</v>
      </c>
      <c r="I24" s="4">
        <v>113400</v>
      </c>
      <c r="J24" s="4">
        <v>9609130000</v>
      </c>
      <c r="K24" s="4">
        <f t="shared" si="3"/>
        <v>-817880473000</v>
      </c>
    </row>
    <row r="25" spans="1:16" x14ac:dyDescent="0.2">
      <c r="A25" s="11" t="s">
        <v>298</v>
      </c>
      <c r="B25" s="4">
        <v>538800</v>
      </c>
      <c r="C25" s="4">
        <v>49800</v>
      </c>
      <c r="D25" s="4">
        <v>489000</v>
      </c>
      <c r="E25" s="4">
        <v>41315770000</v>
      </c>
      <c r="F25" s="4">
        <f t="shared" si="4"/>
        <v>19960456108</v>
      </c>
      <c r="G25" s="4">
        <v>314200</v>
      </c>
      <c r="H25" s="4">
        <v>159200</v>
      </c>
      <c r="I25" s="4">
        <v>155000</v>
      </c>
      <c r="J25" s="4">
        <v>13018020000</v>
      </c>
      <c r="K25" s="4">
        <f t="shared" si="3"/>
        <v>-827489603000</v>
      </c>
    </row>
    <row r="26" spans="1:16" x14ac:dyDescent="0.2">
      <c r="A26" s="11" t="s">
        <v>297</v>
      </c>
      <c r="B26" s="4">
        <v>357900</v>
      </c>
      <c r="C26" s="4">
        <v>196600</v>
      </c>
      <c r="D26" s="4">
        <v>161300</v>
      </c>
      <c r="E26" s="4">
        <v>13476740000</v>
      </c>
      <c r="F26" s="4">
        <f t="shared" si="4"/>
        <v>-21355313892</v>
      </c>
      <c r="G26" s="4">
        <v>92600</v>
      </c>
      <c r="H26" s="4">
        <v>643100</v>
      </c>
      <c r="I26" s="4">
        <v>-550500</v>
      </c>
      <c r="J26" s="4">
        <v>-45714400000</v>
      </c>
      <c r="K26" s="4">
        <f t="shared" si="3"/>
        <v>-840507623000</v>
      </c>
    </row>
    <row r="27" spans="1:16" x14ac:dyDescent="0.2">
      <c r="A27" s="11" t="s">
        <v>296</v>
      </c>
      <c r="B27" s="4">
        <v>579900</v>
      </c>
      <c r="C27" s="4">
        <v>154100</v>
      </c>
      <c r="D27" s="4">
        <v>425800</v>
      </c>
      <c r="E27" s="4">
        <v>35176920000</v>
      </c>
      <c r="F27" s="4">
        <f t="shared" si="4"/>
        <v>-34832053892</v>
      </c>
      <c r="G27" s="4">
        <v>0</v>
      </c>
      <c r="H27" s="4">
        <v>0</v>
      </c>
      <c r="I27" s="4">
        <v>0</v>
      </c>
      <c r="J27" s="4">
        <v>-41803020000</v>
      </c>
      <c r="K27" s="4">
        <f t="shared" si="3"/>
        <v>-794793223000</v>
      </c>
    </row>
    <row r="28" spans="1:16" x14ac:dyDescent="0.2">
      <c r="A28" s="11" t="s">
        <v>295</v>
      </c>
      <c r="B28" s="4">
        <v>61100</v>
      </c>
      <c r="C28" s="4">
        <v>30800</v>
      </c>
      <c r="D28" s="4">
        <v>30300</v>
      </c>
      <c r="E28" s="4">
        <v>2489770000</v>
      </c>
      <c r="F28" s="4">
        <f t="shared" si="4"/>
        <v>-70008973892</v>
      </c>
      <c r="G28" s="4">
        <v>36000</v>
      </c>
      <c r="H28" s="4">
        <v>155400</v>
      </c>
      <c r="I28" s="4">
        <v>-119400</v>
      </c>
      <c r="J28" s="4">
        <v>-9818100000</v>
      </c>
      <c r="K28" s="4">
        <f t="shared" si="3"/>
        <v>-752990203000</v>
      </c>
    </row>
    <row r="29" spans="1:16" x14ac:dyDescent="0.2">
      <c r="A29" s="11" t="s">
        <v>294</v>
      </c>
      <c r="B29" s="4">
        <v>272300</v>
      </c>
      <c r="C29" s="4">
        <v>66200</v>
      </c>
      <c r="D29" s="4">
        <v>206100</v>
      </c>
      <c r="E29" s="4">
        <v>16891180000</v>
      </c>
      <c r="F29" s="4">
        <f t="shared" si="4"/>
        <v>-72498743892</v>
      </c>
      <c r="G29" s="4">
        <v>0</v>
      </c>
      <c r="H29" s="4">
        <v>0</v>
      </c>
      <c r="I29" s="4">
        <v>0</v>
      </c>
      <c r="J29" s="4">
        <v>-37991540000</v>
      </c>
      <c r="K29" s="4">
        <f t="shared" si="3"/>
        <v>-743172103000</v>
      </c>
    </row>
    <row r="30" spans="1:16" x14ac:dyDescent="0.2">
      <c r="A30" s="11" t="s">
        <v>293</v>
      </c>
      <c r="B30" s="4">
        <v>219800</v>
      </c>
      <c r="C30" s="4">
        <v>408600</v>
      </c>
      <c r="D30" s="4">
        <v>-188800</v>
      </c>
      <c r="E30" s="4">
        <v>-15468230000</v>
      </c>
      <c r="F30" s="4">
        <f t="shared" si="4"/>
        <v>-89389923892</v>
      </c>
      <c r="G30" s="4">
        <v>20100</v>
      </c>
      <c r="H30" s="4">
        <v>394000</v>
      </c>
      <c r="I30" s="4">
        <v>-373900</v>
      </c>
      <c r="J30" s="4">
        <v>-30638150000</v>
      </c>
      <c r="K30" s="4">
        <f t="shared" si="3"/>
        <v>-705180563000</v>
      </c>
    </row>
    <row r="31" spans="1:16" x14ac:dyDescent="0.2">
      <c r="A31" s="11" t="s">
        <v>290</v>
      </c>
      <c r="B31" s="4">
        <v>189500</v>
      </c>
      <c r="C31" s="4">
        <v>537600</v>
      </c>
      <c r="D31" s="4">
        <v>-348100</v>
      </c>
      <c r="E31" s="4">
        <v>-28599700000</v>
      </c>
      <c r="F31" s="4">
        <f t="shared" si="4"/>
        <v>-73921693892</v>
      </c>
      <c r="G31" s="4">
        <v>38100</v>
      </c>
      <c r="H31" s="4">
        <v>189400</v>
      </c>
      <c r="I31" s="4">
        <v>-151300</v>
      </c>
      <c r="J31" s="4">
        <v>-12459470000</v>
      </c>
      <c r="K31" s="4">
        <f t="shared" si="3"/>
        <v>-674542413000</v>
      </c>
    </row>
    <row r="32" spans="1:16" x14ac:dyDescent="0.2">
      <c r="A32" s="11" t="s">
        <v>289</v>
      </c>
      <c r="B32" s="4">
        <v>99600</v>
      </c>
      <c r="C32" s="4">
        <v>28400</v>
      </c>
      <c r="D32" s="4">
        <v>71200</v>
      </c>
      <c r="E32" s="4">
        <v>5919800000</v>
      </c>
      <c r="F32" s="4">
        <f t="shared" si="4"/>
        <v>-45321993892</v>
      </c>
      <c r="G32" s="4">
        <v>0</v>
      </c>
      <c r="H32" s="4">
        <v>0</v>
      </c>
      <c r="I32" s="4">
        <v>0</v>
      </c>
      <c r="J32" s="4">
        <v>-21102300000</v>
      </c>
      <c r="K32" s="4">
        <f t="shared" si="3"/>
        <v>-662082943000</v>
      </c>
    </row>
    <row r="33" spans="1:16" x14ac:dyDescent="0.2">
      <c r="A33" s="11" t="s">
        <v>288</v>
      </c>
      <c r="B33" s="4">
        <v>55000</v>
      </c>
      <c r="C33" s="4">
        <v>21200</v>
      </c>
      <c r="D33" s="4">
        <v>33800</v>
      </c>
      <c r="E33" s="4">
        <v>2828170000</v>
      </c>
      <c r="F33" s="4">
        <f t="shared" si="4"/>
        <v>-51241793892</v>
      </c>
      <c r="G33" s="4">
        <v>6600</v>
      </c>
      <c r="H33" s="4">
        <v>487400</v>
      </c>
      <c r="I33" s="4">
        <v>-480800</v>
      </c>
      <c r="J33" s="4">
        <v>-39828810000</v>
      </c>
      <c r="K33" s="4">
        <f t="shared" si="3"/>
        <v>-640980643000</v>
      </c>
    </row>
    <row r="34" spans="1:11" x14ac:dyDescent="0.2">
      <c r="A34" s="11" t="s">
        <v>287</v>
      </c>
      <c r="B34" s="4">
        <v>637900</v>
      </c>
      <c r="C34" s="4">
        <v>474300</v>
      </c>
      <c r="D34" s="4">
        <v>163600</v>
      </c>
      <c r="E34" s="4">
        <v>13539210000</v>
      </c>
      <c r="F34" s="4">
        <f t="shared" si="4"/>
        <v>-54069963892</v>
      </c>
      <c r="G34" s="4">
        <v>10400</v>
      </c>
      <c r="H34" s="4">
        <v>635100</v>
      </c>
      <c r="I34" s="4">
        <v>-624700</v>
      </c>
      <c r="J34" s="4">
        <v>-51509660000</v>
      </c>
      <c r="K34" s="4">
        <f t="shared" si="3"/>
        <v>-601151833000</v>
      </c>
    </row>
    <row r="35" spans="1:11" x14ac:dyDescent="0.2">
      <c r="A35" s="11" t="s">
        <v>286</v>
      </c>
      <c r="B35" s="4">
        <v>199500</v>
      </c>
      <c r="C35" s="4">
        <v>157499</v>
      </c>
      <c r="D35" s="4">
        <v>42001</v>
      </c>
      <c r="E35" s="4">
        <v>3387490000</v>
      </c>
      <c r="F35" s="4">
        <f t="shared" si="4"/>
        <v>-67609173892</v>
      </c>
      <c r="G35" s="4">
        <v>41600</v>
      </c>
      <c r="H35" s="4">
        <v>0</v>
      </c>
      <c r="I35" s="4">
        <v>41600</v>
      </c>
      <c r="J35" s="4">
        <v>3413580000</v>
      </c>
      <c r="K35" s="4">
        <f t="shared" si="3"/>
        <v>-549642173000</v>
      </c>
    </row>
    <row r="36" spans="1:11" x14ac:dyDescent="0.2">
      <c r="A36" s="11" t="s">
        <v>285</v>
      </c>
      <c r="B36" s="4">
        <v>101100</v>
      </c>
      <c r="C36" s="4">
        <v>138900</v>
      </c>
      <c r="D36" s="4">
        <v>-37800</v>
      </c>
      <c r="E36" s="4">
        <v>-3092630000</v>
      </c>
      <c r="F36" s="4">
        <f t="shared" si="4"/>
        <v>-70996663892</v>
      </c>
      <c r="G36" s="4">
        <v>62600</v>
      </c>
      <c r="H36" s="4">
        <v>3000</v>
      </c>
      <c r="I36" s="4">
        <v>59600</v>
      </c>
      <c r="J36" s="4">
        <v>4928240000</v>
      </c>
      <c r="K36" s="4">
        <f t="shared" si="3"/>
        <v>-553055753000</v>
      </c>
    </row>
    <row r="37" spans="1:11" x14ac:dyDescent="0.2">
      <c r="A37" s="11" t="s">
        <v>284</v>
      </c>
      <c r="B37" s="4">
        <v>149300</v>
      </c>
      <c r="C37" s="4">
        <v>46100</v>
      </c>
      <c r="D37" s="4">
        <v>103200</v>
      </c>
      <c r="E37" s="4">
        <v>8612910000</v>
      </c>
      <c r="F37" s="4">
        <f t="shared" si="4"/>
        <v>-67904033892</v>
      </c>
      <c r="G37" s="4">
        <v>11000</v>
      </c>
      <c r="H37" s="4">
        <v>261900</v>
      </c>
      <c r="I37" s="4">
        <v>-250900</v>
      </c>
      <c r="J37" s="4">
        <v>-20977850000</v>
      </c>
      <c r="K37" s="4">
        <f t="shared" si="3"/>
        <v>-557983993000</v>
      </c>
    </row>
    <row r="38" spans="1:11" x14ac:dyDescent="0.2">
      <c r="A38" s="11" t="s">
        <v>283</v>
      </c>
      <c r="B38" s="4">
        <v>130301</v>
      </c>
      <c r="C38" s="4">
        <v>5700</v>
      </c>
      <c r="D38" s="4">
        <v>124601</v>
      </c>
      <c r="E38" s="4">
        <v>10397160000</v>
      </c>
      <c r="F38" s="4">
        <f t="shared" si="4"/>
        <v>-76516943892</v>
      </c>
      <c r="G38" s="4">
        <v>22600</v>
      </c>
      <c r="H38" s="4">
        <v>62400</v>
      </c>
      <c r="I38" s="4">
        <v>-39800</v>
      </c>
      <c r="J38" s="4">
        <v>-3304300000</v>
      </c>
      <c r="K38" s="4">
        <f t="shared" si="3"/>
        <v>-537006143000</v>
      </c>
    </row>
    <row r="39" spans="1:11" x14ac:dyDescent="0.2">
      <c r="A39" s="11" t="s">
        <v>282</v>
      </c>
      <c r="B39" s="4">
        <v>31400</v>
      </c>
      <c r="C39" s="4">
        <v>130800</v>
      </c>
      <c r="D39" s="4">
        <v>-99400</v>
      </c>
      <c r="E39" s="4">
        <v>-8382800000</v>
      </c>
      <c r="F39" s="4">
        <f t="shared" si="4"/>
        <v>-86914103892</v>
      </c>
      <c r="G39" s="4">
        <v>79400</v>
      </c>
      <c r="H39" s="4">
        <v>179900</v>
      </c>
      <c r="I39" s="4">
        <v>-100500</v>
      </c>
      <c r="J39" s="4">
        <v>-8435510000</v>
      </c>
      <c r="K39" s="4">
        <f t="shared" si="3"/>
        <v>-533701843000</v>
      </c>
    </row>
    <row r="40" spans="1:11" x14ac:dyDescent="0.2">
      <c r="A40" s="11" t="s">
        <v>281</v>
      </c>
      <c r="B40" s="4">
        <v>137500</v>
      </c>
      <c r="C40" s="4">
        <v>146810</v>
      </c>
      <c r="D40" s="4">
        <v>-9310</v>
      </c>
      <c r="E40" s="4">
        <v>-799370000</v>
      </c>
      <c r="F40" s="4">
        <f t="shared" si="4"/>
        <v>-78531303892</v>
      </c>
      <c r="G40" s="4">
        <v>78400</v>
      </c>
      <c r="H40" s="4">
        <v>54700</v>
      </c>
      <c r="I40" s="4">
        <v>23700</v>
      </c>
      <c r="J40" s="4">
        <v>2000570000</v>
      </c>
      <c r="K40" s="4">
        <f t="shared" si="3"/>
        <v>-525266333000</v>
      </c>
    </row>
    <row r="41" spans="1:11" x14ac:dyDescent="0.2">
      <c r="A41" s="11" t="s">
        <v>280</v>
      </c>
      <c r="B41" s="4">
        <v>258500</v>
      </c>
      <c r="C41" s="4">
        <v>4800</v>
      </c>
      <c r="D41" s="4">
        <v>253700</v>
      </c>
      <c r="E41" s="4">
        <v>21295660000</v>
      </c>
      <c r="F41" s="4">
        <f t="shared" si="4"/>
        <v>-77731933892</v>
      </c>
      <c r="G41" s="4">
        <v>43000</v>
      </c>
      <c r="H41" s="4">
        <v>10400</v>
      </c>
      <c r="I41" s="4">
        <v>32600</v>
      </c>
      <c r="J41" s="4">
        <v>2745080000</v>
      </c>
      <c r="K41" s="4">
        <f t="shared" si="3"/>
        <v>-527266903000</v>
      </c>
    </row>
    <row r="42" spans="1:11" x14ac:dyDescent="0.2">
      <c r="A42" s="11" t="s">
        <v>279</v>
      </c>
      <c r="B42" s="4">
        <v>96700</v>
      </c>
      <c r="C42" s="4">
        <v>56300</v>
      </c>
      <c r="D42" s="4">
        <v>40400</v>
      </c>
      <c r="E42" s="4">
        <v>3348510000</v>
      </c>
      <c r="F42" s="4">
        <f t="shared" si="4"/>
        <v>-99027593892</v>
      </c>
      <c r="G42" s="4">
        <v>0</v>
      </c>
      <c r="H42" s="4">
        <v>0</v>
      </c>
      <c r="I42" s="4">
        <v>0</v>
      </c>
      <c r="J42" s="4">
        <v>-3571410000</v>
      </c>
      <c r="K42" s="4">
        <f t="shared" si="3"/>
        <v>-530011983000</v>
      </c>
    </row>
    <row r="43" spans="1:11" x14ac:dyDescent="0.2">
      <c r="A43" s="11" t="s">
        <v>278</v>
      </c>
      <c r="B43" s="4">
        <v>138752</v>
      </c>
      <c r="C43" s="4">
        <v>36200</v>
      </c>
      <c r="D43" s="4">
        <v>102552</v>
      </c>
      <c r="E43" s="4">
        <v>8753780000</v>
      </c>
      <c r="F43" s="4">
        <f t="shared" si="4"/>
        <v>-102376103892</v>
      </c>
      <c r="G43" s="4">
        <v>49800</v>
      </c>
      <c r="H43" s="4">
        <v>41200</v>
      </c>
      <c r="I43" s="4">
        <v>8600</v>
      </c>
      <c r="J43" s="4">
        <v>751610000</v>
      </c>
      <c r="K43" s="4">
        <f t="shared" si="3"/>
        <v>-526440573000</v>
      </c>
    </row>
    <row r="44" spans="1:11" x14ac:dyDescent="0.2">
      <c r="A44" s="11" t="s">
        <v>277</v>
      </c>
      <c r="B44" s="4">
        <v>204500</v>
      </c>
      <c r="C44" s="4">
        <v>115500</v>
      </c>
      <c r="D44" s="4">
        <v>89000</v>
      </c>
      <c r="E44" s="4">
        <v>7730640000</v>
      </c>
      <c r="F44" s="4">
        <f t="shared" si="4"/>
        <v>-111129883892</v>
      </c>
      <c r="G44" s="4">
        <v>24000</v>
      </c>
      <c r="H44" s="4">
        <v>166800</v>
      </c>
      <c r="I44" s="4">
        <v>-142800</v>
      </c>
      <c r="J44" s="4">
        <v>-12139920000</v>
      </c>
      <c r="K44" s="4">
        <f t="shared" si="3"/>
        <v>-527192183000</v>
      </c>
    </row>
    <row r="45" spans="1:11" x14ac:dyDescent="0.2">
      <c r="A45" s="11" t="s">
        <v>273</v>
      </c>
      <c r="B45" s="4">
        <v>482700</v>
      </c>
      <c r="C45" s="4">
        <v>327400</v>
      </c>
      <c r="D45" s="4">
        <v>155300</v>
      </c>
      <c r="E45" s="4">
        <v>13260910000</v>
      </c>
      <c r="F45" s="4">
        <f t="shared" si="4"/>
        <v>-118860523892</v>
      </c>
      <c r="G45" s="4">
        <v>0</v>
      </c>
      <c r="H45" s="4">
        <v>0</v>
      </c>
      <c r="I45" s="4">
        <v>0</v>
      </c>
      <c r="J45" s="4">
        <v>-9129490000</v>
      </c>
      <c r="K45" s="4">
        <f t="shared" si="3"/>
        <v>-515052263000</v>
      </c>
    </row>
    <row r="46" spans="1:11" x14ac:dyDescent="0.2">
      <c r="A46" s="11" t="s">
        <v>272</v>
      </c>
      <c r="B46" s="4">
        <v>39900</v>
      </c>
      <c r="C46" s="4">
        <v>45900</v>
      </c>
      <c r="D46" s="4">
        <v>-6000</v>
      </c>
      <c r="E46" s="4">
        <v>-517880000</v>
      </c>
      <c r="F46" s="4">
        <f t="shared" si="4"/>
        <v>-132121433892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-505922773000</v>
      </c>
    </row>
    <row r="47" spans="1:11" x14ac:dyDescent="0.2">
      <c r="A47" s="11" t="s">
        <v>270</v>
      </c>
      <c r="B47" s="4">
        <v>400</v>
      </c>
      <c r="C47" s="4">
        <v>776600</v>
      </c>
      <c r="D47" s="4">
        <v>-776200</v>
      </c>
      <c r="E47" s="4">
        <v>-64840560000</v>
      </c>
      <c r="F47" s="4">
        <f t="shared" si="4"/>
        <v>-131603553892</v>
      </c>
      <c r="G47" s="4">
        <v>47100</v>
      </c>
      <c r="H47" s="4">
        <v>0</v>
      </c>
      <c r="I47" s="4">
        <v>47100</v>
      </c>
      <c r="J47" s="4">
        <v>3931080000</v>
      </c>
      <c r="K47" s="4">
        <f t="shared" si="3"/>
        <v>-505922773000</v>
      </c>
    </row>
    <row r="48" spans="1:11" x14ac:dyDescent="0.2">
      <c r="A48" s="11" t="s">
        <v>269</v>
      </c>
      <c r="B48" s="4">
        <v>7530</v>
      </c>
      <c r="C48" s="4">
        <v>15840</v>
      </c>
      <c r="D48" s="4">
        <v>-8310</v>
      </c>
      <c r="E48" s="4">
        <v>-693955817</v>
      </c>
      <c r="F48" s="4">
        <f t="shared" si="4"/>
        <v>-66762993892</v>
      </c>
      <c r="G48" s="4">
        <v>70800</v>
      </c>
      <c r="H48" s="4">
        <v>0</v>
      </c>
      <c r="I48" s="4">
        <v>70800</v>
      </c>
      <c r="J48" s="4">
        <v>5944550000</v>
      </c>
      <c r="K48" s="4">
        <f t="shared" si="3"/>
        <v>-509853853000</v>
      </c>
    </row>
    <row r="49" spans="1:11" x14ac:dyDescent="0.2">
      <c r="A49" s="11" t="s">
        <v>268</v>
      </c>
      <c r="B49" s="4">
        <v>363500</v>
      </c>
      <c r="C49" s="4">
        <v>100</v>
      </c>
      <c r="D49" s="4">
        <v>363400</v>
      </c>
      <c r="E49" s="4">
        <v>30810070000</v>
      </c>
      <c r="F49" s="4">
        <f t="shared" si="4"/>
        <v>-66069038075</v>
      </c>
      <c r="G49" s="4">
        <v>150200</v>
      </c>
      <c r="H49" s="4">
        <v>0</v>
      </c>
      <c r="I49" s="4">
        <v>150200</v>
      </c>
      <c r="J49" s="4">
        <v>12733940000</v>
      </c>
      <c r="K49" s="4">
        <f t="shared" si="3"/>
        <v>-515798403000</v>
      </c>
    </row>
    <row r="50" spans="1:11" x14ac:dyDescent="0.2">
      <c r="A50" s="11" t="s">
        <v>267</v>
      </c>
      <c r="B50" s="4">
        <v>202700</v>
      </c>
      <c r="C50" s="4">
        <v>28800</v>
      </c>
      <c r="D50" s="4">
        <v>173900</v>
      </c>
      <c r="E50" s="4">
        <v>14640700000</v>
      </c>
      <c r="F50" s="4">
        <f t="shared" si="4"/>
        <v>-96879108075</v>
      </c>
      <c r="G50" s="4">
        <v>39000</v>
      </c>
      <c r="H50" s="4">
        <v>62400</v>
      </c>
      <c r="I50" s="4">
        <v>-23400</v>
      </c>
      <c r="J50" s="4">
        <v>-2005320000</v>
      </c>
      <c r="K50" s="4">
        <f t="shared" si="3"/>
        <v>-528532343000</v>
      </c>
    </row>
    <row r="51" spans="1:11" x14ac:dyDescent="0.2">
      <c r="A51" s="11" t="s">
        <v>266</v>
      </c>
      <c r="B51" s="4">
        <v>12700</v>
      </c>
      <c r="C51" s="4">
        <v>421200</v>
      </c>
      <c r="D51" s="4">
        <v>-408500</v>
      </c>
      <c r="E51" s="4">
        <v>-34161680000</v>
      </c>
      <c r="F51" s="4">
        <f t="shared" si="4"/>
        <v>-111519808075</v>
      </c>
      <c r="G51" s="4">
        <v>105000</v>
      </c>
      <c r="H51" s="4">
        <v>107018</v>
      </c>
      <c r="I51" s="4">
        <v>-2018</v>
      </c>
      <c r="J51" s="4">
        <v>-173560000</v>
      </c>
      <c r="K51" s="4">
        <f t="shared" si="3"/>
        <v>-526527023000</v>
      </c>
    </row>
    <row r="52" spans="1:11" x14ac:dyDescent="0.2">
      <c r="A52" s="11" t="s">
        <v>265</v>
      </c>
      <c r="B52" s="4">
        <v>76700</v>
      </c>
      <c r="C52" s="4">
        <v>134200</v>
      </c>
      <c r="D52" s="4">
        <v>-57500</v>
      </c>
      <c r="E52" s="4">
        <v>-4815000000</v>
      </c>
      <c r="F52" s="4">
        <f t="shared" si="4"/>
        <v>-77358128075</v>
      </c>
      <c r="G52" s="4">
        <v>74800</v>
      </c>
      <c r="H52" s="4">
        <v>0</v>
      </c>
      <c r="I52" s="4">
        <v>74800</v>
      </c>
      <c r="J52" s="4">
        <v>6273290000</v>
      </c>
      <c r="K52" s="4">
        <f t="shared" si="3"/>
        <v>-526353463000</v>
      </c>
    </row>
    <row r="53" spans="1:11" x14ac:dyDescent="0.2">
      <c r="A53" s="11" t="s">
        <v>264</v>
      </c>
      <c r="B53" s="4">
        <v>32400</v>
      </c>
      <c r="C53" s="4">
        <v>795300</v>
      </c>
      <c r="D53" s="4">
        <v>-762900</v>
      </c>
      <c r="E53" s="4">
        <v>-63288240000</v>
      </c>
      <c r="F53" s="4">
        <f t="shared" si="4"/>
        <v>-72543128075</v>
      </c>
      <c r="G53" s="4">
        <v>45200</v>
      </c>
      <c r="H53" s="4">
        <v>166400</v>
      </c>
      <c r="I53" s="4">
        <v>-121200</v>
      </c>
      <c r="J53" s="4">
        <v>-10090840000</v>
      </c>
      <c r="K53" s="4">
        <f t="shared" si="3"/>
        <v>-532626753000</v>
      </c>
    </row>
    <row r="54" spans="1:11" x14ac:dyDescent="0.2">
      <c r="A54" s="11" t="s">
        <v>263</v>
      </c>
      <c r="B54" s="4">
        <v>70700</v>
      </c>
      <c r="C54" s="4">
        <v>511350</v>
      </c>
      <c r="D54" s="4">
        <v>-440650</v>
      </c>
      <c r="E54" s="4">
        <v>-36683273534</v>
      </c>
      <c r="F54" s="4">
        <f t="shared" si="4"/>
        <v>-9254888075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-522535913000</v>
      </c>
    </row>
    <row r="55" spans="1:11" x14ac:dyDescent="0.2">
      <c r="A55" s="11" t="s">
        <v>262</v>
      </c>
      <c r="B55" s="4">
        <v>296600</v>
      </c>
      <c r="C55" s="4">
        <v>361000</v>
      </c>
      <c r="D55" s="4">
        <v>-64400</v>
      </c>
      <c r="E55" s="4">
        <v>-5357550000</v>
      </c>
      <c r="F55" s="4">
        <f t="shared" si="4"/>
        <v>27428385459</v>
      </c>
      <c r="G55" s="4">
        <v>0</v>
      </c>
      <c r="H55" s="4">
        <v>0</v>
      </c>
      <c r="I55" s="4">
        <v>0</v>
      </c>
      <c r="J55" s="4">
        <v>-4173980000</v>
      </c>
      <c r="K55" s="4">
        <f t="shared" si="3"/>
        <v>-522535913000</v>
      </c>
    </row>
    <row r="56" spans="1:11" x14ac:dyDescent="0.2">
      <c r="A56" s="11" t="s">
        <v>261</v>
      </c>
      <c r="B56" s="4">
        <v>201500</v>
      </c>
      <c r="C56" s="4">
        <v>166000</v>
      </c>
      <c r="D56" s="4">
        <v>35500</v>
      </c>
      <c r="E56" s="4">
        <v>2919620000</v>
      </c>
      <c r="F56" s="4">
        <f t="shared" si="4"/>
        <v>32785935459</v>
      </c>
      <c r="G56" s="4">
        <v>5200</v>
      </c>
      <c r="H56" s="4">
        <v>200</v>
      </c>
      <c r="I56" s="4">
        <v>5000</v>
      </c>
      <c r="J56" s="4">
        <v>414000000</v>
      </c>
      <c r="K56" s="4">
        <f t="shared" si="3"/>
        <v>-518361933000</v>
      </c>
    </row>
    <row r="57" spans="1:11" x14ac:dyDescent="0.2">
      <c r="A57" s="11" t="s">
        <v>260</v>
      </c>
      <c r="B57" s="4">
        <v>82000</v>
      </c>
      <c r="C57" s="4">
        <v>169300</v>
      </c>
      <c r="D57" s="4">
        <v>-87300</v>
      </c>
      <c r="E57" s="4">
        <v>-7342570000</v>
      </c>
      <c r="F57" s="4">
        <f t="shared" si="4"/>
        <v>29866315459</v>
      </c>
      <c r="G57" s="4">
        <v>134500</v>
      </c>
      <c r="H57" s="4">
        <v>45300</v>
      </c>
      <c r="I57" s="4">
        <v>89200</v>
      </c>
      <c r="J57" s="4">
        <v>7465970000</v>
      </c>
      <c r="K57" s="4">
        <f t="shared" si="3"/>
        <v>-518775933000</v>
      </c>
    </row>
    <row r="58" spans="1:11" x14ac:dyDescent="0.2">
      <c r="A58" s="11" t="s">
        <v>259</v>
      </c>
      <c r="B58" s="4">
        <v>79500</v>
      </c>
      <c r="C58" s="4">
        <v>10000</v>
      </c>
      <c r="D58" s="4">
        <v>69500</v>
      </c>
      <c r="E58" s="4">
        <v>5891610000</v>
      </c>
      <c r="F58" s="4">
        <f t="shared" si="4"/>
        <v>37208885459</v>
      </c>
      <c r="G58" s="4">
        <v>303800</v>
      </c>
      <c r="H58" s="4">
        <v>5400</v>
      </c>
      <c r="I58" s="4">
        <v>298400</v>
      </c>
      <c r="J58" s="4">
        <v>25192090000</v>
      </c>
      <c r="K58" s="4">
        <f t="shared" si="3"/>
        <v>-526241903000</v>
      </c>
    </row>
    <row r="59" spans="1:11" x14ac:dyDescent="0.2">
      <c r="A59" s="11" t="s">
        <v>258</v>
      </c>
      <c r="B59" s="4">
        <v>40600</v>
      </c>
      <c r="C59" s="4">
        <v>42400</v>
      </c>
      <c r="D59" s="4">
        <v>-1800</v>
      </c>
      <c r="E59" s="4">
        <v>-137810000</v>
      </c>
      <c r="F59" s="4">
        <f t="shared" si="4"/>
        <v>31317275459</v>
      </c>
      <c r="G59" s="4">
        <v>0</v>
      </c>
      <c r="H59" s="4">
        <v>0</v>
      </c>
      <c r="I59" s="4">
        <v>0</v>
      </c>
      <c r="J59" s="4">
        <v>5861040000</v>
      </c>
      <c r="K59" s="4">
        <f t="shared" si="3"/>
        <v>-551433993000</v>
      </c>
    </row>
    <row r="60" spans="1:11" x14ac:dyDescent="0.2">
      <c r="A60" s="11" t="s">
        <v>257</v>
      </c>
      <c r="B60" s="4">
        <v>85300</v>
      </c>
      <c r="C60" s="4">
        <v>56900</v>
      </c>
      <c r="D60" s="4">
        <v>28400</v>
      </c>
      <c r="E60" s="4">
        <v>2389233047</v>
      </c>
      <c r="F60" s="4">
        <f t="shared" si="4"/>
        <v>31455085459</v>
      </c>
      <c r="G60" s="4">
        <v>0</v>
      </c>
      <c r="H60" s="4">
        <v>0</v>
      </c>
      <c r="I60" s="4">
        <v>0</v>
      </c>
      <c r="J60" s="4">
        <v>-10091090000</v>
      </c>
      <c r="K60" s="4">
        <f t="shared" si="3"/>
        <v>-557295033000</v>
      </c>
    </row>
    <row r="61" spans="1:11" x14ac:dyDescent="0.2">
      <c r="A61" s="11" t="s">
        <v>256</v>
      </c>
      <c r="B61" s="4">
        <v>37900</v>
      </c>
      <c r="C61" s="4">
        <v>20000</v>
      </c>
      <c r="D61" s="4">
        <v>17900</v>
      </c>
      <c r="E61" s="4">
        <v>1507470000</v>
      </c>
      <c r="F61" s="4">
        <f t="shared" si="4"/>
        <v>29065852412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-547203943000</v>
      </c>
    </row>
    <row r="62" spans="1:11" x14ac:dyDescent="0.2">
      <c r="A62" s="11" t="s">
        <v>255</v>
      </c>
      <c r="B62" s="4">
        <v>33000</v>
      </c>
      <c r="C62" s="4">
        <v>38300</v>
      </c>
      <c r="D62" s="4">
        <v>-5300</v>
      </c>
      <c r="E62" s="4">
        <v>-452250000</v>
      </c>
      <c r="F62" s="4">
        <f t="shared" si="4"/>
        <v>27558382412</v>
      </c>
      <c r="G62" s="4">
        <v>83200</v>
      </c>
      <c r="H62" s="4">
        <v>21300</v>
      </c>
      <c r="I62" s="4">
        <v>61900</v>
      </c>
      <c r="J62" s="4">
        <v>5230890000</v>
      </c>
      <c r="K62" s="4">
        <f t="shared" si="3"/>
        <v>-547203943000</v>
      </c>
    </row>
    <row r="63" spans="1:11" x14ac:dyDescent="0.2">
      <c r="A63" s="11" t="s">
        <v>254</v>
      </c>
      <c r="B63" s="4">
        <v>40600</v>
      </c>
      <c r="C63" s="4">
        <v>9600</v>
      </c>
      <c r="D63" s="4">
        <v>31000</v>
      </c>
      <c r="E63" s="4">
        <v>2616170000</v>
      </c>
      <c r="F63" s="4">
        <f t="shared" si="4"/>
        <v>28010632412</v>
      </c>
      <c r="G63" s="4">
        <v>138300</v>
      </c>
      <c r="H63" s="4">
        <v>221800</v>
      </c>
      <c r="I63" s="4">
        <v>-83500</v>
      </c>
      <c r="J63" s="4">
        <v>-6739520000</v>
      </c>
      <c r="K63" s="4">
        <f t="shared" si="3"/>
        <v>-552434833000</v>
      </c>
    </row>
    <row r="64" spans="1:11" x14ac:dyDescent="0.2">
      <c r="A64" s="11" t="s">
        <v>253</v>
      </c>
      <c r="B64" s="4">
        <v>8600</v>
      </c>
      <c r="C64" s="4">
        <v>154400</v>
      </c>
      <c r="D64" s="4">
        <v>-145800</v>
      </c>
      <c r="E64" s="4">
        <v>-12098910000</v>
      </c>
      <c r="F64" s="4">
        <f t="shared" si="4"/>
        <v>25394462412</v>
      </c>
      <c r="G64" s="4">
        <v>0</v>
      </c>
      <c r="H64" s="4">
        <v>0</v>
      </c>
      <c r="I64" s="4">
        <v>0</v>
      </c>
      <c r="J64" s="4">
        <v>-16786510000</v>
      </c>
      <c r="K64" s="4">
        <f t="shared" si="3"/>
        <v>-545695313000</v>
      </c>
    </row>
    <row r="65" spans="1:11" x14ac:dyDescent="0.2">
      <c r="A65" s="11" t="s">
        <v>252</v>
      </c>
      <c r="B65" s="4">
        <v>16600</v>
      </c>
      <c r="C65" s="4">
        <v>207700</v>
      </c>
      <c r="D65" s="4">
        <v>-191100</v>
      </c>
      <c r="E65" s="4">
        <v>-15707809867</v>
      </c>
      <c r="F65" s="4">
        <f t="shared" si="4"/>
        <v>37493372412</v>
      </c>
      <c r="G65" s="4">
        <v>0</v>
      </c>
      <c r="H65" s="4">
        <v>0</v>
      </c>
      <c r="I65" s="4">
        <v>0</v>
      </c>
      <c r="J65" s="4">
        <v>1304490000</v>
      </c>
      <c r="K65" s="4">
        <f t="shared" si="3"/>
        <v>-528908803000</v>
      </c>
    </row>
    <row r="66" spans="1:11" x14ac:dyDescent="0.2">
      <c r="A66" s="11" t="s">
        <v>251</v>
      </c>
      <c r="B66" s="4">
        <v>47100</v>
      </c>
      <c r="C66" s="4">
        <v>238810</v>
      </c>
      <c r="D66" s="4">
        <v>-191710</v>
      </c>
      <c r="E66" s="4">
        <v>-15837651969</v>
      </c>
      <c r="F66" s="4">
        <f t="shared" si="4"/>
        <v>53201182279</v>
      </c>
      <c r="G66" s="4">
        <v>42800</v>
      </c>
      <c r="H66" s="4">
        <v>0</v>
      </c>
      <c r="I66" s="4">
        <v>42800</v>
      </c>
      <c r="J66" s="4">
        <v>3542080000</v>
      </c>
      <c r="K66" s="4">
        <f t="shared" si="3"/>
        <v>-530213293000</v>
      </c>
    </row>
    <row r="67" spans="1:11" x14ac:dyDescent="0.2">
      <c r="A67" s="11" t="s">
        <v>250</v>
      </c>
      <c r="B67" s="4">
        <v>15700</v>
      </c>
      <c r="C67" s="4">
        <v>380900</v>
      </c>
      <c r="D67" s="4">
        <v>-365200</v>
      </c>
      <c r="E67" s="4">
        <v>-30644590000</v>
      </c>
      <c r="F67" s="4">
        <f t="shared" si="4"/>
        <v>69038834248</v>
      </c>
      <c r="G67" s="4">
        <v>20900</v>
      </c>
      <c r="H67" s="4">
        <v>192400</v>
      </c>
      <c r="I67" s="4">
        <v>-171500</v>
      </c>
      <c r="J67" s="4">
        <v>-14374960000</v>
      </c>
      <c r="K67" s="4">
        <f t="shared" si="3"/>
        <v>-533755373000</v>
      </c>
    </row>
    <row r="68" spans="1:11" x14ac:dyDescent="0.2">
      <c r="A68" s="11" t="s">
        <v>249</v>
      </c>
      <c r="B68" s="4">
        <v>31200</v>
      </c>
      <c r="C68" s="4">
        <v>342100</v>
      </c>
      <c r="D68" s="4">
        <v>-310900</v>
      </c>
      <c r="E68" s="4">
        <v>-26437500000</v>
      </c>
      <c r="F68" s="4">
        <f t="shared" si="4"/>
        <v>99683424248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-519380413000</v>
      </c>
    </row>
    <row r="69" spans="1:11" x14ac:dyDescent="0.2">
      <c r="A69" s="11" t="s">
        <v>248</v>
      </c>
      <c r="B69" s="4">
        <v>1500</v>
      </c>
      <c r="C69" s="4">
        <v>518900</v>
      </c>
      <c r="D69" s="4">
        <v>-517400</v>
      </c>
      <c r="E69" s="4">
        <v>-43637050000</v>
      </c>
      <c r="F69" s="4">
        <f t="shared" si="4"/>
        <v>126120924248</v>
      </c>
      <c r="G69" s="4">
        <v>0</v>
      </c>
      <c r="H69" s="4">
        <v>0</v>
      </c>
      <c r="I69" s="4">
        <v>0</v>
      </c>
      <c r="J69" s="4">
        <v>-10674480000</v>
      </c>
      <c r="K69" s="4">
        <f t="shared" si="3"/>
        <v>-519380413000</v>
      </c>
    </row>
    <row r="70" spans="1:11" x14ac:dyDescent="0.2">
      <c r="A70" s="11" t="s">
        <v>247</v>
      </c>
      <c r="B70" s="4">
        <v>163200</v>
      </c>
      <c r="C70" s="4">
        <v>490900</v>
      </c>
      <c r="D70" s="4">
        <v>-327700</v>
      </c>
      <c r="E70" s="4">
        <v>-27978600000</v>
      </c>
      <c r="F70" s="4">
        <f t="shared" si="4"/>
        <v>169757974248</v>
      </c>
      <c r="G70" s="4">
        <v>0</v>
      </c>
      <c r="H70" s="4">
        <v>0</v>
      </c>
      <c r="I70" s="4">
        <v>0</v>
      </c>
      <c r="J70" s="4">
        <v>-242363352000</v>
      </c>
      <c r="K70" s="4">
        <f t="shared" si="3"/>
        <v>-508705933000</v>
      </c>
    </row>
    <row r="71" spans="1:11" x14ac:dyDescent="0.2">
      <c r="A71" s="11" t="s">
        <v>246</v>
      </c>
      <c r="B71" s="4">
        <v>9200</v>
      </c>
      <c r="C71" s="4">
        <v>491100</v>
      </c>
      <c r="D71" s="4">
        <v>-481900</v>
      </c>
      <c r="E71" s="4">
        <v>-40865640000</v>
      </c>
      <c r="F71" s="4">
        <f t="shared" si="4"/>
        <v>197736574248</v>
      </c>
      <c r="G71" s="4">
        <v>23400</v>
      </c>
      <c r="H71" s="4">
        <v>402500</v>
      </c>
      <c r="I71" s="4">
        <v>-379100</v>
      </c>
      <c r="J71" s="4">
        <v>-31451030000</v>
      </c>
      <c r="K71" s="4">
        <f t="shared" si="3"/>
        <v>-266342581000</v>
      </c>
    </row>
    <row r="72" spans="1:11" x14ac:dyDescent="0.2">
      <c r="A72" s="11" t="s">
        <v>245</v>
      </c>
      <c r="B72" s="4">
        <v>236300</v>
      </c>
      <c r="C72" s="4">
        <v>173700</v>
      </c>
      <c r="D72" s="4">
        <v>62600</v>
      </c>
      <c r="E72" s="4">
        <v>5286740000</v>
      </c>
      <c r="F72" s="4">
        <f t="shared" si="4"/>
        <v>238602214248</v>
      </c>
      <c r="G72" s="4">
        <v>2028000</v>
      </c>
      <c r="H72" s="4">
        <v>34000</v>
      </c>
      <c r="I72" s="4">
        <v>1994000</v>
      </c>
      <c r="J72" s="4">
        <v>170678160000</v>
      </c>
      <c r="K72" s="4">
        <f t="shared" si="3"/>
        <v>-234891551000</v>
      </c>
    </row>
    <row r="73" spans="1:11" x14ac:dyDescent="0.2">
      <c r="A73" s="11" t="s">
        <v>244</v>
      </c>
      <c r="B73" s="4">
        <v>156200</v>
      </c>
      <c r="C73" s="4">
        <v>412300</v>
      </c>
      <c r="D73" s="4">
        <v>-256100</v>
      </c>
      <c r="E73" s="4">
        <v>-21522880000</v>
      </c>
      <c r="F73" s="4">
        <f t="shared" si="4"/>
        <v>233315474248</v>
      </c>
      <c r="G73" s="4">
        <v>181500</v>
      </c>
      <c r="H73" s="4">
        <v>26600</v>
      </c>
      <c r="I73" s="4">
        <v>154900</v>
      </c>
      <c r="J73" s="4">
        <v>12972210000</v>
      </c>
      <c r="K73" s="4">
        <f t="shared" si="3"/>
        <v>-405569711000</v>
      </c>
    </row>
    <row r="74" spans="1:11" x14ac:dyDescent="0.2">
      <c r="A74" s="11" t="s">
        <v>243</v>
      </c>
      <c r="B74" s="4">
        <v>874200</v>
      </c>
      <c r="C74" s="4">
        <v>580722</v>
      </c>
      <c r="D74" s="4">
        <v>293478</v>
      </c>
      <c r="E74" s="4">
        <v>24822170000</v>
      </c>
      <c r="F74" s="4">
        <f t="shared" si="4"/>
        <v>254838354248</v>
      </c>
      <c r="G74" s="4">
        <v>0</v>
      </c>
      <c r="H74" s="4">
        <v>0</v>
      </c>
      <c r="I74" s="4">
        <v>0</v>
      </c>
      <c r="J74" s="4">
        <v>-53578150000</v>
      </c>
      <c r="K74" s="4">
        <f t="shared" si="3"/>
        <v>-418541921000</v>
      </c>
    </row>
    <row r="75" spans="1:11" x14ac:dyDescent="0.2">
      <c r="A75" s="11" t="s">
        <v>242</v>
      </c>
      <c r="B75" s="4">
        <v>138100</v>
      </c>
      <c r="C75" s="4">
        <v>109500</v>
      </c>
      <c r="D75" s="4">
        <v>28600</v>
      </c>
      <c r="E75" s="4">
        <v>2376410000</v>
      </c>
      <c r="F75" s="4">
        <f t="shared" si="4"/>
        <v>230016184248</v>
      </c>
      <c r="G75" s="4">
        <v>0</v>
      </c>
      <c r="H75" s="4">
        <v>0</v>
      </c>
      <c r="I75" s="4">
        <v>0</v>
      </c>
      <c r="J75" s="4">
        <v>-14043290000</v>
      </c>
      <c r="K75" s="4">
        <f t="shared" si="3"/>
        <v>-364963771000</v>
      </c>
    </row>
    <row r="76" spans="1:11" x14ac:dyDescent="0.2">
      <c r="A76" s="11" t="s">
        <v>241</v>
      </c>
      <c r="B76" s="4">
        <v>295000</v>
      </c>
      <c r="C76" s="4">
        <v>156400</v>
      </c>
      <c r="D76" s="4">
        <v>138600</v>
      </c>
      <c r="E76" s="4">
        <v>11191760000</v>
      </c>
      <c r="F76" s="4">
        <f t="shared" si="4"/>
        <v>227639774248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-350920481000</v>
      </c>
    </row>
    <row r="77" spans="1:11" x14ac:dyDescent="0.2">
      <c r="A77" s="11" t="s">
        <v>240</v>
      </c>
      <c r="B77" s="4">
        <v>157500</v>
      </c>
      <c r="C77" s="4">
        <v>339400</v>
      </c>
      <c r="D77" s="4">
        <v>-181900</v>
      </c>
      <c r="E77" s="4">
        <v>-14234860000</v>
      </c>
      <c r="F77" s="4">
        <f t="shared" si="4"/>
        <v>216448014248</v>
      </c>
      <c r="G77" s="4">
        <v>0</v>
      </c>
      <c r="H77" s="4">
        <v>0</v>
      </c>
      <c r="I77" s="4">
        <v>0</v>
      </c>
      <c r="J77" s="4">
        <v>-43185220000</v>
      </c>
      <c r="K77" s="4">
        <f t="shared" si="3"/>
        <v>-350920481000</v>
      </c>
    </row>
    <row r="78" spans="1:11" x14ac:dyDescent="0.2">
      <c r="A78" s="11" t="s">
        <v>239</v>
      </c>
      <c r="B78" s="4">
        <v>25000</v>
      </c>
      <c r="C78" s="4">
        <v>2400</v>
      </c>
      <c r="D78" s="4">
        <v>22600</v>
      </c>
      <c r="E78" s="4">
        <v>1803480000</v>
      </c>
      <c r="F78" s="4">
        <f t="shared" si="4"/>
        <v>230682874248</v>
      </c>
      <c r="G78" s="4">
        <v>298000</v>
      </c>
      <c r="H78" s="4">
        <v>217100</v>
      </c>
      <c r="I78" s="4">
        <v>80900</v>
      </c>
      <c r="J78" s="4">
        <v>6484830000</v>
      </c>
      <c r="K78" s="4">
        <f t="shared" si="3"/>
        <v>-307735261000</v>
      </c>
    </row>
    <row r="79" spans="1:11" x14ac:dyDescent="0.2">
      <c r="A79" s="11" t="s">
        <v>238</v>
      </c>
      <c r="B79" s="4">
        <v>369600</v>
      </c>
      <c r="C79" s="4">
        <v>13300</v>
      </c>
      <c r="D79" s="4">
        <v>356300</v>
      </c>
      <c r="E79" s="4">
        <v>28457430000</v>
      </c>
      <c r="F79" s="4">
        <f t="shared" si="4"/>
        <v>228879394248</v>
      </c>
      <c r="G79" s="4">
        <v>45900</v>
      </c>
      <c r="H79" s="4">
        <v>23800</v>
      </c>
      <c r="I79" s="4">
        <v>22100</v>
      </c>
      <c r="J79" s="4">
        <v>1740770000</v>
      </c>
      <c r="K79" s="4">
        <f t="shared" si="3"/>
        <v>-314220091000</v>
      </c>
    </row>
    <row r="80" spans="1:11" x14ac:dyDescent="0.2">
      <c r="A80" s="11" t="s">
        <v>237</v>
      </c>
      <c r="B80" s="4">
        <v>917200</v>
      </c>
      <c r="C80" s="4">
        <v>146400</v>
      </c>
      <c r="D80" s="4">
        <v>770800</v>
      </c>
      <c r="E80" s="4">
        <v>62078060000</v>
      </c>
      <c r="F80" s="4">
        <f t="shared" si="4"/>
        <v>200421964248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-315960861000</v>
      </c>
    </row>
    <row r="81" spans="1:11" x14ac:dyDescent="0.2">
      <c r="A81" s="11" t="s">
        <v>236</v>
      </c>
      <c r="B81" s="4">
        <v>150000</v>
      </c>
      <c r="C81" s="4">
        <v>150300</v>
      </c>
      <c r="D81" s="4">
        <v>-300</v>
      </c>
      <c r="E81" s="4">
        <v>-23550000</v>
      </c>
      <c r="F81" s="4">
        <f t="shared" si="4"/>
        <v>138343904248</v>
      </c>
      <c r="G81" s="4">
        <v>66800</v>
      </c>
      <c r="H81" s="4">
        <v>41000</v>
      </c>
      <c r="I81" s="4">
        <v>25800</v>
      </c>
      <c r="J81" s="4">
        <v>2029160000</v>
      </c>
      <c r="K81" s="4">
        <f t="shared" si="3"/>
        <v>-315960861000</v>
      </c>
    </row>
    <row r="82" spans="1:11" x14ac:dyDescent="0.2">
      <c r="A82" s="11" t="s">
        <v>235</v>
      </c>
      <c r="B82" s="4">
        <v>34000</v>
      </c>
      <c r="C82" s="4">
        <v>5500</v>
      </c>
      <c r="D82" s="4">
        <v>28500</v>
      </c>
      <c r="E82" s="4">
        <v>2321800000</v>
      </c>
      <c r="F82" s="4">
        <f t="shared" si="4"/>
        <v>138367454248</v>
      </c>
      <c r="G82" s="4">
        <v>29000</v>
      </c>
      <c r="H82" s="4">
        <v>2400</v>
      </c>
      <c r="I82" s="4">
        <v>26600</v>
      </c>
      <c r="J82" s="4">
        <v>2161400000</v>
      </c>
      <c r="K82" s="4">
        <f t="shared" si="3"/>
        <v>-317990021000</v>
      </c>
    </row>
    <row r="83" spans="1:11" x14ac:dyDescent="0.2">
      <c r="A83" s="11" t="s">
        <v>192</v>
      </c>
      <c r="B83" s="4">
        <v>50000</v>
      </c>
      <c r="C83" s="4">
        <v>170000</v>
      </c>
      <c r="D83" s="4">
        <v>-120000</v>
      </c>
      <c r="E83" s="4">
        <v>-9696420000</v>
      </c>
      <c r="F83" s="4">
        <f t="shared" si="4"/>
        <v>136045654248</v>
      </c>
      <c r="G83" s="4">
        <v>61200</v>
      </c>
      <c r="H83" s="4">
        <v>148700</v>
      </c>
      <c r="I83" s="4">
        <v>-87500</v>
      </c>
      <c r="J83" s="4">
        <v>-7015420000</v>
      </c>
      <c r="K83" s="4">
        <f t="shared" si="3"/>
        <v>-320151421000</v>
      </c>
    </row>
    <row r="84" spans="1:11" x14ac:dyDescent="0.2">
      <c r="A84" s="11" t="s">
        <v>191</v>
      </c>
      <c r="B84" s="4">
        <v>1400</v>
      </c>
      <c r="C84" s="4">
        <v>0</v>
      </c>
      <c r="D84" s="4">
        <v>1400</v>
      </c>
      <c r="E84" s="4">
        <v>108760000</v>
      </c>
      <c r="F84" s="4">
        <f t="shared" si="4"/>
        <v>145742074248</v>
      </c>
      <c r="G84" s="4">
        <v>141700</v>
      </c>
      <c r="H84" s="4">
        <v>6400</v>
      </c>
      <c r="I84" s="4">
        <v>135300</v>
      </c>
      <c r="J84" s="4">
        <v>10626030000</v>
      </c>
      <c r="K84" s="4">
        <f t="shared" si="3"/>
        <v>-313136001000</v>
      </c>
    </row>
    <row r="85" spans="1:11" x14ac:dyDescent="0.2">
      <c r="A85" s="11" t="s">
        <v>190</v>
      </c>
      <c r="B85" s="4">
        <v>5400</v>
      </c>
      <c r="C85" s="4">
        <v>0</v>
      </c>
      <c r="D85" s="4">
        <v>5400</v>
      </c>
      <c r="E85" s="4">
        <v>425698383</v>
      </c>
      <c r="F85" s="4">
        <f t="shared" si="4"/>
        <v>145633314248</v>
      </c>
      <c r="G85" s="4">
        <v>13200</v>
      </c>
      <c r="H85" s="4">
        <v>119000</v>
      </c>
      <c r="I85" s="4">
        <v>-105800</v>
      </c>
      <c r="J85" s="4">
        <v>-8314540000</v>
      </c>
      <c r="K85" s="4">
        <f t="shared" si="3"/>
        <v>-323762031000</v>
      </c>
    </row>
    <row r="86" spans="1:11" x14ac:dyDescent="0.2">
      <c r="A86" s="11" t="s">
        <v>189</v>
      </c>
      <c r="B86" s="4">
        <v>30700</v>
      </c>
      <c r="C86" s="4">
        <v>0</v>
      </c>
      <c r="D86" s="4">
        <v>30700</v>
      </c>
      <c r="E86" s="4">
        <v>2399080000</v>
      </c>
      <c r="F86" s="4">
        <f t="shared" si="4"/>
        <v>145207615865</v>
      </c>
      <c r="G86" s="4">
        <v>15000</v>
      </c>
      <c r="H86" s="4">
        <v>37400</v>
      </c>
      <c r="I86" s="4">
        <v>-22400</v>
      </c>
      <c r="J86" s="4">
        <v>-1740560000</v>
      </c>
      <c r="K86" s="4">
        <f t="shared" si="3"/>
        <v>-315447491000</v>
      </c>
    </row>
    <row r="87" spans="1:11" x14ac:dyDescent="0.2">
      <c r="A87" s="11" t="s">
        <v>188</v>
      </c>
      <c r="B87" s="4">
        <v>102500</v>
      </c>
      <c r="C87" s="4">
        <v>1400</v>
      </c>
      <c r="D87" s="4">
        <v>101100</v>
      </c>
      <c r="E87" s="4">
        <v>7946210000</v>
      </c>
      <c r="F87" s="4">
        <f t="shared" si="4"/>
        <v>142808535865</v>
      </c>
      <c r="G87" s="4">
        <v>73500</v>
      </c>
      <c r="H87" s="4">
        <v>0</v>
      </c>
      <c r="I87" s="4">
        <v>73500</v>
      </c>
      <c r="J87" s="4">
        <v>5703720000</v>
      </c>
      <c r="K87" s="4">
        <f t="shared" si="3"/>
        <v>-313706931000</v>
      </c>
    </row>
    <row r="88" spans="1:11" x14ac:dyDescent="0.2">
      <c r="A88" s="11" t="s">
        <v>187</v>
      </c>
      <c r="B88" s="4">
        <v>75000</v>
      </c>
      <c r="C88" s="4">
        <v>80400</v>
      </c>
      <c r="D88" s="4">
        <v>-5400</v>
      </c>
      <c r="E88" s="4">
        <v>-426760000</v>
      </c>
      <c r="F88" s="4">
        <f t="shared" si="4"/>
        <v>134862325865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-319410651000</v>
      </c>
    </row>
    <row r="89" spans="1:11" x14ac:dyDescent="0.2">
      <c r="A89" s="11" t="s">
        <v>186</v>
      </c>
      <c r="B89" s="4">
        <v>17800</v>
      </c>
      <c r="C89" s="4">
        <v>30700</v>
      </c>
      <c r="D89" s="4">
        <v>-12900</v>
      </c>
      <c r="E89" s="4">
        <v>-1022640000</v>
      </c>
      <c r="F89" s="4">
        <f t="shared" si="4"/>
        <v>135289085865</v>
      </c>
      <c r="G89" s="4">
        <v>81600</v>
      </c>
      <c r="H89" s="4">
        <v>0</v>
      </c>
      <c r="I89" s="4">
        <v>81600</v>
      </c>
      <c r="J89" s="4">
        <v>6531530000</v>
      </c>
      <c r="K89" s="4">
        <f t="shared" si="3"/>
        <v>-319410651000</v>
      </c>
    </row>
    <row r="90" spans="1:11" x14ac:dyDescent="0.2">
      <c r="A90" s="11" t="s">
        <v>185</v>
      </c>
      <c r="B90" s="4">
        <v>700</v>
      </c>
      <c r="C90" s="4">
        <v>102800</v>
      </c>
      <c r="D90" s="4">
        <v>-102100</v>
      </c>
      <c r="E90" s="4">
        <v>-8266610000</v>
      </c>
      <c r="F90" s="4">
        <f t="shared" si="4"/>
        <v>136311725865</v>
      </c>
      <c r="G90" s="4">
        <v>0</v>
      </c>
      <c r="H90" s="4">
        <v>0</v>
      </c>
      <c r="I90" s="4">
        <v>0</v>
      </c>
      <c r="J90" s="4">
        <v>-29522470000</v>
      </c>
      <c r="K90" s="4">
        <f t="shared" si="3"/>
        <v>-325942181000</v>
      </c>
    </row>
    <row r="91" spans="1:11" x14ac:dyDescent="0.2">
      <c r="A91" s="11" t="s">
        <v>184</v>
      </c>
      <c r="B91" s="4">
        <v>119200</v>
      </c>
      <c r="C91" s="4">
        <v>12200</v>
      </c>
      <c r="D91" s="4">
        <v>107000</v>
      </c>
      <c r="E91" s="4">
        <v>8651900000</v>
      </c>
      <c r="F91" s="4">
        <f t="shared" si="4"/>
        <v>144578335865</v>
      </c>
      <c r="G91" s="4">
        <v>61200</v>
      </c>
      <c r="H91" s="4">
        <v>42600</v>
      </c>
      <c r="I91" s="4">
        <v>18600</v>
      </c>
      <c r="J91" s="4">
        <v>1467840000</v>
      </c>
      <c r="K91" s="4">
        <f t="shared" si="3"/>
        <v>-296419711000</v>
      </c>
    </row>
    <row r="92" spans="1:11" x14ac:dyDescent="0.2">
      <c r="A92" s="11" t="s">
        <v>183</v>
      </c>
      <c r="B92" s="4">
        <v>259100</v>
      </c>
      <c r="C92" s="4">
        <v>17800</v>
      </c>
      <c r="D92" s="4">
        <v>241300</v>
      </c>
      <c r="E92" s="4">
        <v>19503560000</v>
      </c>
      <c r="F92" s="4">
        <f t="shared" si="4"/>
        <v>135926435865</v>
      </c>
      <c r="G92" s="4">
        <v>115800</v>
      </c>
      <c r="H92" s="4">
        <v>27100</v>
      </c>
      <c r="I92" s="4">
        <v>88700</v>
      </c>
      <c r="J92" s="4">
        <v>7112460000</v>
      </c>
      <c r="K92" s="4">
        <f t="shared" si="3"/>
        <v>-297887551000</v>
      </c>
    </row>
    <row r="93" spans="1:11" x14ac:dyDescent="0.2">
      <c r="A93" s="11" t="s">
        <v>182</v>
      </c>
      <c r="B93" s="4">
        <v>24393</v>
      </c>
      <c r="C93" s="4">
        <v>700</v>
      </c>
      <c r="D93" s="4">
        <v>23693</v>
      </c>
      <c r="E93" s="4">
        <v>1900320000</v>
      </c>
      <c r="F93" s="4">
        <f t="shared" si="4"/>
        <v>116422875865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-305000011000</v>
      </c>
    </row>
    <row r="94" spans="1:11" x14ac:dyDescent="0.2">
      <c r="A94" s="11" t="s">
        <v>181</v>
      </c>
      <c r="B94" s="4">
        <v>12810</v>
      </c>
      <c r="C94" s="4">
        <v>119200</v>
      </c>
      <c r="D94" s="4">
        <v>-106390</v>
      </c>
      <c r="E94" s="4">
        <v>-8479586669</v>
      </c>
      <c r="F94" s="4">
        <f t="shared" si="4"/>
        <v>114522555865</v>
      </c>
      <c r="G94" s="4">
        <v>0</v>
      </c>
      <c r="H94" s="4">
        <v>0</v>
      </c>
      <c r="I94" s="4">
        <v>0</v>
      </c>
      <c r="J94" s="4">
        <v>4149120000</v>
      </c>
      <c r="K94" s="4">
        <f t="shared" si="3"/>
        <v>-305000011000</v>
      </c>
    </row>
    <row r="95" spans="1:11" x14ac:dyDescent="0.2">
      <c r="A95" s="11" t="s">
        <v>180</v>
      </c>
      <c r="B95" s="4">
        <v>81534</v>
      </c>
      <c r="C95" s="4">
        <v>259100</v>
      </c>
      <c r="D95" s="4">
        <v>-177566</v>
      </c>
      <c r="E95" s="4">
        <v>-14268110000</v>
      </c>
      <c r="F95" s="4">
        <f t="shared" si="4"/>
        <v>123002142534</v>
      </c>
      <c r="G95" s="4">
        <v>34000</v>
      </c>
      <c r="H95" s="4">
        <v>111100</v>
      </c>
      <c r="I95" s="4">
        <v>-77100</v>
      </c>
      <c r="J95" s="4">
        <v>-6113170000</v>
      </c>
      <c r="K95" s="4">
        <f t="shared" si="3"/>
        <v>-309149131000</v>
      </c>
    </row>
    <row r="96" spans="1:11" x14ac:dyDescent="0.2">
      <c r="A96" s="11" t="s">
        <v>179</v>
      </c>
      <c r="B96" s="4">
        <v>17700</v>
      </c>
      <c r="C96" s="4">
        <v>20000</v>
      </c>
      <c r="D96" s="4">
        <v>-2300</v>
      </c>
      <c r="E96" s="4">
        <v>-178030000</v>
      </c>
      <c r="F96" s="4">
        <f t="shared" ref="F96:F122" si="5">E96+F97</f>
        <v>137270252534</v>
      </c>
      <c r="G96" s="4">
        <v>30600</v>
      </c>
      <c r="H96" s="4">
        <v>138400</v>
      </c>
      <c r="I96" s="4">
        <v>-107800</v>
      </c>
      <c r="J96" s="4">
        <v>-8382800000</v>
      </c>
      <c r="K96" s="4">
        <f t="shared" ref="K96:K122" si="6">K97+J96</f>
        <v>-303035961000</v>
      </c>
    </row>
    <row r="97" spans="1:11" x14ac:dyDescent="0.2">
      <c r="A97" s="11" t="s">
        <v>178</v>
      </c>
      <c r="B97" s="4">
        <v>40500</v>
      </c>
      <c r="C97" s="4">
        <v>17200</v>
      </c>
      <c r="D97" s="4">
        <v>23300</v>
      </c>
      <c r="E97" s="4">
        <v>1835350000</v>
      </c>
      <c r="F97" s="4">
        <f t="shared" si="5"/>
        <v>137448282534</v>
      </c>
      <c r="G97" s="4">
        <v>70400</v>
      </c>
      <c r="H97" s="4">
        <v>106800</v>
      </c>
      <c r="I97" s="4">
        <v>-36400</v>
      </c>
      <c r="J97" s="4">
        <v>-2822920000</v>
      </c>
      <c r="K97" s="4">
        <f t="shared" si="6"/>
        <v>-294653161000</v>
      </c>
    </row>
    <row r="98" spans="1:11" x14ac:dyDescent="0.2">
      <c r="A98" s="11" t="s">
        <v>177</v>
      </c>
      <c r="B98" s="4">
        <v>142500</v>
      </c>
      <c r="C98" s="4">
        <v>81534</v>
      </c>
      <c r="D98" s="4">
        <v>60966</v>
      </c>
      <c r="E98" s="4">
        <v>4901350000</v>
      </c>
      <c r="F98" s="4">
        <f t="shared" si="5"/>
        <v>135612932534</v>
      </c>
      <c r="G98" s="4">
        <v>280500</v>
      </c>
      <c r="H98" s="4">
        <v>122400</v>
      </c>
      <c r="I98" s="4">
        <v>158100</v>
      </c>
      <c r="J98" s="4">
        <v>12349900000</v>
      </c>
      <c r="K98" s="4">
        <f t="shared" si="6"/>
        <v>-291830241000</v>
      </c>
    </row>
    <row r="99" spans="1:11" x14ac:dyDescent="0.2">
      <c r="A99" s="11" t="s">
        <v>176</v>
      </c>
      <c r="B99" s="4">
        <v>88026</v>
      </c>
      <c r="C99" s="4">
        <v>17700</v>
      </c>
      <c r="D99" s="4">
        <v>70326</v>
      </c>
      <c r="E99" s="4">
        <v>5613200000</v>
      </c>
      <c r="F99" s="4">
        <f t="shared" si="5"/>
        <v>130711582534</v>
      </c>
      <c r="G99" s="4">
        <v>172600</v>
      </c>
      <c r="H99" s="4">
        <v>153000</v>
      </c>
      <c r="I99" s="4">
        <v>19600</v>
      </c>
      <c r="J99" s="4">
        <v>1546240000</v>
      </c>
      <c r="K99" s="4">
        <f t="shared" si="6"/>
        <v>-304180141000</v>
      </c>
    </row>
    <row r="100" spans="1:11" x14ac:dyDescent="0.2">
      <c r="A100" s="11" t="s">
        <v>175</v>
      </c>
      <c r="B100" s="4">
        <v>262200</v>
      </c>
      <c r="C100" s="4">
        <v>40500</v>
      </c>
      <c r="D100" s="4">
        <v>221700</v>
      </c>
      <c r="E100" s="4">
        <v>17332400000</v>
      </c>
      <c r="F100" s="4">
        <f t="shared" si="5"/>
        <v>125098382534</v>
      </c>
      <c r="G100" s="4">
        <v>22600</v>
      </c>
      <c r="H100" s="4">
        <v>615400</v>
      </c>
      <c r="I100" s="4">
        <v>-592800</v>
      </c>
      <c r="J100" s="4">
        <v>-46018890000</v>
      </c>
      <c r="K100" s="4">
        <f t="shared" si="6"/>
        <v>-305726381000</v>
      </c>
    </row>
    <row r="101" spans="1:11" x14ac:dyDescent="0.2">
      <c r="A101" s="11" t="s">
        <v>174</v>
      </c>
      <c r="B101" s="4">
        <v>456500</v>
      </c>
      <c r="C101" s="4">
        <v>347700</v>
      </c>
      <c r="D101" s="4">
        <v>108800</v>
      </c>
      <c r="E101" s="4">
        <v>8381270000</v>
      </c>
      <c r="F101" s="4">
        <f t="shared" si="5"/>
        <v>107765982534</v>
      </c>
      <c r="G101" s="4">
        <v>0</v>
      </c>
      <c r="H101" s="4">
        <v>0</v>
      </c>
      <c r="I101" s="4">
        <v>0</v>
      </c>
      <c r="J101" s="4">
        <v>-79086040000</v>
      </c>
      <c r="K101" s="4">
        <f t="shared" si="6"/>
        <v>-259707491000</v>
      </c>
    </row>
    <row r="102" spans="1:11" x14ac:dyDescent="0.2">
      <c r="A102" s="11" t="s">
        <v>173</v>
      </c>
      <c r="B102" s="4">
        <v>633900</v>
      </c>
      <c r="C102" s="4">
        <v>88000</v>
      </c>
      <c r="D102" s="4">
        <v>545900</v>
      </c>
      <c r="E102" s="4">
        <v>41912460000</v>
      </c>
      <c r="F102" s="4">
        <f t="shared" si="5"/>
        <v>99384712534</v>
      </c>
      <c r="G102" s="4">
        <v>57400</v>
      </c>
      <c r="H102" s="4">
        <v>78400</v>
      </c>
      <c r="I102" s="4">
        <v>-21000</v>
      </c>
      <c r="J102" s="4">
        <v>-1670710000</v>
      </c>
      <c r="K102" s="4">
        <f t="shared" si="6"/>
        <v>-180621451000</v>
      </c>
    </row>
    <row r="103" spans="1:11" x14ac:dyDescent="0.2">
      <c r="A103" s="11" t="s">
        <v>172</v>
      </c>
      <c r="B103" s="4">
        <v>747400</v>
      </c>
      <c r="C103" s="4">
        <v>296200</v>
      </c>
      <c r="D103" s="4">
        <v>451200</v>
      </c>
      <c r="E103" s="4">
        <v>35981610000</v>
      </c>
      <c r="F103" s="4">
        <f t="shared" si="5"/>
        <v>57472252534</v>
      </c>
      <c r="G103" s="4">
        <v>0</v>
      </c>
      <c r="H103" s="4">
        <v>0</v>
      </c>
      <c r="I103" s="4">
        <v>0</v>
      </c>
      <c r="J103" s="4">
        <v>-2529650000</v>
      </c>
      <c r="K103" s="4">
        <f t="shared" si="6"/>
        <v>-178950741000</v>
      </c>
    </row>
    <row r="104" spans="1:11" x14ac:dyDescent="0.2">
      <c r="A104" s="11" t="s">
        <v>171</v>
      </c>
      <c r="B104" s="4">
        <v>331800</v>
      </c>
      <c r="C104" s="4">
        <v>316432</v>
      </c>
      <c r="D104" s="4">
        <v>15368</v>
      </c>
      <c r="E104" s="4">
        <v>1183850000</v>
      </c>
      <c r="F104" s="4">
        <f t="shared" si="5"/>
        <v>21490642534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-176421091000</v>
      </c>
    </row>
    <row r="105" spans="1:11" x14ac:dyDescent="0.2">
      <c r="A105" s="11" t="s">
        <v>170</v>
      </c>
      <c r="B105" s="4">
        <v>222800</v>
      </c>
      <c r="C105" s="4">
        <v>530780</v>
      </c>
      <c r="D105" s="4">
        <v>-307980</v>
      </c>
      <c r="E105" s="4">
        <v>-24781660000</v>
      </c>
      <c r="F105" s="4">
        <f t="shared" si="5"/>
        <v>20306792534</v>
      </c>
      <c r="G105" s="4">
        <v>0</v>
      </c>
      <c r="H105" s="4">
        <v>0</v>
      </c>
      <c r="I105" s="4">
        <v>0</v>
      </c>
      <c r="J105" s="4">
        <v>1112660000</v>
      </c>
      <c r="K105" s="4">
        <f t="shared" si="6"/>
        <v>-176421091000</v>
      </c>
    </row>
    <row r="106" spans="1:11" x14ac:dyDescent="0.2">
      <c r="A106" s="11" t="s">
        <v>169</v>
      </c>
      <c r="B106" s="4">
        <v>310500</v>
      </c>
      <c r="C106" s="4">
        <v>295156</v>
      </c>
      <c r="D106" s="4">
        <v>15344</v>
      </c>
      <c r="E106" s="4">
        <v>1575680000</v>
      </c>
      <c r="F106" s="4">
        <f t="shared" si="5"/>
        <v>45088452534</v>
      </c>
      <c r="G106" s="4">
        <v>16200</v>
      </c>
      <c r="H106" s="4">
        <v>74800</v>
      </c>
      <c r="I106" s="4">
        <v>-58600</v>
      </c>
      <c r="J106" s="4">
        <v>-4558690000</v>
      </c>
      <c r="K106" s="4">
        <f t="shared" si="6"/>
        <v>-177533751000</v>
      </c>
    </row>
    <row r="107" spans="1:11" x14ac:dyDescent="0.2">
      <c r="A107" s="11" t="s">
        <v>168</v>
      </c>
      <c r="B107" s="4">
        <v>334402</v>
      </c>
      <c r="C107" s="4">
        <v>291140</v>
      </c>
      <c r="D107" s="4">
        <v>43262</v>
      </c>
      <c r="E107" s="4">
        <v>3370520000</v>
      </c>
      <c r="F107" s="4">
        <f t="shared" si="5"/>
        <v>43512772534</v>
      </c>
      <c r="G107" s="4">
        <v>22200</v>
      </c>
      <c r="H107" s="4">
        <v>34000</v>
      </c>
      <c r="I107" s="4">
        <v>-11800</v>
      </c>
      <c r="J107" s="4">
        <v>-942780000</v>
      </c>
      <c r="K107" s="4">
        <f t="shared" si="6"/>
        <v>-172975061000</v>
      </c>
    </row>
    <row r="108" spans="1:11" x14ac:dyDescent="0.2">
      <c r="A108" s="11" t="s">
        <v>167</v>
      </c>
      <c r="B108" s="4">
        <v>289012</v>
      </c>
      <c r="C108" s="4">
        <v>301620</v>
      </c>
      <c r="D108" s="4">
        <v>-12608</v>
      </c>
      <c r="E108" s="4">
        <v>-662920000</v>
      </c>
      <c r="F108" s="4">
        <f t="shared" si="5"/>
        <v>40142252534</v>
      </c>
      <c r="K108" s="4">
        <f t="shared" si="6"/>
        <v>-172032281000</v>
      </c>
    </row>
    <row r="109" spans="1:11" x14ac:dyDescent="0.2">
      <c r="A109" s="11" t="s">
        <v>166</v>
      </c>
      <c r="B109" s="4">
        <v>739900</v>
      </c>
      <c r="C109" s="4">
        <v>620200</v>
      </c>
      <c r="D109" s="4">
        <v>119700</v>
      </c>
      <c r="E109" s="4">
        <v>9688760000</v>
      </c>
      <c r="F109" s="4">
        <f t="shared" si="5"/>
        <v>40805172534</v>
      </c>
      <c r="G109" s="4">
        <v>0</v>
      </c>
      <c r="H109" s="4">
        <v>0</v>
      </c>
      <c r="I109" s="4">
        <v>0</v>
      </c>
      <c r="J109" s="4">
        <v>-16451970000</v>
      </c>
      <c r="K109" s="4">
        <f t="shared" si="6"/>
        <v>-172032281000</v>
      </c>
    </row>
    <row r="110" spans="1:11" x14ac:dyDescent="0.2">
      <c r="A110" s="11" t="s">
        <v>165</v>
      </c>
      <c r="B110" s="4">
        <v>536646</v>
      </c>
      <c r="C110" s="4">
        <v>810000</v>
      </c>
      <c r="D110" s="4">
        <v>-273354</v>
      </c>
      <c r="E110" s="4">
        <v>-21346350000</v>
      </c>
      <c r="F110" s="4">
        <f t="shared" si="5"/>
        <v>31116412534</v>
      </c>
      <c r="G110" s="4">
        <v>0</v>
      </c>
      <c r="H110" s="4">
        <v>0</v>
      </c>
      <c r="I110" s="4">
        <v>0</v>
      </c>
      <c r="J110" s="4">
        <v>-9960310000</v>
      </c>
      <c r="K110" s="4">
        <f t="shared" si="6"/>
        <v>-155580311000</v>
      </c>
    </row>
    <row r="111" spans="1:11" x14ac:dyDescent="0.2">
      <c r="A111" s="11" t="s">
        <v>164</v>
      </c>
      <c r="B111" s="4">
        <v>285795</v>
      </c>
      <c r="C111" s="4">
        <v>289000</v>
      </c>
      <c r="D111" s="4">
        <v>-3205</v>
      </c>
      <c r="E111" s="4">
        <v>-270260000</v>
      </c>
      <c r="F111" s="4">
        <f t="shared" si="5"/>
        <v>52462762534</v>
      </c>
      <c r="G111" s="4">
        <v>0</v>
      </c>
      <c r="H111" s="4">
        <v>0</v>
      </c>
      <c r="I111" s="4">
        <v>0</v>
      </c>
      <c r="J111" s="4">
        <v>-16502970000</v>
      </c>
      <c r="K111" s="4">
        <f t="shared" si="6"/>
        <v>-145620001000</v>
      </c>
    </row>
    <row r="112" spans="1:11" x14ac:dyDescent="0.2">
      <c r="A112" s="11" t="s">
        <v>163</v>
      </c>
      <c r="B112" s="4">
        <v>686246</v>
      </c>
      <c r="C112" s="4">
        <v>807912</v>
      </c>
      <c r="D112" s="4">
        <v>-121666</v>
      </c>
      <c r="E112" s="4">
        <v>-9785380000</v>
      </c>
      <c r="F112" s="4">
        <f t="shared" si="5"/>
        <v>52733022534</v>
      </c>
      <c r="G112" s="4">
        <v>0</v>
      </c>
      <c r="H112" s="4">
        <v>0</v>
      </c>
      <c r="I112" s="4">
        <v>0</v>
      </c>
      <c r="J112" s="4">
        <v>-14080730000</v>
      </c>
      <c r="K112" s="4">
        <f t="shared" si="6"/>
        <v>-129117031000</v>
      </c>
    </row>
    <row r="113" spans="1:11" x14ac:dyDescent="0.2">
      <c r="A113" s="11" t="s">
        <v>162</v>
      </c>
      <c r="B113" s="4">
        <v>314300</v>
      </c>
      <c r="C113" s="4">
        <v>335200</v>
      </c>
      <c r="D113" s="4">
        <v>-20900</v>
      </c>
      <c r="E113" s="4">
        <v>-1890180000</v>
      </c>
      <c r="F113" s="4">
        <f t="shared" si="5"/>
        <v>62518402534</v>
      </c>
      <c r="G113" s="4">
        <v>0</v>
      </c>
      <c r="H113" s="4">
        <v>0</v>
      </c>
      <c r="I113" s="4">
        <v>0</v>
      </c>
      <c r="J113" s="4">
        <v>-17497360000</v>
      </c>
      <c r="K113" s="4">
        <f t="shared" si="6"/>
        <v>-115036301000</v>
      </c>
    </row>
    <row r="114" spans="1:11" x14ac:dyDescent="0.2">
      <c r="A114" s="11" t="s">
        <v>161</v>
      </c>
      <c r="B114" s="4">
        <v>344900</v>
      </c>
      <c r="C114" s="4">
        <v>165600</v>
      </c>
      <c r="D114" s="4">
        <v>179300</v>
      </c>
      <c r="E114" s="4">
        <v>13703710000</v>
      </c>
      <c r="F114" s="4">
        <f t="shared" si="5"/>
        <v>64408582534</v>
      </c>
      <c r="G114" s="4">
        <v>0</v>
      </c>
      <c r="H114" s="4">
        <v>0</v>
      </c>
      <c r="I114" s="4">
        <v>0</v>
      </c>
      <c r="J114" s="4">
        <v>-5201660000</v>
      </c>
      <c r="K114" s="4">
        <f t="shared" si="6"/>
        <v>-97538941000</v>
      </c>
    </row>
    <row r="115" spans="1:11" x14ac:dyDescent="0.2">
      <c r="A115" s="11" t="s">
        <v>160</v>
      </c>
      <c r="B115" s="4">
        <v>184400</v>
      </c>
      <c r="C115" s="4">
        <v>177900</v>
      </c>
      <c r="D115" s="4">
        <v>6500</v>
      </c>
      <c r="E115" s="4">
        <v>460450000</v>
      </c>
      <c r="F115" s="4">
        <f t="shared" si="5"/>
        <v>50704872534</v>
      </c>
      <c r="G115" s="4">
        <v>39600</v>
      </c>
      <c r="H115" s="4">
        <v>63200</v>
      </c>
      <c r="I115" s="4">
        <v>-23600</v>
      </c>
      <c r="J115" s="4">
        <v>-1797340000</v>
      </c>
      <c r="K115" s="4">
        <f t="shared" si="6"/>
        <v>-92337281000</v>
      </c>
    </row>
    <row r="116" spans="1:11" x14ac:dyDescent="0.2">
      <c r="A116" s="11" t="s">
        <v>159</v>
      </c>
      <c r="B116" s="4">
        <v>556600</v>
      </c>
      <c r="C116" s="4">
        <v>506500</v>
      </c>
      <c r="D116" s="4">
        <v>50100</v>
      </c>
      <c r="E116" s="4">
        <v>3697390000</v>
      </c>
      <c r="F116" s="4">
        <f t="shared" si="5"/>
        <v>50244422534</v>
      </c>
      <c r="G116" s="4">
        <v>0</v>
      </c>
      <c r="H116" s="4">
        <v>0</v>
      </c>
      <c r="I116" s="4">
        <v>0</v>
      </c>
      <c r="J116" s="4">
        <v>-10378431000</v>
      </c>
      <c r="K116" s="4">
        <f t="shared" si="6"/>
        <v>-90539941000</v>
      </c>
    </row>
    <row r="117" spans="1:11" x14ac:dyDescent="0.2">
      <c r="A117" s="11" t="s">
        <v>158</v>
      </c>
      <c r="B117" s="4">
        <v>487400</v>
      </c>
      <c r="C117" s="4">
        <v>132200</v>
      </c>
      <c r="D117" s="4">
        <v>355200</v>
      </c>
      <c r="E117" s="4">
        <v>26002170000</v>
      </c>
      <c r="F117" s="4">
        <f t="shared" si="5"/>
        <v>46547032534</v>
      </c>
      <c r="G117" s="4">
        <v>0</v>
      </c>
      <c r="H117" s="4">
        <v>0</v>
      </c>
      <c r="I117" s="4">
        <v>0</v>
      </c>
      <c r="J117" s="4">
        <v>-13355100000</v>
      </c>
      <c r="K117" s="4">
        <f t="shared" si="6"/>
        <v>-80161510000</v>
      </c>
    </row>
    <row r="118" spans="1:11" x14ac:dyDescent="0.2">
      <c r="A118" s="11" t="s">
        <v>157</v>
      </c>
      <c r="B118" s="4">
        <v>237910</v>
      </c>
      <c r="C118" s="4">
        <v>179099</v>
      </c>
      <c r="D118" s="4">
        <v>58811</v>
      </c>
      <c r="E118" s="4">
        <v>4107090000</v>
      </c>
      <c r="F118" s="4">
        <f t="shared" si="5"/>
        <v>20544862534</v>
      </c>
      <c r="G118" s="4">
        <v>30000</v>
      </c>
      <c r="H118" s="4">
        <v>113500</v>
      </c>
      <c r="I118" s="4">
        <v>-83500</v>
      </c>
      <c r="J118" s="4">
        <v>-5961280000</v>
      </c>
      <c r="K118" s="4">
        <f t="shared" si="6"/>
        <v>-66806410000</v>
      </c>
    </row>
    <row r="119" spans="1:11" x14ac:dyDescent="0.2">
      <c r="A119" s="11" t="s">
        <v>156</v>
      </c>
      <c r="B119" s="4">
        <v>43600</v>
      </c>
      <c r="C119" s="4">
        <v>6600</v>
      </c>
      <c r="D119" s="4">
        <v>37000</v>
      </c>
      <c r="E119" s="4">
        <v>2629350000</v>
      </c>
      <c r="F119" s="4">
        <f t="shared" si="5"/>
        <v>16437772534</v>
      </c>
      <c r="G119" s="4">
        <v>0</v>
      </c>
      <c r="H119" s="4">
        <v>0</v>
      </c>
      <c r="I119" s="4">
        <v>0</v>
      </c>
      <c r="J119" s="4">
        <v>-491550000</v>
      </c>
      <c r="K119" s="4">
        <f t="shared" si="6"/>
        <v>-60845130000</v>
      </c>
    </row>
    <row r="120" spans="1:11" x14ac:dyDescent="0.2">
      <c r="A120" s="11" t="s">
        <v>155</v>
      </c>
      <c r="B120" s="4">
        <v>269148</v>
      </c>
      <c r="C120" s="4">
        <v>64600</v>
      </c>
      <c r="D120" s="4">
        <v>204548</v>
      </c>
      <c r="E120" s="4">
        <v>14608130000</v>
      </c>
      <c r="F120" s="4">
        <f t="shared" si="5"/>
        <v>13808422534</v>
      </c>
      <c r="G120" s="4">
        <v>0</v>
      </c>
      <c r="H120" s="4">
        <v>0</v>
      </c>
      <c r="I120" s="4">
        <v>0</v>
      </c>
      <c r="J120" s="4">
        <v>-4960840000</v>
      </c>
      <c r="K120" s="4">
        <f t="shared" si="6"/>
        <v>-60353580000</v>
      </c>
    </row>
    <row r="121" spans="1:11" x14ac:dyDescent="0.2">
      <c r="A121" s="11" t="s">
        <v>154</v>
      </c>
      <c r="B121" s="4">
        <v>663600</v>
      </c>
      <c r="C121" s="4">
        <v>133900</v>
      </c>
      <c r="D121" s="4">
        <v>529700</v>
      </c>
      <c r="E121" s="4">
        <v>37845480000</v>
      </c>
      <c r="F121" s="4">
        <f t="shared" si="5"/>
        <v>-799707466</v>
      </c>
      <c r="G121" s="4">
        <v>0</v>
      </c>
      <c r="H121" s="4">
        <v>0</v>
      </c>
      <c r="I121" s="4">
        <v>0</v>
      </c>
      <c r="J121" s="4">
        <v>87650000</v>
      </c>
      <c r="K121" s="4">
        <f t="shared" si="6"/>
        <v>-55392740000</v>
      </c>
    </row>
    <row r="122" spans="1:11" x14ac:dyDescent="0.2">
      <c r="A122" s="11" t="s">
        <v>153</v>
      </c>
      <c r="B122" s="4">
        <v>718400</v>
      </c>
      <c r="C122" s="4">
        <v>693530</v>
      </c>
      <c r="D122" s="4">
        <v>24870</v>
      </c>
      <c r="E122" s="4">
        <v>1980400000</v>
      </c>
      <c r="F122" s="4">
        <f t="shared" si="5"/>
        <v>-38645187466</v>
      </c>
      <c r="G122" s="4">
        <v>15800</v>
      </c>
      <c r="H122" s="4">
        <v>203300</v>
      </c>
      <c r="I122" s="4">
        <v>-187500</v>
      </c>
      <c r="J122" s="4">
        <v>-13246390000</v>
      </c>
      <c r="K122" s="4">
        <f t="shared" si="6"/>
        <v>-55480390000</v>
      </c>
    </row>
    <row r="123" spans="1:11" x14ac:dyDescent="0.2">
      <c r="A123" s="11" t="s">
        <v>152</v>
      </c>
      <c r="B123" s="4">
        <v>160800</v>
      </c>
      <c r="C123" s="4">
        <v>156900</v>
      </c>
      <c r="D123" s="4">
        <v>3900</v>
      </c>
      <c r="E123" s="4">
        <v>285940000</v>
      </c>
      <c r="F123" s="4">
        <f t="shared" ref="F123:F128" si="7">E123+F124</f>
        <v>-40625587466</v>
      </c>
      <c r="G123" s="4">
        <v>75200</v>
      </c>
      <c r="H123" s="4">
        <v>6700</v>
      </c>
      <c r="I123" s="4">
        <v>68500</v>
      </c>
      <c r="J123" s="4">
        <v>4776570000</v>
      </c>
      <c r="K123" s="4">
        <f t="shared" ref="K123:K128" si="8">K124+J123</f>
        <v>-42234000000</v>
      </c>
    </row>
    <row r="124" spans="1:11" x14ac:dyDescent="0.2">
      <c r="A124" s="11" t="s">
        <v>151</v>
      </c>
      <c r="B124" s="4">
        <v>169300</v>
      </c>
      <c r="C124" s="4">
        <v>212400</v>
      </c>
      <c r="D124" s="4">
        <v>-43100</v>
      </c>
      <c r="E124" s="4">
        <v>-3009000000</v>
      </c>
      <c r="F124" s="4">
        <f t="shared" si="7"/>
        <v>-40911527466</v>
      </c>
      <c r="G124" s="4">
        <v>0</v>
      </c>
      <c r="H124" s="4">
        <v>0</v>
      </c>
      <c r="I124" s="4">
        <v>0</v>
      </c>
      <c r="J124" s="4">
        <v>166920000</v>
      </c>
      <c r="K124" s="4">
        <f t="shared" si="8"/>
        <v>-47010570000</v>
      </c>
    </row>
    <row r="125" spans="1:11" x14ac:dyDescent="0.2">
      <c r="A125" s="11" t="s">
        <v>150</v>
      </c>
      <c r="B125" s="4">
        <v>68000</v>
      </c>
      <c r="C125" s="4">
        <v>264000</v>
      </c>
      <c r="D125" s="4">
        <v>-196000</v>
      </c>
      <c r="E125" s="4">
        <v>-13645770000</v>
      </c>
      <c r="F125" s="4">
        <f t="shared" si="7"/>
        <v>-37902527466</v>
      </c>
      <c r="G125" s="4">
        <v>0</v>
      </c>
      <c r="H125" s="4">
        <v>0</v>
      </c>
      <c r="I125" s="4">
        <v>0</v>
      </c>
      <c r="J125" s="4">
        <v>-2619130000</v>
      </c>
      <c r="K125" s="4">
        <f t="shared" si="8"/>
        <v>-47177490000</v>
      </c>
    </row>
    <row r="126" spans="1:11" x14ac:dyDescent="0.2">
      <c r="A126" s="11" t="s">
        <v>149</v>
      </c>
      <c r="B126" s="4">
        <v>12400</v>
      </c>
      <c r="C126" s="4">
        <v>350000</v>
      </c>
      <c r="D126" s="4">
        <v>-337600</v>
      </c>
      <c r="E126" s="4">
        <v>-23166000000</v>
      </c>
      <c r="F126" s="4">
        <f t="shared" si="7"/>
        <v>-24256757466</v>
      </c>
      <c r="G126" s="4">
        <v>14800</v>
      </c>
      <c r="H126" s="4">
        <v>0</v>
      </c>
      <c r="I126" s="4">
        <v>14800</v>
      </c>
      <c r="J126" s="4">
        <v>1018000000</v>
      </c>
      <c r="K126" s="4">
        <f t="shared" si="8"/>
        <v>-44558360000</v>
      </c>
    </row>
    <row r="127" spans="1:11" x14ac:dyDescent="0.2">
      <c r="A127" s="11" t="s">
        <v>148</v>
      </c>
      <c r="B127" s="4">
        <v>315200</v>
      </c>
      <c r="C127" s="4">
        <v>154000</v>
      </c>
      <c r="D127" s="4">
        <v>161200</v>
      </c>
      <c r="E127" s="4">
        <v>11095670000</v>
      </c>
      <c r="F127" s="4">
        <f t="shared" si="7"/>
        <v>-1090757466</v>
      </c>
      <c r="G127" s="4">
        <v>0</v>
      </c>
      <c r="H127" s="4">
        <v>0</v>
      </c>
      <c r="I127" s="4">
        <v>0</v>
      </c>
      <c r="J127" s="4">
        <v>-11048070000</v>
      </c>
      <c r="K127" s="4">
        <f t="shared" si="8"/>
        <v>-45576360000</v>
      </c>
    </row>
    <row r="128" spans="1:11" x14ac:dyDescent="0.2">
      <c r="A128" s="11" t="s">
        <v>147</v>
      </c>
      <c r="B128" s="4">
        <v>109000</v>
      </c>
      <c r="C128" s="4">
        <v>503700</v>
      </c>
      <c r="D128" s="4">
        <v>-394700</v>
      </c>
      <c r="E128" s="4">
        <v>-26991600000</v>
      </c>
      <c r="F128" s="4">
        <f t="shared" si="7"/>
        <v>-12186427466</v>
      </c>
      <c r="G128" s="4">
        <v>0</v>
      </c>
      <c r="H128" s="4">
        <v>0</v>
      </c>
      <c r="I128" s="4">
        <v>0</v>
      </c>
      <c r="J128" s="4">
        <v>-4650930000</v>
      </c>
      <c r="K128" s="4">
        <f t="shared" si="8"/>
        <v>-34528290000</v>
      </c>
    </row>
    <row r="129" spans="1:11" x14ac:dyDescent="0.2">
      <c r="A129" s="11" t="s">
        <v>146</v>
      </c>
      <c r="B129" s="4">
        <v>140900</v>
      </c>
      <c r="C129" s="4">
        <v>3300</v>
      </c>
      <c r="D129" s="4">
        <v>137600</v>
      </c>
      <c r="E129" s="4">
        <v>9461487988</v>
      </c>
      <c r="F129" s="4">
        <f t="shared" ref="F129:F139" si="9">E129+F130</f>
        <v>14805172534</v>
      </c>
      <c r="G129" s="4">
        <v>0</v>
      </c>
      <c r="H129" s="4">
        <v>0</v>
      </c>
      <c r="I129" s="4">
        <v>0</v>
      </c>
      <c r="J129" s="4">
        <v>0</v>
      </c>
      <c r="K129" s="4">
        <f t="shared" ref="K129:K139" si="10">K130+J129</f>
        <v>-29877360000</v>
      </c>
    </row>
    <row r="130" spans="1:11" x14ac:dyDescent="0.2">
      <c r="A130" s="11" t="s">
        <v>145</v>
      </c>
      <c r="B130" s="4">
        <v>495630</v>
      </c>
      <c r="C130" s="4">
        <v>823000</v>
      </c>
      <c r="D130" s="4">
        <v>-327370</v>
      </c>
      <c r="E130" s="4">
        <v>-22358295454</v>
      </c>
      <c r="F130" s="4">
        <f t="shared" si="9"/>
        <v>5343684546</v>
      </c>
      <c r="G130" s="4">
        <v>8200</v>
      </c>
      <c r="H130" s="4">
        <v>9500</v>
      </c>
      <c r="I130" s="4">
        <v>-1300</v>
      </c>
      <c r="J130" s="4">
        <v>-96280000</v>
      </c>
      <c r="K130" s="4">
        <f t="shared" si="10"/>
        <v>-29877360000</v>
      </c>
    </row>
    <row r="131" spans="1:11" x14ac:dyDescent="0.2">
      <c r="A131" s="11" t="s">
        <v>144</v>
      </c>
      <c r="B131" s="4">
        <v>277900</v>
      </c>
      <c r="C131" s="4">
        <v>136300</v>
      </c>
      <c r="D131" s="4">
        <v>141600</v>
      </c>
      <c r="E131" s="4">
        <v>9881260000</v>
      </c>
      <c r="F131" s="4">
        <f t="shared" si="9"/>
        <v>27701980000</v>
      </c>
      <c r="G131" s="4">
        <v>11500</v>
      </c>
      <c r="H131" s="4">
        <v>59800</v>
      </c>
      <c r="I131" s="4">
        <v>-48300</v>
      </c>
      <c r="J131" s="4">
        <v>-3360280000</v>
      </c>
      <c r="K131" s="4">
        <f t="shared" si="10"/>
        <v>-29781080000</v>
      </c>
    </row>
    <row r="132" spans="1:11" x14ac:dyDescent="0.2">
      <c r="A132" s="11" t="s">
        <v>143</v>
      </c>
      <c r="B132" s="4">
        <v>47500</v>
      </c>
      <c r="C132" s="4">
        <v>111400</v>
      </c>
      <c r="D132" s="4">
        <v>-63900</v>
      </c>
      <c r="E132" s="4">
        <v>-4467880000</v>
      </c>
      <c r="F132" s="4">
        <f t="shared" si="9"/>
        <v>17820720000</v>
      </c>
      <c r="G132" s="4">
        <v>0</v>
      </c>
      <c r="H132" s="4">
        <v>0</v>
      </c>
      <c r="I132" s="4">
        <v>0</v>
      </c>
      <c r="J132" s="4">
        <v>-3950360000</v>
      </c>
      <c r="K132" s="4">
        <f t="shared" si="10"/>
        <v>-26420800000</v>
      </c>
    </row>
    <row r="133" spans="1:11" x14ac:dyDescent="0.2">
      <c r="A133" s="11" t="s">
        <v>142</v>
      </c>
      <c r="B133" s="4">
        <v>193800</v>
      </c>
      <c r="C133" s="4">
        <v>122200</v>
      </c>
      <c r="D133" s="4">
        <v>71600</v>
      </c>
      <c r="E133" s="4">
        <v>5035880000</v>
      </c>
      <c r="F133" s="4">
        <f t="shared" si="9"/>
        <v>22288600000</v>
      </c>
      <c r="G133" s="4">
        <v>23000</v>
      </c>
      <c r="H133" s="4">
        <v>15000</v>
      </c>
      <c r="I133" s="4">
        <v>8000</v>
      </c>
      <c r="J133" s="4">
        <v>565610000</v>
      </c>
      <c r="K133" s="4">
        <f t="shared" si="10"/>
        <v>-22470440000</v>
      </c>
    </row>
    <row r="134" spans="1:11" x14ac:dyDescent="0.2">
      <c r="A134" s="11" t="s">
        <v>141</v>
      </c>
      <c r="B134" s="4">
        <v>110200</v>
      </c>
      <c r="C134" s="4">
        <v>52300</v>
      </c>
      <c r="D134" s="4">
        <v>57900</v>
      </c>
      <c r="E134" s="4">
        <v>4048550000</v>
      </c>
      <c r="F134" s="4">
        <f t="shared" si="9"/>
        <v>17252720000</v>
      </c>
      <c r="G134" s="4">
        <v>15200</v>
      </c>
      <c r="H134" s="4">
        <v>1800</v>
      </c>
      <c r="I134" s="4">
        <v>13400</v>
      </c>
      <c r="J134" s="4">
        <v>936190000</v>
      </c>
      <c r="K134" s="4">
        <f t="shared" si="10"/>
        <v>-23036050000</v>
      </c>
    </row>
    <row r="135" spans="1:11" x14ac:dyDescent="0.2">
      <c r="A135" s="11" t="s">
        <v>140</v>
      </c>
      <c r="B135" s="4">
        <v>246800</v>
      </c>
      <c r="C135" s="4">
        <v>2400</v>
      </c>
      <c r="D135" s="4">
        <v>244400</v>
      </c>
      <c r="E135" s="4">
        <v>17110590000</v>
      </c>
      <c r="F135" s="4">
        <f t="shared" si="9"/>
        <v>13204170000</v>
      </c>
      <c r="G135" s="4">
        <v>0</v>
      </c>
      <c r="H135" s="4">
        <v>0</v>
      </c>
      <c r="I135" s="4">
        <v>0</v>
      </c>
      <c r="J135" s="4">
        <v>102580000</v>
      </c>
      <c r="K135" s="4">
        <f t="shared" si="10"/>
        <v>-23972240000</v>
      </c>
    </row>
    <row r="136" spans="1:11" x14ac:dyDescent="0.2">
      <c r="A136" s="11" t="s">
        <v>139</v>
      </c>
      <c r="B136" s="4">
        <v>149000</v>
      </c>
      <c r="C136" s="4">
        <v>227500</v>
      </c>
      <c r="D136" s="4">
        <v>-78500</v>
      </c>
      <c r="E136" s="4">
        <v>-5427130000</v>
      </c>
      <c r="F136" s="4">
        <f t="shared" si="9"/>
        <v>-3906420000</v>
      </c>
      <c r="G136" s="4">
        <v>0</v>
      </c>
      <c r="H136" s="4">
        <v>0</v>
      </c>
      <c r="I136" s="4">
        <v>0</v>
      </c>
      <c r="J136" s="4">
        <v>-3802690000</v>
      </c>
      <c r="K136" s="4">
        <f t="shared" si="10"/>
        <v>-24074820000</v>
      </c>
    </row>
    <row r="137" spans="1:11" x14ac:dyDescent="0.2">
      <c r="A137" s="11" t="s">
        <v>138</v>
      </c>
      <c r="B137" s="4">
        <v>270220</v>
      </c>
      <c r="C137" s="4">
        <v>188400</v>
      </c>
      <c r="D137" s="4">
        <v>81820</v>
      </c>
      <c r="E137" s="4">
        <v>5636190000</v>
      </c>
      <c r="F137" s="4">
        <f t="shared" si="9"/>
        <v>1520710000</v>
      </c>
      <c r="G137" s="4">
        <v>0</v>
      </c>
      <c r="H137" s="4">
        <v>0</v>
      </c>
      <c r="I137" s="4">
        <v>0</v>
      </c>
      <c r="J137" s="4">
        <v>-32480000</v>
      </c>
      <c r="K137" s="4">
        <f t="shared" si="10"/>
        <v>-20272130000</v>
      </c>
    </row>
    <row r="138" spans="1:11" x14ac:dyDescent="0.2">
      <c r="A138" s="11" t="s">
        <v>137</v>
      </c>
      <c r="B138" s="4">
        <v>307420</v>
      </c>
      <c r="C138" s="4">
        <v>387800</v>
      </c>
      <c r="D138" s="4">
        <v>-80380</v>
      </c>
      <c r="E138" s="4">
        <v>-5554800000</v>
      </c>
      <c r="F138" s="4">
        <f t="shared" si="9"/>
        <v>-4115480000</v>
      </c>
      <c r="K138" s="4">
        <f t="shared" si="10"/>
        <v>-20239650000</v>
      </c>
    </row>
    <row r="139" spans="1:11" x14ac:dyDescent="0.2">
      <c r="A139" s="11" t="s">
        <v>136</v>
      </c>
      <c r="B139" s="4">
        <v>60400</v>
      </c>
      <c r="C139" s="4">
        <v>532300</v>
      </c>
      <c r="D139" s="4">
        <v>-471900</v>
      </c>
      <c r="E139" s="4">
        <v>-32455310000</v>
      </c>
      <c r="F139" s="4">
        <f t="shared" si="9"/>
        <v>1439320000</v>
      </c>
      <c r="G139" s="4">
        <v>0</v>
      </c>
      <c r="H139" s="4">
        <v>0</v>
      </c>
      <c r="I139" s="4">
        <v>0</v>
      </c>
      <c r="J139" s="4">
        <v>-1411840000</v>
      </c>
      <c r="K139" s="4">
        <f t="shared" si="10"/>
        <v>-20239650000</v>
      </c>
    </row>
    <row r="140" spans="1:11" x14ac:dyDescent="0.2">
      <c r="A140" s="11" t="s">
        <v>135</v>
      </c>
      <c r="B140" s="4">
        <v>144000</v>
      </c>
      <c r="C140" s="4">
        <v>6900</v>
      </c>
      <c r="D140" s="4">
        <v>137100</v>
      </c>
      <c r="E140" s="4">
        <v>9547080000</v>
      </c>
      <c r="F140" s="4">
        <f t="shared" ref="F140:F151" si="11">E140+F141</f>
        <v>33894630000</v>
      </c>
      <c r="G140" s="4">
        <v>0</v>
      </c>
      <c r="H140" s="4">
        <v>0</v>
      </c>
      <c r="I140" s="4">
        <v>0</v>
      </c>
      <c r="J140" s="4">
        <v>-2569680000</v>
      </c>
      <c r="K140" s="4">
        <f t="shared" ref="K140:K151" si="12">K141+J140</f>
        <v>-18827810000</v>
      </c>
    </row>
    <row r="141" spans="1:11" x14ac:dyDescent="0.2">
      <c r="A141" s="11" t="s">
        <v>134</v>
      </c>
      <c r="B141" s="4">
        <v>254500</v>
      </c>
      <c r="C141" s="4">
        <v>443900</v>
      </c>
      <c r="D141" s="4">
        <v>-189400</v>
      </c>
      <c r="E141" s="4">
        <v>-12923980000</v>
      </c>
      <c r="F141" s="4">
        <f t="shared" si="11"/>
        <v>24347550000</v>
      </c>
      <c r="G141" s="4">
        <v>0</v>
      </c>
      <c r="H141" s="4">
        <v>0</v>
      </c>
      <c r="I141" s="4">
        <v>0</v>
      </c>
      <c r="J141" s="4">
        <v>-3170140000</v>
      </c>
      <c r="K141" s="4">
        <f t="shared" si="12"/>
        <v>-16258130000</v>
      </c>
    </row>
    <row r="142" spans="1:11" x14ac:dyDescent="0.2">
      <c r="A142" s="11" t="s">
        <v>133</v>
      </c>
      <c r="B142" s="4">
        <v>451500</v>
      </c>
      <c r="C142" s="4">
        <v>403565</v>
      </c>
      <c r="D142" s="4">
        <v>47935</v>
      </c>
      <c r="E142" s="4">
        <v>3290600000</v>
      </c>
      <c r="F142" s="4">
        <f t="shared" si="11"/>
        <v>37271530000</v>
      </c>
      <c r="G142" s="4">
        <v>0</v>
      </c>
      <c r="H142" s="4">
        <v>0</v>
      </c>
      <c r="I142" s="4">
        <v>0</v>
      </c>
      <c r="J142" s="4">
        <v>-826430000</v>
      </c>
      <c r="K142" s="4">
        <f t="shared" si="12"/>
        <v>-13087990000</v>
      </c>
    </row>
    <row r="143" spans="1:11" x14ac:dyDescent="0.2">
      <c r="A143" s="11" t="s">
        <v>132</v>
      </c>
      <c r="B143" s="4">
        <v>389100</v>
      </c>
      <c r="C143" s="4">
        <v>269900</v>
      </c>
      <c r="D143" s="4">
        <v>119200</v>
      </c>
      <c r="E143" s="4">
        <v>8346670000</v>
      </c>
      <c r="F143" s="4">
        <f t="shared" si="11"/>
        <v>33980930000</v>
      </c>
      <c r="G143" s="4">
        <v>33800</v>
      </c>
      <c r="H143" s="4">
        <v>285100</v>
      </c>
      <c r="I143" s="4">
        <v>-251300</v>
      </c>
      <c r="J143" s="4">
        <v>-17730440000</v>
      </c>
      <c r="K143" s="4">
        <f t="shared" si="12"/>
        <v>-12261560000</v>
      </c>
    </row>
    <row r="144" spans="1:11" x14ac:dyDescent="0.2">
      <c r="A144" s="11" t="s">
        <v>131</v>
      </c>
      <c r="B144" s="4">
        <v>117800</v>
      </c>
      <c r="C144" s="4">
        <v>310200</v>
      </c>
      <c r="D144" s="4">
        <v>-192400</v>
      </c>
      <c r="E144" s="4">
        <v>-13678840000</v>
      </c>
      <c r="F144" s="4">
        <f t="shared" si="11"/>
        <v>25634260000</v>
      </c>
      <c r="K144" s="4">
        <f t="shared" si="12"/>
        <v>5468880000</v>
      </c>
    </row>
    <row r="145" spans="1:11" x14ac:dyDescent="0.2">
      <c r="A145" s="11" t="s">
        <v>130</v>
      </c>
      <c r="B145" s="4">
        <v>313600</v>
      </c>
      <c r="C145" s="4">
        <v>134800</v>
      </c>
      <c r="D145" s="4">
        <v>178800</v>
      </c>
      <c r="E145" s="4">
        <v>12814520000</v>
      </c>
      <c r="F145" s="4">
        <f t="shared" si="11"/>
        <v>39313100000</v>
      </c>
      <c r="K145" s="4">
        <f t="shared" si="12"/>
        <v>5468880000</v>
      </c>
    </row>
    <row r="146" spans="1:11" x14ac:dyDescent="0.2">
      <c r="A146" s="11" t="s">
        <v>129</v>
      </c>
      <c r="B146" s="4">
        <v>448200</v>
      </c>
      <c r="C146" s="4">
        <v>167700</v>
      </c>
      <c r="D146" s="4">
        <v>280500</v>
      </c>
      <c r="E146" s="4">
        <v>20075030000</v>
      </c>
      <c r="F146" s="4">
        <f t="shared" si="11"/>
        <v>26498580000</v>
      </c>
      <c r="K146" s="4">
        <f t="shared" si="12"/>
        <v>5468880000</v>
      </c>
    </row>
    <row r="147" spans="1:11" x14ac:dyDescent="0.2">
      <c r="A147" s="11" t="s">
        <v>128</v>
      </c>
      <c r="B147" s="4">
        <v>42602</v>
      </c>
      <c r="C147" s="4">
        <v>59000</v>
      </c>
      <c r="D147" s="4">
        <v>-16398</v>
      </c>
      <c r="E147" s="4">
        <v>-1171310000</v>
      </c>
      <c r="F147" s="4">
        <f t="shared" si="11"/>
        <v>6423550000</v>
      </c>
      <c r="K147" s="4">
        <f t="shared" si="12"/>
        <v>5468880000</v>
      </c>
    </row>
    <row r="148" spans="1:11" x14ac:dyDescent="0.2">
      <c r="A148" s="11" t="s">
        <v>126</v>
      </c>
      <c r="B148" s="4">
        <v>65400</v>
      </c>
      <c r="C148" s="4">
        <v>125790</v>
      </c>
      <c r="D148" s="4">
        <v>-60390</v>
      </c>
      <c r="E148" s="4">
        <v>-4304120000</v>
      </c>
      <c r="F148" s="4">
        <f t="shared" si="11"/>
        <v>7594860000</v>
      </c>
      <c r="K148" s="4">
        <f t="shared" si="12"/>
        <v>5468880000</v>
      </c>
    </row>
    <row r="149" spans="1:11" x14ac:dyDescent="0.2">
      <c r="A149" s="11" t="s">
        <v>124</v>
      </c>
      <c r="B149" s="4">
        <v>182900</v>
      </c>
      <c r="C149" s="4">
        <v>132500</v>
      </c>
      <c r="D149" s="4">
        <v>50400</v>
      </c>
      <c r="E149" s="4">
        <v>3619560000</v>
      </c>
      <c r="F149" s="4">
        <f t="shared" si="11"/>
        <v>11898980000</v>
      </c>
      <c r="G149" s="4">
        <v>83200</v>
      </c>
      <c r="H149" s="4">
        <v>7200</v>
      </c>
      <c r="I149" s="4">
        <v>76000</v>
      </c>
      <c r="J149" s="4">
        <v>5468880000</v>
      </c>
      <c r="K149" s="4">
        <f t="shared" si="12"/>
        <v>5468880000</v>
      </c>
    </row>
    <row r="150" spans="1:11" x14ac:dyDescent="0.2">
      <c r="A150" s="11" t="s">
        <v>123</v>
      </c>
      <c r="B150" s="4">
        <v>150600</v>
      </c>
      <c r="C150" s="4">
        <v>93400</v>
      </c>
      <c r="D150" s="4">
        <v>57200</v>
      </c>
      <c r="E150" s="4">
        <v>4107170000</v>
      </c>
      <c r="F150" s="4">
        <f t="shared" si="11"/>
        <v>8279420000</v>
      </c>
      <c r="K150" s="4">
        <f t="shared" si="12"/>
        <v>0</v>
      </c>
    </row>
    <row r="151" spans="1:11" x14ac:dyDescent="0.2">
      <c r="A151" s="11" t="s">
        <v>122</v>
      </c>
      <c r="B151" s="4">
        <v>140600</v>
      </c>
      <c r="C151" s="4">
        <v>81530</v>
      </c>
      <c r="D151" s="4">
        <v>59070</v>
      </c>
      <c r="E151" s="4">
        <v>4172250000</v>
      </c>
      <c r="F151" s="4">
        <f t="shared" si="11"/>
        <v>4172250000</v>
      </c>
      <c r="K151" s="4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3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3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3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3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3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3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3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3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3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3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3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3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3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3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3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3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3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3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3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3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3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3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3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3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3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3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3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6.33203125"/>
    <col min="5" max="5" customWidth="true" width="20.8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03">
        <v>331</v>
      </c>
      <c r="B3" t="n" s="504">
        <v>27400.0</v>
      </c>
      <c r="C3" t="n" s="505">
        <v>173300.0</v>
      </c>
      <c r="D3" t="n" s="506">
        <v>-145900.0</v>
      </c>
      <c r="E3" t="n" s="507">
        <v>-2.27214E9</v>
      </c>
      <c r="G3" t="n" s="499">
        <v>0.0</v>
      </c>
      <c r="H3" t="n" s="500">
        <v>0.0</v>
      </c>
      <c r="I3" t="n" s="501">
        <v>0.0</v>
      </c>
      <c r="J3" t="n" s="502">
        <v>0.0</v>
      </c>
    </row>
    <row r="4" spans="1:11" x14ac:dyDescent="0.2">
      <c r="A4" s="11" t="s">
        <v>326</v>
      </c>
      <c r="B4" s="4">
        <v>415700</v>
      </c>
      <c r="C4" s="4">
        <v>273700</v>
      </c>
      <c r="D4" s="4">
        <v>142000</v>
      </c>
      <c r="E4" s="4">
        <v>2195460000</v>
      </c>
      <c r="F4" s="4">
        <f t="shared" ref="F4:F12" si="0">E4+F5</f>
        <v>7788406582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8920818000</v>
      </c>
    </row>
    <row r="5" spans="1:11" x14ac:dyDescent="0.2">
      <c r="A5" s="11" t="s">
        <v>325</v>
      </c>
      <c r="B5" s="4">
        <v>142300</v>
      </c>
      <c r="C5" s="4">
        <v>498300</v>
      </c>
      <c r="D5" s="4">
        <v>-356000</v>
      </c>
      <c r="E5" s="4">
        <v>-5380940000</v>
      </c>
      <c r="F5" s="4">
        <f t="shared" si="0"/>
        <v>5592946582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8920818000</v>
      </c>
    </row>
    <row r="6" spans="1:11" x14ac:dyDescent="0.2">
      <c r="A6" s="11" t="s">
        <v>324</v>
      </c>
      <c r="B6" s="4">
        <v>412600</v>
      </c>
      <c r="C6" s="4">
        <v>430900</v>
      </c>
      <c r="D6" s="4">
        <v>-18300</v>
      </c>
      <c r="E6" s="4">
        <v>-354070000</v>
      </c>
      <c r="F6" s="4">
        <f t="shared" si="0"/>
        <v>10973886582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8920818000</v>
      </c>
    </row>
    <row r="7" spans="1:11" x14ac:dyDescent="0.2">
      <c r="A7" s="11" t="s">
        <v>323</v>
      </c>
      <c r="B7" s="4">
        <v>128000</v>
      </c>
      <c r="C7" s="4">
        <v>114600</v>
      </c>
      <c r="D7" s="4">
        <v>13400</v>
      </c>
      <c r="E7" s="4">
        <v>169990000</v>
      </c>
      <c r="F7" s="4">
        <f t="shared" si="0"/>
        <v>11327956582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8920818000</v>
      </c>
    </row>
    <row r="8" spans="1:11" x14ac:dyDescent="0.2">
      <c r="A8" s="11" t="s">
        <v>317</v>
      </c>
      <c r="B8" s="4">
        <v>1019500</v>
      </c>
      <c r="C8" s="4">
        <v>2300</v>
      </c>
      <c r="D8" s="4">
        <v>1017200</v>
      </c>
      <c r="E8" s="4">
        <v>15897980000</v>
      </c>
      <c r="F8" s="4">
        <f t="shared" si="0"/>
        <v>11157966582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8920818000</v>
      </c>
    </row>
    <row r="9" spans="1:11" x14ac:dyDescent="0.2">
      <c r="A9" s="11" t="s">
        <v>316</v>
      </c>
      <c r="B9" s="4">
        <v>497200</v>
      </c>
      <c r="C9" s="4">
        <v>181600</v>
      </c>
      <c r="D9" s="4">
        <v>315600</v>
      </c>
      <c r="E9" s="4">
        <v>4983430000</v>
      </c>
      <c r="F9" s="4">
        <f t="shared" si="0"/>
        <v>-4740013418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8920818000</v>
      </c>
    </row>
    <row r="10" spans="1:11" x14ac:dyDescent="0.2">
      <c r="A10" s="11" t="s">
        <v>315</v>
      </c>
      <c r="B10" s="4">
        <v>2900</v>
      </c>
      <c r="C10" s="4">
        <v>34900</v>
      </c>
      <c r="D10" s="4">
        <v>-32000</v>
      </c>
      <c r="E10" s="4">
        <v>-564670000</v>
      </c>
      <c r="F10" s="4">
        <f t="shared" si="0"/>
        <v>-9723443418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8920818000</v>
      </c>
    </row>
    <row r="11" spans="1:11" x14ac:dyDescent="0.2">
      <c r="A11" s="11" t="s">
        <v>314</v>
      </c>
      <c r="B11" s="4">
        <v>287300</v>
      </c>
      <c r="C11" s="4">
        <v>125400</v>
      </c>
      <c r="D11" s="4">
        <v>161900</v>
      </c>
      <c r="E11" s="4">
        <v>2846820000</v>
      </c>
      <c r="F11" s="4">
        <f t="shared" si="0"/>
        <v>-9158773418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8920818000</v>
      </c>
    </row>
    <row r="12" spans="1:11" x14ac:dyDescent="0.2">
      <c r="A12" s="11" t="s">
        <v>313</v>
      </c>
      <c r="B12" s="4">
        <v>21000</v>
      </c>
      <c r="C12" s="4">
        <v>240500</v>
      </c>
      <c r="D12" s="4">
        <v>-219500</v>
      </c>
      <c r="E12" s="4">
        <v>-3790640000</v>
      </c>
      <c r="F12" s="4">
        <f t="shared" si="0"/>
        <v>-12005593418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8920818000</v>
      </c>
    </row>
    <row r="13" spans="1:11" x14ac:dyDescent="0.2">
      <c r="A13" s="11" t="s">
        <v>312</v>
      </c>
      <c r="B13" s="4">
        <v>44600</v>
      </c>
      <c r="C13" s="4">
        <v>365500</v>
      </c>
      <c r="D13" s="4">
        <v>-320900</v>
      </c>
      <c r="E13" s="4">
        <v>-5559350000</v>
      </c>
      <c r="F13" s="4">
        <f t="shared" ref="F13:F20" si="2">E13+F14</f>
        <v>-8214953418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8920818000</v>
      </c>
    </row>
    <row r="14" spans="1:11" x14ac:dyDescent="0.2">
      <c r="A14" s="11" t="s">
        <v>310</v>
      </c>
      <c r="B14" s="4">
        <v>187900</v>
      </c>
      <c r="C14" s="4">
        <v>440900</v>
      </c>
      <c r="D14" s="4">
        <v>-253000</v>
      </c>
      <c r="E14" s="4">
        <v>-4381970000</v>
      </c>
      <c r="F14" s="4">
        <f t="shared" si="2"/>
        <v>-2655603418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8920818000</v>
      </c>
    </row>
    <row r="15" spans="1:11" x14ac:dyDescent="0.2">
      <c r="A15" s="11" t="s">
        <v>309</v>
      </c>
      <c r="B15" s="4">
        <v>455100</v>
      </c>
      <c r="C15" s="4">
        <v>786700</v>
      </c>
      <c r="D15" s="4">
        <v>-331600</v>
      </c>
      <c r="E15" s="4">
        <v>-5792800000</v>
      </c>
      <c r="F15" s="4">
        <f t="shared" si="2"/>
        <v>1726366582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8920818000</v>
      </c>
    </row>
    <row r="16" spans="1:11" x14ac:dyDescent="0.2">
      <c r="A16" s="11" t="s">
        <v>308</v>
      </c>
      <c r="B16" s="4">
        <v>497700</v>
      </c>
      <c r="C16" s="4">
        <v>399200</v>
      </c>
      <c r="D16" s="4">
        <v>98500</v>
      </c>
      <c r="E16" s="4">
        <v>1437980000</v>
      </c>
      <c r="F16" s="4">
        <f t="shared" si="2"/>
        <v>7519166582</v>
      </c>
      <c r="G16" s="4">
        <v>0</v>
      </c>
      <c r="H16" s="4">
        <v>0</v>
      </c>
      <c r="I16" s="4">
        <v>0</v>
      </c>
      <c r="J16" s="4">
        <v>-971005000</v>
      </c>
      <c r="K16" s="13">
        <f t="shared" si="3"/>
        <v>8920818000</v>
      </c>
    </row>
    <row r="17" spans="1:11" x14ac:dyDescent="0.2">
      <c r="A17" s="11" t="s">
        <v>307</v>
      </c>
      <c r="B17" s="4">
        <v>10000</v>
      </c>
      <c r="C17" s="4">
        <v>310900</v>
      </c>
      <c r="D17" s="4">
        <v>-300900</v>
      </c>
      <c r="E17" s="4">
        <v>-5546650000</v>
      </c>
      <c r="F17" s="4">
        <f t="shared" si="2"/>
        <v>6081186582</v>
      </c>
      <c r="G17" s="4">
        <v>0</v>
      </c>
      <c r="H17" s="4">
        <v>0</v>
      </c>
      <c r="I17" s="4">
        <v>0</v>
      </c>
      <c r="J17" s="4">
        <v>-1863700000</v>
      </c>
      <c r="K17" s="13">
        <f t="shared" si="3"/>
        <v>9891823000</v>
      </c>
    </row>
    <row r="18" spans="1:16" x14ac:dyDescent="0.2">
      <c r="A18" s="11" t="s">
        <v>306</v>
      </c>
      <c r="B18" s="4">
        <v>966100</v>
      </c>
      <c r="C18" s="4">
        <v>259500</v>
      </c>
      <c r="D18" s="4">
        <v>706600</v>
      </c>
      <c r="E18" s="4">
        <v>12468630000</v>
      </c>
      <c r="F18" s="4">
        <f t="shared" si="2"/>
        <v>11627836582</v>
      </c>
      <c r="G18" s="4">
        <v>50000</v>
      </c>
      <c r="H18" s="4">
        <v>0</v>
      </c>
      <c r="I18" s="4">
        <v>50000</v>
      </c>
      <c r="J18" s="4">
        <v>893300000</v>
      </c>
      <c r="K18" s="13">
        <f t="shared" si="3"/>
        <v>11755523000</v>
      </c>
    </row>
    <row r="19" spans="1:16" x14ac:dyDescent="0.2">
      <c r="A19" s="11" t="s">
        <v>305</v>
      </c>
      <c r="B19" s="4">
        <v>668600</v>
      </c>
      <c r="C19" s="4">
        <v>322900</v>
      </c>
      <c r="D19" s="4">
        <v>345700</v>
      </c>
      <c r="E19" s="4">
        <v>6491140000</v>
      </c>
      <c r="F19" s="4">
        <f t="shared" si="2"/>
        <v>-840793418</v>
      </c>
      <c r="G19" s="4">
        <v>150000</v>
      </c>
      <c r="H19" s="4">
        <v>0</v>
      </c>
      <c r="I19" s="4">
        <v>150000</v>
      </c>
      <c r="J19" s="4">
        <v>2796200000</v>
      </c>
      <c r="K19" s="13">
        <f t="shared" si="3"/>
        <v>10862223000</v>
      </c>
    </row>
    <row r="20" spans="1:16" x14ac:dyDescent="0.2">
      <c r="A20" s="11" t="s">
        <v>304</v>
      </c>
      <c r="B20" s="4">
        <v>188900</v>
      </c>
      <c r="C20" s="4">
        <v>762500</v>
      </c>
      <c r="D20" s="4">
        <v>-573600</v>
      </c>
      <c r="E20" s="4">
        <v>-11955480000</v>
      </c>
      <c r="F20" s="4">
        <f t="shared" si="2"/>
        <v>-7331933418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8066023000</v>
      </c>
    </row>
    <row r="21" spans="1:16" x14ac:dyDescent="0.2">
      <c r="A21" s="11" t="s">
        <v>303</v>
      </c>
      <c r="B21" s="4">
        <v>34400</v>
      </c>
      <c r="C21" s="4">
        <v>362500</v>
      </c>
      <c r="D21" s="4">
        <v>-328100</v>
      </c>
      <c r="E21" s="4">
        <v>-6880340000</v>
      </c>
      <c r="F21" s="4">
        <f t="shared" ref="F21:F95" si="4">E21+F22</f>
        <v>4623546582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8066023000</v>
      </c>
      <c r="L21" s="5"/>
      <c r="M21" s="4"/>
      <c r="P21" s="5"/>
    </row>
    <row r="22" spans="1:16" x14ac:dyDescent="0.2">
      <c r="A22" s="11" t="s">
        <v>301</v>
      </c>
      <c r="B22" s="4">
        <v>146700</v>
      </c>
      <c r="C22" s="4">
        <v>257300</v>
      </c>
      <c r="D22" s="4">
        <v>-110600</v>
      </c>
      <c r="E22" s="4">
        <v>-2370810000</v>
      </c>
      <c r="F22" s="4">
        <f t="shared" si="4"/>
        <v>11503886582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8066023000</v>
      </c>
    </row>
    <row r="23" spans="1:16" x14ac:dyDescent="0.2">
      <c r="A23" s="11" t="s">
        <v>300</v>
      </c>
      <c r="B23" s="4">
        <v>432200</v>
      </c>
      <c r="C23" s="4">
        <v>210600</v>
      </c>
      <c r="D23" s="4">
        <v>221600</v>
      </c>
      <c r="E23" s="4">
        <v>4587390000</v>
      </c>
      <c r="F23" s="4">
        <f t="shared" si="4"/>
        <v>13874696582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8066023000</v>
      </c>
    </row>
    <row r="24" spans="1:16" x14ac:dyDescent="0.2">
      <c r="A24" s="11" t="s">
        <v>299</v>
      </c>
      <c r="B24" s="4">
        <v>549000</v>
      </c>
      <c r="C24" s="4">
        <v>95500</v>
      </c>
      <c r="D24" s="4">
        <v>453500</v>
      </c>
      <c r="E24" s="4">
        <v>9628850000</v>
      </c>
      <c r="F24" s="4">
        <f t="shared" si="4"/>
        <v>9287306582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8066023000</v>
      </c>
    </row>
    <row r="25" spans="1:16" x14ac:dyDescent="0.2">
      <c r="A25" s="11" t="s">
        <v>298</v>
      </c>
      <c r="B25" s="4">
        <v>419700</v>
      </c>
      <c r="C25" s="4">
        <v>842528</v>
      </c>
      <c r="D25" s="4">
        <v>-422828</v>
      </c>
      <c r="E25" s="4">
        <v>-9399600000</v>
      </c>
      <c r="F25" s="4">
        <f t="shared" si="4"/>
        <v>-341543418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8066023000</v>
      </c>
    </row>
    <row r="26" spans="1:16" x14ac:dyDescent="0.2">
      <c r="A26" s="11" t="s">
        <v>297</v>
      </c>
      <c r="B26" s="4">
        <v>188000</v>
      </c>
      <c r="C26" s="4">
        <v>353000</v>
      </c>
      <c r="D26" s="4">
        <v>-165000</v>
      </c>
      <c r="E26" s="4">
        <v>-3594470000</v>
      </c>
      <c r="F26" s="4">
        <f t="shared" si="4"/>
        <v>9058056582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8066023000</v>
      </c>
    </row>
    <row r="27" spans="1:16" x14ac:dyDescent="0.2">
      <c r="A27" s="11" t="s">
        <v>296</v>
      </c>
      <c r="B27" s="4">
        <v>375328</v>
      </c>
      <c r="C27" s="4">
        <v>224400</v>
      </c>
      <c r="D27" s="4">
        <v>150928</v>
      </c>
      <c r="E27" s="4">
        <v>3006310000</v>
      </c>
      <c r="F27" s="4">
        <f t="shared" si="4"/>
        <v>12652526582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8066023000</v>
      </c>
    </row>
    <row r="28" spans="1:16" x14ac:dyDescent="0.2">
      <c r="A28" s="11" t="s">
        <v>295</v>
      </c>
      <c r="B28" s="4">
        <v>35700</v>
      </c>
      <c r="C28" s="4">
        <v>156600</v>
      </c>
      <c r="D28" s="4">
        <v>-120900</v>
      </c>
      <c r="E28" s="4">
        <v>-2328710000</v>
      </c>
      <c r="F28" s="4">
        <f t="shared" si="4"/>
        <v>9646216582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8066023000</v>
      </c>
    </row>
    <row r="29" spans="1:16" x14ac:dyDescent="0.2">
      <c r="A29" s="11" t="s">
        <v>294</v>
      </c>
      <c r="B29" s="4">
        <v>864200</v>
      </c>
      <c r="C29" s="4">
        <v>24900</v>
      </c>
      <c r="D29" s="4">
        <v>839300</v>
      </c>
      <c r="E29" s="4">
        <v>15953650000</v>
      </c>
      <c r="F29" s="4">
        <f t="shared" si="4"/>
        <v>11974926582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8066023000</v>
      </c>
    </row>
    <row r="30" spans="1:16" x14ac:dyDescent="0.2">
      <c r="A30" s="11" t="s">
        <v>293</v>
      </c>
      <c r="B30" s="4">
        <v>173500</v>
      </c>
      <c r="C30" s="4">
        <v>94600</v>
      </c>
      <c r="D30" s="4">
        <v>78900</v>
      </c>
      <c r="E30" s="4">
        <v>1455230000</v>
      </c>
      <c r="F30" s="4">
        <f t="shared" si="4"/>
        <v>-3978723418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8066023000</v>
      </c>
    </row>
    <row r="31" spans="1:16" x14ac:dyDescent="0.2">
      <c r="A31" s="11" t="s">
        <v>290</v>
      </c>
      <c r="B31" s="4">
        <v>41900</v>
      </c>
      <c r="C31" s="4">
        <v>845900</v>
      </c>
      <c r="D31" s="4">
        <v>-804000</v>
      </c>
      <c r="E31" s="4">
        <v>-14866130000</v>
      </c>
      <c r="F31" s="4">
        <f t="shared" si="4"/>
        <v>-5433953418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8066023000</v>
      </c>
    </row>
    <row r="32" spans="1:16" x14ac:dyDescent="0.2">
      <c r="A32" s="11" t="s">
        <v>289</v>
      </c>
      <c r="B32" s="4">
        <v>460700</v>
      </c>
      <c r="C32" s="4">
        <v>240900</v>
      </c>
      <c r="D32" s="4">
        <v>219800</v>
      </c>
      <c r="E32" s="4">
        <v>4150470000</v>
      </c>
      <c r="F32" s="4">
        <f t="shared" si="4"/>
        <v>9432176582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8066023000</v>
      </c>
    </row>
    <row r="33" spans="1:16" x14ac:dyDescent="0.2">
      <c r="A33" s="11" t="s">
        <v>288</v>
      </c>
      <c r="B33" s="4">
        <v>3000</v>
      </c>
      <c r="C33" s="4">
        <v>542400</v>
      </c>
      <c r="D33" s="4">
        <v>-539400</v>
      </c>
      <c r="E33" s="4">
        <v>-10185920000</v>
      </c>
      <c r="F33" s="4">
        <f t="shared" si="4"/>
        <v>5281706582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8066023000</v>
      </c>
    </row>
    <row r="34" spans="1:11" x14ac:dyDescent="0.2">
      <c r="A34" s="11" t="s">
        <v>287</v>
      </c>
      <c r="B34" s="4">
        <v>20500</v>
      </c>
      <c r="C34" s="4">
        <v>525000</v>
      </c>
      <c r="D34" s="4">
        <v>-504500</v>
      </c>
      <c r="E34" s="4">
        <v>-9858210000</v>
      </c>
      <c r="F34" s="4">
        <f t="shared" si="4"/>
        <v>15467626582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8066023000</v>
      </c>
    </row>
    <row r="35" spans="1:11" x14ac:dyDescent="0.2">
      <c r="A35" s="11" t="s">
        <v>286</v>
      </c>
      <c r="B35" s="4">
        <v>1178600</v>
      </c>
      <c r="C35" s="4">
        <v>337000</v>
      </c>
      <c r="D35" s="4">
        <v>841600</v>
      </c>
      <c r="E35" s="4">
        <v>16037710000</v>
      </c>
      <c r="F35" s="4">
        <f t="shared" si="4"/>
        <v>25325836582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8066023000</v>
      </c>
    </row>
    <row r="36" spans="1:11" x14ac:dyDescent="0.2">
      <c r="A36" s="11" t="s">
        <v>285</v>
      </c>
      <c r="B36" s="4">
        <v>491300</v>
      </c>
      <c r="C36" s="4">
        <v>1209700</v>
      </c>
      <c r="D36" s="4">
        <v>-718400</v>
      </c>
      <c r="E36" s="4">
        <v>-13487950000</v>
      </c>
      <c r="F36" s="4">
        <f t="shared" si="4"/>
        <v>9288126582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8066023000</v>
      </c>
    </row>
    <row r="37" spans="1:11" x14ac:dyDescent="0.2">
      <c r="A37" s="11" t="s">
        <v>284</v>
      </c>
      <c r="B37" s="4">
        <v>114000</v>
      </c>
      <c r="C37" s="4">
        <v>311000</v>
      </c>
      <c r="D37" s="4">
        <v>-197000</v>
      </c>
      <c r="E37" s="4">
        <v>-3751460000</v>
      </c>
      <c r="F37" s="4">
        <f t="shared" si="4"/>
        <v>22776076582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8066023000</v>
      </c>
    </row>
    <row r="38" spans="1:11" x14ac:dyDescent="0.2">
      <c r="A38" s="11" t="s">
        <v>283</v>
      </c>
      <c r="B38" s="4">
        <v>206300</v>
      </c>
      <c r="C38" s="4">
        <v>492200</v>
      </c>
      <c r="D38" s="4">
        <v>-285900</v>
      </c>
      <c r="E38" s="4">
        <v>-5300880000</v>
      </c>
      <c r="F38" s="4">
        <f t="shared" si="4"/>
        <v>26527536582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8066023000</v>
      </c>
    </row>
    <row r="39" spans="1:11" x14ac:dyDescent="0.2">
      <c r="A39" s="11" t="s">
        <v>282</v>
      </c>
      <c r="B39" s="4">
        <v>310000</v>
      </c>
      <c r="C39" s="4">
        <v>313500</v>
      </c>
      <c r="D39" s="4">
        <v>-3500</v>
      </c>
      <c r="E39" s="4">
        <v>-133240000</v>
      </c>
      <c r="F39" s="4">
        <f t="shared" si="4"/>
        <v>31828416582</v>
      </c>
      <c r="G39" s="4">
        <v>0</v>
      </c>
      <c r="H39" s="4">
        <v>0</v>
      </c>
      <c r="I39" s="4">
        <v>0</v>
      </c>
      <c r="J39" s="4">
        <v>-1870700000</v>
      </c>
      <c r="K39" s="13">
        <f t="shared" si="3"/>
        <v>8066023000</v>
      </c>
    </row>
    <row r="40" spans="1:11" x14ac:dyDescent="0.2">
      <c r="A40" s="11" t="s">
        <v>281</v>
      </c>
      <c r="B40" s="4">
        <v>145900</v>
      </c>
      <c r="C40" s="4">
        <v>195400</v>
      </c>
      <c r="D40" s="4">
        <v>-49500</v>
      </c>
      <c r="E40" s="4">
        <v>-1022480000</v>
      </c>
      <c r="F40" s="4">
        <f t="shared" si="4"/>
        <v>31961656582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9936723000</v>
      </c>
    </row>
    <row r="41" spans="1:11" x14ac:dyDescent="0.2">
      <c r="A41" s="11" t="s">
        <v>280</v>
      </c>
      <c r="B41" s="4">
        <v>1491900</v>
      </c>
      <c r="C41" s="4">
        <v>227800</v>
      </c>
      <c r="D41" s="4">
        <v>1264100</v>
      </c>
      <c r="E41" s="4">
        <v>24356180000</v>
      </c>
      <c r="F41" s="4">
        <f t="shared" si="4"/>
        <v>32984136582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9936723000</v>
      </c>
    </row>
    <row r="42" spans="1:11" x14ac:dyDescent="0.2">
      <c r="A42" s="11" t="s">
        <v>279</v>
      </c>
      <c r="B42" s="4">
        <v>384400</v>
      </c>
      <c r="C42" s="4">
        <v>218300</v>
      </c>
      <c r="D42" s="4">
        <v>166100</v>
      </c>
      <c r="E42" s="4">
        <v>3088020000</v>
      </c>
      <c r="F42" s="4">
        <f t="shared" si="4"/>
        <v>8627956582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9936723000</v>
      </c>
    </row>
    <row r="43" spans="1:11" x14ac:dyDescent="0.2">
      <c r="A43" s="11" t="s">
        <v>278</v>
      </c>
      <c r="B43" s="4">
        <v>75400</v>
      </c>
      <c r="C43" s="4">
        <v>606700</v>
      </c>
      <c r="D43" s="4">
        <v>-531300</v>
      </c>
      <c r="E43" s="4">
        <v>-10589000000</v>
      </c>
      <c r="F43" s="4">
        <f t="shared" si="4"/>
        <v>5539936582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9936723000</v>
      </c>
    </row>
    <row r="44" spans="1:11" x14ac:dyDescent="0.2">
      <c r="A44" s="11" t="s">
        <v>277</v>
      </c>
      <c r="B44" s="4">
        <v>288800</v>
      </c>
      <c r="C44" s="4">
        <v>648300</v>
      </c>
      <c r="D44" s="4">
        <v>-359500</v>
      </c>
      <c r="E44" s="4">
        <v>-7164810000</v>
      </c>
      <c r="F44" s="4">
        <f t="shared" si="4"/>
        <v>16128936582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9936723000</v>
      </c>
    </row>
    <row r="45" spans="1:11" x14ac:dyDescent="0.2">
      <c r="A45" s="11" t="s">
        <v>273</v>
      </c>
      <c r="B45" s="4">
        <v>414900</v>
      </c>
      <c r="C45" s="4">
        <v>960800</v>
      </c>
      <c r="D45" s="4">
        <v>-545900</v>
      </c>
      <c r="E45" s="4">
        <v>-10825280000</v>
      </c>
      <c r="F45" s="4">
        <f t="shared" si="4"/>
        <v>23293746582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9936723000</v>
      </c>
    </row>
    <row r="46" spans="1:11" x14ac:dyDescent="0.2">
      <c r="A46" s="11" t="s">
        <v>272</v>
      </c>
      <c r="B46" s="4">
        <v>276600</v>
      </c>
      <c r="C46" s="4">
        <v>266700</v>
      </c>
      <c r="D46" s="4">
        <v>9900</v>
      </c>
      <c r="E46" s="4">
        <v>195370000</v>
      </c>
      <c r="F46" s="4">
        <f t="shared" si="4"/>
        <v>34119026582</v>
      </c>
      <c r="G46" s="4">
        <v>100000</v>
      </c>
      <c r="H46" s="4">
        <v>100000</v>
      </c>
      <c r="I46" s="4">
        <v>0</v>
      </c>
      <c r="J46" s="4">
        <v>130000000</v>
      </c>
      <c r="K46" s="13">
        <f t="shared" si="3"/>
        <v>9936723000</v>
      </c>
    </row>
    <row r="47" spans="1:11" x14ac:dyDescent="0.2">
      <c r="A47" s="11" t="s">
        <v>270</v>
      </c>
      <c r="B47" s="4">
        <v>210200</v>
      </c>
      <c r="C47" s="4">
        <v>586600</v>
      </c>
      <c r="D47" s="4">
        <v>-376400</v>
      </c>
      <c r="E47" s="4">
        <v>-6770150000</v>
      </c>
      <c r="F47" s="4">
        <f t="shared" si="4"/>
        <v>33923656582</v>
      </c>
      <c r="G47" s="4">
        <v>0</v>
      </c>
      <c r="H47" s="4">
        <v>0</v>
      </c>
      <c r="I47" s="4">
        <v>0</v>
      </c>
      <c r="J47" s="4">
        <v>-1700000000</v>
      </c>
      <c r="K47" s="13">
        <f t="shared" si="3"/>
        <v>9806723000</v>
      </c>
    </row>
    <row r="48" spans="1:11" x14ac:dyDescent="0.2">
      <c r="A48" s="11" t="s">
        <v>269</v>
      </c>
      <c r="B48" s="4">
        <v>174700</v>
      </c>
      <c r="C48" s="4">
        <v>138500</v>
      </c>
      <c r="D48" s="4">
        <v>36200</v>
      </c>
      <c r="E48" s="4">
        <v>631735019</v>
      </c>
      <c r="F48" s="4">
        <f t="shared" si="4"/>
        <v>40693806582</v>
      </c>
      <c r="G48" s="4">
        <v>100000</v>
      </c>
      <c r="H48" s="4">
        <v>100000</v>
      </c>
      <c r="I48" s="4">
        <v>0</v>
      </c>
      <c r="J48" s="4">
        <v>58000000</v>
      </c>
      <c r="K48" s="13">
        <f t="shared" si="3"/>
        <v>11506723000</v>
      </c>
    </row>
    <row r="49" spans="1:11" x14ac:dyDescent="0.2">
      <c r="A49" s="11" t="s">
        <v>268</v>
      </c>
      <c r="B49" s="4">
        <v>67300</v>
      </c>
      <c r="C49" s="4">
        <v>128200</v>
      </c>
      <c r="D49" s="4">
        <v>-60900</v>
      </c>
      <c r="E49" s="4">
        <v>-1034790000</v>
      </c>
      <c r="F49" s="4">
        <f t="shared" si="4"/>
        <v>40062071563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11448723000</v>
      </c>
    </row>
    <row r="50" spans="1:11" x14ac:dyDescent="0.2">
      <c r="A50" s="11" t="s">
        <v>267</v>
      </c>
      <c r="B50" s="4">
        <v>359500</v>
      </c>
      <c r="C50" s="4">
        <v>148100</v>
      </c>
      <c r="D50" s="4">
        <v>211400</v>
      </c>
      <c r="E50" s="4">
        <v>3547410000</v>
      </c>
      <c r="F50" s="4">
        <f t="shared" si="4"/>
        <v>41096861563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11448723000</v>
      </c>
    </row>
    <row r="51" spans="1:11" x14ac:dyDescent="0.2">
      <c r="A51" s="11" t="s">
        <v>266</v>
      </c>
      <c r="B51" s="4">
        <v>1191800</v>
      </c>
      <c r="C51" s="4">
        <v>80000</v>
      </c>
      <c r="D51" s="4">
        <v>1111800</v>
      </c>
      <c r="E51" s="4">
        <v>18468730000</v>
      </c>
      <c r="F51" s="4">
        <f t="shared" si="4"/>
        <v>37549451563</v>
      </c>
      <c r="G51" s="4">
        <v>152000</v>
      </c>
      <c r="H51" s="4">
        <v>0</v>
      </c>
      <c r="I51" s="4">
        <v>152000</v>
      </c>
      <c r="J51" s="4">
        <v>2544670000</v>
      </c>
      <c r="K51" s="13">
        <f t="shared" si="3"/>
        <v>11448723000</v>
      </c>
    </row>
    <row r="52" spans="1:11" x14ac:dyDescent="0.2">
      <c r="A52" s="11" t="s">
        <v>265</v>
      </c>
      <c r="B52" s="4">
        <v>95500</v>
      </c>
      <c r="C52" s="4">
        <v>583300</v>
      </c>
      <c r="D52" s="4">
        <v>-487800</v>
      </c>
      <c r="E52" s="4">
        <v>-8049930000</v>
      </c>
      <c r="F52" s="4">
        <f t="shared" si="4"/>
        <v>19080721563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8904053000</v>
      </c>
    </row>
    <row r="53" spans="1:11" x14ac:dyDescent="0.2">
      <c r="A53" s="11" t="s">
        <v>264</v>
      </c>
      <c r="B53" s="4">
        <v>277400</v>
      </c>
      <c r="C53" s="4">
        <v>909700</v>
      </c>
      <c r="D53" s="4">
        <v>-632300</v>
      </c>
      <c r="E53" s="4">
        <v>-10582710000</v>
      </c>
      <c r="F53" s="4">
        <f t="shared" si="4"/>
        <v>27130651563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8904053000</v>
      </c>
    </row>
    <row r="54" spans="1:11" x14ac:dyDescent="0.2">
      <c r="A54" s="11" t="s">
        <v>263</v>
      </c>
      <c r="B54" s="4">
        <v>126400</v>
      </c>
      <c r="C54" s="4">
        <v>77100</v>
      </c>
      <c r="D54" s="4">
        <v>49300</v>
      </c>
      <c r="E54" s="4">
        <v>876330000</v>
      </c>
      <c r="F54" s="4">
        <f t="shared" si="4"/>
        <v>37713361563</v>
      </c>
      <c r="G54" s="4">
        <v>48000</v>
      </c>
      <c r="H54" s="4">
        <v>466800</v>
      </c>
      <c r="I54" s="4">
        <v>-418800</v>
      </c>
      <c r="J54" s="4">
        <v>-6462197000</v>
      </c>
      <c r="K54" s="13">
        <f t="shared" si="3"/>
        <v>8904053000</v>
      </c>
    </row>
    <row r="55" spans="1:11" x14ac:dyDescent="0.2">
      <c r="A55" s="11" t="s">
        <v>262</v>
      </c>
      <c r="B55" s="4">
        <v>120800</v>
      </c>
      <c r="C55" s="4">
        <v>156300</v>
      </c>
      <c r="D55" s="4">
        <v>-35500</v>
      </c>
      <c r="E55" s="4">
        <v>-620980000</v>
      </c>
      <c r="F55" s="4">
        <f t="shared" si="4"/>
        <v>36837031563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15366250000</v>
      </c>
    </row>
    <row r="56" spans="1:11" x14ac:dyDescent="0.2">
      <c r="A56" s="11" t="s">
        <v>261</v>
      </c>
      <c r="B56" s="4">
        <v>266300</v>
      </c>
      <c r="C56" s="4">
        <v>147700</v>
      </c>
      <c r="D56" s="4">
        <v>118600</v>
      </c>
      <c r="E56" s="4">
        <v>1873250000</v>
      </c>
      <c r="F56" s="4">
        <f t="shared" si="4"/>
        <v>37458011563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15366250000</v>
      </c>
    </row>
    <row r="57" spans="1:11" x14ac:dyDescent="0.2">
      <c r="A57" s="11" t="s">
        <v>260</v>
      </c>
      <c r="B57" s="4">
        <v>428600</v>
      </c>
      <c r="C57" s="4">
        <v>302300</v>
      </c>
      <c r="D57" s="4">
        <v>126300</v>
      </c>
      <c r="E57" s="4">
        <v>2017750000</v>
      </c>
      <c r="F57" s="4">
        <f t="shared" si="4"/>
        <v>35584761563</v>
      </c>
      <c r="G57" s="4">
        <v>0</v>
      </c>
      <c r="H57" s="4">
        <v>0</v>
      </c>
      <c r="I57" s="4">
        <v>0</v>
      </c>
      <c r="J57" s="4">
        <v>1652100000</v>
      </c>
      <c r="K57" s="13">
        <f t="shared" si="3"/>
        <v>15366250000</v>
      </c>
    </row>
    <row r="58" spans="1:11" x14ac:dyDescent="0.2">
      <c r="A58" s="11" t="s">
        <v>259</v>
      </c>
      <c r="B58" s="4">
        <v>482300</v>
      </c>
      <c r="C58" s="4">
        <v>78400</v>
      </c>
      <c r="D58" s="4">
        <v>403900</v>
      </c>
      <c r="E58" s="4">
        <v>6513500000</v>
      </c>
      <c r="F58" s="4">
        <f t="shared" si="4"/>
        <v>33567011563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13714150000</v>
      </c>
    </row>
    <row r="59" spans="1:11" x14ac:dyDescent="0.2">
      <c r="A59" s="11" t="s">
        <v>258</v>
      </c>
      <c r="B59" s="4">
        <v>178800</v>
      </c>
      <c r="C59" s="4">
        <v>466100</v>
      </c>
      <c r="D59" s="4">
        <v>-287300</v>
      </c>
      <c r="E59" s="4">
        <v>-4824690000</v>
      </c>
      <c r="F59" s="4">
        <f t="shared" si="4"/>
        <v>27053511563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13714150000</v>
      </c>
    </row>
    <row r="60" spans="1:11" x14ac:dyDescent="0.2">
      <c r="A60" s="11" t="s">
        <v>257</v>
      </c>
      <c r="B60" s="4">
        <v>265000</v>
      </c>
      <c r="C60" s="4">
        <v>162700</v>
      </c>
      <c r="D60" s="4">
        <v>102300</v>
      </c>
      <c r="E60" s="4">
        <v>1611240000</v>
      </c>
      <c r="F60" s="4">
        <f t="shared" si="4"/>
        <v>31878201563</v>
      </c>
      <c r="G60" s="4">
        <v>0</v>
      </c>
      <c r="H60" s="4">
        <v>0</v>
      </c>
      <c r="I60" s="4">
        <v>0</v>
      </c>
      <c r="J60" s="4">
        <v>1595450000</v>
      </c>
      <c r="K60" s="13">
        <f t="shared" si="3"/>
        <v>13714150000</v>
      </c>
    </row>
    <row r="61" spans="1:11" x14ac:dyDescent="0.2">
      <c r="A61" s="11" t="s">
        <v>256</v>
      </c>
      <c r="B61" s="4">
        <v>198100</v>
      </c>
      <c r="C61" s="4">
        <v>83100</v>
      </c>
      <c r="D61" s="4">
        <v>115000</v>
      </c>
      <c r="E61" s="4">
        <v>1741360000</v>
      </c>
      <c r="F61" s="4">
        <f t="shared" si="4"/>
        <v>30266961563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12118700000</v>
      </c>
    </row>
    <row r="62" spans="1:11" x14ac:dyDescent="0.2">
      <c r="A62" s="11" t="s">
        <v>255</v>
      </c>
      <c r="B62" s="4">
        <v>381900</v>
      </c>
      <c r="C62" s="4">
        <v>63400</v>
      </c>
      <c r="D62" s="4">
        <v>318500</v>
      </c>
      <c r="E62" s="4">
        <v>4794820000</v>
      </c>
      <c r="F62" s="4">
        <f t="shared" si="4"/>
        <v>28525601563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12118700000</v>
      </c>
    </row>
    <row r="63" spans="1:11" x14ac:dyDescent="0.2">
      <c r="A63" s="11" t="s">
        <v>254</v>
      </c>
      <c r="B63" s="4">
        <v>545400</v>
      </c>
      <c r="C63" s="4">
        <v>168800</v>
      </c>
      <c r="D63" s="4">
        <v>376600</v>
      </c>
      <c r="E63" s="4">
        <v>5767545717</v>
      </c>
      <c r="F63" s="4">
        <f t="shared" si="4"/>
        <v>23730781563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12118700000</v>
      </c>
    </row>
    <row r="64" spans="1:11" x14ac:dyDescent="0.2">
      <c r="A64" s="11" t="s">
        <v>253</v>
      </c>
      <c r="B64" s="4">
        <v>205500</v>
      </c>
      <c r="C64" s="4">
        <v>217000</v>
      </c>
      <c r="D64" s="4">
        <v>-11500</v>
      </c>
      <c r="E64" s="4">
        <v>-194920000</v>
      </c>
      <c r="F64" s="4">
        <f t="shared" si="4"/>
        <v>17963235846</v>
      </c>
      <c r="G64" s="4">
        <v>166800</v>
      </c>
      <c r="H64" s="4">
        <v>0</v>
      </c>
      <c r="I64" s="4">
        <v>166800</v>
      </c>
      <c r="J64" s="4">
        <v>2493660000</v>
      </c>
      <c r="K64" s="13">
        <f t="shared" si="3"/>
        <v>12118700000</v>
      </c>
    </row>
    <row r="65" spans="1:11" x14ac:dyDescent="0.2">
      <c r="A65" s="11" t="s">
        <v>252</v>
      </c>
      <c r="B65" s="4">
        <v>238700</v>
      </c>
      <c r="C65" s="4">
        <v>221960</v>
      </c>
      <c r="D65" s="4">
        <v>16740</v>
      </c>
      <c r="E65" s="4">
        <v>231450694</v>
      </c>
      <c r="F65" s="4">
        <f t="shared" si="4"/>
        <v>18158155846</v>
      </c>
      <c r="G65" s="4">
        <v>0</v>
      </c>
      <c r="H65" s="4">
        <v>0</v>
      </c>
      <c r="I65" s="4">
        <v>0</v>
      </c>
      <c r="J65" s="4">
        <v>-830000</v>
      </c>
      <c r="K65" s="13">
        <f t="shared" si="3"/>
        <v>9625040000</v>
      </c>
    </row>
    <row r="66" spans="1:11" x14ac:dyDescent="0.2">
      <c r="A66" s="11" t="s">
        <v>251</v>
      </c>
      <c r="B66" s="4">
        <v>176200</v>
      </c>
      <c r="C66" s="4">
        <v>42700</v>
      </c>
      <c r="D66" s="4">
        <v>133500</v>
      </c>
      <c r="E66" s="4">
        <v>1809860000</v>
      </c>
      <c r="F66" s="4">
        <f t="shared" si="4"/>
        <v>17926705152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9625870000</v>
      </c>
    </row>
    <row r="67" spans="1:11" x14ac:dyDescent="0.2">
      <c r="A67" s="11" t="s">
        <v>250</v>
      </c>
      <c r="B67" s="4">
        <v>187200</v>
      </c>
      <c r="C67" s="4">
        <v>75800</v>
      </c>
      <c r="D67" s="4">
        <v>111400</v>
      </c>
      <c r="E67" s="4">
        <v>1445330000</v>
      </c>
      <c r="F67" s="4">
        <f t="shared" si="4"/>
        <v>16116845152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9625870000</v>
      </c>
    </row>
    <row r="68" spans="1:11" x14ac:dyDescent="0.2">
      <c r="A68" s="11" t="s">
        <v>249</v>
      </c>
      <c r="B68" s="4">
        <v>766800</v>
      </c>
      <c r="C68" s="4">
        <v>116000</v>
      </c>
      <c r="D68" s="4">
        <v>650800</v>
      </c>
      <c r="E68" s="4">
        <v>8020360000</v>
      </c>
      <c r="F68" s="4">
        <f t="shared" si="4"/>
        <v>14671515152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9625870000</v>
      </c>
    </row>
    <row r="69" spans="1:11" x14ac:dyDescent="0.2">
      <c r="A69" s="11" t="s">
        <v>248</v>
      </c>
      <c r="B69" s="4">
        <v>448300</v>
      </c>
      <c r="C69" s="4">
        <v>35100</v>
      </c>
      <c r="D69" s="4">
        <v>413200</v>
      </c>
      <c r="E69" s="4">
        <v>4872620000</v>
      </c>
      <c r="F69" s="4">
        <f t="shared" si="4"/>
        <v>6651155152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9625870000</v>
      </c>
    </row>
    <row r="70" spans="1:11" x14ac:dyDescent="0.2">
      <c r="A70" s="11" t="s">
        <v>247</v>
      </c>
      <c r="B70" s="4">
        <v>1900</v>
      </c>
      <c r="C70" s="4">
        <v>1500</v>
      </c>
      <c r="D70" s="4">
        <v>400</v>
      </c>
      <c r="E70" s="4">
        <v>4460000</v>
      </c>
      <c r="F70" s="4">
        <f t="shared" si="4"/>
        <v>1778535152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9625870000</v>
      </c>
    </row>
    <row r="71" spans="1:11" x14ac:dyDescent="0.2">
      <c r="A71" s="11" t="s">
        <v>246</v>
      </c>
      <c r="B71" s="4">
        <v>137800</v>
      </c>
      <c r="C71" s="4">
        <v>4100</v>
      </c>
      <c r="D71" s="4">
        <v>133700</v>
      </c>
      <c r="E71" s="4">
        <v>1467940000</v>
      </c>
      <c r="F71" s="4">
        <f t="shared" si="4"/>
        <v>1774075152</v>
      </c>
      <c r="K71" s="13">
        <f t="shared" si="3"/>
        <v>9625870000</v>
      </c>
    </row>
    <row r="72" spans="1:11" x14ac:dyDescent="0.2">
      <c r="A72" s="11" t="s">
        <v>245</v>
      </c>
      <c r="B72" s="4">
        <v>600</v>
      </c>
      <c r="C72" s="4">
        <v>13400</v>
      </c>
      <c r="D72" s="4">
        <v>-12800</v>
      </c>
      <c r="E72" s="4">
        <v>-136430000</v>
      </c>
      <c r="F72" s="4">
        <f t="shared" si="4"/>
        <v>306135152</v>
      </c>
      <c r="K72" s="13">
        <f t="shared" si="3"/>
        <v>9625870000</v>
      </c>
    </row>
    <row r="73" spans="1:11" x14ac:dyDescent="0.2">
      <c r="A73" s="11" t="s">
        <v>244</v>
      </c>
      <c r="B73" s="4">
        <v>4500</v>
      </c>
      <c r="C73" s="4">
        <v>32800</v>
      </c>
      <c r="D73" s="4">
        <v>-28300</v>
      </c>
      <c r="E73" s="4">
        <v>-297610000</v>
      </c>
      <c r="F73" s="4">
        <f t="shared" si="4"/>
        <v>442565152</v>
      </c>
      <c r="K73" s="13">
        <f t="shared" si="3"/>
        <v>9625870000</v>
      </c>
    </row>
    <row r="74" spans="1:11" x14ac:dyDescent="0.2">
      <c r="A74" s="11" t="s">
        <v>243</v>
      </c>
      <c r="B74" s="4">
        <v>1400</v>
      </c>
      <c r="C74" s="4">
        <v>7600</v>
      </c>
      <c r="D74" s="4">
        <v>-6200</v>
      </c>
      <c r="E74" s="4">
        <v>-65290000</v>
      </c>
      <c r="F74" s="4">
        <f t="shared" si="4"/>
        <v>740175152</v>
      </c>
      <c r="K74" s="13">
        <f t="shared" si="3"/>
        <v>9625870000</v>
      </c>
    </row>
    <row r="75" spans="1:11" x14ac:dyDescent="0.2">
      <c r="A75" s="11" t="s">
        <v>242</v>
      </c>
      <c r="B75" s="4">
        <v>1100</v>
      </c>
      <c r="C75" s="4">
        <v>55800</v>
      </c>
      <c r="D75" s="4">
        <v>-54700</v>
      </c>
      <c r="E75" s="4">
        <v>-567970000</v>
      </c>
      <c r="F75" s="4">
        <f t="shared" si="4"/>
        <v>805465152</v>
      </c>
      <c r="K75" s="13">
        <f t="shared" si="3"/>
        <v>9625870000</v>
      </c>
    </row>
    <row r="76" spans="1:11" x14ac:dyDescent="0.2">
      <c r="A76" s="11" t="s">
        <v>241</v>
      </c>
      <c r="B76" s="4">
        <v>30400</v>
      </c>
      <c r="C76" s="4">
        <v>24200</v>
      </c>
      <c r="D76" s="4">
        <v>6200</v>
      </c>
      <c r="E76" s="4">
        <v>61640000</v>
      </c>
      <c r="F76" s="4">
        <f t="shared" si="4"/>
        <v>1373435152</v>
      </c>
      <c r="K76" s="13">
        <f t="shared" si="3"/>
        <v>9625870000</v>
      </c>
    </row>
    <row r="77" spans="1:11" x14ac:dyDescent="0.2">
      <c r="A77" s="11" t="s">
        <v>240</v>
      </c>
      <c r="B77" s="4">
        <v>0</v>
      </c>
      <c r="C77" s="4">
        <v>89900</v>
      </c>
      <c r="D77" s="4">
        <v>-89900</v>
      </c>
      <c r="E77" s="4">
        <v>-896240000</v>
      </c>
      <c r="F77" s="4">
        <f t="shared" si="4"/>
        <v>1311795152</v>
      </c>
      <c r="K77" s="13">
        <f t="shared" si="3"/>
        <v>9625870000</v>
      </c>
    </row>
    <row r="78" spans="1:11" x14ac:dyDescent="0.2">
      <c r="A78" s="11" t="s">
        <v>239</v>
      </c>
      <c r="B78" s="4">
        <v>52600</v>
      </c>
      <c r="C78" s="4">
        <v>84700</v>
      </c>
      <c r="D78" s="4">
        <v>-32100</v>
      </c>
      <c r="E78" s="4">
        <v>-322220000</v>
      </c>
      <c r="F78" s="4">
        <f t="shared" si="4"/>
        <v>2208035152</v>
      </c>
      <c r="K78" s="13">
        <f t="shared" si="3"/>
        <v>9625870000</v>
      </c>
    </row>
    <row r="79" spans="1:11" x14ac:dyDescent="0.2">
      <c r="A79" s="11" t="s">
        <v>238</v>
      </c>
      <c r="B79" s="4">
        <v>117100</v>
      </c>
      <c r="C79" s="4">
        <v>1900</v>
      </c>
      <c r="D79" s="4">
        <v>115200</v>
      </c>
      <c r="E79" s="4">
        <v>1145710000</v>
      </c>
      <c r="F79" s="4">
        <f t="shared" si="4"/>
        <v>2530255152</v>
      </c>
      <c r="K79" s="13">
        <f t="shared" si="3"/>
        <v>9625870000</v>
      </c>
    </row>
    <row r="80" spans="1:11" x14ac:dyDescent="0.2">
      <c r="A80" s="11" t="s">
        <v>237</v>
      </c>
      <c r="B80" s="4">
        <v>600</v>
      </c>
      <c r="C80" s="4">
        <v>18400</v>
      </c>
      <c r="D80" s="4">
        <v>-17800</v>
      </c>
      <c r="E80" s="4">
        <v>-185020000</v>
      </c>
      <c r="F80" s="4">
        <f t="shared" si="4"/>
        <v>1384545152</v>
      </c>
      <c r="G80" s="4">
        <v>0</v>
      </c>
      <c r="H80" s="4">
        <v>0</v>
      </c>
      <c r="I80" s="4">
        <v>0</v>
      </c>
      <c r="J80" s="4">
        <v>-169600000</v>
      </c>
      <c r="K80" s="13">
        <f t="shared" si="3"/>
        <v>9625870000</v>
      </c>
    </row>
    <row r="81" spans="1:11" x14ac:dyDescent="0.2">
      <c r="A81" s="11" t="s">
        <v>236</v>
      </c>
      <c r="B81" s="4">
        <v>177600</v>
      </c>
      <c r="C81" s="4">
        <v>53400</v>
      </c>
      <c r="D81" s="4">
        <v>124200</v>
      </c>
      <c r="E81" s="4">
        <v>1247250000</v>
      </c>
      <c r="F81" s="4">
        <f t="shared" si="4"/>
        <v>1569565152</v>
      </c>
      <c r="G81" s="4">
        <v>0</v>
      </c>
      <c r="H81" s="4">
        <v>0</v>
      </c>
      <c r="I81" s="4">
        <v>0</v>
      </c>
      <c r="J81" s="4">
        <v>-169600000</v>
      </c>
      <c r="K81" s="13">
        <f t="shared" si="3"/>
        <v>9795470000</v>
      </c>
    </row>
    <row r="82" spans="1:11" x14ac:dyDescent="0.2">
      <c r="A82" s="11" t="s">
        <v>235</v>
      </c>
      <c r="B82" s="4">
        <v>2700</v>
      </c>
      <c r="C82" s="4">
        <v>144200</v>
      </c>
      <c r="D82" s="4">
        <v>-141500</v>
      </c>
      <c r="E82" s="4">
        <v>-1588500000</v>
      </c>
      <c r="F82" s="4">
        <f t="shared" si="4"/>
        <v>322315152</v>
      </c>
      <c r="K82" s="13">
        <f t="shared" si="3"/>
        <v>9965070000</v>
      </c>
    </row>
    <row r="83" spans="1:11" x14ac:dyDescent="0.2">
      <c r="A83" s="11" t="s">
        <v>192</v>
      </c>
      <c r="B83" s="4">
        <v>0</v>
      </c>
      <c r="C83" s="4">
        <v>8100</v>
      </c>
      <c r="D83" s="4">
        <v>-8100</v>
      </c>
      <c r="E83" s="4">
        <v>-92840000</v>
      </c>
      <c r="F83" s="4">
        <f t="shared" si="4"/>
        <v>1910815152</v>
      </c>
      <c r="G83" s="4">
        <v>0</v>
      </c>
      <c r="H83" s="4">
        <v>0</v>
      </c>
      <c r="I83" s="4">
        <v>0</v>
      </c>
      <c r="J83" s="4">
        <v>-1929490000</v>
      </c>
      <c r="K83" s="13">
        <f t="shared" si="3"/>
        <v>9965070000</v>
      </c>
    </row>
    <row r="84" spans="1:11" x14ac:dyDescent="0.2">
      <c r="A84" s="11" t="s">
        <v>191</v>
      </c>
      <c r="B84" s="4">
        <v>44200</v>
      </c>
      <c r="C84" s="4">
        <v>0</v>
      </c>
      <c r="D84" s="4">
        <v>44200</v>
      </c>
      <c r="E84" s="4">
        <v>495340000</v>
      </c>
      <c r="F84" s="4">
        <f t="shared" si="4"/>
        <v>2003655152</v>
      </c>
      <c r="G84" s="4">
        <v>0</v>
      </c>
      <c r="H84" s="4">
        <v>0</v>
      </c>
      <c r="I84" s="4">
        <v>0</v>
      </c>
      <c r="J84" s="4">
        <v>-7531795000</v>
      </c>
      <c r="K84" s="13">
        <f t="shared" si="3"/>
        <v>11894560000</v>
      </c>
    </row>
    <row r="85" spans="1:11" x14ac:dyDescent="0.2">
      <c r="A85" s="11" t="s">
        <v>190</v>
      </c>
      <c r="B85" s="4">
        <v>0</v>
      </c>
      <c r="C85" s="4">
        <v>16500</v>
      </c>
      <c r="D85" s="4">
        <v>-16500</v>
      </c>
      <c r="E85" s="4">
        <v>-190230000</v>
      </c>
      <c r="F85" s="4">
        <f t="shared" si="4"/>
        <v>1508315152</v>
      </c>
      <c r="K85" s="13">
        <f t="shared" si="3"/>
        <v>19426355000</v>
      </c>
    </row>
    <row r="86" spans="1:11" x14ac:dyDescent="0.2">
      <c r="A86" s="11" t="s">
        <v>189</v>
      </c>
      <c r="B86" s="4">
        <v>5300</v>
      </c>
      <c r="C86" s="4">
        <v>25000</v>
      </c>
      <c r="D86" s="4">
        <v>-19700</v>
      </c>
      <c r="E86" s="4">
        <v>-225480000</v>
      </c>
      <c r="F86" s="4">
        <f t="shared" si="4"/>
        <v>1698545152</v>
      </c>
      <c r="K86" s="13">
        <f t="shared" si="3"/>
        <v>19426355000</v>
      </c>
    </row>
    <row r="87" spans="1:11" x14ac:dyDescent="0.2">
      <c r="A87" s="11" t="s">
        <v>188</v>
      </c>
      <c r="B87" s="4">
        <v>200</v>
      </c>
      <c r="C87" s="4">
        <v>232300</v>
      </c>
      <c r="D87" s="4">
        <v>-232100</v>
      </c>
      <c r="E87" s="4">
        <v>-2690730000</v>
      </c>
      <c r="F87" s="4">
        <f t="shared" si="4"/>
        <v>1924025152</v>
      </c>
      <c r="G87" s="4">
        <v>0</v>
      </c>
      <c r="H87" s="4">
        <v>0</v>
      </c>
      <c r="I87" s="4">
        <v>0</v>
      </c>
      <c r="J87" s="4">
        <v>-8677835000</v>
      </c>
      <c r="K87" s="13">
        <f t="shared" si="3"/>
        <v>19426355000</v>
      </c>
    </row>
    <row r="88" spans="1:11" x14ac:dyDescent="0.2">
      <c r="A88" s="11" t="s">
        <v>187</v>
      </c>
      <c r="B88" s="4">
        <v>61000</v>
      </c>
      <c r="C88" s="4">
        <v>0</v>
      </c>
      <c r="D88" s="4">
        <v>61000</v>
      </c>
      <c r="E88" s="4">
        <v>717470000</v>
      </c>
      <c r="F88" s="4">
        <f t="shared" si="4"/>
        <v>4614755152</v>
      </c>
      <c r="G88" s="4">
        <v>0</v>
      </c>
      <c r="H88" s="4">
        <v>0</v>
      </c>
      <c r="I88" s="4">
        <v>0</v>
      </c>
      <c r="J88" s="4">
        <v>-5217470000</v>
      </c>
      <c r="K88" s="13">
        <f t="shared" si="3"/>
        <v>28104190000</v>
      </c>
    </row>
    <row r="89" spans="1:11" x14ac:dyDescent="0.2">
      <c r="A89" s="11" t="s">
        <v>186</v>
      </c>
      <c r="B89" s="4">
        <v>0</v>
      </c>
      <c r="C89" s="4">
        <v>114000</v>
      </c>
      <c r="D89" s="4">
        <v>-114000</v>
      </c>
      <c r="E89" s="4">
        <v>-1360750000</v>
      </c>
      <c r="F89" s="4">
        <f t="shared" si="4"/>
        <v>3897285152</v>
      </c>
      <c r="G89" s="4">
        <v>0</v>
      </c>
      <c r="H89" s="4">
        <v>0</v>
      </c>
      <c r="I89" s="4">
        <v>0</v>
      </c>
      <c r="J89" s="4">
        <v>-5217470000</v>
      </c>
      <c r="K89" s="13">
        <f t="shared" si="3"/>
        <v>33321660000</v>
      </c>
    </row>
    <row r="90" spans="1:11" x14ac:dyDescent="0.2">
      <c r="A90" s="11" t="s">
        <v>185</v>
      </c>
      <c r="B90" s="4">
        <v>379000</v>
      </c>
      <c r="C90" s="4">
        <v>67000</v>
      </c>
      <c r="D90" s="4">
        <v>312000</v>
      </c>
      <c r="E90" s="4">
        <v>3803850000</v>
      </c>
      <c r="F90" s="4">
        <f t="shared" si="4"/>
        <v>5258035152</v>
      </c>
      <c r="K90" s="13">
        <f t="shared" si="3"/>
        <v>38539130000</v>
      </c>
    </row>
    <row r="91" spans="1:11" x14ac:dyDescent="0.2">
      <c r="A91" s="11" t="s">
        <v>184</v>
      </c>
      <c r="B91" s="4">
        <v>0</v>
      </c>
      <c r="C91" s="4">
        <v>174000</v>
      </c>
      <c r="D91" s="4">
        <v>-174000</v>
      </c>
      <c r="E91" s="4">
        <v>-2069790000</v>
      </c>
      <c r="F91" s="4">
        <f t="shared" si="4"/>
        <v>1454185152</v>
      </c>
      <c r="K91" s="13">
        <f t="shared" si="3"/>
        <v>38539130000</v>
      </c>
    </row>
    <row r="92" spans="1:11" x14ac:dyDescent="0.2">
      <c r="A92" s="11" t="s">
        <v>183</v>
      </c>
      <c r="B92" s="4">
        <v>0</v>
      </c>
      <c r="C92" s="4">
        <v>289200</v>
      </c>
      <c r="D92" s="4">
        <v>-289200</v>
      </c>
      <c r="E92" s="4">
        <v>-3438380000</v>
      </c>
      <c r="F92" s="4">
        <f t="shared" si="4"/>
        <v>3523975152</v>
      </c>
      <c r="K92" s="13">
        <f t="shared" si="3"/>
        <v>38539130000</v>
      </c>
    </row>
    <row r="93" spans="1:11" x14ac:dyDescent="0.2">
      <c r="A93" s="11" t="s">
        <v>182</v>
      </c>
      <c r="B93" s="4">
        <v>11600</v>
      </c>
      <c r="C93" s="4">
        <v>2000</v>
      </c>
      <c r="D93" s="4">
        <v>9600</v>
      </c>
      <c r="E93" s="4">
        <v>114610000</v>
      </c>
      <c r="F93" s="4">
        <f t="shared" si="4"/>
        <v>6962355152</v>
      </c>
      <c r="K93" s="13">
        <f t="shared" si="3"/>
        <v>38539130000</v>
      </c>
    </row>
    <row r="94" spans="1:11" x14ac:dyDescent="0.2">
      <c r="A94" s="11" t="s">
        <v>181</v>
      </c>
      <c r="B94" s="4">
        <v>33400</v>
      </c>
      <c r="C94" s="4">
        <v>28800</v>
      </c>
      <c r="D94" s="4">
        <v>4600</v>
      </c>
      <c r="E94" s="4">
        <v>56321357</v>
      </c>
      <c r="F94" s="4">
        <f t="shared" si="4"/>
        <v>6847745152</v>
      </c>
      <c r="K94" s="13">
        <f t="shared" si="3"/>
        <v>38539130000</v>
      </c>
    </row>
    <row r="95" spans="1:11" x14ac:dyDescent="0.2">
      <c r="A95" s="11" t="s">
        <v>180</v>
      </c>
      <c r="B95" s="4">
        <v>589000</v>
      </c>
      <c r="C95" s="4">
        <v>0</v>
      </c>
      <c r="D95" s="4">
        <v>589000</v>
      </c>
      <c r="E95" s="4">
        <v>7138170000</v>
      </c>
      <c r="F95" s="4">
        <f t="shared" si="4"/>
        <v>6791423795</v>
      </c>
      <c r="K95" s="13">
        <f t="shared" si="3"/>
        <v>38539130000</v>
      </c>
    </row>
    <row r="96" spans="1:11" x14ac:dyDescent="0.2">
      <c r="F96" s="4">
        <f t="shared" ref="F96:F122" si="5">E96+F97</f>
        <v>-346746205</v>
      </c>
      <c r="K96" s="13">
        <f t="shared" ref="K96:K122" si="6">K97+J96</f>
        <v>38539130000</v>
      </c>
    </row>
    <row r="97" spans="1:11" x14ac:dyDescent="0.2">
      <c r="A97" s="11" t="s">
        <v>178</v>
      </c>
      <c r="B97" s="4">
        <v>19300</v>
      </c>
      <c r="C97" s="4">
        <v>7000</v>
      </c>
      <c r="D97" s="4">
        <v>12300</v>
      </c>
      <c r="E97" s="4">
        <v>143980000</v>
      </c>
      <c r="F97" s="4">
        <f t="shared" si="5"/>
        <v>-346746205</v>
      </c>
      <c r="K97" s="13">
        <f t="shared" si="6"/>
        <v>38539130000</v>
      </c>
    </row>
    <row r="98" spans="1:11" x14ac:dyDescent="0.2">
      <c r="A98" s="11" t="s">
        <v>177</v>
      </c>
      <c r="B98" s="4">
        <v>100</v>
      </c>
      <c r="C98" s="4">
        <v>19600</v>
      </c>
      <c r="D98" s="4">
        <v>-19500</v>
      </c>
      <c r="E98" s="4">
        <v>-232060000</v>
      </c>
      <c r="F98" s="4">
        <f t="shared" si="5"/>
        <v>-490726205</v>
      </c>
      <c r="K98" s="13">
        <f t="shared" si="6"/>
        <v>38539130000</v>
      </c>
    </row>
    <row r="99" spans="1:11" x14ac:dyDescent="0.2">
      <c r="A99" s="11" t="s">
        <v>176</v>
      </c>
      <c r="B99" s="4">
        <v>1400</v>
      </c>
      <c r="C99" s="4">
        <v>37500</v>
      </c>
      <c r="D99" s="4">
        <v>-36100</v>
      </c>
      <c r="E99" s="4">
        <v>-429670000</v>
      </c>
      <c r="F99" s="4">
        <f t="shared" si="5"/>
        <v>-258666205</v>
      </c>
      <c r="K99" s="13">
        <f t="shared" si="6"/>
        <v>38539130000</v>
      </c>
    </row>
    <row r="100" spans="1:11" x14ac:dyDescent="0.2">
      <c r="A100" s="11" t="s">
        <v>175</v>
      </c>
      <c r="B100" s="4">
        <v>900</v>
      </c>
      <c r="C100" s="4">
        <v>255500</v>
      </c>
      <c r="D100" s="4">
        <v>-254600</v>
      </c>
      <c r="E100" s="4">
        <v>-2960540000</v>
      </c>
      <c r="F100" s="4">
        <f t="shared" si="5"/>
        <v>171003795</v>
      </c>
      <c r="K100" s="13">
        <f t="shared" si="6"/>
        <v>38539130000</v>
      </c>
    </row>
    <row r="101" spans="1:11" x14ac:dyDescent="0.2">
      <c r="A101" s="11" t="s">
        <v>174</v>
      </c>
      <c r="B101" s="4">
        <v>0</v>
      </c>
      <c r="C101" s="4">
        <v>380900</v>
      </c>
      <c r="D101" s="4">
        <v>-380900</v>
      </c>
      <c r="E101" s="4">
        <v>-4441740000</v>
      </c>
      <c r="F101" s="4">
        <f t="shared" si="5"/>
        <v>3131543795</v>
      </c>
      <c r="K101" s="13">
        <f t="shared" si="6"/>
        <v>38539130000</v>
      </c>
    </row>
    <row r="102" spans="1:11" x14ac:dyDescent="0.2">
      <c r="A102" s="11" t="s">
        <v>173</v>
      </c>
      <c r="B102" s="4">
        <v>6200</v>
      </c>
      <c r="C102" s="4">
        <v>75400</v>
      </c>
      <c r="D102" s="4">
        <v>-69200</v>
      </c>
      <c r="E102" s="4">
        <v>-816000000</v>
      </c>
      <c r="F102" s="4">
        <f t="shared" si="5"/>
        <v>7573283795</v>
      </c>
      <c r="K102" s="13">
        <f t="shared" si="6"/>
        <v>38539130000</v>
      </c>
    </row>
    <row r="103" spans="1:11" x14ac:dyDescent="0.2">
      <c r="A103" s="11" t="s">
        <v>172</v>
      </c>
      <c r="B103" s="4">
        <v>0</v>
      </c>
      <c r="C103" s="4">
        <v>7000</v>
      </c>
      <c r="D103" s="4">
        <v>-7000</v>
      </c>
      <c r="E103" s="4">
        <v>-85050000</v>
      </c>
      <c r="F103" s="4">
        <f t="shared" si="5"/>
        <v>8389283795</v>
      </c>
      <c r="K103" s="13">
        <f t="shared" si="6"/>
        <v>38539130000</v>
      </c>
    </row>
    <row r="104" spans="1:11" x14ac:dyDescent="0.2">
      <c r="A104" s="11" t="s">
        <v>171</v>
      </c>
      <c r="B104" s="4">
        <v>717100</v>
      </c>
      <c r="C104" s="4">
        <v>2400</v>
      </c>
      <c r="D104" s="4">
        <v>714700</v>
      </c>
      <c r="E104" s="4">
        <v>8728930000</v>
      </c>
      <c r="F104" s="4">
        <f t="shared" si="5"/>
        <v>8474333795</v>
      </c>
      <c r="K104" s="13">
        <f t="shared" si="6"/>
        <v>38539130000</v>
      </c>
    </row>
    <row r="105" spans="1:11" x14ac:dyDescent="0.2">
      <c r="A105" s="11" t="s">
        <v>170</v>
      </c>
      <c r="B105" s="4">
        <v>0</v>
      </c>
      <c r="C105" s="4">
        <v>1000</v>
      </c>
      <c r="D105" s="4">
        <v>-1000</v>
      </c>
      <c r="E105" s="4">
        <v>-11850000</v>
      </c>
      <c r="F105" s="4">
        <f t="shared" si="5"/>
        <v>-254596205</v>
      </c>
      <c r="K105" s="13">
        <f t="shared" si="6"/>
        <v>38539130000</v>
      </c>
    </row>
    <row r="106" spans="1:11" x14ac:dyDescent="0.2">
      <c r="A106" s="11" t="s">
        <v>169</v>
      </c>
      <c r="B106" s="4">
        <v>69800</v>
      </c>
      <c r="C106" s="4">
        <v>2300</v>
      </c>
      <c r="D106" s="4">
        <v>67500</v>
      </c>
      <c r="E106" s="4">
        <v>793080000</v>
      </c>
      <c r="F106" s="4">
        <f t="shared" si="5"/>
        <v>-242746205</v>
      </c>
      <c r="K106" s="13">
        <f t="shared" si="6"/>
        <v>38539130000</v>
      </c>
    </row>
    <row r="107" spans="1:11" x14ac:dyDescent="0.2">
      <c r="A107" s="11" t="s">
        <v>168</v>
      </c>
      <c r="B107" s="4">
        <v>0</v>
      </c>
      <c r="C107" s="4">
        <v>27700</v>
      </c>
      <c r="D107" s="4">
        <v>-27700</v>
      </c>
      <c r="E107" s="4">
        <v>-330270000</v>
      </c>
      <c r="F107" s="4">
        <f t="shared" si="5"/>
        <v>-1035826205</v>
      </c>
      <c r="K107" s="13">
        <f t="shared" si="6"/>
        <v>38539130000</v>
      </c>
    </row>
    <row r="108" spans="1:11" x14ac:dyDescent="0.2">
      <c r="A108" s="11" t="s">
        <v>167</v>
      </c>
      <c r="B108" s="4">
        <v>1200</v>
      </c>
      <c r="C108" s="4">
        <v>312600</v>
      </c>
      <c r="D108" s="4">
        <v>-311400</v>
      </c>
      <c r="E108" s="4">
        <v>-3711940000</v>
      </c>
      <c r="F108" s="4">
        <f t="shared" si="5"/>
        <v>-705556205</v>
      </c>
      <c r="K108" s="13">
        <f t="shared" si="6"/>
        <v>38539130000</v>
      </c>
    </row>
    <row r="109" spans="1:11" x14ac:dyDescent="0.2">
      <c r="A109" s="11" t="s">
        <v>166</v>
      </c>
      <c r="B109" s="4">
        <v>0</v>
      </c>
      <c r="C109" s="4">
        <v>430800</v>
      </c>
      <c r="D109" s="4">
        <v>-430800</v>
      </c>
      <c r="E109" s="4">
        <v>-5187450000</v>
      </c>
      <c r="F109" s="4">
        <f t="shared" si="5"/>
        <v>3006383795</v>
      </c>
      <c r="G109" s="4">
        <v>0</v>
      </c>
      <c r="H109" s="4">
        <v>0</v>
      </c>
      <c r="I109" s="4">
        <v>0</v>
      </c>
      <c r="J109" s="4">
        <v>-2040875000</v>
      </c>
      <c r="K109" s="13">
        <f t="shared" si="6"/>
        <v>38539130000</v>
      </c>
    </row>
    <row r="110" spans="1:11" x14ac:dyDescent="0.2">
      <c r="A110" s="11" t="s">
        <v>165</v>
      </c>
      <c r="B110" s="4">
        <v>22100</v>
      </c>
      <c r="C110" s="4">
        <v>2200</v>
      </c>
      <c r="D110" s="4">
        <v>19900</v>
      </c>
      <c r="E110" s="4">
        <v>245210000</v>
      </c>
      <c r="F110" s="4">
        <f t="shared" si="5"/>
        <v>8193833795</v>
      </c>
      <c r="G110" s="4">
        <v>0</v>
      </c>
      <c r="H110" s="4">
        <v>0</v>
      </c>
      <c r="I110" s="4">
        <v>0</v>
      </c>
      <c r="J110" s="4">
        <v>-8419135000</v>
      </c>
      <c r="K110" s="13">
        <f t="shared" si="6"/>
        <v>40580005000</v>
      </c>
    </row>
    <row r="111" spans="1:11" x14ac:dyDescent="0.2">
      <c r="A111" s="11" t="s">
        <v>164</v>
      </c>
      <c r="B111" s="4">
        <v>1100</v>
      </c>
      <c r="C111" s="4">
        <v>17500</v>
      </c>
      <c r="D111" s="4">
        <v>-16400</v>
      </c>
      <c r="E111" s="4">
        <v>-202650000</v>
      </c>
      <c r="F111" s="4">
        <f t="shared" si="5"/>
        <v>7948623795</v>
      </c>
      <c r="K111" s="13">
        <f t="shared" si="6"/>
        <v>48999140000</v>
      </c>
    </row>
    <row r="112" spans="1:11" x14ac:dyDescent="0.2">
      <c r="A112" s="11" t="s">
        <v>163</v>
      </c>
      <c r="B112" s="4">
        <v>737700</v>
      </c>
      <c r="C112" s="4">
        <v>18600</v>
      </c>
      <c r="D112" s="4">
        <v>719100</v>
      </c>
      <c r="E112" s="4">
        <v>8899850000</v>
      </c>
      <c r="F112" s="4">
        <f t="shared" si="5"/>
        <v>8151273795</v>
      </c>
      <c r="K112" s="13">
        <f t="shared" si="6"/>
        <v>48999140000</v>
      </c>
    </row>
    <row r="113" spans="1:11" x14ac:dyDescent="0.2">
      <c r="A113" s="11" t="s">
        <v>162</v>
      </c>
      <c r="B113" s="4">
        <v>2000</v>
      </c>
      <c r="C113" s="4">
        <v>29100</v>
      </c>
      <c r="D113" s="4">
        <v>-27100</v>
      </c>
      <c r="E113" s="4">
        <v>-326810000</v>
      </c>
      <c r="F113" s="4">
        <f t="shared" si="5"/>
        <v>-748576205</v>
      </c>
      <c r="K113" s="13">
        <f t="shared" si="6"/>
        <v>48999140000</v>
      </c>
    </row>
    <row r="114" spans="1:11" x14ac:dyDescent="0.2">
      <c r="A114" s="11" t="s">
        <v>161</v>
      </c>
      <c r="B114" s="4">
        <v>1200</v>
      </c>
      <c r="C114" s="4">
        <v>206000</v>
      </c>
      <c r="D114" s="4">
        <v>-204800</v>
      </c>
      <c r="E114" s="4">
        <v>-2448900000</v>
      </c>
      <c r="F114" s="4">
        <f t="shared" si="5"/>
        <v>-421766205</v>
      </c>
      <c r="K114" s="13">
        <f t="shared" si="6"/>
        <v>48999140000</v>
      </c>
    </row>
    <row r="115" spans="1:11" x14ac:dyDescent="0.2">
      <c r="A115" s="11" t="s">
        <v>160</v>
      </c>
      <c r="B115" s="4">
        <v>24000</v>
      </c>
      <c r="C115" s="4">
        <v>243200</v>
      </c>
      <c r="D115" s="4">
        <v>-219200</v>
      </c>
      <c r="E115" s="4">
        <v>-2634760000</v>
      </c>
      <c r="F115" s="4">
        <f t="shared" si="5"/>
        <v>2027133795</v>
      </c>
      <c r="K115" s="13">
        <f t="shared" si="6"/>
        <v>48999140000</v>
      </c>
    </row>
    <row r="116" spans="1:11" x14ac:dyDescent="0.2">
      <c r="A116" s="11" t="s">
        <v>159</v>
      </c>
      <c r="B116" s="4">
        <v>2900</v>
      </c>
      <c r="C116" s="4">
        <v>275200</v>
      </c>
      <c r="D116" s="4">
        <v>-272300</v>
      </c>
      <c r="E116" s="4">
        <v>-3290720000</v>
      </c>
      <c r="F116" s="4">
        <f t="shared" si="5"/>
        <v>4661893795</v>
      </c>
      <c r="K116" s="13">
        <f t="shared" si="6"/>
        <v>48999140000</v>
      </c>
    </row>
    <row r="117" spans="1:11" x14ac:dyDescent="0.2">
      <c r="A117" s="11" t="s">
        <v>158</v>
      </c>
      <c r="B117" s="4">
        <v>222000</v>
      </c>
      <c r="C117" s="4">
        <v>105100</v>
      </c>
      <c r="D117" s="4">
        <v>116900</v>
      </c>
      <c r="E117" s="4">
        <v>1453170000</v>
      </c>
      <c r="F117" s="4">
        <f t="shared" si="5"/>
        <v>7952613795</v>
      </c>
      <c r="K117" s="13">
        <f t="shared" si="6"/>
        <v>48999140000</v>
      </c>
    </row>
    <row r="118" spans="1:11" x14ac:dyDescent="0.2">
      <c r="A118" s="11" t="s">
        <v>157</v>
      </c>
      <c r="B118" s="4">
        <v>100600</v>
      </c>
      <c r="C118" s="4">
        <v>222200</v>
      </c>
      <c r="D118" s="4">
        <v>-121600</v>
      </c>
      <c r="E118" s="4">
        <v>-1447680000</v>
      </c>
      <c r="F118" s="4">
        <f t="shared" si="5"/>
        <v>6499443795</v>
      </c>
      <c r="K118" s="13">
        <f t="shared" si="6"/>
        <v>48999140000</v>
      </c>
    </row>
    <row r="119" spans="1:11" x14ac:dyDescent="0.2">
      <c r="A119" s="11" t="s">
        <v>156</v>
      </c>
      <c r="B119" s="4">
        <v>414500</v>
      </c>
      <c r="C119" s="4">
        <v>10000</v>
      </c>
      <c r="D119" s="4">
        <v>404500</v>
      </c>
      <c r="E119" s="4">
        <v>4926640000</v>
      </c>
      <c r="F119" s="4">
        <f t="shared" si="5"/>
        <v>7947123795</v>
      </c>
      <c r="G119" s="4">
        <v>615000</v>
      </c>
      <c r="H119" s="4">
        <v>0</v>
      </c>
      <c r="I119" s="4">
        <v>615000</v>
      </c>
      <c r="J119" s="4">
        <v>7496595000</v>
      </c>
      <c r="K119" s="13">
        <f t="shared" si="6"/>
        <v>48999140000</v>
      </c>
    </row>
    <row r="120" spans="1:11" x14ac:dyDescent="0.2">
      <c r="A120" s="11" t="s">
        <v>155</v>
      </c>
      <c r="B120" s="4">
        <v>85500</v>
      </c>
      <c r="C120" s="4">
        <v>7300</v>
      </c>
      <c r="D120" s="4">
        <v>78200</v>
      </c>
      <c r="E120" s="4">
        <v>948970000</v>
      </c>
      <c r="F120" s="4">
        <f t="shared" si="5"/>
        <v>3020483795</v>
      </c>
      <c r="K120" s="13">
        <f t="shared" si="6"/>
        <v>41502545000</v>
      </c>
    </row>
    <row r="121" spans="1:11" x14ac:dyDescent="0.2">
      <c r="A121" s="11" t="s">
        <v>154</v>
      </c>
      <c r="B121" s="4">
        <v>1900</v>
      </c>
      <c r="C121" s="4">
        <v>178700</v>
      </c>
      <c r="D121" s="4">
        <v>-176800</v>
      </c>
      <c r="E121" s="4">
        <v>-2121460000</v>
      </c>
      <c r="F121" s="4">
        <f t="shared" si="5"/>
        <v>2071513795</v>
      </c>
      <c r="K121" s="13">
        <f t="shared" si="6"/>
        <v>41502545000</v>
      </c>
    </row>
    <row r="122" spans="1:11" x14ac:dyDescent="0.2">
      <c r="A122" s="11" t="s">
        <v>153</v>
      </c>
      <c r="B122" s="4">
        <v>182500</v>
      </c>
      <c r="C122" s="4">
        <v>208300</v>
      </c>
      <c r="D122" s="4">
        <v>-25800</v>
      </c>
      <c r="E122" s="4">
        <v>-284100000</v>
      </c>
      <c r="F122" s="4">
        <f t="shared" si="5"/>
        <v>4192973795</v>
      </c>
      <c r="K122" s="13">
        <f t="shared" si="6"/>
        <v>41502545000</v>
      </c>
    </row>
    <row r="123" spans="1:11" x14ac:dyDescent="0.2">
      <c r="A123" s="11" t="s">
        <v>152</v>
      </c>
      <c r="B123" s="4">
        <v>34900</v>
      </c>
      <c r="C123" s="4">
        <v>55300</v>
      </c>
      <c r="D123" s="4">
        <v>-20400</v>
      </c>
      <c r="E123" s="4">
        <v>-249890000</v>
      </c>
      <c r="F123" s="4">
        <f t="shared" ref="F123:F128" si="7">E123+F124</f>
        <v>4477073795</v>
      </c>
      <c r="K123" s="13">
        <f t="shared" ref="K123:K128" si="8">K124+J123</f>
        <v>41502545000</v>
      </c>
    </row>
    <row r="124" spans="1:11" x14ac:dyDescent="0.2">
      <c r="A124" s="11" t="s">
        <v>151</v>
      </c>
      <c r="B124" s="4">
        <v>25500</v>
      </c>
      <c r="C124" s="4">
        <v>327300</v>
      </c>
      <c r="D124" s="4">
        <v>-301800</v>
      </c>
      <c r="E124" s="4">
        <v>-3685390000</v>
      </c>
      <c r="F124" s="4">
        <f t="shared" si="7"/>
        <v>4726963795</v>
      </c>
      <c r="K124" s="13">
        <f t="shared" si="8"/>
        <v>41502545000</v>
      </c>
    </row>
    <row r="125" spans="1:11" x14ac:dyDescent="0.2">
      <c r="A125" s="11" t="s">
        <v>150</v>
      </c>
      <c r="B125" s="4">
        <v>376100</v>
      </c>
      <c r="C125" s="4">
        <v>4100</v>
      </c>
      <c r="D125" s="4">
        <v>372000</v>
      </c>
      <c r="E125" s="4">
        <v>4571990000</v>
      </c>
      <c r="F125" s="4">
        <f t="shared" si="7"/>
        <v>8412353795</v>
      </c>
      <c r="K125" s="13">
        <f t="shared" si="8"/>
        <v>41502545000</v>
      </c>
    </row>
    <row r="126" spans="1:11" x14ac:dyDescent="0.2">
      <c r="A126" s="11" t="s">
        <v>149</v>
      </c>
      <c r="B126" s="4">
        <v>5100</v>
      </c>
      <c r="C126" s="4">
        <v>1000</v>
      </c>
      <c r="D126" s="4">
        <v>4100</v>
      </c>
      <c r="E126" s="4">
        <v>48790000</v>
      </c>
      <c r="F126" s="4">
        <f t="shared" si="7"/>
        <v>3840363795</v>
      </c>
      <c r="K126" s="13">
        <f t="shared" si="8"/>
        <v>41502545000</v>
      </c>
    </row>
    <row r="127" spans="1:11" x14ac:dyDescent="0.2">
      <c r="A127" s="11" t="s">
        <v>148</v>
      </c>
      <c r="B127" s="4">
        <v>414100</v>
      </c>
      <c r="C127" s="4">
        <v>4400</v>
      </c>
      <c r="D127" s="4">
        <v>409700</v>
      </c>
      <c r="E127" s="4">
        <v>4905160000</v>
      </c>
      <c r="F127" s="4">
        <f t="shared" si="7"/>
        <v>3791573795</v>
      </c>
      <c r="G127" s="4">
        <v>600000</v>
      </c>
      <c r="H127" s="4">
        <v>0</v>
      </c>
      <c r="I127" s="4">
        <v>600000</v>
      </c>
      <c r="J127" s="4">
        <v>7182575000</v>
      </c>
      <c r="K127" s="13">
        <f t="shared" si="8"/>
        <v>41502545000</v>
      </c>
    </row>
    <row r="128" spans="1:11" x14ac:dyDescent="0.2">
      <c r="A128" s="11" t="s">
        <v>147</v>
      </c>
      <c r="B128" s="4">
        <v>14900</v>
      </c>
      <c r="C128" s="4">
        <v>12300</v>
      </c>
      <c r="D128" s="4">
        <v>2600</v>
      </c>
      <c r="E128" s="4">
        <v>26670000</v>
      </c>
      <c r="F128" s="4">
        <f t="shared" si="7"/>
        <v>-1113586205</v>
      </c>
      <c r="G128" s="4">
        <v>410000</v>
      </c>
      <c r="H128" s="4">
        <v>0</v>
      </c>
      <c r="I128" s="4">
        <v>410000</v>
      </c>
      <c r="J128" s="4">
        <v>4821125000</v>
      </c>
      <c r="K128" s="13">
        <f t="shared" si="8"/>
        <v>34319970000</v>
      </c>
    </row>
    <row r="129" spans="1:11" x14ac:dyDescent="0.2">
      <c r="A129" s="11" t="s">
        <v>146</v>
      </c>
      <c r="B129" s="4">
        <v>55100</v>
      </c>
      <c r="C129" s="4">
        <v>8500</v>
      </c>
      <c r="D129" s="4">
        <v>46600</v>
      </c>
      <c r="E129" s="4">
        <v>535701167</v>
      </c>
      <c r="F129" s="4">
        <f t="shared" ref="F129:F139" si="9">E129+F130</f>
        <v>-1140256205</v>
      </c>
      <c r="K129" s="13">
        <f t="shared" ref="K129:K139" si="10">K130+J129</f>
        <v>29498845000</v>
      </c>
    </row>
    <row r="130" spans="1:11" x14ac:dyDescent="0.2">
      <c r="A130" s="11" t="s">
        <v>145</v>
      </c>
      <c r="B130" s="4">
        <v>7100</v>
      </c>
      <c r="C130" s="4">
        <v>56200</v>
      </c>
      <c r="D130" s="4">
        <v>-49100</v>
      </c>
      <c r="E130" s="4">
        <v>-560860000</v>
      </c>
      <c r="F130" s="4">
        <f t="shared" si="9"/>
        <v>-1675957372</v>
      </c>
      <c r="K130" s="13">
        <f t="shared" si="10"/>
        <v>29498845000</v>
      </c>
    </row>
    <row r="131" spans="1:11" x14ac:dyDescent="0.2">
      <c r="A131" s="11" t="s">
        <v>144</v>
      </c>
      <c r="B131" s="4">
        <v>8200</v>
      </c>
      <c r="C131" s="4">
        <v>55100</v>
      </c>
      <c r="D131" s="4">
        <v>-46900</v>
      </c>
      <c r="E131" s="4">
        <v>-541328391</v>
      </c>
      <c r="F131" s="4">
        <f t="shared" si="9"/>
        <v>-1115097372</v>
      </c>
      <c r="K131" s="13">
        <f t="shared" si="10"/>
        <v>29498845000</v>
      </c>
    </row>
    <row r="132" spans="1:11" x14ac:dyDescent="0.2">
      <c r="A132" s="11" t="s">
        <v>143</v>
      </c>
      <c r="B132" s="4">
        <v>1300</v>
      </c>
      <c r="C132" s="4">
        <v>7200</v>
      </c>
      <c r="D132" s="4">
        <v>-5900</v>
      </c>
      <c r="E132" s="4">
        <v>-69630000</v>
      </c>
      <c r="F132" s="4">
        <f t="shared" si="9"/>
        <v>-573768981</v>
      </c>
      <c r="K132" s="13">
        <f t="shared" si="10"/>
        <v>29498845000</v>
      </c>
    </row>
    <row r="133" spans="1:11" x14ac:dyDescent="0.2">
      <c r="A133" s="11" t="s">
        <v>142</v>
      </c>
      <c r="B133" s="4">
        <v>2000</v>
      </c>
      <c r="C133" s="4">
        <v>0</v>
      </c>
      <c r="D133" s="4">
        <v>2000</v>
      </c>
      <c r="E133" s="4">
        <v>23400000</v>
      </c>
      <c r="F133" s="4">
        <f t="shared" si="9"/>
        <v>-504138981</v>
      </c>
      <c r="G133" s="4">
        <v>200000</v>
      </c>
      <c r="H133" s="4">
        <v>0</v>
      </c>
      <c r="I133" s="4">
        <v>200000</v>
      </c>
      <c r="J133" s="4">
        <v>2358500000</v>
      </c>
      <c r="K133" s="13">
        <f t="shared" si="10"/>
        <v>29498845000</v>
      </c>
    </row>
    <row r="134" spans="1:11" x14ac:dyDescent="0.2">
      <c r="A134" s="11" t="s">
        <v>141</v>
      </c>
      <c r="B134" s="4">
        <v>2000</v>
      </c>
      <c r="C134" s="4">
        <v>11600</v>
      </c>
      <c r="D134" s="4">
        <v>-9600</v>
      </c>
      <c r="E134" s="4">
        <v>-114360000</v>
      </c>
      <c r="F134" s="4">
        <f t="shared" si="9"/>
        <v>-527538981</v>
      </c>
      <c r="K134" s="13">
        <f t="shared" si="10"/>
        <v>27140345000</v>
      </c>
    </row>
    <row r="135" spans="1:11" x14ac:dyDescent="0.2">
      <c r="A135" s="11" t="s">
        <v>140</v>
      </c>
      <c r="B135" s="4">
        <v>62400</v>
      </c>
      <c r="C135" s="4">
        <v>181500</v>
      </c>
      <c r="D135" s="4">
        <v>-119100</v>
      </c>
      <c r="E135" s="4">
        <v>-1419320000</v>
      </c>
      <c r="F135" s="4">
        <f t="shared" si="9"/>
        <v>-413178981</v>
      </c>
      <c r="G135" s="4">
        <v>525100</v>
      </c>
      <c r="H135" s="4">
        <v>0</v>
      </c>
      <c r="I135" s="4">
        <v>525100</v>
      </c>
      <c r="J135" s="4">
        <v>6253405000</v>
      </c>
      <c r="K135" s="13">
        <f t="shared" si="10"/>
        <v>27140345000</v>
      </c>
    </row>
    <row r="136" spans="1:11" x14ac:dyDescent="0.2">
      <c r="A136" s="11" t="s">
        <v>139</v>
      </c>
      <c r="B136" s="4">
        <v>0</v>
      </c>
      <c r="C136" s="4">
        <v>11900</v>
      </c>
      <c r="D136" s="4">
        <v>-11900</v>
      </c>
      <c r="E136" s="4">
        <v>-138286431</v>
      </c>
      <c r="F136" s="4">
        <f t="shared" si="9"/>
        <v>1006141019</v>
      </c>
      <c r="K136" s="13">
        <f t="shared" si="10"/>
        <v>20886940000</v>
      </c>
    </row>
    <row r="137" spans="1:11" x14ac:dyDescent="0.2">
      <c r="A137" s="11" t="s">
        <v>138</v>
      </c>
      <c r="B137" s="4">
        <v>600</v>
      </c>
      <c r="C137" s="4">
        <v>0</v>
      </c>
      <c r="D137" s="4">
        <v>600</v>
      </c>
      <c r="E137" s="4">
        <v>6917450</v>
      </c>
      <c r="F137" s="4">
        <f t="shared" si="9"/>
        <v>1144427450</v>
      </c>
      <c r="K137" s="13">
        <f t="shared" si="10"/>
        <v>20886940000</v>
      </c>
    </row>
    <row r="138" spans="1:11" x14ac:dyDescent="0.2">
      <c r="A138" s="11" t="s">
        <v>137</v>
      </c>
      <c r="B138" s="4">
        <v>4600</v>
      </c>
      <c r="C138" s="4">
        <v>0</v>
      </c>
      <c r="D138" s="4">
        <v>4600</v>
      </c>
      <c r="E138" s="4">
        <v>53880000</v>
      </c>
      <c r="F138" s="4">
        <f t="shared" si="9"/>
        <v>1137510000</v>
      </c>
      <c r="G138" s="4">
        <v>80000</v>
      </c>
      <c r="H138" s="4">
        <v>0</v>
      </c>
      <c r="I138" s="4">
        <v>80000</v>
      </c>
      <c r="J138" s="4">
        <v>940475000</v>
      </c>
      <c r="K138" s="13">
        <f t="shared" si="10"/>
        <v>20886940000</v>
      </c>
    </row>
    <row r="139" spans="1:11" x14ac:dyDescent="0.2">
      <c r="A139" s="11" t="s">
        <v>136</v>
      </c>
      <c r="B139" s="4">
        <v>1000</v>
      </c>
      <c r="C139" s="4">
        <v>7300</v>
      </c>
      <c r="D139" s="4">
        <v>-6300</v>
      </c>
      <c r="E139" s="4">
        <v>-75740000</v>
      </c>
      <c r="F139" s="4">
        <f t="shared" si="9"/>
        <v>1083630000</v>
      </c>
      <c r="G139" s="4">
        <v>1295900</v>
      </c>
      <c r="H139" s="4">
        <v>0</v>
      </c>
      <c r="I139" s="4">
        <v>1295900</v>
      </c>
      <c r="J139" s="4">
        <v>15475410000</v>
      </c>
      <c r="K139" s="13">
        <f t="shared" si="10"/>
        <v>19946465000</v>
      </c>
    </row>
    <row r="140" spans="1:11" x14ac:dyDescent="0.2">
      <c r="A140" s="11" t="s">
        <v>135</v>
      </c>
      <c r="B140" s="4">
        <v>156300</v>
      </c>
      <c r="C140" s="4">
        <v>0</v>
      </c>
      <c r="D140" s="4">
        <v>156300</v>
      </c>
      <c r="E140" s="4">
        <v>1817320000</v>
      </c>
      <c r="F140" s="4">
        <f t="shared" ref="F140:F151" si="11">E140+F141</f>
        <v>1159370000</v>
      </c>
      <c r="G140" s="4">
        <v>380000</v>
      </c>
      <c r="H140" s="4">
        <v>0</v>
      </c>
      <c r="I140" s="4">
        <v>380000</v>
      </c>
      <c r="J140" s="4">
        <v>4471055000</v>
      </c>
      <c r="K140" s="13">
        <f t="shared" ref="K140:K151" si="12">K141+J140</f>
        <v>4471055000</v>
      </c>
    </row>
    <row r="141" spans="1:11" x14ac:dyDescent="0.2">
      <c r="A141" s="11" t="s">
        <v>134</v>
      </c>
      <c r="B141" s="4">
        <v>1200</v>
      </c>
      <c r="C141" s="4">
        <v>400</v>
      </c>
      <c r="D141" s="4">
        <v>800</v>
      </c>
      <c r="E141" s="4">
        <v>9160000</v>
      </c>
      <c r="F141" s="4">
        <f t="shared" si="11"/>
        <v>-657950000</v>
      </c>
      <c r="K141" s="13">
        <f t="shared" si="12"/>
        <v>0</v>
      </c>
    </row>
    <row r="142" spans="1:11" x14ac:dyDescent="0.2">
      <c r="A142" s="11" t="s">
        <v>133</v>
      </c>
      <c r="B142" s="4">
        <v>100</v>
      </c>
      <c r="C142" s="4">
        <v>0</v>
      </c>
      <c r="D142" s="4">
        <v>100</v>
      </c>
      <c r="E142" s="4">
        <v>1160000</v>
      </c>
      <c r="F142" s="4">
        <f t="shared" si="11"/>
        <v>-667110000</v>
      </c>
      <c r="K142" s="13">
        <f t="shared" si="12"/>
        <v>0</v>
      </c>
    </row>
    <row r="143" spans="1:11" x14ac:dyDescent="0.2">
      <c r="A143" s="11" t="s">
        <v>132</v>
      </c>
      <c r="B143" s="4">
        <v>6100</v>
      </c>
      <c r="C143" s="4">
        <v>0</v>
      </c>
      <c r="D143" s="4">
        <v>6100</v>
      </c>
      <c r="E143" s="4">
        <v>67100000</v>
      </c>
      <c r="F143" s="4">
        <f t="shared" si="11"/>
        <v>-668270000</v>
      </c>
      <c r="K143" s="13">
        <f t="shared" si="12"/>
        <v>0</v>
      </c>
    </row>
    <row r="144" spans="1:11" x14ac:dyDescent="0.2">
      <c r="A144" s="11" t="s">
        <v>131</v>
      </c>
      <c r="B144" s="4">
        <v>0</v>
      </c>
      <c r="C144" s="4">
        <v>8900</v>
      </c>
      <c r="D144" s="4">
        <v>-8900</v>
      </c>
      <c r="E144" s="4">
        <v>-103660000</v>
      </c>
      <c r="F144" s="4">
        <f t="shared" si="11"/>
        <v>-735370000</v>
      </c>
      <c r="K144" s="13">
        <f t="shared" si="12"/>
        <v>0</v>
      </c>
    </row>
    <row r="145" spans="1:11" x14ac:dyDescent="0.2">
      <c r="A145" s="11" t="s">
        <v>130</v>
      </c>
      <c r="B145" s="4">
        <v>80100</v>
      </c>
      <c r="C145" s="4">
        <v>25600</v>
      </c>
      <c r="D145" s="4">
        <v>54500</v>
      </c>
      <c r="E145" s="4">
        <v>650630000</v>
      </c>
      <c r="F145" s="4">
        <f t="shared" si="11"/>
        <v>-631710000</v>
      </c>
      <c r="K145" s="13">
        <f t="shared" si="12"/>
        <v>0</v>
      </c>
    </row>
    <row r="146" spans="1:11" x14ac:dyDescent="0.2">
      <c r="A146" s="11" t="s">
        <v>129</v>
      </c>
      <c r="B146" s="4">
        <v>0</v>
      </c>
      <c r="C146" s="4">
        <v>26400</v>
      </c>
      <c r="D146" s="4">
        <v>-26400</v>
      </c>
      <c r="E146" s="4">
        <v>-300220000</v>
      </c>
      <c r="F146" s="4">
        <f t="shared" si="11"/>
        <v>-1282340000</v>
      </c>
      <c r="K146" s="13">
        <f t="shared" si="12"/>
        <v>0</v>
      </c>
    </row>
    <row r="147" spans="1:11" x14ac:dyDescent="0.2">
      <c r="A147" s="11" t="s">
        <v>128</v>
      </c>
      <c r="B147" s="4">
        <v>0</v>
      </c>
      <c r="C147" s="4">
        <v>36100</v>
      </c>
      <c r="D147" s="4">
        <v>-36100</v>
      </c>
      <c r="E147" s="4">
        <v>-410020000</v>
      </c>
      <c r="F147" s="4">
        <f t="shared" si="11"/>
        <v>-982120000</v>
      </c>
      <c r="K147" s="13">
        <f t="shared" si="12"/>
        <v>0</v>
      </c>
    </row>
    <row r="148" spans="1:11" x14ac:dyDescent="0.2">
      <c r="A148" s="11" t="s">
        <v>126</v>
      </c>
      <c r="B148" s="4">
        <v>0</v>
      </c>
      <c r="C148" s="4">
        <v>12400</v>
      </c>
      <c r="D148" s="4">
        <v>-12400</v>
      </c>
      <c r="E148" s="4">
        <v>-141980000</v>
      </c>
      <c r="F148" s="4">
        <f t="shared" si="11"/>
        <v>-572100000</v>
      </c>
      <c r="K148" s="13">
        <f t="shared" si="12"/>
        <v>0</v>
      </c>
    </row>
    <row r="149" spans="1:11" x14ac:dyDescent="0.2">
      <c r="A149" s="11" t="s">
        <v>124</v>
      </c>
      <c r="B149" s="4">
        <v>16700</v>
      </c>
      <c r="C149" s="4">
        <v>0</v>
      </c>
      <c r="D149" s="4">
        <v>16700</v>
      </c>
      <c r="E149" s="4">
        <v>193740000</v>
      </c>
      <c r="F149" s="4">
        <f t="shared" si="11"/>
        <v>-430120000</v>
      </c>
      <c r="K149" s="13">
        <f t="shared" si="12"/>
        <v>0</v>
      </c>
    </row>
    <row r="150" spans="1:11" x14ac:dyDescent="0.2">
      <c r="A150" s="11" t="s">
        <v>123</v>
      </c>
      <c r="B150" s="4">
        <v>24100</v>
      </c>
      <c r="C150" s="4">
        <v>17600</v>
      </c>
      <c r="D150" s="4">
        <v>6500</v>
      </c>
      <c r="E150" s="4">
        <v>75350000</v>
      </c>
      <c r="F150" s="4">
        <f t="shared" si="11"/>
        <v>-623860000</v>
      </c>
      <c r="K150" s="13">
        <f t="shared" si="12"/>
        <v>0</v>
      </c>
    </row>
    <row r="151" spans="1:11" x14ac:dyDescent="0.2">
      <c r="A151" s="11" t="s">
        <v>122</v>
      </c>
      <c r="B151" s="4">
        <v>0</v>
      </c>
      <c r="C151" s="4">
        <v>61400</v>
      </c>
      <c r="D151" s="4">
        <v>-61400</v>
      </c>
      <c r="E151" s="4">
        <v>-699210000</v>
      </c>
      <c r="F151" s="4">
        <f t="shared" si="11"/>
        <v>-699210000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6.33203125"/>
    <col min="5" max="5" customWidth="true" width="20.8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12">
        <v>331</v>
      </c>
      <c r="B3" t="n" s="513">
        <v>7500.0</v>
      </c>
      <c r="C3" t="n" s="514">
        <v>123700.0</v>
      </c>
      <c r="D3" t="n" s="515">
        <v>-116200.0</v>
      </c>
      <c r="E3" t="n" s="516">
        <v>-2.15334E9</v>
      </c>
      <c r="G3" t="n" s="508">
        <v>0.0</v>
      </c>
      <c r="H3" t="n" s="509">
        <v>0.0</v>
      </c>
      <c r="I3" t="n" s="510">
        <v>0.0</v>
      </c>
      <c r="J3" t="n" s="511">
        <v>0.0</v>
      </c>
    </row>
    <row r="4" spans="1:11" x14ac:dyDescent="0.2">
      <c r="A4" s="11" t="s">
        <v>326</v>
      </c>
      <c r="B4" s="4">
        <v>63200</v>
      </c>
      <c r="C4" s="4">
        <v>30100</v>
      </c>
      <c r="D4" s="4">
        <v>33100</v>
      </c>
      <c r="E4" s="4">
        <v>600180000</v>
      </c>
      <c r="F4" s="4">
        <f t="shared" ref="F4:F12" si="0">E4+F5</f>
        <v>9010279500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146146685000</v>
      </c>
    </row>
    <row r="5" spans="1:11" x14ac:dyDescent="0.2">
      <c r="A5" s="11" t="s">
        <v>325</v>
      </c>
      <c r="B5" s="4">
        <v>71600</v>
      </c>
      <c r="C5" s="4">
        <v>20200</v>
      </c>
      <c r="D5" s="4">
        <v>51400</v>
      </c>
      <c r="E5" s="4">
        <v>925060000</v>
      </c>
      <c r="F5" s="4">
        <f t="shared" si="0"/>
        <v>8410099500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146146685000</v>
      </c>
    </row>
    <row r="6" spans="1:11" x14ac:dyDescent="0.2">
      <c r="A6" s="11" t="s">
        <v>324</v>
      </c>
      <c r="B6" s="4">
        <v>130300</v>
      </c>
      <c r="C6" s="4">
        <v>132960</v>
      </c>
      <c r="D6" s="4">
        <v>-2660</v>
      </c>
      <c r="E6" s="4">
        <v>-61150000</v>
      </c>
      <c r="F6" s="4">
        <f t="shared" si="0"/>
        <v>7485039500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146146685000</v>
      </c>
    </row>
    <row r="7" spans="1:11" x14ac:dyDescent="0.2">
      <c r="A7" s="11" t="s">
        <v>323</v>
      </c>
      <c r="B7" s="4">
        <v>46900</v>
      </c>
      <c r="C7" s="4">
        <v>170200</v>
      </c>
      <c r="D7" s="4">
        <v>-123300</v>
      </c>
      <c r="E7" s="4">
        <v>-2292670000</v>
      </c>
      <c r="F7" s="4">
        <f t="shared" si="0"/>
        <v>7546189500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146146685000</v>
      </c>
    </row>
    <row r="8" spans="1:11" x14ac:dyDescent="0.2">
      <c r="A8" s="11" t="s">
        <v>317</v>
      </c>
      <c r="B8" s="4">
        <v>438900</v>
      </c>
      <c r="C8" s="4">
        <v>1600</v>
      </c>
      <c r="D8" s="4">
        <v>437300</v>
      </c>
      <c r="E8" s="4">
        <v>8253090000</v>
      </c>
      <c r="F8" s="4">
        <f t="shared" si="0"/>
        <v>9838859500</v>
      </c>
      <c r="G8" s="4">
        <v>0</v>
      </c>
      <c r="H8" s="4">
        <v>0</v>
      </c>
      <c r="I8" s="4">
        <v>0</v>
      </c>
      <c r="J8" s="4">
        <v>-960000000</v>
      </c>
      <c r="K8" s="4">
        <f t="shared" si="1"/>
        <v>146146685000</v>
      </c>
    </row>
    <row r="9" spans="1:11" x14ac:dyDescent="0.2">
      <c r="A9" s="11" t="s">
        <v>316</v>
      </c>
      <c r="B9" s="4">
        <v>9800</v>
      </c>
      <c r="C9" s="4">
        <v>461400</v>
      </c>
      <c r="D9" s="4">
        <v>-451600</v>
      </c>
      <c r="E9" s="4">
        <v>-8744620000</v>
      </c>
      <c r="F9" s="4">
        <f t="shared" si="0"/>
        <v>1585769500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147106685000</v>
      </c>
    </row>
    <row r="10" spans="1:11" x14ac:dyDescent="0.2">
      <c r="A10" s="11" t="s">
        <v>315</v>
      </c>
      <c r="B10" s="4">
        <v>1000</v>
      </c>
      <c r="C10" s="4">
        <v>50500</v>
      </c>
      <c r="D10" s="4">
        <v>-49500</v>
      </c>
      <c r="E10" s="4">
        <v>-994890000</v>
      </c>
      <c r="F10" s="4">
        <f t="shared" si="0"/>
        <v>10330389500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147106685000</v>
      </c>
    </row>
    <row r="11" spans="1:11" x14ac:dyDescent="0.2">
      <c r="A11" s="11" t="s">
        <v>314</v>
      </c>
      <c r="B11" s="4">
        <v>0</v>
      </c>
      <c r="C11" s="4">
        <v>68600</v>
      </c>
      <c r="D11" s="4">
        <v>-68600</v>
      </c>
      <c r="E11" s="4">
        <v>-1377960000</v>
      </c>
      <c r="F11" s="4">
        <f t="shared" si="0"/>
        <v>11325279500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147106685000</v>
      </c>
    </row>
    <row r="12" spans="1:11" x14ac:dyDescent="0.2">
      <c r="A12" s="11" t="s">
        <v>313</v>
      </c>
      <c r="B12" s="4">
        <v>100</v>
      </c>
      <c r="C12" s="4">
        <v>34260</v>
      </c>
      <c r="D12" s="4">
        <v>-34160</v>
      </c>
      <c r="E12" s="4">
        <v>-678990000</v>
      </c>
      <c r="F12" s="4">
        <f t="shared" si="0"/>
        <v>12703239500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147106685000</v>
      </c>
    </row>
    <row r="13" spans="1:11" x14ac:dyDescent="0.2">
      <c r="A13" s="11" t="s">
        <v>312</v>
      </c>
      <c r="B13" s="4">
        <v>15800</v>
      </c>
      <c r="C13" s="4">
        <v>89100</v>
      </c>
      <c r="D13" s="4">
        <v>-73300</v>
      </c>
      <c r="E13" s="4">
        <v>-1454920000</v>
      </c>
      <c r="F13" s="4">
        <f t="shared" ref="F13:F20" si="2">E13+F14</f>
        <v>13382229500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K14+J13</f>
        <v>147106685000</v>
      </c>
    </row>
    <row r="14" spans="1:11" x14ac:dyDescent="0.2">
      <c r="A14" s="11" t="s">
        <v>310</v>
      </c>
      <c r="B14" s="4">
        <v>215600</v>
      </c>
      <c r="C14" s="4">
        <v>8100</v>
      </c>
      <c r="D14" s="4">
        <v>207500</v>
      </c>
      <c r="E14" s="4">
        <v>4043020000</v>
      </c>
      <c r="F14" s="4">
        <f t="shared" si="2"/>
        <v>14837149500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147106685000</v>
      </c>
    </row>
    <row r="15" spans="1:11" x14ac:dyDescent="0.2">
      <c r="A15" s="11" t="s">
        <v>309</v>
      </c>
      <c r="B15" s="4">
        <v>65100</v>
      </c>
      <c r="C15" s="4">
        <v>40158</v>
      </c>
      <c r="D15" s="4">
        <v>24942</v>
      </c>
      <c r="E15" s="4">
        <v>506940000</v>
      </c>
      <c r="F15" s="4">
        <f t="shared" si="2"/>
        <v>10794129500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147106685000</v>
      </c>
    </row>
    <row r="16" spans="1:11" x14ac:dyDescent="0.2">
      <c r="A16" s="11" t="s">
        <v>308</v>
      </c>
      <c r="B16" s="4">
        <v>169200</v>
      </c>
      <c r="C16" s="4">
        <v>104700</v>
      </c>
      <c r="D16" s="4">
        <v>64500</v>
      </c>
      <c r="E16" s="4">
        <v>1245010000</v>
      </c>
      <c r="F16" s="4">
        <f t="shared" si="2"/>
        <v>10287189500</v>
      </c>
      <c r="G16" s="4">
        <v>0</v>
      </c>
      <c r="H16" s="4">
        <v>0</v>
      </c>
      <c r="I16" s="4">
        <v>0</v>
      </c>
      <c r="J16" s="4">
        <v>-1003630000</v>
      </c>
      <c r="K16" s="4">
        <f t="shared" si="3"/>
        <v>147106685000</v>
      </c>
    </row>
    <row r="17" spans="1:11" x14ac:dyDescent="0.2">
      <c r="A17" s="11" t="s">
        <v>307</v>
      </c>
      <c r="B17" s="4">
        <v>45200</v>
      </c>
      <c r="C17" s="4">
        <v>166800</v>
      </c>
      <c r="D17" s="4">
        <v>-121600</v>
      </c>
      <c r="E17" s="4">
        <v>-2499510000</v>
      </c>
      <c r="F17" s="4">
        <f t="shared" si="2"/>
        <v>9042179500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148110315000</v>
      </c>
    </row>
    <row r="18" spans="1:16" x14ac:dyDescent="0.2">
      <c r="A18" s="11" t="s">
        <v>306</v>
      </c>
      <c r="B18" s="4">
        <v>90900</v>
      </c>
      <c r="C18" s="4">
        <v>48060</v>
      </c>
      <c r="D18" s="4">
        <v>42840</v>
      </c>
      <c r="E18" s="4">
        <v>863030000</v>
      </c>
      <c r="F18" s="4">
        <f t="shared" si="2"/>
        <v>11541689500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148110315000</v>
      </c>
    </row>
    <row r="19" spans="1:16" x14ac:dyDescent="0.2">
      <c r="A19" s="11" t="s">
        <v>305</v>
      </c>
      <c r="B19" s="4">
        <v>108900</v>
      </c>
      <c r="C19" s="4">
        <v>176500</v>
      </c>
      <c r="D19" s="4">
        <v>-67600</v>
      </c>
      <c r="E19" s="4">
        <v>-1441650000</v>
      </c>
      <c r="F19" s="4">
        <f t="shared" si="2"/>
        <v>10678659500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148110315000</v>
      </c>
    </row>
    <row r="20" spans="1:16" x14ac:dyDescent="0.2">
      <c r="A20" s="11" t="s">
        <v>304</v>
      </c>
      <c r="B20" s="4">
        <v>298500</v>
      </c>
      <c r="C20" s="4">
        <v>8500</v>
      </c>
      <c r="D20" s="4">
        <v>290000</v>
      </c>
      <c r="E20" s="4">
        <v>6312410000</v>
      </c>
      <c r="F20" s="4">
        <f t="shared" si="2"/>
        <v>12120309500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148110315000</v>
      </c>
    </row>
    <row r="21" spans="1:16" x14ac:dyDescent="0.2">
      <c r="A21" s="11" t="s">
        <v>303</v>
      </c>
      <c r="B21" s="4">
        <v>45100</v>
      </c>
      <c r="C21" s="4">
        <v>28287</v>
      </c>
      <c r="D21" s="4">
        <v>16813</v>
      </c>
      <c r="E21" s="4">
        <v>360580000</v>
      </c>
      <c r="F21" s="4">
        <f t="shared" ref="F21:F95" si="4">E21+F22</f>
        <v>5807899500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148110315000</v>
      </c>
      <c r="L21" s="5"/>
      <c r="M21" s="4"/>
      <c r="P21" s="5"/>
    </row>
    <row r="22" spans="1:16" x14ac:dyDescent="0.2">
      <c r="A22" s="11" t="s">
        <v>301</v>
      </c>
      <c r="B22" s="4">
        <v>32900</v>
      </c>
      <c r="C22" s="4">
        <v>68400</v>
      </c>
      <c r="D22" s="4">
        <v>-35500</v>
      </c>
      <c r="E22" s="4">
        <v>-774940000</v>
      </c>
      <c r="F22" s="4">
        <f t="shared" si="4"/>
        <v>5447319500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148110315000</v>
      </c>
    </row>
    <row r="23" spans="1:16" x14ac:dyDescent="0.2">
      <c r="A23" s="11" t="s">
        <v>300</v>
      </c>
      <c r="B23" s="4">
        <v>0</v>
      </c>
      <c r="C23" s="4">
        <v>53600</v>
      </c>
      <c r="D23" s="4">
        <v>-53600</v>
      </c>
      <c r="E23" s="4">
        <v>-1175180000</v>
      </c>
      <c r="F23" s="4">
        <f t="shared" si="4"/>
        <v>6222259500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148110315000</v>
      </c>
    </row>
    <row r="24" spans="1:16" x14ac:dyDescent="0.2">
      <c r="A24" s="11" t="s">
        <v>299</v>
      </c>
      <c r="B24" s="4">
        <v>71500</v>
      </c>
      <c r="C24" s="4">
        <v>210900</v>
      </c>
      <c r="D24" s="4">
        <v>-139400</v>
      </c>
      <c r="E24" s="4">
        <v>-3124410000</v>
      </c>
      <c r="F24" s="4">
        <f t="shared" si="4"/>
        <v>7397439500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148110315000</v>
      </c>
    </row>
    <row r="25" spans="1:16" x14ac:dyDescent="0.2">
      <c r="A25" s="11" t="s">
        <v>298</v>
      </c>
      <c r="B25" s="4">
        <v>27000</v>
      </c>
      <c r="C25" s="4">
        <v>190400</v>
      </c>
      <c r="D25" s="4">
        <v>-163400</v>
      </c>
      <c r="E25" s="4">
        <v>-3654350000</v>
      </c>
      <c r="F25" s="4">
        <f t="shared" si="4"/>
        <v>10521849500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148110315000</v>
      </c>
    </row>
    <row r="26" spans="1:16" x14ac:dyDescent="0.2">
      <c r="A26" s="11" t="s">
        <v>297</v>
      </c>
      <c r="B26" s="4">
        <v>0</v>
      </c>
      <c r="C26" s="4">
        <v>525200</v>
      </c>
      <c r="D26" s="4">
        <v>-525200</v>
      </c>
      <c r="E26" s="4">
        <v>-11828660000</v>
      </c>
      <c r="F26" s="4">
        <f t="shared" si="4"/>
        <v>14176199500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148110315000</v>
      </c>
    </row>
    <row r="27" spans="1:16" x14ac:dyDescent="0.2">
      <c r="A27" s="11" t="s">
        <v>296</v>
      </c>
      <c r="B27" s="4">
        <v>366300</v>
      </c>
      <c r="C27" s="4">
        <v>31174</v>
      </c>
      <c r="D27" s="4">
        <v>335126</v>
      </c>
      <c r="E27" s="4">
        <v>7415470000</v>
      </c>
      <c r="F27" s="4">
        <f t="shared" si="4"/>
        <v>26004859500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148110315000</v>
      </c>
    </row>
    <row r="28" spans="1:16" x14ac:dyDescent="0.2">
      <c r="A28" s="11" t="s">
        <v>295</v>
      </c>
      <c r="B28" s="4">
        <v>55000</v>
      </c>
      <c r="C28" s="4">
        <v>1300</v>
      </c>
      <c r="D28" s="4">
        <v>53700</v>
      </c>
      <c r="E28" s="4">
        <v>1171210000</v>
      </c>
      <c r="F28" s="4">
        <f t="shared" si="4"/>
        <v>18589389500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148110315000</v>
      </c>
    </row>
    <row r="29" spans="1:16" x14ac:dyDescent="0.2">
      <c r="A29" s="11" t="s">
        <v>294</v>
      </c>
      <c r="B29" s="4">
        <v>1100</v>
      </c>
      <c r="C29" s="4">
        <v>80000</v>
      </c>
      <c r="D29" s="4">
        <v>-78900</v>
      </c>
      <c r="E29" s="4">
        <v>-1733850000</v>
      </c>
      <c r="F29" s="4">
        <f t="shared" si="4"/>
        <v>17418179500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148110315000</v>
      </c>
    </row>
    <row r="30" spans="1:16" x14ac:dyDescent="0.2">
      <c r="A30" s="11" t="s">
        <v>293</v>
      </c>
      <c r="B30" s="4">
        <v>1410</v>
      </c>
      <c r="C30" s="4">
        <v>152800</v>
      </c>
      <c r="D30" s="4">
        <v>-151390</v>
      </c>
      <c r="E30" s="4">
        <v>-3321680000</v>
      </c>
      <c r="F30" s="4">
        <f t="shared" si="4"/>
        <v>19152029500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148110315000</v>
      </c>
    </row>
    <row r="31" spans="1:16" x14ac:dyDescent="0.2">
      <c r="A31" s="11" t="s">
        <v>290</v>
      </c>
      <c r="B31" s="4">
        <v>4500</v>
      </c>
      <c r="C31" s="4">
        <v>76900</v>
      </c>
      <c r="D31" s="4">
        <v>-72400</v>
      </c>
      <c r="E31" s="4">
        <v>-1581930000</v>
      </c>
      <c r="F31" s="4">
        <f t="shared" si="4"/>
        <v>22473709500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148110315000</v>
      </c>
    </row>
    <row r="32" spans="1:16" x14ac:dyDescent="0.2">
      <c r="A32" s="11" t="s">
        <v>289</v>
      </c>
      <c r="B32" s="4">
        <v>15000</v>
      </c>
      <c r="C32" s="4">
        <v>142200</v>
      </c>
      <c r="D32" s="4">
        <v>-127200</v>
      </c>
      <c r="E32" s="4">
        <v>-2797080000</v>
      </c>
      <c r="F32" s="4">
        <f t="shared" si="4"/>
        <v>24055639500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148110315000</v>
      </c>
    </row>
    <row r="33" spans="1:16" x14ac:dyDescent="0.2">
      <c r="A33" s="11" t="s">
        <v>288</v>
      </c>
      <c r="B33" s="4">
        <v>22000</v>
      </c>
      <c r="C33" s="4">
        <v>66100</v>
      </c>
      <c r="D33" s="4">
        <v>-44100</v>
      </c>
      <c r="E33" s="4">
        <v>-951670000</v>
      </c>
      <c r="F33" s="4">
        <f t="shared" si="4"/>
        <v>26852719500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148110315000</v>
      </c>
    </row>
    <row r="34" spans="1:11" x14ac:dyDescent="0.2">
      <c r="A34" s="11" t="s">
        <v>287</v>
      </c>
      <c r="B34" s="4">
        <v>30400</v>
      </c>
      <c r="C34" s="4">
        <v>111500</v>
      </c>
      <c r="D34" s="4">
        <v>-81100</v>
      </c>
      <c r="E34" s="4">
        <v>-1803050000</v>
      </c>
      <c r="F34" s="4">
        <f t="shared" si="4"/>
        <v>27804389500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148110315000</v>
      </c>
    </row>
    <row r="35" spans="1:11" x14ac:dyDescent="0.2">
      <c r="A35" s="11" t="s">
        <v>286</v>
      </c>
      <c r="B35" s="4">
        <v>467100</v>
      </c>
      <c r="C35" s="4">
        <v>19600</v>
      </c>
      <c r="D35" s="4">
        <v>447500</v>
      </c>
      <c r="E35" s="4">
        <v>9541680000</v>
      </c>
      <c r="F35" s="4">
        <f t="shared" si="4"/>
        <v>29607439500</v>
      </c>
      <c r="G35" s="4">
        <v>0</v>
      </c>
      <c r="H35" s="4">
        <v>0</v>
      </c>
      <c r="I35" s="4">
        <v>0</v>
      </c>
      <c r="J35" s="4">
        <v>-1311000000</v>
      </c>
      <c r="K35" s="4">
        <f t="shared" si="3"/>
        <v>148110315000</v>
      </c>
    </row>
    <row r="36" spans="1:11" x14ac:dyDescent="0.2">
      <c r="A36" s="11" t="s">
        <v>285</v>
      </c>
      <c r="B36" s="4">
        <v>211400</v>
      </c>
      <c r="C36" s="4">
        <v>221700</v>
      </c>
      <c r="D36" s="4">
        <v>-10300</v>
      </c>
      <c r="E36" s="4">
        <v>-257140000</v>
      </c>
      <c r="F36" s="4">
        <f t="shared" si="4"/>
        <v>20065759500</v>
      </c>
      <c r="G36" s="4">
        <v>658800</v>
      </c>
      <c r="H36" s="4">
        <v>0</v>
      </c>
      <c r="I36" s="4">
        <v>658800</v>
      </c>
      <c r="J36" s="4">
        <v>14074310000</v>
      </c>
      <c r="K36" s="4">
        <f t="shared" si="3"/>
        <v>149421315000</v>
      </c>
    </row>
    <row r="37" spans="1:11" x14ac:dyDescent="0.2">
      <c r="A37" s="11" t="s">
        <v>284</v>
      </c>
      <c r="B37" s="4">
        <v>166300</v>
      </c>
      <c r="C37" s="4">
        <v>15100</v>
      </c>
      <c r="D37" s="4">
        <v>151200</v>
      </c>
      <c r="E37" s="4">
        <v>3368270000</v>
      </c>
      <c r="F37" s="4">
        <f t="shared" si="4"/>
        <v>20322899500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135347005000</v>
      </c>
    </row>
    <row r="38" spans="1:11" x14ac:dyDescent="0.2">
      <c r="A38" s="11" t="s">
        <v>283</v>
      </c>
      <c r="B38" s="4">
        <v>55600</v>
      </c>
      <c r="C38" s="4">
        <v>700600</v>
      </c>
      <c r="D38" s="4">
        <v>-645000</v>
      </c>
      <c r="E38" s="4">
        <v>-14372600000</v>
      </c>
      <c r="F38" s="4">
        <f t="shared" si="4"/>
        <v>16954629500</v>
      </c>
      <c r="G38" s="4">
        <v>0</v>
      </c>
      <c r="H38" s="4">
        <v>0</v>
      </c>
      <c r="I38" s="4">
        <v>0</v>
      </c>
      <c r="J38" s="4">
        <v>906400000</v>
      </c>
      <c r="K38" s="4">
        <f t="shared" si="3"/>
        <v>135347005000</v>
      </c>
    </row>
    <row r="39" spans="1:11" x14ac:dyDescent="0.2">
      <c r="A39" s="11" t="s">
        <v>282</v>
      </c>
      <c r="B39" s="4">
        <v>23500</v>
      </c>
      <c r="C39" s="4">
        <v>70300</v>
      </c>
      <c r="D39" s="4">
        <v>-46800</v>
      </c>
      <c r="E39" s="4">
        <v>-1055350000</v>
      </c>
      <c r="F39" s="4">
        <f t="shared" si="4"/>
        <v>31327229500</v>
      </c>
      <c r="G39" s="4">
        <v>100000</v>
      </c>
      <c r="H39" s="4">
        <v>0</v>
      </c>
      <c r="I39" s="4">
        <v>100000</v>
      </c>
      <c r="J39" s="4">
        <v>2247500000</v>
      </c>
      <c r="K39" s="4">
        <f t="shared" si="3"/>
        <v>134440605000</v>
      </c>
    </row>
    <row r="40" spans="1:11" x14ac:dyDescent="0.2">
      <c r="A40" s="11" t="s">
        <v>281</v>
      </c>
      <c r="B40" s="4">
        <v>165100</v>
      </c>
      <c r="C40" s="4">
        <v>266</v>
      </c>
      <c r="D40" s="4">
        <v>164834</v>
      </c>
      <c r="E40" s="4">
        <v>3734690000</v>
      </c>
      <c r="F40" s="4">
        <f t="shared" si="4"/>
        <v>32382579500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132193105000</v>
      </c>
    </row>
    <row r="41" spans="1:11" x14ac:dyDescent="0.2">
      <c r="A41" s="11" t="s">
        <v>280</v>
      </c>
      <c r="B41" s="4">
        <v>741500</v>
      </c>
      <c r="C41" s="4">
        <v>53500</v>
      </c>
      <c r="D41" s="4">
        <v>688000</v>
      </c>
      <c r="E41" s="4">
        <v>15492340000</v>
      </c>
      <c r="F41" s="4">
        <f t="shared" si="4"/>
        <v>28647889500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132193105000</v>
      </c>
    </row>
    <row r="42" spans="1:11" x14ac:dyDescent="0.2">
      <c r="A42" s="11" t="s">
        <v>279</v>
      </c>
      <c r="B42" s="4">
        <v>249400</v>
      </c>
      <c r="C42" s="4">
        <v>352800</v>
      </c>
      <c r="D42" s="4">
        <v>-103400</v>
      </c>
      <c r="E42" s="4">
        <v>-2431020000</v>
      </c>
      <c r="F42" s="4">
        <f t="shared" si="4"/>
        <v>13155549500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132193105000</v>
      </c>
    </row>
    <row r="43" spans="1:11" x14ac:dyDescent="0.2">
      <c r="A43" s="11" t="s">
        <v>278</v>
      </c>
      <c r="B43" s="4">
        <v>13400</v>
      </c>
      <c r="C43" s="4">
        <v>453600</v>
      </c>
      <c r="D43" s="4">
        <v>-440200</v>
      </c>
      <c r="E43" s="4">
        <v>-10329430000</v>
      </c>
      <c r="F43" s="4">
        <f t="shared" si="4"/>
        <v>15586569500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132193105000</v>
      </c>
    </row>
    <row r="44" spans="1:11" x14ac:dyDescent="0.2">
      <c r="A44" s="11" t="s">
        <v>277</v>
      </c>
      <c r="B44" s="4">
        <v>140400</v>
      </c>
      <c r="C44" s="4">
        <v>126400</v>
      </c>
      <c r="D44" s="4">
        <v>14000</v>
      </c>
      <c r="E44" s="4">
        <v>317100000</v>
      </c>
      <c r="F44" s="4">
        <f t="shared" si="4"/>
        <v>25915999500</v>
      </c>
      <c r="G44" s="4">
        <v>100000</v>
      </c>
      <c r="H44" s="4">
        <v>0</v>
      </c>
      <c r="I44" s="4">
        <v>100000</v>
      </c>
      <c r="J44" s="4">
        <v>2295000000</v>
      </c>
      <c r="K44" s="4">
        <f t="shared" si="3"/>
        <v>132193105000</v>
      </c>
    </row>
    <row r="45" spans="1:11" x14ac:dyDescent="0.2">
      <c r="A45" s="11" t="s">
        <v>273</v>
      </c>
      <c r="B45" s="4">
        <v>344700</v>
      </c>
      <c r="C45" s="4">
        <v>556400</v>
      </c>
      <c r="D45" s="4">
        <v>-211700</v>
      </c>
      <c r="E45" s="4">
        <v>-5123650000</v>
      </c>
      <c r="F45" s="4">
        <f t="shared" si="4"/>
        <v>25598899500</v>
      </c>
      <c r="G45" s="4">
        <v>100000</v>
      </c>
      <c r="H45" s="4">
        <v>0</v>
      </c>
      <c r="I45" s="4">
        <v>100000</v>
      </c>
      <c r="J45" s="4">
        <v>2340000000</v>
      </c>
      <c r="K45" s="4">
        <f t="shared" si="3"/>
        <v>129898105000</v>
      </c>
    </row>
    <row r="46" spans="1:11" x14ac:dyDescent="0.2">
      <c r="A46" s="11" t="s">
        <v>272</v>
      </c>
      <c r="B46" s="4">
        <v>161800</v>
      </c>
      <c r="C46" s="4">
        <v>118000</v>
      </c>
      <c r="D46" s="4">
        <v>43800</v>
      </c>
      <c r="E46" s="4">
        <v>1044320000</v>
      </c>
      <c r="F46" s="4">
        <f t="shared" si="4"/>
        <v>30722549500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127558105000</v>
      </c>
    </row>
    <row r="47" spans="1:11" x14ac:dyDescent="0.2">
      <c r="A47" s="11" t="s">
        <v>270</v>
      </c>
      <c r="B47" s="4">
        <v>202400</v>
      </c>
      <c r="C47" s="4">
        <v>234800</v>
      </c>
      <c r="D47" s="4">
        <v>-32400</v>
      </c>
      <c r="E47" s="4">
        <v>-722300000</v>
      </c>
      <c r="F47" s="4">
        <f t="shared" si="4"/>
        <v>29678229500</v>
      </c>
      <c r="G47" s="4">
        <v>100000</v>
      </c>
      <c r="H47" s="4">
        <v>0</v>
      </c>
      <c r="I47" s="4">
        <v>100000</v>
      </c>
      <c r="J47" s="4">
        <v>2305000000</v>
      </c>
      <c r="K47" s="4">
        <f t="shared" si="3"/>
        <v>127558105000</v>
      </c>
    </row>
    <row r="48" spans="1:11" x14ac:dyDescent="0.2">
      <c r="A48" s="11" t="s">
        <v>269</v>
      </c>
      <c r="B48" s="4">
        <v>683900</v>
      </c>
      <c r="C48" s="4">
        <v>76700</v>
      </c>
      <c r="D48" s="4">
        <v>607200</v>
      </c>
      <c r="E48" s="4">
        <v>13330160000</v>
      </c>
      <c r="F48" s="4">
        <f t="shared" si="4"/>
        <v>30400529500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125253105000</v>
      </c>
    </row>
    <row r="49" spans="1:11" x14ac:dyDescent="0.2">
      <c r="A49" s="11" t="s">
        <v>268</v>
      </c>
      <c r="B49" s="4">
        <v>25000</v>
      </c>
      <c r="C49" s="4">
        <v>309900</v>
      </c>
      <c r="D49" s="4">
        <v>-284900</v>
      </c>
      <c r="E49" s="4">
        <v>-6343270000</v>
      </c>
      <c r="F49" s="4">
        <f t="shared" si="4"/>
        <v>17070369500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125253105000</v>
      </c>
    </row>
    <row r="50" spans="1:11" x14ac:dyDescent="0.2">
      <c r="A50" s="11" t="s">
        <v>267</v>
      </c>
      <c r="B50" s="4">
        <v>201300</v>
      </c>
      <c r="C50" s="4">
        <v>259200</v>
      </c>
      <c r="D50" s="4">
        <v>-57900</v>
      </c>
      <c r="E50" s="4">
        <v>-1372070000</v>
      </c>
      <c r="F50" s="4">
        <f t="shared" si="4"/>
        <v>23413639500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125253105000</v>
      </c>
    </row>
    <row r="51" spans="1:11" x14ac:dyDescent="0.2">
      <c r="A51" s="11" t="s">
        <v>266</v>
      </c>
      <c r="B51" s="4">
        <v>140700</v>
      </c>
      <c r="C51" s="4">
        <v>100</v>
      </c>
      <c r="D51" s="4">
        <v>140600</v>
      </c>
      <c r="E51" s="4">
        <v>3087540000</v>
      </c>
      <c r="F51" s="4">
        <f t="shared" si="4"/>
        <v>24785709500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125253105000</v>
      </c>
    </row>
    <row r="52" spans="1:11" x14ac:dyDescent="0.2">
      <c r="A52" s="11" t="s">
        <v>265</v>
      </c>
      <c r="B52" s="4">
        <v>313900</v>
      </c>
      <c r="C52" s="4">
        <v>297228</v>
      </c>
      <c r="D52" s="4">
        <v>16672</v>
      </c>
      <c r="E52" s="4">
        <v>356590000</v>
      </c>
      <c r="F52" s="4">
        <f t="shared" si="4"/>
        <v>21698169500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125253105000</v>
      </c>
    </row>
    <row r="53" spans="1:11" x14ac:dyDescent="0.2">
      <c r="A53" s="11" t="s">
        <v>264</v>
      </c>
      <c r="B53" s="4">
        <v>262200</v>
      </c>
      <c r="C53" s="4">
        <v>321700</v>
      </c>
      <c r="D53" s="4">
        <v>-59500</v>
      </c>
      <c r="E53" s="4">
        <v>-1293170000</v>
      </c>
      <c r="F53" s="4">
        <f t="shared" si="4"/>
        <v>21341579500</v>
      </c>
      <c r="G53" s="4">
        <v>9370000</v>
      </c>
      <c r="H53" s="4">
        <v>0</v>
      </c>
      <c r="I53" s="4">
        <v>9370000</v>
      </c>
      <c r="J53" s="4">
        <v>196611260000</v>
      </c>
      <c r="K53" s="4">
        <f t="shared" si="3"/>
        <v>125253105000</v>
      </c>
    </row>
    <row r="54" spans="1:11" x14ac:dyDescent="0.2">
      <c r="A54" s="11" t="s">
        <v>263</v>
      </c>
      <c r="B54" s="4">
        <v>20700</v>
      </c>
      <c r="C54" s="4">
        <v>46200</v>
      </c>
      <c r="D54" s="4">
        <v>-25500</v>
      </c>
      <c r="E54" s="4">
        <v>-540700000</v>
      </c>
      <c r="F54" s="4">
        <f t="shared" si="4"/>
        <v>22634749500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-71358155000</v>
      </c>
    </row>
    <row r="55" spans="1:11" x14ac:dyDescent="0.2">
      <c r="A55" s="11" t="s">
        <v>262</v>
      </c>
      <c r="B55" s="4">
        <v>27800</v>
      </c>
      <c r="C55" s="4">
        <v>190348</v>
      </c>
      <c r="D55" s="4">
        <v>-162548</v>
      </c>
      <c r="E55" s="4">
        <v>-3427980000</v>
      </c>
      <c r="F55" s="4">
        <f t="shared" si="4"/>
        <v>23175449500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-71358155000</v>
      </c>
    </row>
    <row r="56" spans="1:11" x14ac:dyDescent="0.2">
      <c r="A56" s="11" t="s">
        <v>261</v>
      </c>
      <c r="B56" s="4">
        <v>17100</v>
      </c>
      <c r="C56" s="4">
        <v>19700</v>
      </c>
      <c r="D56" s="4">
        <v>-2600</v>
      </c>
      <c r="E56" s="4">
        <v>-60040000</v>
      </c>
      <c r="F56" s="4">
        <f t="shared" si="4"/>
        <v>26603429500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-71358155000</v>
      </c>
    </row>
    <row r="57" spans="1:11" x14ac:dyDescent="0.2">
      <c r="A57" s="11" t="s">
        <v>260</v>
      </c>
      <c r="B57" s="4">
        <v>50000</v>
      </c>
      <c r="C57" s="4">
        <v>23900</v>
      </c>
      <c r="D57" s="4">
        <v>26100</v>
      </c>
      <c r="E57" s="4">
        <v>544800000</v>
      </c>
      <c r="F57" s="4">
        <f t="shared" si="4"/>
        <v>26663469500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-71358155000</v>
      </c>
    </row>
    <row r="58" spans="1:11" x14ac:dyDescent="0.2">
      <c r="A58" s="11" t="s">
        <v>259</v>
      </c>
      <c r="B58" s="4">
        <v>510000</v>
      </c>
      <c r="C58" s="4">
        <v>7300</v>
      </c>
      <c r="D58" s="4">
        <v>502700</v>
      </c>
      <c r="E58" s="4">
        <v>11086780000</v>
      </c>
      <c r="F58" s="4">
        <f t="shared" si="4"/>
        <v>26118669500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-71358155000</v>
      </c>
    </row>
    <row r="59" spans="1:11" x14ac:dyDescent="0.2">
      <c r="A59" s="11" t="s">
        <v>258</v>
      </c>
      <c r="B59" s="4">
        <v>41900</v>
      </c>
      <c r="C59" s="4">
        <v>313900</v>
      </c>
      <c r="D59" s="4">
        <v>-272000</v>
      </c>
      <c r="E59" s="4">
        <v>-5998600000</v>
      </c>
      <c r="F59" s="4">
        <f t="shared" si="4"/>
        <v>15031889500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-71358155000</v>
      </c>
    </row>
    <row r="60" spans="1:11" x14ac:dyDescent="0.2">
      <c r="A60" s="11" t="s">
        <v>257</v>
      </c>
      <c r="B60" s="4">
        <v>30600</v>
      </c>
      <c r="C60" s="4">
        <v>6000</v>
      </c>
      <c r="D60" s="4">
        <v>24600</v>
      </c>
      <c r="E60" s="4">
        <v>538870000</v>
      </c>
      <c r="F60" s="4">
        <f t="shared" si="4"/>
        <v>21030489500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-71358155000</v>
      </c>
    </row>
    <row r="61" spans="1:11" x14ac:dyDescent="0.2">
      <c r="A61" s="11" t="s">
        <v>256</v>
      </c>
      <c r="B61" s="4">
        <v>307300</v>
      </c>
      <c r="C61" s="4">
        <v>78900</v>
      </c>
      <c r="D61" s="4">
        <v>228400</v>
      </c>
      <c r="E61" s="4">
        <v>4998490000</v>
      </c>
      <c r="F61" s="4">
        <f t="shared" si="4"/>
        <v>20491619500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-71358155000</v>
      </c>
    </row>
    <row r="62" spans="1:11" x14ac:dyDescent="0.2">
      <c r="A62" s="11" t="s">
        <v>255</v>
      </c>
      <c r="B62" s="4">
        <v>291800</v>
      </c>
      <c r="C62" s="4">
        <v>4500</v>
      </c>
      <c r="D62" s="4">
        <v>287300</v>
      </c>
      <c r="E62" s="4">
        <v>6110630000</v>
      </c>
      <c r="F62" s="4">
        <f t="shared" si="4"/>
        <v>15493129500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-71358155000</v>
      </c>
    </row>
    <row r="63" spans="1:11" x14ac:dyDescent="0.2">
      <c r="A63" s="11" t="s">
        <v>254</v>
      </c>
      <c r="B63" s="4">
        <v>14800</v>
      </c>
      <c r="C63" s="4">
        <v>0</v>
      </c>
      <c r="D63" s="4">
        <v>14800</v>
      </c>
      <c r="E63" s="4">
        <v>313407980</v>
      </c>
      <c r="F63" s="4">
        <f t="shared" si="4"/>
        <v>9382499500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-71358155000</v>
      </c>
    </row>
    <row r="64" spans="1:11" x14ac:dyDescent="0.2">
      <c r="A64" s="11" t="s">
        <v>253</v>
      </c>
      <c r="B64" s="4">
        <v>76810</v>
      </c>
      <c r="C64" s="4">
        <v>28700</v>
      </c>
      <c r="D64" s="4">
        <v>48110</v>
      </c>
      <c r="E64" s="4">
        <v>1000220000</v>
      </c>
      <c r="F64" s="4">
        <f t="shared" si="4"/>
        <v>9069091520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-71358155000</v>
      </c>
    </row>
    <row r="65" spans="1:11" x14ac:dyDescent="0.2">
      <c r="A65" s="11" t="s">
        <v>252</v>
      </c>
      <c r="B65" s="4">
        <v>0</v>
      </c>
      <c r="C65" s="4">
        <v>20600</v>
      </c>
      <c r="D65" s="4">
        <v>-20600</v>
      </c>
      <c r="E65" s="4">
        <v>-430830000</v>
      </c>
      <c r="F65" s="4">
        <f t="shared" si="4"/>
        <v>8068871520</v>
      </c>
      <c r="G65" s="4">
        <v>0</v>
      </c>
      <c r="H65" s="4">
        <v>0</v>
      </c>
      <c r="I65" s="4">
        <v>0</v>
      </c>
      <c r="J65" s="4">
        <v>1045000000</v>
      </c>
      <c r="K65" s="4">
        <f t="shared" si="3"/>
        <v>-71358155000</v>
      </c>
    </row>
    <row r="66" spans="1:11" x14ac:dyDescent="0.2">
      <c r="A66" s="11" t="s">
        <v>251</v>
      </c>
      <c r="B66" s="4">
        <v>6100</v>
      </c>
      <c r="C66" s="4">
        <v>11400</v>
      </c>
      <c r="D66" s="4">
        <v>-5300</v>
      </c>
      <c r="E66" s="4">
        <v>-111193602</v>
      </c>
      <c r="F66" s="4">
        <f t="shared" si="4"/>
        <v>8499701520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-72403155000</v>
      </c>
    </row>
    <row r="67" spans="1:11" x14ac:dyDescent="0.2">
      <c r="A67" s="11" t="s">
        <v>250</v>
      </c>
      <c r="B67" s="4">
        <v>32700</v>
      </c>
      <c r="C67" s="4">
        <v>117900</v>
      </c>
      <c r="D67" s="4">
        <v>-85200</v>
      </c>
      <c r="E67" s="4">
        <v>-1784680000</v>
      </c>
      <c r="F67" s="4">
        <f t="shared" si="4"/>
        <v>8610895122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-72403155000</v>
      </c>
    </row>
    <row r="68" spans="1:11" x14ac:dyDescent="0.2">
      <c r="A68" s="11" t="s">
        <v>249</v>
      </c>
      <c r="B68" s="4">
        <v>20400</v>
      </c>
      <c r="C68" s="4">
        <v>312600</v>
      </c>
      <c r="D68" s="4">
        <v>-292200</v>
      </c>
      <c r="E68" s="4">
        <v>-6223620000</v>
      </c>
      <c r="F68" s="4">
        <f t="shared" si="4"/>
        <v>10395575122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-72403155000</v>
      </c>
    </row>
    <row r="69" spans="1:11" x14ac:dyDescent="0.2">
      <c r="A69" s="11" t="s">
        <v>248</v>
      </c>
      <c r="B69" s="4">
        <v>0</v>
      </c>
      <c r="C69" s="4">
        <v>59300</v>
      </c>
      <c r="D69" s="4">
        <v>-59300</v>
      </c>
      <c r="E69" s="4">
        <v>-1266880000</v>
      </c>
      <c r="F69" s="4">
        <f t="shared" si="4"/>
        <v>16619195122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-72403155000</v>
      </c>
    </row>
    <row r="70" spans="1:11" x14ac:dyDescent="0.2">
      <c r="A70" s="11" t="s">
        <v>247</v>
      </c>
      <c r="B70" s="4">
        <v>10300</v>
      </c>
      <c r="C70" s="4">
        <v>112400</v>
      </c>
      <c r="D70" s="4">
        <v>-102100</v>
      </c>
      <c r="E70" s="4">
        <v>-2168400000</v>
      </c>
      <c r="F70" s="4">
        <f t="shared" si="4"/>
        <v>17886075122</v>
      </c>
      <c r="G70" s="4">
        <v>50000</v>
      </c>
      <c r="H70" s="4">
        <v>0</v>
      </c>
      <c r="I70" s="4">
        <v>50000</v>
      </c>
      <c r="J70" s="4">
        <v>1056475000</v>
      </c>
      <c r="K70" s="4">
        <f t="shared" si="3"/>
        <v>-72403155000</v>
      </c>
    </row>
    <row r="71" spans="1:11" x14ac:dyDescent="0.2">
      <c r="A71" s="11" t="s">
        <v>246</v>
      </c>
      <c r="B71" s="4">
        <v>425200</v>
      </c>
      <c r="C71" s="4">
        <v>11700</v>
      </c>
      <c r="D71" s="4">
        <v>413500</v>
      </c>
      <c r="E71" s="4">
        <v>8450630000</v>
      </c>
      <c r="F71" s="4">
        <f t="shared" si="4"/>
        <v>20054475122</v>
      </c>
      <c r="K71" s="4">
        <f t="shared" si="3"/>
        <v>-73459630000</v>
      </c>
    </row>
    <row r="72" spans="1:11" x14ac:dyDescent="0.2">
      <c r="A72" s="11" t="s">
        <v>245</v>
      </c>
      <c r="B72" s="4">
        <v>10000</v>
      </c>
      <c r="C72" s="4">
        <v>12100</v>
      </c>
      <c r="D72" s="4">
        <v>-2100</v>
      </c>
      <c r="E72" s="4">
        <v>-43140000</v>
      </c>
      <c r="F72" s="4">
        <f t="shared" si="4"/>
        <v>11603845122</v>
      </c>
      <c r="K72" s="4">
        <f t="shared" si="3"/>
        <v>-73459630000</v>
      </c>
    </row>
    <row r="73" spans="1:11" x14ac:dyDescent="0.2">
      <c r="A73" s="11" t="s">
        <v>244</v>
      </c>
      <c r="B73" s="4">
        <v>15000</v>
      </c>
      <c r="C73" s="4">
        <v>30500</v>
      </c>
      <c r="D73" s="4">
        <v>-15500</v>
      </c>
      <c r="E73" s="4">
        <v>-312170000</v>
      </c>
      <c r="F73" s="4">
        <f t="shared" si="4"/>
        <v>11646985122</v>
      </c>
      <c r="K73" s="4">
        <f t="shared" si="3"/>
        <v>-73459630000</v>
      </c>
    </row>
    <row r="74" spans="1:11" x14ac:dyDescent="0.2">
      <c r="A74" s="11" t="s">
        <v>243</v>
      </c>
      <c r="B74" s="4">
        <v>0</v>
      </c>
      <c r="C74" s="4">
        <v>51300</v>
      </c>
      <c r="D74" s="4">
        <v>-51300</v>
      </c>
      <c r="E74" s="4">
        <v>-1055490000</v>
      </c>
      <c r="F74" s="4">
        <f t="shared" si="4"/>
        <v>11959155122</v>
      </c>
      <c r="G74" s="4">
        <v>50000</v>
      </c>
      <c r="H74" s="4">
        <v>0</v>
      </c>
      <c r="I74" s="4">
        <v>50000</v>
      </c>
      <c r="J74" s="4">
        <v>1025000000</v>
      </c>
      <c r="K74" s="4">
        <f t="shared" si="3"/>
        <v>-73459630000</v>
      </c>
    </row>
    <row r="75" spans="1:11" x14ac:dyDescent="0.2">
      <c r="A75" s="11" t="s">
        <v>242</v>
      </c>
      <c r="B75" s="4">
        <v>161200</v>
      </c>
      <c r="C75" s="4">
        <v>89400</v>
      </c>
      <c r="D75" s="4">
        <v>71800</v>
      </c>
      <c r="E75" s="4">
        <v>1457970000</v>
      </c>
      <c r="F75" s="4">
        <f t="shared" si="4"/>
        <v>13014645122</v>
      </c>
      <c r="K75" s="4">
        <f t="shared" si="3"/>
        <v>-74484630000</v>
      </c>
    </row>
    <row r="76" spans="1:11" x14ac:dyDescent="0.2">
      <c r="A76" s="11" t="s">
        <v>241</v>
      </c>
      <c r="B76" s="4">
        <v>116300</v>
      </c>
      <c r="C76" s="4">
        <v>31600</v>
      </c>
      <c r="D76" s="4">
        <v>84700</v>
      </c>
      <c r="E76" s="4">
        <v>1714350000</v>
      </c>
      <c r="F76" s="4">
        <f t="shared" si="4"/>
        <v>11556675122</v>
      </c>
      <c r="K76" s="4">
        <f t="shared" si="3"/>
        <v>-74484630000</v>
      </c>
    </row>
    <row r="77" spans="1:11" x14ac:dyDescent="0.2">
      <c r="A77" s="11" t="s">
        <v>240</v>
      </c>
      <c r="B77" s="4">
        <v>336300</v>
      </c>
      <c r="C77" s="4">
        <v>39800</v>
      </c>
      <c r="D77" s="4">
        <v>296500</v>
      </c>
      <c r="E77" s="4">
        <v>5873470000</v>
      </c>
      <c r="F77" s="4">
        <f t="shared" si="4"/>
        <v>9842325122</v>
      </c>
      <c r="K77" s="4">
        <f t="shared" si="3"/>
        <v>-74484630000</v>
      </c>
    </row>
    <row r="78" spans="1:11" x14ac:dyDescent="0.2">
      <c r="A78" s="11" t="s">
        <v>239</v>
      </c>
      <c r="B78" s="4">
        <v>43000</v>
      </c>
      <c r="C78" s="4">
        <v>69600</v>
      </c>
      <c r="D78" s="4">
        <v>-26600</v>
      </c>
      <c r="E78" s="4">
        <v>-526320000</v>
      </c>
      <c r="F78" s="4">
        <f t="shared" si="4"/>
        <v>3968855122</v>
      </c>
      <c r="K78" s="4">
        <f t="shared" si="3"/>
        <v>-74484630000</v>
      </c>
    </row>
    <row r="79" spans="1:11" x14ac:dyDescent="0.2">
      <c r="A79" s="11" t="s">
        <v>238</v>
      </c>
      <c r="B79" s="4">
        <v>169600</v>
      </c>
      <c r="C79" s="4">
        <v>117300</v>
      </c>
      <c r="D79" s="4">
        <v>52300</v>
      </c>
      <c r="E79" s="4">
        <v>1023270000</v>
      </c>
      <c r="F79" s="4">
        <f t="shared" si="4"/>
        <v>4495175122</v>
      </c>
      <c r="K79" s="4">
        <f t="shared" si="3"/>
        <v>-74484630000</v>
      </c>
    </row>
    <row r="80" spans="1:11" x14ac:dyDescent="0.2">
      <c r="A80" s="11" t="s">
        <v>237</v>
      </c>
      <c r="B80" s="4">
        <v>200</v>
      </c>
      <c r="C80" s="4">
        <v>52800</v>
      </c>
      <c r="D80" s="4">
        <v>-52600</v>
      </c>
      <c r="E80" s="4">
        <v>-1064790000</v>
      </c>
      <c r="F80" s="4">
        <f t="shared" si="4"/>
        <v>3471905122</v>
      </c>
      <c r="K80" s="4">
        <f t="shared" si="3"/>
        <v>-74484630000</v>
      </c>
    </row>
    <row r="81" spans="1:11" x14ac:dyDescent="0.2">
      <c r="A81" s="11" t="s">
        <v>236</v>
      </c>
      <c r="B81" s="4">
        <v>227600</v>
      </c>
      <c r="C81" s="4">
        <v>177200</v>
      </c>
      <c r="D81" s="4">
        <v>50400</v>
      </c>
      <c r="E81" s="4">
        <v>939130000</v>
      </c>
      <c r="F81" s="4">
        <f t="shared" si="4"/>
        <v>4536695122</v>
      </c>
      <c r="K81" s="4">
        <f t="shared" si="3"/>
        <v>-74484630000</v>
      </c>
    </row>
    <row r="82" spans="1:11" x14ac:dyDescent="0.2">
      <c r="A82" s="11" t="s">
        <v>235</v>
      </c>
      <c r="B82" s="4">
        <v>10700</v>
      </c>
      <c r="C82" s="4">
        <v>237000</v>
      </c>
      <c r="D82" s="4">
        <v>-226300</v>
      </c>
      <c r="E82" s="4">
        <v>-4949230000</v>
      </c>
      <c r="F82" s="4">
        <f t="shared" si="4"/>
        <v>3597565122</v>
      </c>
      <c r="K82" s="4">
        <f t="shared" si="3"/>
        <v>-74484630000</v>
      </c>
    </row>
    <row r="83" spans="1:11" x14ac:dyDescent="0.2">
      <c r="A83" s="11" t="s">
        <v>192</v>
      </c>
      <c r="B83" s="4">
        <v>27300</v>
      </c>
      <c r="C83" s="4">
        <v>44000</v>
      </c>
      <c r="D83" s="4">
        <v>-16700</v>
      </c>
      <c r="E83" s="4">
        <v>-364400000</v>
      </c>
      <c r="F83" s="4">
        <f t="shared" si="4"/>
        <v>8546795122</v>
      </c>
      <c r="K83" s="4">
        <f t="shared" si="3"/>
        <v>-74484630000</v>
      </c>
    </row>
    <row r="84" spans="1:11" x14ac:dyDescent="0.2">
      <c r="A84" s="11" t="s">
        <v>191</v>
      </c>
      <c r="B84" s="4">
        <v>154300</v>
      </c>
      <c r="C84" s="4">
        <v>1000</v>
      </c>
      <c r="D84" s="4">
        <v>153300</v>
      </c>
      <c r="E84" s="4">
        <v>3286320000</v>
      </c>
      <c r="F84" s="4">
        <f t="shared" si="4"/>
        <v>8911195122</v>
      </c>
      <c r="K84" s="4">
        <f t="shared" si="3"/>
        <v>-74484630000</v>
      </c>
    </row>
    <row r="85" spans="1:11" x14ac:dyDescent="0.2">
      <c r="A85" s="11" t="s">
        <v>190</v>
      </c>
      <c r="B85" s="4">
        <v>126700</v>
      </c>
      <c r="C85" s="4">
        <v>6900</v>
      </c>
      <c r="D85" s="4">
        <v>119800</v>
      </c>
      <c r="E85" s="4">
        <v>2640530000</v>
      </c>
      <c r="F85" s="4">
        <f t="shared" si="4"/>
        <v>5624875122</v>
      </c>
      <c r="K85" s="4">
        <f t="shared" si="3"/>
        <v>-74484630000</v>
      </c>
    </row>
    <row r="86" spans="1:11" x14ac:dyDescent="0.2">
      <c r="A86" s="11" t="s">
        <v>189</v>
      </c>
      <c r="B86" s="4">
        <v>164600</v>
      </c>
      <c r="C86" s="4">
        <v>4400</v>
      </c>
      <c r="D86" s="4">
        <v>160200</v>
      </c>
      <c r="E86" s="4">
        <v>3513820000</v>
      </c>
      <c r="F86" s="4">
        <f t="shared" si="4"/>
        <v>2984345122</v>
      </c>
      <c r="K86" s="4">
        <f t="shared" si="3"/>
        <v>-74484630000</v>
      </c>
    </row>
    <row r="87" spans="1:11" x14ac:dyDescent="0.2">
      <c r="A87" s="11" t="s">
        <v>188</v>
      </c>
      <c r="B87" s="4">
        <v>85400</v>
      </c>
      <c r="C87" s="4">
        <v>2900</v>
      </c>
      <c r="D87" s="4">
        <v>82500</v>
      </c>
      <c r="E87" s="4">
        <v>1834580000</v>
      </c>
      <c r="F87" s="4">
        <f t="shared" si="4"/>
        <v>-529474878</v>
      </c>
      <c r="K87" s="4">
        <f t="shared" si="3"/>
        <v>-74484630000</v>
      </c>
    </row>
    <row r="88" spans="1:11" x14ac:dyDescent="0.2">
      <c r="A88" s="11" t="s">
        <v>187</v>
      </c>
      <c r="B88" s="4">
        <v>10350</v>
      </c>
      <c r="C88" s="4">
        <v>232700</v>
      </c>
      <c r="D88" s="4">
        <v>-222350</v>
      </c>
      <c r="E88" s="4">
        <v>-5017780000</v>
      </c>
      <c r="F88" s="4">
        <f t="shared" si="4"/>
        <v>-2364054878</v>
      </c>
      <c r="K88" s="4">
        <f t="shared" si="3"/>
        <v>-74484630000</v>
      </c>
    </row>
    <row r="89" spans="1:11" x14ac:dyDescent="0.2">
      <c r="A89" s="11" t="s">
        <v>186</v>
      </c>
      <c r="B89" s="4">
        <v>4850</v>
      </c>
      <c r="C89" s="4">
        <v>546400</v>
      </c>
      <c r="D89" s="4">
        <v>-541550</v>
      </c>
      <c r="E89" s="4">
        <v>-12308720000</v>
      </c>
      <c r="F89" s="4">
        <f t="shared" si="4"/>
        <v>2653725122</v>
      </c>
      <c r="K89" s="4">
        <f t="shared" si="3"/>
        <v>-74484630000</v>
      </c>
    </row>
    <row r="90" spans="1:11" x14ac:dyDescent="0.2">
      <c r="A90" s="11" t="s">
        <v>185</v>
      </c>
      <c r="B90" s="4">
        <v>0</v>
      </c>
      <c r="C90" s="4">
        <v>1152900</v>
      </c>
      <c r="D90" s="4">
        <v>-1152900</v>
      </c>
      <c r="E90" s="4">
        <v>-26979360000</v>
      </c>
      <c r="F90" s="4">
        <f t="shared" si="4"/>
        <v>14962445122</v>
      </c>
      <c r="K90" s="4">
        <f t="shared" si="3"/>
        <v>-74484630000</v>
      </c>
    </row>
    <row r="91" spans="1:11" x14ac:dyDescent="0.2">
      <c r="A91" s="11" t="s">
        <v>184</v>
      </c>
      <c r="B91" s="4">
        <v>264800</v>
      </c>
      <c r="C91" s="4">
        <v>470400</v>
      </c>
      <c r="D91" s="4">
        <v>-205600</v>
      </c>
      <c r="E91" s="4">
        <v>-4787660000</v>
      </c>
      <c r="F91" s="4">
        <f t="shared" si="4"/>
        <v>41941805122</v>
      </c>
      <c r="G91" s="4">
        <v>0</v>
      </c>
      <c r="H91" s="4">
        <v>0</v>
      </c>
      <c r="I91" s="4">
        <v>0</v>
      </c>
      <c r="J91" s="4">
        <v>-1828500000</v>
      </c>
      <c r="K91" s="4">
        <f t="shared" si="3"/>
        <v>-74484630000</v>
      </c>
    </row>
    <row r="92" spans="1:11" x14ac:dyDescent="0.2">
      <c r="A92" s="11" t="s">
        <v>183</v>
      </c>
      <c r="B92" s="4">
        <v>107000</v>
      </c>
      <c r="C92" s="4">
        <v>510800</v>
      </c>
      <c r="D92" s="4">
        <v>-403800</v>
      </c>
      <c r="E92" s="4">
        <v>-9344440000</v>
      </c>
      <c r="F92" s="4">
        <f t="shared" si="4"/>
        <v>46729465122</v>
      </c>
      <c r="K92" s="4">
        <f t="shared" si="3"/>
        <v>-72656130000</v>
      </c>
    </row>
    <row r="93" spans="1:11" x14ac:dyDescent="0.2">
      <c r="A93" s="11" t="s">
        <v>182</v>
      </c>
      <c r="B93" s="4">
        <v>72100</v>
      </c>
      <c r="C93" s="4">
        <v>98400</v>
      </c>
      <c r="D93" s="4">
        <v>-26300</v>
      </c>
      <c r="E93" s="4">
        <v>-618110000</v>
      </c>
      <c r="F93" s="4">
        <f t="shared" si="4"/>
        <v>56073905122</v>
      </c>
      <c r="K93" s="4">
        <f t="shared" si="3"/>
        <v>-72656130000</v>
      </c>
    </row>
    <row r="94" spans="1:11" x14ac:dyDescent="0.2">
      <c r="A94" s="11" t="s">
        <v>181</v>
      </c>
      <c r="B94" s="4">
        <v>210400</v>
      </c>
      <c r="C94" s="4">
        <v>196800</v>
      </c>
      <c r="D94" s="4">
        <v>13600</v>
      </c>
      <c r="E94" s="4">
        <v>319888858</v>
      </c>
      <c r="F94" s="4">
        <f t="shared" si="4"/>
        <v>56692015122</v>
      </c>
      <c r="K94" s="4">
        <f t="shared" si="3"/>
        <v>-72656130000</v>
      </c>
    </row>
    <row r="95" spans="1:11" x14ac:dyDescent="0.2">
      <c r="A95" s="11" t="s">
        <v>180</v>
      </c>
      <c r="B95" s="4">
        <v>2083000</v>
      </c>
      <c r="C95" s="4">
        <v>92100</v>
      </c>
      <c r="D95" s="4">
        <v>1990900</v>
      </c>
      <c r="E95" s="4">
        <v>45332240000</v>
      </c>
      <c r="F95" s="4">
        <f t="shared" si="4"/>
        <v>56372126264</v>
      </c>
      <c r="K95" s="4">
        <f t="shared" si="3"/>
        <v>-72656130000</v>
      </c>
    </row>
    <row r="96" spans="1:11" x14ac:dyDescent="0.2">
      <c r="A96" s="11" t="s">
        <v>179</v>
      </c>
      <c r="B96" s="4">
        <v>60200</v>
      </c>
      <c r="C96" s="4">
        <v>107652</v>
      </c>
      <c r="D96" s="4">
        <v>-47452</v>
      </c>
      <c r="E96" s="4">
        <v>-1039420000</v>
      </c>
      <c r="F96" s="4">
        <f t="shared" ref="F96:F122" si="5">E96+F97</f>
        <v>11039886264</v>
      </c>
      <c r="K96" s="4">
        <f t="shared" si="3"/>
        <v>-72656130000</v>
      </c>
    </row>
    <row r="97" spans="1:11" x14ac:dyDescent="0.2">
      <c r="A97" s="11" t="s">
        <v>178</v>
      </c>
      <c r="B97" s="4">
        <v>125500</v>
      </c>
      <c r="C97" s="4">
        <v>17200</v>
      </c>
      <c r="D97" s="4">
        <v>108300</v>
      </c>
      <c r="E97" s="4">
        <v>2400220000</v>
      </c>
      <c r="F97" s="4">
        <f t="shared" si="5"/>
        <v>12079306264</v>
      </c>
      <c r="K97" s="4">
        <f t="shared" si="3"/>
        <v>-72656130000</v>
      </c>
    </row>
    <row r="98" spans="1:11" x14ac:dyDescent="0.2">
      <c r="A98" s="11" t="s">
        <v>177</v>
      </c>
      <c r="B98" s="4">
        <v>454480</v>
      </c>
      <c r="C98" s="4">
        <v>247900</v>
      </c>
      <c r="D98" s="4">
        <v>206580</v>
      </c>
      <c r="E98" s="4">
        <v>4655730000</v>
      </c>
      <c r="F98" s="4">
        <f t="shared" si="5"/>
        <v>9679086264</v>
      </c>
      <c r="K98" s="4">
        <f t="shared" ref="K98:K141" si="6">K99+J98</f>
        <v>-72656130000</v>
      </c>
    </row>
    <row r="99" spans="1:11" x14ac:dyDescent="0.2">
      <c r="A99" s="11" t="s">
        <v>176</v>
      </c>
      <c r="B99" s="4">
        <v>253900</v>
      </c>
      <c r="C99" s="4">
        <v>187500</v>
      </c>
      <c r="D99" s="4">
        <v>66400</v>
      </c>
      <c r="E99" s="4">
        <v>1443950000</v>
      </c>
      <c r="F99" s="4">
        <f t="shared" si="5"/>
        <v>5023356264</v>
      </c>
      <c r="K99" s="4">
        <f t="shared" si="6"/>
        <v>-72656130000</v>
      </c>
    </row>
    <row r="100" spans="1:11" x14ac:dyDescent="0.2">
      <c r="A100" s="11" t="s">
        <v>175</v>
      </c>
      <c r="B100" s="4">
        <v>8900</v>
      </c>
      <c r="C100" s="4">
        <v>20700</v>
      </c>
      <c r="D100" s="4">
        <v>-11800</v>
      </c>
      <c r="E100" s="4">
        <v>-260000000</v>
      </c>
      <c r="F100" s="4">
        <f t="shared" si="5"/>
        <v>3579406264</v>
      </c>
      <c r="K100" s="4">
        <f t="shared" si="6"/>
        <v>-72656130000</v>
      </c>
    </row>
    <row r="101" spans="1:11" x14ac:dyDescent="0.2">
      <c r="A101" s="11" t="s">
        <v>174</v>
      </c>
      <c r="B101" s="4">
        <v>221900</v>
      </c>
      <c r="C101" s="4">
        <v>41000</v>
      </c>
      <c r="D101" s="4">
        <v>180900</v>
      </c>
      <c r="E101" s="4">
        <v>3911510000</v>
      </c>
      <c r="F101" s="4">
        <f t="shared" si="5"/>
        <v>3839406264</v>
      </c>
      <c r="G101" s="4">
        <v>0</v>
      </c>
      <c r="H101" s="4">
        <v>0</v>
      </c>
      <c r="I101" s="4">
        <v>0</v>
      </c>
      <c r="J101" s="4">
        <v>-1086500000</v>
      </c>
      <c r="K101" s="4">
        <f t="shared" si="6"/>
        <v>-72656130000</v>
      </c>
    </row>
    <row r="102" spans="1:11" x14ac:dyDescent="0.2">
      <c r="A102" s="11" t="s">
        <v>173</v>
      </c>
      <c r="B102" s="4">
        <v>166900</v>
      </c>
      <c r="C102" s="4">
        <v>178900</v>
      </c>
      <c r="D102" s="4">
        <v>-12000</v>
      </c>
      <c r="E102" s="4">
        <v>-293120000</v>
      </c>
      <c r="F102" s="4">
        <f t="shared" si="5"/>
        <v>-72103736</v>
      </c>
      <c r="K102" s="4">
        <f t="shared" si="6"/>
        <v>-71569630000</v>
      </c>
    </row>
    <row r="103" spans="1:11" x14ac:dyDescent="0.2">
      <c r="A103" s="11" t="s">
        <v>172</v>
      </c>
      <c r="B103" s="4">
        <v>45600</v>
      </c>
      <c r="C103" s="4">
        <v>257200</v>
      </c>
      <c r="D103" s="4">
        <v>-211600</v>
      </c>
      <c r="E103" s="4">
        <v>-4807140000</v>
      </c>
      <c r="F103" s="4">
        <f t="shared" si="5"/>
        <v>221016264</v>
      </c>
      <c r="G103" s="4">
        <v>0</v>
      </c>
      <c r="H103" s="4">
        <v>0</v>
      </c>
      <c r="I103" s="4">
        <v>0</v>
      </c>
      <c r="J103" s="4">
        <v>-22150000</v>
      </c>
      <c r="K103" s="4">
        <f t="shared" si="6"/>
        <v>-71569630000</v>
      </c>
    </row>
    <row r="104" spans="1:11" x14ac:dyDescent="0.2">
      <c r="A104" s="11" t="s">
        <v>171</v>
      </c>
      <c r="B104" s="4">
        <v>103100</v>
      </c>
      <c r="C104" s="4">
        <v>84445</v>
      </c>
      <c r="D104" s="4">
        <v>18655</v>
      </c>
      <c r="E104" s="4">
        <v>412110000</v>
      </c>
      <c r="F104" s="4">
        <f t="shared" si="5"/>
        <v>5028156264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-71547480000</v>
      </c>
    </row>
    <row r="105" spans="1:11" x14ac:dyDescent="0.2">
      <c r="A105" s="11" t="s">
        <v>170</v>
      </c>
      <c r="B105" s="4">
        <v>4800</v>
      </c>
      <c r="C105" s="4">
        <v>27000</v>
      </c>
      <c r="D105" s="4">
        <v>-22200</v>
      </c>
      <c r="E105" s="4">
        <v>-480220000</v>
      </c>
      <c r="F105" s="4">
        <f t="shared" si="5"/>
        <v>4616046264</v>
      </c>
      <c r="G105" s="4">
        <v>0</v>
      </c>
      <c r="H105" s="4">
        <v>0</v>
      </c>
      <c r="I105" s="4">
        <v>0</v>
      </c>
      <c r="J105" s="4">
        <v>-1292800000</v>
      </c>
      <c r="K105" s="4">
        <f t="shared" si="6"/>
        <v>-71547480000</v>
      </c>
    </row>
    <row r="106" spans="1:11" x14ac:dyDescent="0.2">
      <c r="A106" s="11" t="s">
        <v>169</v>
      </c>
      <c r="B106" s="4">
        <v>437100</v>
      </c>
      <c r="C106" s="4">
        <v>9095</v>
      </c>
      <c r="D106" s="4">
        <v>428005</v>
      </c>
      <c r="E106" s="4">
        <v>9150520000</v>
      </c>
      <c r="F106" s="4">
        <f t="shared" si="5"/>
        <v>5096266264</v>
      </c>
      <c r="K106" s="4">
        <f t="shared" si="6"/>
        <v>-70254680000</v>
      </c>
    </row>
    <row r="107" spans="1:11" x14ac:dyDescent="0.2">
      <c r="A107" s="11" t="s">
        <v>168</v>
      </c>
      <c r="B107" s="4">
        <v>61380</v>
      </c>
      <c r="C107" s="4">
        <v>79900</v>
      </c>
      <c r="D107" s="4">
        <v>-18520</v>
      </c>
      <c r="E107" s="4">
        <v>-399050000</v>
      </c>
      <c r="F107" s="4">
        <f t="shared" si="5"/>
        <v>-4054253736</v>
      </c>
      <c r="K107" s="4">
        <f t="shared" si="6"/>
        <v>-70254680000</v>
      </c>
    </row>
    <row r="108" spans="1:11" x14ac:dyDescent="0.2">
      <c r="A108" s="11" t="s">
        <v>167</v>
      </c>
      <c r="B108" s="4">
        <v>28100</v>
      </c>
      <c r="C108" s="4">
        <v>10900</v>
      </c>
      <c r="D108" s="4">
        <v>17200</v>
      </c>
      <c r="E108" s="4">
        <v>377760000</v>
      </c>
      <c r="F108" s="4">
        <f t="shared" si="5"/>
        <v>-3655203736</v>
      </c>
      <c r="K108" s="4">
        <f t="shared" si="6"/>
        <v>-70254680000</v>
      </c>
    </row>
    <row r="109" spans="1:11" x14ac:dyDescent="0.2">
      <c r="A109" s="11" t="s">
        <v>166</v>
      </c>
      <c r="B109" s="4">
        <v>10900</v>
      </c>
      <c r="C109" s="4">
        <v>47400</v>
      </c>
      <c r="D109" s="4">
        <v>-36500</v>
      </c>
      <c r="E109" s="4">
        <v>-807810000</v>
      </c>
      <c r="F109" s="4">
        <f t="shared" si="5"/>
        <v>-4032963736</v>
      </c>
      <c r="G109" s="4">
        <v>0</v>
      </c>
      <c r="H109" s="4">
        <v>0</v>
      </c>
      <c r="I109" s="4">
        <v>0</v>
      </c>
      <c r="J109" s="4">
        <v>262800000</v>
      </c>
      <c r="K109" s="4">
        <f t="shared" si="6"/>
        <v>-70254680000</v>
      </c>
    </row>
    <row r="110" spans="1:11" x14ac:dyDescent="0.2">
      <c r="A110" s="11" t="s">
        <v>165</v>
      </c>
      <c r="B110" s="4">
        <v>101400</v>
      </c>
      <c r="C110" s="4">
        <v>25700</v>
      </c>
      <c r="D110" s="4">
        <v>75700</v>
      </c>
      <c r="E110" s="4">
        <v>1694910000</v>
      </c>
      <c r="F110" s="4">
        <f t="shared" si="5"/>
        <v>-3225153736</v>
      </c>
      <c r="G110" s="4">
        <v>0</v>
      </c>
      <c r="H110" s="4">
        <v>0</v>
      </c>
      <c r="I110" s="4">
        <v>0</v>
      </c>
      <c r="J110" s="4">
        <v>309400000</v>
      </c>
      <c r="K110" s="4">
        <f t="shared" si="6"/>
        <v>-70517480000</v>
      </c>
    </row>
    <row r="111" spans="1:11" x14ac:dyDescent="0.2">
      <c r="A111" s="11" t="s">
        <v>164</v>
      </c>
      <c r="B111" s="4">
        <v>200</v>
      </c>
      <c r="C111" s="4">
        <v>73900</v>
      </c>
      <c r="D111" s="4">
        <v>-73700</v>
      </c>
      <c r="E111" s="4">
        <v>-1664150000</v>
      </c>
      <c r="F111" s="4">
        <f t="shared" si="5"/>
        <v>-4920063736</v>
      </c>
      <c r="K111" s="4">
        <f t="shared" si="6"/>
        <v>-70826880000</v>
      </c>
    </row>
    <row r="112" spans="1:11" x14ac:dyDescent="0.2">
      <c r="A112" s="11" t="s">
        <v>163</v>
      </c>
      <c r="B112" s="4">
        <v>47700</v>
      </c>
      <c r="C112" s="4">
        <v>803200</v>
      </c>
      <c r="D112" s="4">
        <v>-755500</v>
      </c>
      <c r="E112" s="4">
        <v>-17191710000</v>
      </c>
      <c r="F112" s="4">
        <f t="shared" si="5"/>
        <v>-3255913736</v>
      </c>
      <c r="K112" s="4">
        <f t="shared" si="6"/>
        <v>-70826880000</v>
      </c>
    </row>
    <row r="113" spans="1:11" x14ac:dyDescent="0.2">
      <c r="A113" s="11" t="s">
        <v>162</v>
      </c>
      <c r="B113" s="4">
        <v>4500</v>
      </c>
      <c r="C113" s="4">
        <v>1610</v>
      </c>
      <c r="D113" s="4">
        <v>2890</v>
      </c>
      <c r="E113" s="4">
        <v>65110000</v>
      </c>
      <c r="F113" s="4">
        <f t="shared" si="5"/>
        <v>13935796264</v>
      </c>
      <c r="K113" s="4">
        <f t="shared" si="6"/>
        <v>-70826880000</v>
      </c>
    </row>
    <row r="114" spans="1:11" x14ac:dyDescent="0.2">
      <c r="A114" s="11" t="s">
        <v>161</v>
      </c>
      <c r="B114" s="4">
        <v>370510</v>
      </c>
      <c r="C114" s="4">
        <v>298700</v>
      </c>
      <c r="D114" s="4">
        <v>71810</v>
      </c>
      <c r="E114" s="4">
        <v>1472100000</v>
      </c>
      <c r="F114" s="4">
        <f t="shared" si="5"/>
        <v>13870686264</v>
      </c>
      <c r="K114" s="4">
        <f t="shared" si="6"/>
        <v>-70826880000</v>
      </c>
    </row>
    <row r="115" spans="1:11" x14ac:dyDescent="0.2">
      <c r="A115" s="11" t="s">
        <v>160</v>
      </c>
      <c r="B115" s="4">
        <v>774110</v>
      </c>
      <c r="C115" s="4">
        <v>129300</v>
      </c>
      <c r="D115" s="4">
        <v>644810</v>
      </c>
      <c r="E115" s="4">
        <v>14809900000</v>
      </c>
      <c r="F115" s="4">
        <f t="shared" si="5"/>
        <v>12398586264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-70826880000</v>
      </c>
    </row>
    <row r="116" spans="1:11" x14ac:dyDescent="0.2">
      <c r="A116" s="11" t="s">
        <v>159</v>
      </c>
      <c r="B116" s="4">
        <v>2600</v>
      </c>
      <c r="C116" s="4">
        <v>72800</v>
      </c>
      <c r="D116" s="4">
        <v>-70200</v>
      </c>
      <c r="E116" s="4">
        <v>-1586510000</v>
      </c>
      <c r="F116" s="4">
        <f t="shared" si="5"/>
        <v>-2411313736</v>
      </c>
      <c r="G116" s="4">
        <v>0</v>
      </c>
      <c r="H116" s="4">
        <v>0</v>
      </c>
      <c r="I116" s="4">
        <v>0</v>
      </c>
      <c r="J116" s="4">
        <v>-14470000</v>
      </c>
      <c r="K116" s="4">
        <f t="shared" si="6"/>
        <v>-70826880000</v>
      </c>
    </row>
    <row r="117" spans="1:11" x14ac:dyDescent="0.2">
      <c r="A117" s="11" t="s">
        <v>158</v>
      </c>
      <c r="B117" s="4">
        <v>272400</v>
      </c>
      <c r="C117" s="4">
        <v>31000</v>
      </c>
      <c r="D117" s="4">
        <v>241400</v>
      </c>
      <c r="E117" s="4">
        <v>5400740000</v>
      </c>
      <c r="F117" s="4">
        <f t="shared" si="5"/>
        <v>-824803736</v>
      </c>
      <c r="K117" s="4">
        <f t="shared" si="6"/>
        <v>-70812410000</v>
      </c>
    </row>
    <row r="118" spans="1:11" x14ac:dyDescent="0.2">
      <c r="A118" s="11" t="s">
        <v>157</v>
      </c>
      <c r="B118" s="4">
        <v>33100</v>
      </c>
      <c r="C118" s="4">
        <v>418700</v>
      </c>
      <c r="D118" s="4">
        <v>-385600</v>
      </c>
      <c r="E118" s="4">
        <v>-8662370000</v>
      </c>
      <c r="F118" s="4">
        <f t="shared" si="5"/>
        <v>-6225543736</v>
      </c>
      <c r="K118" s="4">
        <f t="shared" si="6"/>
        <v>-70812410000</v>
      </c>
    </row>
    <row r="119" spans="1:11" x14ac:dyDescent="0.2">
      <c r="A119" s="11" t="s">
        <v>156</v>
      </c>
      <c r="B119" s="4">
        <v>13200</v>
      </c>
      <c r="C119" s="4">
        <v>121100</v>
      </c>
      <c r="D119" s="4">
        <v>-107900</v>
      </c>
      <c r="E119" s="4">
        <v>-2448070000</v>
      </c>
      <c r="F119" s="4">
        <f t="shared" si="5"/>
        <v>2436826264</v>
      </c>
      <c r="K119" s="4">
        <f t="shared" si="6"/>
        <v>-70812410000</v>
      </c>
    </row>
    <row r="120" spans="1:11" x14ac:dyDescent="0.2">
      <c r="A120" s="11" t="s">
        <v>155</v>
      </c>
      <c r="B120" s="4">
        <v>9900</v>
      </c>
      <c r="C120" s="4">
        <v>898400</v>
      </c>
      <c r="D120" s="4">
        <v>-888500</v>
      </c>
      <c r="E120" s="4">
        <v>-20219630000</v>
      </c>
      <c r="F120" s="4">
        <f t="shared" si="5"/>
        <v>4884896264</v>
      </c>
      <c r="K120" s="4">
        <f t="shared" si="6"/>
        <v>-70812410000</v>
      </c>
    </row>
    <row r="121" spans="1:11" x14ac:dyDescent="0.2">
      <c r="A121" s="11" t="s">
        <v>154</v>
      </c>
      <c r="B121" s="4">
        <v>168700</v>
      </c>
      <c r="C121" s="4">
        <v>342400</v>
      </c>
      <c r="D121" s="4">
        <v>-173700</v>
      </c>
      <c r="E121" s="4">
        <v>-3773700000</v>
      </c>
      <c r="F121" s="4">
        <f t="shared" si="5"/>
        <v>25104526264</v>
      </c>
      <c r="G121" s="4">
        <v>0</v>
      </c>
      <c r="H121" s="4">
        <v>0</v>
      </c>
      <c r="I121" s="4">
        <v>0</v>
      </c>
      <c r="J121" s="4">
        <v>-23151370000</v>
      </c>
      <c r="K121" s="4">
        <f t="shared" si="6"/>
        <v>-70812410000</v>
      </c>
    </row>
    <row r="122" spans="1:11" x14ac:dyDescent="0.2">
      <c r="A122" s="11" t="s">
        <v>153</v>
      </c>
      <c r="B122" s="4">
        <v>27600</v>
      </c>
      <c r="C122" s="4">
        <v>197900</v>
      </c>
      <c r="D122" s="4">
        <v>-170300</v>
      </c>
      <c r="E122" s="4">
        <v>-3814280000</v>
      </c>
      <c r="F122" s="4">
        <f t="shared" si="5"/>
        <v>28878226264</v>
      </c>
      <c r="G122" s="4">
        <v>0</v>
      </c>
      <c r="H122" s="4">
        <v>0</v>
      </c>
      <c r="I122" s="4">
        <v>0</v>
      </c>
      <c r="J122" s="4">
        <v>-14237775000</v>
      </c>
      <c r="K122" s="4">
        <f t="shared" si="6"/>
        <v>-47661040000</v>
      </c>
    </row>
    <row r="123" spans="1:11" x14ac:dyDescent="0.2">
      <c r="A123" s="11" t="s">
        <v>152</v>
      </c>
      <c r="B123" s="4">
        <v>950900</v>
      </c>
      <c r="C123" s="4">
        <v>57600</v>
      </c>
      <c r="D123" s="4">
        <v>893300</v>
      </c>
      <c r="E123" s="4">
        <v>19902280000</v>
      </c>
      <c r="F123" s="4">
        <f t="shared" ref="F123:F128" si="7">E123+F124</f>
        <v>32692506264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-33423265000</v>
      </c>
    </row>
    <row r="124" spans="1:11" x14ac:dyDescent="0.2">
      <c r="A124" s="11" t="s">
        <v>151</v>
      </c>
      <c r="B124" s="4">
        <v>356400</v>
      </c>
      <c r="C124" s="4">
        <v>11900</v>
      </c>
      <c r="D124" s="4">
        <v>344500</v>
      </c>
      <c r="E124" s="4">
        <v>7604220000</v>
      </c>
      <c r="F124" s="4">
        <f t="shared" si="7"/>
        <v>12790226264</v>
      </c>
      <c r="G124" s="4">
        <v>0</v>
      </c>
      <c r="H124" s="4">
        <v>0</v>
      </c>
      <c r="I124" s="4">
        <v>0</v>
      </c>
      <c r="J124" s="4">
        <v>-40277280000</v>
      </c>
      <c r="K124" s="4">
        <f t="shared" si="6"/>
        <v>-33423265000</v>
      </c>
    </row>
    <row r="125" spans="1:11" x14ac:dyDescent="0.2">
      <c r="A125" s="11" t="s">
        <v>150</v>
      </c>
      <c r="B125" s="4">
        <v>21600</v>
      </c>
      <c r="C125" s="4">
        <v>315600</v>
      </c>
      <c r="D125" s="4">
        <v>-294000</v>
      </c>
      <c r="E125" s="4">
        <v>-6593920000</v>
      </c>
      <c r="F125" s="4">
        <f t="shared" si="7"/>
        <v>5186006264</v>
      </c>
      <c r="G125" s="4">
        <v>0</v>
      </c>
      <c r="H125" s="4">
        <v>0</v>
      </c>
      <c r="I125" s="4">
        <v>0</v>
      </c>
      <c r="J125" s="4">
        <v>-8803740000</v>
      </c>
      <c r="K125" s="4">
        <f t="shared" si="6"/>
        <v>6854015000</v>
      </c>
    </row>
    <row r="126" spans="1:11" x14ac:dyDescent="0.2">
      <c r="A126" s="11" t="s">
        <v>149</v>
      </c>
      <c r="B126" s="4">
        <v>282700</v>
      </c>
      <c r="C126" s="4">
        <v>115200</v>
      </c>
      <c r="D126" s="4">
        <v>167500</v>
      </c>
      <c r="E126" s="4">
        <v>3745550000</v>
      </c>
      <c r="F126" s="4">
        <f t="shared" si="7"/>
        <v>11779926264</v>
      </c>
      <c r="G126" s="4">
        <v>0</v>
      </c>
      <c r="H126" s="4">
        <v>0</v>
      </c>
      <c r="I126" s="4">
        <v>0</v>
      </c>
      <c r="J126" s="4">
        <v>-9770700000</v>
      </c>
      <c r="K126" s="4">
        <f t="shared" si="6"/>
        <v>15657755000</v>
      </c>
    </row>
    <row r="127" spans="1:11" x14ac:dyDescent="0.2">
      <c r="A127" s="11" t="s">
        <v>148</v>
      </c>
      <c r="B127" s="4">
        <v>123100</v>
      </c>
      <c r="C127" s="4">
        <v>22400</v>
      </c>
      <c r="D127" s="4">
        <v>100700</v>
      </c>
      <c r="E127" s="4">
        <v>2224830000</v>
      </c>
      <c r="F127" s="4">
        <f t="shared" si="7"/>
        <v>8034376264</v>
      </c>
      <c r="G127" s="4">
        <v>0</v>
      </c>
      <c r="H127" s="4">
        <v>0</v>
      </c>
      <c r="I127" s="4">
        <v>0</v>
      </c>
      <c r="J127" s="4">
        <v>-23543275000</v>
      </c>
      <c r="K127" s="4">
        <f t="shared" si="6"/>
        <v>25428455000</v>
      </c>
    </row>
    <row r="128" spans="1:11" x14ac:dyDescent="0.2">
      <c r="A128" s="11" t="s">
        <v>147</v>
      </c>
      <c r="B128" s="4">
        <v>171600</v>
      </c>
      <c r="C128" s="4">
        <v>74400</v>
      </c>
      <c r="D128" s="4">
        <v>97200</v>
      </c>
      <c r="E128" s="4">
        <v>2151703402</v>
      </c>
      <c r="F128" s="4">
        <f t="shared" si="7"/>
        <v>5809546264</v>
      </c>
      <c r="G128" s="4">
        <v>0</v>
      </c>
      <c r="H128" s="4">
        <v>0</v>
      </c>
      <c r="I128" s="4">
        <v>0</v>
      </c>
      <c r="J128" s="4">
        <v>0</v>
      </c>
      <c r="K128" s="4">
        <f t="shared" si="6"/>
        <v>48971730000</v>
      </c>
    </row>
    <row r="129" spans="1:11" x14ac:dyDescent="0.2">
      <c r="A129" s="11" t="s">
        <v>146</v>
      </c>
      <c r="B129" s="4">
        <v>722100</v>
      </c>
      <c r="C129" s="4">
        <v>131100</v>
      </c>
      <c r="D129" s="4">
        <v>591000</v>
      </c>
      <c r="E129" s="4">
        <v>12612798979</v>
      </c>
      <c r="F129" s="4">
        <f t="shared" ref="F129:F139" si="8">E129+F130</f>
        <v>3657842862</v>
      </c>
      <c r="G129" s="4">
        <v>2500000</v>
      </c>
      <c r="H129" s="4">
        <v>0</v>
      </c>
      <c r="I129" s="4">
        <v>2500000</v>
      </c>
      <c r="J129" s="4">
        <v>50500000000</v>
      </c>
      <c r="K129" s="4">
        <f t="shared" si="6"/>
        <v>48971730000</v>
      </c>
    </row>
    <row r="130" spans="1:11" x14ac:dyDescent="0.2">
      <c r="A130" s="11" t="s">
        <v>145</v>
      </c>
      <c r="B130" s="4">
        <v>22900</v>
      </c>
      <c r="C130" s="4">
        <v>100</v>
      </c>
      <c r="D130" s="4">
        <v>22800</v>
      </c>
      <c r="E130" s="4">
        <v>471021836</v>
      </c>
      <c r="F130" s="4">
        <f t="shared" si="8"/>
        <v>-8954956117</v>
      </c>
      <c r="G130" s="4">
        <v>50000</v>
      </c>
      <c r="H130" s="4">
        <v>0</v>
      </c>
      <c r="I130" s="4">
        <v>50000</v>
      </c>
      <c r="J130" s="4">
        <v>1040000000</v>
      </c>
      <c r="K130" s="4">
        <f t="shared" si="6"/>
        <v>-1528270000</v>
      </c>
    </row>
    <row r="131" spans="1:11" x14ac:dyDescent="0.2">
      <c r="A131" s="11" t="s">
        <v>144</v>
      </c>
      <c r="B131" s="4">
        <v>83200</v>
      </c>
      <c r="C131" s="4">
        <v>8800</v>
      </c>
      <c r="D131" s="4">
        <v>74400</v>
      </c>
      <c r="E131" s="4">
        <v>1531152047</v>
      </c>
      <c r="F131" s="4">
        <f t="shared" si="8"/>
        <v>-9425977953</v>
      </c>
      <c r="K131" s="4">
        <f t="shared" si="6"/>
        <v>-2568270000</v>
      </c>
    </row>
    <row r="132" spans="1:11" x14ac:dyDescent="0.2">
      <c r="A132" s="11" t="s">
        <v>143</v>
      </c>
      <c r="B132" s="4">
        <v>5200</v>
      </c>
      <c r="C132" s="4">
        <v>31</v>
      </c>
      <c r="D132" s="4">
        <v>5169</v>
      </c>
      <c r="E132" s="4">
        <v>103710000</v>
      </c>
      <c r="F132" s="4">
        <f t="shared" si="8"/>
        <v>-10957130000</v>
      </c>
      <c r="K132" s="4">
        <f t="shared" si="6"/>
        <v>-2568270000</v>
      </c>
    </row>
    <row r="133" spans="1:11" x14ac:dyDescent="0.2">
      <c r="A133" s="11" t="s">
        <v>142</v>
      </c>
      <c r="B133" s="4">
        <v>100</v>
      </c>
      <c r="C133" s="4">
        <v>8200</v>
      </c>
      <c r="D133" s="4">
        <v>-8100</v>
      </c>
      <c r="E133" s="4">
        <v>-162160000</v>
      </c>
      <c r="F133" s="4">
        <f t="shared" si="8"/>
        <v>-11060840000</v>
      </c>
      <c r="G133" s="4">
        <v>0</v>
      </c>
      <c r="H133" s="4">
        <v>0</v>
      </c>
      <c r="I133" s="4">
        <v>0</v>
      </c>
      <c r="J133" s="4">
        <v>-1981270000</v>
      </c>
      <c r="K133" s="4">
        <f t="shared" si="6"/>
        <v>-2568270000</v>
      </c>
    </row>
    <row r="134" spans="1:11" x14ac:dyDescent="0.2">
      <c r="A134" s="11" t="s">
        <v>141</v>
      </c>
      <c r="B134" s="4">
        <v>117000</v>
      </c>
      <c r="C134" s="4">
        <v>74900</v>
      </c>
      <c r="D134" s="4">
        <v>42100</v>
      </c>
      <c r="E134" s="4">
        <v>815800000</v>
      </c>
      <c r="F134" s="4">
        <f t="shared" si="8"/>
        <v>-10898680000</v>
      </c>
      <c r="K134" s="4">
        <f t="shared" si="6"/>
        <v>-587000000</v>
      </c>
    </row>
    <row r="135" spans="1:11" x14ac:dyDescent="0.2">
      <c r="A135" s="11" t="s">
        <v>140</v>
      </c>
      <c r="B135" s="4">
        <v>0</v>
      </c>
      <c r="C135" s="4">
        <v>40600</v>
      </c>
      <c r="D135" s="4">
        <v>-40600</v>
      </c>
      <c r="E135" s="4">
        <v>-827220000</v>
      </c>
      <c r="F135" s="4">
        <f t="shared" si="8"/>
        <v>-11714480000</v>
      </c>
      <c r="K135" s="4">
        <f t="shared" si="6"/>
        <v>-587000000</v>
      </c>
    </row>
    <row r="136" spans="1:11" x14ac:dyDescent="0.2">
      <c r="A136" s="11" t="s">
        <v>139</v>
      </c>
      <c r="B136" s="4">
        <v>0</v>
      </c>
      <c r="C136" s="4">
        <v>75800</v>
      </c>
      <c r="D136" s="4">
        <v>-75800</v>
      </c>
      <c r="E136" s="4">
        <v>-1544890000</v>
      </c>
      <c r="F136" s="4">
        <f t="shared" si="8"/>
        <v>-10887260000</v>
      </c>
      <c r="K136" s="4">
        <f t="shared" si="6"/>
        <v>-587000000</v>
      </c>
    </row>
    <row r="137" spans="1:11" x14ac:dyDescent="0.2">
      <c r="A137" s="11" t="s">
        <v>138</v>
      </c>
      <c r="B137" s="4">
        <v>40200</v>
      </c>
      <c r="C137" s="4">
        <v>42500</v>
      </c>
      <c r="D137" s="4">
        <v>-2300</v>
      </c>
      <c r="E137" s="4">
        <v>-56980000</v>
      </c>
      <c r="F137" s="4">
        <f t="shared" si="8"/>
        <v>-9342370000</v>
      </c>
      <c r="K137" s="4">
        <f t="shared" si="6"/>
        <v>-587000000</v>
      </c>
    </row>
    <row r="138" spans="1:11" x14ac:dyDescent="0.2">
      <c r="A138" s="11" t="s">
        <v>137</v>
      </c>
      <c r="B138" s="4">
        <v>22900</v>
      </c>
      <c r="C138" s="4">
        <v>3800</v>
      </c>
      <c r="D138" s="4">
        <v>19100</v>
      </c>
      <c r="E138" s="4">
        <v>386100000</v>
      </c>
      <c r="F138" s="4">
        <f t="shared" si="8"/>
        <v>-9285390000</v>
      </c>
      <c r="K138" s="4">
        <f t="shared" si="6"/>
        <v>-587000000</v>
      </c>
    </row>
    <row r="139" spans="1:11" x14ac:dyDescent="0.2">
      <c r="A139" s="11" t="s">
        <v>136</v>
      </c>
      <c r="B139" s="4">
        <v>15900</v>
      </c>
      <c r="C139" s="4">
        <v>15700</v>
      </c>
      <c r="D139" s="4">
        <v>200</v>
      </c>
      <c r="E139" s="4">
        <v>5680000</v>
      </c>
      <c r="F139" s="4">
        <f t="shared" si="8"/>
        <v>-9671490000</v>
      </c>
      <c r="K139" s="4">
        <f t="shared" si="6"/>
        <v>-587000000</v>
      </c>
    </row>
    <row r="140" spans="1:11" x14ac:dyDescent="0.2">
      <c r="A140" s="11" t="s">
        <v>135</v>
      </c>
      <c r="B140" s="4">
        <v>1000</v>
      </c>
      <c r="C140" s="4">
        <v>46700</v>
      </c>
      <c r="D140" s="4">
        <v>-45700</v>
      </c>
      <c r="E140" s="4">
        <v>-936390000</v>
      </c>
      <c r="F140" s="4">
        <f t="shared" ref="F140:F151" si="9">E140+F141</f>
        <v>-9677170000</v>
      </c>
      <c r="K140" s="4">
        <f t="shared" si="6"/>
        <v>-587000000</v>
      </c>
    </row>
    <row r="141" spans="1:11" x14ac:dyDescent="0.2">
      <c r="A141" s="11" t="s">
        <v>134</v>
      </c>
      <c r="B141" s="4">
        <v>4510</v>
      </c>
      <c r="C141" s="4">
        <v>80000</v>
      </c>
      <c r="D141" s="4">
        <v>-75490</v>
      </c>
      <c r="E141" s="4">
        <v>-2142940000</v>
      </c>
      <c r="F141" s="4">
        <f t="shared" si="9"/>
        <v>-8740780000</v>
      </c>
      <c r="K141" s="4">
        <f t="shared" si="6"/>
        <v>-587000000</v>
      </c>
    </row>
    <row r="142" spans="1:11" x14ac:dyDescent="0.2">
      <c r="A142" s="11" t="s">
        <v>133</v>
      </c>
      <c r="B142" s="4">
        <v>58300</v>
      </c>
      <c r="C142" s="4">
        <v>22050</v>
      </c>
      <c r="D142" s="4">
        <v>36250</v>
      </c>
      <c r="E142" s="4">
        <v>1079500000</v>
      </c>
      <c r="F142" s="4">
        <f t="shared" si="9"/>
        <v>-6597840000</v>
      </c>
      <c r="G142" s="4">
        <v>0</v>
      </c>
      <c r="H142" s="4">
        <v>0</v>
      </c>
      <c r="I142" s="4">
        <v>0</v>
      </c>
      <c r="J142" s="4">
        <v>-587000000</v>
      </c>
      <c r="K142" s="4">
        <f t="shared" ref="K142:K151" si="10">K143+J142</f>
        <v>-587000000</v>
      </c>
    </row>
    <row r="143" spans="1:11" x14ac:dyDescent="0.2">
      <c r="A143" s="11" t="s">
        <v>132</v>
      </c>
      <c r="B143" s="4">
        <v>21000</v>
      </c>
      <c r="C143" s="4">
        <v>7600</v>
      </c>
      <c r="D143" s="4">
        <v>13400</v>
      </c>
      <c r="E143" s="4">
        <v>398770000</v>
      </c>
      <c r="F143" s="4">
        <f t="shared" si="9"/>
        <v>-7677340000</v>
      </c>
      <c r="K143" s="13">
        <f t="shared" si="10"/>
        <v>0</v>
      </c>
    </row>
    <row r="144" spans="1:11" x14ac:dyDescent="0.2">
      <c r="A144" s="11" t="s">
        <v>131</v>
      </c>
      <c r="B144" s="4">
        <v>9300</v>
      </c>
      <c r="C144" s="4">
        <v>183176</v>
      </c>
      <c r="D144" s="4">
        <v>-173876</v>
      </c>
      <c r="E144" s="4">
        <v>-5344040000</v>
      </c>
      <c r="F144" s="4">
        <f t="shared" si="9"/>
        <v>-8076110000</v>
      </c>
      <c r="K144" s="13">
        <f t="shared" si="10"/>
        <v>0</v>
      </c>
    </row>
    <row r="145" spans="1:11" x14ac:dyDescent="0.2">
      <c r="A145" s="11" t="s">
        <v>130</v>
      </c>
      <c r="B145" s="4">
        <v>12500</v>
      </c>
      <c r="C145" s="4">
        <v>11100</v>
      </c>
      <c r="D145" s="4">
        <v>1400</v>
      </c>
      <c r="E145" s="4">
        <v>45920000</v>
      </c>
      <c r="F145" s="4">
        <f t="shared" si="9"/>
        <v>-2732070000</v>
      </c>
      <c r="K145" s="13">
        <f t="shared" si="10"/>
        <v>0</v>
      </c>
    </row>
    <row r="146" spans="1:11" x14ac:dyDescent="0.2">
      <c r="A146" s="11" t="s">
        <v>129</v>
      </c>
      <c r="B146" s="4">
        <v>65900</v>
      </c>
      <c r="C146" s="4">
        <v>158900</v>
      </c>
      <c r="D146" s="4">
        <v>-93000</v>
      </c>
      <c r="E146" s="4">
        <v>-2927180000</v>
      </c>
      <c r="F146" s="4">
        <f t="shared" si="9"/>
        <v>-2777990000</v>
      </c>
      <c r="K146" s="13">
        <f t="shared" si="10"/>
        <v>0</v>
      </c>
    </row>
    <row r="147" spans="1:11" x14ac:dyDescent="0.2">
      <c r="A147" s="11" t="s">
        <v>128</v>
      </c>
      <c r="B147" s="4">
        <v>78550</v>
      </c>
      <c r="C147" s="4">
        <v>5200</v>
      </c>
      <c r="D147" s="4">
        <v>73350</v>
      </c>
      <c r="E147" s="4">
        <v>2299390000</v>
      </c>
      <c r="F147" s="4">
        <f t="shared" si="9"/>
        <v>149190000</v>
      </c>
      <c r="K147" s="13">
        <f t="shared" si="10"/>
        <v>0</v>
      </c>
    </row>
    <row r="148" spans="1:11" x14ac:dyDescent="0.2">
      <c r="A148" s="11" t="s">
        <v>126</v>
      </c>
      <c r="B148" s="4">
        <v>1100</v>
      </c>
      <c r="C148" s="4">
        <v>21675</v>
      </c>
      <c r="D148" s="4">
        <v>-20575</v>
      </c>
      <c r="E148" s="4">
        <v>-646650000</v>
      </c>
      <c r="F148" s="4">
        <f t="shared" si="9"/>
        <v>-2150200000</v>
      </c>
      <c r="K148" s="13">
        <f t="shared" si="10"/>
        <v>0</v>
      </c>
    </row>
    <row r="149" spans="1:11" x14ac:dyDescent="0.2">
      <c r="A149" s="11" t="s">
        <v>124</v>
      </c>
      <c r="B149" s="4">
        <v>42473</v>
      </c>
      <c r="C149" s="4">
        <v>85000</v>
      </c>
      <c r="D149" s="4">
        <v>-42527</v>
      </c>
      <c r="E149" s="4">
        <v>-1337780000</v>
      </c>
      <c r="F149" s="4">
        <f t="shared" si="9"/>
        <v>-1503550000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2300</v>
      </c>
      <c r="D150" s="4">
        <v>-2300</v>
      </c>
      <c r="E150" s="4">
        <v>-66650000</v>
      </c>
      <c r="F150" s="4">
        <f t="shared" si="9"/>
        <v>-165770000</v>
      </c>
      <c r="K150" s="13">
        <f t="shared" si="10"/>
        <v>0</v>
      </c>
    </row>
    <row r="151" spans="1:11" x14ac:dyDescent="0.2">
      <c r="A151" s="11" t="s">
        <v>122</v>
      </c>
      <c r="B151" s="4">
        <v>0</v>
      </c>
      <c r="C151" s="4">
        <v>3400</v>
      </c>
      <c r="D151" s="4">
        <v>-3400</v>
      </c>
      <c r="E151" s="4">
        <v>-99120000</v>
      </c>
      <c r="F151" s="4">
        <f t="shared" si="9"/>
        <v>-99120000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P151"/>
  <sheetViews>
    <sheetView workbookViewId="0">
      <selection activeCell="N5" sqref="N5"/>
    </sheetView>
  </sheetViews>
  <sheetFormatPr baseColWidth="10" defaultRowHeight="16" x14ac:dyDescent="0.2"/>
  <cols>
    <col min="5" max="5" customWidth="true" width="14.33203125"/>
    <col min="6" max="6" customWidth="true" width="16.0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G3" t="n" s="517">
        <v>0.0</v>
      </c>
      <c r="H3" t="n" s="518">
        <v>0.0</v>
      </c>
      <c r="I3" t="n" s="519">
        <v>0.0</v>
      </c>
      <c r="J3" t="n" s="520">
        <v>0.0</v>
      </c>
    </row>
    <row r="4" spans="1:11" x14ac:dyDescent="0.2">
      <c r="F4" s="4">
        <f t="shared" ref="F4:F12" si="0">E4+F5</f>
        <v>24374633536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F5" s="4">
        <f t="shared" si="0"/>
        <v>24374633536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200</v>
      </c>
      <c r="C6" s="4">
        <v>0</v>
      </c>
      <c r="D6" s="4">
        <v>200</v>
      </c>
      <c r="E6" s="4">
        <v>4464377</v>
      </c>
      <c r="F6" s="4">
        <f t="shared" si="0"/>
        <v>24374633536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F7" s="4">
        <f t="shared" si="0"/>
        <v>24370169159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F8" s="4">
        <f t="shared" si="0"/>
        <v>24370169159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500</v>
      </c>
      <c r="C9" s="4">
        <v>0</v>
      </c>
      <c r="D9" s="4">
        <v>500</v>
      </c>
      <c r="E9" s="4">
        <v>11402537</v>
      </c>
      <c r="F9" s="4">
        <f t="shared" si="0"/>
        <v>24370169159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F10" s="4">
        <f t="shared" si="0"/>
        <v>24358766622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200</v>
      </c>
      <c r="C11" s="4">
        <v>0</v>
      </c>
      <c r="D11" s="4">
        <v>200</v>
      </c>
      <c r="E11" s="4">
        <v>4922467</v>
      </c>
      <c r="F11" s="4">
        <f t="shared" si="0"/>
        <v>24358766622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1200</v>
      </c>
      <c r="C12" s="4">
        <v>0</v>
      </c>
      <c r="D12" s="4">
        <v>1200</v>
      </c>
      <c r="E12" s="4">
        <v>29351602</v>
      </c>
      <c r="F12" s="4">
        <f t="shared" si="0"/>
        <v>24353844155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F13" s="4">
        <f t="shared" ref="F13:F20" si="1">E13+F14</f>
        <v>24324492553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F14" s="4">
        <f t="shared" si="1"/>
        <v>24324492553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1000</v>
      </c>
      <c r="C15" s="4">
        <v>0</v>
      </c>
      <c r="D15" s="4">
        <v>1000</v>
      </c>
      <c r="E15" s="4">
        <v>23847984</v>
      </c>
      <c r="F15" s="4">
        <f t="shared" si="1"/>
        <v>24324492553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F16" s="4">
        <f t="shared" si="1"/>
        <v>24300644569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F17" s="4">
        <f t="shared" si="1"/>
        <v>24300644569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F18" s="4">
        <f t="shared" si="1"/>
        <v>24300644569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95000</v>
      </c>
      <c r="C19" s="4">
        <v>0</v>
      </c>
      <c r="D19" s="4">
        <v>95000</v>
      </c>
      <c r="E19" s="4">
        <v>2551013468</v>
      </c>
      <c r="F19" s="4">
        <f t="shared" si="1"/>
        <v>24300644569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900</v>
      </c>
      <c r="C20" s="4">
        <v>3400</v>
      </c>
      <c r="D20" s="4">
        <v>-2500</v>
      </c>
      <c r="E20" s="4">
        <v>-72442696</v>
      </c>
      <c r="F20" s="4">
        <f t="shared" si="1"/>
        <v>21749631101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F21" s="4">
        <f t="shared" ref="F21:F95" si="2">E21+F22</f>
        <v>21822073797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F22" s="4">
        <f t="shared" si="2"/>
        <v>21822073797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F23" s="4">
        <f t="shared" si="2"/>
        <v>21822073797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F24" s="4">
        <f t="shared" si="2"/>
        <v>21822073797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0</v>
      </c>
      <c r="C25" s="4">
        <v>6500</v>
      </c>
      <c r="D25" s="4">
        <v>-6500</v>
      </c>
      <c r="E25" s="4">
        <v>-190748267</v>
      </c>
      <c r="F25" s="4">
        <f t="shared" si="2"/>
        <v>21822073797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3400</v>
      </c>
      <c r="C26" s="4">
        <v>0</v>
      </c>
      <c r="D26" s="4">
        <v>3400</v>
      </c>
      <c r="E26" s="4">
        <v>102234197</v>
      </c>
      <c r="F26" s="4">
        <f t="shared" si="2"/>
        <v>22012822064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F27" s="4">
        <f t="shared" si="2"/>
        <v>21910587867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F28" s="4">
        <f t="shared" si="2"/>
        <v>21910587867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F29" s="4">
        <f t="shared" si="2"/>
        <v>21910587867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F30" s="4">
        <f t="shared" si="2"/>
        <v>21910587867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60</v>
      </c>
      <c r="C31" s="4">
        <v>0</v>
      </c>
      <c r="D31" s="4">
        <v>60</v>
      </c>
      <c r="E31" s="4">
        <v>1716827</v>
      </c>
      <c r="F31" s="4">
        <f t="shared" si="2"/>
        <v>21910587867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F32" s="4">
        <f t="shared" si="2"/>
        <v>21908871040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0</v>
      </c>
      <c r="C33" s="4">
        <v>2900</v>
      </c>
      <c r="D33" s="4">
        <v>-2900</v>
      </c>
      <c r="E33" s="4">
        <v>-90129786</v>
      </c>
      <c r="F33" s="4">
        <f t="shared" si="2"/>
        <v>21908871040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F34" s="4">
        <f t="shared" si="2"/>
        <v>21999000826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10000</v>
      </c>
      <c r="C35" s="4">
        <v>0</v>
      </c>
      <c r="D35" s="4">
        <v>10000</v>
      </c>
      <c r="E35" s="4">
        <v>314312488</v>
      </c>
      <c r="F35" s="4">
        <f t="shared" si="2"/>
        <v>21999000826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8000</v>
      </c>
      <c r="C36" s="4">
        <v>0</v>
      </c>
      <c r="D36" s="4">
        <v>8000</v>
      </c>
      <c r="E36" s="4">
        <v>255788769</v>
      </c>
      <c r="F36" s="4">
        <f t="shared" si="2"/>
        <v>21684688338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0</v>
      </c>
      <c r="C37" s="4">
        <v>6100</v>
      </c>
      <c r="D37" s="4">
        <v>-6100</v>
      </c>
      <c r="E37" s="4">
        <v>-203579833</v>
      </c>
      <c r="F37" s="4">
        <f t="shared" si="2"/>
        <v>21428899569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F38" s="4">
        <f t="shared" si="2"/>
        <v>21632479402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5500</v>
      </c>
      <c r="C39" s="4">
        <v>0</v>
      </c>
      <c r="D39" s="4">
        <v>5500</v>
      </c>
      <c r="E39" s="4">
        <v>167429714</v>
      </c>
      <c r="F39" s="4">
        <f t="shared" si="2"/>
        <v>21632479402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0</v>
      </c>
      <c r="C40" s="4">
        <v>20</v>
      </c>
      <c r="D40" s="4">
        <v>-20</v>
      </c>
      <c r="E40" s="4">
        <v>-633810</v>
      </c>
      <c r="F40" s="4">
        <f t="shared" si="2"/>
        <v>21465049688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F41" s="4">
        <f t="shared" si="2"/>
        <v>21465683498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F42" s="4">
        <f t="shared" si="2"/>
        <v>21465683498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4000</v>
      </c>
      <c r="C43" s="4">
        <v>0</v>
      </c>
      <c r="D43" s="4">
        <v>4000</v>
      </c>
      <c r="E43" s="4">
        <v>119468063</v>
      </c>
      <c r="F43" s="4">
        <f t="shared" si="2"/>
        <v>21465683498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1000</v>
      </c>
      <c r="C44" s="4">
        <v>0</v>
      </c>
      <c r="D44" s="4">
        <v>1000</v>
      </c>
      <c r="E44" s="4">
        <v>29826160</v>
      </c>
      <c r="F44" s="4">
        <f t="shared" si="2"/>
        <v>21346215435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0</v>
      </c>
      <c r="C45" s="4">
        <v>10000</v>
      </c>
      <c r="D45" s="4">
        <v>-10000</v>
      </c>
      <c r="E45" s="4">
        <v>-313045109</v>
      </c>
      <c r="F45" s="4">
        <f t="shared" si="2"/>
        <v>21316389275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F46" s="4">
        <f t="shared" si="2"/>
        <v>21629434384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10000</v>
      </c>
      <c r="C47" s="4">
        <v>0</v>
      </c>
      <c r="D47" s="4">
        <v>10000</v>
      </c>
      <c r="E47" s="4">
        <v>258519525</v>
      </c>
      <c r="F47" s="4">
        <f t="shared" si="2"/>
        <v>21629434384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5000</v>
      </c>
      <c r="C48" s="4">
        <v>0</v>
      </c>
      <c r="D48" s="4">
        <v>5000</v>
      </c>
      <c r="E48" s="4">
        <v>118861057</v>
      </c>
      <c r="F48" s="4">
        <f t="shared" si="2"/>
        <v>21370914859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F49" s="4">
        <f t="shared" si="2"/>
        <v>21252053802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F50" s="4">
        <f t="shared" si="2"/>
        <v>21252053802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F51" s="4">
        <f t="shared" si="2"/>
        <v>21252053802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F52" s="4">
        <f t="shared" si="2"/>
        <v>21252053802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F53" s="4">
        <f t="shared" si="2"/>
        <v>21252053802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F54" s="4">
        <f t="shared" si="2"/>
        <v>21252053802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F55" s="4">
        <f t="shared" si="2"/>
        <v>21252053802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3000</v>
      </c>
      <c r="C56" s="4">
        <v>0</v>
      </c>
      <c r="D56" s="4">
        <v>3000</v>
      </c>
      <c r="E56" s="4">
        <v>67955974</v>
      </c>
      <c r="F56" s="4">
        <f t="shared" si="2"/>
        <v>21252053802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5000</v>
      </c>
      <c r="C57" s="4">
        <v>0</v>
      </c>
      <c r="D57" s="4">
        <v>5000</v>
      </c>
      <c r="E57" s="4">
        <v>109883899</v>
      </c>
      <c r="F57" s="4">
        <f t="shared" si="2"/>
        <v>21184097828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F58" s="4">
        <f t="shared" si="2"/>
        <v>21074213929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1000</v>
      </c>
      <c r="C59" s="4">
        <v>0</v>
      </c>
      <c r="D59" s="4">
        <v>1000</v>
      </c>
      <c r="E59" s="4">
        <v>22811897</v>
      </c>
      <c r="F59" s="4">
        <f t="shared" si="2"/>
        <v>21074213929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F60" s="4">
        <f t="shared" si="2"/>
        <v>21051402032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0</v>
      </c>
      <c r="C61" s="4">
        <v>9400</v>
      </c>
      <c r="D61" s="4">
        <v>-9400</v>
      </c>
      <c r="E61" s="4">
        <v>-196801818</v>
      </c>
      <c r="F61" s="4">
        <f t="shared" si="2"/>
        <v>21051402032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500</v>
      </c>
      <c r="C62" s="4">
        <v>0</v>
      </c>
      <c r="D62" s="4">
        <v>500</v>
      </c>
      <c r="E62" s="4">
        <v>10335276</v>
      </c>
      <c r="F62" s="4">
        <f t="shared" si="2"/>
        <v>21248203850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600</v>
      </c>
      <c r="C63" s="4">
        <v>0</v>
      </c>
      <c r="D63" s="4">
        <v>600</v>
      </c>
      <c r="E63" s="4">
        <v>12722575</v>
      </c>
      <c r="F63" s="4">
        <f t="shared" si="2"/>
        <v>21237868574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F64" s="4">
        <f t="shared" si="2"/>
        <v>21225145999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F65" s="4">
        <f t="shared" si="2"/>
        <v>21225145999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F66" s="4">
        <f t="shared" si="2"/>
        <v>21225145999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F67" s="4">
        <f t="shared" si="2"/>
        <v>21225145999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0</v>
      </c>
      <c r="C68" s="4">
        <v>1000</v>
      </c>
      <c r="D68" s="4">
        <v>-1000</v>
      </c>
      <c r="E68" s="4">
        <v>-20378521</v>
      </c>
      <c r="F68" s="4">
        <f t="shared" si="2"/>
        <v>21225145999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F69" s="4">
        <f t="shared" si="2"/>
        <v>21245524520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F70" s="4">
        <f t="shared" si="2"/>
        <v>21245524520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F71" s="4">
        <f t="shared" si="2"/>
        <v>21245524520</v>
      </c>
      <c r="K71" s="13"/>
    </row>
    <row r="72" spans="1:11" x14ac:dyDescent="0.2">
      <c r="A72" s="11" t="s">
        <v>245</v>
      </c>
      <c r="F72" s="4">
        <f t="shared" si="2"/>
        <v>21245524520</v>
      </c>
      <c r="K72" s="13"/>
    </row>
    <row r="73" spans="1:11" x14ac:dyDescent="0.2">
      <c r="A73" s="11" t="s">
        <v>244</v>
      </c>
      <c r="F73" s="4">
        <f t="shared" si="2"/>
        <v>21245524520</v>
      </c>
      <c r="K73" s="13"/>
    </row>
    <row r="74" spans="1:11" x14ac:dyDescent="0.2">
      <c r="A74" s="11" t="s">
        <v>243</v>
      </c>
      <c r="F74" s="4">
        <f t="shared" si="2"/>
        <v>21245524520</v>
      </c>
      <c r="K74" s="13"/>
    </row>
    <row r="75" spans="1:11" x14ac:dyDescent="0.2">
      <c r="A75" s="11" t="s">
        <v>242</v>
      </c>
      <c r="F75" s="4">
        <f t="shared" si="2"/>
        <v>21245524520</v>
      </c>
      <c r="K75" s="13"/>
    </row>
    <row r="76" spans="1:11" x14ac:dyDescent="0.2">
      <c r="A76" s="11" t="s">
        <v>241</v>
      </c>
      <c r="F76" s="4">
        <f t="shared" si="2"/>
        <v>21245524520</v>
      </c>
      <c r="K76" s="13"/>
    </row>
    <row r="77" spans="1:11" x14ac:dyDescent="0.2">
      <c r="A77" s="11" t="s">
        <v>240</v>
      </c>
      <c r="B77" s="4">
        <v>800</v>
      </c>
      <c r="C77" s="4">
        <v>0</v>
      </c>
      <c r="D77" s="4">
        <v>800</v>
      </c>
      <c r="E77" s="4">
        <v>14469278</v>
      </c>
      <c r="F77" s="4">
        <f t="shared" si="2"/>
        <v>21245524520</v>
      </c>
      <c r="K77" s="13"/>
    </row>
    <row r="78" spans="1:11" x14ac:dyDescent="0.2">
      <c r="A78" s="11" t="s">
        <v>239</v>
      </c>
      <c r="F78" s="4">
        <f t="shared" si="2"/>
        <v>21231055242</v>
      </c>
      <c r="K78" s="13"/>
    </row>
    <row r="79" spans="1:11" x14ac:dyDescent="0.2">
      <c r="A79" s="11" t="s">
        <v>238</v>
      </c>
      <c r="F79" s="4">
        <f t="shared" si="2"/>
        <v>21231055242</v>
      </c>
      <c r="K79" s="13"/>
    </row>
    <row r="80" spans="1:11" x14ac:dyDescent="0.2">
      <c r="A80" s="11" t="s">
        <v>237</v>
      </c>
      <c r="F80" s="4">
        <f t="shared" si="2"/>
        <v>21231055242</v>
      </c>
      <c r="K80" s="13"/>
    </row>
    <row r="81" spans="1:11" x14ac:dyDescent="0.2">
      <c r="A81" s="11" t="s">
        <v>236</v>
      </c>
      <c r="B81" s="4">
        <v>88300</v>
      </c>
      <c r="C81" s="4">
        <v>0</v>
      </c>
      <c r="D81" s="4">
        <v>88300</v>
      </c>
      <c r="E81" s="4">
        <v>1654059827</v>
      </c>
      <c r="F81" s="4">
        <f t="shared" si="2"/>
        <v>21231055242</v>
      </c>
      <c r="K81" s="13"/>
    </row>
    <row r="82" spans="1:11" x14ac:dyDescent="0.2">
      <c r="A82" s="11" t="s">
        <v>235</v>
      </c>
      <c r="B82" s="4">
        <v>75500</v>
      </c>
      <c r="C82" s="4">
        <v>0</v>
      </c>
      <c r="D82" s="4">
        <v>75500</v>
      </c>
      <c r="E82" s="4">
        <v>1457731692</v>
      </c>
      <c r="F82" s="4">
        <f t="shared" si="2"/>
        <v>19576995415</v>
      </c>
      <c r="K82" s="13"/>
    </row>
    <row r="83" spans="1:11" x14ac:dyDescent="0.2">
      <c r="A83" s="11" t="s">
        <v>192</v>
      </c>
      <c r="F83" s="4">
        <f t="shared" si="2"/>
        <v>18119263723</v>
      </c>
      <c r="K83" s="13"/>
    </row>
    <row r="84" spans="1:11" x14ac:dyDescent="0.2">
      <c r="A84" s="11" t="s">
        <v>191</v>
      </c>
      <c r="F84" s="4">
        <f t="shared" si="2"/>
        <v>18119263723</v>
      </c>
      <c r="K84" s="13"/>
    </row>
    <row r="85" spans="1:11" x14ac:dyDescent="0.2">
      <c r="A85" s="11" t="s">
        <v>190</v>
      </c>
      <c r="F85" s="4">
        <f t="shared" si="2"/>
        <v>18119263723</v>
      </c>
      <c r="K85" s="13"/>
    </row>
    <row r="86" spans="1:11" x14ac:dyDescent="0.2">
      <c r="A86" s="11" t="s">
        <v>189</v>
      </c>
      <c r="B86" s="4">
        <v>0</v>
      </c>
      <c r="C86" s="4">
        <v>2600</v>
      </c>
      <c r="D86" s="4">
        <v>-2600</v>
      </c>
      <c r="E86" s="4">
        <v>-50677028</v>
      </c>
      <c r="F86" s="4">
        <f t="shared" si="2"/>
        <v>18119263723</v>
      </c>
      <c r="K86" s="13"/>
    </row>
    <row r="87" spans="1:11" x14ac:dyDescent="0.2">
      <c r="A87" s="11" t="s">
        <v>188</v>
      </c>
      <c r="B87" s="4">
        <v>5700</v>
      </c>
      <c r="C87" s="4">
        <v>0</v>
      </c>
      <c r="D87" s="4">
        <v>5700</v>
      </c>
      <c r="E87" s="4">
        <v>111307577</v>
      </c>
      <c r="F87" s="4">
        <f t="shared" si="2"/>
        <v>18169940751</v>
      </c>
      <c r="K87" s="13"/>
    </row>
    <row r="88" spans="1:11" x14ac:dyDescent="0.2">
      <c r="A88" s="11" t="s">
        <v>187</v>
      </c>
      <c r="B88" s="4">
        <v>72700</v>
      </c>
      <c r="C88" s="4">
        <v>0</v>
      </c>
      <c r="D88" s="4">
        <v>72700</v>
      </c>
      <c r="E88" s="4">
        <v>1438375289</v>
      </c>
      <c r="F88" s="4">
        <f t="shared" si="2"/>
        <v>18058633174</v>
      </c>
      <c r="K88" s="13"/>
    </row>
    <row r="89" spans="1:11" x14ac:dyDescent="0.2">
      <c r="A89" s="11" t="s">
        <v>186</v>
      </c>
      <c r="B89" s="4">
        <v>15900</v>
      </c>
      <c r="C89" s="4">
        <v>0</v>
      </c>
      <c r="D89" s="4">
        <v>15900</v>
      </c>
      <c r="E89" s="4">
        <v>317320889</v>
      </c>
      <c r="F89" s="4">
        <f t="shared" si="2"/>
        <v>16620257885</v>
      </c>
      <c r="K89" s="13"/>
    </row>
    <row r="90" spans="1:11" x14ac:dyDescent="0.2">
      <c r="A90" s="11" t="s">
        <v>185</v>
      </c>
      <c r="F90" s="4">
        <f t="shared" si="2"/>
        <v>16302936996</v>
      </c>
      <c r="K90" s="13"/>
    </row>
    <row r="91" spans="1:11" x14ac:dyDescent="0.2">
      <c r="A91" s="11" t="s">
        <v>184</v>
      </c>
      <c r="B91" s="4">
        <v>22700</v>
      </c>
      <c r="C91" s="4">
        <v>100</v>
      </c>
      <c r="D91" s="4">
        <v>22600</v>
      </c>
      <c r="E91" s="4">
        <v>454529048</v>
      </c>
      <c r="F91" s="4">
        <f t="shared" si="2"/>
        <v>16302936996</v>
      </c>
      <c r="K91" s="13"/>
    </row>
    <row r="92" spans="1:11" x14ac:dyDescent="0.2">
      <c r="A92" s="11" t="s">
        <v>183</v>
      </c>
      <c r="B92" s="4">
        <v>10600</v>
      </c>
      <c r="C92" s="4">
        <v>0</v>
      </c>
      <c r="D92" s="4">
        <v>10600</v>
      </c>
      <c r="E92" s="4">
        <v>213560736</v>
      </c>
      <c r="F92" s="4">
        <f t="shared" si="2"/>
        <v>15848407948</v>
      </c>
      <c r="K92" s="13"/>
    </row>
    <row r="93" spans="1:11" x14ac:dyDescent="0.2">
      <c r="A93" s="11" t="s">
        <v>182</v>
      </c>
      <c r="F93" s="4">
        <f t="shared" si="2"/>
        <v>15634847212</v>
      </c>
      <c r="K93" s="13"/>
    </row>
    <row r="94" spans="1:11" x14ac:dyDescent="0.2">
      <c r="A94" s="11" t="s">
        <v>181</v>
      </c>
      <c r="F94" s="4">
        <f t="shared" si="2"/>
        <v>15634847212</v>
      </c>
      <c r="K94" s="13"/>
    </row>
    <row r="95" spans="1:11" x14ac:dyDescent="0.2">
      <c r="A95" s="11" t="s">
        <v>180</v>
      </c>
      <c r="B95" s="4">
        <v>30500</v>
      </c>
      <c r="C95" s="4">
        <v>0</v>
      </c>
      <c r="D95" s="4">
        <v>30500</v>
      </c>
      <c r="E95" s="4">
        <v>625567508</v>
      </c>
      <c r="F95" s="4">
        <f t="shared" si="2"/>
        <v>15634847212</v>
      </c>
      <c r="K95" s="13"/>
    </row>
    <row r="96" spans="1:11" x14ac:dyDescent="0.2">
      <c r="A96" s="11" t="s">
        <v>179</v>
      </c>
      <c r="F96" s="4">
        <f t="shared" ref="F96:F122" si="3">E96+F97</f>
        <v>15009279704</v>
      </c>
      <c r="K96" s="13"/>
    </row>
    <row r="97" spans="1:11" x14ac:dyDescent="0.2">
      <c r="A97" s="11" t="s">
        <v>178</v>
      </c>
      <c r="F97" s="4">
        <f t="shared" si="3"/>
        <v>15009279704</v>
      </c>
      <c r="K97" s="13"/>
    </row>
    <row r="98" spans="1:11" x14ac:dyDescent="0.2">
      <c r="A98" s="11" t="s">
        <v>177</v>
      </c>
      <c r="B98" s="4">
        <v>28300</v>
      </c>
      <c r="C98" s="4">
        <v>0</v>
      </c>
      <c r="D98" s="4">
        <v>28300</v>
      </c>
      <c r="E98" s="4">
        <v>575163288</v>
      </c>
      <c r="F98" s="4">
        <f t="shared" si="3"/>
        <v>15009279704</v>
      </c>
      <c r="K98" s="13"/>
    </row>
    <row r="99" spans="1:11" x14ac:dyDescent="0.2">
      <c r="A99" s="11" t="s">
        <v>176</v>
      </c>
      <c r="B99" s="4">
        <v>10000</v>
      </c>
      <c r="C99" s="4">
        <v>0</v>
      </c>
      <c r="D99" s="4">
        <v>10000</v>
      </c>
      <c r="E99" s="4">
        <v>203056239</v>
      </c>
      <c r="F99" s="4">
        <f t="shared" si="3"/>
        <v>14434116416</v>
      </c>
      <c r="K99" s="13"/>
    </row>
    <row r="100" spans="1:11" x14ac:dyDescent="0.2">
      <c r="A100" s="11" t="s">
        <v>175</v>
      </c>
      <c r="F100" s="4">
        <f t="shared" si="3"/>
        <v>14231060177</v>
      </c>
      <c r="K100" s="13"/>
    </row>
    <row r="101" spans="1:11" x14ac:dyDescent="0.2">
      <c r="A101" s="11" t="s">
        <v>174</v>
      </c>
      <c r="F101" s="4">
        <f t="shared" si="3"/>
        <v>14231060177</v>
      </c>
      <c r="K101" s="13"/>
    </row>
    <row r="102" spans="1:11" x14ac:dyDescent="0.2">
      <c r="A102" s="11" t="s">
        <v>173</v>
      </c>
      <c r="F102" s="4">
        <f t="shared" si="3"/>
        <v>14231060177</v>
      </c>
      <c r="K102" s="13"/>
    </row>
    <row r="103" spans="1:11" x14ac:dyDescent="0.2">
      <c r="A103" s="11" t="s">
        <v>172</v>
      </c>
      <c r="F103" s="4">
        <f t="shared" si="3"/>
        <v>14231060177</v>
      </c>
      <c r="K103" s="13"/>
    </row>
    <row r="104" spans="1:11" x14ac:dyDescent="0.2">
      <c r="A104" s="11" t="s">
        <v>171</v>
      </c>
      <c r="F104" s="4">
        <f t="shared" si="3"/>
        <v>14231060177</v>
      </c>
      <c r="K104" s="13"/>
    </row>
    <row r="105" spans="1:11" x14ac:dyDescent="0.2">
      <c r="A105" s="11" t="s">
        <v>170</v>
      </c>
      <c r="B105" s="4">
        <v>0</v>
      </c>
      <c r="C105" s="4">
        <v>5800</v>
      </c>
      <c r="D105" s="4">
        <v>-5800</v>
      </c>
      <c r="E105" s="4">
        <v>-114536680</v>
      </c>
      <c r="F105" s="4">
        <f t="shared" si="3"/>
        <v>14231060177</v>
      </c>
      <c r="K105" s="13"/>
    </row>
    <row r="106" spans="1:11" x14ac:dyDescent="0.2">
      <c r="A106" s="11" t="s">
        <v>169</v>
      </c>
      <c r="B106" s="4">
        <v>0</v>
      </c>
      <c r="C106" s="4">
        <v>3000</v>
      </c>
      <c r="D106" s="4">
        <v>-3000</v>
      </c>
      <c r="E106" s="4">
        <v>-57748113</v>
      </c>
      <c r="F106" s="4">
        <f t="shared" si="3"/>
        <v>14345596857</v>
      </c>
      <c r="K106" s="13"/>
    </row>
    <row r="107" spans="1:11" x14ac:dyDescent="0.2">
      <c r="A107" s="11" t="s">
        <v>168</v>
      </c>
      <c r="B107" s="4">
        <v>0</v>
      </c>
      <c r="C107" s="4">
        <v>1300</v>
      </c>
      <c r="D107" s="4">
        <v>-1300</v>
      </c>
      <c r="E107" s="4">
        <v>-25177955</v>
      </c>
      <c r="F107" s="4">
        <f t="shared" si="3"/>
        <v>14403344970</v>
      </c>
      <c r="K107" s="13"/>
    </row>
    <row r="108" spans="1:11" x14ac:dyDescent="0.2">
      <c r="A108" s="11" t="s">
        <v>167</v>
      </c>
      <c r="B108" s="4">
        <v>96200</v>
      </c>
      <c r="C108" s="4">
        <v>18900</v>
      </c>
      <c r="D108" s="4">
        <v>77300</v>
      </c>
      <c r="E108" s="4">
        <v>1502031291</v>
      </c>
      <c r="F108" s="4">
        <f t="shared" si="3"/>
        <v>14428522925</v>
      </c>
      <c r="K108" s="13"/>
    </row>
    <row r="109" spans="1:11" x14ac:dyDescent="0.2">
      <c r="A109" s="11" t="s">
        <v>166</v>
      </c>
      <c r="B109" s="4">
        <v>18400</v>
      </c>
      <c r="C109" s="4">
        <v>0</v>
      </c>
      <c r="D109" s="4">
        <v>18400</v>
      </c>
      <c r="E109" s="4">
        <v>351658717</v>
      </c>
      <c r="F109" s="4">
        <f t="shared" si="3"/>
        <v>12926491634</v>
      </c>
      <c r="K109" s="13"/>
    </row>
    <row r="110" spans="1:11" x14ac:dyDescent="0.2">
      <c r="A110" s="11" t="s">
        <v>165</v>
      </c>
      <c r="F110" s="4">
        <f t="shared" si="3"/>
        <v>12574832917</v>
      </c>
      <c r="K110" s="13"/>
    </row>
    <row r="111" spans="1:11" x14ac:dyDescent="0.2">
      <c r="A111" s="11" t="s">
        <v>164</v>
      </c>
      <c r="F111" s="4">
        <f t="shared" si="3"/>
        <v>12574832917</v>
      </c>
      <c r="K111" s="13"/>
    </row>
    <row r="112" spans="1:11" x14ac:dyDescent="0.2">
      <c r="A112" s="11" t="s">
        <v>163</v>
      </c>
      <c r="F112" s="4">
        <f t="shared" si="3"/>
        <v>12574832917</v>
      </c>
      <c r="K112" s="13"/>
    </row>
    <row r="113" spans="1:11" x14ac:dyDescent="0.2">
      <c r="A113" s="11" t="s">
        <v>162</v>
      </c>
      <c r="B113" s="4">
        <v>71500</v>
      </c>
      <c r="C113" s="4">
        <v>0</v>
      </c>
      <c r="D113" s="4">
        <v>71500</v>
      </c>
      <c r="E113" s="4">
        <v>1368523869</v>
      </c>
      <c r="F113" s="4">
        <f t="shared" si="3"/>
        <v>12574832917</v>
      </c>
      <c r="K113" s="13"/>
    </row>
    <row r="114" spans="1:11" x14ac:dyDescent="0.2">
      <c r="A114" s="11" t="s">
        <v>161</v>
      </c>
      <c r="F114" s="4">
        <f t="shared" si="3"/>
        <v>11206309048</v>
      </c>
      <c r="K114" s="13"/>
    </row>
    <row r="115" spans="1:11" x14ac:dyDescent="0.2">
      <c r="A115" s="11" t="s">
        <v>160</v>
      </c>
      <c r="F115" s="4">
        <f t="shared" si="3"/>
        <v>11206309048</v>
      </c>
      <c r="K115" s="13"/>
    </row>
    <row r="116" spans="1:11" x14ac:dyDescent="0.2">
      <c r="A116" s="11" t="s">
        <v>159</v>
      </c>
      <c r="F116" s="4">
        <f t="shared" si="3"/>
        <v>11206309048</v>
      </c>
      <c r="K116" s="13"/>
    </row>
    <row r="117" spans="1:11" x14ac:dyDescent="0.2">
      <c r="A117" s="11" t="s">
        <v>158</v>
      </c>
      <c r="B117" s="4">
        <v>8200</v>
      </c>
      <c r="C117" s="4">
        <v>0</v>
      </c>
      <c r="D117" s="4">
        <v>8200</v>
      </c>
      <c r="E117" s="4">
        <v>157577448</v>
      </c>
      <c r="F117" s="4">
        <f t="shared" si="3"/>
        <v>11206309048</v>
      </c>
      <c r="K117" s="13"/>
    </row>
    <row r="118" spans="1:11" x14ac:dyDescent="0.2">
      <c r="A118" s="11" t="s">
        <v>157</v>
      </c>
      <c r="B118" s="4">
        <v>103200</v>
      </c>
      <c r="C118" s="4">
        <v>0</v>
      </c>
      <c r="D118" s="4">
        <v>103200</v>
      </c>
      <c r="E118" s="4">
        <v>1984768519</v>
      </c>
      <c r="F118" s="4">
        <f t="shared" si="3"/>
        <v>11048731600</v>
      </c>
      <c r="K118" s="13"/>
    </row>
    <row r="119" spans="1:11" x14ac:dyDescent="0.2">
      <c r="A119" s="11" t="s">
        <v>156</v>
      </c>
      <c r="B119" s="4">
        <v>29600</v>
      </c>
      <c r="C119" s="4">
        <v>0</v>
      </c>
      <c r="D119" s="4">
        <v>29600</v>
      </c>
      <c r="E119" s="4">
        <v>572384606</v>
      </c>
      <c r="F119" s="4">
        <f t="shared" si="3"/>
        <v>9063963081</v>
      </c>
      <c r="K119" s="13"/>
    </row>
    <row r="120" spans="1:11" x14ac:dyDescent="0.2">
      <c r="A120" s="11" t="s">
        <v>155</v>
      </c>
      <c r="B120" s="4">
        <v>59000</v>
      </c>
      <c r="C120" s="4">
        <v>0</v>
      </c>
      <c r="D120" s="4">
        <v>59000</v>
      </c>
      <c r="E120" s="4">
        <v>1123979272</v>
      </c>
      <c r="F120" s="4">
        <f t="shared" si="3"/>
        <v>8491578475</v>
      </c>
      <c r="K120" s="13"/>
    </row>
    <row r="121" spans="1:11" x14ac:dyDescent="0.2">
      <c r="A121" s="11" t="s">
        <v>154</v>
      </c>
      <c r="B121" s="4">
        <v>26400</v>
      </c>
      <c r="C121" s="4">
        <v>0</v>
      </c>
      <c r="D121" s="4">
        <v>26400</v>
      </c>
      <c r="E121" s="4">
        <v>507766718</v>
      </c>
      <c r="F121" s="4">
        <f t="shared" si="3"/>
        <v>7367599203</v>
      </c>
      <c r="K121" s="13"/>
    </row>
    <row r="122" spans="1:11" x14ac:dyDescent="0.2">
      <c r="A122" s="11" t="s">
        <v>153</v>
      </c>
      <c r="B122" s="4">
        <v>0</v>
      </c>
      <c r="C122" s="4">
        <v>0</v>
      </c>
      <c r="D122" s="4">
        <v>0</v>
      </c>
      <c r="E122" s="4">
        <v>0</v>
      </c>
      <c r="F122" s="4">
        <f t="shared" si="3"/>
        <v>6859832485</v>
      </c>
      <c r="K122" s="13"/>
    </row>
    <row r="123" spans="1:11" x14ac:dyDescent="0.2">
      <c r="A123" s="11" t="s">
        <v>152</v>
      </c>
      <c r="B123" s="4">
        <v>33400</v>
      </c>
      <c r="C123" s="4">
        <v>0</v>
      </c>
      <c r="D123" s="4">
        <v>33400</v>
      </c>
      <c r="E123" s="4">
        <v>640721366</v>
      </c>
      <c r="F123" s="4">
        <f t="shared" ref="F123:F136" si="4">E123+F124</f>
        <v>6859832485</v>
      </c>
      <c r="K123" s="13"/>
    </row>
    <row r="124" spans="1:11" x14ac:dyDescent="0.2">
      <c r="A124" s="11" t="s">
        <v>151</v>
      </c>
      <c r="B124" s="4">
        <v>27000</v>
      </c>
      <c r="C124" s="4">
        <v>0</v>
      </c>
      <c r="D124" s="4">
        <v>27000</v>
      </c>
      <c r="E124" s="4">
        <v>506416961</v>
      </c>
      <c r="F124" s="4">
        <f t="shared" si="4"/>
        <v>6219111119</v>
      </c>
      <c r="K124" s="13"/>
    </row>
    <row r="125" spans="1:11" x14ac:dyDescent="0.2">
      <c r="A125" s="11" t="s">
        <v>150</v>
      </c>
      <c r="B125" s="4">
        <v>26400</v>
      </c>
      <c r="C125" s="4">
        <v>0</v>
      </c>
      <c r="D125" s="4">
        <v>26400</v>
      </c>
      <c r="E125" s="4">
        <v>494934253</v>
      </c>
      <c r="F125" s="4">
        <f t="shared" si="4"/>
        <v>5712694158</v>
      </c>
      <c r="K125" s="13"/>
    </row>
    <row r="126" spans="1:11" x14ac:dyDescent="0.2">
      <c r="A126" s="11" t="s">
        <v>149</v>
      </c>
      <c r="B126" s="4">
        <v>63900</v>
      </c>
      <c r="C126" s="4">
        <v>0</v>
      </c>
      <c r="D126" s="4">
        <v>63900</v>
      </c>
      <c r="E126" s="4">
        <v>1194104184</v>
      </c>
      <c r="F126" s="4">
        <f t="shared" si="4"/>
        <v>5217759905</v>
      </c>
      <c r="K126" s="13"/>
    </row>
    <row r="127" spans="1:11" x14ac:dyDescent="0.2">
      <c r="A127" s="11" t="s">
        <v>148</v>
      </c>
      <c r="B127" s="4">
        <v>5600</v>
      </c>
      <c r="C127" s="4">
        <v>0</v>
      </c>
      <c r="D127" s="4">
        <v>5600</v>
      </c>
      <c r="E127" s="4">
        <v>102768842</v>
      </c>
      <c r="F127" s="4">
        <f t="shared" si="4"/>
        <v>4023655721</v>
      </c>
      <c r="K127" s="13"/>
    </row>
    <row r="128" spans="1:11" x14ac:dyDescent="0.2">
      <c r="A128" s="11" t="s">
        <v>147</v>
      </c>
      <c r="B128" s="4">
        <v>3000</v>
      </c>
      <c r="C128" s="4">
        <v>0</v>
      </c>
      <c r="D128" s="4">
        <v>3000</v>
      </c>
      <c r="E128" s="4">
        <v>54313025</v>
      </c>
      <c r="F128" s="4">
        <f t="shared" si="4"/>
        <v>3920886879</v>
      </c>
      <c r="K128" s="13"/>
    </row>
    <row r="129" spans="1:11" x14ac:dyDescent="0.2">
      <c r="A129" s="11" t="s">
        <v>146</v>
      </c>
      <c r="B129" s="4">
        <v>39300</v>
      </c>
      <c r="C129" s="4">
        <v>0</v>
      </c>
      <c r="D129" s="4">
        <v>39300</v>
      </c>
      <c r="E129" s="4">
        <v>705104424</v>
      </c>
      <c r="F129" s="4">
        <f t="shared" si="4"/>
        <v>3866573854</v>
      </c>
      <c r="K129" s="13"/>
    </row>
    <row r="130" spans="1:11" x14ac:dyDescent="0.2">
      <c r="A130" s="11" t="s">
        <v>145</v>
      </c>
      <c r="B130" s="4">
        <v>97800</v>
      </c>
      <c r="C130" s="4">
        <v>0</v>
      </c>
      <c r="D130" s="4">
        <v>97800</v>
      </c>
      <c r="E130" s="4">
        <v>1758450157</v>
      </c>
      <c r="F130" s="4">
        <f t="shared" si="4"/>
        <v>3161469430</v>
      </c>
      <c r="K130" s="13"/>
    </row>
    <row r="131" spans="1:11" x14ac:dyDescent="0.2">
      <c r="A131" s="11" t="s">
        <v>144</v>
      </c>
      <c r="B131" s="4">
        <v>51200</v>
      </c>
      <c r="C131" s="4">
        <v>0</v>
      </c>
      <c r="D131" s="4">
        <v>51200</v>
      </c>
      <c r="E131" s="4">
        <v>925058106</v>
      </c>
      <c r="F131" s="4">
        <f t="shared" si="4"/>
        <v>1403019273</v>
      </c>
      <c r="K131" s="13"/>
    </row>
    <row r="132" spans="1:11" x14ac:dyDescent="0.2">
      <c r="A132" s="11" t="s">
        <v>143</v>
      </c>
      <c r="B132" s="4">
        <v>0</v>
      </c>
      <c r="C132" s="4">
        <v>0</v>
      </c>
      <c r="D132" s="4">
        <v>0</v>
      </c>
      <c r="E132" s="4">
        <v>0</v>
      </c>
      <c r="F132" s="4">
        <f t="shared" si="4"/>
        <v>477961167</v>
      </c>
      <c r="K132" s="13"/>
    </row>
    <row r="133" spans="1:11" x14ac:dyDescent="0.2">
      <c r="A133" s="11" t="s">
        <v>142</v>
      </c>
      <c r="B133" s="4">
        <v>28800</v>
      </c>
      <c r="C133" s="4">
        <v>0</v>
      </c>
      <c r="D133" s="4">
        <v>28800</v>
      </c>
      <c r="E133" s="4">
        <v>474694957</v>
      </c>
      <c r="F133" s="4">
        <f t="shared" si="4"/>
        <v>477961167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4"/>
        <v>3266210</v>
      </c>
      <c r="K134" s="13"/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F135" s="4">
        <f t="shared" si="4"/>
        <v>3266210</v>
      </c>
      <c r="K135" s="13"/>
    </row>
    <row r="136" spans="1:11" x14ac:dyDescent="0.2">
      <c r="A136" s="11" t="s">
        <v>139</v>
      </c>
      <c r="B136" s="4">
        <v>500</v>
      </c>
      <c r="C136" s="4">
        <v>0</v>
      </c>
      <c r="D136" s="4">
        <v>500</v>
      </c>
      <c r="E136" s="4">
        <v>8271429</v>
      </c>
      <c r="F136" s="4">
        <f t="shared" si="4"/>
        <v>3266210</v>
      </c>
      <c r="K136" s="13"/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>E137+F138</f>
        <v>-5005219</v>
      </c>
      <c r="K137" s="13"/>
    </row>
    <row r="138" spans="1:11" x14ac:dyDescent="0.2">
      <c r="A138" s="11" t="s">
        <v>137</v>
      </c>
      <c r="B138" s="4">
        <v>0</v>
      </c>
      <c r="C138" s="4">
        <v>300</v>
      </c>
      <c r="D138" s="4">
        <v>-300</v>
      </c>
      <c r="E138" s="4">
        <v>-5005219</v>
      </c>
      <c r="F138" s="4">
        <f>E138</f>
        <v>-5005219</v>
      </c>
      <c r="K138" s="13"/>
    </row>
    <row r="139" spans="1:11" x14ac:dyDescent="0.2">
      <c r="A139" s="11" t="s">
        <v>136</v>
      </c>
      <c r="K139" s="13"/>
    </row>
    <row r="140" spans="1:11" x14ac:dyDescent="0.2">
      <c r="A140" s="11" t="s">
        <v>135</v>
      </c>
      <c r="K140" s="13"/>
    </row>
    <row r="141" spans="1:11" x14ac:dyDescent="0.2">
      <c r="A141" s="11" t="s">
        <v>134</v>
      </c>
      <c r="K141" s="13"/>
    </row>
    <row r="142" spans="1:11" x14ac:dyDescent="0.2">
      <c r="A142" s="11" t="s">
        <v>133</v>
      </c>
      <c r="K142" s="13"/>
    </row>
    <row r="143" spans="1:11" x14ac:dyDescent="0.2">
      <c r="A143" s="11" t="s">
        <v>132</v>
      </c>
      <c r="K143" s="13"/>
    </row>
    <row r="144" spans="1:11" x14ac:dyDescent="0.2">
      <c r="A144" s="11" t="s">
        <v>131</v>
      </c>
      <c r="K144" s="13"/>
    </row>
    <row r="145" spans="1:11" x14ac:dyDescent="0.2">
      <c r="A145" s="11" t="s">
        <v>130</v>
      </c>
      <c r="K145" s="13"/>
    </row>
    <row r="146" spans="1:11" x14ac:dyDescent="0.2">
      <c r="A146" s="11" t="s">
        <v>129</v>
      </c>
      <c r="K146" s="13"/>
    </row>
    <row r="147" spans="1:11" x14ac:dyDescent="0.2">
      <c r="A147" s="11" t="s">
        <v>128</v>
      </c>
      <c r="K147" s="13"/>
    </row>
    <row r="148" spans="1:11" x14ac:dyDescent="0.2">
      <c r="A148" s="11" t="s">
        <v>126</v>
      </c>
      <c r="K148" s="13"/>
    </row>
    <row r="149" spans="1:11" x14ac:dyDescent="0.2">
      <c r="A149" s="11" t="s">
        <v>124</v>
      </c>
      <c r="K149" s="13"/>
    </row>
    <row r="150" spans="1:11" x14ac:dyDescent="0.2">
      <c r="A150" s="11" t="s">
        <v>123</v>
      </c>
      <c r="K150" s="13"/>
    </row>
    <row r="151" spans="1:11" x14ac:dyDescent="0.2">
      <c r="A151" s="11" t="s">
        <v>122</v>
      </c>
      <c r="K151" s="13"/>
    </row>
  </sheetData>
  <mergeCells count="2">
    <mergeCell ref="B1:F1"/>
    <mergeCell ref="G1:K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P307"/>
  <sheetViews>
    <sheetView workbookViewId="0">
      <pane ySplit="2" topLeftCell="A22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6640625"/>
    <col min="4" max="4" customWidth="true" width="16.33203125"/>
    <col min="5" max="5" customWidth="true" width="20.8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25">
        <v>331</v>
      </c>
      <c r="B3" t="n" s="526">
        <v>312820.0</v>
      </c>
      <c r="C3" t="n" s="527">
        <v>44357.0</v>
      </c>
      <c r="D3" t="n" s="528">
        <v>268463.0</v>
      </c>
      <c r="E3" t="n" s="529">
        <v>1.074549E10</v>
      </c>
      <c r="G3" t="n" s="521">
        <v>0.0</v>
      </c>
      <c r="H3" t="n" s="522">
        <v>0.0</v>
      </c>
      <c r="I3" t="n" s="523">
        <v>0.0</v>
      </c>
      <c r="J3" t="n" s="524">
        <v>0.0</v>
      </c>
    </row>
    <row r="4" spans="1:11" x14ac:dyDescent="0.2">
      <c r="A4" s="11" t="s">
        <v>326</v>
      </c>
      <c r="B4" s="4">
        <v>58000</v>
      </c>
      <c r="C4" s="4">
        <v>1803</v>
      </c>
      <c r="D4" s="4">
        <v>56197</v>
      </c>
      <c r="E4" s="4">
        <v>2231000000</v>
      </c>
      <c r="F4" s="4">
        <f t="shared" ref="F4:F12" si="0">E4+F5</f>
        <v>202380100699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86239037000</v>
      </c>
    </row>
    <row r="5" spans="1:11" x14ac:dyDescent="0.2">
      <c r="A5" s="11" t="s">
        <v>325</v>
      </c>
      <c r="B5" s="4">
        <v>170500</v>
      </c>
      <c r="C5" s="4">
        <v>166900</v>
      </c>
      <c r="D5" s="4">
        <v>3600</v>
      </c>
      <c r="E5" s="4">
        <v>161160000</v>
      </c>
      <c r="F5" s="4">
        <f t="shared" si="0"/>
        <v>200149100699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86239037000</v>
      </c>
    </row>
    <row r="6" spans="1:11" x14ac:dyDescent="0.2">
      <c r="A6" s="11" t="s">
        <v>324</v>
      </c>
      <c r="B6" s="4">
        <v>129600</v>
      </c>
      <c r="C6" s="4">
        <v>275325</v>
      </c>
      <c r="D6" s="4">
        <v>-145725</v>
      </c>
      <c r="E6" s="4">
        <v>-5553210000</v>
      </c>
      <c r="F6" s="4">
        <f t="shared" si="0"/>
        <v>199987940699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86239037000</v>
      </c>
    </row>
    <row r="7" spans="1:11" x14ac:dyDescent="0.2">
      <c r="A7" s="11" t="s">
        <v>323</v>
      </c>
      <c r="B7" s="4">
        <v>700</v>
      </c>
      <c r="C7" s="4">
        <v>100800</v>
      </c>
      <c r="D7" s="4">
        <v>-100100</v>
      </c>
      <c r="E7" s="4">
        <v>-3913230000</v>
      </c>
      <c r="F7" s="4">
        <f t="shared" si="0"/>
        <v>205541150699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86239037000</v>
      </c>
    </row>
    <row r="8" spans="1:11" x14ac:dyDescent="0.2">
      <c r="A8" s="11" t="s">
        <v>317</v>
      </c>
      <c r="B8" s="4">
        <v>143700</v>
      </c>
      <c r="C8" s="4">
        <v>96345</v>
      </c>
      <c r="D8" s="4">
        <v>47355</v>
      </c>
      <c r="E8" s="4">
        <v>1788080000</v>
      </c>
      <c r="F8" s="4">
        <f t="shared" si="0"/>
        <v>209454380699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86239037000</v>
      </c>
    </row>
    <row r="9" spans="1:11" x14ac:dyDescent="0.2">
      <c r="A9" s="11" t="s">
        <v>316</v>
      </c>
      <c r="B9" s="4">
        <v>290100</v>
      </c>
      <c r="C9" s="4">
        <v>720350</v>
      </c>
      <c r="D9" s="4">
        <v>-430250</v>
      </c>
      <c r="E9" s="4">
        <v>-17534040000</v>
      </c>
      <c r="F9" s="4">
        <f t="shared" si="0"/>
        <v>207666300699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86239037000</v>
      </c>
    </row>
    <row r="10" spans="1:11" x14ac:dyDescent="0.2">
      <c r="A10" s="11" t="s">
        <v>315</v>
      </c>
      <c r="B10" s="4">
        <v>11800</v>
      </c>
      <c r="C10" s="4">
        <v>355865</v>
      </c>
      <c r="D10" s="4">
        <v>-344065</v>
      </c>
      <c r="E10" s="4">
        <v>-14841880000</v>
      </c>
      <c r="F10" s="4">
        <f t="shared" si="0"/>
        <v>225200340699</v>
      </c>
      <c r="G10" s="4">
        <v>0</v>
      </c>
      <c r="H10" s="4">
        <v>0</v>
      </c>
      <c r="I10" s="4">
        <v>0</v>
      </c>
      <c r="J10" s="4">
        <v>-8660000</v>
      </c>
      <c r="K10" s="13">
        <f t="shared" si="1"/>
        <v>86239037000</v>
      </c>
    </row>
    <row r="11" spans="1:11" x14ac:dyDescent="0.2">
      <c r="A11" s="11" t="s">
        <v>314</v>
      </c>
      <c r="B11" s="4">
        <v>83500</v>
      </c>
      <c r="C11" s="4">
        <v>160637</v>
      </c>
      <c r="D11" s="4">
        <v>-77137</v>
      </c>
      <c r="E11" s="4">
        <v>-3318370000</v>
      </c>
      <c r="F11" s="4">
        <f t="shared" si="0"/>
        <v>240042220699</v>
      </c>
      <c r="G11" s="4">
        <v>0</v>
      </c>
      <c r="H11" s="4">
        <v>0</v>
      </c>
      <c r="I11" s="4">
        <v>0</v>
      </c>
      <c r="J11" s="4">
        <v>-645000</v>
      </c>
      <c r="K11" s="13">
        <f t="shared" si="1"/>
        <v>86247697000</v>
      </c>
    </row>
    <row r="12" spans="1:11" x14ac:dyDescent="0.2">
      <c r="A12" s="11" t="s">
        <v>313</v>
      </c>
      <c r="B12" s="4">
        <v>657</v>
      </c>
      <c r="C12" s="4">
        <v>492315</v>
      </c>
      <c r="D12" s="4">
        <v>-491658</v>
      </c>
      <c r="E12" s="4">
        <v>-21234370000</v>
      </c>
      <c r="F12" s="4">
        <f t="shared" si="0"/>
        <v>243360590699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86248342000</v>
      </c>
    </row>
    <row r="13" spans="1:11" x14ac:dyDescent="0.2">
      <c r="A13" s="11" t="s">
        <v>312</v>
      </c>
      <c r="B13" s="4">
        <v>356322</v>
      </c>
      <c r="C13" s="4">
        <v>187451</v>
      </c>
      <c r="D13" s="4">
        <v>168871</v>
      </c>
      <c r="E13" s="4">
        <v>7223660000</v>
      </c>
      <c r="F13" s="4">
        <f t="shared" ref="F13:F20" si="2">E13+F14</f>
        <v>264594960699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86248342000</v>
      </c>
    </row>
    <row r="14" spans="1:11" x14ac:dyDescent="0.2">
      <c r="A14" s="11" t="s">
        <v>310</v>
      </c>
      <c r="B14" s="4">
        <v>384650</v>
      </c>
      <c r="C14" s="4">
        <v>220321</v>
      </c>
      <c r="D14" s="4">
        <v>164329</v>
      </c>
      <c r="E14" s="4">
        <v>6748670000</v>
      </c>
      <c r="F14" s="4">
        <f t="shared" si="2"/>
        <v>257371300699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86248342000</v>
      </c>
    </row>
    <row r="15" spans="1:11" x14ac:dyDescent="0.2">
      <c r="A15" s="11" t="s">
        <v>309</v>
      </c>
      <c r="B15" s="4">
        <v>223300</v>
      </c>
      <c r="C15" s="4">
        <v>168000</v>
      </c>
      <c r="D15" s="4">
        <v>55300</v>
      </c>
      <c r="E15" s="4">
        <v>2337390000</v>
      </c>
      <c r="F15" s="4">
        <f t="shared" si="2"/>
        <v>250622630699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86248342000</v>
      </c>
    </row>
    <row r="16" spans="1:11" x14ac:dyDescent="0.2">
      <c r="A16" s="11" t="s">
        <v>308</v>
      </c>
      <c r="B16" s="4">
        <v>241013</v>
      </c>
      <c r="C16" s="4">
        <v>146750</v>
      </c>
      <c r="D16" s="4">
        <v>94263</v>
      </c>
      <c r="E16" s="4">
        <v>3894040000</v>
      </c>
      <c r="F16" s="4">
        <f t="shared" si="2"/>
        <v>248285240699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86248342000</v>
      </c>
    </row>
    <row r="17" spans="1:11" x14ac:dyDescent="0.2">
      <c r="A17" s="11" t="s">
        <v>307</v>
      </c>
      <c r="B17" s="4">
        <v>8405</v>
      </c>
      <c r="C17" s="4">
        <v>118472</v>
      </c>
      <c r="D17" s="4">
        <v>-110067</v>
      </c>
      <c r="E17" s="4">
        <v>-4759740000</v>
      </c>
      <c r="F17" s="4">
        <f t="shared" si="2"/>
        <v>244391200699</v>
      </c>
      <c r="G17" s="4">
        <v>0</v>
      </c>
      <c r="H17" s="4">
        <v>0</v>
      </c>
      <c r="I17" s="4">
        <v>0</v>
      </c>
      <c r="J17" s="4">
        <v>-3060000</v>
      </c>
      <c r="K17" s="13">
        <f t="shared" si="3"/>
        <v>86248342000</v>
      </c>
    </row>
    <row r="18" spans="1:16" x14ac:dyDescent="0.2">
      <c r="A18" s="11" t="s">
        <v>306</v>
      </c>
      <c r="B18" s="4">
        <v>239675</v>
      </c>
      <c r="C18" s="4">
        <v>75027</v>
      </c>
      <c r="D18" s="4">
        <v>164648</v>
      </c>
      <c r="E18" s="4">
        <v>6978530000</v>
      </c>
      <c r="F18" s="4">
        <f t="shared" si="2"/>
        <v>249150940699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86251402000</v>
      </c>
    </row>
    <row r="19" spans="1:16" x14ac:dyDescent="0.2">
      <c r="A19" s="11" t="s">
        <v>305</v>
      </c>
      <c r="B19" s="4">
        <v>242000</v>
      </c>
      <c r="C19" s="4">
        <v>69245</v>
      </c>
      <c r="D19" s="4">
        <v>172755</v>
      </c>
      <c r="E19" s="4">
        <v>7469250000</v>
      </c>
      <c r="F19" s="4">
        <f t="shared" si="2"/>
        <v>242172410699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86251402000</v>
      </c>
    </row>
    <row r="20" spans="1:16" x14ac:dyDescent="0.2">
      <c r="A20" s="11" t="s">
        <v>304</v>
      </c>
      <c r="B20" s="4">
        <v>23500</v>
      </c>
      <c r="C20" s="4">
        <v>15193</v>
      </c>
      <c r="D20" s="4">
        <v>8307</v>
      </c>
      <c r="E20" s="4">
        <v>375730000</v>
      </c>
      <c r="F20" s="4">
        <f t="shared" si="2"/>
        <v>234703160699</v>
      </c>
      <c r="G20" s="4">
        <v>0</v>
      </c>
      <c r="H20" s="4">
        <v>0</v>
      </c>
      <c r="I20" s="4">
        <v>0</v>
      </c>
      <c r="J20" s="4">
        <v>13846000</v>
      </c>
      <c r="K20" s="13">
        <f t="shared" si="3"/>
        <v>86251402000</v>
      </c>
    </row>
    <row r="21" spans="1:16" x14ac:dyDescent="0.2">
      <c r="A21" s="11" t="s">
        <v>303</v>
      </c>
      <c r="B21" s="4">
        <v>11130</v>
      </c>
      <c r="C21" s="4">
        <v>146914</v>
      </c>
      <c r="D21" s="4">
        <v>-135784</v>
      </c>
      <c r="E21" s="4">
        <v>-6158970000</v>
      </c>
      <c r="F21" s="4">
        <f t="shared" ref="F21:F95" si="4">E21+F22</f>
        <v>234327430699</v>
      </c>
      <c r="G21" s="4">
        <v>0</v>
      </c>
      <c r="H21" s="4">
        <v>0</v>
      </c>
      <c r="I21" s="4">
        <v>0</v>
      </c>
      <c r="J21" s="4">
        <v>-6382000</v>
      </c>
      <c r="K21" s="13">
        <f t="shared" si="3"/>
        <v>86237556000</v>
      </c>
      <c r="L21" s="5"/>
      <c r="M21" s="4"/>
      <c r="P21" s="5"/>
    </row>
    <row r="22" spans="1:16" x14ac:dyDescent="0.2">
      <c r="A22" s="11" t="s">
        <v>301</v>
      </c>
      <c r="B22" s="4">
        <v>28200</v>
      </c>
      <c r="C22" s="4">
        <v>91240</v>
      </c>
      <c r="D22" s="4">
        <v>-63040</v>
      </c>
      <c r="E22" s="4">
        <v>-2835080000</v>
      </c>
      <c r="F22" s="4">
        <f t="shared" si="4"/>
        <v>240486400699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86243938000</v>
      </c>
    </row>
    <row r="23" spans="1:16" x14ac:dyDescent="0.2">
      <c r="A23" s="11" t="s">
        <v>300</v>
      </c>
      <c r="B23" s="4">
        <v>600</v>
      </c>
      <c r="C23" s="4">
        <v>199891</v>
      </c>
      <c r="D23" s="4">
        <v>-199291</v>
      </c>
      <c r="E23" s="4">
        <v>-8943380000</v>
      </c>
      <c r="F23" s="4">
        <f t="shared" si="4"/>
        <v>243321480699</v>
      </c>
      <c r="G23" s="4">
        <v>0</v>
      </c>
      <c r="H23" s="4">
        <v>0</v>
      </c>
      <c r="I23" s="4">
        <v>0</v>
      </c>
      <c r="J23" s="4">
        <v>-8586000</v>
      </c>
      <c r="K23" s="13">
        <f t="shared" si="3"/>
        <v>86243938000</v>
      </c>
    </row>
    <row r="24" spans="1:16" x14ac:dyDescent="0.2">
      <c r="A24" s="11" t="s">
        <v>299</v>
      </c>
      <c r="B24" s="4">
        <v>28850</v>
      </c>
      <c r="C24" s="4">
        <v>248479</v>
      </c>
      <c r="D24" s="4">
        <v>-219629</v>
      </c>
      <c r="E24" s="4">
        <v>-9941720000</v>
      </c>
      <c r="F24" s="4">
        <f t="shared" si="4"/>
        <v>252264860699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86252524000</v>
      </c>
    </row>
    <row r="25" spans="1:16" x14ac:dyDescent="0.2">
      <c r="A25" s="11" t="s">
        <v>298</v>
      </c>
      <c r="B25" s="4">
        <v>21300</v>
      </c>
      <c r="C25" s="4">
        <v>334316</v>
      </c>
      <c r="D25" s="4">
        <v>-313016</v>
      </c>
      <c r="E25" s="4">
        <v>-14335050000</v>
      </c>
      <c r="F25" s="4">
        <f t="shared" si="4"/>
        <v>262206580699</v>
      </c>
      <c r="G25" s="4">
        <v>0</v>
      </c>
      <c r="H25" s="4">
        <v>0</v>
      </c>
      <c r="I25" s="4">
        <v>0</v>
      </c>
      <c r="J25" s="4">
        <v>-9970000</v>
      </c>
      <c r="K25" s="13">
        <f t="shared" si="3"/>
        <v>86252524000</v>
      </c>
    </row>
    <row r="26" spans="1:16" x14ac:dyDescent="0.2">
      <c r="A26" s="11" t="s">
        <v>297</v>
      </c>
      <c r="B26" s="4">
        <v>123100</v>
      </c>
      <c r="C26" s="4">
        <v>325851</v>
      </c>
      <c r="D26" s="4">
        <v>-202751</v>
      </c>
      <c r="E26" s="4">
        <v>-9309010000</v>
      </c>
      <c r="F26" s="4">
        <f t="shared" si="4"/>
        <v>276541630699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86262494000</v>
      </c>
    </row>
    <row r="27" spans="1:16" x14ac:dyDescent="0.2">
      <c r="A27" s="11" t="s">
        <v>296</v>
      </c>
      <c r="B27" s="4">
        <v>271500</v>
      </c>
      <c r="C27" s="4">
        <v>628363</v>
      </c>
      <c r="D27" s="4">
        <v>-356863</v>
      </c>
      <c r="E27" s="4">
        <v>-16140850000</v>
      </c>
      <c r="F27" s="4">
        <f t="shared" si="4"/>
        <v>285850640699</v>
      </c>
      <c r="G27" s="4">
        <v>0</v>
      </c>
      <c r="H27" s="4">
        <v>0</v>
      </c>
      <c r="I27" s="4">
        <v>0</v>
      </c>
      <c r="J27" s="4">
        <v>-16083000</v>
      </c>
      <c r="K27" s="13">
        <f t="shared" si="3"/>
        <v>86262494000</v>
      </c>
    </row>
    <row r="28" spans="1:16" x14ac:dyDescent="0.2">
      <c r="A28" s="11" t="s">
        <v>295</v>
      </c>
      <c r="B28" s="4">
        <v>127616</v>
      </c>
      <c r="C28" s="4">
        <v>152060</v>
      </c>
      <c r="D28" s="4">
        <v>-24444</v>
      </c>
      <c r="E28" s="4">
        <v>-1104440000</v>
      </c>
      <c r="F28" s="4">
        <f t="shared" si="4"/>
        <v>301991490699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86278577000</v>
      </c>
    </row>
    <row r="29" spans="1:16" x14ac:dyDescent="0.2">
      <c r="A29" s="11" t="s">
        <v>294</v>
      </c>
      <c r="B29" s="4">
        <v>325200</v>
      </c>
      <c r="C29" s="4">
        <v>549379</v>
      </c>
      <c r="D29" s="4">
        <v>-224179</v>
      </c>
      <c r="E29" s="4">
        <v>-10112940000</v>
      </c>
      <c r="F29" s="4">
        <f t="shared" si="4"/>
        <v>303095930699</v>
      </c>
      <c r="G29" s="4">
        <v>0</v>
      </c>
      <c r="H29" s="4">
        <v>0</v>
      </c>
      <c r="I29" s="4">
        <v>0</v>
      </c>
      <c r="J29" s="4">
        <v>10023000</v>
      </c>
      <c r="K29" s="13">
        <f t="shared" si="3"/>
        <v>86278577000</v>
      </c>
    </row>
    <row r="30" spans="1:16" x14ac:dyDescent="0.2">
      <c r="A30" s="11" t="s">
        <v>293</v>
      </c>
      <c r="B30" s="4">
        <v>96353</v>
      </c>
      <c r="C30" s="4">
        <v>530680</v>
      </c>
      <c r="D30" s="4">
        <v>-434327</v>
      </c>
      <c r="E30" s="4">
        <v>-19411530000</v>
      </c>
      <c r="F30" s="4">
        <f t="shared" si="4"/>
        <v>313208870699</v>
      </c>
      <c r="G30" s="4">
        <v>0</v>
      </c>
      <c r="H30" s="4">
        <v>0</v>
      </c>
      <c r="I30" s="4">
        <v>0</v>
      </c>
      <c r="J30" s="4">
        <v>-8130000</v>
      </c>
      <c r="K30" s="13">
        <f t="shared" si="3"/>
        <v>86268554000</v>
      </c>
    </row>
    <row r="31" spans="1:16" x14ac:dyDescent="0.2">
      <c r="A31" s="11" t="s">
        <v>290</v>
      </c>
      <c r="B31" s="4">
        <v>172300</v>
      </c>
      <c r="C31" s="4">
        <v>453428</v>
      </c>
      <c r="D31" s="4">
        <v>-281128</v>
      </c>
      <c r="E31" s="4">
        <v>-12672800000</v>
      </c>
      <c r="F31" s="4">
        <f t="shared" si="4"/>
        <v>332620400699</v>
      </c>
      <c r="G31" s="4">
        <v>0</v>
      </c>
      <c r="H31" s="4">
        <v>0</v>
      </c>
      <c r="I31" s="4">
        <v>0</v>
      </c>
      <c r="J31" s="4">
        <v>-5683000</v>
      </c>
      <c r="K31" s="13">
        <f t="shared" si="3"/>
        <v>86276684000</v>
      </c>
    </row>
    <row r="32" spans="1:16" x14ac:dyDescent="0.2">
      <c r="A32" s="11" t="s">
        <v>289</v>
      </c>
      <c r="B32" s="4">
        <v>254010</v>
      </c>
      <c r="C32" s="4">
        <v>660352</v>
      </c>
      <c r="D32" s="4">
        <v>-406342</v>
      </c>
      <c r="E32" s="4">
        <v>-18572430000</v>
      </c>
      <c r="F32" s="4">
        <f t="shared" si="4"/>
        <v>345293200699</v>
      </c>
      <c r="G32" s="4">
        <v>0</v>
      </c>
      <c r="H32" s="4">
        <v>0</v>
      </c>
      <c r="I32" s="4">
        <v>0</v>
      </c>
      <c r="J32" s="4">
        <v>-2309000</v>
      </c>
      <c r="K32" s="13">
        <f t="shared" si="3"/>
        <v>86282367000</v>
      </c>
    </row>
    <row r="33" spans="1:16" x14ac:dyDescent="0.2">
      <c r="A33" s="11" t="s">
        <v>288</v>
      </c>
      <c r="B33" s="4">
        <v>335600</v>
      </c>
      <c r="C33" s="4">
        <v>100099</v>
      </c>
      <c r="D33" s="4">
        <v>235501</v>
      </c>
      <c r="E33" s="4">
        <v>10380620000</v>
      </c>
      <c r="F33" s="4">
        <f t="shared" si="4"/>
        <v>363865630699</v>
      </c>
      <c r="G33" s="4">
        <v>0</v>
      </c>
      <c r="H33" s="4">
        <v>0</v>
      </c>
      <c r="I33" s="4">
        <v>0</v>
      </c>
      <c r="J33" s="4">
        <v>-8927000</v>
      </c>
      <c r="K33" s="13">
        <f t="shared" si="3"/>
        <v>86284676000</v>
      </c>
    </row>
    <row r="34" spans="1:11" x14ac:dyDescent="0.2">
      <c r="A34" s="11" t="s">
        <v>287</v>
      </c>
      <c r="B34" s="4">
        <v>265000</v>
      </c>
      <c r="C34" s="4">
        <v>489145</v>
      </c>
      <c r="D34" s="4">
        <v>-224145</v>
      </c>
      <c r="E34" s="4">
        <v>-10116410000</v>
      </c>
      <c r="F34" s="4">
        <f t="shared" si="4"/>
        <v>353485010699</v>
      </c>
      <c r="G34" s="4">
        <v>0</v>
      </c>
      <c r="H34" s="4">
        <v>0</v>
      </c>
      <c r="I34" s="4">
        <v>0</v>
      </c>
      <c r="J34" s="4">
        <v>20411000</v>
      </c>
      <c r="K34" s="13">
        <f t="shared" si="3"/>
        <v>86293603000</v>
      </c>
    </row>
    <row r="35" spans="1:11" x14ac:dyDescent="0.2">
      <c r="A35" s="11" t="s">
        <v>286</v>
      </c>
      <c r="B35" s="4">
        <v>1267453</v>
      </c>
      <c r="C35" s="4">
        <v>325815</v>
      </c>
      <c r="D35" s="4">
        <v>941638</v>
      </c>
      <c r="E35" s="4">
        <v>40820580000</v>
      </c>
      <c r="F35" s="4">
        <f t="shared" si="4"/>
        <v>363601420699</v>
      </c>
      <c r="G35" s="4">
        <v>0</v>
      </c>
      <c r="H35" s="4">
        <v>0</v>
      </c>
      <c r="I35" s="4">
        <v>0</v>
      </c>
      <c r="J35" s="4">
        <v>-9034000</v>
      </c>
      <c r="K35" s="13">
        <f t="shared" si="3"/>
        <v>86273192000</v>
      </c>
    </row>
    <row r="36" spans="1:11" x14ac:dyDescent="0.2">
      <c r="A36" s="11" t="s">
        <v>285</v>
      </c>
      <c r="B36" s="4">
        <v>367245</v>
      </c>
      <c r="C36" s="4">
        <v>1322270</v>
      </c>
      <c r="D36" s="4">
        <v>-955025</v>
      </c>
      <c r="E36" s="4">
        <v>-40481130000</v>
      </c>
      <c r="F36" s="4">
        <f t="shared" si="4"/>
        <v>322780840699</v>
      </c>
      <c r="G36" s="4">
        <v>0</v>
      </c>
      <c r="H36" s="4">
        <v>0</v>
      </c>
      <c r="I36" s="4">
        <v>0</v>
      </c>
      <c r="J36" s="4">
        <v>-10255000</v>
      </c>
      <c r="K36" s="13">
        <f t="shared" si="3"/>
        <v>86282226000</v>
      </c>
    </row>
    <row r="37" spans="1:11" x14ac:dyDescent="0.2">
      <c r="A37" s="11" t="s">
        <v>284</v>
      </c>
      <c r="B37" s="4">
        <v>380337</v>
      </c>
      <c r="C37" s="4">
        <v>256355</v>
      </c>
      <c r="D37" s="4">
        <v>123982</v>
      </c>
      <c r="E37" s="4">
        <v>5397190000</v>
      </c>
      <c r="F37" s="4">
        <f t="shared" si="4"/>
        <v>363261970699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86292481000</v>
      </c>
    </row>
    <row r="38" spans="1:11" x14ac:dyDescent="0.2">
      <c r="A38" s="11" t="s">
        <v>283</v>
      </c>
      <c r="B38" s="4">
        <v>139230</v>
      </c>
      <c r="C38" s="4">
        <v>479858</v>
      </c>
      <c r="D38" s="4">
        <v>-340628</v>
      </c>
      <c r="E38" s="4">
        <v>-16673220000</v>
      </c>
      <c r="F38" s="4">
        <f t="shared" si="4"/>
        <v>357864780699</v>
      </c>
      <c r="G38" s="4">
        <v>0</v>
      </c>
      <c r="H38" s="4">
        <v>0</v>
      </c>
      <c r="I38" s="4">
        <v>0</v>
      </c>
      <c r="J38" s="4">
        <v>-7829000</v>
      </c>
      <c r="K38" s="13">
        <f t="shared" si="3"/>
        <v>86292481000</v>
      </c>
    </row>
    <row r="39" spans="1:11" x14ac:dyDescent="0.2">
      <c r="A39" s="11" t="s">
        <v>282</v>
      </c>
      <c r="B39" s="4">
        <v>1513900</v>
      </c>
      <c r="C39" s="4">
        <v>105895</v>
      </c>
      <c r="D39" s="4">
        <v>1408005</v>
      </c>
      <c r="E39" s="4">
        <v>70195610000</v>
      </c>
      <c r="F39" s="4">
        <f t="shared" si="4"/>
        <v>374538000699</v>
      </c>
      <c r="G39" s="4">
        <v>0</v>
      </c>
      <c r="H39" s="4">
        <v>0</v>
      </c>
      <c r="I39" s="4">
        <v>0</v>
      </c>
      <c r="J39" s="4">
        <v>-9614000</v>
      </c>
      <c r="K39" s="13">
        <f t="shared" si="3"/>
        <v>86300310000</v>
      </c>
    </row>
    <row r="40" spans="1:11" x14ac:dyDescent="0.2">
      <c r="A40" s="11" t="s">
        <v>281</v>
      </c>
      <c r="B40" s="4">
        <v>926580</v>
      </c>
      <c r="C40" s="4">
        <v>316220</v>
      </c>
      <c r="D40" s="4">
        <v>610360</v>
      </c>
      <c r="E40" s="4">
        <v>30641990000</v>
      </c>
      <c r="F40" s="4">
        <f t="shared" si="4"/>
        <v>304342390699</v>
      </c>
      <c r="G40" s="4">
        <v>0</v>
      </c>
      <c r="H40" s="4">
        <v>0</v>
      </c>
      <c r="I40" s="4">
        <v>0</v>
      </c>
      <c r="J40" s="4">
        <v>59975000</v>
      </c>
      <c r="K40" s="13">
        <f t="shared" si="3"/>
        <v>86309924000</v>
      </c>
    </row>
    <row r="41" spans="1:11" x14ac:dyDescent="0.2">
      <c r="A41" s="11" t="s">
        <v>280</v>
      </c>
      <c r="B41" s="4">
        <v>922463</v>
      </c>
      <c r="C41" s="4">
        <v>368263</v>
      </c>
      <c r="D41" s="4">
        <v>554200</v>
      </c>
      <c r="E41" s="4">
        <v>27047120000</v>
      </c>
      <c r="F41" s="4">
        <f t="shared" si="4"/>
        <v>273700400699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86249949000</v>
      </c>
    </row>
    <row r="42" spans="1:11" x14ac:dyDescent="0.2">
      <c r="A42" s="11" t="s">
        <v>279</v>
      </c>
      <c r="B42" s="4">
        <v>1738990</v>
      </c>
      <c r="C42" s="4">
        <v>600600</v>
      </c>
      <c r="D42" s="4">
        <v>1138390</v>
      </c>
      <c r="E42" s="4">
        <v>57257020000</v>
      </c>
      <c r="F42" s="4">
        <f t="shared" si="4"/>
        <v>246653280699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86249949000</v>
      </c>
    </row>
    <row r="43" spans="1:11" x14ac:dyDescent="0.2">
      <c r="A43" s="11" t="s">
        <v>278</v>
      </c>
      <c r="B43" s="4">
        <v>228700</v>
      </c>
      <c r="C43" s="4">
        <v>188800</v>
      </c>
      <c r="D43" s="4">
        <v>39900</v>
      </c>
      <c r="E43" s="4">
        <v>1782760000</v>
      </c>
      <c r="F43" s="4">
        <f t="shared" si="4"/>
        <v>189396260699</v>
      </c>
      <c r="G43" s="4">
        <v>0</v>
      </c>
      <c r="H43" s="4">
        <v>0</v>
      </c>
      <c r="I43" s="4">
        <v>0</v>
      </c>
      <c r="J43" s="4">
        <v>9920000</v>
      </c>
      <c r="K43" s="13">
        <f t="shared" si="3"/>
        <v>86249949000</v>
      </c>
    </row>
    <row r="44" spans="1:11" x14ac:dyDescent="0.2">
      <c r="A44" s="11" t="s">
        <v>277</v>
      </c>
      <c r="B44" s="4">
        <v>799800</v>
      </c>
      <c r="C44" s="4">
        <v>70601</v>
      </c>
      <c r="D44" s="4">
        <v>729199</v>
      </c>
      <c r="E44" s="4">
        <v>35228650000</v>
      </c>
      <c r="F44" s="4">
        <f t="shared" si="4"/>
        <v>187613500699</v>
      </c>
      <c r="G44" s="4">
        <v>0</v>
      </c>
      <c r="H44" s="4">
        <v>0</v>
      </c>
      <c r="I44" s="4">
        <v>0</v>
      </c>
      <c r="J44" s="4">
        <v>-49000</v>
      </c>
      <c r="K44" s="13">
        <f t="shared" si="3"/>
        <v>86240029000</v>
      </c>
    </row>
    <row r="45" spans="1:11" x14ac:dyDescent="0.2">
      <c r="A45" s="11" t="s">
        <v>273</v>
      </c>
      <c r="B45" s="4">
        <v>1239273</v>
      </c>
      <c r="C45" s="4">
        <v>221619</v>
      </c>
      <c r="D45" s="4">
        <v>1017654</v>
      </c>
      <c r="E45" s="4">
        <v>49053090000</v>
      </c>
      <c r="F45" s="4">
        <f t="shared" si="4"/>
        <v>152384850699</v>
      </c>
      <c r="G45" s="4">
        <v>0</v>
      </c>
      <c r="H45" s="4">
        <v>0</v>
      </c>
      <c r="I45" s="4">
        <v>0</v>
      </c>
      <c r="J45" s="4">
        <v>-7478000</v>
      </c>
      <c r="K45" s="13">
        <f t="shared" si="3"/>
        <v>86240078000</v>
      </c>
    </row>
    <row r="46" spans="1:11" x14ac:dyDescent="0.2">
      <c r="A46" s="11" t="s">
        <v>272</v>
      </c>
      <c r="B46" s="4">
        <v>556271</v>
      </c>
      <c r="C46" s="4">
        <v>63743</v>
      </c>
      <c r="D46" s="4">
        <v>492528</v>
      </c>
      <c r="E46" s="4">
        <v>23268560000</v>
      </c>
      <c r="F46" s="4">
        <f t="shared" si="4"/>
        <v>103331760699</v>
      </c>
      <c r="G46" s="4">
        <v>0</v>
      </c>
      <c r="H46" s="4">
        <v>0</v>
      </c>
      <c r="I46" s="4">
        <v>0</v>
      </c>
      <c r="J46" s="4">
        <v>2569000</v>
      </c>
      <c r="K46" s="13">
        <f t="shared" si="3"/>
        <v>86247556000</v>
      </c>
    </row>
    <row r="47" spans="1:11" x14ac:dyDescent="0.2">
      <c r="A47" s="11" t="s">
        <v>270</v>
      </c>
      <c r="B47" s="4">
        <v>1555035</v>
      </c>
      <c r="C47" s="4">
        <v>91944</v>
      </c>
      <c r="D47" s="4">
        <v>1463091</v>
      </c>
      <c r="E47" s="4">
        <v>64029050000</v>
      </c>
      <c r="F47" s="4">
        <f t="shared" si="4"/>
        <v>80063200699</v>
      </c>
      <c r="G47" s="4">
        <v>0</v>
      </c>
      <c r="H47" s="4">
        <v>0</v>
      </c>
      <c r="I47" s="4">
        <v>0</v>
      </c>
      <c r="J47" s="4">
        <v>8660000</v>
      </c>
      <c r="K47" s="13">
        <f t="shared" si="3"/>
        <v>86244987000</v>
      </c>
    </row>
    <row r="48" spans="1:11" x14ac:dyDescent="0.2">
      <c r="A48" s="11" t="s">
        <v>269</v>
      </c>
      <c r="B48" s="4">
        <v>263100</v>
      </c>
      <c r="C48" s="4">
        <v>53045</v>
      </c>
      <c r="D48" s="4">
        <v>210055</v>
      </c>
      <c r="E48" s="4">
        <v>8983160000</v>
      </c>
      <c r="F48" s="4">
        <f t="shared" si="4"/>
        <v>16034150699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86236327000</v>
      </c>
    </row>
    <row r="49" spans="1:11" x14ac:dyDescent="0.2">
      <c r="A49" s="11" t="s">
        <v>268</v>
      </c>
      <c r="B49" s="4">
        <v>5100</v>
      </c>
      <c r="C49" s="4">
        <v>43424</v>
      </c>
      <c r="D49" s="4">
        <v>-38324</v>
      </c>
      <c r="E49" s="4">
        <v>-1657810000</v>
      </c>
      <c r="F49" s="4">
        <f t="shared" si="4"/>
        <v>7050990699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86236327000</v>
      </c>
    </row>
    <row r="50" spans="1:11" x14ac:dyDescent="0.2">
      <c r="A50" s="11" t="s">
        <v>267</v>
      </c>
      <c r="B50" s="4">
        <v>116500</v>
      </c>
      <c r="C50" s="4">
        <v>2061</v>
      </c>
      <c r="D50" s="4">
        <v>114439</v>
      </c>
      <c r="E50" s="4">
        <v>4937330000</v>
      </c>
      <c r="F50" s="4">
        <f t="shared" si="4"/>
        <v>8708800699</v>
      </c>
      <c r="G50" s="4">
        <v>0</v>
      </c>
      <c r="H50" s="4">
        <v>0</v>
      </c>
      <c r="I50" s="4">
        <v>0</v>
      </c>
      <c r="J50" s="4">
        <v>10283000</v>
      </c>
      <c r="K50" s="13">
        <f t="shared" si="3"/>
        <v>86236327000</v>
      </c>
    </row>
    <row r="51" spans="1:11" x14ac:dyDescent="0.2">
      <c r="A51" s="11" t="s">
        <v>266</v>
      </c>
      <c r="B51" s="4">
        <v>77300</v>
      </c>
      <c r="C51" s="4">
        <v>37009</v>
      </c>
      <c r="D51" s="4">
        <v>40291</v>
      </c>
      <c r="E51" s="4">
        <v>1725430000</v>
      </c>
      <c r="F51" s="4">
        <f t="shared" si="4"/>
        <v>3771470699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86226044000</v>
      </c>
    </row>
    <row r="52" spans="1:11" x14ac:dyDescent="0.2">
      <c r="A52" s="11" t="s">
        <v>265</v>
      </c>
      <c r="B52" s="4">
        <v>101830</v>
      </c>
      <c r="C52" s="4">
        <v>15153</v>
      </c>
      <c r="D52" s="4">
        <v>86677</v>
      </c>
      <c r="E52" s="4">
        <v>3700730000</v>
      </c>
      <c r="F52" s="4">
        <f t="shared" si="4"/>
        <v>2046040699</v>
      </c>
      <c r="G52" s="4">
        <v>0</v>
      </c>
      <c r="H52" s="4">
        <v>0</v>
      </c>
      <c r="I52" s="4">
        <v>0</v>
      </c>
      <c r="J52" s="4">
        <v>-10696000</v>
      </c>
      <c r="K52" s="13">
        <f t="shared" si="3"/>
        <v>86226044000</v>
      </c>
    </row>
    <row r="53" spans="1:11" x14ac:dyDescent="0.2">
      <c r="A53" s="11" t="s">
        <v>264</v>
      </c>
      <c r="B53" s="4">
        <v>119100</v>
      </c>
      <c r="C53" s="4">
        <v>15412</v>
      </c>
      <c r="D53" s="4">
        <v>103688</v>
      </c>
      <c r="E53" s="4">
        <v>4354340000</v>
      </c>
      <c r="F53" s="4">
        <f t="shared" si="4"/>
        <v>-1654689301</v>
      </c>
      <c r="G53" s="4">
        <v>0</v>
      </c>
      <c r="H53" s="4">
        <v>0</v>
      </c>
      <c r="I53" s="4">
        <v>0</v>
      </c>
      <c r="J53" s="4">
        <v>-508000</v>
      </c>
      <c r="K53" s="13">
        <f t="shared" si="3"/>
        <v>86236740000</v>
      </c>
    </row>
    <row r="54" spans="1:11" x14ac:dyDescent="0.2">
      <c r="A54" s="11" t="s">
        <v>263</v>
      </c>
      <c r="B54" s="4">
        <v>110000</v>
      </c>
      <c r="C54" s="4">
        <v>23900</v>
      </c>
      <c r="D54" s="4">
        <v>86100</v>
      </c>
      <c r="E54" s="4">
        <v>3663110000</v>
      </c>
      <c r="F54" s="4">
        <f t="shared" si="4"/>
        <v>-6009029301</v>
      </c>
      <c r="G54" s="4">
        <v>560000</v>
      </c>
      <c r="H54" s="4">
        <v>100</v>
      </c>
      <c r="I54" s="4">
        <v>559900</v>
      </c>
      <c r="J54" s="4">
        <v>23868205000</v>
      </c>
      <c r="K54" s="13">
        <f t="shared" si="3"/>
        <v>86237248000</v>
      </c>
    </row>
    <row r="55" spans="1:11" x14ac:dyDescent="0.2">
      <c r="A55" s="11" t="s">
        <v>262</v>
      </c>
      <c r="B55" s="4">
        <v>20300</v>
      </c>
      <c r="C55" s="4">
        <v>9072</v>
      </c>
      <c r="D55" s="4">
        <v>11228</v>
      </c>
      <c r="E55" s="4">
        <v>467620000</v>
      </c>
      <c r="F55" s="4">
        <f t="shared" si="4"/>
        <v>-9672139301</v>
      </c>
      <c r="G55" s="4">
        <v>590000</v>
      </c>
      <c r="H55" s="4">
        <v>169</v>
      </c>
      <c r="I55" s="4">
        <v>589831</v>
      </c>
      <c r="J55" s="4">
        <v>24685451000</v>
      </c>
      <c r="K55" s="13">
        <f t="shared" si="3"/>
        <v>62369043000</v>
      </c>
    </row>
    <row r="56" spans="1:11" x14ac:dyDescent="0.2">
      <c r="A56" s="11" t="s">
        <v>261</v>
      </c>
      <c r="B56" s="4">
        <v>118400</v>
      </c>
      <c r="C56" s="4">
        <v>3676</v>
      </c>
      <c r="D56" s="4">
        <v>114724</v>
      </c>
      <c r="E56" s="4">
        <v>4773360000</v>
      </c>
      <c r="F56" s="4">
        <f t="shared" si="4"/>
        <v>-10139759301</v>
      </c>
      <c r="G56" s="4">
        <v>0</v>
      </c>
      <c r="H56" s="4">
        <v>0</v>
      </c>
      <c r="I56" s="4">
        <v>0</v>
      </c>
      <c r="J56" s="4">
        <v>-7278000</v>
      </c>
      <c r="K56" s="13">
        <f t="shared" si="3"/>
        <v>37683592000</v>
      </c>
    </row>
    <row r="57" spans="1:11" x14ac:dyDescent="0.2">
      <c r="A57" s="11" t="s">
        <v>260</v>
      </c>
      <c r="B57" s="4">
        <v>8700</v>
      </c>
      <c r="C57" s="4">
        <v>107998</v>
      </c>
      <c r="D57" s="4">
        <v>-99298</v>
      </c>
      <c r="E57" s="4">
        <v>-4252850000</v>
      </c>
      <c r="F57" s="4">
        <f t="shared" si="4"/>
        <v>-14913119301</v>
      </c>
      <c r="G57" s="4">
        <v>0</v>
      </c>
      <c r="H57" s="4">
        <v>0</v>
      </c>
      <c r="I57" s="4">
        <v>0</v>
      </c>
      <c r="J57" s="4">
        <v>-4180000</v>
      </c>
      <c r="K57" s="13">
        <f t="shared" si="3"/>
        <v>37690870000</v>
      </c>
    </row>
    <row r="58" spans="1:11" x14ac:dyDescent="0.2">
      <c r="A58" s="11" t="s">
        <v>259</v>
      </c>
      <c r="B58" s="4">
        <v>51103</v>
      </c>
      <c r="C58" s="4">
        <v>48462</v>
      </c>
      <c r="D58" s="4">
        <v>2641</v>
      </c>
      <c r="E58" s="4">
        <v>93850000</v>
      </c>
      <c r="F58" s="4">
        <f t="shared" si="4"/>
        <v>-10660269301</v>
      </c>
      <c r="G58" s="4">
        <v>0</v>
      </c>
      <c r="H58" s="4">
        <v>0</v>
      </c>
      <c r="I58" s="4">
        <v>0</v>
      </c>
      <c r="J58" s="4">
        <v>-2675000</v>
      </c>
      <c r="K58" s="13">
        <f t="shared" si="3"/>
        <v>37695050000</v>
      </c>
    </row>
    <row r="59" spans="1:11" x14ac:dyDescent="0.2">
      <c r="A59" s="11" t="s">
        <v>258</v>
      </c>
      <c r="B59" s="4">
        <v>3000</v>
      </c>
      <c r="C59" s="4">
        <v>378008</v>
      </c>
      <c r="D59" s="4">
        <v>-375008</v>
      </c>
      <c r="E59" s="4">
        <v>-16589990000</v>
      </c>
      <c r="F59" s="4">
        <f t="shared" si="4"/>
        <v>-10754119301</v>
      </c>
      <c r="G59" s="4">
        <v>0</v>
      </c>
      <c r="H59" s="4">
        <v>0</v>
      </c>
      <c r="I59" s="4">
        <v>0</v>
      </c>
      <c r="J59" s="4">
        <v>-2561000</v>
      </c>
      <c r="K59" s="13">
        <f t="shared" si="3"/>
        <v>37697725000</v>
      </c>
    </row>
    <row r="60" spans="1:11" x14ac:dyDescent="0.2">
      <c r="A60" s="11" t="s">
        <v>257</v>
      </c>
      <c r="B60" s="4">
        <v>19400</v>
      </c>
      <c r="C60" s="4">
        <v>98914</v>
      </c>
      <c r="D60" s="4">
        <v>-79514</v>
      </c>
      <c r="E60" s="4">
        <v>-3480940000</v>
      </c>
      <c r="F60" s="4">
        <f t="shared" si="4"/>
        <v>5835870699</v>
      </c>
      <c r="G60" s="4">
        <v>0</v>
      </c>
      <c r="H60" s="4">
        <v>0</v>
      </c>
      <c r="I60" s="4">
        <v>0</v>
      </c>
      <c r="J60" s="4">
        <v>-5004000</v>
      </c>
      <c r="K60" s="13">
        <f t="shared" si="3"/>
        <v>37700286000</v>
      </c>
    </row>
    <row r="61" spans="1:11" x14ac:dyDescent="0.2">
      <c r="A61" s="11" t="s">
        <v>256</v>
      </c>
      <c r="B61" s="4">
        <v>109700</v>
      </c>
      <c r="C61" s="4">
        <v>135372</v>
      </c>
      <c r="D61" s="4">
        <v>-25672</v>
      </c>
      <c r="E61" s="4">
        <v>-1184480000</v>
      </c>
      <c r="F61" s="4">
        <f t="shared" si="4"/>
        <v>9316810699</v>
      </c>
      <c r="G61" s="4">
        <v>0</v>
      </c>
      <c r="H61" s="4">
        <v>0</v>
      </c>
      <c r="I61" s="4">
        <v>0</v>
      </c>
      <c r="J61" s="4">
        <v>-30915535000</v>
      </c>
      <c r="K61" s="13">
        <f t="shared" si="3"/>
        <v>37705290000</v>
      </c>
    </row>
    <row r="62" spans="1:11" x14ac:dyDescent="0.2">
      <c r="A62" s="11" t="s">
        <v>255</v>
      </c>
      <c r="B62" s="4">
        <v>316600</v>
      </c>
      <c r="C62" s="4">
        <v>169050</v>
      </c>
      <c r="D62" s="4">
        <v>147550</v>
      </c>
      <c r="E62" s="4">
        <v>6284760000</v>
      </c>
      <c r="F62" s="4">
        <f t="shared" si="4"/>
        <v>10501290699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68620825000</v>
      </c>
    </row>
    <row r="63" spans="1:11" x14ac:dyDescent="0.2">
      <c r="A63" s="11" t="s">
        <v>254</v>
      </c>
      <c r="B63" s="4">
        <v>66500</v>
      </c>
      <c r="C63" s="4">
        <v>104231</v>
      </c>
      <c r="D63" s="4">
        <v>-37731</v>
      </c>
      <c r="E63" s="4">
        <v>-1594590000</v>
      </c>
      <c r="F63" s="4">
        <f t="shared" si="4"/>
        <v>4216530699</v>
      </c>
      <c r="G63" s="4">
        <v>0</v>
      </c>
      <c r="H63" s="4">
        <v>0</v>
      </c>
      <c r="I63" s="4">
        <v>0</v>
      </c>
      <c r="J63" s="4">
        <v>-25594297000</v>
      </c>
      <c r="K63" s="13">
        <f t="shared" si="3"/>
        <v>68620825000</v>
      </c>
    </row>
    <row r="64" spans="1:11" x14ac:dyDescent="0.2">
      <c r="A64" s="11" t="s">
        <v>253</v>
      </c>
      <c r="B64" s="4">
        <v>178600</v>
      </c>
      <c r="C64" s="4">
        <v>84792</v>
      </c>
      <c r="D64" s="4">
        <v>93808</v>
      </c>
      <c r="E64" s="4">
        <v>3950800000</v>
      </c>
      <c r="F64" s="4">
        <f t="shared" si="4"/>
        <v>5811120699</v>
      </c>
      <c r="G64" s="4">
        <v>50000</v>
      </c>
      <c r="H64" s="4">
        <v>447092</v>
      </c>
      <c r="I64" s="4">
        <v>-397092</v>
      </c>
      <c r="J64" s="4">
        <v>-16610060000</v>
      </c>
      <c r="K64" s="13">
        <f t="shared" si="3"/>
        <v>94215122000</v>
      </c>
    </row>
    <row r="65" spans="1:11" x14ac:dyDescent="0.2">
      <c r="A65" s="11" t="s">
        <v>252</v>
      </c>
      <c r="B65" s="4">
        <v>24100</v>
      </c>
      <c r="C65" s="4">
        <v>63645</v>
      </c>
      <c r="D65" s="4">
        <v>-39545</v>
      </c>
      <c r="E65" s="4">
        <v>-1654950000</v>
      </c>
      <c r="F65" s="4">
        <f t="shared" si="4"/>
        <v>1860320699</v>
      </c>
      <c r="G65" s="4">
        <v>0</v>
      </c>
      <c r="H65" s="4">
        <v>0</v>
      </c>
      <c r="I65" s="4">
        <v>0</v>
      </c>
      <c r="J65" s="4">
        <v>-1904000</v>
      </c>
      <c r="K65" s="13">
        <f t="shared" si="3"/>
        <v>110825182000</v>
      </c>
    </row>
    <row r="66" spans="1:11" x14ac:dyDescent="0.2">
      <c r="A66" s="11" t="s">
        <v>251</v>
      </c>
      <c r="B66" s="4">
        <v>49200</v>
      </c>
      <c r="C66" s="4">
        <v>58240</v>
      </c>
      <c r="D66" s="4">
        <v>-9040</v>
      </c>
      <c r="E66" s="4">
        <v>-376650949</v>
      </c>
      <c r="F66" s="4">
        <f t="shared" si="4"/>
        <v>3515270699</v>
      </c>
      <c r="G66" s="4">
        <v>0</v>
      </c>
      <c r="H66" s="4">
        <v>0</v>
      </c>
      <c r="I66" s="4">
        <v>0</v>
      </c>
      <c r="J66" s="4">
        <v>-1846000</v>
      </c>
      <c r="K66" s="13">
        <f t="shared" si="3"/>
        <v>110827086000</v>
      </c>
    </row>
    <row r="67" spans="1:11" x14ac:dyDescent="0.2">
      <c r="A67" s="11" t="s">
        <v>250</v>
      </c>
      <c r="B67" s="4">
        <v>5300</v>
      </c>
      <c r="C67" s="4">
        <v>17042</v>
      </c>
      <c r="D67" s="4">
        <v>-11742</v>
      </c>
      <c r="E67" s="4">
        <v>-505750000</v>
      </c>
      <c r="F67" s="4">
        <f t="shared" si="4"/>
        <v>3891921648</v>
      </c>
      <c r="G67" s="4">
        <v>0</v>
      </c>
      <c r="H67" s="4">
        <v>0</v>
      </c>
      <c r="I67" s="4">
        <v>0</v>
      </c>
      <c r="J67" s="4">
        <v>-213000</v>
      </c>
      <c r="K67" s="13">
        <f t="shared" si="3"/>
        <v>110828932000</v>
      </c>
    </row>
    <row r="68" spans="1:11" x14ac:dyDescent="0.2">
      <c r="A68" s="11" t="s">
        <v>249</v>
      </c>
      <c r="B68" s="4">
        <v>377000</v>
      </c>
      <c r="C68" s="4">
        <v>28354</v>
      </c>
      <c r="D68" s="4">
        <v>348646</v>
      </c>
      <c r="E68" s="4">
        <v>14946970000</v>
      </c>
      <c r="F68" s="4">
        <f t="shared" si="4"/>
        <v>4397671648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110829145000</v>
      </c>
    </row>
    <row r="69" spans="1:11" x14ac:dyDescent="0.2">
      <c r="A69" s="11" t="s">
        <v>248</v>
      </c>
      <c r="B69" s="4">
        <v>48700</v>
      </c>
      <c r="C69" s="4">
        <v>125000</v>
      </c>
      <c r="D69" s="4">
        <v>-76300</v>
      </c>
      <c r="E69" s="4">
        <v>-3333660000</v>
      </c>
      <c r="F69" s="4">
        <f t="shared" si="4"/>
        <v>-10549298352</v>
      </c>
      <c r="G69" s="4">
        <v>2000000</v>
      </c>
      <c r="H69" s="4">
        <v>0</v>
      </c>
      <c r="I69" s="4">
        <v>2000000</v>
      </c>
      <c r="J69" s="4">
        <v>82000000000</v>
      </c>
      <c r="K69" s="13">
        <f t="shared" si="3"/>
        <v>110829145000</v>
      </c>
    </row>
    <row r="70" spans="1:11" x14ac:dyDescent="0.2">
      <c r="A70" s="11" t="s">
        <v>247</v>
      </c>
      <c r="B70" s="4">
        <v>12200</v>
      </c>
      <c r="C70" s="4">
        <v>179611</v>
      </c>
      <c r="D70" s="4">
        <v>-167411</v>
      </c>
      <c r="E70" s="4">
        <v>-7123180000</v>
      </c>
      <c r="F70" s="4">
        <f t="shared" si="4"/>
        <v>-7215638352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28829145000</v>
      </c>
    </row>
    <row r="71" spans="1:11" x14ac:dyDescent="0.2">
      <c r="A71" s="11" t="s">
        <v>246</v>
      </c>
      <c r="B71" s="4">
        <v>131800</v>
      </c>
      <c r="C71" s="4">
        <v>35000</v>
      </c>
      <c r="D71" s="4">
        <v>96800</v>
      </c>
      <c r="E71" s="4">
        <v>3979090000</v>
      </c>
      <c r="F71" s="4">
        <f t="shared" si="4"/>
        <v>-92458352</v>
      </c>
      <c r="K71" s="13">
        <f t="shared" si="3"/>
        <v>28829145000</v>
      </c>
    </row>
    <row r="72" spans="1:11" x14ac:dyDescent="0.2">
      <c r="A72" s="11" t="s">
        <v>245</v>
      </c>
      <c r="B72" s="4">
        <v>0</v>
      </c>
      <c r="C72" s="4">
        <v>87400</v>
      </c>
      <c r="D72" s="4">
        <v>-87400</v>
      </c>
      <c r="E72" s="4">
        <v>-3519580000</v>
      </c>
      <c r="F72" s="4">
        <f t="shared" si="4"/>
        <v>-4071548352</v>
      </c>
      <c r="K72" s="13">
        <f t="shared" si="3"/>
        <v>28829145000</v>
      </c>
    </row>
    <row r="73" spans="1:11" x14ac:dyDescent="0.2">
      <c r="A73" s="11" t="s">
        <v>244</v>
      </c>
      <c r="B73" s="4">
        <v>11900</v>
      </c>
      <c r="C73" s="4">
        <v>300</v>
      </c>
      <c r="D73" s="4">
        <v>11600</v>
      </c>
      <c r="E73" s="4">
        <v>467010000</v>
      </c>
      <c r="F73" s="4">
        <f t="shared" si="4"/>
        <v>-551968352</v>
      </c>
      <c r="K73" s="13">
        <f t="shared" si="3"/>
        <v>28829145000</v>
      </c>
    </row>
    <row r="74" spans="1:11" x14ac:dyDescent="0.2">
      <c r="A74" s="11" t="s">
        <v>243</v>
      </c>
      <c r="B74" s="4">
        <v>5318</v>
      </c>
      <c r="C74" s="4">
        <v>15750</v>
      </c>
      <c r="D74" s="4">
        <v>-10432</v>
      </c>
      <c r="E74" s="4">
        <v>-431260000</v>
      </c>
      <c r="F74" s="4">
        <f t="shared" si="4"/>
        <v>-1018978352</v>
      </c>
      <c r="K74" s="13">
        <f t="shared" si="3"/>
        <v>28829145000</v>
      </c>
    </row>
    <row r="75" spans="1:11" x14ac:dyDescent="0.2">
      <c r="A75" s="11" t="s">
        <v>242</v>
      </c>
      <c r="B75" s="4">
        <v>21000</v>
      </c>
      <c r="C75" s="4">
        <v>22000</v>
      </c>
      <c r="D75" s="4">
        <v>-1000</v>
      </c>
      <c r="E75" s="4">
        <v>-41910000</v>
      </c>
      <c r="F75" s="4">
        <f t="shared" si="4"/>
        <v>-587718352</v>
      </c>
      <c r="K75" s="13">
        <f t="shared" si="3"/>
        <v>28829145000</v>
      </c>
    </row>
    <row r="76" spans="1:11" x14ac:dyDescent="0.2">
      <c r="A76" s="11" t="s">
        <v>241</v>
      </c>
      <c r="B76" s="4">
        <v>2500</v>
      </c>
      <c r="C76" s="4">
        <v>66200</v>
      </c>
      <c r="D76" s="4">
        <v>-63700</v>
      </c>
      <c r="E76" s="4">
        <v>-2580140000</v>
      </c>
      <c r="F76" s="4">
        <f t="shared" si="4"/>
        <v>-545808352</v>
      </c>
      <c r="K76" s="13">
        <f t="shared" si="3"/>
        <v>28829145000</v>
      </c>
    </row>
    <row r="77" spans="1:11" x14ac:dyDescent="0.2">
      <c r="A77" s="11" t="s">
        <v>240</v>
      </c>
      <c r="B77" s="4">
        <v>9400</v>
      </c>
      <c r="C77" s="4">
        <v>42700</v>
      </c>
      <c r="D77" s="4">
        <v>-33300</v>
      </c>
      <c r="E77" s="4">
        <v>-1304000000</v>
      </c>
      <c r="F77" s="4">
        <f t="shared" si="4"/>
        <v>2034331648</v>
      </c>
      <c r="K77" s="13">
        <f t="shared" si="3"/>
        <v>28829145000</v>
      </c>
    </row>
    <row r="78" spans="1:11" x14ac:dyDescent="0.2">
      <c r="A78" s="11" t="s">
        <v>239</v>
      </c>
      <c r="B78" s="4">
        <v>1100</v>
      </c>
      <c r="C78" s="4">
        <v>78260</v>
      </c>
      <c r="D78" s="4">
        <v>-77160</v>
      </c>
      <c r="E78" s="4">
        <v>-2997210000</v>
      </c>
      <c r="F78" s="4">
        <f t="shared" si="4"/>
        <v>3338331648</v>
      </c>
      <c r="K78" s="13">
        <f t="shared" si="3"/>
        <v>28829145000</v>
      </c>
    </row>
    <row r="79" spans="1:11" x14ac:dyDescent="0.2">
      <c r="A79" s="11" t="s">
        <v>238</v>
      </c>
      <c r="B79" s="4">
        <v>29200</v>
      </c>
      <c r="C79" s="4">
        <v>1600</v>
      </c>
      <c r="D79" s="4">
        <v>27600</v>
      </c>
      <c r="E79" s="4">
        <v>1050180000</v>
      </c>
      <c r="F79" s="4">
        <f t="shared" si="4"/>
        <v>6335541648</v>
      </c>
      <c r="K79" s="13">
        <f t="shared" si="3"/>
        <v>28829145000</v>
      </c>
    </row>
    <row r="80" spans="1:11" x14ac:dyDescent="0.2">
      <c r="A80" s="11" t="s">
        <v>237</v>
      </c>
      <c r="B80" s="4">
        <v>43300</v>
      </c>
      <c r="C80" s="4">
        <v>6750</v>
      </c>
      <c r="D80" s="4">
        <v>36550</v>
      </c>
      <c r="E80" s="4">
        <v>1414980000</v>
      </c>
      <c r="F80" s="4">
        <f t="shared" si="4"/>
        <v>5285361648</v>
      </c>
      <c r="K80" s="13">
        <f t="shared" si="3"/>
        <v>28829145000</v>
      </c>
    </row>
    <row r="81" spans="1:11" x14ac:dyDescent="0.2">
      <c r="A81" s="11" t="s">
        <v>236</v>
      </c>
      <c r="B81" s="4">
        <v>456400</v>
      </c>
      <c r="C81" s="4">
        <v>70200</v>
      </c>
      <c r="D81" s="4">
        <v>386200</v>
      </c>
      <c r="E81" s="4">
        <v>14429490000</v>
      </c>
      <c r="F81" s="4">
        <f t="shared" si="4"/>
        <v>3870381648</v>
      </c>
      <c r="K81" s="13">
        <f t="shared" si="3"/>
        <v>28829145000</v>
      </c>
    </row>
    <row r="82" spans="1:11" x14ac:dyDescent="0.2">
      <c r="A82" s="11" t="s">
        <v>235</v>
      </c>
      <c r="B82" s="4">
        <v>31800</v>
      </c>
      <c r="C82" s="4">
        <v>2100</v>
      </c>
      <c r="D82" s="4">
        <v>29700</v>
      </c>
      <c r="E82" s="4">
        <v>1166910000</v>
      </c>
      <c r="F82" s="4">
        <f t="shared" si="4"/>
        <v>-10559108352</v>
      </c>
      <c r="K82" s="13">
        <f t="shared" si="3"/>
        <v>28829145000</v>
      </c>
    </row>
    <row r="83" spans="1:11" x14ac:dyDescent="0.2">
      <c r="A83" s="11" t="s">
        <v>192</v>
      </c>
      <c r="B83" s="4">
        <v>600</v>
      </c>
      <c r="C83" s="4">
        <v>92000</v>
      </c>
      <c r="D83" s="4">
        <v>-91400</v>
      </c>
      <c r="E83" s="4">
        <v>-3807810000</v>
      </c>
      <c r="F83" s="4">
        <f t="shared" si="4"/>
        <v>-11726018352</v>
      </c>
      <c r="G83" s="4">
        <v>0</v>
      </c>
      <c r="H83" s="4">
        <v>0</v>
      </c>
      <c r="I83" s="4">
        <v>0</v>
      </c>
      <c r="J83" s="4">
        <v>8330000</v>
      </c>
      <c r="K83" s="13">
        <f t="shared" si="3"/>
        <v>28829145000</v>
      </c>
    </row>
    <row r="84" spans="1:11" x14ac:dyDescent="0.2">
      <c r="A84" s="11" t="s">
        <v>191</v>
      </c>
      <c r="B84" s="4">
        <v>48500</v>
      </c>
      <c r="C84" s="4">
        <v>3500</v>
      </c>
      <c r="D84" s="4">
        <v>45000</v>
      </c>
      <c r="E84" s="4">
        <v>1833040000</v>
      </c>
      <c r="F84" s="4">
        <f t="shared" si="4"/>
        <v>-7918208352</v>
      </c>
      <c r="G84" s="4">
        <v>0</v>
      </c>
      <c r="H84" s="4">
        <v>0</v>
      </c>
      <c r="I84" s="4">
        <v>0</v>
      </c>
      <c r="J84" s="4">
        <v>-8563780000</v>
      </c>
      <c r="K84" s="13">
        <f t="shared" si="3"/>
        <v>28820815000</v>
      </c>
    </row>
    <row r="85" spans="1:11" x14ac:dyDescent="0.2">
      <c r="A85" s="11" t="s">
        <v>190</v>
      </c>
      <c r="B85" s="4">
        <v>1300</v>
      </c>
      <c r="C85" s="4">
        <v>38400</v>
      </c>
      <c r="D85" s="4">
        <v>-37100</v>
      </c>
      <c r="E85" s="4">
        <v>-1540250000</v>
      </c>
      <c r="F85" s="4">
        <f t="shared" si="4"/>
        <v>-9751248352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37384595000</v>
      </c>
    </row>
    <row r="86" spans="1:11" x14ac:dyDescent="0.2">
      <c r="A86" s="11" t="s">
        <v>189</v>
      </c>
      <c r="B86" s="4">
        <v>0</v>
      </c>
      <c r="C86" s="4">
        <v>33300</v>
      </c>
      <c r="D86" s="4">
        <v>-33300</v>
      </c>
      <c r="E86" s="4">
        <v>-1380040000</v>
      </c>
      <c r="F86" s="4">
        <f t="shared" si="4"/>
        <v>-8210998352</v>
      </c>
      <c r="G86" s="4">
        <v>0</v>
      </c>
      <c r="H86" s="4">
        <v>0</v>
      </c>
      <c r="I86" s="4">
        <v>0</v>
      </c>
      <c r="J86" s="4">
        <v>-1640000000</v>
      </c>
      <c r="K86" s="13">
        <f t="shared" si="3"/>
        <v>37384595000</v>
      </c>
    </row>
    <row r="87" spans="1:11" x14ac:dyDescent="0.2">
      <c r="A87" s="11" t="s">
        <v>188</v>
      </c>
      <c r="B87" s="4">
        <v>1000</v>
      </c>
      <c r="C87" s="4">
        <v>77400</v>
      </c>
      <c r="D87" s="4">
        <v>-76400</v>
      </c>
      <c r="E87" s="4">
        <v>-3173570000</v>
      </c>
      <c r="F87" s="4">
        <f t="shared" si="4"/>
        <v>-6830958352</v>
      </c>
      <c r="G87" s="4">
        <v>0</v>
      </c>
      <c r="H87" s="4">
        <v>0</v>
      </c>
      <c r="I87" s="4">
        <v>0</v>
      </c>
      <c r="J87" s="4">
        <v>-10177530000</v>
      </c>
      <c r="K87" s="13">
        <f t="shared" si="3"/>
        <v>39024595000</v>
      </c>
    </row>
    <row r="88" spans="1:11" x14ac:dyDescent="0.2">
      <c r="A88" s="11" t="s">
        <v>187</v>
      </c>
      <c r="B88" s="4">
        <v>14400</v>
      </c>
      <c r="C88" s="4">
        <v>50</v>
      </c>
      <c r="D88" s="4">
        <v>14350</v>
      </c>
      <c r="E88" s="4">
        <v>604650000</v>
      </c>
      <c r="F88" s="4">
        <f t="shared" si="4"/>
        <v>-3657388352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49202125000</v>
      </c>
    </row>
    <row r="89" spans="1:11" x14ac:dyDescent="0.2">
      <c r="A89" s="11" t="s">
        <v>186</v>
      </c>
      <c r="B89" s="4">
        <v>20500</v>
      </c>
      <c r="C89" s="4">
        <v>4000</v>
      </c>
      <c r="D89" s="4">
        <v>16500</v>
      </c>
      <c r="E89" s="4">
        <v>702640000</v>
      </c>
      <c r="F89" s="4">
        <f t="shared" si="4"/>
        <v>-4262038352</v>
      </c>
      <c r="G89" s="4">
        <v>0</v>
      </c>
      <c r="H89" s="4">
        <v>0</v>
      </c>
      <c r="I89" s="4">
        <v>0</v>
      </c>
      <c r="J89" s="4">
        <v>-7354530000</v>
      </c>
      <c r="K89" s="13">
        <f t="shared" si="3"/>
        <v>49202125000</v>
      </c>
    </row>
    <row r="90" spans="1:11" x14ac:dyDescent="0.2">
      <c r="A90" s="11" t="s">
        <v>185</v>
      </c>
      <c r="B90" s="4">
        <v>113200</v>
      </c>
      <c r="C90" s="4">
        <v>30800</v>
      </c>
      <c r="D90" s="4">
        <v>82400</v>
      </c>
      <c r="E90" s="4">
        <v>3628410000</v>
      </c>
      <c r="F90" s="4">
        <f t="shared" si="4"/>
        <v>-4964678352</v>
      </c>
      <c r="G90" s="4">
        <v>100000</v>
      </c>
      <c r="H90" s="4">
        <v>0</v>
      </c>
      <c r="I90" s="4">
        <v>100000</v>
      </c>
      <c r="J90" s="4">
        <v>4397565000</v>
      </c>
      <c r="K90" s="13">
        <f t="shared" si="3"/>
        <v>56556655000</v>
      </c>
    </row>
    <row r="91" spans="1:11" x14ac:dyDescent="0.2">
      <c r="A91" s="11" t="s">
        <v>184</v>
      </c>
      <c r="B91" s="4">
        <v>2308</v>
      </c>
      <c r="C91" s="4">
        <v>4800</v>
      </c>
      <c r="D91" s="4">
        <v>-2492</v>
      </c>
      <c r="E91" s="4">
        <v>-104810000</v>
      </c>
      <c r="F91" s="4">
        <f t="shared" si="4"/>
        <v>-8593088352</v>
      </c>
      <c r="G91" s="4">
        <v>0</v>
      </c>
      <c r="H91" s="4">
        <v>0</v>
      </c>
      <c r="I91" s="4">
        <v>0</v>
      </c>
      <c r="J91" s="4">
        <v>127792000</v>
      </c>
      <c r="K91" s="13">
        <f t="shared" si="3"/>
        <v>52159090000</v>
      </c>
    </row>
    <row r="92" spans="1:11" x14ac:dyDescent="0.2">
      <c r="A92" s="11" t="s">
        <v>183</v>
      </c>
      <c r="B92" s="4">
        <v>8700</v>
      </c>
      <c r="C92" s="4">
        <v>18400</v>
      </c>
      <c r="D92" s="4">
        <v>-9700</v>
      </c>
      <c r="E92" s="4">
        <v>-414090000</v>
      </c>
      <c r="F92" s="4">
        <f t="shared" si="4"/>
        <v>-8488278352</v>
      </c>
      <c r="K92" s="13">
        <f t="shared" si="3"/>
        <v>52031298000</v>
      </c>
    </row>
    <row r="93" spans="1:11" x14ac:dyDescent="0.2">
      <c r="A93" s="11" t="s">
        <v>182</v>
      </c>
      <c r="B93" s="4">
        <v>24300</v>
      </c>
      <c r="C93" s="4">
        <v>24300</v>
      </c>
      <c r="D93" s="4">
        <v>0</v>
      </c>
      <c r="E93" s="4">
        <v>-3870000</v>
      </c>
      <c r="F93" s="4">
        <f t="shared" si="4"/>
        <v>-8074188352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52031298000</v>
      </c>
    </row>
    <row r="94" spans="1:11" x14ac:dyDescent="0.2">
      <c r="A94" s="11" t="s">
        <v>181</v>
      </c>
      <c r="B94" s="4">
        <v>501</v>
      </c>
      <c r="C94" s="4">
        <v>22700</v>
      </c>
      <c r="D94" s="4">
        <v>-22199</v>
      </c>
      <c r="E94" s="4">
        <v>-965640000</v>
      </c>
      <c r="F94" s="4">
        <f t="shared" si="4"/>
        <v>-8070318352</v>
      </c>
      <c r="G94" s="4">
        <v>0</v>
      </c>
      <c r="H94" s="4">
        <v>0</v>
      </c>
      <c r="I94" s="4">
        <v>0</v>
      </c>
      <c r="J94" s="4">
        <v>21734000</v>
      </c>
      <c r="K94" s="13">
        <f t="shared" si="3"/>
        <v>52031298000</v>
      </c>
    </row>
    <row r="95" spans="1:11" x14ac:dyDescent="0.2">
      <c r="A95" s="11" t="s">
        <v>180</v>
      </c>
      <c r="B95" s="4">
        <v>7591</v>
      </c>
      <c r="C95" s="4">
        <v>900</v>
      </c>
      <c r="D95" s="4">
        <v>6691</v>
      </c>
      <c r="E95" s="4">
        <v>289980000</v>
      </c>
      <c r="F95" s="4">
        <f t="shared" si="4"/>
        <v>-7104678352</v>
      </c>
      <c r="G95" s="4">
        <v>0</v>
      </c>
      <c r="H95" s="4">
        <v>0</v>
      </c>
      <c r="I95" s="4">
        <v>0</v>
      </c>
      <c r="J95" s="4">
        <v>849883000</v>
      </c>
      <c r="K95" s="13">
        <f t="shared" si="3"/>
        <v>52009564000</v>
      </c>
    </row>
    <row r="96" spans="1:11" x14ac:dyDescent="0.2">
      <c r="A96" s="11" t="s">
        <v>179</v>
      </c>
      <c r="B96" s="4">
        <v>15200</v>
      </c>
      <c r="C96" s="4">
        <v>7500</v>
      </c>
      <c r="D96" s="4">
        <v>7700</v>
      </c>
      <c r="E96" s="4">
        <v>326600000</v>
      </c>
      <c r="F96" s="4">
        <f t="shared" ref="F96:F122" si="5">E96+F97</f>
        <v>-7394658352</v>
      </c>
      <c r="K96" s="13">
        <f t="shared" ref="K96:K122" si="6">K97+J96</f>
        <v>51159681000</v>
      </c>
    </row>
    <row r="97" spans="1:11" x14ac:dyDescent="0.2">
      <c r="A97" s="11" t="s">
        <v>178</v>
      </c>
      <c r="B97" s="4">
        <v>45800</v>
      </c>
      <c r="C97" s="4">
        <v>1000</v>
      </c>
      <c r="D97" s="4">
        <v>44800</v>
      </c>
      <c r="E97" s="4">
        <v>1920460000</v>
      </c>
      <c r="F97" s="4">
        <f t="shared" si="5"/>
        <v>-7721258352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51159681000</v>
      </c>
    </row>
    <row r="98" spans="1:11" x14ac:dyDescent="0.2">
      <c r="A98" s="11" t="s">
        <v>177</v>
      </c>
      <c r="B98" s="4">
        <v>2600</v>
      </c>
      <c r="C98" s="4">
        <v>4300</v>
      </c>
      <c r="D98" s="4">
        <v>-1700</v>
      </c>
      <c r="E98" s="4">
        <v>-73990000</v>
      </c>
      <c r="F98" s="4">
        <f t="shared" si="5"/>
        <v>-9641718352</v>
      </c>
      <c r="G98" s="4">
        <v>0</v>
      </c>
      <c r="H98" s="4">
        <v>0</v>
      </c>
      <c r="I98" s="4">
        <v>0</v>
      </c>
      <c r="J98" s="4">
        <v>-8620235000</v>
      </c>
      <c r="K98" s="13">
        <f t="shared" si="6"/>
        <v>51159681000</v>
      </c>
    </row>
    <row r="99" spans="1:11" x14ac:dyDescent="0.2">
      <c r="A99" s="11" t="s">
        <v>176</v>
      </c>
      <c r="B99" s="4">
        <v>5500</v>
      </c>
      <c r="C99" s="4">
        <v>37300</v>
      </c>
      <c r="D99" s="4">
        <v>-31800</v>
      </c>
      <c r="E99" s="4">
        <v>-1371600000</v>
      </c>
      <c r="F99" s="4">
        <f t="shared" si="5"/>
        <v>-9567728352</v>
      </c>
      <c r="K99" s="13">
        <f t="shared" si="6"/>
        <v>59779916000</v>
      </c>
    </row>
    <row r="100" spans="1:11" x14ac:dyDescent="0.2">
      <c r="A100" s="11" t="s">
        <v>175</v>
      </c>
      <c r="B100" s="4">
        <v>25900</v>
      </c>
      <c r="C100" s="4">
        <v>0</v>
      </c>
      <c r="D100" s="4">
        <v>25900</v>
      </c>
      <c r="E100" s="4">
        <v>1105670000</v>
      </c>
      <c r="F100" s="4">
        <f t="shared" si="5"/>
        <v>-8196128352</v>
      </c>
      <c r="K100" s="13">
        <f t="shared" si="6"/>
        <v>59779916000</v>
      </c>
    </row>
    <row r="101" spans="1:11" x14ac:dyDescent="0.2">
      <c r="A101" s="11" t="s">
        <v>174</v>
      </c>
      <c r="B101" s="4">
        <v>4300</v>
      </c>
      <c r="C101" s="4">
        <v>6760</v>
      </c>
      <c r="D101" s="4">
        <v>-2460</v>
      </c>
      <c r="E101" s="4">
        <v>-103910000</v>
      </c>
      <c r="F101" s="4">
        <f t="shared" si="5"/>
        <v>-9301798352</v>
      </c>
      <c r="K101" s="13">
        <f t="shared" si="6"/>
        <v>59779916000</v>
      </c>
    </row>
    <row r="102" spans="1:11" x14ac:dyDescent="0.2">
      <c r="A102" s="11" t="s">
        <v>173</v>
      </c>
      <c r="B102" s="4">
        <v>69100</v>
      </c>
      <c r="C102" s="4">
        <v>332800</v>
      </c>
      <c r="D102" s="4">
        <v>-263700</v>
      </c>
      <c r="E102" s="4">
        <v>-11307150000</v>
      </c>
      <c r="F102" s="4">
        <f t="shared" si="5"/>
        <v>-9197888352</v>
      </c>
      <c r="G102" s="4">
        <v>50000</v>
      </c>
      <c r="H102" s="4">
        <v>166800</v>
      </c>
      <c r="I102" s="4">
        <v>-116800</v>
      </c>
      <c r="J102" s="4">
        <v>-5305110000</v>
      </c>
      <c r="K102" s="13">
        <f t="shared" si="6"/>
        <v>59779916000</v>
      </c>
    </row>
    <row r="103" spans="1:11" x14ac:dyDescent="0.2">
      <c r="A103" s="11" t="s">
        <v>172</v>
      </c>
      <c r="B103" s="4">
        <v>8300</v>
      </c>
      <c r="C103" s="4">
        <v>797800</v>
      </c>
      <c r="D103" s="4">
        <v>-789500</v>
      </c>
      <c r="E103" s="4">
        <v>-34759780000</v>
      </c>
      <c r="F103" s="4">
        <f t="shared" si="5"/>
        <v>2109261648</v>
      </c>
      <c r="G103" s="4">
        <v>60000</v>
      </c>
      <c r="H103" s="4">
        <v>0</v>
      </c>
      <c r="I103" s="4">
        <v>60000</v>
      </c>
      <c r="J103" s="4">
        <v>2622240000</v>
      </c>
      <c r="K103" s="13">
        <f t="shared" si="6"/>
        <v>65085026000</v>
      </c>
    </row>
    <row r="104" spans="1:11" x14ac:dyDescent="0.2">
      <c r="A104" s="11" t="s">
        <v>171</v>
      </c>
      <c r="B104" s="4">
        <v>408100</v>
      </c>
      <c r="C104" s="4">
        <v>54500</v>
      </c>
      <c r="D104" s="4">
        <v>353600</v>
      </c>
      <c r="E104" s="4">
        <v>15966890000</v>
      </c>
      <c r="F104" s="4">
        <f t="shared" si="5"/>
        <v>36869041648</v>
      </c>
      <c r="G104" s="4">
        <v>100000</v>
      </c>
      <c r="H104" s="4">
        <v>50000</v>
      </c>
      <c r="I104" s="4">
        <v>50000</v>
      </c>
      <c r="J104" s="4">
        <v>2275255000</v>
      </c>
      <c r="K104" s="13">
        <f t="shared" si="6"/>
        <v>62462786000</v>
      </c>
    </row>
    <row r="105" spans="1:11" x14ac:dyDescent="0.2">
      <c r="A105" s="11" t="s">
        <v>170</v>
      </c>
      <c r="B105" s="4">
        <v>11404</v>
      </c>
      <c r="C105" s="4">
        <v>200</v>
      </c>
      <c r="D105" s="4">
        <v>11204</v>
      </c>
      <c r="E105" s="4">
        <v>492300000</v>
      </c>
      <c r="F105" s="4">
        <f t="shared" si="5"/>
        <v>20902151648</v>
      </c>
      <c r="K105" s="13">
        <f t="shared" si="6"/>
        <v>60187531000</v>
      </c>
    </row>
    <row r="106" spans="1:11" x14ac:dyDescent="0.2">
      <c r="A106" s="11" t="s">
        <v>169</v>
      </c>
      <c r="B106" s="4">
        <v>1519100</v>
      </c>
      <c r="C106" s="4">
        <v>36400</v>
      </c>
      <c r="D106" s="4">
        <v>1482700</v>
      </c>
      <c r="E106" s="4">
        <v>64518730000</v>
      </c>
      <c r="F106" s="4">
        <f t="shared" si="5"/>
        <v>20409851648</v>
      </c>
      <c r="K106" s="13">
        <f t="shared" si="6"/>
        <v>60187531000</v>
      </c>
    </row>
    <row r="107" spans="1:11" x14ac:dyDescent="0.2">
      <c r="A107" s="11" t="s">
        <v>168</v>
      </c>
      <c r="B107" s="4">
        <v>11200</v>
      </c>
      <c r="C107" s="4">
        <v>38100</v>
      </c>
      <c r="D107" s="4">
        <v>-26900</v>
      </c>
      <c r="E107" s="4">
        <v>-1152890000</v>
      </c>
      <c r="F107" s="4">
        <f t="shared" si="5"/>
        <v>-44108878352</v>
      </c>
      <c r="G107" s="4">
        <v>66800</v>
      </c>
      <c r="H107" s="4">
        <v>14200</v>
      </c>
      <c r="I107" s="4">
        <v>52600</v>
      </c>
      <c r="J107" s="4">
        <v>2254315000</v>
      </c>
      <c r="K107" s="13">
        <f t="shared" si="6"/>
        <v>60187531000</v>
      </c>
    </row>
    <row r="108" spans="1:11" x14ac:dyDescent="0.2">
      <c r="A108" s="11" t="s">
        <v>167</v>
      </c>
      <c r="B108" s="4">
        <v>22200</v>
      </c>
      <c r="C108" s="4">
        <v>56600</v>
      </c>
      <c r="D108" s="4">
        <v>-34400</v>
      </c>
      <c r="E108" s="4">
        <v>-1458930000</v>
      </c>
      <c r="F108" s="4">
        <f t="shared" si="5"/>
        <v>-42955988352</v>
      </c>
      <c r="K108" s="13">
        <f t="shared" si="6"/>
        <v>57933216000</v>
      </c>
    </row>
    <row r="109" spans="1:11" x14ac:dyDescent="0.2">
      <c r="A109" s="11" t="s">
        <v>166</v>
      </c>
      <c r="B109" s="4">
        <v>2700</v>
      </c>
      <c r="C109" s="4">
        <v>151600</v>
      </c>
      <c r="D109" s="4">
        <v>-148900</v>
      </c>
      <c r="E109" s="4">
        <v>-6241920000</v>
      </c>
      <c r="F109" s="4">
        <f t="shared" si="5"/>
        <v>-41497058352</v>
      </c>
      <c r="K109" s="13">
        <f t="shared" si="6"/>
        <v>57933216000</v>
      </c>
    </row>
    <row r="110" spans="1:11" x14ac:dyDescent="0.2">
      <c r="A110" s="11" t="s">
        <v>165</v>
      </c>
      <c r="B110" s="4">
        <v>9900</v>
      </c>
      <c r="C110" s="4">
        <v>222000</v>
      </c>
      <c r="D110" s="4">
        <v>-212100</v>
      </c>
      <c r="E110" s="4">
        <v>-8931850000</v>
      </c>
      <c r="F110" s="4">
        <f t="shared" si="5"/>
        <v>-35255138352</v>
      </c>
      <c r="G110" s="4">
        <v>50000</v>
      </c>
      <c r="H110" s="4">
        <v>100</v>
      </c>
      <c r="I110" s="4">
        <v>49900</v>
      </c>
      <c r="J110" s="4">
        <v>2085800000</v>
      </c>
      <c r="K110" s="13">
        <f t="shared" si="6"/>
        <v>57933216000</v>
      </c>
    </row>
    <row r="111" spans="1:11" x14ac:dyDescent="0.2">
      <c r="A111" s="11" t="s">
        <v>164</v>
      </c>
      <c r="B111" s="4">
        <v>4400</v>
      </c>
      <c r="C111" s="4">
        <v>240050</v>
      </c>
      <c r="D111" s="4">
        <v>-235650</v>
      </c>
      <c r="E111" s="4">
        <v>-9939570000</v>
      </c>
      <c r="F111" s="4">
        <f t="shared" si="5"/>
        <v>-26323288352</v>
      </c>
      <c r="G111" s="4">
        <v>50000</v>
      </c>
      <c r="H111" s="4">
        <v>0</v>
      </c>
      <c r="I111" s="4">
        <v>50000</v>
      </c>
      <c r="J111" s="4">
        <v>2139700000</v>
      </c>
      <c r="K111" s="13">
        <f t="shared" si="6"/>
        <v>55847416000</v>
      </c>
    </row>
    <row r="112" spans="1:11" x14ac:dyDescent="0.2">
      <c r="A112" s="11" t="s">
        <v>163</v>
      </c>
      <c r="B112" s="4">
        <v>83600</v>
      </c>
      <c r="C112" s="4">
        <v>281200</v>
      </c>
      <c r="D112" s="4">
        <v>-197600</v>
      </c>
      <c r="E112" s="4">
        <v>-8480060000</v>
      </c>
      <c r="F112" s="4">
        <f t="shared" si="5"/>
        <v>-16383718352</v>
      </c>
      <c r="K112" s="13">
        <f t="shared" si="6"/>
        <v>53707716000</v>
      </c>
    </row>
    <row r="113" spans="1:11" x14ac:dyDescent="0.2">
      <c r="A113" s="11" t="s">
        <v>162</v>
      </c>
      <c r="B113" s="4">
        <v>48900</v>
      </c>
      <c r="C113" s="4">
        <v>172408</v>
      </c>
      <c r="D113" s="4">
        <v>-123508</v>
      </c>
      <c r="E113" s="4">
        <v>-5311000000</v>
      </c>
      <c r="F113" s="4">
        <f t="shared" si="5"/>
        <v>-7903658352</v>
      </c>
      <c r="G113" s="4">
        <v>25000</v>
      </c>
      <c r="H113" s="4">
        <v>0</v>
      </c>
      <c r="I113" s="4">
        <v>25000</v>
      </c>
      <c r="J113" s="4">
        <v>1067500000</v>
      </c>
      <c r="K113" s="13">
        <f t="shared" si="6"/>
        <v>53707716000</v>
      </c>
    </row>
    <row r="114" spans="1:11" x14ac:dyDescent="0.2">
      <c r="A114" s="11" t="s">
        <v>161</v>
      </c>
      <c r="B114" s="4">
        <v>15400</v>
      </c>
      <c r="C114" s="4">
        <v>799300</v>
      </c>
      <c r="D114" s="4">
        <v>-783900</v>
      </c>
      <c r="E114" s="4">
        <v>-32912640000</v>
      </c>
      <c r="F114" s="4">
        <f t="shared" si="5"/>
        <v>-2592658352</v>
      </c>
      <c r="G114" s="4">
        <v>75000</v>
      </c>
      <c r="H114" s="4">
        <v>0</v>
      </c>
      <c r="I114" s="4">
        <v>75000</v>
      </c>
      <c r="J114" s="4">
        <v>3135050000</v>
      </c>
      <c r="K114" s="13">
        <f t="shared" si="6"/>
        <v>52640216000</v>
      </c>
    </row>
    <row r="115" spans="1:11" x14ac:dyDescent="0.2">
      <c r="A115" s="11" t="s">
        <v>160</v>
      </c>
      <c r="B115" s="4">
        <v>14700</v>
      </c>
      <c r="C115" s="4">
        <v>475150</v>
      </c>
      <c r="D115" s="4">
        <v>-460450</v>
      </c>
      <c r="E115" s="4">
        <v>-19707780000</v>
      </c>
      <c r="F115" s="4">
        <f t="shared" si="5"/>
        <v>30319981648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49505166000</v>
      </c>
    </row>
    <row r="116" spans="1:11" x14ac:dyDescent="0.2">
      <c r="A116" s="11" t="s">
        <v>159</v>
      </c>
      <c r="B116" s="4">
        <v>37100</v>
      </c>
      <c r="C116" s="4">
        <v>89180</v>
      </c>
      <c r="D116" s="4">
        <v>-52080</v>
      </c>
      <c r="E116" s="4">
        <v>-2235560000</v>
      </c>
      <c r="F116" s="4">
        <f t="shared" si="5"/>
        <v>50027761648</v>
      </c>
      <c r="G116" s="4">
        <v>0</v>
      </c>
      <c r="H116" s="4">
        <v>0</v>
      </c>
      <c r="I116" s="4">
        <v>0</v>
      </c>
      <c r="J116" s="4">
        <v>-856000000</v>
      </c>
      <c r="K116" s="13">
        <f t="shared" si="6"/>
        <v>49505166000</v>
      </c>
    </row>
    <row r="117" spans="1:11" x14ac:dyDescent="0.2">
      <c r="A117" s="11" t="s">
        <v>158</v>
      </c>
      <c r="B117" s="4">
        <v>955200</v>
      </c>
      <c r="C117" s="4">
        <v>118900</v>
      </c>
      <c r="D117" s="4">
        <v>836300</v>
      </c>
      <c r="E117" s="4">
        <v>35399410000</v>
      </c>
      <c r="F117" s="4">
        <f t="shared" si="5"/>
        <v>52263321648</v>
      </c>
      <c r="K117" s="13">
        <f t="shared" si="6"/>
        <v>50361166000</v>
      </c>
    </row>
    <row r="118" spans="1:11" x14ac:dyDescent="0.2">
      <c r="A118" s="11" t="s">
        <v>157</v>
      </c>
      <c r="B118" s="4">
        <v>457400</v>
      </c>
      <c r="C118" s="4">
        <v>102000</v>
      </c>
      <c r="D118" s="4">
        <v>355400</v>
      </c>
      <c r="E118" s="4">
        <v>14884130000</v>
      </c>
      <c r="F118" s="4">
        <f t="shared" si="5"/>
        <v>16863911648</v>
      </c>
      <c r="G118" s="4">
        <v>100000</v>
      </c>
      <c r="H118" s="4">
        <v>0</v>
      </c>
      <c r="I118" s="4">
        <v>100000</v>
      </c>
      <c r="J118" s="4">
        <v>4121970000</v>
      </c>
      <c r="K118" s="13">
        <f t="shared" si="6"/>
        <v>50361166000</v>
      </c>
    </row>
    <row r="119" spans="1:11" x14ac:dyDescent="0.2">
      <c r="A119" s="11" t="s">
        <v>156</v>
      </c>
      <c r="B119" s="4">
        <v>82500</v>
      </c>
      <c r="C119" s="4">
        <v>30700</v>
      </c>
      <c r="D119" s="4">
        <v>51800</v>
      </c>
      <c r="E119" s="4">
        <v>2147410000</v>
      </c>
      <c r="F119" s="4">
        <f t="shared" si="5"/>
        <v>1979781648</v>
      </c>
      <c r="G119" s="4">
        <v>65000</v>
      </c>
      <c r="H119" s="4">
        <v>0</v>
      </c>
      <c r="I119" s="4">
        <v>65000</v>
      </c>
      <c r="J119" s="4">
        <v>2682750000</v>
      </c>
      <c r="K119" s="13">
        <f t="shared" si="6"/>
        <v>46239196000</v>
      </c>
    </row>
    <row r="120" spans="1:11" x14ac:dyDescent="0.2">
      <c r="A120" s="11" t="s">
        <v>155</v>
      </c>
      <c r="B120" s="4">
        <v>100300</v>
      </c>
      <c r="C120" s="4">
        <v>397000</v>
      </c>
      <c r="D120" s="4">
        <v>-296700</v>
      </c>
      <c r="E120" s="4">
        <v>-12197660000</v>
      </c>
      <c r="F120" s="4">
        <f t="shared" si="5"/>
        <v>-167628352</v>
      </c>
      <c r="K120" s="13">
        <f t="shared" si="6"/>
        <v>43556446000</v>
      </c>
    </row>
    <row r="121" spans="1:11" x14ac:dyDescent="0.2">
      <c r="A121" s="11" t="s">
        <v>154</v>
      </c>
      <c r="B121" s="4">
        <v>14208</v>
      </c>
      <c r="C121" s="4">
        <v>174195</v>
      </c>
      <c r="D121" s="4">
        <v>-159987</v>
      </c>
      <c r="E121" s="4">
        <v>-6567850000</v>
      </c>
      <c r="F121" s="4">
        <f t="shared" si="5"/>
        <v>12030031648</v>
      </c>
      <c r="K121" s="13">
        <f t="shared" si="6"/>
        <v>43556446000</v>
      </c>
    </row>
    <row r="122" spans="1:11" x14ac:dyDescent="0.2">
      <c r="A122" s="11" t="s">
        <v>153</v>
      </c>
      <c r="B122" s="4">
        <v>54400</v>
      </c>
      <c r="C122" s="4">
        <v>470700</v>
      </c>
      <c r="D122" s="4">
        <v>-416300</v>
      </c>
      <c r="E122" s="4">
        <v>-17206800000</v>
      </c>
      <c r="F122" s="4">
        <f t="shared" si="5"/>
        <v>18597881648</v>
      </c>
      <c r="K122" s="13">
        <f t="shared" si="6"/>
        <v>43556446000</v>
      </c>
    </row>
    <row r="123" spans="1:11" x14ac:dyDescent="0.2">
      <c r="A123" s="11" t="s">
        <v>152</v>
      </c>
      <c r="B123" s="4">
        <v>599800</v>
      </c>
      <c r="C123" s="4">
        <v>32700</v>
      </c>
      <c r="D123" s="4">
        <v>567100</v>
      </c>
      <c r="E123" s="4">
        <v>23253040000</v>
      </c>
      <c r="F123" s="4">
        <f t="shared" ref="F123:F128" si="7">E123+F124</f>
        <v>35804681648</v>
      </c>
      <c r="K123" s="13">
        <f t="shared" ref="K123:K128" si="8">K124+J123</f>
        <v>43556446000</v>
      </c>
    </row>
    <row r="124" spans="1:11" x14ac:dyDescent="0.2">
      <c r="A124" s="11" t="s">
        <v>151</v>
      </c>
      <c r="B124" s="4">
        <v>122020</v>
      </c>
      <c r="C124" s="4">
        <v>410300</v>
      </c>
      <c r="D124" s="4">
        <v>-288280</v>
      </c>
      <c r="E124" s="4">
        <v>-11720290000</v>
      </c>
      <c r="F124" s="4">
        <f t="shared" si="7"/>
        <v>12551641648</v>
      </c>
      <c r="K124" s="13">
        <f t="shared" si="8"/>
        <v>43556446000</v>
      </c>
    </row>
    <row r="125" spans="1:11" x14ac:dyDescent="0.2">
      <c r="A125" s="11" t="s">
        <v>150</v>
      </c>
      <c r="B125" s="4">
        <v>140400</v>
      </c>
      <c r="C125" s="4">
        <v>12000</v>
      </c>
      <c r="D125" s="4">
        <v>128400</v>
      </c>
      <c r="E125" s="4">
        <v>5264070000</v>
      </c>
      <c r="F125" s="4">
        <f t="shared" si="7"/>
        <v>24271931648</v>
      </c>
      <c r="K125" s="13">
        <f t="shared" si="8"/>
        <v>43556446000</v>
      </c>
    </row>
    <row r="126" spans="1:11" x14ac:dyDescent="0.2">
      <c r="A126" s="11" t="s">
        <v>149</v>
      </c>
      <c r="B126" s="4">
        <v>169000</v>
      </c>
      <c r="C126" s="4">
        <v>4040</v>
      </c>
      <c r="D126" s="4">
        <v>164960</v>
      </c>
      <c r="E126" s="4">
        <v>6638040000</v>
      </c>
      <c r="F126" s="4">
        <f t="shared" si="7"/>
        <v>19007861648</v>
      </c>
      <c r="K126" s="13">
        <f t="shared" si="8"/>
        <v>43556446000</v>
      </c>
    </row>
    <row r="127" spans="1:11" x14ac:dyDescent="0.2">
      <c r="A127" s="11" t="s">
        <v>148</v>
      </c>
      <c r="B127" s="4">
        <v>1083700</v>
      </c>
      <c r="C127" s="4">
        <v>20900</v>
      </c>
      <c r="D127" s="4">
        <v>1062800</v>
      </c>
      <c r="E127" s="4">
        <v>42320480000</v>
      </c>
      <c r="F127" s="4">
        <f t="shared" si="7"/>
        <v>12369821648</v>
      </c>
      <c r="K127" s="13">
        <f t="shared" si="8"/>
        <v>43556446000</v>
      </c>
    </row>
    <row r="128" spans="1:11" x14ac:dyDescent="0.2">
      <c r="A128" s="11" t="s">
        <v>147</v>
      </c>
      <c r="B128" s="4">
        <v>59100</v>
      </c>
      <c r="C128" s="4">
        <v>296500</v>
      </c>
      <c r="D128" s="4">
        <v>-237400</v>
      </c>
      <c r="E128" s="4">
        <v>-9071030000</v>
      </c>
      <c r="F128" s="4">
        <f t="shared" si="7"/>
        <v>-29950658352</v>
      </c>
      <c r="G128" s="4">
        <v>0</v>
      </c>
      <c r="H128" s="4">
        <v>0</v>
      </c>
      <c r="I128" s="4">
        <v>0</v>
      </c>
      <c r="J128" s="4">
        <v>-6018000000</v>
      </c>
      <c r="K128" s="13">
        <f t="shared" si="8"/>
        <v>43556446000</v>
      </c>
    </row>
    <row r="129" spans="1:11" x14ac:dyDescent="0.2">
      <c r="A129" s="11" t="s">
        <v>146</v>
      </c>
      <c r="B129" s="4">
        <v>27000</v>
      </c>
      <c r="C129" s="4">
        <v>373600</v>
      </c>
      <c r="D129" s="4">
        <v>-346600</v>
      </c>
      <c r="E129" s="4">
        <v>-12968439981</v>
      </c>
      <c r="F129" s="4">
        <f t="shared" ref="F129:F139" si="9">E129+F130</f>
        <v>-20879628352</v>
      </c>
      <c r="K129" s="13">
        <f t="shared" ref="K129:K139" si="10">K130+J129</f>
        <v>49574446000</v>
      </c>
    </row>
    <row r="130" spans="1:11" x14ac:dyDescent="0.2">
      <c r="A130" s="11" t="s">
        <v>145</v>
      </c>
      <c r="B130" s="4">
        <v>5950</v>
      </c>
      <c r="C130" s="4">
        <v>412400</v>
      </c>
      <c r="D130" s="4">
        <v>-406450</v>
      </c>
      <c r="E130" s="4">
        <v>-15292921612</v>
      </c>
      <c r="F130" s="4">
        <f t="shared" si="9"/>
        <v>-7911188371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49574446000</v>
      </c>
    </row>
    <row r="131" spans="1:11" x14ac:dyDescent="0.2">
      <c r="A131" s="11" t="s">
        <v>144</v>
      </c>
      <c r="B131" s="4">
        <v>33000</v>
      </c>
      <c r="C131" s="4">
        <v>398900</v>
      </c>
      <c r="D131" s="4">
        <v>-365900</v>
      </c>
      <c r="E131" s="4">
        <v>-13815566759</v>
      </c>
      <c r="F131" s="4">
        <f t="shared" si="9"/>
        <v>7381733241</v>
      </c>
      <c r="G131" s="4">
        <v>0</v>
      </c>
      <c r="H131" s="4">
        <v>0</v>
      </c>
      <c r="I131" s="4">
        <v>0</v>
      </c>
      <c r="J131" s="4">
        <v>-5626069000</v>
      </c>
      <c r="K131" s="13">
        <f t="shared" si="10"/>
        <v>49574446000</v>
      </c>
    </row>
    <row r="132" spans="1:11" x14ac:dyDescent="0.2">
      <c r="A132" s="11" t="s">
        <v>143</v>
      </c>
      <c r="B132" s="4">
        <v>13919</v>
      </c>
      <c r="C132" s="4">
        <v>1100</v>
      </c>
      <c r="D132" s="4">
        <v>12819</v>
      </c>
      <c r="E132" s="4">
        <v>492730000</v>
      </c>
      <c r="F132" s="4">
        <f t="shared" si="9"/>
        <v>21197300000</v>
      </c>
      <c r="K132" s="13">
        <f t="shared" si="10"/>
        <v>55200515000</v>
      </c>
    </row>
    <row r="133" spans="1:11" x14ac:dyDescent="0.2">
      <c r="A133" s="11" t="s">
        <v>142</v>
      </c>
      <c r="B133" s="4">
        <v>6000</v>
      </c>
      <c r="C133" s="4">
        <v>700</v>
      </c>
      <c r="D133" s="4">
        <v>5300</v>
      </c>
      <c r="E133" s="4">
        <v>203030000</v>
      </c>
      <c r="F133" s="4">
        <f t="shared" si="9"/>
        <v>20704570000</v>
      </c>
      <c r="K133" s="13">
        <f t="shared" si="10"/>
        <v>55200515000</v>
      </c>
    </row>
    <row r="134" spans="1:11" x14ac:dyDescent="0.2">
      <c r="A134" s="11" t="s">
        <v>141</v>
      </c>
      <c r="B134" s="4">
        <v>59705</v>
      </c>
      <c r="C134" s="4">
        <v>12200</v>
      </c>
      <c r="D134" s="4">
        <v>47505</v>
      </c>
      <c r="E134" s="4">
        <v>1836100000</v>
      </c>
      <c r="F134" s="4">
        <f t="shared" si="9"/>
        <v>20501540000</v>
      </c>
      <c r="G134" s="4">
        <v>0</v>
      </c>
      <c r="H134" s="4">
        <v>0</v>
      </c>
      <c r="I134" s="4">
        <v>0</v>
      </c>
      <c r="J134" s="4">
        <v>-652340000</v>
      </c>
      <c r="K134" s="13">
        <f t="shared" si="10"/>
        <v>55200515000</v>
      </c>
    </row>
    <row r="135" spans="1:11" x14ac:dyDescent="0.2">
      <c r="A135" s="11" t="s">
        <v>140</v>
      </c>
      <c r="B135" s="4">
        <v>102500</v>
      </c>
      <c r="C135" s="4">
        <v>20600</v>
      </c>
      <c r="D135" s="4">
        <v>81900</v>
      </c>
      <c r="E135" s="4">
        <v>3194700000</v>
      </c>
      <c r="F135" s="4">
        <f t="shared" si="9"/>
        <v>18665440000</v>
      </c>
      <c r="G135" s="4">
        <v>60000</v>
      </c>
      <c r="H135" s="4">
        <v>0</v>
      </c>
      <c r="I135" s="4">
        <v>60000</v>
      </c>
      <c r="J135" s="4">
        <v>2329500000</v>
      </c>
      <c r="K135" s="13">
        <f t="shared" si="10"/>
        <v>55852855000</v>
      </c>
    </row>
    <row r="136" spans="1:11" x14ac:dyDescent="0.2">
      <c r="A136" s="11" t="s">
        <v>139</v>
      </c>
      <c r="B136" s="4">
        <v>5000</v>
      </c>
      <c r="C136" s="4">
        <v>5</v>
      </c>
      <c r="D136" s="4">
        <v>4995</v>
      </c>
      <c r="E136" s="4">
        <v>193400000</v>
      </c>
      <c r="F136" s="4">
        <f t="shared" si="9"/>
        <v>15470740000</v>
      </c>
      <c r="K136" s="13">
        <f t="shared" si="10"/>
        <v>53523355000</v>
      </c>
    </row>
    <row r="137" spans="1:11" x14ac:dyDescent="0.2">
      <c r="A137" s="11" t="s">
        <v>138</v>
      </c>
      <c r="B137" s="4">
        <v>29500</v>
      </c>
      <c r="C137" s="4">
        <v>44100</v>
      </c>
      <c r="D137" s="4">
        <v>-14600</v>
      </c>
      <c r="E137" s="4">
        <v>-566050000</v>
      </c>
      <c r="F137" s="4">
        <f t="shared" si="9"/>
        <v>15277340000</v>
      </c>
      <c r="K137" s="13">
        <f t="shared" si="10"/>
        <v>53523355000</v>
      </c>
    </row>
    <row r="138" spans="1:11" x14ac:dyDescent="0.2">
      <c r="A138" s="11" t="s">
        <v>137</v>
      </c>
      <c r="B138" s="4">
        <v>4000</v>
      </c>
      <c r="C138" s="4">
        <v>11220</v>
      </c>
      <c r="D138" s="4">
        <v>-7220</v>
      </c>
      <c r="E138" s="4">
        <v>-279930000</v>
      </c>
      <c r="F138" s="4">
        <f t="shared" si="9"/>
        <v>15843390000</v>
      </c>
      <c r="K138" s="13">
        <f t="shared" si="10"/>
        <v>53523355000</v>
      </c>
    </row>
    <row r="139" spans="1:11" x14ac:dyDescent="0.2">
      <c r="A139" s="11" t="s">
        <v>136</v>
      </c>
      <c r="B139" s="4">
        <v>2100</v>
      </c>
      <c r="C139" s="4">
        <v>7510</v>
      </c>
      <c r="D139" s="4">
        <v>-5410</v>
      </c>
      <c r="E139" s="4">
        <v>-209510000</v>
      </c>
      <c r="F139" s="4">
        <f t="shared" si="9"/>
        <v>16123320000</v>
      </c>
      <c r="G139" s="4">
        <v>215000</v>
      </c>
      <c r="H139" s="4">
        <v>0</v>
      </c>
      <c r="I139" s="4">
        <v>215000</v>
      </c>
      <c r="J139" s="4">
        <v>8302000000</v>
      </c>
      <c r="K139" s="13">
        <f t="shared" si="10"/>
        <v>53523355000</v>
      </c>
    </row>
    <row r="140" spans="1:11" x14ac:dyDescent="0.2">
      <c r="A140" s="11" t="s">
        <v>135</v>
      </c>
      <c r="B140" s="4">
        <v>10200</v>
      </c>
      <c r="C140" s="4">
        <v>20</v>
      </c>
      <c r="D140" s="4">
        <v>10180</v>
      </c>
      <c r="E140" s="4">
        <v>399120000</v>
      </c>
      <c r="F140" s="4">
        <f t="shared" ref="F140:F151" si="11">E140+F141</f>
        <v>16332830000</v>
      </c>
      <c r="G140" s="4">
        <v>115900</v>
      </c>
      <c r="H140" s="4">
        <v>0</v>
      </c>
      <c r="I140" s="4">
        <v>115900</v>
      </c>
      <c r="J140" s="4">
        <v>4529985000</v>
      </c>
      <c r="K140" s="13">
        <f t="shared" ref="K140:K151" si="12">K141+J140</f>
        <v>45221355000</v>
      </c>
    </row>
    <row r="141" spans="1:11" x14ac:dyDescent="0.2">
      <c r="A141" s="11" t="s">
        <v>134</v>
      </c>
      <c r="B141" s="4">
        <v>600</v>
      </c>
      <c r="C141" s="4">
        <v>240600</v>
      </c>
      <c r="D141" s="4">
        <v>-240000</v>
      </c>
      <c r="E141" s="4">
        <v>-9153640000</v>
      </c>
      <c r="F141" s="4">
        <f t="shared" si="11"/>
        <v>15933710000</v>
      </c>
      <c r="K141" s="13">
        <f t="shared" si="12"/>
        <v>40691370000</v>
      </c>
    </row>
    <row r="142" spans="1:11" x14ac:dyDescent="0.2">
      <c r="A142" s="11" t="s">
        <v>133</v>
      </c>
      <c r="B142" s="4">
        <v>200</v>
      </c>
      <c r="C142" s="4">
        <v>85100</v>
      </c>
      <c r="D142" s="4">
        <v>-84900</v>
      </c>
      <c r="E142" s="4">
        <v>-3279010000</v>
      </c>
      <c r="F142" s="4">
        <f t="shared" si="11"/>
        <v>25087350000</v>
      </c>
      <c r="K142" s="13">
        <f t="shared" si="12"/>
        <v>40691370000</v>
      </c>
    </row>
    <row r="143" spans="1:11" x14ac:dyDescent="0.2">
      <c r="A143" s="11" t="s">
        <v>132</v>
      </c>
      <c r="B143" s="4">
        <v>302000</v>
      </c>
      <c r="C143" s="4">
        <v>8560</v>
      </c>
      <c r="D143" s="4">
        <v>293440</v>
      </c>
      <c r="E143" s="4">
        <v>11362260000</v>
      </c>
      <c r="F143" s="4">
        <f t="shared" si="11"/>
        <v>28366360000</v>
      </c>
      <c r="G143" s="4">
        <v>0</v>
      </c>
      <c r="H143" s="4">
        <v>0</v>
      </c>
      <c r="I143" s="4">
        <v>0</v>
      </c>
      <c r="J143" s="4">
        <v>-3916500000</v>
      </c>
      <c r="K143" s="13">
        <f t="shared" si="12"/>
        <v>40691370000</v>
      </c>
    </row>
    <row r="144" spans="1:11" x14ac:dyDescent="0.2">
      <c r="A144" s="11" t="s">
        <v>131</v>
      </c>
      <c r="B144" s="4">
        <v>325200</v>
      </c>
      <c r="C144" s="4">
        <v>84800</v>
      </c>
      <c r="D144" s="4">
        <v>240400</v>
      </c>
      <c r="E144" s="4">
        <v>9379600000</v>
      </c>
      <c r="F144" s="4">
        <f t="shared" si="11"/>
        <v>17004100000</v>
      </c>
      <c r="K144" s="13">
        <f t="shared" si="12"/>
        <v>44607870000</v>
      </c>
    </row>
    <row r="145" spans="1:11" x14ac:dyDescent="0.2">
      <c r="A145" s="11" t="s">
        <v>130</v>
      </c>
      <c r="B145" s="4">
        <v>152500</v>
      </c>
      <c r="C145" s="4">
        <v>29700</v>
      </c>
      <c r="D145" s="4">
        <v>122800</v>
      </c>
      <c r="E145" s="4">
        <v>4836700000</v>
      </c>
      <c r="F145" s="4">
        <f t="shared" si="11"/>
        <v>7624500000</v>
      </c>
      <c r="K145" s="13">
        <f t="shared" si="12"/>
        <v>44607870000</v>
      </c>
    </row>
    <row r="146" spans="1:11" x14ac:dyDescent="0.2">
      <c r="A146" s="11" t="s">
        <v>129</v>
      </c>
      <c r="B146" s="4">
        <v>60900</v>
      </c>
      <c r="C146" s="4">
        <v>162500</v>
      </c>
      <c r="D146" s="4">
        <v>-101600</v>
      </c>
      <c r="E146" s="4">
        <v>-3881680000</v>
      </c>
      <c r="F146" s="4">
        <f t="shared" si="11"/>
        <v>2787800000</v>
      </c>
      <c r="G146" s="4">
        <v>16900</v>
      </c>
      <c r="H146" s="4">
        <v>170000</v>
      </c>
      <c r="I146" s="4">
        <v>-153100</v>
      </c>
      <c r="J146" s="4">
        <v>-5913350000</v>
      </c>
      <c r="K146" s="13">
        <f t="shared" si="12"/>
        <v>44607870000</v>
      </c>
    </row>
    <row r="147" spans="1:11" x14ac:dyDescent="0.2">
      <c r="A147" s="11" t="s">
        <v>128</v>
      </c>
      <c r="B147" s="4">
        <v>61325</v>
      </c>
      <c r="C147" s="4">
        <v>33400</v>
      </c>
      <c r="D147" s="4">
        <v>27925</v>
      </c>
      <c r="E147" s="4">
        <v>1069720000</v>
      </c>
      <c r="F147" s="4">
        <f t="shared" si="11"/>
        <v>6669480000</v>
      </c>
      <c r="K147" s="13">
        <f t="shared" si="12"/>
        <v>50521220000</v>
      </c>
    </row>
    <row r="148" spans="1:11" x14ac:dyDescent="0.2">
      <c r="A148" s="11" t="s">
        <v>126</v>
      </c>
      <c r="B148" s="4">
        <v>27500</v>
      </c>
      <c r="C148" s="4">
        <v>41700</v>
      </c>
      <c r="D148" s="4">
        <v>-14200</v>
      </c>
      <c r="E148" s="4">
        <v>-544300000</v>
      </c>
      <c r="F148" s="4">
        <f t="shared" si="11"/>
        <v>5599760000</v>
      </c>
      <c r="G148" s="4">
        <v>170000</v>
      </c>
      <c r="H148" s="4">
        <v>20000</v>
      </c>
      <c r="I148" s="4">
        <v>150000</v>
      </c>
      <c r="J148" s="4">
        <v>5772700000</v>
      </c>
      <c r="K148" s="13">
        <f t="shared" si="12"/>
        <v>50521220000</v>
      </c>
    </row>
    <row r="149" spans="1:11" x14ac:dyDescent="0.2">
      <c r="A149" s="11" t="s">
        <v>124</v>
      </c>
      <c r="B149" s="4">
        <v>52700</v>
      </c>
      <c r="C149" s="4">
        <v>6100</v>
      </c>
      <c r="D149" s="4">
        <v>46600</v>
      </c>
      <c r="E149" s="4">
        <v>1819980000</v>
      </c>
      <c r="F149" s="4">
        <f t="shared" si="11"/>
        <v>6144060000</v>
      </c>
      <c r="G149" s="4">
        <v>605100</v>
      </c>
      <c r="H149" s="4">
        <v>0</v>
      </c>
      <c r="I149" s="4">
        <v>605100</v>
      </c>
      <c r="J149" s="4">
        <v>23537605000</v>
      </c>
      <c r="K149" s="13">
        <f t="shared" si="12"/>
        <v>44748520000</v>
      </c>
    </row>
    <row r="150" spans="1:11" x14ac:dyDescent="0.2">
      <c r="A150" s="11" t="s">
        <v>123</v>
      </c>
      <c r="B150" s="4">
        <v>86200</v>
      </c>
      <c r="C150" s="4">
        <v>16900</v>
      </c>
      <c r="D150" s="4">
        <v>69300</v>
      </c>
      <c r="E150" s="4">
        <v>2675390000</v>
      </c>
      <c r="F150" s="4">
        <f t="shared" si="11"/>
        <v>4324080000</v>
      </c>
      <c r="G150" s="4">
        <v>466900</v>
      </c>
      <c r="H150" s="4">
        <v>0</v>
      </c>
      <c r="I150" s="4">
        <v>466900</v>
      </c>
      <c r="J150" s="4">
        <v>18071535000</v>
      </c>
      <c r="K150" s="13">
        <f t="shared" si="12"/>
        <v>21210915000</v>
      </c>
    </row>
    <row r="151" spans="1:11" x14ac:dyDescent="0.2">
      <c r="A151" s="11" t="s">
        <v>122</v>
      </c>
      <c r="B151" s="4">
        <v>98400</v>
      </c>
      <c r="C151" s="4">
        <v>55400</v>
      </c>
      <c r="D151" s="4">
        <v>43000</v>
      </c>
      <c r="E151" s="4">
        <v>1648690000</v>
      </c>
      <c r="F151" s="4">
        <f t="shared" si="11"/>
        <v>1648690000</v>
      </c>
      <c r="G151" s="4">
        <v>83100</v>
      </c>
      <c r="H151" s="4">
        <v>0</v>
      </c>
      <c r="I151" s="4">
        <v>83100</v>
      </c>
      <c r="J151" s="4">
        <v>3139380000</v>
      </c>
      <c r="K151" s="13">
        <f t="shared" si="12"/>
        <v>3139380000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P415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34">
        <v>331</v>
      </c>
      <c r="B3" t="n" s="535">
        <v>27800.0</v>
      </c>
      <c r="C3" t="n" s="536">
        <v>5200.0</v>
      </c>
      <c r="D3" t="n" s="537">
        <v>22600.0</v>
      </c>
      <c r="E3" t="n" s="538">
        <v>5.48153143E8</v>
      </c>
      <c r="G3" t="n" s="530">
        <v>0.0</v>
      </c>
      <c r="H3" t="n" s="531">
        <v>0.0</v>
      </c>
      <c r="I3" t="n" s="532">
        <v>0.0</v>
      </c>
      <c r="J3" t="n" s="533">
        <v>0.0</v>
      </c>
    </row>
    <row r="4" spans="1:11" x14ac:dyDescent="0.2">
      <c r="A4" s="11" t="s">
        <v>326</v>
      </c>
      <c r="B4" s="4">
        <v>0</v>
      </c>
      <c r="C4" s="4">
        <v>112600</v>
      </c>
      <c r="D4" s="4">
        <v>-112600</v>
      </c>
      <c r="E4" s="4">
        <v>-2707576028</v>
      </c>
      <c r="F4" s="4">
        <f t="shared" ref="F4:F12" si="0">E4+F5</f>
        <v>37878498375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J4+K5</f>
        <v>41213620000</v>
      </c>
    </row>
    <row r="5" spans="1:11" x14ac:dyDescent="0.2">
      <c r="A5" s="11" t="s">
        <v>325</v>
      </c>
      <c r="B5" s="4">
        <v>97600</v>
      </c>
      <c r="C5" s="4">
        <v>132600</v>
      </c>
      <c r="D5" s="4">
        <v>-35000</v>
      </c>
      <c r="E5" s="4">
        <v>-834701129</v>
      </c>
      <c r="F5" s="4">
        <f t="shared" si="0"/>
        <v>40586074403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41213620000</v>
      </c>
    </row>
    <row r="6" spans="1:11" x14ac:dyDescent="0.2">
      <c r="A6" s="11" t="s">
        <v>324</v>
      </c>
      <c r="B6" s="4">
        <v>56800</v>
      </c>
      <c r="C6" s="4">
        <v>78700</v>
      </c>
      <c r="D6" s="4">
        <v>-21900</v>
      </c>
      <c r="E6" s="4">
        <v>-521541834</v>
      </c>
      <c r="F6" s="4">
        <f t="shared" si="0"/>
        <v>41420775532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41213620000</v>
      </c>
    </row>
    <row r="7" spans="1:11" x14ac:dyDescent="0.2">
      <c r="A7" s="11" t="s">
        <v>323</v>
      </c>
      <c r="B7" s="4">
        <v>64500</v>
      </c>
      <c r="C7" s="4">
        <v>101200</v>
      </c>
      <c r="D7" s="4">
        <v>-36700</v>
      </c>
      <c r="E7" s="4">
        <v>-874353165</v>
      </c>
      <c r="F7" s="4">
        <f t="shared" si="0"/>
        <v>41942317366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41213620000</v>
      </c>
    </row>
    <row r="8" spans="1:11" x14ac:dyDescent="0.2">
      <c r="A8" s="11" t="s">
        <v>317</v>
      </c>
      <c r="B8" s="4">
        <v>71500</v>
      </c>
      <c r="C8" s="4">
        <v>103100</v>
      </c>
      <c r="D8" s="4">
        <v>-31600</v>
      </c>
      <c r="E8" s="4">
        <v>-767186222</v>
      </c>
      <c r="F8" s="4">
        <f t="shared" si="0"/>
        <v>42816670531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41213620000</v>
      </c>
    </row>
    <row r="9" spans="1:11" x14ac:dyDescent="0.2">
      <c r="A9" s="11" t="s">
        <v>316</v>
      </c>
      <c r="B9" s="4">
        <v>184200</v>
      </c>
      <c r="C9" s="4">
        <v>34000</v>
      </c>
      <c r="D9" s="4">
        <v>150200</v>
      </c>
      <c r="E9" s="4">
        <v>3591332894</v>
      </c>
      <c r="F9" s="4">
        <f t="shared" si="0"/>
        <v>43583856753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41213620000</v>
      </c>
    </row>
    <row r="10" spans="1:11" x14ac:dyDescent="0.2">
      <c r="A10" s="11" t="s">
        <v>315</v>
      </c>
      <c r="B10" s="4">
        <v>2900</v>
      </c>
      <c r="C10" s="4">
        <v>123100</v>
      </c>
      <c r="D10" s="4">
        <v>-120200</v>
      </c>
      <c r="E10" s="4">
        <v>-3036031883</v>
      </c>
      <c r="F10" s="4">
        <f t="shared" si="0"/>
        <v>39992523859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41213620000</v>
      </c>
    </row>
    <row r="11" spans="1:11" x14ac:dyDescent="0.2">
      <c r="A11" s="11" t="s">
        <v>314</v>
      </c>
      <c r="B11" s="4">
        <v>0</v>
      </c>
      <c r="C11" s="4">
        <v>142500</v>
      </c>
      <c r="D11" s="4">
        <v>-142500</v>
      </c>
      <c r="E11" s="4">
        <v>-3684087462</v>
      </c>
      <c r="F11" s="4">
        <f t="shared" si="0"/>
        <v>43028555742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41213620000</v>
      </c>
    </row>
    <row r="12" spans="1:11" x14ac:dyDescent="0.2">
      <c r="A12" s="11" t="s">
        <v>313</v>
      </c>
      <c r="B12" s="4">
        <v>64700</v>
      </c>
      <c r="C12" s="4">
        <v>222300</v>
      </c>
      <c r="D12" s="4">
        <v>-157600</v>
      </c>
      <c r="E12" s="4">
        <v>-3872306594</v>
      </c>
      <c r="F12" s="4">
        <f t="shared" si="0"/>
        <v>46712643204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41213620000</v>
      </c>
    </row>
    <row r="13" spans="1:11" x14ac:dyDescent="0.2">
      <c r="A13" s="11" t="s">
        <v>312</v>
      </c>
      <c r="B13" s="4">
        <v>38000</v>
      </c>
      <c r="C13" s="4">
        <v>146100</v>
      </c>
      <c r="D13" s="4">
        <v>-108100</v>
      </c>
      <c r="E13" s="4">
        <v>-2672497238</v>
      </c>
      <c r="F13" s="4">
        <f t="shared" ref="F13:F20" si="2">E13+F14</f>
        <v>50584949798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J13+K14</f>
        <v>41213620000</v>
      </c>
    </row>
    <row r="14" spans="1:11" x14ac:dyDescent="0.2">
      <c r="A14" s="11" t="s">
        <v>310</v>
      </c>
      <c r="B14" s="4">
        <v>138100</v>
      </c>
      <c r="C14" s="4">
        <v>102000</v>
      </c>
      <c r="D14" s="4">
        <v>36100</v>
      </c>
      <c r="E14" s="4">
        <v>856836816</v>
      </c>
      <c r="F14" s="4">
        <f t="shared" si="2"/>
        <v>53257447036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41213620000</v>
      </c>
    </row>
    <row r="15" spans="1:11" x14ac:dyDescent="0.2">
      <c r="A15" s="11" t="s">
        <v>309</v>
      </c>
      <c r="B15" s="4">
        <v>79700</v>
      </c>
      <c r="C15" s="4">
        <v>832600</v>
      </c>
      <c r="D15" s="4">
        <v>-752900</v>
      </c>
      <c r="E15" s="4">
        <v>-17716375161</v>
      </c>
      <c r="F15" s="4">
        <f t="shared" si="2"/>
        <v>52400610220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41213620000</v>
      </c>
    </row>
    <row r="16" spans="1:11" x14ac:dyDescent="0.2">
      <c r="A16" s="11" t="s">
        <v>308</v>
      </c>
      <c r="B16" s="4">
        <v>52800</v>
      </c>
      <c r="C16" s="4">
        <v>62100</v>
      </c>
      <c r="D16" s="4">
        <v>-9300</v>
      </c>
      <c r="E16" s="4">
        <v>-226955628</v>
      </c>
      <c r="F16" s="4">
        <f t="shared" si="2"/>
        <v>70116985381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41213620000</v>
      </c>
    </row>
    <row r="17" spans="1:11" x14ac:dyDescent="0.2">
      <c r="A17" s="11" t="s">
        <v>307</v>
      </c>
      <c r="B17" s="4">
        <v>8400</v>
      </c>
      <c r="C17" s="4">
        <v>86500</v>
      </c>
      <c r="D17" s="4">
        <v>-78100</v>
      </c>
      <c r="E17" s="4">
        <v>-2013167628</v>
      </c>
      <c r="F17" s="4">
        <f t="shared" si="2"/>
        <v>70343941009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41213620000</v>
      </c>
    </row>
    <row r="18" spans="1:16" x14ac:dyDescent="0.2">
      <c r="A18" s="11" t="s">
        <v>306</v>
      </c>
      <c r="B18" s="4">
        <v>70200</v>
      </c>
      <c r="C18" s="4">
        <v>74000</v>
      </c>
      <c r="D18" s="4">
        <v>-3800</v>
      </c>
      <c r="E18" s="4">
        <v>-96273795</v>
      </c>
      <c r="F18" s="4">
        <f t="shared" si="2"/>
        <v>72357108637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41213620000</v>
      </c>
    </row>
    <row r="19" spans="1:16" x14ac:dyDescent="0.2">
      <c r="A19" s="11" t="s">
        <v>305</v>
      </c>
      <c r="B19" s="4">
        <v>189500</v>
      </c>
      <c r="C19" s="4">
        <v>110800</v>
      </c>
      <c r="D19" s="4">
        <v>78700</v>
      </c>
      <c r="E19" s="4">
        <v>2031233455</v>
      </c>
      <c r="F19" s="4">
        <f t="shared" si="2"/>
        <v>72453382432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41213620000</v>
      </c>
    </row>
    <row r="20" spans="1:16" x14ac:dyDescent="0.2">
      <c r="A20" s="11" t="s">
        <v>304</v>
      </c>
      <c r="B20" s="4">
        <v>133800</v>
      </c>
      <c r="C20" s="4">
        <v>38600</v>
      </c>
      <c r="D20" s="4">
        <v>95200</v>
      </c>
      <c r="E20" s="4">
        <v>2643628637</v>
      </c>
      <c r="F20" s="4">
        <f t="shared" si="2"/>
        <v>70422148977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41213620000</v>
      </c>
    </row>
    <row r="21" spans="1:16" x14ac:dyDescent="0.2">
      <c r="A21" s="11" t="s">
        <v>303</v>
      </c>
      <c r="B21" s="4">
        <v>80600</v>
      </c>
      <c r="C21" s="4">
        <v>81100</v>
      </c>
      <c r="D21" s="4">
        <v>-500</v>
      </c>
      <c r="E21" s="4">
        <v>-14130430</v>
      </c>
      <c r="F21" s="4">
        <f t="shared" ref="F21:F95" si="4">E21+F22</f>
        <v>67778520340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41213620000</v>
      </c>
      <c r="L21" s="5"/>
      <c r="M21" s="4"/>
      <c r="P21" s="5"/>
    </row>
    <row r="22" spans="1:16" x14ac:dyDescent="0.2">
      <c r="A22" s="11" t="s">
        <v>301</v>
      </c>
      <c r="B22" s="4">
        <v>162200</v>
      </c>
      <c r="C22" s="4">
        <v>0</v>
      </c>
      <c r="D22" s="4">
        <v>162200</v>
      </c>
      <c r="E22" s="4">
        <v>4545558427</v>
      </c>
      <c r="F22" s="4">
        <f t="shared" si="4"/>
        <v>67792650770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41213620000</v>
      </c>
    </row>
    <row r="23" spans="1:16" x14ac:dyDescent="0.2">
      <c r="A23" s="11" t="s">
        <v>300</v>
      </c>
      <c r="B23" s="4">
        <v>94000</v>
      </c>
      <c r="C23" s="4">
        <v>55000</v>
      </c>
      <c r="D23" s="4">
        <v>39000</v>
      </c>
      <c r="E23" s="4">
        <v>1092462433</v>
      </c>
      <c r="F23" s="4">
        <f t="shared" si="4"/>
        <v>63247092343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41213620000</v>
      </c>
    </row>
    <row r="24" spans="1:16" x14ac:dyDescent="0.2">
      <c r="A24" s="11" t="s">
        <v>299</v>
      </c>
      <c r="B24" s="4">
        <v>240200</v>
      </c>
      <c r="C24" s="4">
        <v>112600</v>
      </c>
      <c r="D24" s="4">
        <v>127600</v>
      </c>
      <c r="E24" s="4">
        <v>3665485257</v>
      </c>
      <c r="F24" s="4">
        <f t="shared" si="4"/>
        <v>62154629910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41213620000</v>
      </c>
    </row>
    <row r="25" spans="1:16" x14ac:dyDescent="0.2">
      <c r="A25" s="11" t="s">
        <v>298</v>
      </c>
      <c r="B25" s="4">
        <v>71000</v>
      </c>
      <c r="C25" s="4">
        <v>8800</v>
      </c>
      <c r="D25" s="4">
        <v>62200</v>
      </c>
      <c r="E25" s="4">
        <v>1751269633</v>
      </c>
      <c r="F25" s="4">
        <f t="shared" si="4"/>
        <v>58489144653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41213620000</v>
      </c>
    </row>
    <row r="26" spans="1:16" x14ac:dyDescent="0.2">
      <c r="A26" s="11" t="s">
        <v>297</v>
      </c>
      <c r="B26" s="4">
        <v>51600</v>
      </c>
      <c r="C26" s="4">
        <v>3700</v>
      </c>
      <c r="D26" s="4">
        <v>47900</v>
      </c>
      <c r="E26" s="4">
        <v>1229262670</v>
      </c>
      <c r="F26" s="4">
        <f t="shared" si="4"/>
        <v>56737875020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41213620000</v>
      </c>
    </row>
    <row r="27" spans="1:16" x14ac:dyDescent="0.2">
      <c r="A27" s="11" t="s">
        <v>296</v>
      </c>
      <c r="B27" s="4">
        <v>212100</v>
      </c>
      <c r="C27" s="4">
        <v>2000</v>
      </c>
      <c r="D27" s="4">
        <v>210100</v>
      </c>
      <c r="E27" s="4">
        <v>4921638634</v>
      </c>
      <c r="F27" s="4">
        <f t="shared" si="4"/>
        <v>55508612350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41213620000</v>
      </c>
    </row>
    <row r="28" spans="1:16" x14ac:dyDescent="0.2">
      <c r="A28" s="11" t="s">
        <v>295</v>
      </c>
      <c r="B28" s="4">
        <v>0</v>
      </c>
      <c r="C28" s="4">
        <v>17800</v>
      </c>
      <c r="D28" s="4">
        <v>-17800</v>
      </c>
      <c r="E28" s="4">
        <v>-404078861</v>
      </c>
      <c r="F28" s="4">
        <f t="shared" si="4"/>
        <v>50586973716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41213620000</v>
      </c>
    </row>
    <row r="29" spans="1:16" x14ac:dyDescent="0.2">
      <c r="A29" s="11" t="s">
        <v>294</v>
      </c>
      <c r="B29" s="4">
        <v>8700</v>
      </c>
      <c r="C29" s="4">
        <v>57100</v>
      </c>
      <c r="D29" s="4">
        <v>-48400</v>
      </c>
      <c r="E29" s="4">
        <v>-1101161056</v>
      </c>
      <c r="F29" s="4">
        <f t="shared" si="4"/>
        <v>50991052577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41213620000</v>
      </c>
    </row>
    <row r="30" spans="1:16" x14ac:dyDescent="0.2">
      <c r="A30" s="11" t="s">
        <v>293</v>
      </c>
      <c r="B30" s="4">
        <v>0</v>
      </c>
      <c r="C30" s="4">
        <v>135100</v>
      </c>
      <c r="D30" s="4">
        <v>-135100</v>
      </c>
      <c r="E30" s="4">
        <v>-3020824110</v>
      </c>
      <c r="F30" s="4">
        <f t="shared" si="4"/>
        <v>52092213633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41213620000</v>
      </c>
    </row>
    <row r="31" spans="1:16" x14ac:dyDescent="0.2">
      <c r="A31" s="11" t="s">
        <v>290</v>
      </c>
      <c r="B31" s="4">
        <v>12300</v>
      </c>
      <c r="C31" s="4">
        <v>2400</v>
      </c>
      <c r="D31" s="4">
        <v>9900</v>
      </c>
      <c r="E31" s="4">
        <v>219821499</v>
      </c>
      <c r="F31" s="4">
        <f t="shared" si="4"/>
        <v>55113037743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41213620000</v>
      </c>
    </row>
    <row r="32" spans="1:16" x14ac:dyDescent="0.2">
      <c r="A32" s="11" t="s">
        <v>289</v>
      </c>
      <c r="B32" s="4">
        <v>17900</v>
      </c>
      <c r="C32" s="4">
        <v>300</v>
      </c>
      <c r="D32" s="4">
        <v>17600</v>
      </c>
      <c r="E32" s="4">
        <v>402900870</v>
      </c>
      <c r="F32" s="4">
        <f t="shared" si="4"/>
        <v>54893216244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41213620000</v>
      </c>
    </row>
    <row r="33" spans="1:16" x14ac:dyDescent="0.2">
      <c r="A33" s="11" t="s">
        <v>288</v>
      </c>
      <c r="B33" s="4">
        <v>118400</v>
      </c>
      <c r="C33" s="4">
        <v>25000</v>
      </c>
      <c r="D33" s="4">
        <v>93400</v>
      </c>
      <c r="E33" s="4">
        <v>2214797668</v>
      </c>
      <c r="F33" s="4">
        <f t="shared" si="4"/>
        <v>54490315374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41213620000</v>
      </c>
    </row>
    <row r="34" spans="1:11" x14ac:dyDescent="0.2">
      <c r="A34" s="11" t="s">
        <v>287</v>
      </c>
      <c r="B34" s="4">
        <v>0</v>
      </c>
      <c r="C34" s="4">
        <v>102100</v>
      </c>
      <c r="D34" s="4">
        <v>-102100</v>
      </c>
      <c r="E34" s="4">
        <v>-2314112168</v>
      </c>
      <c r="F34" s="4">
        <f t="shared" si="4"/>
        <v>52275517706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41213620000</v>
      </c>
    </row>
    <row r="35" spans="1:11" x14ac:dyDescent="0.2">
      <c r="A35" s="11" t="s">
        <v>286</v>
      </c>
      <c r="B35" s="4">
        <v>1400</v>
      </c>
      <c r="C35" s="4">
        <v>600</v>
      </c>
      <c r="D35" s="4">
        <v>800</v>
      </c>
      <c r="E35" s="4">
        <v>18242676</v>
      </c>
      <c r="F35" s="4">
        <f t="shared" si="4"/>
        <v>54589629874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41213620000</v>
      </c>
    </row>
    <row r="36" spans="1:11" x14ac:dyDescent="0.2">
      <c r="A36" s="11" t="s">
        <v>285</v>
      </c>
      <c r="B36" s="4">
        <v>14200</v>
      </c>
      <c r="C36" s="4">
        <v>105900</v>
      </c>
      <c r="D36" s="4">
        <v>-91700</v>
      </c>
      <c r="E36" s="4">
        <v>-2105006592</v>
      </c>
      <c r="F36" s="4">
        <f t="shared" si="4"/>
        <v>54571387198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41213620000</v>
      </c>
    </row>
    <row r="37" spans="1:11" x14ac:dyDescent="0.2">
      <c r="A37" s="11" t="s">
        <v>284</v>
      </c>
      <c r="B37" s="4">
        <v>119900</v>
      </c>
      <c r="C37" s="4">
        <v>1200</v>
      </c>
      <c r="D37" s="4">
        <v>118700</v>
      </c>
      <c r="E37" s="4">
        <v>2812861529</v>
      </c>
      <c r="F37" s="4">
        <f t="shared" si="4"/>
        <v>56676393790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41213620000</v>
      </c>
    </row>
    <row r="38" spans="1:11" x14ac:dyDescent="0.2">
      <c r="A38" s="11" t="s">
        <v>283</v>
      </c>
      <c r="B38" s="4">
        <v>6500</v>
      </c>
      <c r="C38" s="4">
        <v>0</v>
      </c>
      <c r="D38" s="4">
        <v>6500</v>
      </c>
      <c r="E38" s="4">
        <v>149646103</v>
      </c>
      <c r="F38" s="4">
        <f t="shared" si="4"/>
        <v>53863532261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41213620000</v>
      </c>
    </row>
    <row r="39" spans="1:11" x14ac:dyDescent="0.2">
      <c r="A39" s="11" t="s">
        <v>282</v>
      </c>
      <c r="B39" s="4">
        <v>94300</v>
      </c>
      <c r="C39" s="4">
        <v>0</v>
      </c>
      <c r="D39" s="4">
        <v>94300</v>
      </c>
      <c r="E39" s="4">
        <v>2206796683</v>
      </c>
      <c r="F39" s="4">
        <f t="shared" si="4"/>
        <v>53713886158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41213620000</v>
      </c>
    </row>
    <row r="40" spans="1:11" x14ac:dyDescent="0.2">
      <c r="A40" s="11" t="s">
        <v>281</v>
      </c>
      <c r="B40" s="4">
        <v>12700</v>
      </c>
      <c r="C40" s="4">
        <v>0</v>
      </c>
      <c r="D40" s="4">
        <v>12700</v>
      </c>
      <c r="E40" s="4">
        <v>287388077</v>
      </c>
      <c r="F40" s="4">
        <f t="shared" si="4"/>
        <v>51507089475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41213620000</v>
      </c>
    </row>
    <row r="41" spans="1:11" x14ac:dyDescent="0.2">
      <c r="A41" s="11" t="s">
        <v>280</v>
      </c>
      <c r="B41" s="4">
        <v>0</v>
      </c>
      <c r="C41" s="4">
        <v>37800</v>
      </c>
      <c r="D41" s="4">
        <v>-37800</v>
      </c>
      <c r="E41" s="4">
        <v>-843175646</v>
      </c>
      <c r="F41" s="4">
        <f t="shared" si="4"/>
        <v>51219701398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41213620000</v>
      </c>
    </row>
    <row r="42" spans="1:11" x14ac:dyDescent="0.2">
      <c r="A42" s="11" t="s">
        <v>279</v>
      </c>
      <c r="B42" s="4">
        <v>0</v>
      </c>
      <c r="C42" s="4">
        <v>66400</v>
      </c>
      <c r="D42" s="4">
        <v>-66400</v>
      </c>
      <c r="E42" s="4">
        <v>-1510584892</v>
      </c>
      <c r="F42" s="4">
        <f t="shared" si="4"/>
        <v>52062877044</v>
      </c>
      <c r="G42" s="4">
        <v>460000</v>
      </c>
      <c r="H42" s="4">
        <v>0</v>
      </c>
      <c r="I42" s="4">
        <v>460000</v>
      </c>
      <c r="J42" s="4">
        <v>10410000000</v>
      </c>
      <c r="K42" s="13">
        <f t="shared" si="3"/>
        <v>41213620000</v>
      </c>
    </row>
    <row r="43" spans="1:11" x14ac:dyDescent="0.2">
      <c r="A43" s="11" t="s">
        <v>278</v>
      </c>
      <c r="B43" s="4">
        <v>0</v>
      </c>
      <c r="C43" s="4">
        <v>17200</v>
      </c>
      <c r="D43" s="4">
        <v>-17200</v>
      </c>
      <c r="E43" s="4">
        <v>-397210388</v>
      </c>
      <c r="F43" s="4">
        <f t="shared" si="4"/>
        <v>53573461936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30803620000</v>
      </c>
    </row>
    <row r="44" spans="1:11" x14ac:dyDescent="0.2">
      <c r="A44" s="11" t="s">
        <v>277</v>
      </c>
      <c r="B44" s="4">
        <v>0</v>
      </c>
      <c r="C44" s="4">
        <v>9300</v>
      </c>
      <c r="D44" s="4">
        <v>-9300</v>
      </c>
      <c r="E44" s="4">
        <v>-213360467</v>
      </c>
      <c r="F44" s="4">
        <f t="shared" si="4"/>
        <v>53970672324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30803620000</v>
      </c>
    </row>
    <row r="45" spans="1:11" x14ac:dyDescent="0.2">
      <c r="A45" s="11" t="s">
        <v>273</v>
      </c>
      <c r="B45" s="4">
        <v>98300</v>
      </c>
      <c r="C45" s="4">
        <v>0</v>
      </c>
      <c r="D45" s="4">
        <v>98300</v>
      </c>
      <c r="E45" s="4">
        <v>2288689867</v>
      </c>
      <c r="F45" s="4">
        <f t="shared" si="4"/>
        <v>54184032791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30803620000</v>
      </c>
    </row>
    <row r="46" spans="1:11" x14ac:dyDescent="0.2">
      <c r="A46" s="11" t="s">
        <v>272</v>
      </c>
      <c r="F46" s="4">
        <f t="shared" si="4"/>
        <v>51895342924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30803620000</v>
      </c>
    </row>
    <row r="47" spans="1:11" x14ac:dyDescent="0.2">
      <c r="A47" s="11" t="s">
        <v>270</v>
      </c>
      <c r="B47" s="4">
        <v>39300</v>
      </c>
      <c r="C47" s="4">
        <v>27800</v>
      </c>
      <c r="D47" s="4">
        <v>11500</v>
      </c>
      <c r="E47" s="4">
        <v>261839787</v>
      </c>
      <c r="F47" s="4">
        <f t="shared" si="4"/>
        <v>51895342924</v>
      </c>
      <c r="G47" s="4">
        <v>227700</v>
      </c>
      <c r="H47" s="4">
        <v>0</v>
      </c>
      <c r="I47" s="4">
        <v>227700</v>
      </c>
      <c r="J47" s="4">
        <v>5207060000</v>
      </c>
      <c r="K47" s="13">
        <f t="shared" si="3"/>
        <v>30803620000</v>
      </c>
    </row>
    <row r="48" spans="1:11" x14ac:dyDescent="0.2">
      <c r="A48" s="11" t="s">
        <v>269</v>
      </c>
      <c r="B48" s="4">
        <v>0</v>
      </c>
      <c r="C48" s="4">
        <v>146500</v>
      </c>
      <c r="D48" s="4">
        <v>-146500</v>
      </c>
      <c r="E48" s="4">
        <v>-3269142536</v>
      </c>
      <c r="F48" s="4">
        <f t="shared" si="4"/>
        <v>51633503137</v>
      </c>
      <c r="G48" s="4">
        <v>200000</v>
      </c>
      <c r="H48" s="4">
        <v>0</v>
      </c>
      <c r="I48" s="4">
        <v>200000</v>
      </c>
      <c r="J48" s="4">
        <v>4467710000</v>
      </c>
      <c r="K48" s="13">
        <f t="shared" si="3"/>
        <v>25596560000</v>
      </c>
    </row>
    <row r="49" spans="1:11" x14ac:dyDescent="0.2">
      <c r="A49" s="11" t="s">
        <v>268</v>
      </c>
      <c r="B49" s="4">
        <v>5500</v>
      </c>
      <c r="C49" s="4">
        <v>25600</v>
      </c>
      <c r="D49" s="4">
        <v>-20100</v>
      </c>
      <c r="E49" s="4">
        <v>-456220188</v>
      </c>
      <c r="F49" s="4">
        <f t="shared" si="4"/>
        <v>54902645673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21128850000</v>
      </c>
    </row>
    <row r="50" spans="1:11" x14ac:dyDescent="0.2">
      <c r="A50" s="11" t="s">
        <v>267</v>
      </c>
      <c r="B50" s="4">
        <v>25600</v>
      </c>
      <c r="C50" s="4">
        <v>11900</v>
      </c>
      <c r="D50" s="4">
        <v>13700</v>
      </c>
      <c r="E50" s="4">
        <v>316629725</v>
      </c>
      <c r="F50" s="4">
        <f t="shared" si="4"/>
        <v>55358865861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21128850000</v>
      </c>
    </row>
    <row r="51" spans="1:11" x14ac:dyDescent="0.2">
      <c r="A51" s="11" t="s">
        <v>266</v>
      </c>
      <c r="B51" s="4">
        <v>112900</v>
      </c>
      <c r="C51" s="4">
        <v>47600</v>
      </c>
      <c r="D51" s="4">
        <v>65300</v>
      </c>
      <c r="E51" s="4">
        <v>1530953308</v>
      </c>
      <c r="F51" s="4">
        <f t="shared" si="4"/>
        <v>55042236136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21128850000</v>
      </c>
    </row>
    <row r="52" spans="1:11" x14ac:dyDescent="0.2">
      <c r="A52" s="11" t="s">
        <v>265</v>
      </c>
      <c r="B52" s="4">
        <v>20300</v>
      </c>
      <c r="C52" s="4">
        <v>5400</v>
      </c>
      <c r="D52" s="4">
        <v>14900</v>
      </c>
      <c r="E52" s="4">
        <v>333888056</v>
      </c>
      <c r="F52" s="4">
        <f t="shared" si="4"/>
        <v>53511282828</v>
      </c>
      <c r="G52" s="4">
        <v>200000</v>
      </c>
      <c r="H52" s="4">
        <v>0</v>
      </c>
      <c r="I52" s="4">
        <v>200000</v>
      </c>
      <c r="J52" s="4">
        <v>4508220000</v>
      </c>
      <c r="K52" s="13">
        <f t="shared" si="3"/>
        <v>21128850000</v>
      </c>
    </row>
    <row r="53" spans="1:11" x14ac:dyDescent="0.2">
      <c r="A53" s="11" t="s">
        <v>264</v>
      </c>
      <c r="B53" s="4">
        <v>27300</v>
      </c>
      <c r="C53" s="4">
        <v>64300</v>
      </c>
      <c r="D53" s="4">
        <v>-37000</v>
      </c>
      <c r="E53" s="4">
        <v>-802483266</v>
      </c>
      <c r="F53" s="4">
        <f t="shared" si="4"/>
        <v>53177394772</v>
      </c>
      <c r="G53" s="4">
        <v>300000</v>
      </c>
      <c r="H53" s="4">
        <v>0</v>
      </c>
      <c r="I53" s="4">
        <v>300000</v>
      </c>
      <c r="J53" s="4">
        <v>6529590000</v>
      </c>
      <c r="K53" s="13">
        <f t="shared" si="3"/>
        <v>16620630000</v>
      </c>
    </row>
    <row r="54" spans="1:11" x14ac:dyDescent="0.2">
      <c r="A54" s="11" t="s">
        <v>263</v>
      </c>
      <c r="B54" s="4">
        <v>69200</v>
      </c>
      <c r="C54" s="4">
        <v>58700</v>
      </c>
      <c r="D54" s="4">
        <v>10500</v>
      </c>
      <c r="E54" s="4">
        <v>234845911</v>
      </c>
      <c r="F54" s="4">
        <f t="shared" si="4"/>
        <v>53979878038</v>
      </c>
      <c r="G54" s="4">
        <v>616500</v>
      </c>
      <c r="H54" s="4">
        <v>0</v>
      </c>
      <c r="I54" s="4">
        <v>616500</v>
      </c>
      <c r="J54" s="4">
        <v>13744700000</v>
      </c>
      <c r="K54" s="13">
        <f t="shared" si="3"/>
        <v>10091040000</v>
      </c>
    </row>
    <row r="55" spans="1:11" x14ac:dyDescent="0.2">
      <c r="A55" s="11" t="s">
        <v>262</v>
      </c>
      <c r="B55" s="4">
        <v>5400</v>
      </c>
      <c r="C55" s="4">
        <v>5600</v>
      </c>
      <c r="D55" s="4">
        <v>-200</v>
      </c>
      <c r="E55" s="4">
        <v>-4405119</v>
      </c>
      <c r="F55" s="4">
        <f t="shared" si="4"/>
        <v>53745032127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-3653660000</v>
      </c>
    </row>
    <row r="56" spans="1:11" x14ac:dyDescent="0.2">
      <c r="A56" s="11" t="s">
        <v>261</v>
      </c>
      <c r="B56" s="4">
        <v>29300</v>
      </c>
      <c r="C56" s="4">
        <v>3200</v>
      </c>
      <c r="D56" s="4">
        <v>26100</v>
      </c>
      <c r="E56" s="4">
        <v>566799841</v>
      </c>
      <c r="F56" s="4">
        <f t="shared" si="4"/>
        <v>53749437246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-3653660000</v>
      </c>
    </row>
    <row r="57" spans="1:11" x14ac:dyDescent="0.2">
      <c r="A57" s="11" t="s">
        <v>260</v>
      </c>
      <c r="B57" s="4">
        <v>72200</v>
      </c>
      <c r="C57" s="4">
        <v>92600</v>
      </c>
      <c r="D57" s="4">
        <v>-20400</v>
      </c>
      <c r="E57" s="4">
        <v>-450437799</v>
      </c>
      <c r="F57" s="4">
        <f t="shared" si="4"/>
        <v>53182637405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-3653660000</v>
      </c>
    </row>
    <row r="58" spans="1:11" x14ac:dyDescent="0.2">
      <c r="A58" s="11" t="s">
        <v>259</v>
      </c>
      <c r="B58" s="4">
        <v>14400</v>
      </c>
      <c r="C58" s="4">
        <v>14300</v>
      </c>
      <c r="D58" s="4">
        <v>100</v>
      </c>
      <c r="E58" s="4">
        <v>2251144</v>
      </c>
      <c r="F58" s="4">
        <f t="shared" si="4"/>
        <v>53633075204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-3653660000</v>
      </c>
    </row>
    <row r="59" spans="1:11" x14ac:dyDescent="0.2">
      <c r="A59" s="11" t="s">
        <v>258</v>
      </c>
      <c r="B59" s="4">
        <v>22900</v>
      </c>
      <c r="C59" s="4">
        <v>86900</v>
      </c>
      <c r="D59" s="4">
        <v>-64000</v>
      </c>
      <c r="E59" s="4">
        <v>-1461257107</v>
      </c>
      <c r="F59" s="4">
        <f t="shared" si="4"/>
        <v>53630824060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-3653660000</v>
      </c>
    </row>
    <row r="60" spans="1:11" x14ac:dyDescent="0.2">
      <c r="A60" s="11" t="s">
        <v>257</v>
      </c>
      <c r="B60" s="4">
        <v>94200</v>
      </c>
      <c r="C60" s="4">
        <v>51700</v>
      </c>
      <c r="D60" s="4">
        <v>42500</v>
      </c>
      <c r="E60" s="4">
        <v>945877742</v>
      </c>
      <c r="F60" s="4">
        <f t="shared" si="4"/>
        <v>55092081167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-3653660000</v>
      </c>
    </row>
    <row r="61" spans="1:11" x14ac:dyDescent="0.2">
      <c r="A61" s="11" t="s">
        <v>256</v>
      </c>
      <c r="B61" s="4">
        <v>16000</v>
      </c>
      <c r="C61" s="4">
        <v>33700</v>
      </c>
      <c r="D61" s="4">
        <v>-17700</v>
      </c>
      <c r="E61" s="4">
        <v>-389921896</v>
      </c>
      <c r="F61" s="4">
        <f t="shared" si="4"/>
        <v>54146203425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-3653660000</v>
      </c>
    </row>
    <row r="62" spans="1:11" x14ac:dyDescent="0.2">
      <c r="A62" s="11" t="s">
        <v>255</v>
      </c>
      <c r="B62" s="4">
        <v>5300</v>
      </c>
      <c r="C62" s="4">
        <v>3000</v>
      </c>
      <c r="D62" s="4">
        <v>2300</v>
      </c>
      <c r="E62" s="4">
        <v>50036911</v>
      </c>
      <c r="F62" s="4">
        <f t="shared" si="4"/>
        <v>54536125321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-3653660000</v>
      </c>
    </row>
    <row r="63" spans="1:11" x14ac:dyDescent="0.2">
      <c r="A63" s="11" t="s">
        <v>254</v>
      </c>
      <c r="B63" s="4">
        <v>0</v>
      </c>
      <c r="C63" s="4">
        <v>92500</v>
      </c>
      <c r="D63" s="4">
        <v>-92500</v>
      </c>
      <c r="E63" s="4">
        <v>-2042362813</v>
      </c>
      <c r="F63" s="4">
        <f t="shared" si="4"/>
        <v>54486088410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-3653660000</v>
      </c>
    </row>
    <row r="64" spans="1:11" x14ac:dyDescent="0.2">
      <c r="A64" s="11" t="s">
        <v>253</v>
      </c>
      <c r="B64" s="4">
        <v>182900</v>
      </c>
      <c r="C64" s="4">
        <v>11200</v>
      </c>
      <c r="D64" s="4">
        <v>171700</v>
      </c>
      <c r="E64" s="4">
        <v>3772675229</v>
      </c>
      <c r="F64" s="4">
        <f t="shared" si="4"/>
        <v>56528451223</v>
      </c>
      <c r="G64" s="4">
        <v>0</v>
      </c>
      <c r="H64" s="4">
        <v>0</v>
      </c>
      <c r="I64" s="4">
        <v>0</v>
      </c>
      <c r="J64" s="4">
        <v>0</v>
      </c>
      <c r="K64" s="13">
        <f t="shared" si="3"/>
        <v>-3653660000</v>
      </c>
    </row>
    <row r="65" spans="1:11" x14ac:dyDescent="0.2">
      <c r="A65" s="11" t="s">
        <v>252</v>
      </c>
      <c r="B65" s="4">
        <v>100</v>
      </c>
      <c r="C65" s="4">
        <v>94500</v>
      </c>
      <c r="D65" s="4">
        <v>-94400</v>
      </c>
      <c r="E65" s="4">
        <v>-2024400981</v>
      </c>
      <c r="F65" s="4">
        <f t="shared" si="4"/>
        <v>52755775994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-3653660000</v>
      </c>
    </row>
    <row r="66" spans="1:11" x14ac:dyDescent="0.2">
      <c r="A66" s="11" t="s">
        <v>251</v>
      </c>
      <c r="B66" s="4">
        <v>36300</v>
      </c>
      <c r="C66" s="4">
        <v>65200</v>
      </c>
      <c r="D66" s="4">
        <v>-28900</v>
      </c>
      <c r="E66" s="4">
        <v>-609543146</v>
      </c>
      <c r="F66" s="4">
        <f t="shared" si="4"/>
        <v>54780176975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-3653660000</v>
      </c>
    </row>
    <row r="67" spans="1:11" x14ac:dyDescent="0.2">
      <c r="A67" s="11" t="s">
        <v>250</v>
      </c>
      <c r="B67" s="4">
        <v>55600</v>
      </c>
      <c r="C67" s="4">
        <v>25300</v>
      </c>
      <c r="D67" s="4">
        <v>30300</v>
      </c>
      <c r="E67" s="4">
        <v>630581653</v>
      </c>
      <c r="F67" s="4">
        <f t="shared" si="4"/>
        <v>55389720121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-3653660000</v>
      </c>
    </row>
    <row r="68" spans="1:11" x14ac:dyDescent="0.2">
      <c r="A68" s="11" t="s">
        <v>249</v>
      </c>
      <c r="B68" s="4">
        <v>10000</v>
      </c>
      <c r="C68" s="4">
        <v>136900</v>
      </c>
      <c r="D68" s="4">
        <v>-126900</v>
      </c>
      <c r="E68" s="4">
        <v>-2714852793</v>
      </c>
      <c r="F68" s="4">
        <f t="shared" si="4"/>
        <v>54759138468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-3653660000</v>
      </c>
    </row>
    <row r="69" spans="1:11" x14ac:dyDescent="0.2">
      <c r="A69" s="11" t="s">
        <v>248</v>
      </c>
      <c r="B69" s="4">
        <v>157100</v>
      </c>
      <c r="C69" s="4">
        <v>74200</v>
      </c>
      <c r="D69" s="4">
        <v>82900</v>
      </c>
      <c r="E69" s="4">
        <v>1730494755</v>
      </c>
      <c r="F69" s="4">
        <f t="shared" si="4"/>
        <v>57473991261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-3653660000</v>
      </c>
    </row>
    <row r="70" spans="1:11" x14ac:dyDescent="0.2">
      <c r="A70" s="11" t="s">
        <v>247</v>
      </c>
      <c r="B70" s="4">
        <v>171400</v>
      </c>
      <c r="C70" s="4">
        <v>110700</v>
      </c>
      <c r="D70" s="4">
        <v>60700</v>
      </c>
      <c r="E70" s="4">
        <v>1238361297</v>
      </c>
      <c r="F70" s="4">
        <f t="shared" si="4"/>
        <v>55743496506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-3653660000</v>
      </c>
    </row>
    <row r="71" spans="1:11" x14ac:dyDescent="0.2">
      <c r="A71" s="11" t="s">
        <v>246</v>
      </c>
      <c r="B71" s="4">
        <v>141000</v>
      </c>
      <c r="C71" s="4">
        <v>18000</v>
      </c>
      <c r="D71" s="4">
        <v>123000</v>
      </c>
      <c r="E71" s="4">
        <v>2433356889</v>
      </c>
      <c r="F71" s="4">
        <f t="shared" si="4"/>
        <v>54505135209</v>
      </c>
      <c r="K71" s="13">
        <f t="shared" si="3"/>
        <v>-3653660000</v>
      </c>
    </row>
    <row r="72" spans="1:11" x14ac:dyDescent="0.2">
      <c r="A72" s="11" t="s">
        <v>245</v>
      </c>
      <c r="B72" s="4">
        <v>0</v>
      </c>
      <c r="C72" s="4">
        <v>21800</v>
      </c>
      <c r="D72" s="4">
        <v>-21800</v>
      </c>
      <c r="E72" s="4">
        <v>-417787824</v>
      </c>
      <c r="F72" s="4">
        <f t="shared" si="4"/>
        <v>52071778320</v>
      </c>
      <c r="K72" s="13">
        <f t="shared" si="3"/>
        <v>-3653660000</v>
      </c>
    </row>
    <row r="73" spans="1:11" x14ac:dyDescent="0.2">
      <c r="A73" s="11" t="s">
        <v>244</v>
      </c>
      <c r="B73" s="4">
        <v>141600</v>
      </c>
      <c r="C73" s="4">
        <v>12100</v>
      </c>
      <c r="D73" s="4">
        <v>129500</v>
      </c>
      <c r="E73" s="4">
        <v>2462940462</v>
      </c>
      <c r="F73" s="4">
        <f t="shared" si="4"/>
        <v>52489566144</v>
      </c>
      <c r="K73" s="13">
        <f t="shared" si="3"/>
        <v>-3653660000</v>
      </c>
    </row>
    <row r="74" spans="1:11" x14ac:dyDescent="0.2">
      <c r="A74" s="11" t="s">
        <v>243</v>
      </c>
      <c r="B74" s="4">
        <v>26200</v>
      </c>
      <c r="C74" s="4">
        <v>0</v>
      </c>
      <c r="D74" s="4">
        <v>26200</v>
      </c>
      <c r="E74" s="4">
        <v>492870510</v>
      </c>
      <c r="F74" s="4">
        <f t="shared" si="4"/>
        <v>50026625682</v>
      </c>
      <c r="K74" s="13">
        <f t="shared" si="3"/>
        <v>-3653660000</v>
      </c>
    </row>
    <row r="75" spans="1:11" x14ac:dyDescent="0.2">
      <c r="A75" s="11" t="s">
        <v>242</v>
      </c>
      <c r="B75" s="4">
        <v>999300</v>
      </c>
      <c r="C75" s="4">
        <v>114900</v>
      </c>
      <c r="D75" s="4">
        <v>884400</v>
      </c>
      <c r="E75" s="4">
        <v>16428906779</v>
      </c>
      <c r="F75" s="4">
        <f t="shared" si="4"/>
        <v>49533755172</v>
      </c>
      <c r="G75" s="4">
        <v>0</v>
      </c>
      <c r="H75" s="4">
        <v>1058400</v>
      </c>
      <c r="I75" s="4">
        <v>-1058400</v>
      </c>
      <c r="J75" s="4">
        <v>-19479390000</v>
      </c>
      <c r="K75" s="13">
        <f t="shared" si="3"/>
        <v>-3653660000</v>
      </c>
    </row>
    <row r="76" spans="1:11" x14ac:dyDescent="0.2">
      <c r="A76" s="11" t="s">
        <v>241</v>
      </c>
      <c r="B76" s="4">
        <v>17100</v>
      </c>
      <c r="C76" s="4">
        <v>18900</v>
      </c>
      <c r="D76" s="4">
        <v>-1800</v>
      </c>
      <c r="E76" s="4">
        <v>-34568973</v>
      </c>
      <c r="F76" s="4">
        <f t="shared" si="4"/>
        <v>33104848393</v>
      </c>
      <c r="K76" s="13">
        <f t="shared" si="3"/>
        <v>15825730000</v>
      </c>
    </row>
    <row r="77" spans="1:11" x14ac:dyDescent="0.2">
      <c r="A77" s="11" t="s">
        <v>240</v>
      </c>
      <c r="B77" s="4">
        <v>50100</v>
      </c>
      <c r="C77" s="4">
        <v>29400</v>
      </c>
      <c r="D77" s="4">
        <v>20700</v>
      </c>
      <c r="E77" s="4">
        <v>386147978</v>
      </c>
      <c r="F77" s="4">
        <f t="shared" si="4"/>
        <v>33139417366</v>
      </c>
      <c r="K77" s="13">
        <f t="shared" si="3"/>
        <v>15825730000</v>
      </c>
    </row>
    <row r="78" spans="1:11" x14ac:dyDescent="0.2">
      <c r="A78" s="11" t="s">
        <v>239</v>
      </c>
      <c r="B78" s="4">
        <v>115900</v>
      </c>
      <c r="C78" s="4">
        <v>51400</v>
      </c>
      <c r="D78" s="4">
        <v>64500</v>
      </c>
      <c r="E78" s="4">
        <v>1214838995</v>
      </c>
      <c r="F78" s="4">
        <f t="shared" si="4"/>
        <v>32753269388</v>
      </c>
      <c r="K78" s="13">
        <f t="shared" si="3"/>
        <v>15825730000</v>
      </c>
    </row>
    <row r="79" spans="1:11" x14ac:dyDescent="0.2">
      <c r="A79" s="11" t="s">
        <v>238</v>
      </c>
      <c r="B79" s="4">
        <v>8000</v>
      </c>
      <c r="C79" s="4">
        <v>98500</v>
      </c>
      <c r="D79" s="4">
        <v>-90500</v>
      </c>
      <c r="E79" s="4">
        <v>-1803415904</v>
      </c>
      <c r="F79" s="4">
        <f t="shared" si="4"/>
        <v>31538430393</v>
      </c>
      <c r="K79" s="13">
        <f t="shared" si="3"/>
        <v>15825730000</v>
      </c>
    </row>
    <row r="80" spans="1:11" x14ac:dyDescent="0.2">
      <c r="A80" s="11" t="s">
        <v>237</v>
      </c>
      <c r="B80" s="4">
        <v>316800</v>
      </c>
      <c r="C80" s="4">
        <v>61300</v>
      </c>
      <c r="D80" s="4">
        <v>255500</v>
      </c>
      <c r="E80" s="4">
        <v>5590656160</v>
      </c>
      <c r="F80" s="4">
        <f t="shared" si="4"/>
        <v>33341846297</v>
      </c>
      <c r="K80" s="13">
        <f t="shared" si="3"/>
        <v>15825730000</v>
      </c>
    </row>
    <row r="81" spans="1:11" x14ac:dyDescent="0.2">
      <c r="A81" s="11" t="s">
        <v>236</v>
      </c>
      <c r="B81" s="4">
        <v>355200</v>
      </c>
      <c r="C81" s="4">
        <v>68100</v>
      </c>
      <c r="D81" s="4">
        <v>287100</v>
      </c>
      <c r="E81" s="4">
        <v>6253716182</v>
      </c>
      <c r="F81" s="4">
        <f t="shared" si="4"/>
        <v>27751190137</v>
      </c>
      <c r="K81" s="13">
        <f t="shared" si="3"/>
        <v>15825730000</v>
      </c>
    </row>
    <row r="82" spans="1:11" x14ac:dyDescent="0.2">
      <c r="A82" s="11" t="s">
        <v>235</v>
      </c>
      <c r="B82" s="4">
        <v>296900</v>
      </c>
      <c r="C82" s="4">
        <v>111800</v>
      </c>
      <c r="D82" s="4">
        <v>185100</v>
      </c>
      <c r="E82" s="4">
        <v>4167908415</v>
      </c>
      <c r="F82" s="4">
        <f t="shared" si="4"/>
        <v>21497473955</v>
      </c>
      <c r="K82" s="13">
        <f t="shared" si="3"/>
        <v>15825730000</v>
      </c>
    </row>
    <row r="83" spans="1:11" x14ac:dyDescent="0.2">
      <c r="A83" s="11" t="s">
        <v>192</v>
      </c>
      <c r="B83" s="4">
        <v>300400</v>
      </c>
      <c r="C83" s="4">
        <v>78300</v>
      </c>
      <c r="D83" s="4">
        <v>222100</v>
      </c>
      <c r="E83" s="4">
        <v>4907127636</v>
      </c>
      <c r="F83" s="4">
        <f t="shared" si="4"/>
        <v>17329565540</v>
      </c>
      <c r="K83" s="13">
        <f t="shared" si="3"/>
        <v>15825730000</v>
      </c>
    </row>
    <row r="84" spans="1:11" x14ac:dyDescent="0.2">
      <c r="A84" s="11" t="s">
        <v>191</v>
      </c>
      <c r="B84" s="4">
        <v>47700</v>
      </c>
      <c r="C84" s="4">
        <v>76100</v>
      </c>
      <c r="D84" s="4">
        <v>-28400</v>
      </c>
      <c r="E84" s="4">
        <v>-608061916</v>
      </c>
      <c r="F84" s="4">
        <f t="shared" si="4"/>
        <v>12422437904</v>
      </c>
      <c r="K84" s="13">
        <f t="shared" si="3"/>
        <v>15825730000</v>
      </c>
    </row>
    <row r="85" spans="1:11" x14ac:dyDescent="0.2">
      <c r="A85" s="11" t="s">
        <v>190</v>
      </c>
      <c r="B85" s="4">
        <v>900</v>
      </c>
      <c r="C85" s="4">
        <v>52200</v>
      </c>
      <c r="D85" s="4">
        <v>-51300</v>
      </c>
      <c r="E85" s="4">
        <v>-1081733476</v>
      </c>
      <c r="F85" s="4">
        <f t="shared" si="4"/>
        <v>13030499820</v>
      </c>
      <c r="K85" s="13">
        <f t="shared" si="3"/>
        <v>15825730000</v>
      </c>
    </row>
    <row r="86" spans="1:11" x14ac:dyDescent="0.2">
      <c r="A86" s="11" t="s">
        <v>189</v>
      </c>
      <c r="B86" s="4">
        <v>72600</v>
      </c>
      <c r="C86" s="4">
        <v>66000</v>
      </c>
      <c r="D86" s="4">
        <v>6600</v>
      </c>
      <c r="E86" s="4">
        <v>137980012</v>
      </c>
      <c r="F86" s="4">
        <f t="shared" si="4"/>
        <v>14112233296</v>
      </c>
      <c r="K86" s="13">
        <f t="shared" si="3"/>
        <v>15825730000</v>
      </c>
    </row>
    <row r="87" spans="1:11" x14ac:dyDescent="0.2">
      <c r="A87" s="11" t="s">
        <v>188</v>
      </c>
      <c r="B87" s="4">
        <v>63200</v>
      </c>
      <c r="C87" s="4">
        <v>106400</v>
      </c>
      <c r="D87" s="4">
        <v>-43200</v>
      </c>
      <c r="E87" s="4">
        <v>-915398899</v>
      </c>
      <c r="F87" s="4">
        <f t="shared" si="4"/>
        <v>13974253284</v>
      </c>
      <c r="K87" s="13">
        <f t="shared" si="3"/>
        <v>15825730000</v>
      </c>
    </row>
    <row r="88" spans="1:11" x14ac:dyDescent="0.2">
      <c r="A88" s="11" t="s">
        <v>187</v>
      </c>
      <c r="B88" s="4">
        <v>85900</v>
      </c>
      <c r="C88" s="4">
        <v>20800</v>
      </c>
      <c r="D88" s="4">
        <v>65100</v>
      </c>
      <c r="E88" s="4">
        <v>1439754747</v>
      </c>
      <c r="F88" s="4">
        <f t="shared" si="4"/>
        <v>14889652183</v>
      </c>
      <c r="K88" s="13">
        <f t="shared" si="3"/>
        <v>15825730000</v>
      </c>
    </row>
    <row r="89" spans="1:11" x14ac:dyDescent="0.2">
      <c r="A89" s="11" t="s">
        <v>186</v>
      </c>
      <c r="B89" s="4">
        <v>125000</v>
      </c>
      <c r="C89" s="4">
        <v>28400</v>
      </c>
      <c r="D89" s="4">
        <v>96600</v>
      </c>
      <c r="E89" s="4">
        <v>2189083558</v>
      </c>
      <c r="F89" s="4">
        <f t="shared" si="4"/>
        <v>13449897436</v>
      </c>
      <c r="K89" s="13">
        <f t="shared" si="3"/>
        <v>15825730000</v>
      </c>
    </row>
    <row r="90" spans="1:11" x14ac:dyDescent="0.2">
      <c r="A90" s="11" t="s">
        <v>185</v>
      </c>
      <c r="B90" s="4">
        <v>274800</v>
      </c>
      <c r="C90" s="4">
        <v>74800</v>
      </c>
      <c r="D90" s="4">
        <v>200000</v>
      </c>
      <c r="E90" s="4">
        <v>4470160733</v>
      </c>
      <c r="F90" s="4">
        <f t="shared" si="4"/>
        <v>11260813878</v>
      </c>
      <c r="K90" s="13">
        <f t="shared" si="3"/>
        <v>15825730000</v>
      </c>
    </row>
    <row r="91" spans="1:11" x14ac:dyDescent="0.2">
      <c r="A91" s="11" t="s">
        <v>184</v>
      </c>
      <c r="B91" s="4">
        <v>8900</v>
      </c>
      <c r="C91" s="4">
        <v>1400</v>
      </c>
      <c r="D91" s="4">
        <v>7500</v>
      </c>
      <c r="E91" s="4">
        <v>152653365</v>
      </c>
      <c r="F91" s="4">
        <f t="shared" si="4"/>
        <v>6790653145</v>
      </c>
      <c r="K91" s="13">
        <f t="shared" si="3"/>
        <v>15825730000</v>
      </c>
    </row>
    <row r="92" spans="1:11" x14ac:dyDescent="0.2">
      <c r="A92" s="11" t="s">
        <v>183</v>
      </c>
      <c r="B92" s="4">
        <v>300</v>
      </c>
      <c r="C92" s="4">
        <v>17500</v>
      </c>
      <c r="D92" s="4">
        <v>-17200</v>
      </c>
      <c r="E92" s="4">
        <v>-353214645</v>
      </c>
      <c r="F92" s="4">
        <f t="shared" si="4"/>
        <v>6637999780</v>
      </c>
      <c r="K92" s="13">
        <f t="shared" si="3"/>
        <v>15825730000</v>
      </c>
    </row>
    <row r="93" spans="1:11" x14ac:dyDescent="0.2">
      <c r="A93" s="11" t="s">
        <v>182</v>
      </c>
      <c r="B93" s="4">
        <v>69900</v>
      </c>
      <c r="C93" s="4">
        <v>300</v>
      </c>
      <c r="D93" s="4">
        <v>69600</v>
      </c>
      <c r="E93" s="4">
        <v>1453464604</v>
      </c>
      <c r="F93" s="4">
        <f t="shared" si="4"/>
        <v>6991214425</v>
      </c>
      <c r="K93" s="13">
        <f t="shared" si="3"/>
        <v>15825730000</v>
      </c>
    </row>
    <row r="94" spans="1:11" x14ac:dyDescent="0.2">
      <c r="A94" s="11" t="s">
        <v>181</v>
      </c>
      <c r="B94" s="4">
        <v>8500</v>
      </c>
      <c r="C94" s="4">
        <v>8000</v>
      </c>
      <c r="D94" s="4">
        <v>500</v>
      </c>
      <c r="E94" s="4">
        <v>10241230</v>
      </c>
      <c r="F94" s="4">
        <f t="shared" si="4"/>
        <v>5537749821</v>
      </c>
      <c r="K94" s="13">
        <f t="shared" si="3"/>
        <v>15825730000</v>
      </c>
    </row>
    <row r="95" spans="1:11" x14ac:dyDescent="0.2">
      <c r="A95" s="11" t="s">
        <v>180</v>
      </c>
      <c r="F95" s="4">
        <f t="shared" si="4"/>
        <v>5527508591</v>
      </c>
      <c r="K95" s="13">
        <f t="shared" si="3"/>
        <v>15825730000</v>
      </c>
    </row>
    <row r="96" spans="1:11" x14ac:dyDescent="0.2">
      <c r="A96" s="11" t="s">
        <v>179</v>
      </c>
      <c r="B96" s="4">
        <v>2000</v>
      </c>
      <c r="C96" s="4">
        <v>0</v>
      </c>
      <c r="D96" s="4">
        <v>2000</v>
      </c>
      <c r="E96" s="4">
        <v>40943643</v>
      </c>
      <c r="F96" s="4">
        <f t="shared" ref="F96:F122" si="5">E96+F97</f>
        <v>5527508591</v>
      </c>
      <c r="K96" s="13">
        <f t="shared" ref="K96:K122" si="6">J96+K97</f>
        <v>15825730000</v>
      </c>
    </row>
    <row r="97" spans="1:11" x14ac:dyDescent="0.2">
      <c r="A97" s="11" t="s">
        <v>178</v>
      </c>
      <c r="B97" s="4">
        <v>12900</v>
      </c>
      <c r="C97" s="4">
        <v>38700</v>
      </c>
      <c r="D97" s="4">
        <v>-25800</v>
      </c>
      <c r="E97" s="4">
        <v>-524441431</v>
      </c>
      <c r="F97" s="4">
        <f t="shared" si="5"/>
        <v>5486564948</v>
      </c>
      <c r="K97" s="13">
        <f t="shared" si="6"/>
        <v>15825730000</v>
      </c>
    </row>
    <row r="98" spans="1:11" x14ac:dyDescent="0.2">
      <c r="A98" s="11" t="s">
        <v>177</v>
      </c>
      <c r="B98" s="4">
        <v>7700</v>
      </c>
      <c r="C98" s="4">
        <v>36300</v>
      </c>
      <c r="D98" s="4">
        <v>-28600</v>
      </c>
      <c r="E98" s="4">
        <v>-566831499</v>
      </c>
      <c r="F98" s="4">
        <f t="shared" si="5"/>
        <v>6011006379</v>
      </c>
      <c r="K98" s="13">
        <f t="shared" si="6"/>
        <v>15825730000</v>
      </c>
    </row>
    <row r="99" spans="1:11" x14ac:dyDescent="0.2">
      <c r="A99" s="11" t="s">
        <v>176</v>
      </c>
      <c r="B99" s="4">
        <v>0</v>
      </c>
      <c r="C99" s="4">
        <v>40600</v>
      </c>
      <c r="D99" s="4">
        <v>-40600</v>
      </c>
      <c r="E99" s="4">
        <v>-806065901</v>
      </c>
      <c r="F99" s="4">
        <f t="shared" si="5"/>
        <v>6577837878</v>
      </c>
      <c r="K99" s="13">
        <f t="shared" si="6"/>
        <v>15825730000</v>
      </c>
    </row>
    <row r="100" spans="1:11" x14ac:dyDescent="0.2">
      <c r="A100" s="11" t="s">
        <v>175</v>
      </c>
      <c r="B100" s="4">
        <v>68500</v>
      </c>
      <c r="C100" s="4">
        <v>21200</v>
      </c>
      <c r="D100" s="4">
        <v>47300</v>
      </c>
      <c r="E100" s="4">
        <v>909835906</v>
      </c>
      <c r="F100" s="4">
        <f t="shared" si="5"/>
        <v>7383903779</v>
      </c>
      <c r="K100" s="13">
        <f t="shared" si="6"/>
        <v>15825730000</v>
      </c>
    </row>
    <row r="101" spans="1:11" x14ac:dyDescent="0.2">
      <c r="A101" s="11" t="s">
        <v>174</v>
      </c>
      <c r="B101" s="4">
        <v>27500</v>
      </c>
      <c r="C101" s="4">
        <v>8100</v>
      </c>
      <c r="D101" s="4">
        <v>19400</v>
      </c>
      <c r="E101" s="4">
        <v>375546406</v>
      </c>
      <c r="F101" s="4">
        <f t="shared" si="5"/>
        <v>6474067873</v>
      </c>
      <c r="K101" s="13">
        <f t="shared" si="6"/>
        <v>15825730000</v>
      </c>
    </row>
    <row r="102" spans="1:11" x14ac:dyDescent="0.2">
      <c r="A102" s="11" t="s">
        <v>173</v>
      </c>
      <c r="B102" s="4">
        <v>41600</v>
      </c>
      <c r="C102" s="4">
        <v>172600</v>
      </c>
      <c r="D102" s="4">
        <v>-131000</v>
      </c>
      <c r="E102" s="4">
        <v>-2585621879</v>
      </c>
      <c r="F102" s="4">
        <f t="shared" si="5"/>
        <v>6098521467</v>
      </c>
      <c r="K102" s="13">
        <f t="shared" si="6"/>
        <v>15825730000</v>
      </c>
    </row>
    <row r="103" spans="1:11" x14ac:dyDescent="0.2">
      <c r="A103" s="11" t="s">
        <v>172</v>
      </c>
      <c r="B103" s="4">
        <v>600</v>
      </c>
      <c r="C103" s="4">
        <v>84000</v>
      </c>
      <c r="D103" s="4">
        <v>-83400</v>
      </c>
      <c r="E103" s="4">
        <v>-1779907595</v>
      </c>
      <c r="F103" s="4">
        <f t="shared" si="5"/>
        <v>8684143346</v>
      </c>
      <c r="K103" s="13">
        <f t="shared" si="6"/>
        <v>15825730000</v>
      </c>
    </row>
    <row r="104" spans="1:11" x14ac:dyDescent="0.2">
      <c r="A104" s="11" t="s">
        <v>171</v>
      </c>
      <c r="B104" s="4">
        <v>100</v>
      </c>
      <c r="C104" s="4">
        <v>101300</v>
      </c>
      <c r="D104" s="4">
        <v>-101200</v>
      </c>
      <c r="E104" s="4">
        <v>-2183516331</v>
      </c>
      <c r="F104" s="4">
        <f t="shared" si="5"/>
        <v>10464050941</v>
      </c>
      <c r="K104" s="13">
        <f t="shared" si="6"/>
        <v>15825730000</v>
      </c>
    </row>
    <row r="105" spans="1:11" x14ac:dyDescent="0.2">
      <c r="A105" s="11" t="s">
        <v>170</v>
      </c>
      <c r="B105" s="4">
        <v>147400</v>
      </c>
      <c r="C105" s="4">
        <v>4500</v>
      </c>
      <c r="D105" s="4">
        <v>142900</v>
      </c>
      <c r="E105" s="4">
        <v>3070172416</v>
      </c>
      <c r="F105" s="4">
        <f t="shared" si="5"/>
        <v>12647567272</v>
      </c>
      <c r="K105" s="13">
        <f t="shared" si="6"/>
        <v>15825730000</v>
      </c>
    </row>
    <row r="106" spans="1:11" x14ac:dyDescent="0.2">
      <c r="A106" s="11" t="s">
        <v>169</v>
      </c>
      <c r="B106" s="4">
        <v>43100</v>
      </c>
      <c r="C106" s="4">
        <v>21700</v>
      </c>
      <c r="D106" s="4">
        <v>21400</v>
      </c>
      <c r="E106" s="4">
        <v>442794101</v>
      </c>
      <c r="F106" s="4">
        <f t="shared" si="5"/>
        <v>9577394856</v>
      </c>
      <c r="G106" s="4">
        <v>25000</v>
      </c>
      <c r="H106" s="4">
        <v>0</v>
      </c>
      <c r="I106" s="4">
        <v>25000</v>
      </c>
      <c r="J106" s="4">
        <v>520000000</v>
      </c>
      <c r="K106" s="13">
        <f t="shared" si="6"/>
        <v>15825730000</v>
      </c>
    </row>
    <row r="107" spans="1:11" x14ac:dyDescent="0.2">
      <c r="A107" s="11" t="s">
        <v>168</v>
      </c>
      <c r="B107" s="4">
        <v>138000</v>
      </c>
      <c r="C107" s="4">
        <v>1300</v>
      </c>
      <c r="D107" s="4">
        <v>136700</v>
      </c>
      <c r="E107" s="4">
        <v>2807685324</v>
      </c>
      <c r="F107" s="4">
        <f t="shared" si="5"/>
        <v>9134600755</v>
      </c>
      <c r="K107" s="13">
        <f t="shared" si="6"/>
        <v>15305730000</v>
      </c>
    </row>
    <row r="108" spans="1:11" x14ac:dyDescent="0.2">
      <c r="A108" s="11" t="s">
        <v>167</v>
      </c>
      <c r="B108" s="4">
        <v>17000</v>
      </c>
      <c r="C108" s="4">
        <v>50100</v>
      </c>
      <c r="D108" s="4">
        <v>-33100</v>
      </c>
      <c r="E108" s="4">
        <v>-672676231</v>
      </c>
      <c r="F108" s="4">
        <f t="shared" si="5"/>
        <v>6326915431</v>
      </c>
      <c r="G108" s="4">
        <v>11100</v>
      </c>
      <c r="H108" s="4">
        <v>0</v>
      </c>
      <c r="I108" s="4">
        <v>11100</v>
      </c>
      <c r="J108" s="4">
        <v>228660000</v>
      </c>
      <c r="K108" s="13">
        <f t="shared" si="6"/>
        <v>15305730000</v>
      </c>
    </row>
    <row r="109" spans="1:11" x14ac:dyDescent="0.2">
      <c r="A109" s="11" t="s">
        <v>166</v>
      </c>
      <c r="B109" s="4">
        <v>34200</v>
      </c>
      <c r="C109" s="4">
        <v>0</v>
      </c>
      <c r="D109" s="4">
        <v>34200</v>
      </c>
      <c r="E109" s="4">
        <v>699479903</v>
      </c>
      <c r="F109" s="4">
        <f t="shared" si="5"/>
        <v>6999591662</v>
      </c>
      <c r="K109" s="13">
        <f t="shared" si="6"/>
        <v>15077070000</v>
      </c>
    </row>
    <row r="110" spans="1:11" x14ac:dyDescent="0.2">
      <c r="A110" s="11" t="s">
        <v>165</v>
      </c>
      <c r="B110" s="4">
        <v>1100</v>
      </c>
      <c r="C110" s="4">
        <v>73100</v>
      </c>
      <c r="D110" s="4">
        <v>-72000</v>
      </c>
      <c r="E110" s="4">
        <v>-1461613391</v>
      </c>
      <c r="F110" s="4">
        <f t="shared" si="5"/>
        <v>6300111759</v>
      </c>
      <c r="G110" s="4">
        <v>150000</v>
      </c>
      <c r="H110" s="4">
        <v>0</v>
      </c>
      <c r="I110" s="4">
        <v>150000</v>
      </c>
      <c r="J110" s="4">
        <v>3075000000</v>
      </c>
      <c r="K110" s="13">
        <f t="shared" si="6"/>
        <v>15077070000</v>
      </c>
    </row>
    <row r="111" spans="1:11" x14ac:dyDescent="0.2">
      <c r="A111" s="11" t="s">
        <v>164</v>
      </c>
      <c r="B111" s="4">
        <v>57500</v>
      </c>
      <c r="C111" s="4">
        <v>31000</v>
      </c>
      <c r="D111" s="4">
        <v>26500</v>
      </c>
      <c r="E111" s="4">
        <v>535161095</v>
      </c>
      <c r="F111" s="4">
        <f t="shared" si="5"/>
        <v>7761725150</v>
      </c>
      <c r="G111" s="4">
        <v>72500</v>
      </c>
      <c r="H111" s="4">
        <v>0</v>
      </c>
      <c r="I111" s="4">
        <v>72500</v>
      </c>
      <c r="J111" s="4">
        <v>1475750000</v>
      </c>
      <c r="K111" s="13">
        <f t="shared" si="6"/>
        <v>12002070000</v>
      </c>
    </row>
    <row r="112" spans="1:11" x14ac:dyDescent="0.2">
      <c r="A112" s="11" t="s">
        <v>163</v>
      </c>
      <c r="B112" s="4">
        <v>0</v>
      </c>
      <c r="C112" s="4">
        <v>98000</v>
      </c>
      <c r="D112" s="4">
        <v>-98000</v>
      </c>
      <c r="E112" s="4">
        <v>-1941055900</v>
      </c>
      <c r="F112" s="4">
        <f t="shared" si="5"/>
        <v>7226564055</v>
      </c>
      <c r="K112" s="13">
        <f t="shared" si="6"/>
        <v>10526320000</v>
      </c>
    </row>
    <row r="113" spans="1:11" x14ac:dyDescent="0.2">
      <c r="A113" s="11" t="s">
        <v>162</v>
      </c>
      <c r="B113" s="4">
        <v>4800</v>
      </c>
      <c r="C113" s="4">
        <v>45100</v>
      </c>
      <c r="D113" s="4">
        <v>-40300</v>
      </c>
      <c r="E113" s="4">
        <v>-792814816</v>
      </c>
      <c r="F113" s="4">
        <f t="shared" si="5"/>
        <v>9167619955</v>
      </c>
      <c r="K113" s="13">
        <f t="shared" si="6"/>
        <v>10526320000</v>
      </c>
    </row>
    <row r="114" spans="1:11" x14ac:dyDescent="0.2">
      <c r="A114" s="11" t="s">
        <v>161</v>
      </c>
      <c r="B114" s="4">
        <v>1800</v>
      </c>
      <c r="C114" s="4">
        <v>55700</v>
      </c>
      <c r="D114" s="4">
        <v>-53900</v>
      </c>
      <c r="E114" s="4">
        <v>-1062048162</v>
      </c>
      <c r="F114" s="4">
        <f t="shared" si="5"/>
        <v>9960434771</v>
      </c>
      <c r="K114" s="13">
        <f t="shared" si="6"/>
        <v>10526320000</v>
      </c>
    </row>
    <row r="115" spans="1:11" x14ac:dyDescent="0.2">
      <c r="A115" s="11" t="s">
        <v>160</v>
      </c>
      <c r="B115" s="4">
        <v>28700</v>
      </c>
      <c r="C115" s="4">
        <v>97500</v>
      </c>
      <c r="D115" s="4">
        <v>-68800</v>
      </c>
      <c r="E115" s="4">
        <v>-1365049529</v>
      </c>
      <c r="F115" s="4">
        <f t="shared" si="5"/>
        <v>11022482933</v>
      </c>
      <c r="K115" s="13">
        <f t="shared" si="6"/>
        <v>10526320000</v>
      </c>
    </row>
    <row r="116" spans="1:11" x14ac:dyDescent="0.2">
      <c r="A116" s="11" t="s">
        <v>159</v>
      </c>
      <c r="B116" s="4">
        <v>170400</v>
      </c>
      <c r="C116" s="4">
        <v>45600</v>
      </c>
      <c r="D116" s="4">
        <v>124800</v>
      </c>
      <c r="E116" s="4">
        <v>2414669713</v>
      </c>
      <c r="F116" s="4">
        <f t="shared" si="5"/>
        <v>12387532462</v>
      </c>
      <c r="K116" s="13">
        <f t="shared" si="6"/>
        <v>10526320000</v>
      </c>
    </row>
    <row r="117" spans="1:11" x14ac:dyDescent="0.2">
      <c r="A117" s="11" t="s">
        <v>158</v>
      </c>
      <c r="B117" s="4">
        <v>84000</v>
      </c>
      <c r="C117" s="4">
        <v>15500</v>
      </c>
      <c r="D117" s="4">
        <v>68500</v>
      </c>
      <c r="E117" s="4">
        <v>1281049644</v>
      </c>
      <c r="F117" s="4">
        <f t="shared" si="5"/>
        <v>9972862749</v>
      </c>
      <c r="K117" s="13">
        <f t="shared" si="6"/>
        <v>10526320000</v>
      </c>
    </row>
    <row r="118" spans="1:11" x14ac:dyDescent="0.2">
      <c r="A118" s="11" t="s">
        <v>157</v>
      </c>
      <c r="B118" s="4">
        <v>91700</v>
      </c>
      <c r="C118" s="4">
        <v>36800</v>
      </c>
      <c r="D118" s="4">
        <v>54900</v>
      </c>
      <c r="E118" s="4">
        <v>1009204077</v>
      </c>
      <c r="F118" s="4">
        <f t="shared" si="5"/>
        <v>8691813105</v>
      </c>
      <c r="G118" s="4">
        <v>10000</v>
      </c>
      <c r="H118" s="4">
        <v>0</v>
      </c>
      <c r="I118" s="4">
        <v>10000</v>
      </c>
      <c r="J118" s="4">
        <v>184000000</v>
      </c>
      <c r="K118" s="13">
        <f t="shared" si="6"/>
        <v>10526320000</v>
      </c>
    </row>
    <row r="119" spans="1:11" x14ac:dyDescent="0.2">
      <c r="A119" s="11" t="s">
        <v>156</v>
      </c>
      <c r="B119" s="4">
        <v>51900</v>
      </c>
      <c r="C119" s="4">
        <v>116500</v>
      </c>
      <c r="D119" s="4">
        <v>-64600</v>
      </c>
      <c r="E119" s="4">
        <v>-1206311549</v>
      </c>
      <c r="F119" s="4">
        <f t="shared" si="5"/>
        <v>7682609028</v>
      </c>
      <c r="K119" s="13">
        <f t="shared" si="6"/>
        <v>10342320000</v>
      </c>
    </row>
    <row r="120" spans="1:11" x14ac:dyDescent="0.2">
      <c r="A120" s="11" t="s">
        <v>155</v>
      </c>
      <c r="B120" s="4">
        <v>76700</v>
      </c>
      <c r="C120" s="4">
        <v>7600</v>
      </c>
      <c r="D120" s="4">
        <v>69100</v>
      </c>
      <c r="E120" s="4">
        <v>1302448882</v>
      </c>
      <c r="F120" s="4">
        <f t="shared" si="5"/>
        <v>8888920577</v>
      </c>
      <c r="G120" s="4">
        <v>50000</v>
      </c>
      <c r="H120" s="4">
        <v>0</v>
      </c>
      <c r="I120" s="4">
        <v>50000</v>
      </c>
      <c r="J120" s="4">
        <v>950000000</v>
      </c>
      <c r="K120" s="13">
        <f t="shared" si="6"/>
        <v>10342320000</v>
      </c>
    </row>
    <row r="121" spans="1:11" x14ac:dyDescent="0.2">
      <c r="A121" s="11" t="s">
        <v>154</v>
      </c>
      <c r="B121" s="4">
        <v>0</v>
      </c>
      <c r="C121" s="4">
        <v>0</v>
      </c>
      <c r="D121" s="4">
        <v>0</v>
      </c>
      <c r="E121" s="4">
        <v>0</v>
      </c>
      <c r="F121" s="4">
        <f t="shared" si="5"/>
        <v>7586471695</v>
      </c>
      <c r="G121" s="4">
        <v>72600</v>
      </c>
      <c r="H121" s="4">
        <v>0</v>
      </c>
      <c r="I121" s="4">
        <v>72600</v>
      </c>
      <c r="J121" s="4">
        <v>1349070000</v>
      </c>
      <c r="K121" s="13">
        <f t="shared" si="6"/>
        <v>9392320000</v>
      </c>
    </row>
    <row r="122" spans="1:11" x14ac:dyDescent="0.2">
      <c r="A122" s="11" t="s">
        <v>153</v>
      </c>
      <c r="B122" s="4">
        <v>140400</v>
      </c>
      <c r="C122" s="4">
        <v>15000</v>
      </c>
      <c r="D122" s="4">
        <v>125400</v>
      </c>
      <c r="E122" s="4">
        <v>2319814119</v>
      </c>
      <c r="F122" s="4">
        <f t="shared" si="5"/>
        <v>7586471695</v>
      </c>
      <c r="G122" s="4">
        <v>408200</v>
      </c>
      <c r="H122" s="4">
        <v>0</v>
      </c>
      <c r="I122" s="4">
        <v>408200</v>
      </c>
      <c r="J122" s="4">
        <v>7568600000</v>
      </c>
      <c r="K122" s="13">
        <f t="shared" si="6"/>
        <v>8043250000</v>
      </c>
    </row>
    <row r="123" spans="1:11" x14ac:dyDescent="0.2">
      <c r="A123" s="11" t="s">
        <v>152</v>
      </c>
      <c r="B123" s="4">
        <v>100</v>
      </c>
      <c r="C123" s="4">
        <v>3600</v>
      </c>
      <c r="D123" s="4">
        <v>-3500</v>
      </c>
      <c r="E123" s="4">
        <v>-61991214</v>
      </c>
      <c r="F123" s="4">
        <f t="shared" ref="F123:F128" si="7">E123+F124</f>
        <v>5266657576</v>
      </c>
      <c r="G123" s="4">
        <v>157700</v>
      </c>
      <c r="H123" s="4">
        <v>0</v>
      </c>
      <c r="I123" s="4">
        <v>157700</v>
      </c>
      <c r="J123" s="4">
        <v>2801160000</v>
      </c>
      <c r="K123" s="13">
        <f t="shared" ref="K123:K128" si="8">J123+K124</f>
        <v>474650000</v>
      </c>
    </row>
    <row r="124" spans="1:11" x14ac:dyDescent="0.2">
      <c r="A124" s="11" t="s">
        <v>151</v>
      </c>
      <c r="B124" s="4">
        <v>14000</v>
      </c>
      <c r="C124" s="4">
        <v>52700</v>
      </c>
      <c r="D124" s="4">
        <v>-38700</v>
      </c>
      <c r="E124" s="4">
        <v>-668165197</v>
      </c>
      <c r="F124" s="4">
        <f t="shared" si="7"/>
        <v>5328648790</v>
      </c>
      <c r="G124" s="4">
        <v>101300</v>
      </c>
      <c r="H124" s="4">
        <v>0</v>
      </c>
      <c r="I124" s="4">
        <v>101300</v>
      </c>
      <c r="J124" s="4">
        <v>1744490000</v>
      </c>
      <c r="K124" s="13">
        <f t="shared" si="8"/>
        <v>-2326510000</v>
      </c>
    </row>
    <row r="125" spans="1:11" x14ac:dyDescent="0.2">
      <c r="A125" s="11" t="s">
        <v>150</v>
      </c>
      <c r="B125" s="4">
        <v>0</v>
      </c>
      <c r="C125" s="4">
        <v>75800</v>
      </c>
      <c r="D125" s="4">
        <v>-75800</v>
      </c>
      <c r="E125" s="4">
        <v>-1339306572</v>
      </c>
      <c r="F125" s="4">
        <f t="shared" si="7"/>
        <v>5996813987</v>
      </c>
      <c r="K125" s="13">
        <f t="shared" si="8"/>
        <v>-4071000000</v>
      </c>
    </row>
    <row r="126" spans="1:11" x14ac:dyDescent="0.2">
      <c r="A126" s="11" t="s">
        <v>149</v>
      </c>
      <c r="B126" s="4">
        <v>3600</v>
      </c>
      <c r="C126" s="4">
        <v>26500</v>
      </c>
      <c r="D126" s="4">
        <v>-22900</v>
      </c>
      <c r="E126" s="4">
        <v>-396963731</v>
      </c>
      <c r="F126" s="4">
        <f t="shared" si="7"/>
        <v>7336120559</v>
      </c>
      <c r="K126" s="13">
        <f t="shared" si="8"/>
        <v>-4071000000</v>
      </c>
    </row>
    <row r="127" spans="1:11" x14ac:dyDescent="0.2">
      <c r="A127" s="11" t="s">
        <v>148</v>
      </c>
      <c r="B127" s="4">
        <v>34600</v>
      </c>
      <c r="C127" s="4">
        <v>0</v>
      </c>
      <c r="D127" s="4">
        <v>34600</v>
      </c>
      <c r="E127" s="4">
        <v>590544743</v>
      </c>
      <c r="F127" s="4">
        <f t="shared" si="7"/>
        <v>7733084290</v>
      </c>
      <c r="K127" s="13">
        <f t="shared" si="8"/>
        <v>-4071000000</v>
      </c>
    </row>
    <row r="128" spans="1:11" x14ac:dyDescent="0.2">
      <c r="A128" s="11" t="s">
        <v>147</v>
      </c>
      <c r="B128" s="4">
        <v>46900</v>
      </c>
      <c r="C128" s="4">
        <v>116300</v>
      </c>
      <c r="D128" s="4">
        <v>-69400</v>
      </c>
      <c r="E128" s="4">
        <v>-1178892206</v>
      </c>
      <c r="F128" s="4">
        <f t="shared" si="7"/>
        <v>7142539547</v>
      </c>
      <c r="K128" s="13">
        <f t="shared" si="8"/>
        <v>-4071000000</v>
      </c>
    </row>
    <row r="129" spans="1:11" x14ac:dyDescent="0.2">
      <c r="A129" s="11" t="s">
        <v>146</v>
      </c>
      <c r="B129" s="4">
        <v>29300</v>
      </c>
      <c r="C129" s="4">
        <v>0</v>
      </c>
      <c r="D129" s="4">
        <v>29300</v>
      </c>
      <c r="E129" s="4">
        <v>500212851</v>
      </c>
      <c r="F129" s="4">
        <f t="shared" ref="F129:F151" si="9">E129+F130</f>
        <v>8321431753</v>
      </c>
      <c r="K129" s="13">
        <f t="shared" ref="K129:K143" si="10">J129+K130</f>
        <v>-4071000000</v>
      </c>
    </row>
    <row r="130" spans="1:11" x14ac:dyDescent="0.2">
      <c r="A130" s="11" t="s">
        <v>145</v>
      </c>
      <c r="B130" s="4">
        <v>13900</v>
      </c>
      <c r="C130" s="4">
        <v>47400</v>
      </c>
      <c r="D130" s="4">
        <v>-33500</v>
      </c>
      <c r="E130" s="4">
        <v>-568259677</v>
      </c>
      <c r="F130" s="4">
        <f t="shared" si="9"/>
        <v>7821218902</v>
      </c>
      <c r="K130" s="13">
        <f t="shared" si="10"/>
        <v>-4071000000</v>
      </c>
    </row>
    <row r="131" spans="1:11" x14ac:dyDescent="0.2">
      <c r="A131" s="11" t="s">
        <v>144</v>
      </c>
      <c r="B131" s="4">
        <v>136100</v>
      </c>
      <c r="C131" s="4">
        <v>2700</v>
      </c>
      <c r="D131" s="4">
        <v>133400</v>
      </c>
      <c r="E131" s="4">
        <v>2340158623</v>
      </c>
      <c r="F131" s="4">
        <f t="shared" si="9"/>
        <v>8389478579</v>
      </c>
      <c r="K131" s="13">
        <f t="shared" si="10"/>
        <v>-4071000000</v>
      </c>
    </row>
    <row r="132" spans="1:11" x14ac:dyDescent="0.2">
      <c r="A132" s="11" t="s">
        <v>143</v>
      </c>
      <c r="B132" s="4">
        <v>26100</v>
      </c>
      <c r="C132" s="4">
        <v>9900</v>
      </c>
      <c r="D132" s="4">
        <v>16200</v>
      </c>
      <c r="E132" s="4">
        <v>279905453</v>
      </c>
      <c r="F132" s="4">
        <f t="shared" si="9"/>
        <v>6049319956</v>
      </c>
      <c r="K132" s="13">
        <f t="shared" si="10"/>
        <v>-4071000000</v>
      </c>
    </row>
    <row r="133" spans="1:11" x14ac:dyDescent="0.2">
      <c r="A133" s="11" t="s">
        <v>142</v>
      </c>
      <c r="B133" s="4">
        <v>54100</v>
      </c>
      <c r="C133" s="4">
        <v>700</v>
      </c>
      <c r="D133" s="4">
        <v>53400</v>
      </c>
      <c r="E133" s="4">
        <v>894328078</v>
      </c>
      <c r="F133" s="4">
        <f t="shared" si="9"/>
        <v>5769414503</v>
      </c>
      <c r="G133" s="4">
        <v>0</v>
      </c>
      <c r="H133" s="4">
        <v>140000</v>
      </c>
      <c r="I133" s="4">
        <v>-140000</v>
      </c>
      <c r="J133" s="4">
        <v>-2349000000</v>
      </c>
      <c r="K133" s="13">
        <f t="shared" si="10"/>
        <v>-4071000000</v>
      </c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9"/>
        <v>4875086425</v>
      </c>
      <c r="K134" s="13">
        <f t="shared" si="10"/>
        <v>-1722000000</v>
      </c>
    </row>
    <row r="135" spans="1:11" x14ac:dyDescent="0.2">
      <c r="A135" s="11" t="s">
        <v>140</v>
      </c>
      <c r="B135" s="4">
        <v>0</v>
      </c>
      <c r="C135" s="4">
        <v>8700</v>
      </c>
      <c r="D135" s="4">
        <v>-8700</v>
      </c>
      <c r="E135" s="4">
        <v>-136248769</v>
      </c>
      <c r="F135" s="4">
        <f t="shared" si="9"/>
        <v>4875086425</v>
      </c>
      <c r="K135" s="13">
        <f t="shared" si="10"/>
        <v>-1722000000</v>
      </c>
    </row>
    <row r="136" spans="1:11" x14ac:dyDescent="0.2">
      <c r="A136" s="11" t="s">
        <v>139</v>
      </c>
      <c r="B136" s="4">
        <v>12100</v>
      </c>
      <c r="C136" s="4">
        <v>100</v>
      </c>
      <c r="D136" s="4">
        <v>12000</v>
      </c>
      <c r="E136" s="4">
        <v>188380140</v>
      </c>
      <c r="F136" s="4">
        <f t="shared" si="9"/>
        <v>5011335194</v>
      </c>
      <c r="G136" s="4">
        <v>0</v>
      </c>
      <c r="H136" s="4">
        <v>100000</v>
      </c>
      <c r="I136" s="4">
        <v>-100000</v>
      </c>
      <c r="J136" s="4">
        <v>-1570000000</v>
      </c>
      <c r="K136" s="13">
        <f t="shared" si="10"/>
        <v>-1722000000</v>
      </c>
    </row>
    <row r="137" spans="1:11" x14ac:dyDescent="0.2">
      <c r="A137" s="11" t="s">
        <v>138</v>
      </c>
      <c r="B137" s="4">
        <v>0</v>
      </c>
      <c r="C137" s="4">
        <v>1600</v>
      </c>
      <c r="D137" s="4">
        <v>-1600</v>
      </c>
      <c r="E137" s="4">
        <v>-24160565</v>
      </c>
      <c r="F137" s="4">
        <f t="shared" si="9"/>
        <v>4822955054</v>
      </c>
      <c r="K137" s="13">
        <f t="shared" si="10"/>
        <v>-152000000</v>
      </c>
    </row>
    <row r="138" spans="1:11" x14ac:dyDescent="0.2">
      <c r="A138" s="11" t="s">
        <v>137</v>
      </c>
      <c r="B138" s="4">
        <v>32400</v>
      </c>
      <c r="C138" s="4">
        <v>6800</v>
      </c>
      <c r="D138" s="4">
        <v>25600</v>
      </c>
      <c r="E138" s="4">
        <v>387065359</v>
      </c>
      <c r="F138" s="4">
        <f t="shared" si="9"/>
        <v>4847115619</v>
      </c>
      <c r="K138" s="13">
        <f t="shared" si="10"/>
        <v>-152000000</v>
      </c>
    </row>
    <row r="139" spans="1:11" x14ac:dyDescent="0.2">
      <c r="A139" s="11" t="s">
        <v>136</v>
      </c>
      <c r="B139" s="4">
        <v>6900</v>
      </c>
      <c r="C139" s="4">
        <v>0</v>
      </c>
      <c r="D139" s="4">
        <v>6900</v>
      </c>
      <c r="E139" s="4">
        <v>101590758</v>
      </c>
      <c r="F139" s="4">
        <f t="shared" si="9"/>
        <v>4460050260</v>
      </c>
      <c r="K139" s="13">
        <f t="shared" si="10"/>
        <v>-152000000</v>
      </c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si="9"/>
        <v>4358459502</v>
      </c>
      <c r="K140" s="13">
        <f t="shared" si="10"/>
        <v>-152000000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9"/>
        <v>4358459502</v>
      </c>
      <c r="K141" s="13">
        <f t="shared" si="10"/>
        <v>-152000000</v>
      </c>
    </row>
    <row r="142" spans="1:11" x14ac:dyDescent="0.2">
      <c r="A142" s="11" t="s">
        <v>133</v>
      </c>
      <c r="B142" s="4">
        <v>10700</v>
      </c>
      <c r="C142" s="4">
        <v>0</v>
      </c>
      <c r="D142" s="4">
        <v>10700</v>
      </c>
      <c r="E142" s="4">
        <v>155042112</v>
      </c>
      <c r="F142" s="4">
        <f t="shared" si="9"/>
        <v>4358459502</v>
      </c>
      <c r="K142" s="13">
        <f t="shared" si="10"/>
        <v>-152000000</v>
      </c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9"/>
        <v>4203417390</v>
      </c>
      <c r="K143" s="13">
        <f t="shared" si="10"/>
        <v>-152000000</v>
      </c>
    </row>
    <row r="144" spans="1:11" x14ac:dyDescent="0.2">
      <c r="A144" s="11" t="s">
        <v>131</v>
      </c>
      <c r="B144" s="4">
        <v>5800</v>
      </c>
      <c r="C144" s="4">
        <v>100</v>
      </c>
      <c r="D144" s="4">
        <v>5700</v>
      </c>
      <c r="E144" s="4">
        <v>84703273</v>
      </c>
      <c r="F144" s="4">
        <f t="shared" si="9"/>
        <v>4203417390</v>
      </c>
      <c r="K144" s="13">
        <f>J144+K145</f>
        <v>-152000000</v>
      </c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F145" s="4">
        <f t="shared" si="9"/>
        <v>4118714117</v>
      </c>
      <c r="G145" s="4">
        <v>0</v>
      </c>
      <c r="H145" s="4">
        <v>10000</v>
      </c>
      <c r="I145" s="4">
        <v>-10000</v>
      </c>
      <c r="J145" s="4">
        <v>-152000000</v>
      </c>
      <c r="K145" s="13">
        <f>J145</f>
        <v>-152000000</v>
      </c>
    </row>
    <row r="146" spans="1:11" x14ac:dyDescent="0.2">
      <c r="A146" s="11" t="s">
        <v>129</v>
      </c>
      <c r="B146" s="4">
        <v>8100</v>
      </c>
      <c r="C146" s="4">
        <v>0</v>
      </c>
      <c r="D146" s="4">
        <v>8100</v>
      </c>
      <c r="E146" s="4">
        <v>120728736</v>
      </c>
      <c r="F146" s="4">
        <f t="shared" si="9"/>
        <v>4118714117</v>
      </c>
      <c r="K146" s="13"/>
    </row>
    <row r="147" spans="1:11" x14ac:dyDescent="0.2">
      <c r="A147" s="11" t="s">
        <v>128</v>
      </c>
      <c r="B147" s="4">
        <v>6300</v>
      </c>
      <c r="C147" s="4">
        <v>200</v>
      </c>
      <c r="D147" s="4">
        <v>6100</v>
      </c>
      <c r="E147" s="4">
        <v>91658463</v>
      </c>
      <c r="F147" s="4">
        <f t="shared" si="9"/>
        <v>3997985381</v>
      </c>
      <c r="K147" s="13"/>
    </row>
    <row r="148" spans="1:11" x14ac:dyDescent="0.2">
      <c r="A148" s="11" t="s">
        <v>126</v>
      </c>
      <c r="B148" s="4">
        <v>259100</v>
      </c>
      <c r="C148" s="4">
        <v>0</v>
      </c>
      <c r="D148" s="4">
        <v>259100</v>
      </c>
      <c r="E148" s="4">
        <v>3814873556</v>
      </c>
      <c r="F148" s="4">
        <f t="shared" si="9"/>
        <v>3906326918</v>
      </c>
      <c r="K148" s="13"/>
    </row>
    <row r="149" spans="1:11" x14ac:dyDescent="0.2">
      <c r="A149" s="11" t="s">
        <v>124</v>
      </c>
      <c r="B149" s="4">
        <v>9200</v>
      </c>
      <c r="C149" s="4">
        <v>7600</v>
      </c>
      <c r="D149" s="4">
        <v>1600</v>
      </c>
      <c r="E149" s="4">
        <v>23091663</v>
      </c>
      <c r="F149" s="4">
        <f t="shared" si="9"/>
        <v>91453362</v>
      </c>
      <c r="K149" s="13"/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9"/>
        <v>68361699</v>
      </c>
      <c r="K150" s="13"/>
    </row>
    <row r="151" spans="1:11" x14ac:dyDescent="0.2">
      <c r="A151" s="11" t="s">
        <v>122</v>
      </c>
      <c r="B151" s="4">
        <v>4800</v>
      </c>
      <c r="C151" s="4">
        <v>0</v>
      </c>
      <c r="D151" s="4">
        <v>4800</v>
      </c>
      <c r="E151" s="4">
        <v>68361699</v>
      </c>
      <c r="F151" s="4">
        <f t="shared" si="9"/>
        <v>68361699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 t="s">
        <v>125</v>
      </c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1"/>
      <c r="B347" s="4"/>
      <c r="C347" s="4"/>
      <c r="D347" s="4"/>
      <c r="E347" s="4"/>
      <c r="F347" s="4"/>
    </row>
    <row r="348" spans="1:11" x14ac:dyDescent="0.2">
      <c r="A348" s="11"/>
      <c r="B348" s="4"/>
      <c r="C348" s="4"/>
      <c r="D348" s="4"/>
      <c r="E348" s="4"/>
      <c r="F348" s="4"/>
    </row>
    <row r="349" spans="1:11" x14ac:dyDescent="0.2">
      <c r="A349" s="11"/>
      <c r="B349" s="4"/>
      <c r="C349" s="4"/>
      <c r="D349" s="4"/>
      <c r="E349" s="4"/>
      <c r="F349" s="4"/>
    </row>
    <row r="350" spans="1:11" x14ac:dyDescent="0.2">
      <c r="A350" s="11"/>
      <c r="B350" s="4"/>
      <c r="C350" s="4"/>
      <c r="D350" s="4"/>
      <c r="E350" s="4"/>
      <c r="F350" s="4"/>
    </row>
    <row r="351" spans="1:11" x14ac:dyDescent="0.2">
      <c r="A351" s="2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2">
      <c r="A352" s="2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2">
      <c r="A353" s="2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2">
      <c r="A354" s="2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2">
      <c r="A355" s="2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2">
      <c r="A356" s="2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2">
      <c r="A357" s="2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2">
      <c r="A358" s="2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2">
      <c r="A359" s="2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2">
      <c r="A360" s="2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2">
      <c r="A361" s="6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2">
      <c r="A362" s="6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2">
      <c r="A363" s="6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2">
      <c r="A364" s="6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2">
      <c r="A365" s="6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2">
      <c r="A366" s="6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2">
      <c r="A367" s="6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2">
      <c r="A368" s="6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2">
      <c r="A369" s="6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2">
      <c r="A370" s="6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2">
      <c r="A371" s="2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2">
      <c r="A372" s="2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2">
      <c r="A373" s="6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2">
      <c r="A374" s="6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2">
      <c r="A375" s="6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2">
      <c r="A376" s="6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2">
      <c r="A377" s="6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2">
      <c r="A378" s="6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2">
      <c r="A379" s="6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2">
      <c r="A380" s="6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2">
      <c r="A381" s="6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2">
      <c r="A382" s="6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2">
      <c r="A383" s="6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2">
      <c r="A384" s="6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2">
      <c r="A385" s="6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2">
      <c r="A386" s="2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2">
      <c r="A387" s="2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2">
      <c r="A388" s="2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2">
      <c r="A389" s="2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2">
      <c r="A390" s="2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2">
      <c r="A391" s="2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2">
      <c r="A392" s="2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2">
      <c r="A393" s="2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2">
      <c r="A394" s="2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2">
      <c r="A395" s="2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2">
      <c r="A396" s="2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2">
      <c r="A397" s="2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2">
      <c r="A398" s="2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2">
      <c r="A399" s="2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2">
      <c r="A400" s="2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2">
      <c r="A401" s="2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2">
      <c r="A402" s="2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2">
      <c r="A403" s="2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2">
      <c r="A404" s="2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2">
      <c r="A405" s="2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2">
      <c r="A406" s="6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2">
      <c r="A407" s="6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2">
      <c r="A408" s="6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2">
      <c r="A409" s="6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2">
      <c r="A410" s="6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2">
      <c r="A411" s="2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2">
      <c r="A412" s="2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2">
      <c r="A413" s="2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2">
      <c r="A414" s="2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2">
      <c r="A415" s="2"/>
      <c r="B415" s="4"/>
      <c r="C415" s="4"/>
      <c r="D415" s="4"/>
      <c r="E415" s="4"/>
      <c r="F415" s="4"/>
      <c r="G415" s="4"/>
      <c r="H415" s="4"/>
      <c r="I415" s="4"/>
      <c r="J415" s="4"/>
      <c r="K415" s="4"/>
    </row>
  </sheetData>
  <mergeCells count="2">
    <mergeCell ref="B1:F1"/>
    <mergeCell ref="G1:K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P348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G3" t="n" s="539">
        <v>0.0</v>
      </c>
      <c r="H3" t="n" s="540">
        <v>0.0</v>
      </c>
      <c r="I3" t="n" s="541">
        <v>0.0</v>
      </c>
      <c r="J3" t="n" s="542">
        <v>0.0</v>
      </c>
    </row>
    <row r="4" spans="1:11" x14ac:dyDescent="0.2">
      <c r="A4" s="11" t="s">
        <v>326</v>
      </c>
      <c r="B4" s="4">
        <v>0</v>
      </c>
      <c r="C4" s="4">
        <v>11000</v>
      </c>
      <c r="D4" s="4">
        <v>-11000</v>
      </c>
      <c r="E4" s="4">
        <v>-182158262</v>
      </c>
      <c r="F4" s="4">
        <f t="shared" ref="F4:F12" si="0">E4+F5</f>
        <v>133927773973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J4+K5</f>
        <v>-7402860000</v>
      </c>
    </row>
    <row r="5" spans="1:11" x14ac:dyDescent="0.2">
      <c r="F5" s="4">
        <f t="shared" si="0"/>
        <v>134109932235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-7402860000</v>
      </c>
    </row>
    <row r="6" spans="1:11" x14ac:dyDescent="0.2">
      <c r="A6" s="11" t="s">
        <v>324</v>
      </c>
      <c r="B6" s="4">
        <v>2000</v>
      </c>
      <c r="C6" s="4">
        <v>0</v>
      </c>
      <c r="D6" s="4">
        <v>2000</v>
      </c>
      <c r="E6" s="4">
        <v>32987853</v>
      </c>
      <c r="F6" s="4">
        <f t="shared" si="0"/>
        <v>134109932235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-7402860000</v>
      </c>
    </row>
    <row r="7" spans="1:11" x14ac:dyDescent="0.2">
      <c r="A7" s="11" t="s">
        <v>323</v>
      </c>
      <c r="B7" s="4">
        <v>6000</v>
      </c>
      <c r="C7" s="4">
        <v>700</v>
      </c>
      <c r="D7" s="4">
        <v>5300</v>
      </c>
      <c r="E7" s="4">
        <v>87251537</v>
      </c>
      <c r="F7" s="4">
        <f t="shared" si="0"/>
        <v>134076944382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-7402860000</v>
      </c>
    </row>
    <row r="8" spans="1:11" x14ac:dyDescent="0.2">
      <c r="A8" s="11" t="s">
        <v>317</v>
      </c>
      <c r="B8" s="4">
        <v>0</v>
      </c>
      <c r="C8" s="4">
        <v>11000</v>
      </c>
      <c r="D8" s="4">
        <v>-11000</v>
      </c>
      <c r="E8" s="4">
        <v>-187522413</v>
      </c>
      <c r="F8" s="4">
        <f t="shared" si="0"/>
        <v>133989692845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-7402860000</v>
      </c>
    </row>
    <row r="9" spans="1:11" x14ac:dyDescent="0.2">
      <c r="A9" s="11" t="s">
        <v>316</v>
      </c>
      <c r="B9" s="4">
        <v>10000</v>
      </c>
      <c r="C9" s="4">
        <v>0</v>
      </c>
      <c r="D9" s="4">
        <v>10000</v>
      </c>
      <c r="E9" s="4">
        <v>171197023</v>
      </c>
      <c r="F9" s="4">
        <f t="shared" si="0"/>
        <v>134177215258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-7402860000</v>
      </c>
    </row>
    <row r="10" spans="1:11" x14ac:dyDescent="0.2">
      <c r="A10" s="11" t="s">
        <v>315</v>
      </c>
      <c r="B10" s="4">
        <v>0</v>
      </c>
      <c r="C10" s="4">
        <v>1000</v>
      </c>
      <c r="D10" s="4">
        <v>-1000</v>
      </c>
      <c r="E10" s="4">
        <v>-18274595</v>
      </c>
      <c r="F10" s="4">
        <f t="shared" si="0"/>
        <v>134006018235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-7402860000</v>
      </c>
    </row>
    <row r="11" spans="1:11" x14ac:dyDescent="0.2">
      <c r="A11" s="11" t="s">
        <v>314</v>
      </c>
      <c r="B11" s="4">
        <v>0</v>
      </c>
      <c r="C11" s="4">
        <v>5000</v>
      </c>
      <c r="D11" s="4">
        <v>-5000</v>
      </c>
      <c r="E11" s="4">
        <v>-93445452</v>
      </c>
      <c r="F11" s="4">
        <f t="shared" si="0"/>
        <v>134024292830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-7402860000</v>
      </c>
    </row>
    <row r="12" spans="1:11" x14ac:dyDescent="0.2">
      <c r="A12" s="11" t="s">
        <v>313</v>
      </c>
      <c r="B12" s="4">
        <v>0</v>
      </c>
      <c r="C12" s="4">
        <v>2000</v>
      </c>
      <c r="D12" s="4">
        <v>-2000</v>
      </c>
      <c r="E12" s="4">
        <v>-35886725</v>
      </c>
      <c r="F12" s="4">
        <f t="shared" si="0"/>
        <v>134117738282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-7402860000</v>
      </c>
    </row>
    <row r="13" spans="1:11" x14ac:dyDescent="0.2">
      <c r="A13" s="11" t="s">
        <v>312</v>
      </c>
      <c r="B13" s="4">
        <v>1700</v>
      </c>
      <c r="C13" s="4">
        <v>0</v>
      </c>
      <c r="D13" s="4">
        <v>1700</v>
      </c>
      <c r="E13" s="4">
        <v>30353958</v>
      </c>
      <c r="F13" s="4">
        <f t="shared" ref="F13:F20" si="2">E13+F14</f>
        <v>134153625007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43" si="3">J13+K14</f>
        <v>-7402860000</v>
      </c>
    </row>
    <row r="14" spans="1:11" x14ac:dyDescent="0.2">
      <c r="A14" s="11" t="s">
        <v>310</v>
      </c>
      <c r="B14" s="4">
        <v>900</v>
      </c>
      <c r="C14" s="4">
        <v>0</v>
      </c>
      <c r="D14" s="4">
        <v>900</v>
      </c>
      <c r="E14" s="4">
        <v>15316352</v>
      </c>
      <c r="F14" s="4">
        <f t="shared" si="2"/>
        <v>134123271049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-7402860000</v>
      </c>
    </row>
    <row r="15" spans="1:11" x14ac:dyDescent="0.2">
      <c r="A15" s="11" t="s">
        <v>309</v>
      </c>
      <c r="B15" s="4">
        <v>0</v>
      </c>
      <c r="C15" s="4">
        <v>150000</v>
      </c>
      <c r="D15" s="4">
        <v>-150000</v>
      </c>
      <c r="E15" s="4">
        <v>-2660416136</v>
      </c>
      <c r="F15" s="4">
        <f t="shared" si="2"/>
        <v>134107954697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-7402860000</v>
      </c>
    </row>
    <row r="16" spans="1:11" x14ac:dyDescent="0.2">
      <c r="A16" s="11" t="s">
        <v>308</v>
      </c>
      <c r="B16" s="4">
        <v>0</v>
      </c>
      <c r="C16" s="4">
        <v>9900</v>
      </c>
      <c r="D16" s="4">
        <v>-9900</v>
      </c>
      <c r="E16" s="4">
        <v>-182272284</v>
      </c>
      <c r="F16" s="4">
        <f t="shared" si="2"/>
        <v>136768370833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-7402860000</v>
      </c>
    </row>
    <row r="17" spans="1:11" x14ac:dyDescent="0.2">
      <c r="A17" s="11" t="s">
        <v>307</v>
      </c>
      <c r="B17" s="4">
        <v>0</v>
      </c>
      <c r="C17" s="4">
        <v>100</v>
      </c>
      <c r="D17" s="4">
        <v>-100</v>
      </c>
      <c r="E17" s="4">
        <v>-1971158</v>
      </c>
      <c r="F17" s="4">
        <f t="shared" si="2"/>
        <v>136950643117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-7402860000</v>
      </c>
    </row>
    <row r="18" spans="1:16" x14ac:dyDescent="0.2">
      <c r="A18" s="11" t="s">
        <v>306</v>
      </c>
      <c r="B18" s="4">
        <v>6000</v>
      </c>
      <c r="C18" s="4">
        <v>5800</v>
      </c>
      <c r="D18" s="4">
        <v>200</v>
      </c>
      <c r="E18" s="4">
        <v>3971270</v>
      </c>
      <c r="F18" s="4">
        <f t="shared" si="2"/>
        <v>136952614275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-7402860000</v>
      </c>
    </row>
    <row r="19" spans="1:16" x14ac:dyDescent="0.2">
      <c r="F19" s="4">
        <f t="shared" si="2"/>
        <v>136948643005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-7402860000</v>
      </c>
    </row>
    <row r="20" spans="1:16" x14ac:dyDescent="0.2">
      <c r="A20" s="11" t="s">
        <v>304</v>
      </c>
      <c r="B20" s="4">
        <v>1000</v>
      </c>
      <c r="C20" s="4">
        <v>20000</v>
      </c>
      <c r="D20" s="4">
        <v>-19000</v>
      </c>
      <c r="E20" s="4">
        <v>-407658964</v>
      </c>
      <c r="F20" s="4">
        <f t="shared" si="2"/>
        <v>136948643005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-7402860000</v>
      </c>
    </row>
    <row r="21" spans="1:16" x14ac:dyDescent="0.2">
      <c r="A21" s="11" t="s">
        <v>303</v>
      </c>
      <c r="B21" s="4">
        <v>0</v>
      </c>
      <c r="C21" s="4">
        <v>117200</v>
      </c>
      <c r="D21" s="4">
        <v>-117200</v>
      </c>
      <c r="E21" s="4">
        <v>-2550604417</v>
      </c>
      <c r="F21" s="4">
        <f t="shared" ref="F21:F95" si="4">E21+F22</f>
        <v>137356301969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-7402860000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20000</v>
      </c>
      <c r="D22" s="4">
        <v>-20000</v>
      </c>
      <c r="E22" s="4">
        <v>-430821873</v>
      </c>
      <c r="F22" s="4">
        <f t="shared" si="4"/>
        <v>139906906386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-7402860000</v>
      </c>
    </row>
    <row r="23" spans="1:16" x14ac:dyDescent="0.2">
      <c r="F23" s="4">
        <f t="shared" si="4"/>
        <v>140337728259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-7402860000</v>
      </c>
    </row>
    <row r="24" spans="1:16" x14ac:dyDescent="0.2">
      <c r="A24" s="11" t="s">
        <v>299</v>
      </c>
      <c r="B24" s="4">
        <v>21500</v>
      </c>
      <c r="C24" s="4">
        <v>0</v>
      </c>
      <c r="D24" s="4">
        <v>21500</v>
      </c>
      <c r="E24" s="4">
        <v>475709856</v>
      </c>
      <c r="F24" s="4">
        <f t="shared" si="4"/>
        <v>140337728259</v>
      </c>
      <c r="G24" s="4">
        <v>0</v>
      </c>
      <c r="H24" s="4">
        <v>85000</v>
      </c>
      <c r="I24" s="4">
        <v>-85000</v>
      </c>
      <c r="J24" s="4">
        <v>-1914000000</v>
      </c>
      <c r="K24" s="4">
        <f t="shared" si="3"/>
        <v>-7402860000</v>
      </c>
    </row>
    <row r="25" spans="1:16" x14ac:dyDescent="0.2">
      <c r="A25" s="11" t="s">
        <v>298</v>
      </c>
      <c r="B25" s="4">
        <v>0</v>
      </c>
      <c r="C25" s="4">
        <v>600</v>
      </c>
      <c r="D25" s="4">
        <v>-600</v>
      </c>
      <c r="E25" s="4">
        <v>-13869509</v>
      </c>
      <c r="F25" s="4">
        <f t="shared" si="4"/>
        <v>139862018403</v>
      </c>
      <c r="G25" s="4">
        <v>0</v>
      </c>
      <c r="H25" s="4">
        <v>15000</v>
      </c>
      <c r="I25" s="4">
        <v>-15000</v>
      </c>
      <c r="J25" s="4">
        <v>-349500000</v>
      </c>
      <c r="K25" s="4">
        <f t="shared" si="3"/>
        <v>-5488860000</v>
      </c>
    </row>
    <row r="26" spans="1:16" x14ac:dyDescent="0.2">
      <c r="A26" s="11" t="s">
        <v>297</v>
      </c>
      <c r="B26" s="4">
        <v>500</v>
      </c>
      <c r="C26" s="4">
        <v>3000</v>
      </c>
      <c r="D26" s="4">
        <v>-2500</v>
      </c>
      <c r="E26" s="4">
        <v>-54534117</v>
      </c>
      <c r="F26" s="4">
        <f t="shared" si="4"/>
        <v>139875887912</v>
      </c>
      <c r="G26" s="4">
        <v>0</v>
      </c>
      <c r="H26" s="4">
        <v>100000</v>
      </c>
      <c r="I26" s="4">
        <v>-100000</v>
      </c>
      <c r="J26" s="4">
        <v>-2139500000</v>
      </c>
      <c r="K26" s="4">
        <f t="shared" si="3"/>
        <v>-5139360000</v>
      </c>
    </row>
    <row r="27" spans="1:16" x14ac:dyDescent="0.2">
      <c r="F27" s="4">
        <f t="shared" si="4"/>
        <v>139930422029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-2999860000</v>
      </c>
    </row>
    <row r="28" spans="1:16" x14ac:dyDescent="0.2">
      <c r="F28" s="4">
        <f t="shared" si="4"/>
        <v>139930422029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-2999860000</v>
      </c>
    </row>
    <row r="29" spans="1:16" x14ac:dyDescent="0.2">
      <c r="F29" s="4">
        <f t="shared" si="4"/>
        <v>139930422029</v>
      </c>
      <c r="G29" s="4">
        <v>0</v>
      </c>
      <c r="H29" s="4">
        <v>11000</v>
      </c>
      <c r="I29" s="4">
        <v>-11000</v>
      </c>
      <c r="J29" s="4">
        <v>-214500000</v>
      </c>
      <c r="K29" s="4">
        <f t="shared" si="3"/>
        <v>-2999860000</v>
      </c>
    </row>
    <row r="30" spans="1:16" x14ac:dyDescent="0.2">
      <c r="A30" s="11" t="s">
        <v>293</v>
      </c>
      <c r="B30" s="4">
        <v>0</v>
      </c>
      <c r="C30" s="4">
        <v>77900</v>
      </c>
      <c r="D30" s="4">
        <v>-77900</v>
      </c>
      <c r="E30" s="4">
        <v>-1481047311</v>
      </c>
      <c r="F30" s="4">
        <f t="shared" si="4"/>
        <v>139930422029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-2785360000</v>
      </c>
    </row>
    <row r="31" spans="1:16" x14ac:dyDescent="0.2">
      <c r="A31" s="11" t="s">
        <v>290</v>
      </c>
      <c r="B31" s="4">
        <v>7200</v>
      </c>
      <c r="C31" s="4">
        <v>0</v>
      </c>
      <c r="D31" s="4">
        <v>7200</v>
      </c>
      <c r="E31" s="4">
        <v>133984966</v>
      </c>
      <c r="F31" s="4">
        <f t="shared" si="4"/>
        <v>141411469340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-2785360000</v>
      </c>
    </row>
    <row r="32" spans="1:16" x14ac:dyDescent="0.2">
      <c r="F32" s="4">
        <f t="shared" si="4"/>
        <v>141277484374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-2785360000</v>
      </c>
    </row>
    <row r="33" spans="1:16" x14ac:dyDescent="0.2">
      <c r="A33" s="11" t="s">
        <v>288</v>
      </c>
      <c r="B33" s="4">
        <v>0</v>
      </c>
      <c r="C33" s="4">
        <v>2000</v>
      </c>
      <c r="D33" s="4">
        <v>-2000</v>
      </c>
      <c r="E33" s="4">
        <v>-40071532</v>
      </c>
      <c r="F33" s="4">
        <f t="shared" si="4"/>
        <v>141277484374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-2785360000</v>
      </c>
    </row>
    <row r="34" spans="1:11" x14ac:dyDescent="0.2">
      <c r="A34" s="11" t="s">
        <v>287</v>
      </c>
      <c r="F34" s="4">
        <f t="shared" si="4"/>
        <v>141317555906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-2785360000</v>
      </c>
    </row>
    <row r="35" spans="1:11" x14ac:dyDescent="0.2">
      <c r="A35" s="11" t="s">
        <v>286</v>
      </c>
      <c r="F35" s="4">
        <f t="shared" si="4"/>
        <v>141317555906</v>
      </c>
      <c r="G35" s="4">
        <v>50000</v>
      </c>
      <c r="H35" s="4">
        <v>0</v>
      </c>
      <c r="I35" s="4">
        <v>50000</v>
      </c>
      <c r="J35" s="4">
        <v>1024000000</v>
      </c>
      <c r="K35" s="4">
        <f t="shared" si="3"/>
        <v>-2785360000</v>
      </c>
    </row>
    <row r="36" spans="1:11" x14ac:dyDescent="0.2">
      <c r="A36" s="11" t="s">
        <v>285</v>
      </c>
      <c r="B36" s="4">
        <v>5800</v>
      </c>
      <c r="C36" s="4">
        <v>0</v>
      </c>
      <c r="D36" s="4">
        <v>5800</v>
      </c>
      <c r="E36" s="4">
        <v>121306747</v>
      </c>
      <c r="F36" s="4">
        <f t="shared" si="4"/>
        <v>141317555906</v>
      </c>
      <c r="G36" s="4">
        <v>150000</v>
      </c>
      <c r="H36" s="4">
        <v>0</v>
      </c>
      <c r="I36" s="4">
        <v>150000</v>
      </c>
      <c r="J36" s="4">
        <v>3093000000</v>
      </c>
      <c r="K36" s="4">
        <f t="shared" si="3"/>
        <v>-3809360000</v>
      </c>
    </row>
    <row r="37" spans="1:11" x14ac:dyDescent="0.2">
      <c r="A37" s="11" t="s">
        <v>284</v>
      </c>
      <c r="B37" s="4">
        <v>500000</v>
      </c>
      <c r="C37" s="4">
        <v>7400</v>
      </c>
      <c r="D37" s="4">
        <v>492600</v>
      </c>
      <c r="E37" s="4">
        <v>10229777184</v>
      </c>
      <c r="F37" s="4">
        <f t="shared" si="4"/>
        <v>141196249159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-6902360000</v>
      </c>
    </row>
    <row r="38" spans="1:11" x14ac:dyDescent="0.2">
      <c r="A38" s="11" t="s">
        <v>283</v>
      </c>
      <c r="F38" s="4">
        <f t="shared" si="4"/>
        <v>130966471975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-6902360000</v>
      </c>
    </row>
    <row r="39" spans="1:11" x14ac:dyDescent="0.2">
      <c r="A39" s="11" t="s">
        <v>282</v>
      </c>
      <c r="B39" s="4">
        <v>1400</v>
      </c>
      <c r="C39" s="4">
        <v>5000</v>
      </c>
      <c r="D39" s="4">
        <v>-3600</v>
      </c>
      <c r="E39" s="4">
        <v>-71749113</v>
      </c>
      <c r="F39" s="4">
        <f t="shared" si="4"/>
        <v>130966471975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-6902360000</v>
      </c>
    </row>
    <row r="40" spans="1:11" x14ac:dyDescent="0.2">
      <c r="A40" s="11" t="s">
        <v>281</v>
      </c>
      <c r="B40" s="4">
        <v>500000</v>
      </c>
      <c r="C40" s="4">
        <v>0</v>
      </c>
      <c r="D40" s="4">
        <v>500000</v>
      </c>
      <c r="E40" s="4">
        <v>9620757992</v>
      </c>
      <c r="F40" s="4">
        <f t="shared" si="4"/>
        <v>131038221088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-6902360000</v>
      </c>
    </row>
    <row r="41" spans="1:11" x14ac:dyDescent="0.2">
      <c r="A41" s="11" t="s">
        <v>280</v>
      </c>
      <c r="F41" s="4">
        <f t="shared" si="4"/>
        <v>121417463096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-6902360000</v>
      </c>
    </row>
    <row r="42" spans="1:11" x14ac:dyDescent="0.2">
      <c r="A42" s="11" t="s">
        <v>279</v>
      </c>
      <c r="B42" s="4">
        <v>101500</v>
      </c>
      <c r="C42" s="4">
        <v>21300</v>
      </c>
      <c r="D42" s="4">
        <v>80200</v>
      </c>
      <c r="E42" s="4">
        <v>1542190810</v>
      </c>
      <c r="F42" s="4">
        <f t="shared" si="4"/>
        <v>121417463096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-6902360000</v>
      </c>
    </row>
    <row r="43" spans="1:11" x14ac:dyDescent="0.2">
      <c r="A43" s="11" t="s">
        <v>278</v>
      </c>
      <c r="B43" s="4">
        <v>1000</v>
      </c>
      <c r="C43" s="4">
        <v>0</v>
      </c>
      <c r="D43" s="4">
        <v>1000</v>
      </c>
      <c r="E43" s="4">
        <v>19969233</v>
      </c>
      <c r="F43" s="4">
        <f t="shared" si="4"/>
        <v>119875272286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-6902360000</v>
      </c>
    </row>
    <row r="44" spans="1:11" x14ac:dyDescent="0.2">
      <c r="A44" s="11" t="s">
        <v>277</v>
      </c>
      <c r="F44" s="4">
        <f t="shared" si="4"/>
        <v>119855303053</v>
      </c>
      <c r="G44" s="4">
        <v>0</v>
      </c>
      <c r="H44" s="4">
        <v>0</v>
      </c>
      <c r="I44" s="4">
        <v>0</v>
      </c>
      <c r="J44" s="4">
        <v>0</v>
      </c>
      <c r="K44" s="4">
        <f t="shared" ref="K44:K107" si="5">J44+K45</f>
        <v>-6902360000</v>
      </c>
    </row>
    <row r="45" spans="1:11" x14ac:dyDescent="0.2">
      <c r="A45" s="11" t="s">
        <v>273</v>
      </c>
      <c r="B45" s="4">
        <v>25000</v>
      </c>
      <c r="C45" s="4">
        <v>0</v>
      </c>
      <c r="D45" s="4">
        <v>25000</v>
      </c>
      <c r="E45" s="4">
        <v>499857658</v>
      </c>
      <c r="F45" s="4">
        <f t="shared" si="4"/>
        <v>119855303053</v>
      </c>
      <c r="G45" s="4">
        <v>0</v>
      </c>
      <c r="H45" s="4">
        <v>0</v>
      </c>
      <c r="I45" s="4">
        <v>0</v>
      </c>
      <c r="J45" s="4">
        <v>0</v>
      </c>
      <c r="K45" s="4">
        <f t="shared" si="5"/>
        <v>-6902360000</v>
      </c>
    </row>
    <row r="46" spans="1:11" x14ac:dyDescent="0.2">
      <c r="A46" s="11" t="s">
        <v>272</v>
      </c>
      <c r="F46" s="4">
        <f t="shared" si="4"/>
        <v>119355445395</v>
      </c>
      <c r="G46" s="4">
        <v>0</v>
      </c>
      <c r="H46" s="4">
        <v>0</v>
      </c>
      <c r="I46" s="4">
        <v>0</v>
      </c>
      <c r="J46" s="4">
        <v>0</v>
      </c>
      <c r="K46" s="4">
        <f t="shared" si="5"/>
        <v>-6902360000</v>
      </c>
    </row>
    <row r="47" spans="1:11" x14ac:dyDescent="0.2">
      <c r="A47" s="11" t="s">
        <v>270</v>
      </c>
      <c r="F47" s="4">
        <f t="shared" si="4"/>
        <v>119355445395</v>
      </c>
      <c r="G47" s="4">
        <v>0</v>
      </c>
      <c r="H47" s="4">
        <v>200000</v>
      </c>
      <c r="I47" s="4">
        <v>-200000</v>
      </c>
      <c r="J47" s="4">
        <v>-3889750000</v>
      </c>
      <c r="K47" s="4">
        <f t="shared" si="5"/>
        <v>-6902360000</v>
      </c>
    </row>
    <row r="48" spans="1:11" x14ac:dyDescent="0.2">
      <c r="A48" s="11" t="s">
        <v>269</v>
      </c>
      <c r="F48" s="4">
        <f t="shared" si="4"/>
        <v>119355445395</v>
      </c>
      <c r="G48" s="4">
        <v>0</v>
      </c>
      <c r="H48" s="4">
        <v>0</v>
      </c>
      <c r="I48" s="4">
        <v>0</v>
      </c>
      <c r="J48" s="4">
        <v>0</v>
      </c>
      <c r="K48" s="4">
        <f t="shared" si="5"/>
        <v>-3012610000</v>
      </c>
    </row>
    <row r="49" spans="1:11" x14ac:dyDescent="0.2">
      <c r="A49" s="11" t="s">
        <v>268</v>
      </c>
      <c r="F49" s="4">
        <f t="shared" si="4"/>
        <v>119355445395</v>
      </c>
      <c r="G49" s="4">
        <v>0</v>
      </c>
      <c r="H49" s="4">
        <v>0</v>
      </c>
      <c r="I49" s="4">
        <v>0</v>
      </c>
      <c r="J49" s="4">
        <v>0</v>
      </c>
      <c r="K49" s="4">
        <f t="shared" si="5"/>
        <v>-3012610000</v>
      </c>
    </row>
    <row r="50" spans="1:11" x14ac:dyDescent="0.2">
      <c r="A50" s="11" t="s">
        <v>267</v>
      </c>
      <c r="F50" s="4">
        <f t="shared" si="4"/>
        <v>119355445395</v>
      </c>
      <c r="G50" s="4">
        <v>0</v>
      </c>
      <c r="H50" s="4">
        <v>0</v>
      </c>
      <c r="I50" s="4">
        <v>0</v>
      </c>
      <c r="J50" s="4">
        <v>0</v>
      </c>
      <c r="K50" s="4">
        <f t="shared" si="5"/>
        <v>-3012610000</v>
      </c>
    </row>
    <row r="51" spans="1:11" x14ac:dyDescent="0.2">
      <c r="A51" s="11" t="s">
        <v>266</v>
      </c>
      <c r="B51" s="4">
        <v>1300</v>
      </c>
      <c r="C51" s="4">
        <v>0</v>
      </c>
      <c r="D51" s="4">
        <v>1300</v>
      </c>
      <c r="E51" s="4">
        <v>25634591</v>
      </c>
      <c r="F51" s="4">
        <f t="shared" si="4"/>
        <v>119355445395</v>
      </c>
      <c r="G51" s="4">
        <v>0</v>
      </c>
      <c r="H51" s="4">
        <v>204800</v>
      </c>
      <c r="I51" s="4">
        <v>-204800</v>
      </c>
      <c r="J51" s="4">
        <v>-4067520000</v>
      </c>
      <c r="K51" s="4">
        <f t="shared" si="5"/>
        <v>-3012610000</v>
      </c>
    </row>
    <row r="52" spans="1:11" x14ac:dyDescent="0.2">
      <c r="A52" s="11" t="s">
        <v>265</v>
      </c>
      <c r="F52" s="4">
        <f t="shared" si="4"/>
        <v>119329810804</v>
      </c>
      <c r="G52" s="4">
        <v>0</v>
      </c>
      <c r="H52" s="4">
        <v>0</v>
      </c>
      <c r="I52" s="4">
        <v>0</v>
      </c>
      <c r="J52" s="4">
        <v>0</v>
      </c>
      <c r="K52" s="4">
        <f t="shared" si="5"/>
        <v>1054910000</v>
      </c>
    </row>
    <row r="53" spans="1:11" x14ac:dyDescent="0.2">
      <c r="A53" s="11" t="s">
        <v>264</v>
      </c>
      <c r="F53" s="4">
        <f t="shared" si="4"/>
        <v>119329810804</v>
      </c>
      <c r="G53" s="4">
        <v>0</v>
      </c>
      <c r="H53" s="4">
        <v>0</v>
      </c>
      <c r="I53" s="4">
        <v>0</v>
      </c>
      <c r="J53" s="4">
        <v>0</v>
      </c>
      <c r="K53" s="4">
        <f t="shared" si="5"/>
        <v>1054910000</v>
      </c>
    </row>
    <row r="54" spans="1:11" x14ac:dyDescent="0.2">
      <c r="A54" s="11" t="s">
        <v>263</v>
      </c>
      <c r="F54" s="4">
        <f t="shared" si="4"/>
        <v>119329810804</v>
      </c>
      <c r="G54" s="4">
        <v>0</v>
      </c>
      <c r="H54" s="4">
        <v>0</v>
      </c>
      <c r="I54" s="4">
        <v>0</v>
      </c>
      <c r="J54" s="4">
        <v>0</v>
      </c>
      <c r="K54" s="4">
        <f t="shared" si="5"/>
        <v>1054910000</v>
      </c>
    </row>
    <row r="55" spans="1:11" x14ac:dyDescent="0.2">
      <c r="A55" s="11" t="s">
        <v>262</v>
      </c>
      <c r="B55" s="4">
        <v>0</v>
      </c>
      <c r="C55" s="4">
        <v>300</v>
      </c>
      <c r="D55" s="4">
        <v>-300</v>
      </c>
      <c r="E55" s="4">
        <v>-5812352</v>
      </c>
      <c r="F55" s="4">
        <f t="shared" si="4"/>
        <v>119329810804</v>
      </c>
      <c r="G55" s="4">
        <v>0</v>
      </c>
      <c r="H55" s="4">
        <v>0</v>
      </c>
      <c r="I55" s="4">
        <v>0</v>
      </c>
      <c r="J55" s="4">
        <v>0</v>
      </c>
      <c r="K55" s="4">
        <f t="shared" si="5"/>
        <v>1054910000</v>
      </c>
    </row>
    <row r="56" spans="1:11" x14ac:dyDescent="0.2">
      <c r="A56" s="11" t="s">
        <v>261</v>
      </c>
      <c r="F56" s="4">
        <f t="shared" si="4"/>
        <v>119335623156</v>
      </c>
      <c r="G56" s="4">
        <v>0</v>
      </c>
      <c r="H56" s="4">
        <v>0</v>
      </c>
      <c r="I56" s="4">
        <v>0</v>
      </c>
      <c r="J56" s="4">
        <v>0</v>
      </c>
      <c r="K56" s="4">
        <f t="shared" si="5"/>
        <v>1054910000</v>
      </c>
    </row>
    <row r="57" spans="1:11" x14ac:dyDescent="0.2">
      <c r="A57" s="11" t="s">
        <v>260</v>
      </c>
      <c r="B57" s="4">
        <v>1000</v>
      </c>
      <c r="C57" s="4">
        <v>0</v>
      </c>
      <c r="D57" s="4">
        <v>1000</v>
      </c>
      <c r="E57" s="4">
        <v>19270721</v>
      </c>
      <c r="F57" s="4">
        <f t="shared" si="4"/>
        <v>119335623156</v>
      </c>
      <c r="G57" s="4">
        <v>11000</v>
      </c>
      <c r="H57" s="4">
        <v>0</v>
      </c>
      <c r="I57" s="4">
        <v>11000</v>
      </c>
      <c r="J57" s="4">
        <v>213400000</v>
      </c>
      <c r="K57" s="4">
        <f t="shared" si="5"/>
        <v>1054910000</v>
      </c>
    </row>
    <row r="58" spans="1:11" x14ac:dyDescent="0.2">
      <c r="A58" s="11" t="s">
        <v>259</v>
      </c>
      <c r="F58" s="4">
        <f t="shared" si="4"/>
        <v>119316352435</v>
      </c>
      <c r="G58" s="4">
        <v>0</v>
      </c>
      <c r="H58" s="4">
        <v>0</v>
      </c>
      <c r="I58" s="4">
        <v>0</v>
      </c>
      <c r="J58" s="4">
        <v>0</v>
      </c>
      <c r="K58" s="4">
        <f t="shared" si="5"/>
        <v>841510000</v>
      </c>
    </row>
    <row r="59" spans="1:11" x14ac:dyDescent="0.2">
      <c r="A59" s="11" t="s">
        <v>258</v>
      </c>
      <c r="F59" s="4">
        <f t="shared" si="4"/>
        <v>119316352435</v>
      </c>
      <c r="G59" s="4">
        <v>0</v>
      </c>
      <c r="H59" s="4">
        <v>0</v>
      </c>
      <c r="I59" s="4">
        <v>0</v>
      </c>
      <c r="J59" s="4">
        <v>0</v>
      </c>
      <c r="K59" s="4">
        <f t="shared" si="5"/>
        <v>841510000</v>
      </c>
    </row>
    <row r="60" spans="1:11" x14ac:dyDescent="0.2">
      <c r="A60" s="11" t="s">
        <v>257</v>
      </c>
      <c r="B60" s="4">
        <v>500000</v>
      </c>
      <c r="C60" s="4">
        <v>20000</v>
      </c>
      <c r="D60" s="4">
        <v>480000</v>
      </c>
      <c r="E60" s="4">
        <v>9243183744</v>
      </c>
      <c r="F60" s="4">
        <f t="shared" si="4"/>
        <v>119316352435</v>
      </c>
      <c r="G60" s="4">
        <v>0</v>
      </c>
      <c r="H60" s="4">
        <v>0</v>
      </c>
      <c r="I60" s="4">
        <v>0</v>
      </c>
      <c r="J60" s="4">
        <v>0</v>
      </c>
      <c r="K60" s="4">
        <f t="shared" si="5"/>
        <v>841510000</v>
      </c>
    </row>
    <row r="61" spans="1:11" x14ac:dyDescent="0.2">
      <c r="A61" s="11" t="s">
        <v>256</v>
      </c>
      <c r="B61" s="4">
        <v>800</v>
      </c>
      <c r="C61" s="4">
        <v>4000</v>
      </c>
      <c r="D61" s="4">
        <v>-3200</v>
      </c>
      <c r="E61" s="4">
        <v>-62122785</v>
      </c>
      <c r="F61" s="4">
        <f t="shared" si="4"/>
        <v>110073168691</v>
      </c>
      <c r="G61" s="4">
        <v>0</v>
      </c>
      <c r="H61" s="4">
        <v>0</v>
      </c>
      <c r="I61" s="4">
        <v>0</v>
      </c>
      <c r="J61" s="4">
        <v>0</v>
      </c>
      <c r="K61" s="4">
        <f t="shared" si="5"/>
        <v>841510000</v>
      </c>
    </row>
    <row r="62" spans="1:11" x14ac:dyDescent="0.2">
      <c r="A62" s="11" t="s">
        <v>255</v>
      </c>
      <c r="F62" s="4">
        <f t="shared" si="4"/>
        <v>110135291476</v>
      </c>
      <c r="G62" s="4">
        <v>0</v>
      </c>
      <c r="H62" s="4">
        <v>0</v>
      </c>
      <c r="I62" s="4">
        <v>0</v>
      </c>
      <c r="J62" s="4">
        <v>0</v>
      </c>
      <c r="K62" s="4">
        <f t="shared" si="5"/>
        <v>841510000</v>
      </c>
    </row>
    <row r="63" spans="1:11" x14ac:dyDescent="0.2">
      <c r="A63" s="11" t="s">
        <v>254</v>
      </c>
      <c r="B63" s="4">
        <v>4000</v>
      </c>
      <c r="C63" s="4">
        <v>0</v>
      </c>
      <c r="D63" s="4">
        <v>4000</v>
      </c>
      <c r="E63" s="4">
        <v>74508310</v>
      </c>
      <c r="F63" s="4">
        <f t="shared" si="4"/>
        <v>110135291476</v>
      </c>
      <c r="G63" s="4">
        <v>0</v>
      </c>
      <c r="H63" s="4">
        <v>0</v>
      </c>
      <c r="I63" s="4">
        <v>0</v>
      </c>
      <c r="J63" s="4">
        <v>0</v>
      </c>
      <c r="K63" s="4">
        <f t="shared" si="5"/>
        <v>841510000</v>
      </c>
    </row>
    <row r="64" spans="1:11" x14ac:dyDescent="0.2">
      <c r="A64" s="11" t="s">
        <v>253</v>
      </c>
      <c r="B64" s="4">
        <v>0</v>
      </c>
      <c r="C64" s="4">
        <v>5000</v>
      </c>
      <c r="D64" s="4">
        <v>-5000</v>
      </c>
      <c r="E64" s="4">
        <v>-95162872</v>
      </c>
      <c r="F64" s="4">
        <f t="shared" si="4"/>
        <v>110060783166</v>
      </c>
      <c r="G64" s="4">
        <v>0</v>
      </c>
      <c r="H64" s="4">
        <v>0</v>
      </c>
      <c r="I64" s="4">
        <v>0</v>
      </c>
      <c r="J64" s="4">
        <v>0</v>
      </c>
      <c r="K64" s="4">
        <f t="shared" si="5"/>
        <v>841510000</v>
      </c>
    </row>
    <row r="65" spans="1:11" x14ac:dyDescent="0.2">
      <c r="A65" s="11" t="s">
        <v>252</v>
      </c>
      <c r="B65" s="4">
        <v>459900</v>
      </c>
      <c r="C65" s="4">
        <v>1000</v>
      </c>
      <c r="D65" s="4">
        <v>458900</v>
      </c>
      <c r="E65" s="4">
        <v>8474353795</v>
      </c>
      <c r="F65" s="4">
        <f t="shared" si="4"/>
        <v>110155946038</v>
      </c>
      <c r="G65" s="4">
        <v>0</v>
      </c>
      <c r="H65" s="4">
        <v>0</v>
      </c>
      <c r="I65" s="4">
        <v>0</v>
      </c>
      <c r="J65" s="4">
        <v>0</v>
      </c>
      <c r="K65" s="4">
        <f t="shared" si="5"/>
        <v>841510000</v>
      </c>
    </row>
    <row r="66" spans="1:11" x14ac:dyDescent="0.2">
      <c r="A66" s="11" t="s">
        <v>251</v>
      </c>
      <c r="F66" s="4">
        <f t="shared" si="4"/>
        <v>101681592243</v>
      </c>
      <c r="G66" s="4">
        <v>0</v>
      </c>
      <c r="H66" s="4">
        <v>0</v>
      </c>
      <c r="I66" s="4">
        <v>0</v>
      </c>
      <c r="J66" s="4">
        <v>0</v>
      </c>
      <c r="K66" s="4">
        <f t="shared" si="5"/>
        <v>841510000</v>
      </c>
    </row>
    <row r="67" spans="1:11" x14ac:dyDescent="0.2">
      <c r="A67" s="11" t="s">
        <v>250</v>
      </c>
      <c r="B67" s="4">
        <v>130000</v>
      </c>
      <c r="C67" s="4">
        <v>300</v>
      </c>
      <c r="D67" s="4">
        <v>129700</v>
      </c>
      <c r="E67" s="4">
        <v>2361444746</v>
      </c>
      <c r="F67" s="4">
        <f t="shared" si="4"/>
        <v>101681592243</v>
      </c>
      <c r="G67" s="4">
        <v>0</v>
      </c>
      <c r="H67" s="4">
        <v>0</v>
      </c>
      <c r="I67" s="4">
        <v>0</v>
      </c>
      <c r="J67" s="4">
        <v>0</v>
      </c>
      <c r="K67" s="4">
        <f t="shared" si="5"/>
        <v>841510000</v>
      </c>
    </row>
    <row r="68" spans="1:11" x14ac:dyDescent="0.2">
      <c r="A68" s="11" t="s">
        <v>249</v>
      </c>
      <c r="B68" s="4">
        <v>0</v>
      </c>
      <c r="C68" s="4">
        <v>10000</v>
      </c>
      <c r="D68" s="4">
        <v>-10000</v>
      </c>
      <c r="E68" s="4">
        <v>-186834792</v>
      </c>
      <c r="F68" s="4">
        <f t="shared" si="4"/>
        <v>99320147497</v>
      </c>
      <c r="G68" s="4">
        <v>0</v>
      </c>
      <c r="H68" s="4">
        <v>0</v>
      </c>
      <c r="I68" s="4">
        <v>0</v>
      </c>
      <c r="J68" s="4">
        <v>0</v>
      </c>
      <c r="K68" s="4">
        <f t="shared" si="5"/>
        <v>841510000</v>
      </c>
    </row>
    <row r="69" spans="1:11" x14ac:dyDescent="0.2">
      <c r="A69" s="11" t="s">
        <v>248</v>
      </c>
      <c r="F69" s="4">
        <f t="shared" si="4"/>
        <v>99506982289</v>
      </c>
      <c r="G69" s="4">
        <v>0</v>
      </c>
      <c r="H69" s="4">
        <v>0</v>
      </c>
      <c r="I69" s="4">
        <v>0</v>
      </c>
      <c r="J69" s="4">
        <v>0</v>
      </c>
      <c r="K69" s="4">
        <f t="shared" si="5"/>
        <v>841510000</v>
      </c>
    </row>
    <row r="70" spans="1:11" x14ac:dyDescent="0.2">
      <c r="A70" s="11" t="s">
        <v>247</v>
      </c>
      <c r="B70" s="4">
        <v>300000</v>
      </c>
      <c r="C70" s="4">
        <v>0</v>
      </c>
      <c r="D70" s="4">
        <v>300000</v>
      </c>
      <c r="E70" s="4">
        <v>5495993378</v>
      </c>
      <c r="F70" s="4">
        <f t="shared" si="4"/>
        <v>99506982289</v>
      </c>
      <c r="G70" s="4">
        <v>0</v>
      </c>
      <c r="H70" s="4">
        <v>0</v>
      </c>
      <c r="I70" s="4">
        <v>0</v>
      </c>
      <c r="J70" s="4">
        <v>0</v>
      </c>
      <c r="K70" s="4">
        <f t="shared" si="5"/>
        <v>841510000</v>
      </c>
    </row>
    <row r="71" spans="1:11" x14ac:dyDescent="0.2">
      <c r="A71" s="11" t="s">
        <v>246</v>
      </c>
      <c r="B71" s="4">
        <v>600000</v>
      </c>
      <c r="C71" s="4">
        <v>0</v>
      </c>
      <c r="D71" s="4">
        <v>600000</v>
      </c>
      <c r="E71" s="4">
        <v>10189062676</v>
      </c>
      <c r="F71" s="4">
        <f t="shared" si="4"/>
        <v>94010988911</v>
      </c>
      <c r="K71" s="4">
        <f t="shared" si="5"/>
        <v>841510000</v>
      </c>
    </row>
    <row r="72" spans="1:11" x14ac:dyDescent="0.2">
      <c r="A72" s="11" t="s">
        <v>245</v>
      </c>
      <c r="F72" s="4">
        <f t="shared" si="4"/>
        <v>83821926235</v>
      </c>
      <c r="K72" s="4">
        <f t="shared" si="5"/>
        <v>841510000</v>
      </c>
    </row>
    <row r="73" spans="1:11" x14ac:dyDescent="0.2">
      <c r="A73" s="11" t="s">
        <v>244</v>
      </c>
      <c r="F73" s="4">
        <f t="shared" si="4"/>
        <v>83821926235</v>
      </c>
      <c r="K73" s="4">
        <f t="shared" si="5"/>
        <v>841510000</v>
      </c>
    </row>
    <row r="74" spans="1:11" x14ac:dyDescent="0.2">
      <c r="A74" s="11" t="s">
        <v>243</v>
      </c>
      <c r="B74" s="4">
        <v>1400</v>
      </c>
      <c r="C74" s="4">
        <v>0</v>
      </c>
      <c r="D74" s="4">
        <v>1400</v>
      </c>
      <c r="E74" s="4">
        <v>20351014</v>
      </c>
      <c r="F74" s="4">
        <f t="shared" si="4"/>
        <v>83821926235</v>
      </c>
      <c r="K74" s="4">
        <f t="shared" si="5"/>
        <v>841510000</v>
      </c>
    </row>
    <row r="75" spans="1:11" x14ac:dyDescent="0.2">
      <c r="A75" s="11" t="s">
        <v>242</v>
      </c>
      <c r="F75" s="4">
        <f t="shared" si="4"/>
        <v>83801575221</v>
      </c>
      <c r="K75" s="4">
        <f t="shared" si="5"/>
        <v>841510000</v>
      </c>
    </row>
    <row r="76" spans="1:11" x14ac:dyDescent="0.2">
      <c r="A76" s="11" t="s">
        <v>241</v>
      </c>
      <c r="B76" s="4">
        <v>0</v>
      </c>
      <c r="C76" s="4">
        <v>200</v>
      </c>
      <c r="D76" s="4">
        <v>-200</v>
      </c>
      <c r="E76" s="4">
        <v>-2900688</v>
      </c>
      <c r="F76" s="4">
        <f t="shared" si="4"/>
        <v>83801575221</v>
      </c>
      <c r="K76" s="4">
        <f t="shared" si="5"/>
        <v>841510000</v>
      </c>
    </row>
    <row r="77" spans="1:11" x14ac:dyDescent="0.2">
      <c r="A77" s="11" t="s">
        <v>240</v>
      </c>
      <c r="F77" s="4">
        <f t="shared" si="4"/>
        <v>83804475909</v>
      </c>
      <c r="K77" s="4">
        <f t="shared" si="5"/>
        <v>841510000</v>
      </c>
    </row>
    <row r="78" spans="1:11" x14ac:dyDescent="0.2">
      <c r="A78" s="11" t="s">
        <v>239</v>
      </c>
      <c r="F78" s="4">
        <f t="shared" si="4"/>
        <v>83804475909</v>
      </c>
      <c r="K78" s="4">
        <f t="shared" si="5"/>
        <v>841510000</v>
      </c>
    </row>
    <row r="79" spans="1:11" x14ac:dyDescent="0.2">
      <c r="A79" s="11" t="s">
        <v>238</v>
      </c>
      <c r="F79" s="4">
        <f t="shared" si="4"/>
        <v>83804475909</v>
      </c>
      <c r="K79" s="4">
        <f t="shared" si="5"/>
        <v>841510000</v>
      </c>
    </row>
    <row r="80" spans="1:11" x14ac:dyDescent="0.2">
      <c r="A80" s="11" t="s">
        <v>237</v>
      </c>
      <c r="F80" s="4">
        <f t="shared" si="4"/>
        <v>83804475909</v>
      </c>
      <c r="K80" s="4">
        <f t="shared" si="5"/>
        <v>841510000</v>
      </c>
    </row>
    <row r="81" spans="1:11" x14ac:dyDescent="0.2">
      <c r="A81" s="11" t="s">
        <v>236</v>
      </c>
      <c r="F81" s="4">
        <f t="shared" si="4"/>
        <v>83804475909</v>
      </c>
      <c r="K81" s="4">
        <f t="shared" si="5"/>
        <v>841510000</v>
      </c>
    </row>
    <row r="82" spans="1:11" x14ac:dyDescent="0.2">
      <c r="A82" s="11" t="s">
        <v>235</v>
      </c>
      <c r="B82" s="4">
        <v>0</v>
      </c>
      <c r="C82" s="4">
        <v>7000</v>
      </c>
      <c r="D82" s="4">
        <v>-7000</v>
      </c>
      <c r="E82" s="4">
        <v>-103024073</v>
      </c>
      <c r="F82" s="4">
        <f t="shared" si="4"/>
        <v>83804475909</v>
      </c>
      <c r="K82" s="4">
        <f t="shared" si="5"/>
        <v>841510000</v>
      </c>
    </row>
    <row r="83" spans="1:11" x14ac:dyDescent="0.2">
      <c r="A83" s="11" t="s">
        <v>192</v>
      </c>
      <c r="B83" s="4">
        <v>400000</v>
      </c>
      <c r="C83" s="4">
        <v>0</v>
      </c>
      <c r="D83" s="4">
        <v>400000</v>
      </c>
      <c r="E83" s="4">
        <v>6128819894</v>
      </c>
      <c r="F83" s="4">
        <f t="shared" si="4"/>
        <v>83907499982</v>
      </c>
      <c r="K83" s="4">
        <f t="shared" si="5"/>
        <v>841510000</v>
      </c>
    </row>
    <row r="84" spans="1:11" x14ac:dyDescent="0.2">
      <c r="A84" s="11" t="s">
        <v>191</v>
      </c>
      <c r="B84" s="4">
        <v>0</v>
      </c>
      <c r="C84" s="4">
        <v>40000</v>
      </c>
      <c r="D84" s="4">
        <v>-40000</v>
      </c>
      <c r="E84" s="4">
        <v>-601912945</v>
      </c>
      <c r="F84" s="4">
        <f t="shared" si="4"/>
        <v>77778680088</v>
      </c>
      <c r="K84" s="4">
        <f t="shared" si="5"/>
        <v>841510000</v>
      </c>
    </row>
    <row r="85" spans="1:11" x14ac:dyDescent="0.2">
      <c r="A85" s="11" t="s">
        <v>190</v>
      </c>
      <c r="B85" s="4">
        <v>400000</v>
      </c>
      <c r="C85" s="4">
        <v>0</v>
      </c>
      <c r="D85" s="4">
        <v>400000</v>
      </c>
      <c r="E85" s="4">
        <v>5989836867</v>
      </c>
      <c r="F85" s="4">
        <f t="shared" si="4"/>
        <v>78380593033</v>
      </c>
      <c r="K85" s="4">
        <f t="shared" si="5"/>
        <v>841510000</v>
      </c>
    </row>
    <row r="86" spans="1:11" x14ac:dyDescent="0.2">
      <c r="A86" s="11" t="s">
        <v>189</v>
      </c>
      <c r="B86" s="4">
        <v>0</v>
      </c>
      <c r="C86" s="4">
        <v>100</v>
      </c>
      <c r="D86" s="4">
        <v>-100</v>
      </c>
      <c r="E86" s="4">
        <v>-1447354</v>
      </c>
      <c r="F86" s="4">
        <f t="shared" si="4"/>
        <v>72390756166</v>
      </c>
      <c r="K86" s="4">
        <f t="shared" si="5"/>
        <v>841510000</v>
      </c>
    </row>
    <row r="87" spans="1:11" x14ac:dyDescent="0.2">
      <c r="A87" s="11" t="s">
        <v>188</v>
      </c>
      <c r="B87" s="4">
        <v>58300</v>
      </c>
      <c r="C87" s="4">
        <v>20100</v>
      </c>
      <c r="D87" s="4">
        <v>38200</v>
      </c>
      <c r="E87" s="4">
        <v>565559120</v>
      </c>
      <c r="F87" s="4">
        <f t="shared" si="4"/>
        <v>72392203520</v>
      </c>
      <c r="K87" s="4">
        <f t="shared" si="5"/>
        <v>841510000</v>
      </c>
    </row>
    <row r="88" spans="1:11" x14ac:dyDescent="0.2">
      <c r="A88" s="11" t="s">
        <v>187</v>
      </c>
      <c r="F88" s="4">
        <f t="shared" si="4"/>
        <v>71826644400</v>
      </c>
      <c r="K88" s="4">
        <f t="shared" si="5"/>
        <v>841510000</v>
      </c>
    </row>
    <row r="89" spans="1:11" x14ac:dyDescent="0.2">
      <c r="A89" s="11" t="s">
        <v>186</v>
      </c>
      <c r="B89" s="4">
        <v>32200</v>
      </c>
      <c r="C89" s="4">
        <v>1000</v>
      </c>
      <c r="D89" s="4">
        <v>31200</v>
      </c>
      <c r="E89" s="4">
        <v>506941723</v>
      </c>
      <c r="F89" s="4">
        <f t="shared" si="4"/>
        <v>71826644400</v>
      </c>
      <c r="K89" s="4">
        <f t="shared" si="5"/>
        <v>841510000</v>
      </c>
    </row>
    <row r="90" spans="1:11" x14ac:dyDescent="0.2">
      <c r="A90" s="11" t="s">
        <v>185</v>
      </c>
      <c r="B90" s="4">
        <v>200</v>
      </c>
      <c r="C90" s="4">
        <v>0</v>
      </c>
      <c r="D90" s="4">
        <v>200</v>
      </c>
      <c r="E90" s="4">
        <v>3365907</v>
      </c>
      <c r="F90" s="4">
        <f t="shared" si="4"/>
        <v>71319702677</v>
      </c>
      <c r="K90" s="4">
        <f t="shared" si="5"/>
        <v>841510000</v>
      </c>
    </row>
    <row r="91" spans="1:11" x14ac:dyDescent="0.2">
      <c r="A91" s="11" t="s">
        <v>184</v>
      </c>
      <c r="F91" s="4">
        <f t="shared" si="4"/>
        <v>71316336770</v>
      </c>
      <c r="K91" s="4">
        <f t="shared" si="5"/>
        <v>841510000</v>
      </c>
    </row>
    <row r="92" spans="1:11" x14ac:dyDescent="0.2">
      <c r="A92" s="11" t="s">
        <v>183</v>
      </c>
      <c r="F92" s="4">
        <f t="shared" si="4"/>
        <v>71316336770</v>
      </c>
      <c r="G92" s="4">
        <v>0</v>
      </c>
      <c r="H92" s="4">
        <v>1000</v>
      </c>
      <c r="I92" s="4">
        <v>-1000</v>
      </c>
      <c r="J92" s="4">
        <v>-16200000</v>
      </c>
      <c r="K92" s="4">
        <f t="shared" si="5"/>
        <v>841510000</v>
      </c>
    </row>
    <row r="93" spans="1:11" x14ac:dyDescent="0.2">
      <c r="A93" s="11" t="s">
        <v>182</v>
      </c>
      <c r="B93" s="4">
        <v>700000</v>
      </c>
      <c r="C93" s="4">
        <v>0</v>
      </c>
      <c r="D93" s="4">
        <v>700000</v>
      </c>
      <c r="E93" s="4">
        <v>11395494220</v>
      </c>
      <c r="F93" s="4">
        <f t="shared" si="4"/>
        <v>71316336770</v>
      </c>
      <c r="G93" s="4">
        <v>0</v>
      </c>
      <c r="H93" s="4">
        <v>656000</v>
      </c>
      <c r="I93" s="4">
        <v>-656000</v>
      </c>
      <c r="J93" s="4">
        <v>-10614680000</v>
      </c>
      <c r="K93" s="4">
        <f t="shared" si="5"/>
        <v>857710000</v>
      </c>
    </row>
    <row r="94" spans="1:11" x14ac:dyDescent="0.2">
      <c r="A94" s="11" t="s">
        <v>181</v>
      </c>
      <c r="B94" s="4">
        <v>611000</v>
      </c>
      <c r="C94" s="4">
        <v>0</v>
      </c>
      <c r="D94" s="4">
        <v>611000</v>
      </c>
      <c r="E94" s="4">
        <v>9624925095</v>
      </c>
      <c r="F94" s="4">
        <f t="shared" si="4"/>
        <v>59920842550</v>
      </c>
      <c r="G94" s="4">
        <v>0</v>
      </c>
      <c r="H94" s="4">
        <v>60000</v>
      </c>
      <c r="I94" s="4">
        <v>-60000</v>
      </c>
      <c r="J94" s="4">
        <v>-958000000</v>
      </c>
      <c r="K94" s="4">
        <f t="shared" si="5"/>
        <v>11472390000</v>
      </c>
    </row>
    <row r="95" spans="1:11" x14ac:dyDescent="0.2">
      <c r="A95" s="11" t="s">
        <v>180</v>
      </c>
      <c r="B95" s="4">
        <v>575000</v>
      </c>
      <c r="C95" s="4">
        <v>0</v>
      </c>
      <c r="D95" s="4">
        <v>575000</v>
      </c>
      <c r="E95" s="4">
        <v>9130080444</v>
      </c>
      <c r="F95" s="4">
        <f t="shared" si="4"/>
        <v>50295917455</v>
      </c>
      <c r="K95" s="4">
        <f t="shared" si="5"/>
        <v>12430390000</v>
      </c>
    </row>
    <row r="96" spans="1:11" x14ac:dyDescent="0.2">
      <c r="A96" s="11" t="s">
        <v>179</v>
      </c>
      <c r="B96" s="4">
        <v>970000</v>
      </c>
      <c r="C96" s="4">
        <v>61500</v>
      </c>
      <c r="D96" s="4">
        <v>908500</v>
      </c>
      <c r="E96" s="4">
        <v>15085053073</v>
      </c>
      <c r="F96" s="4">
        <f t="shared" ref="F96:F122" si="6">E96+F97</f>
        <v>41165837011</v>
      </c>
      <c r="G96" s="4">
        <v>0</v>
      </c>
      <c r="H96" s="4">
        <v>250000</v>
      </c>
      <c r="I96" s="4">
        <v>-250000</v>
      </c>
      <c r="J96" s="4">
        <v>-4206530000</v>
      </c>
      <c r="K96" s="4">
        <f t="shared" si="5"/>
        <v>12430390000</v>
      </c>
    </row>
    <row r="97" spans="1:11" x14ac:dyDescent="0.2">
      <c r="A97" s="11" t="s">
        <v>178</v>
      </c>
      <c r="B97" s="4">
        <v>872100</v>
      </c>
      <c r="C97" s="4">
        <v>1000</v>
      </c>
      <c r="D97" s="4">
        <v>871100</v>
      </c>
      <c r="E97" s="4">
        <v>14140059847</v>
      </c>
      <c r="F97" s="4">
        <f t="shared" si="6"/>
        <v>26080783938</v>
      </c>
      <c r="G97" s="4">
        <v>0</v>
      </c>
      <c r="H97" s="4">
        <v>100000</v>
      </c>
      <c r="I97" s="4">
        <v>-100000</v>
      </c>
      <c r="J97" s="4">
        <v>-1630000000</v>
      </c>
      <c r="K97" s="4">
        <f t="shared" si="5"/>
        <v>16636920000</v>
      </c>
    </row>
    <row r="98" spans="1:11" x14ac:dyDescent="0.2">
      <c r="A98" s="11" t="s">
        <v>177</v>
      </c>
      <c r="B98" s="4">
        <v>260200</v>
      </c>
      <c r="C98" s="4">
        <v>0</v>
      </c>
      <c r="D98" s="4">
        <v>260200</v>
      </c>
      <c r="E98" s="4">
        <v>4096156397</v>
      </c>
      <c r="F98" s="4">
        <f t="shared" si="6"/>
        <v>11940724091</v>
      </c>
      <c r="K98" s="4">
        <f t="shared" si="5"/>
        <v>18266920000</v>
      </c>
    </row>
    <row r="99" spans="1:11" x14ac:dyDescent="0.2">
      <c r="A99" s="11" t="s">
        <v>176</v>
      </c>
      <c r="B99" s="4">
        <v>26000</v>
      </c>
      <c r="C99" s="4">
        <v>0</v>
      </c>
      <c r="D99" s="4">
        <v>26000</v>
      </c>
      <c r="E99" s="4">
        <v>377627005</v>
      </c>
      <c r="F99" s="4">
        <f t="shared" si="6"/>
        <v>7844567694</v>
      </c>
      <c r="G99" s="4">
        <v>300000</v>
      </c>
      <c r="H99" s="4">
        <v>0</v>
      </c>
      <c r="I99" s="4">
        <v>300000</v>
      </c>
      <c r="J99" s="4">
        <v>4310260000</v>
      </c>
      <c r="K99" s="4">
        <f t="shared" si="5"/>
        <v>18266920000</v>
      </c>
    </row>
    <row r="100" spans="1:11" x14ac:dyDescent="0.2">
      <c r="A100" s="11" t="s">
        <v>175</v>
      </c>
      <c r="F100" s="4">
        <f t="shared" si="6"/>
        <v>7466940689</v>
      </c>
      <c r="G100" s="4">
        <v>1000</v>
      </c>
      <c r="H100" s="4">
        <v>0</v>
      </c>
      <c r="I100" s="4">
        <v>1000</v>
      </c>
      <c r="J100" s="4">
        <v>13700000</v>
      </c>
      <c r="K100" s="4">
        <f t="shared" si="5"/>
        <v>13956660000</v>
      </c>
    </row>
    <row r="101" spans="1:11" x14ac:dyDescent="0.2">
      <c r="A101" s="11" t="s">
        <v>174</v>
      </c>
      <c r="F101" s="4">
        <f t="shared" si="6"/>
        <v>7466940689</v>
      </c>
      <c r="G101" s="4">
        <v>500000</v>
      </c>
      <c r="H101" s="4">
        <v>0</v>
      </c>
      <c r="I101" s="4">
        <v>500000</v>
      </c>
      <c r="J101" s="4">
        <v>6734300000</v>
      </c>
      <c r="K101" s="4">
        <f t="shared" si="5"/>
        <v>13942960000</v>
      </c>
    </row>
    <row r="102" spans="1:11" x14ac:dyDescent="0.2">
      <c r="A102" s="11" t="s">
        <v>173</v>
      </c>
      <c r="B102" s="4">
        <v>111000</v>
      </c>
      <c r="C102" s="4">
        <v>0</v>
      </c>
      <c r="D102" s="4">
        <v>111000</v>
      </c>
      <c r="E102" s="4">
        <v>1441892852</v>
      </c>
      <c r="F102" s="4">
        <f t="shared" si="6"/>
        <v>7466940689</v>
      </c>
      <c r="G102" s="4">
        <v>266000</v>
      </c>
      <c r="H102" s="4">
        <v>0</v>
      </c>
      <c r="I102" s="4">
        <v>266000</v>
      </c>
      <c r="J102" s="4">
        <v>3496900000</v>
      </c>
      <c r="K102" s="4">
        <f t="shared" si="5"/>
        <v>7208660000</v>
      </c>
    </row>
    <row r="103" spans="1:11" x14ac:dyDescent="0.2">
      <c r="A103" s="11" t="s">
        <v>172</v>
      </c>
      <c r="B103" s="4">
        <v>10000</v>
      </c>
      <c r="C103" s="4">
        <v>0</v>
      </c>
      <c r="D103" s="4">
        <v>10000</v>
      </c>
      <c r="E103" s="4">
        <v>135786893</v>
      </c>
      <c r="F103" s="4">
        <f t="shared" si="6"/>
        <v>6025047837</v>
      </c>
      <c r="G103" s="4">
        <v>0</v>
      </c>
      <c r="H103" s="4">
        <v>205700</v>
      </c>
      <c r="I103" s="4">
        <v>-205700</v>
      </c>
      <c r="J103" s="4">
        <v>-2808090000</v>
      </c>
      <c r="K103" s="4">
        <f t="shared" si="5"/>
        <v>3711760000</v>
      </c>
    </row>
    <row r="104" spans="1:11" x14ac:dyDescent="0.2">
      <c r="A104" s="11" t="s">
        <v>171</v>
      </c>
      <c r="F104" s="4">
        <f t="shared" si="6"/>
        <v>5889260944</v>
      </c>
      <c r="K104" s="4">
        <f t="shared" si="5"/>
        <v>6519850000</v>
      </c>
    </row>
    <row r="105" spans="1:11" x14ac:dyDescent="0.2">
      <c r="A105" s="11" t="s">
        <v>170</v>
      </c>
      <c r="F105" s="4">
        <f t="shared" si="6"/>
        <v>5889260944</v>
      </c>
      <c r="K105" s="4">
        <f t="shared" si="5"/>
        <v>6519850000</v>
      </c>
    </row>
    <row r="106" spans="1:11" x14ac:dyDescent="0.2">
      <c r="A106" s="11" t="s">
        <v>169</v>
      </c>
      <c r="F106" s="4">
        <f t="shared" si="6"/>
        <v>5889260944</v>
      </c>
      <c r="K106" s="4">
        <f t="shared" si="5"/>
        <v>6519850000</v>
      </c>
    </row>
    <row r="107" spans="1:11" x14ac:dyDescent="0.2">
      <c r="A107" s="11" t="s">
        <v>168</v>
      </c>
      <c r="B107" s="4">
        <v>79900</v>
      </c>
      <c r="C107" s="4">
        <v>4200</v>
      </c>
      <c r="D107" s="4">
        <v>75700</v>
      </c>
      <c r="E107" s="4">
        <v>960328934</v>
      </c>
      <c r="F107" s="4">
        <f t="shared" si="6"/>
        <v>5889260944</v>
      </c>
      <c r="K107" s="4">
        <f t="shared" si="5"/>
        <v>6519850000</v>
      </c>
    </row>
    <row r="108" spans="1:11" x14ac:dyDescent="0.2">
      <c r="A108" s="11" t="s">
        <v>167</v>
      </c>
      <c r="B108" s="4">
        <v>105000</v>
      </c>
      <c r="C108" s="4">
        <v>0</v>
      </c>
      <c r="D108" s="4">
        <v>105000</v>
      </c>
      <c r="E108" s="4">
        <v>1338117372</v>
      </c>
      <c r="F108" s="4">
        <f t="shared" si="6"/>
        <v>4928932010</v>
      </c>
      <c r="K108" s="4">
        <f t="shared" ref="K108:K129" si="7">J108+K109</f>
        <v>6519850000</v>
      </c>
    </row>
    <row r="109" spans="1:11" x14ac:dyDescent="0.2">
      <c r="A109" s="11" t="s">
        <v>166</v>
      </c>
      <c r="F109" s="4">
        <f t="shared" si="6"/>
        <v>3590814638</v>
      </c>
      <c r="K109" s="4">
        <f t="shared" si="7"/>
        <v>6519850000</v>
      </c>
    </row>
    <row r="110" spans="1:11" x14ac:dyDescent="0.2">
      <c r="A110" s="11" t="s">
        <v>165</v>
      </c>
      <c r="F110" s="4">
        <f t="shared" si="6"/>
        <v>3590814638</v>
      </c>
      <c r="K110" s="4">
        <f t="shared" si="7"/>
        <v>6519850000</v>
      </c>
    </row>
    <row r="111" spans="1:11" x14ac:dyDescent="0.2">
      <c r="A111" s="11" t="s">
        <v>164</v>
      </c>
      <c r="F111" s="4">
        <f t="shared" si="6"/>
        <v>3590814638</v>
      </c>
      <c r="K111" s="4">
        <f t="shared" si="7"/>
        <v>6519850000</v>
      </c>
    </row>
    <row r="112" spans="1:11" x14ac:dyDescent="0.2">
      <c r="A112" s="11" t="s">
        <v>163</v>
      </c>
      <c r="F112" s="4">
        <f t="shared" si="6"/>
        <v>3590814638</v>
      </c>
      <c r="K112" s="4">
        <f t="shared" si="7"/>
        <v>6519850000</v>
      </c>
    </row>
    <row r="113" spans="1:11" x14ac:dyDescent="0.2">
      <c r="A113" s="11" t="s">
        <v>162</v>
      </c>
      <c r="F113" s="4">
        <f t="shared" si="6"/>
        <v>3590814638</v>
      </c>
      <c r="K113" s="4">
        <f t="shared" si="7"/>
        <v>6519850000</v>
      </c>
    </row>
    <row r="114" spans="1:11" x14ac:dyDescent="0.2">
      <c r="A114" s="11" t="s">
        <v>161</v>
      </c>
      <c r="F114" s="4">
        <f t="shared" si="6"/>
        <v>3590814638</v>
      </c>
      <c r="K114" s="4">
        <f t="shared" si="7"/>
        <v>6519850000</v>
      </c>
    </row>
    <row r="115" spans="1:11" x14ac:dyDescent="0.2">
      <c r="A115" s="11" t="s">
        <v>160</v>
      </c>
      <c r="F115" s="4">
        <f t="shared" si="6"/>
        <v>3590814638</v>
      </c>
      <c r="K115" s="4">
        <f t="shared" si="7"/>
        <v>6519850000</v>
      </c>
    </row>
    <row r="116" spans="1:11" x14ac:dyDescent="0.2">
      <c r="A116" s="11" t="s">
        <v>159</v>
      </c>
      <c r="F116" s="4">
        <f t="shared" si="6"/>
        <v>3590814638</v>
      </c>
      <c r="K116" s="4">
        <f t="shared" si="7"/>
        <v>6519850000</v>
      </c>
    </row>
    <row r="117" spans="1:11" x14ac:dyDescent="0.2">
      <c r="A117" s="11" t="s">
        <v>158</v>
      </c>
      <c r="B117" s="4">
        <v>149300</v>
      </c>
      <c r="C117" s="4">
        <v>0</v>
      </c>
      <c r="D117" s="4">
        <v>149300</v>
      </c>
      <c r="E117" s="4">
        <v>1663173736</v>
      </c>
      <c r="F117" s="4">
        <f t="shared" si="6"/>
        <v>3590814638</v>
      </c>
      <c r="K117" s="4">
        <f t="shared" si="7"/>
        <v>6519850000</v>
      </c>
    </row>
    <row r="118" spans="1:11" x14ac:dyDescent="0.2">
      <c r="A118" s="11" t="s">
        <v>157</v>
      </c>
      <c r="B118" s="4">
        <v>125600</v>
      </c>
      <c r="C118" s="4">
        <v>8000</v>
      </c>
      <c r="D118" s="4">
        <v>117600</v>
      </c>
      <c r="E118" s="4">
        <v>1311605591</v>
      </c>
      <c r="F118" s="4">
        <f t="shared" si="6"/>
        <v>1927640902</v>
      </c>
      <c r="K118" s="4">
        <f t="shared" si="7"/>
        <v>6519850000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6"/>
        <v>616035311</v>
      </c>
      <c r="K119" s="4">
        <f t="shared" si="7"/>
        <v>6519850000</v>
      </c>
    </row>
    <row r="120" spans="1:11" x14ac:dyDescent="0.2">
      <c r="A120" s="11" t="s">
        <v>155</v>
      </c>
      <c r="B120" s="4">
        <v>37400</v>
      </c>
      <c r="C120" s="4">
        <v>0</v>
      </c>
      <c r="D120" s="4">
        <v>37400</v>
      </c>
      <c r="E120" s="4">
        <v>407118315</v>
      </c>
      <c r="F120" s="4">
        <f t="shared" si="6"/>
        <v>616035311</v>
      </c>
      <c r="K120" s="4">
        <f t="shared" si="7"/>
        <v>6519850000</v>
      </c>
    </row>
    <row r="121" spans="1:11" x14ac:dyDescent="0.2">
      <c r="A121" s="11" t="s">
        <v>154</v>
      </c>
      <c r="B121" s="4">
        <v>0</v>
      </c>
      <c r="C121" s="4">
        <v>0</v>
      </c>
      <c r="D121" s="4">
        <v>0</v>
      </c>
      <c r="E121" s="4">
        <v>0</v>
      </c>
      <c r="F121" s="4">
        <f t="shared" si="6"/>
        <v>208916996</v>
      </c>
      <c r="K121" s="4">
        <f t="shared" si="7"/>
        <v>6519850000</v>
      </c>
    </row>
    <row r="122" spans="1:11" x14ac:dyDescent="0.2">
      <c r="A122" s="11" t="s">
        <v>153</v>
      </c>
      <c r="B122" s="4">
        <v>0</v>
      </c>
      <c r="C122" s="4">
        <v>0</v>
      </c>
      <c r="D122" s="4">
        <v>0</v>
      </c>
      <c r="E122" s="4">
        <v>0</v>
      </c>
      <c r="F122" s="4">
        <f t="shared" si="6"/>
        <v>208916996</v>
      </c>
      <c r="K122" s="4">
        <f t="shared" si="7"/>
        <v>6519850000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8">E123+F124</f>
        <v>208916996</v>
      </c>
      <c r="G123" s="4">
        <v>110500</v>
      </c>
      <c r="H123" s="4">
        <v>0</v>
      </c>
      <c r="I123" s="4">
        <v>110500</v>
      </c>
      <c r="J123" s="4">
        <v>1177300000</v>
      </c>
      <c r="K123" s="4">
        <f t="shared" si="7"/>
        <v>6519850000</v>
      </c>
    </row>
    <row r="124" spans="1:11" x14ac:dyDescent="0.2">
      <c r="A124" s="11" t="s">
        <v>151</v>
      </c>
      <c r="B124" s="4">
        <v>0</v>
      </c>
      <c r="C124" s="4">
        <v>0</v>
      </c>
      <c r="D124" s="4">
        <v>0</v>
      </c>
      <c r="E124" s="4">
        <v>0</v>
      </c>
      <c r="F124" s="4">
        <f t="shared" si="8"/>
        <v>208916996</v>
      </c>
      <c r="K124" s="4">
        <f t="shared" si="7"/>
        <v>5342550000</v>
      </c>
    </row>
    <row r="125" spans="1:11" x14ac:dyDescent="0.2">
      <c r="A125" s="11" t="s">
        <v>150</v>
      </c>
      <c r="B125" s="4">
        <v>0</v>
      </c>
      <c r="C125" s="4">
        <v>0</v>
      </c>
      <c r="D125" s="4">
        <v>0</v>
      </c>
      <c r="E125" s="4">
        <v>0</v>
      </c>
      <c r="F125" s="4">
        <f t="shared" si="8"/>
        <v>208916996</v>
      </c>
      <c r="K125" s="4">
        <f t="shared" si="7"/>
        <v>5342550000</v>
      </c>
    </row>
    <row r="126" spans="1:11" x14ac:dyDescent="0.2">
      <c r="A126" s="11" t="s">
        <v>149</v>
      </c>
      <c r="B126" s="4">
        <v>0</v>
      </c>
      <c r="C126" s="4">
        <v>9100</v>
      </c>
      <c r="D126" s="4">
        <v>-9100</v>
      </c>
      <c r="E126" s="4">
        <v>-96822918</v>
      </c>
      <c r="F126" s="4">
        <f t="shared" si="8"/>
        <v>208916996</v>
      </c>
      <c r="G126" s="4">
        <v>35300</v>
      </c>
      <c r="H126" s="4">
        <v>0</v>
      </c>
      <c r="I126" s="4">
        <v>35300</v>
      </c>
      <c r="J126" s="4">
        <v>375240000</v>
      </c>
      <c r="K126" s="4">
        <f t="shared" si="7"/>
        <v>5342550000</v>
      </c>
    </row>
    <row r="127" spans="1:11" x14ac:dyDescent="0.2">
      <c r="A127" s="11" t="s">
        <v>148</v>
      </c>
      <c r="B127" s="4">
        <v>8000</v>
      </c>
      <c r="C127" s="4">
        <v>0</v>
      </c>
      <c r="D127" s="4">
        <v>8000</v>
      </c>
      <c r="E127" s="4">
        <v>85557960</v>
      </c>
      <c r="F127" s="4">
        <f t="shared" si="8"/>
        <v>305739914</v>
      </c>
      <c r="G127" s="4">
        <v>304700</v>
      </c>
      <c r="H127" s="4">
        <v>0</v>
      </c>
      <c r="I127" s="4">
        <v>304700</v>
      </c>
      <c r="J127" s="4">
        <v>3256320000</v>
      </c>
      <c r="K127" s="4">
        <f t="shared" si="7"/>
        <v>4967310000</v>
      </c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8"/>
        <v>220181954</v>
      </c>
      <c r="G128" s="4">
        <v>90100</v>
      </c>
      <c r="H128" s="4">
        <v>0</v>
      </c>
      <c r="I128" s="4">
        <v>90100</v>
      </c>
      <c r="J128" s="4">
        <v>960560000</v>
      </c>
      <c r="K128" s="4">
        <f t="shared" si="7"/>
        <v>1710990000</v>
      </c>
    </row>
    <row r="129" spans="1:11" x14ac:dyDescent="0.2">
      <c r="A129" s="11" t="s">
        <v>146</v>
      </c>
      <c r="B129" s="4">
        <v>2000</v>
      </c>
      <c r="C129" s="4">
        <v>0</v>
      </c>
      <c r="D129" s="4">
        <v>2000</v>
      </c>
      <c r="E129" s="4">
        <v>21310353</v>
      </c>
      <c r="F129" s="4">
        <f t="shared" ref="F129:F136" si="9">E129+F130</f>
        <v>220181954</v>
      </c>
      <c r="G129" s="4">
        <v>69900</v>
      </c>
      <c r="H129" s="4">
        <v>0</v>
      </c>
      <c r="I129" s="4">
        <v>69900</v>
      </c>
      <c r="J129" s="4">
        <v>750430000</v>
      </c>
      <c r="K129" s="4">
        <f t="shared" si="7"/>
        <v>750430000</v>
      </c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F130" s="4">
        <f t="shared" si="9"/>
        <v>198871601</v>
      </c>
      <c r="K130" s="13"/>
    </row>
    <row r="131" spans="1:11" x14ac:dyDescent="0.2">
      <c r="A131" s="11" t="s">
        <v>144</v>
      </c>
      <c r="B131" s="4">
        <v>0</v>
      </c>
      <c r="C131" s="4">
        <v>0</v>
      </c>
      <c r="D131" s="4">
        <v>0</v>
      </c>
      <c r="E131" s="4">
        <v>0</v>
      </c>
      <c r="F131" s="4">
        <f t="shared" si="9"/>
        <v>198871601</v>
      </c>
      <c r="K131" s="13"/>
    </row>
    <row r="132" spans="1:11" x14ac:dyDescent="0.2">
      <c r="A132" s="11" t="s">
        <v>143</v>
      </c>
      <c r="B132" s="4">
        <v>10000</v>
      </c>
      <c r="C132" s="4">
        <v>0</v>
      </c>
      <c r="D132" s="4">
        <v>10000</v>
      </c>
      <c r="E132" s="4">
        <v>108194302</v>
      </c>
      <c r="F132" s="4">
        <f t="shared" si="9"/>
        <v>198871601</v>
      </c>
      <c r="K132" s="13"/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9"/>
        <v>90677299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9"/>
        <v>90677299</v>
      </c>
      <c r="K134" s="13"/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F135" s="4">
        <f t="shared" si="9"/>
        <v>90677299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9"/>
        <v>90677299</v>
      </c>
      <c r="K136" s="13"/>
    </row>
    <row r="137" spans="1:11" x14ac:dyDescent="0.2">
      <c r="A137" s="11" t="s">
        <v>138</v>
      </c>
      <c r="B137" s="4">
        <v>4000</v>
      </c>
      <c r="C137" s="4">
        <v>0</v>
      </c>
      <c r="D137" s="4">
        <v>4000</v>
      </c>
      <c r="E137" s="4">
        <v>40505600</v>
      </c>
      <c r="F137" s="4">
        <f t="shared" ref="F137:F151" si="10">E137+F138</f>
        <v>90677299</v>
      </c>
      <c r="K137" s="13"/>
    </row>
    <row r="138" spans="1:11" x14ac:dyDescent="0.2">
      <c r="A138" s="11" t="s">
        <v>137</v>
      </c>
      <c r="B138" s="4">
        <v>2300</v>
      </c>
      <c r="C138" s="4">
        <v>0</v>
      </c>
      <c r="D138" s="4">
        <v>2300</v>
      </c>
      <c r="E138" s="4">
        <v>23461977</v>
      </c>
      <c r="F138" s="4">
        <f t="shared" si="10"/>
        <v>50171699</v>
      </c>
      <c r="K138" s="13"/>
    </row>
    <row r="139" spans="1:11" x14ac:dyDescent="0.2">
      <c r="A139" s="11" t="s">
        <v>136</v>
      </c>
      <c r="B139" s="4">
        <v>2800</v>
      </c>
      <c r="C139" s="4">
        <v>0</v>
      </c>
      <c r="D139" s="4">
        <v>2800</v>
      </c>
      <c r="E139" s="4">
        <v>26709722</v>
      </c>
      <c r="F139" s="4">
        <f t="shared" si="10"/>
        <v>26709722</v>
      </c>
      <c r="K139" s="13"/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si="10"/>
        <v>0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10"/>
        <v>0</v>
      </c>
      <c r="K141" s="13"/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10"/>
        <v>0</v>
      </c>
      <c r="K142" s="13"/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10"/>
        <v>0</v>
      </c>
      <c r="K143" s="13"/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10"/>
        <v>0</v>
      </c>
      <c r="K144" s="13"/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F145" s="4">
        <f t="shared" si="10"/>
        <v>0</v>
      </c>
      <c r="K145" s="13"/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F146" s="4">
        <f t="shared" si="10"/>
        <v>0</v>
      </c>
      <c r="K146" s="13"/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F147" s="4">
        <f t="shared" si="10"/>
        <v>0</v>
      </c>
      <c r="K147" s="13"/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10"/>
        <v>0</v>
      </c>
      <c r="K148" s="13"/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10"/>
        <v>0</v>
      </c>
      <c r="K149" s="13"/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10"/>
        <v>0</v>
      </c>
      <c r="K150" s="13"/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10"/>
        <v>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 t="s">
        <v>125</v>
      </c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11" x14ac:dyDescent="0.2">
      <c r="A274" s="11"/>
      <c r="B274" s="4"/>
      <c r="C274" s="4"/>
      <c r="D274" s="4"/>
      <c r="E274" s="4"/>
      <c r="F274" s="4"/>
    </row>
    <row r="275" spans="1:11" x14ac:dyDescent="0.2">
      <c r="A275" s="11"/>
      <c r="B275" s="4"/>
      <c r="C275" s="4"/>
      <c r="D275" s="4"/>
      <c r="E275" s="4"/>
      <c r="F275" s="4"/>
    </row>
    <row r="276" spans="1:11" x14ac:dyDescent="0.2">
      <c r="A276" s="11"/>
      <c r="B276" s="4"/>
      <c r="C276" s="4"/>
      <c r="D276" s="4"/>
      <c r="E276" s="4"/>
      <c r="F276" s="4"/>
    </row>
    <row r="277" spans="1:11" x14ac:dyDescent="0.2">
      <c r="A277" s="11"/>
      <c r="B277" s="4"/>
      <c r="C277" s="4"/>
      <c r="D277" s="4"/>
      <c r="E277" s="4"/>
      <c r="F277" s="4"/>
    </row>
    <row r="278" spans="1:11" x14ac:dyDescent="0.2">
      <c r="A278" s="11"/>
      <c r="B278" s="4"/>
      <c r="C278" s="4"/>
      <c r="D278" s="4"/>
      <c r="E278" s="4"/>
      <c r="F278" s="4"/>
    </row>
    <row r="279" spans="1:11" x14ac:dyDescent="0.2">
      <c r="A279" s="11"/>
      <c r="B279" s="4"/>
      <c r="C279" s="4"/>
      <c r="D279" s="4"/>
      <c r="E279" s="4"/>
      <c r="F279" s="4"/>
    </row>
    <row r="280" spans="1:11" x14ac:dyDescent="0.2">
      <c r="A280" s="11"/>
      <c r="B280" s="4"/>
      <c r="C280" s="4"/>
      <c r="D280" s="4"/>
      <c r="E280" s="4"/>
      <c r="F280" s="4"/>
    </row>
    <row r="281" spans="1:11" x14ac:dyDescent="0.2">
      <c r="A281" s="11"/>
      <c r="B281" s="4"/>
      <c r="C281" s="4"/>
      <c r="D281" s="4"/>
      <c r="E281" s="4"/>
      <c r="F281" s="4"/>
    </row>
    <row r="282" spans="1:11" x14ac:dyDescent="0.2">
      <c r="A282" s="11"/>
      <c r="B282" s="4"/>
      <c r="C282" s="4"/>
      <c r="D282" s="4"/>
      <c r="E282" s="4"/>
      <c r="F282" s="4"/>
    </row>
    <row r="283" spans="1:11" x14ac:dyDescent="0.2">
      <c r="A283" s="11"/>
      <c r="B283" s="4"/>
      <c r="C283" s="4"/>
      <c r="D283" s="4"/>
      <c r="E283" s="4"/>
      <c r="F283" s="4"/>
    </row>
    <row r="284" spans="1:11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2">
      <c r="A290" s="2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2">
      <c r="A291" s="2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2">
      <c r="A292" s="2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2">
      <c r="A293" s="2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2">
      <c r="A294" s="6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2">
      <c r="A295" s="6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2">
      <c r="A296" s="6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2">
      <c r="A297" s="6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2">
      <c r="A298" s="6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2">
      <c r="A299" s="6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2">
      <c r="A300" s="6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2">
      <c r="A301" s="6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2">
      <c r="A302" s="6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2">
      <c r="A303" s="6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2">
      <c r="A304" s="2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2">
      <c r="A305" s="2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2">
      <c r="A306" s="6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2">
      <c r="A307" s="6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2">
      <c r="A308" s="6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2">
      <c r="A309" s="6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2">
      <c r="A310" s="6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2">
      <c r="A311" s="6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2">
      <c r="A312" s="6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2">
      <c r="A313" s="6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2">
      <c r="A314" s="6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2">
      <c r="A315" s="6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2">
      <c r="A316" s="6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2">
      <c r="A317" s="6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2">
      <c r="A318" s="6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2">
      <c r="A319" s="2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2">
      <c r="A320" s="2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2">
      <c r="A321" s="2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2">
      <c r="A322" s="2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2">
      <c r="A323" s="2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2">
      <c r="A324" s="2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2">
      <c r="A325" s="2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2">
      <c r="A326" s="2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2">
      <c r="A327" s="2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2">
      <c r="A328" s="2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2">
      <c r="A329" s="2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2">
      <c r="A330" s="2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2">
      <c r="A331" s="2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2">
      <c r="A332" s="2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2">
      <c r="A333" s="2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2">
      <c r="A334" s="2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2">
      <c r="A335" s="2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2">
      <c r="A336" s="2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2">
      <c r="A337" s="2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2">
      <c r="A338" s="2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2">
      <c r="A339" s="6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2">
      <c r="A340" s="6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2">
      <c r="A341" s="6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2">
      <c r="A342" s="6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2">
      <c r="A343" s="6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2">
      <c r="A344" s="2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2">
      <c r="A345" s="2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2">
      <c r="A346" s="2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2">
      <c r="A347" s="2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2">
      <c r="A348" s="2"/>
      <c r="B348" s="4"/>
      <c r="C348" s="4"/>
      <c r="D348" s="4"/>
      <c r="E348" s="4"/>
      <c r="F348" s="4"/>
      <c r="G348" s="4"/>
      <c r="H348" s="4"/>
      <c r="I348" s="4"/>
      <c r="J348" s="4"/>
      <c r="K348" s="4"/>
    </row>
  </sheetData>
  <mergeCells count="2">
    <mergeCell ref="B1:F1"/>
    <mergeCell ref="G1:K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P281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47">
        <v>331</v>
      </c>
      <c r="B3" t="n" s="548">
        <v>13300.0</v>
      </c>
      <c r="C3" t="n" s="549">
        <v>48700.0</v>
      </c>
      <c r="D3" t="n" s="550">
        <v>-35400.0</v>
      </c>
      <c r="E3" t="n" s="551">
        <v>-1.29986E9</v>
      </c>
      <c r="G3" t="n" s="543">
        <v>0.0</v>
      </c>
      <c r="H3" t="n" s="544">
        <v>0.0</v>
      </c>
      <c r="I3" t="n" s="545">
        <v>0.0</v>
      </c>
      <c r="J3" t="n" s="546">
        <v>0.0</v>
      </c>
    </row>
    <row r="4" spans="1:11" x14ac:dyDescent="0.2">
      <c r="A4" s="11" t="s">
        <v>326</v>
      </c>
      <c r="B4" s="4">
        <v>400</v>
      </c>
      <c r="C4" s="4">
        <v>138500</v>
      </c>
      <c r="D4" s="4">
        <v>-138100</v>
      </c>
      <c r="E4" s="4">
        <v>-5091220000</v>
      </c>
      <c r="F4" s="4">
        <f t="shared" ref="F4:F12" si="0">E4+F5</f>
        <v>3685764823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-73273000</v>
      </c>
    </row>
    <row r="5" spans="1:11" x14ac:dyDescent="0.2">
      <c r="A5" s="11" t="s">
        <v>325</v>
      </c>
      <c r="B5" s="4">
        <v>12200</v>
      </c>
      <c r="C5" s="4">
        <v>57600</v>
      </c>
      <c r="D5" s="4">
        <v>-45400</v>
      </c>
      <c r="E5" s="4">
        <v>-1668530000</v>
      </c>
      <c r="F5" s="4">
        <f t="shared" si="0"/>
        <v>8776984823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-73273000</v>
      </c>
    </row>
    <row r="6" spans="1:11" x14ac:dyDescent="0.2">
      <c r="A6" s="11" t="s">
        <v>324</v>
      </c>
      <c r="B6" s="4">
        <v>26400</v>
      </c>
      <c r="C6" s="4">
        <v>240900</v>
      </c>
      <c r="D6" s="4">
        <v>-214500</v>
      </c>
      <c r="E6" s="4">
        <v>-7686480000</v>
      </c>
      <c r="F6" s="4">
        <f t="shared" si="0"/>
        <v>10445514823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-73273000</v>
      </c>
    </row>
    <row r="7" spans="1:11" x14ac:dyDescent="0.2">
      <c r="A7" s="11" t="s">
        <v>323</v>
      </c>
      <c r="B7" s="4">
        <v>14600</v>
      </c>
      <c r="C7" s="4">
        <v>75500</v>
      </c>
      <c r="D7" s="4">
        <v>-60900</v>
      </c>
      <c r="E7" s="4">
        <v>-2231520000</v>
      </c>
      <c r="F7" s="4">
        <f t="shared" si="0"/>
        <v>18131994823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-73273000</v>
      </c>
    </row>
    <row r="8" spans="1:11" x14ac:dyDescent="0.2">
      <c r="A8" s="11" t="s">
        <v>317</v>
      </c>
      <c r="B8" s="4">
        <v>18600</v>
      </c>
      <c r="C8" s="4">
        <v>33000</v>
      </c>
      <c r="D8" s="4">
        <v>-14400</v>
      </c>
      <c r="E8" s="4">
        <v>-522990000</v>
      </c>
      <c r="F8" s="4">
        <f t="shared" si="0"/>
        <v>20363514823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-73273000</v>
      </c>
    </row>
    <row r="9" spans="1:11" x14ac:dyDescent="0.2">
      <c r="A9" s="11" t="s">
        <v>316</v>
      </c>
      <c r="B9" s="4">
        <v>380400</v>
      </c>
      <c r="C9" s="4">
        <v>194700</v>
      </c>
      <c r="D9" s="4">
        <v>185700</v>
      </c>
      <c r="E9" s="4">
        <v>6779360000</v>
      </c>
      <c r="F9" s="4">
        <f t="shared" si="0"/>
        <v>20886504823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-73273000</v>
      </c>
    </row>
    <row r="10" spans="1:11" x14ac:dyDescent="0.2">
      <c r="A10" s="11" t="s">
        <v>315</v>
      </c>
      <c r="B10" s="4">
        <v>4050</v>
      </c>
      <c r="C10" s="4">
        <v>152200</v>
      </c>
      <c r="D10" s="4">
        <v>-148150</v>
      </c>
      <c r="E10" s="4">
        <v>-5693100000</v>
      </c>
      <c r="F10" s="4">
        <f t="shared" si="0"/>
        <v>14107144823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-73273000</v>
      </c>
    </row>
    <row r="11" spans="1:11" x14ac:dyDescent="0.2">
      <c r="A11" s="11" t="s">
        <v>314</v>
      </c>
      <c r="B11" s="4">
        <v>22400</v>
      </c>
      <c r="C11" s="4">
        <v>211600</v>
      </c>
      <c r="D11" s="4">
        <v>-189200</v>
      </c>
      <c r="E11" s="4">
        <v>-7454960000</v>
      </c>
      <c r="F11" s="4">
        <f t="shared" si="0"/>
        <v>19800244823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-73273000</v>
      </c>
    </row>
    <row r="12" spans="1:11" x14ac:dyDescent="0.2">
      <c r="A12" s="11" t="s">
        <v>313</v>
      </c>
      <c r="B12" s="4">
        <v>145800</v>
      </c>
      <c r="C12" s="4">
        <v>12000</v>
      </c>
      <c r="D12" s="4">
        <v>133800</v>
      </c>
      <c r="E12" s="4">
        <v>4994410000</v>
      </c>
      <c r="F12" s="4">
        <f t="shared" si="0"/>
        <v>27255204823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-73273000</v>
      </c>
    </row>
    <row r="13" spans="1:11" x14ac:dyDescent="0.2">
      <c r="A13" s="11" t="s">
        <v>312</v>
      </c>
      <c r="B13" s="4">
        <v>216400</v>
      </c>
      <c r="C13" s="4">
        <v>39550</v>
      </c>
      <c r="D13" s="4">
        <v>176850</v>
      </c>
      <c r="E13" s="4">
        <v>6588070000</v>
      </c>
      <c r="F13" s="4">
        <f t="shared" ref="F13:F20" si="2">E13+F14</f>
        <v>22260794823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5" si="3">K14+J13</f>
        <v>-73273000</v>
      </c>
    </row>
    <row r="14" spans="1:11" x14ac:dyDescent="0.2">
      <c r="A14" s="11" t="s">
        <v>310</v>
      </c>
      <c r="B14" s="4">
        <v>280300</v>
      </c>
      <c r="C14" s="4">
        <v>44500</v>
      </c>
      <c r="D14" s="4">
        <v>235800</v>
      </c>
      <c r="E14" s="4">
        <v>8227270000</v>
      </c>
      <c r="F14" s="4">
        <f t="shared" si="2"/>
        <v>15672724823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-73273000</v>
      </c>
    </row>
    <row r="15" spans="1:11" x14ac:dyDescent="0.2">
      <c r="A15" s="11" t="s">
        <v>309</v>
      </c>
      <c r="B15" s="4">
        <v>137000</v>
      </c>
      <c r="C15" s="4">
        <v>423700</v>
      </c>
      <c r="D15" s="4">
        <v>-286700</v>
      </c>
      <c r="E15" s="4">
        <v>-10036490000</v>
      </c>
      <c r="F15" s="4">
        <f t="shared" si="2"/>
        <v>7445454823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-73273000</v>
      </c>
    </row>
    <row r="16" spans="1:11" x14ac:dyDescent="0.2">
      <c r="A16" s="11" t="s">
        <v>308</v>
      </c>
      <c r="B16" s="4">
        <v>35000</v>
      </c>
      <c r="C16" s="4">
        <v>357700</v>
      </c>
      <c r="D16" s="4">
        <v>-322700</v>
      </c>
      <c r="E16" s="4">
        <v>-12081770000</v>
      </c>
      <c r="F16" s="4">
        <f t="shared" si="2"/>
        <v>17481944823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-73273000</v>
      </c>
    </row>
    <row r="17" spans="1:11" x14ac:dyDescent="0.2">
      <c r="A17" s="11" t="s">
        <v>307</v>
      </c>
      <c r="B17" s="4">
        <v>7300</v>
      </c>
      <c r="C17" s="4">
        <v>149000</v>
      </c>
      <c r="D17" s="4">
        <v>-141700</v>
      </c>
      <c r="E17" s="4">
        <v>-5576350000</v>
      </c>
      <c r="F17" s="4">
        <f t="shared" si="2"/>
        <v>29563714823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-73273000</v>
      </c>
    </row>
    <row r="18" spans="1:16" x14ac:dyDescent="0.2">
      <c r="A18" s="11" t="s">
        <v>306</v>
      </c>
      <c r="B18" s="4">
        <v>345300</v>
      </c>
      <c r="C18" s="4">
        <v>142100</v>
      </c>
      <c r="D18" s="4">
        <v>203200</v>
      </c>
      <c r="E18" s="4">
        <v>7563820000</v>
      </c>
      <c r="F18" s="4">
        <f t="shared" si="2"/>
        <v>35140064823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-73273000</v>
      </c>
    </row>
    <row r="19" spans="1:16" x14ac:dyDescent="0.2">
      <c r="A19" s="11" t="s">
        <v>305</v>
      </c>
      <c r="B19" s="4">
        <v>293500</v>
      </c>
      <c r="C19" s="4">
        <v>169700</v>
      </c>
      <c r="D19" s="4">
        <v>123800</v>
      </c>
      <c r="E19" s="4">
        <v>4698790000</v>
      </c>
      <c r="F19" s="4">
        <f t="shared" si="2"/>
        <v>27576244823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-73273000</v>
      </c>
    </row>
    <row r="20" spans="1:16" x14ac:dyDescent="0.2">
      <c r="A20" s="11" t="s">
        <v>304</v>
      </c>
      <c r="B20" s="4">
        <v>17500</v>
      </c>
      <c r="C20" s="4">
        <v>163800</v>
      </c>
      <c r="D20" s="4">
        <v>-146300</v>
      </c>
      <c r="E20" s="4">
        <v>-5809160000</v>
      </c>
      <c r="F20" s="4">
        <f t="shared" si="2"/>
        <v>22877454823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-73273000</v>
      </c>
    </row>
    <row r="21" spans="1:16" x14ac:dyDescent="0.2">
      <c r="A21" s="11" t="s">
        <v>303</v>
      </c>
      <c r="B21" s="4">
        <v>329900</v>
      </c>
      <c r="C21" s="4">
        <v>75500</v>
      </c>
      <c r="D21" s="4">
        <v>254400</v>
      </c>
      <c r="E21" s="4">
        <v>10202250000</v>
      </c>
      <c r="F21" s="4">
        <f t="shared" ref="F21:F95" si="4">E21+F22</f>
        <v>28686614823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-73273000</v>
      </c>
      <c r="L21" s="5"/>
      <c r="M21" s="4"/>
      <c r="P21" s="5"/>
    </row>
    <row r="22" spans="1:16" x14ac:dyDescent="0.2">
      <c r="A22" s="11" t="s">
        <v>301</v>
      </c>
      <c r="B22" s="4">
        <v>94600</v>
      </c>
      <c r="C22" s="4">
        <v>100400</v>
      </c>
      <c r="D22" s="4">
        <v>-5800</v>
      </c>
      <c r="E22" s="4">
        <v>-242820000</v>
      </c>
      <c r="F22" s="4">
        <f t="shared" si="4"/>
        <v>18484364823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-73273000</v>
      </c>
    </row>
    <row r="23" spans="1:16" x14ac:dyDescent="0.2">
      <c r="A23" s="11" t="s">
        <v>300</v>
      </c>
      <c r="B23" s="4">
        <v>411200</v>
      </c>
      <c r="C23" s="4">
        <v>161100</v>
      </c>
      <c r="D23" s="4">
        <v>250100</v>
      </c>
      <c r="E23" s="4">
        <v>9765020000</v>
      </c>
      <c r="F23" s="4">
        <f t="shared" si="4"/>
        <v>18727184823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-73273000</v>
      </c>
    </row>
    <row r="24" spans="1:16" x14ac:dyDescent="0.2">
      <c r="A24" s="11" t="s">
        <v>299</v>
      </c>
      <c r="B24" s="4">
        <v>134060</v>
      </c>
      <c r="C24" s="4">
        <v>250200</v>
      </c>
      <c r="D24" s="4">
        <v>-116140</v>
      </c>
      <c r="E24" s="4">
        <v>-4841740000</v>
      </c>
      <c r="F24" s="4">
        <f t="shared" si="4"/>
        <v>8962164823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-73273000</v>
      </c>
    </row>
    <row r="25" spans="1:16" x14ac:dyDescent="0.2">
      <c r="A25" s="11" t="s">
        <v>298</v>
      </c>
      <c r="B25" s="4">
        <v>16900</v>
      </c>
      <c r="C25" s="4">
        <v>57100</v>
      </c>
      <c r="D25" s="4">
        <v>-40200</v>
      </c>
      <c r="E25" s="4">
        <v>-1548790000</v>
      </c>
      <c r="F25" s="4">
        <f t="shared" si="4"/>
        <v>13803904823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-73273000</v>
      </c>
    </row>
    <row r="26" spans="1:16" x14ac:dyDescent="0.2">
      <c r="A26" s="11" t="s">
        <v>297</v>
      </c>
      <c r="B26" s="4">
        <v>354440</v>
      </c>
      <c r="C26" s="4">
        <v>208000</v>
      </c>
      <c r="D26" s="4">
        <v>146440</v>
      </c>
      <c r="E26" s="4">
        <v>5134790000</v>
      </c>
      <c r="F26" s="4">
        <f t="shared" si="4"/>
        <v>15352694823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-73273000</v>
      </c>
    </row>
    <row r="27" spans="1:16" x14ac:dyDescent="0.2">
      <c r="A27" s="11" t="s">
        <v>296</v>
      </c>
      <c r="B27" s="4">
        <v>51700</v>
      </c>
      <c r="C27" s="4">
        <v>46100</v>
      </c>
      <c r="D27" s="4">
        <v>5600</v>
      </c>
      <c r="E27" s="4">
        <v>164610000</v>
      </c>
      <c r="F27" s="4">
        <f t="shared" si="4"/>
        <v>10217904823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-73273000</v>
      </c>
    </row>
    <row r="28" spans="1:16" x14ac:dyDescent="0.2">
      <c r="A28" s="11" t="s">
        <v>295</v>
      </c>
      <c r="B28" s="4">
        <v>270600</v>
      </c>
      <c r="C28" s="4">
        <v>154750</v>
      </c>
      <c r="D28" s="4">
        <v>115850</v>
      </c>
      <c r="E28" s="4">
        <v>3594000000</v>
      </c>
      <c r="F28" s="4">
        <f t="shared" si="4"/>
        <v>10053294823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-73273000</v>
      </c>
    </row>
    <row r="29" spans="1:16" x14ac:dyDescent="0.2">
      <c r="A29" s="11" t="s">
        <v>294</v>
      </c>
      <c r="B29" s="4">
        <v>100800</v>
      </c>
      <c r="C29" s="4">
        <v>138200</v>
      </c>
      <c r="D29" s="4">
        <v>-37400</v>
      </c>
      <c r="E29" s="4">
        <v>-1107420000</v>
      </c>
      <c r="F29" s="4">
        <f t="shared" si="4"/>
        <v>6459294823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-73273000</v>
      </c>
    </row>
    <row r="30" spans="1:16" x14ac:dyDescent="0.2">
      <c r="A30" s="11" t="s">
        <v>293</v>
      </c>
      <c r="B30" s="4">
        <v>3900</v>
      </c>
      <c r="C30" s="4">
        <v>115300</v>
      </c>
      <c r="D30" s="4">
        <v>-111400</v>
      </c>
      <c r="E30" s="4">
        <v>-3062100000</v>
      </c>
      <c r="F30" s="4">
        <f t="shared" si="4"/>
        <v>7566714823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-73273000</v>
      </c>
    </row>
    <row r="31" spans="1:16" x14ac:dyDescent="0.2">
      <c r="A31" s="11" t="s">
        <v>290</v>
      </c>
      <c r="B31" s="4">
        <v>46400</v>
      </c>
      <c r="C31" s="4">
        <v>104550</v>
      </c>
      <c r="D31" s="4">
        <v>-58150</v>
      </c>
      <c r="E31" s="4">
        <v>-1604360000</v>
      </c>
      <c r="F31" s="4">
        <f t="shared" si="4"/>
        <v>10628814823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-73273000</v>
      </c>
    </row>
    <row r="32" spans="1:16" x14ac:dyDescent="0.2">
      <c r="A32" s="11" t="s">
        <v>289</v>
      </c>
      <c r="B32" s="4">
        <v>179700</v>
      </c>
      <c r="C32" s="4">
        <v>10200</v>
      </c>
      <c r="D32" s="4">
        <v>169500</v>
      </c>
      <c r="E32" s="4">
        <v>11912200000</v>
      </c>
      <c r="F32" s="4">
        <f t="shared" si="4"/>
        <v>12233174823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-73273000</v>
      </c>
    </row>
    <row r="33" spans="1:16" x14ac:dyDescent="0.2">
      <c r="A33" s="11" t="s">
        <v>288</v>
      </c>
      <c r="B33" s="4">
        <v>191700</v>
      </c>
      <c r="C33" s="4">
        <v>200</v>
      </c>
      <c r="D33" s="4">
        <v>191500</v>
      </c>
      <c r="E33" s="4">
        <v>13589980000</v>
      </c>
      <c r="F33" s="4">
        <f t="shared" si="4"/>
        <v>320974823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-73273000</v>
      </c>
    </row>
    <row r="34" spans="1:11" x14ac:dyDescent="0.2">
      <c r="A34" s="11" t="s">
        <v>287</v>
      </c>
      <c r="B34" s="4">
        <v>31400</v>
      </c>
      <c r="C34" s="4">
        <v>0</v>
      </c>
      <c r="D34" s="4">
        <v>31400</v>
      </c>
      <c r="E34" s="4">
        <v>2200770000</v>
      </c>
      <c r="F34" s="4">
        <f t="shared" si="4"/>
        <v>-13269005177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-73273000</v>
      </c>
    </row>
    <row r="35" spans="1:11" x14ac:dyDescent="0.2">
      <c r="A35" s="11" t="s">
        <v>286</v>
      </c>
      <c r="B35" s="4">
        <v>23400</v>
      </c>
      <c r="C35" s="4">
        <v>20500</v>
      </c>
      <c r="D35" s="4">
        <v>2900</v>
      </c>
      <c r="E35" s="4">
        <v>204790000</v>
      </c>
      <c r="F35" s="4">
        <f t="shared" si="4"/>
        <v>-15469775177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-73273000</v>
      </c>
    </row>
    <row r="36" spans="1:11" x14ac:dyDescent="0.2">
      <c r="A36" s="11" t="s">
        <v>285</v>
      </c>
      <c r="B36" s="4">
        <v>22000</v>
      </c>
      <c r="C36" s="4">
        <v>129000</v>
      </c>
      <c r="D36" s="4">
        <v>-107000</v>
      </c>
      <c r="E36" s="4">
        <v>-7504270000</v>
      </c>
      <c r="F36" s="4">
        <f t="shared" si="4"/>
        <v>-15674565177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-73273000</v>
      </c>
    </row>
    <row r="37" spans="1:11" x14ac:dyDescent="0.2">
      <c r="A37" s="11" t="s">
        <v>284</v>
      </c>
      <c r="B37" s="4">
        <v>14100</v>
      </c>
      <c r="C37" s="4">
        <v>219500</v>
      </c>
      <c r="D37" s="4">
        <v>-205400</v>
      </c>
      <c r="E37" s="4">
        <v>-14710880000</v>
      </c>
      <c r="F37" s="4">
        <f t="shared" si="4"/>
        <v>-8170295177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-73273000</v>
      </c>
    </row>
    <row r="38" spans="1:11" x14ac:dyDescent="0.2">
      <c r="A38" s="11" t="s">
        <v>283</v>
      </c>
      <c r="B38" s="4">
        <v>40627</v>
      </c>
      <c r="C38" s="4">
        <v>13600</v>
      </c>
      <c r="D38" s="4">
        <v>27027</v>
      </c>
      <c r="E38" s="4">
        <v>1934440000</v>
      </c>
      <c r="F38" s="4">
        <f t="shared" si="4"/>
        <v>6540584823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-73273000</v>
      </c>
    </row>
    <row r="39" spans="1:11" x14ac:dyDescent="0.2">
      <c r="A39" s="11" t="s">
        <v>282</v>
      </c>
      <c r="B39" s="4">
        <v>67500</v>
      </c>
      <c r="C39" s="4">
        <v>31400</v>
      </c>
      <c r="D39" s="4">
        <v>36100</v>
      </c>
      <c r="E39" s="4">
        <v>2629290000</v>
      </c>
      <c r="F39" s="4">
        <f t="shared" si="4"/>
        <v>4606144823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-73273000</v>
      </c>
    </row>
    <row r="40" spans="1:11" x14ac:dyDescent="0.2">
      <c r="A40" s="11" t="s">
        <v>281</v>
      </c>
      <c r="B40" s="4">
        <v>196600</v>
      </c>
      <c r="C40" s="4">
        <v>35300</v>
      </c>
      <c r="D40" s="4">
        <v>161300</v>
      </c>
      <c r="E40" s="4">
        <v>11592770000</v>
      </c>
      <c r="F40" s="4">
        <f t="shared" si="4"/>
        <v>1976854823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-73273000</v>
      </c>
    </row>
    <row r="41" spans="1:11" x14ac:dyDescent="0.2">
      <c r="A41" s="11" t="s">
        <v>280</v>
      </c>
      <c r="B41" s="4">
        <v>57500</v>
      </c>
      <c r="C41" s="4">
        <v>79100</v>
      </c>
      <c r="D41" s="4">
        <v>-21600</v>
      </c>
      <c r="E41" s="4">
        <v>-1507600000</v>
      </c>
      <c r="F41" s="4">
        <f t="shared" si="4"/>
        <v>-9615915177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-73273000</v>
      </c>
    </row>
    <row r="42" spans="1:11" x14ac:dyDescent="0.2">
      <c r="A42" s="11" t="s">
        <v>279</v>
      </c>
      <c r="B42" s="4">
        <v>49300</v>
      </c>
      <c r="C42" s="4">
        <v>161200</v>
      </c>
      <c r="D42" s="4">
        <v>-111900</v>
      </c>
      <c r="E42" s="4">
        <v>-7952670000</v>
      </c>
      <c r="F42" s="4">
        <f t="shared" si="4"/>
        <v>-8108315177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-73273000</v>
      </c>
    </row>
    <row r="43" spans="1:11" x14ac:dyDescent="0.2">
      <c r="A43" s="11" t="s">
        <v>278</v>
      </c>
      <c r="B43" s="4">
        <v>7763</v>
      </c>
      <c r="C43" s="4">
        <v>46900</v>
      </c>
      <c r="D43" s="4">
        <v>-39137</v>
      </c>
      <c r="E43" s="4">
        <v>-2856430000</v>
      </c>
      <c r="F43" s="4">
        <f t="shared" si="4"/>
        <v>-155645177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-73273000</v>
      </c>
    </row>
    <row r="44" spans="1:11" x14ac:dyDescent="0.2">
      <c r="A44" s="11" t="s">
        <v>277</v>
      </c>
      <c r="B44" s="4">
        <v>77910</v>
      </c>
      <c r="C44" s="4">
        <v>104100</v>
      </c>
      <c r="D44" s="4">
        <v>-26190</v>
      </c>
      <c r="E44" s="4">
        <v>-1898300000</v>
      </c>
      <c r="F44" s="4">
        <f t="shared" si="4"/>
        <v>2700784823</v>
      </c>
      <c r="G44" s="4">
        <v>0</v>
      </c>
      <c r="H44" s="4">
        <v>0</v>
      </c>
      <c r="I44" s="4">
        <v>0</v>
      </c>
      <c r="J44" s="4">
        <v>-723000</v>
      </c>
      <c r="K44" s="4">
        <f t="shared" si="3"/>
        <v>-73273000</v>
      </c>
    </row>
    <row r="45" spans="1:11" x14ac:dyDescent="0.2">
      <c r="A45" s="11" t="s">
        <v>273</v>
      </c>
      <c r="B45" s="4">
        <v>267500</v>
      </c>
      <c r="C45" s="4">
        <v>0</v>
      </c>
      <c r="D45" s="4">
        <v>267500</v>
      </c>
      <c r="E45" s="4">
        <v>19327190000</v>
      </c>
      <c r="F45" s="4">
        <f t="shared" si="4"/>
        <v>4599084823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-72550000</v>
      </c>
    </row>
    <row r="46" spans="1:11" x14ac:dyDescent="0.2">
      <c r="A46" s="11" t="s">
        <v>272</v>
      </c>
      <c r="B46" s="4">
        <v>6700</v>
      </c>
      <c r="C46" s="4">
        <v>8500</v>
      </c>
      <c r="D46" s="4">
        <v>-1800</v>
      </c>
      <c r="E46" s="4">
        <v>-127170000</v>
      </c>
      <c r="F46" s="4">
        <f t="shared" si="4"/>
        <v>-14728105177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-72550000</v>
      </c>
    </row>
    <row r="47" spans="1:11" x14ac:dyDescent="0.2">
      <c r="A47" s="11" t="s">
        <v>270</v>
      </c>
      <c r="B47" s="4">
        <v>213900</v>
      </c>
      <c r="C47" s="4">
        <v>114903</v>
      </c>
      <c r="D47" s="4">
        <v>98997</v>
      </c>
      <c r="E47" s="4">
        <v>7016120000</v>
      </c>
      <c r="F47" s="4">
        <f t="shared" si="4"/>
        <v>-14600935177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-72550000</v>
      </c>
    </row>
    <row r="48" spans="1:11" x14ac:dyDescent="0.2">
      <c r="A48" s="11" t="s">
        <v>269</v>
      </c>
      <c r="B48" s="4">
        <v>1300</v>
      </c>
      <c r="C48" s="4">
        <v>96000</v>
      </c>
      <c r="D48" s="4">
        <v>-94700</v>
      </c>
      <c r="E48" s="4">
        <v>-6549585952</v>
      </c>
      <c r="F48" s="4">
        <f t="shared" si="4"/>
        <v>-21617055177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-72550000</v>
      </c>
    </row>
    <row r="49" spans="1:11" x14ac:dyDescent="0.2">
      <c r="A49" s="11" t="s">
        <v>268</v>
      </c>
      <c r="B49" s="4">
        <v>4500</v>
      </c>
      <c r="C49" s="4">
        <v>9800</v>
      </c>
      <c r="D49" s="4">
        <v>-5300</v>
      </c>
      <c r="E49" s="4">
        <v>-369770000</v>
      </c>
      <c r="F49" s="4">
        <f t="shared" si="4"/>
        <v>-15067469225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-72550000</v>
      </c>
    </row>
    <row r="50" spans="1:11" x14ac:dyDescent="0.2">
      <c r="A50" s="11" t="s">
        <v>267</v>
      </c>
      <c r="B50" s="4">
        <v>2300</v>
      </c>
      <c r="C50" s="4">
        <v>63900</v>
      </c>
      <c r="D50" s="4">
        <v>-61600</v>
      </c>
      <c r="E50" s="4">
        <v>-4332750000</v>
      </c>
      <c r="F50" s="4">
        <f t="shared" si="4"/>
        <v>-14697699225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-72550000</v>
      </c>
    </row>
    <row r="51" spans="1:11" x14ac:dyDescent="0.2">
      <c r="A51" s="11" t="s">
        <v>266</v>
      </c>
      <c r="B51" s="4">
        <v>3600</v>
      </c>
      <c r="C51" s="4">
        <v>62300</v>
      </c>
      <c r="D51" s="4">
        <v>-58700</v>
      </c>
      <c r="E51" s="4">
        <v>-4057330000</v>
      </c>
      <c r="F51" s="4">
        <f t="shared" si="4"/>
        <v>-10364949225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-72550000</v>
      </c>
    </row>
    <row r="52" spans="1:11" x14ac:dyDescent="0.2">
      <c r="A52" s="11" t="s">
        <v>265</v>
      </c>
      <c r="B52" s="4">
        <v>5500</v>
      </c>
      <c r="C52" s="4">
        <v>41200</v>
      </c>
      <c r="D52" s="4">
        <v>-35700</v>
      </c>
      <c r="E52" s="4">
        <v>-2431750000</v>
      </c>
      <c r="F52" s="4">
        <f t="shared" si="4"/>
        <v>-6307619225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-72550000</v>
      </c>
    </row>
    <row r="53" spans="1:11" x14ac:dyDescent="0.2">
      <c r="A53" s="11" t="s">
        <v>264</v>
      </c>
      <c r="B53" s="4">
        <v>65800</v>
      </c>
      <c r="C53" s="4">
        <v>108400</v>
      </c>
      <c r="D53" s="4">
        <v>-42600</v>
      </c>
      <c r="E53" s="4">
        <v>-2928150000</v>
      </c>
      <c r="F53" s="4">
        <f t="shared" si="4"/>
        <v>-3875869225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-72550000</v>
      </c>
    </row>
    <row r="54" spans="1:11" x14ac:dyDescent="0.2">
      <c r="A54" s="11" t="s">
        <v>263</v>
      </c>
      <c r="B54" s="4">
        <v>3700</v>
      </c>
      <c r="C54" s="4">
        <v>303200</v>
      </c>
      <c r="D54" s="4">
        <v>-299500</v>
      </c>
      <c r="E54" s="4">
        <v>-20809130000</v>
      </c>
      <c r="F54" s="4">
        <f t="shared" si="4"/>
        <v>-947719225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-72550000</v>
      </c>
    </row>
    <row r="55" spans="1:11" x14ac:dyDescent="0.2">
      <c r="A55" s="11" t="s">
        <v>262</v>
      </c>
      <c r="B55" s="4">
        <v>29800</v>
      </c>
      <c r="C55" s="4">
        <v>38000</v>
      </c>
      <c r="D55" s="4">
        <v>-8200</v>
      </c>
      <c r="E55" s="4">
        <v>-592370000</v>
      </c>
      <c r="F55" s="4">
        <f t="shared" si="4"/>
        <v>19861410775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-72550000</v>
      </c>
    </row>
    <row r="56" spans="1:11" x14ac:dyDescent="0.2">
      <c r="A56" s="11" t="s">
        <v>261</v>
      </c>
      <c r="B56" s="4">
        <v>41100</v>
      </c>
      <c r="C56" s="4">
        <v>48500</v>
      </c>
      <c r="D56" s="4">
        <v>-7400</v>
      </c>
      <c r="E56" s="4">
        <v>-539230000</v>
      </c>
      <c r="F56" s="4">
        <f t="shared" si="4"/>
        <v>20453780775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-72550000</v>
      </c>
    </row>
    <row r="57" spans="1:11" x14ac:dyDescent="0.2">
      <c r="A57" s="11" t="s">
        <v>260</v>
      </c>
      <c r="B57" s="4">
        <v>445400</v>
      </c>
      <c r="C57" s="4">
        <v>55900</v>
      </c>
      <c r="D57" s="4">
        <v>389500</v>
      </c>
      <c r="E57" s="4">
        <v>26818920000</v>
      </c>
      <c r="F57" s="4">
        <f t="shared" si="4"/>
        <v>20993010775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-72550000</v>
      </c>
    </row>
    <row r="58" spans="1:11" x14ac:dyDescent="0.2">
      <c r="A58" s="11" t="s">
        <v>259</v>
      </c>
      <c r="B58" s="4">
        <v>8500</v>
      </c>
      <c r="C58" s="4">
        <v>9400</v>
      </c>
      <c r="D58" s="4">
        <v>-900</v>
      </c>
      <c r="E58" s="4">
        <v>-49780000</v>
      </c>
      <c r="F58" s="4">
        <f t="shared" si="4"/>
        <v>-5825909225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-72550000</v>
      </c>
    </row>
    <row r="59" spans="1:11" x14ac:dyDescent="0.2">
      <c r="A59" s="11" t="s">
        <v>258</v>
      </c>
      <c r="B59" s="4">
        <v>300</v>
      </c>
      <c r="C59" s="4">
        <v>40000</v>
      </c>
      <c r="D59" s="4">
        <v>-39700</v>
      </c>
      <c r="E59" s="4">
        <v>-2612980000</v>
      </c>
      <c r="F59" s="4">
        <f t="shared" si="4"/>
        <v>-5776129225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-72550000</v>
      </c>
    </row>
    <row r="60" spans="1:11" x14ac:dyDescent="0.2">
      <c r="A60" s="11" t="s">
        <v>257</v>
      </c>
      <c r="B60" s="4">
        <v>127500</v>
      </c>
      <c r="C60" s="4">
        <v>43600</v>
      </c>
      <c r="D60" s="4">
        <v>83900</v>
      </c>
      <c r="E60" s="4">
        <v>5487260000</v>
      </c>
      <c r="F60" s="4">
        <f t="shared" si="4"/>
        <v>-3163149225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-72550000</v>
      </c>
    </row>
    <row r="61" spans="1:11" x14ac:dyDescent="0.2">
      <c r="A61" s="11" t="s">
        <v>256</v>
      </c>
      <c r="B61" s="4">
        <v>7300</v>
      </c>
      <c r="C61" s="4">
        <v>51700</v>
      </c>
      <c r="D61" s="4">
        <v>-44400</v>
      </c>
      <c r="E61" s="4">
        <v>-2894070000</v>
      </c>
      <c r="F61" s="4">
        <f t="shared" si="4"/>
        <v>-8650409225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-72550000</v>
      </c>
    </row>
    <row r="62" spans="1:11" x14ac:dyDescent="0.2">
      <c r="A62" s="11" t="s">
        <v>255</v>
      </c>
      <c r="B62" s="4">
        <v>600</v>
      </c>
      <c r="C62" s="4">
        <v>36000</v>
      </c>
      <c r="D62" s="4">
        <v>-35400</v>
      </c>
      <c r="E62" s="4">
        <v>-2282930000</v>
      </c>
      <c r="F62" s="4">
        <f t="shared" si="4"/>
        <v>-5756339225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-72550000</v>
      </c>
    </row>
    <row r="63" spans="1:11" x14ac:dyDescent="0.2">
      <c r="A63" s="11" t="s">
        <v>254</v>
      </c>
      <c r="B63" s="4">
        <v>100</v>
      </c>
      <c r="C63" s="4">
        <v>27800</v>
      </c>
      <c r="D63" s="4">
        <v>-27700</v>
      </c>
      <c r="E63" s="4">
        <v>-1787580000</v>
      </c>
      <c r="F63" s="4">
        <f t="shared" si="4"/>
        <v>-3473409225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-72550000</v>
      </c>
    </row>
    <row r="64" spans="1:11" x14ac:dyDescent="0.2">
      <c r="A64" s="11" t="s">
        <v>253</v>
      </c>
      <c r="B64" s="4">
        <v>60200</v>
      </c>
      <c r="C64" s="4">
        <v>15600</v>
      </c>
      <c r="D64" s="4">
        <v>44600</v>
      </c>
      <c r="E64" s="4">
        <v>2856310000</v>
      </c>
      <c r="F64" s="4">
        <f t="shared" si="4"/>
        <v>-1685829225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-72550000</v>
      </c>
    </row>
    <row r="65" spans="1:11" x14ac:dyDescent="0.2">
      <c r="A65" s="11" t="s">
        <v>252</v>
      </c>
      <c r="B65" s="4">
        <v>45300</v>
      </c>
      <c r="C65" s="4">
        <v>24300</v>
      </c>
      <c r="D65" s="4">
        <v>21000</v>
      </c>
      <c r="E65" s="4">
        <v>1309050000</v>
      </c>
      <c r="F65" s="4">
        <f t="shared" si="4"/>
        <v>-4542139225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-72550000</v>
      </c>
    </row>
    <row r="66" spans="1:11" x14ac:dyDescent="0.2">
      <c r="A66" s="11" t="s">
        <v>251</v>
      </c>
      <c r="B66" s="4">
        <v>8500</v>
      </c>
      <c r="C66" s="4">
        <v>75000</v>
      </c>
      <c r="D66" s="4">
        <v>-66500</v>
      </c>
      <c r="E66" s="4">
        <v>-4160810000</v>
      </c>
      <c r="F66" s="4">
        <f t="shared" si="4"/>
        <v>-5851189225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-72550000</v>
      </c>
    </row>
    <row r="67" spans="1:11" x14ac:dyDescent="0.2">
      <c r="A67" s="11" t="s">
        <v>250</v>
      </c>
      <c r="B67" s="4">
        <v>6700</v>
      </c>
      <c r="C67" s="4">
        <v>20300</v>
      </c>
      <c r="D67" s="4">
        <v>-13600</v>
      </c>
      <c r="E67" s="4">
        <v>-863480000</v>
      </c>
      <c r="F67" s="4">
        <f t="shared" si="4"/>
        <v>-1690379225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-72550000</v>
      </c>
    </row>
    <row r="68" spans="1:11" x14ac:dyDescent="0.2">
      <c r="A68" s="11" t="s">
        <v>249</v>
      </c>
      <c r="B68" s="4">
        <v>18600</v>
      </c>
      <c r="C68" s="4">
        <v>43939</v>
      </c>
      <c r="D68" s="4">
        <v>-25339</v>
      </c>
      <c r="E68" s="4">
        <v>-1654930000</v>
      </c>
      <c r="F68" s="4">
        <f t="shared" si="4"/>
        <v>-826899225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-72550000</v>
      </c>
    </row>
    <row r="69" spans="1:11" x14ac:dyDescent="0.2">
      <c r="A69" s="11" t="s">
        <v>248</v>
      </c>
      <c r="B69" s="4">
        <v>66600</v>
      </c>
      <c r="C69" s="4">
        <v>27300</v>
      </c>
      <c r="D69" s="4">
        <v>39300</v>
      </c>
      <c r="E69" s="4">
        <v>2408490000</v>
      </c>
      <c r="F69" s="4">
        <f t="shared" si="4"/>
        <v>828030775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-72550000</v>
      </c>
    </row>
    <row r="70" spans="1:11" x14ac:dyDescent="0.2">
      <c r="A70" s="11" t="s">
        <v>247</v>
      </c>
      <c r="B70" s="4">
        <v>44900</v>
      </c>
      <c r="C70" s="4">
        <v>50500</v>
      </c>
      <c r="D70" s="4">
        <v>-5600</v>
      </c>
      <c r="E70" s="4">
        <v>-335020000</v>
      </c>
      <c r="F70" s="4">
        <f t="shared" si="4"/>
        <v>-1580459225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-72550000</v>
      </c>
    </row>
    <row r="71" spans="1:11" x14ac:dyDescent="0.2">
      <c r="A71" s="11" t="s">
        <v>246</v>
      </c>
      <c r="B71" s="4">
        <v>6800</v>
      </c>
      <c r="C71" s="4">
        <v>28700</v>
      </c>
      <c r="D71" s="4">
        <v>-21900</v>
      </c>
      <c r="E71" s="4">
        <v>-1294520000</v>
      </c>
      <c r="F71" s="4">
        <f t="shared" si="4"/>
        <v>-1245439225</v>
      </c>
      <c r="K71" s="4">
        <f t="shared" si="3"/>
        <v>-72550000</v>
      </c>
    </row>
    <row r="72" spans="1:11" x14ac:dyDescent="0.2">
      <c r="A72" s="11" t="s">
        <v>245</v>
      </c>
      <c r="B72" s="4">
        <v>27800</v>
      </c>
      <c r="C72" s="4">
        <v>8300</v>
      </c>
      <c r="D72" s="4">
        <v>19500</v>
      </c>
      <c r="E72" s="4">
        <v>1138070000</v>
      </c>
      <c r="F72" s="4">
        <f t="shared" si="4"/>
        <v>49080775</v>
      </c>
      <c r="K72" s="4">
        <f t="shared" si="3"/>
        <v>-72550000</v>
      </c>
    </row>
    <row r="73" spans="1:11" x14ac:dyDescent="0.2">
      <c r="A73" s="11" t="s">
        <v>244</v>
      </c>
      <c r="B73" s="4">
        <v>2200</v>
      </c>
      <c r="C73" s="4">
        <v>86200</v>
      </c>
      <c r="D73" s="4">
        <v>-84000</v>
      </c>
      <c r="E73" s="4">
        <v>-4823270000</v>
      </c>
      <c r="F73" s="4">
        <f t="shared" si="4"/>
        <v>-1088989225</v>
      </c>
      <c r="K73" s="4">
        <f t="shared" si="3"/>
        <v>-72550000</v>
      </c>
    </row>
    <row r="74" spans="1:11" x14ac:dyDescent="0.2">
      <c r="A74" s="11" t="s">
        <v>243</v>
      </c>
      <c r="B74" s="4">
        <v>10100</v>
      </c>
      <c r="C74" s="4">
        <v>77000</v>
      </c>
      <c r="D74" s="4">
        <v>-66900</v>
      </c>
      <c r="E74" s="4">
        <v>-3798380000</v>
      </c>
      <c r="F74" s="4">
        <f t="shared" si="4"/>
        <v>3734280775</v>
      </c>
      <c r="K74" s="4">
        <f t="shared" si="3"/>
        <v>-72550000</v>
      </c>
    </row>
    <row r="75" spans="1:11" x14ac:dyDescent="0.2">
      <c r="A75" s="11" t="s">
        <v>242</v>
      </c>
      <c r="B75" s="4">
        <v>1100</v>
      </c>
      <c r="C75" s="4">
        <v>75400</v>
      </c>
      <c r="D75" s="4">
        <v>-74300</v>
      </c>
      <c r="E75" s="4">
        <v>-4141970000</v>
      </c>
      <c r="F75" s="4">
        <f t="shared" si="4"/>
        <v>7532660775</v>
      </c>
      <c r="K75" s="4">
        <f t="shared" si="3"/>
        <v>-72550000</v>
      </c>
    </row>
    <row r="76" spans="1:11" x14ac:dyDescent="0.2">
      <c r="A76" s="11" t="s">
        <v>241</v>
      </c>
      <c r="B76" s="4">
        <v>103800</v>
      </c>
      <c r="C76" s="4">
        <v>36900</v>
      </c>
      <c r="D76" s="4">
        <v>66900</v>
      </c>
      <c r="E76" s="4">
        <v>3740740000</v>
      </c>
      <c r="F76" s="4">
        <f t="shared" si="4"/>
        <v>11674630775</v>
      </c>
      <c r="K76" s="4">
        <f t="shared" si="3"/>
        <v>-72550000</v>
      </c>
    </row>
    <row r="77" spans="1:11" x14ac:dyDescent="0.2">
      <c r="A77" s="11" t="s">
        <v>240</v>
      </c>
      <c r="B77" s="4">
        <v>6200</v>
      </c>
      <c r="C77" s="4">
        <v>113400</v>
      </c>
      <c r="D77" s="4">
        <v>-107200</v>
      </c>
      <c r="E77" s="4">
        <v>-5876360000</v>
      </c>
      <c r="F77" s="4">
        <f t="shared" si="4"/>
        <v>7933890775</v>
      </c>
      <c r="K77" s="4">
        <f t="shared" si="3"/>
        <v>-72550000</v>
      </c>
    </row>
    <row r="78" spans="1:11" x14ac:dyDescent="0.2">
      <c r="A78" s="11" t="s">
        <v>239</v>
      </c>
      <c r="B78" s="4">
        <v>67400</v>
      </c>
      <c r="C78" s="4">
        <v>6200</v>
      </c>
      <c r="D78" s="4">
        <v>61200</v>
      </c>
      <c r="E78" s="4">
        <v>3351360000</v>
      </c>
      <c r="F78" s="4">
        <f t="shared" si="4"/>
        <v>13810250775</v>
      </c>
      <c r="K78" s="4">
        <f t="shared" si="3"/>
        <v>-72550000</v>
      </c>
    </row>
    <row r="79" spans="1:11" x14ac:dyDescent="0.2">
      <c r="A79" s="11" t="s">
        <v>238</v>
      </c>
      <c r="B79" s="4">
        <v>83220</v>
      </c>
      <c r="C79" s="4">
        <v>53400</v>
      </c>
      <c r="D79" s="4">
        <v>29820</v>
      </c>
      <c r="E79" s="4">
        <v>1599410000</v>
      </c>
      <c r="F79" s="4">
        <f t="shared" si="4"/>
        <v>10458890775</v>
      </c>
      <c r="K79" s="4">
        <f t="shared" si="3"/>
        <v>-72550000</v>
      </c>
    </row>
    <row r="80" spans="1:11" x14ac:dyDescent="0.2">
      <c r="A80" s="11" t="s">
        <v>237</v>
      </c>
      <c r="B80" s="4">
        <v>8100</v>
      </c>
      <c r="C80" s="4">
        <v>56300</v>
      </c>
      <c r="D80" s="4">
        <v>-48200</v>
      </c>
      <c r="E80" s="4">
        <v>-2812750000</v>
      </c>
      <c r="F80" s="4">
        <f t="shared" si="4"/>
        <v>8859480775</v>
      </c>
      <c r="K80" s="4">
        <f t="shared" si="3"/>
        <v>-72550000</v>
      </c>
    </row>
    <row r="81" spans="1:11" x14ac:dyDescent="0.2">
      <c r="A81" s="11" t="s">
        <v>236</v>
      </c>
      <c r="B81" s="4">
        <v>165414</v>
      </c>
      <c r="C81" s="4">
        <v>93100</v>
      </c>
      <c r="D81" s="4">
        <v>72314</v>
      </c>
      <c r="E81" s="4">
        <v>4089930000</v>
      </c>
      <c r="F81" s="4">
        <f t="shared" si="4"/>
        <v>11672230775</v>
      </c>
      <c r="K81" s="4">
        <f t="shared" si="3"/>
        <v>-72550000</v>
      </c>
    </row>
    <row r="82" spans="1:11" x14ac:dyDescent="0.2">
      <c r="A82" s="11" t="s">
        <v>235</v>
      </c>
      <c r="B82" s="4">
        <v>31100</v>
      </c>
      <c r="C82" s="4">
        <v>202500</v>
      </c>
      <c r="D82" s="4">
        <v>-171400</v>
      </c>
      <c r="E82" s="4">
        <v>-10650880000</v>
      </c>
      <c r="F82" s="4">
        <f t="shared" si="4"/>
        <v>7582300775</v>
      </c>
      <c r="K82" s="4">
        <f t="shared" si="3"/>
        <v>-72550000</v>
      </c>
    </row>
    <row r="83" spans="1:11" x14ac:dyDescent="0.2">
      <c r="A83" s="11" t="s">
        <v>192</v>
      </c>
      <c r="B83" s="4">
        <v>9600</v>
      </c>
      <c r="C83" s="4">
        <v>48200</v>
      </c>
      <c r="D83" s="4">
        <v>-38600</v>
      </c>
      <c r="E83" s="4">
        <v>-2417250000</v>
      </c>
      <c r="F83" s="4">
        <f t="shared" si="4"/>
        <v>18233180775</v>
      </c>
      <c r="K83" s="4">
        <f t="shared" si="3"/>
        <v>-72550000</v>
      </c>
    </row>
    <row r="84" spans="1:11" x14ac:dyDescent="0.2">
      <c r="A84" s="11" t="s">
        <v>191</v>
      </c>
      <c r="B84" s="4">
        <v>40900</v>
      </c>
      <c r="C84" s="4">
        <v>36300</v>
      </c>
      <c r="D84" s="4">
        <v>4600</v>
      </c>
      <c r="E84" s="4">
        <v>285110000</v>
      </c>
      <c r="F84" s="4">
        <f t="shared" si="4"/>
        <v>20650430775</v>
      </c>
      <c r="K84" s="4">
        <f t="shared" si="3"/>
        <v>-72550000</v>
      </c>
    </row>
    <row r="85" spans="1:11" x14ac:dyDescent="0.2">
      <c r="A85" s="11" t="s">
        <v>190</v>
      </c>
      <c r="B85" s="4">
        <v>5700</v>
      </c>
      <c r="C85" s="4">
        <v>147100</v>
      </c>
      <c r="D85" s="4">
        <v>-141400</v>
      </c>
      <c r="E85" s="4">
        <v>-9005384716</v>
      </c>
      <c r="F85" s="4">
        <f t="shared" si="4"/>
        <v>20365320775</v>
      </c>
      <c r="K85" s="4">
        <f t="shared" si="3"/>
        <v>-72550000</v>
      </c>
    </row>
    <row r="86" spans="1:11" x14ac:dyDescent="0.2">
      <c r="A86" s="11" t="s">
        <v>189</v>
      </c>
      <c r="B86" s="4">
        <v>118100</v>
      </c>
      <c r="C86" s="4">
        <v>305300</v>
      </c>
      <c r="D86" s="4">
        <v>-187200</v>
      </c>
      <c r="E86" s="4">
        <v>-11536590000</v>
      </c>
      <c r="F86" s="4">
        <f t="shared" si="4"/>
        <v>29370705491</v>
      </c>
      <c r="K86" s="4">
        <f t="shared" si="3"/>
        <v>-72550000</v>
      </c>
    </row>
    <row r="87" spans="1:11" x14ac:dyDescent="0.2">
      <c r="A87" s="11" t="s">
        <v>188</v>
      </c>
      <c r="B87" s="4">
        <v>70100</v>
      </c>
      <c r="C87" s="4">
        <v>34200</v>
      </c>
      <c r="D87" s="4">
        <v>35900</v>
      </c>
      <c r="E87" s="4">
        <v>2232530000</v>
      </c>
      <c r="F87" s="4">
        <f t="shared" si="4"/>
        <v>40907295491</v>
      </c>
      <c r="K87" s="4">
        <f t="shared" si="3"/>
        <v>-72550000</v>
      </c>
    </row>
    <row r="88" spans="1:11" x14ac:dyDescent="0.2">
      <c r="A88" s="11" t="s">
        <v>187</v>
      </c>
      <c r="B88" s="4">
        <v>14100</v>
      </c>
      <c r="C88" s="4">
        <v>137800</v>
      </c>
      <c r="D88" s="4">
        <v>-123700</v>
      </c>
      <c r="E88" s="4">
        <v>-8216190000</v>
      </c>
      <c r="F88" s="4">
        <f t="shared" si="4"/>
        <v>38674765491</v>
      </c>
      <c r="K88" s="4">
        <f t="shared" si="3"/>
        <v>-72550000</v>
      </c>
    </row>
    <row r="89" spans="1:11" x14ac:dyDescent="0.2">
      <c r="A89" s="11" t="s">
        <v>186</v>
      </c>
      <c r="B89" s="4">
        <v>306700</v>
      </c>
      <c r="C89" s="4">
        <v>67300</v>
      </c>
      <c r="D89" s="4">
        <v>239400</v>
      </c>
      <c r="E89" s="4">
        <v>16192060000</v>
      </c>
      <c r="F89" s="4">
        <f t="shared" si="4"/>
        <v>46890955491</v>
      </c>
      <c r="K89" s="4">
        <f t="shared" si="3"/>
        <v>-72550000</v>
      </c>
    </row>
    <row r="90" spans="1:11" x14ac:dyDescent="0.2">
      <c r="A90" s="11" t="s">
        <v>185</v>
      </c>
      <c r="B90" s="4">
        <v>19500</v>
      </c>
      <c r="C90" s="4">
        <v>175200</v>
      </c>
      <c r="D90" s="4">
        <v>-155700</v>
      </c>
      <c r="E90" s="4">
        <v>-10289810000</v>
      </c>
      <c r="F90" s="4">
        <f t="shared" si="4"/>
        <v>30698895491</v>
      </c>
      <c r="K90" s="4">
        <f t="shared" si="3"/>
        <v>-72550000</v>
      </c>
    </row>
    <row r="91" spans="1:11" x14ac:dyDescent="0.2">
      <c r="A91" s="11" t="s">
        <v>184</v>
      </c>
      <c r="B91" s="4">
        <v>48300</v>
      </c>
      <c r="C91" s="4">
        <v>12500</v>
      </c>
      <c r="D91" s="4">
        <v>35800</v>
      </c>
      <c r="E91" s="4">
        <v>2372970000</v>
      </c>
      <c r="F91" s="4">
        <f t="shared" si="4"/>
        <v>40988705491</v>
      </c>
      <c r="K91" s="4">
        <f t="shared" si="3"/>
        <v>-72550000</v>
      </c>
    </row>
    <row r="92" spans="1:11" x14ac:dyDescent="0.2">
      <c r="A92" s="11" t="s">
        <v>183</v>
      </c>
      <c r="B92" s="4">
        <v>69700</v>
      </c>
      <c r="C92" s="4">
        <v>10700</v>
      </c>
      <c r="D92" s="4">
        <v>59000</v>
      </c>
      <c r="E92" s="4">
        <v>3809210000</v>
      </c>
      <c r="F92" s="4">
        <f t="shared" si="4"/>
        <v>38615735491</v>
      </c>
      <c r="K92" s="4">
        <f t="shared" si="3"/>
        <v>-72550000</v>
      </c>
    </row>
    <row r="93" spans="1:11" x14ac:dyDescent="0.2">
      <c r="A93" s="11" t="s">
        <v>182</v>
      </c>
      <c r="B93" s="4">
        <v>376206</v>
      </c>
      <c r="C93" s="4">
        <v>7100</v>
      </c>
      <c r="D93" s="4">
        <v>369106</v>
      </c>
      <c r="E93" s="4">
        <v>23567380000</v>
      </c>
      <c r="F93" s="4">
        <f t="shared" si="4"/>
        <v>34806525491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-72550000</v>
      </c>
    </row>
    <row r="94" spans="1:11" x14ac:dyDescent="0.2">
      <c r="A94" s="11" t="s">
        <v>181</v>
      </c>
      <c r="B94" s="4">
        <v>13500</v>
      </c>
      <c r="C94" s="4">
        <v>300</v>
      </c>
      <c r="D94" s="4">
        <v>13200</v>
      </c>
      <c r="E94" s="4">
        <v>799870000</v>
      </c>
      <c r="F94" s="4">
        <f t="shared" si="4"/>
        <v>11239145491</v>
      </c>
      <c r="G94" s="4">
        <v>0</v>
      </c>
      <c r="H94" s="4">
        <v>0</v>
      </c>
      <c r="I94" s="4">
        <v>0</v>
      </c>
      <c r="J94" s="4">
        <v>-1137400000</v>
      </c>
      <c r="K94" s="4">
        <f t="shared" si="3"/>
        <v>-72550000</v>
      </c>
    </row>
    <row r="95" spans="1:11" x14ac:dyDescent="0.2">
      <c r="A95" s="11" t="s">
        <v>180</v>
      </c>
      <c r="B95" s="4">
        <v>6600</v>
      </c>
      <c r="C95" s="4">
        <v>0</v>
      </c>
      <c r="D95" s="4">
        <v>6600</v>
      </c>
      <c r="E95" s="4">
        <v>394990000</v>
      </c>
      <c r="F95" s="4">
        <f t="shared" si="4"/>
        <v>10439275491</v>
      </c>
      <c r="K95" s="4">
        <f t="shared" si="3"/>
        <v>1064850000</v>
      </c>
    </row>
    <row r="96" spans="1:11" x14ac:dyDescent="0.2">
      <c r="A96" s="11" t="s">
        <v>179</v>
      </c>
      <c r="B96" s="4">
        <v>1000</v>
      </c>
      <c r="C96" s="4">
        <v>0</v>
      </c>
      <c r="D96" s="4">
        <v>1000</v>
      </c>
      <c r="E96" s="4">
        <v>56550000</v>
      </c>
      <c r="F96" s="4">
        <f t="shared" ref="F96:F122" si="5">E96+F97</f>
        <v>10044285491</v>
      </c>
      <c r="G96" s="4">
        <v>18800</v>
      </c>
      <c r="H96" s="4">
        <v>0</v>
      </c>
      <c r="I96" s="4">
        <v>18800</v>
      </c>
      <c r="J96" s="4">
        <v>1064850000</v>
      </c>
      <c r="K96" s="4">
        <f t="shared" ref="K96:K122" si="6">K97+J96</f>
        <v>1064850000</v>
      </c>
    </row>
    <row r="97" spans="1:11" x14ac:dyDescent="0.2">
      <c r="A97" s="11" t="s">
        <v>178</v>
      </c>
      <c r="B97" s="4">
        <v>0</v>
      </c>
      <c r="C97" s="4">
        <v>4500</v>
      </c>
      <c r="D97" s="4">
        <v>-4500</v>
      </c>
      <c r="E97" s="4">
        <v>-253920000</v>
      </c>
      <c r="F97" s="4">
        <f t="shared" si="5"/>
        <v>9987735491</v>
      </c>
      <c r="K97" s="13">
        <f t="shared" si="6"/>
        <v>0</v>
      </c>
    </row>
    <row r="98" spans="1:11" x14ac:dyDescent="0.2">
      <c r="A98" s="11" t="s">
        <v>177</v>
      </c>
      <c r="B98" s="4">
        <v>800</v>
      </c>
      <c r="C98" s="4">
        <v>11000</v>
      </c>
      <c r="D98" s="4">
        <v>-10200</v>
      </c>
      <c r="E98" s="4">
        <v>-583100000</v>
      </c>
      <c r="F98" s="4">
        <f t="shared" si="5"/>
        <v>10241655491</v>
      </c>
      <c r="K98" s="13">
        <f t="shared" si="6"/>
        <v>0</v>
      </c>
    </row>
    <row r="99" spans="1:11" x14ac:dyDescent="0.2">
      <c r="A99" s="11" t="s">
        <v>176</v>
      </c>
      <c r="B99" s="4">
        <v>89500</v>
      </c>
      <c r="C99" s="4">
        <v>31200</v>
      </c>
      <c r="D99" s="4">
        <v>58300</v>
      </c>
      <c r="E99" s="4">
        <v>3341480000</v>
      </c>
      <c r="F99" s="4">
        <f t="shared" si="5"/>
        <v>10824755491</v>
      </c>
      <c r="K99" s="13">
        <f t="shared" si="6"/>
        <v>0</v>
      </c>
    </row>
    <row r="100" spans="1:11" x14ac:dyDescent="0.2">
      <c r="A100" s="11" t="s">
        <v>175</v>
      </c>
      <c r="B100" s="4">
        <v>0</v>
      </c>
      <c r="C100" s="4">
        <v>94600</v>
      </c>
      <c r="D100" s="4">
        <v>-94600</v>
      </c>
      <c r="E100" s="4">
        <v>-5364330000</v>
      </c>
      <c r="F100" s="4">
        <f t="shared" si="5"/>
        <v>7483275491</v>
      </c>
      <c r="K100" s="13">
        <f t="shared" si="6"/>
        <v>0</v>
      </c>
    </row>
    <row r="101" spans="1:11" x14ac:dyDescent="0.2">
      <c r="A101" s="11" t="s">
        <v>174</v>
      </c>
      <c r="B101" s="4">
        <v>6200</v>
      </c>
      <c r="C101" s="4">
        <v>5000</v>
      </c>
      <c r="D101" s="4">
        <v>1200</v>
      </c>
      <c r="E101" s="4">
        <v>64410000</v>
      </c>
      <c r="F101" s="4">
        <f t="shared" si="5"/>
        <v>12847605491</v>
      </c>
      <c r="K101" s="13">
        <f t="shared" si="6"/>
        <v>0</v>
      </c>
    </row>
    <row r="102" spans="1:11" x14ac:dyDescent="0.2">
      <c r="A102" s="11" t="s">
        <v>173</v>
      </c>
      <c r="B102" s="4">
        <v>40000</v>
      </c>
      <c r="C102" s="4">
        <v>144100</v>
      </c>
      <c r="D102" s="4">
        <v>-104100</v>
      </c>
      <c r="E102" s="4">
        <v>-5856410000</v>
      </c>
      <c r="F102" s="4">
        <f t="shared" si="5"/>
        <v>12783195491</v>
      </c>
      <c r="K102" s="13">
        <f t="shared" si="6"/>
        <v>0</v>
      </c>
    </row>
    <row r="103" spans="1:11" x14ac:dyDescent="0.2">
      <c r="A103" s="11" t="s">
        <v>172</v>
      </c>
      <c r="B103" s="4">
        <v>27600</v>
      </c>
      <c r="C103" s="4">
        <v>90600</v>
      </c>
      <c r="D103" s="4">
        <v>-63000</v>
      </c>
      <c r="E103" s="4">
        <v>-3763590000</v>
      </c>
      <c r="F103" s="4">
        <f t="shared" si="5"/>
        <v>18639605491</v>
      </c>
      <c r="K103" s="13">
        <f t="shared" si="6"/>
        <v>0</v>
      </c>
    </row>
    <row r="104" spans="1:11" x14ac:dyDescent="0.2">
      <c r="A104" s="11" t="s">
        <v>171</v>
      </c>
      <c r="B104" s="4">
        <v>17100</v>
      </c>
      <c r="C104" s="4">
        <v>291700</v>
      </c>
      <c r="D104" s="4">
        <v>-274600</v>
      </c>
      <c r="E104" s="4">
        <v>-16585850000</v>
      </c>
      <c r="F104" s="4">
        <f t="shared" si="5"/>
        <v>22403195491</v>
      </c>
      <c r="K104" s="13">
        <f t="shared" si="6"/>
        <v>0</v>
      </c>
    </row>
    <row r="105" spans="1:11" x14ac:dyDescent="0.2">
      <c r="A105" s="11" t="s">
        <v>170</v>
      </c>
      <c r="B105" s="4">
        <v>46500</v>
      </c>
      <c r="C105" s="4">
        <v>11600</v>
      </c>
      <c r="D105" s="4">
        <v>34900</v>
      </c>
      <c r="E105" s="4">
        <v>2132450000</v>
      </c>
      <c r="F105" s="4">
        <f t="shared" si="5"/>
        <v>38989045491</v>
      </c>
      <c r="K105" s="13">
        <f t="shared" si="6"/>
        <v>0</v>
      </c>
    </row>
    <row r="106" spans="1:11" x14ac:dyDescent="0.2">
      <c r="A106" s="11" t="s">
        <v>169</v>
      </c>
      <c r="B106" s="4">
        <v>63500</v>
      </c>
      <c r="C106" s="4">
        <v>76600</v>
      </c>
      <c r="D106" s="4">
        <v>-13100</v>
      </c>
      <c r="E106" s="4">
        <v>-799160000</v>
      </c>
      <c r="F106" s="4">
        <f t="shared" si="5"/>
        <v>36856595491</v>
      </c>
      <c r="K106" s="13">
        <f t="shared" si="6"/>
        <v>0</v>
      </c>
    </row>
    <row r="107" spans="1:11" x14ac:dyDescent="0.2">
      <c r="A107" s="11" t="s">
        <v>168</v>
      </c>
      <c r="B107" s="4">
        <v>418700</v>
      </c>
      <c r="C107" s="4">
        <v>41500</v>
      </c>
      <c r="D107" s="4">
        <v>377200</v>
      </c>
      <c r="E107" s="4">
        <v>22093280000</v>
      </c>
      <c r="F107" s="4">
        <f t="shared" si="5"/>
        <v>37655755491</v>
      </c>
      <c r="K107" s="13">
        <f t="shared" si="6"/>
        <v>0</v>
      </c>
    </row>
    <row r="108" spans="1:11" x14ac:dyDescent="0.2">
      <c r="A108" s="11" t="s">
        <v>167</v>
      </c>
      <c r="B108" s="4">
        <v>20600</v>
      </c>
      <c r="C108" s="4">
        <v>1500</v>
      </c>
      <c r="D108" s="4">
        <v>19100</v>
      </c>
      <c r="E108" s="4">
        <v>1080780000</v>
      </c>
      <c r="F108" s="4">
        <f t="shared" si="5"/>
        <v>15562475491</v>
      </c>
      <c r="K108" s="13">
        <f t="shared" si="6"/>
        <v>0</v>
      </c>
    </row>
    <row r="109" spans="1:11" x14ac:dyDescent="0.2">
      <c r="A109" s="11" t="s">
        <v>166</v>
      </c>
      <c r="B109" s="4">
        <v>284600</v>
      </c>
      <c r="C109" s="4">
        <v>206900</v>
      </c>
      <c r="D109" s="4">
        <v>77700</v>
      </c>
      <c r="E109" s="4">
        <v>4433040000</v>
      </c>
      <c r="F109" s="4">
        <f t="shared" si="5"/>
        <v>14481695491</v>
      </c>
      <c r="K109" s="13">
        <f t="shared" si="6"/>
        <v>0</v>
      </c>
    </row>
    <row r="110" spans="1:11" x14ac:dyDescent="0.2">
      <c r="A110" s="11" t="s">
        <v>165</v>
      </c>
      <c r="B110" s="4">
        <v>9000</v>
      </c>
      <c r="C110" s="4">
        <v>40700</v>
      </c>
      <c r="D110" s="4">
        <v>-31700</v>
      </c>
      <c r="E110" s="4">
        <v>-1797200000</v>
      </c>
      <c r="F110" s="4">
        <f t="shared" si="5"/>
        <v>10048655491</v>
      </c>
      <c r="K110" s="13">
        <f t="shared" si="6"/>
        <v>0</v>
      </c>
    </row>
    <row r="111" spans="1:11" x14ac:dyDescent="0.2">
      <c r="A111" s="11" t="s">
        <v>164</v>
      </c>
      <c r="B111" s="4">
        <v>44400</v>
      </c>
      <c r="C111" s="4">
        <v>76500</v>
      </c>
      <c r="D111" s="4">
        <v>-32100</v>
      </c>
      <c r="E111" s="4">
        <v>-1853450000</v>
      </c>
      <c r="F111" s="4">
        <f t="shared" si="5"/>
        <v>11845855491</v>
      </c>
      <c r="K111" s="13">
        <f t="shared" si="6"/>
        <v>0</v>
      </c>
    </row>
    <row r="112" spans="1:11" x14ac:dyDescent="0.2">
      <c r="A112" s="11" t="s">
        <v>163</v>
      </c>
      <c r="B112" s="4">
        <v>55700</v>
      </c>
      <c r="C112" s="4">
        <v>116100</v>
      </c>
      <c r="D112" s="4">
        <v>-60400</v>
      </c>
      <c r="E112" s="4">
        <v>-3488150000</v>
      </c>
      <c r="F112" s="4">
        <f t="shared" si="5"/>
        <v>13699305491</v>
      </c>
      <c r="K112" s="13">
        <f t="shared" si="6"/>
        <v>0</v>
      </c>
    </row>
    <row r="113" spans="1:11" x14ac:dyDescent="0.2">
      <c r="A113" s="11" t="s">
        <v>162</v>
      </c>
      <c r="B113" s="4">
        <v>34000</v>
      </c>
      <c r="C113" s="4">
        <v>22500</v>
      </c>
      <c r="D113" s="4">
        <v>11500</v>
      </c>
      <c r="E113" s="4">
        <v>673110000</v>
      </c>
      <c r="F113" s="4">
        <f t="shared" si="5"/>
        <v>17187455491</v>
      </c>
      <c r="K113" s="13">
        <f t="shared" si="6"/>
        <v>0</v>
      </c>
    </row>
    <row r="114" spans="1:11" x14ac:dyDescent="0.2">
      <c r="A114" s="11" t="s">
        <v>161</v>
      </c>
      <c r="B114" s="4">
        <v>89800</v>
      </c>
      <c r="C114" s="4">
        <v>24200</v>
      </c>
      <c r="D114" s="4">
        <v>65600</v>
      </c>
      <c r="E114" s="4">
        <v>3821190000</v>
      </c>
      <c r="F114" s="4">
        <f t="shared" si="5"/>
        <v>16514345491</v>
      </c>
      <c r="K114" s="13">
        <f t="shared" si="6"/>
        <v>0</v>
      </c>
    </row>
    <row r="115" spans="1:11" x14ac:dyDescent="0.2">
      <c r="A115" s="11" t="s">
        <v>160</v>
      </c>
      <c r="B115" s="4">
        <v>41700</v>
      </c>
      <c r="C115" s="4">
        <v>40100</v>
      </c>
      <c r="D115" s="4">
        <v>1600</v>
      </c>
      <c r="E115" s="4">
        <v>86330000</v>
      </c>
      <c r="F115" s="4">
        <f t="shared" si="5"/>
        <v>12693155491</v>
      </c>
      <c r="K115" s="13">
        <f t="shared" si="6"/>
        <v>0</v>
      </c>
    </row>
    <row r="116" spans="1:11" x14ac:dyDescent="0.2">
      <c r="A116" s="11" t="s">
        <v>159</v>
      </c>
      <c r="B116" s="4">
        <v>18500</v>
      </c>
      <c r="C116" s="4">
        <v>173500</v>
      </c>
      <c r="D116" s="4">
        <v>-155000</v>
      </c>
      <c r="E116" s="4">
        <v>-8854800000</v>
      </c>
      <c r="F116" s="4">
        <f t="shared" si="5"/>
        <v>12606825491</v>
      </c>
      <c r="K116" s="13">
        <f t="shared" si="6"/>
        <v>0</v>
      </c>
    </row>
    <row r="117" spans="1:11" x14ac:dyDescent="0.2">
      <c r="A117" s="11" t="s">
        <v>158</v>
      </c>
      <c r="B117" s="4">
        <v>149200</v>
      </c>
      <c r="C117" s="4">
        <v>200300</v>
      </c>
      <c r="D117" s="4">
        <v>-51100</v>
      </c>
      <c r="E117" s="4">
        <v>-2884410000</v>
      </c>
      <c r="F117" s="4">
        <f t="shared" si="5"/>
        <v>21461625491</v>
      </c>
      <c r="K117" s="13">
        <f t="shared" si="6"/>
        <v>0</v>
      </c>
    </row>
    <row r="118" spans="1:11" x14ac:dyDescent="0.2">
      <c r="A118" s="11" t="s">
        <v>157</v>
      </c>
      <c r="B118" s="4">
        <v>46300</v>
      </c>
      <c r="C118" s="4">
        <v>17500</v>
      </c>
      <c r="D118" s="4">
        <v>28800</v>
      </c>
      <c r="E118" s="4">
        <v>1598900000</v>
      </c>
      <c r="F118" s="4">
        <f t="shared" si="5"/>
        <v>24346035491</v>
      </c>
      <c r="K118" s="13">
        <f t="shared" si="6"/>
        <v>0</v>
      </c>
    </row>
    <row r="119" spans="1:11" x14ac:dyDescent="0.2">
      <c r="A119" s="11" t="s">
        <v>156</v>
      </c>
      <c r="B119" s="4">
        <v>24000</v>
      </c>
      <c r="C119" s="4">
        <v>97600</v>
      </c>
      <c r="D119" s="4">
        <v>-73600</v>
      </c>
      <c r="E119" s="4">
        <v>-4313400000</v>
      </c>
      <c r="F119" s="4">
        <f t="shared" si="5"/>
        <v>22747135491</v>
      </c>
      <c r="K119" s="13">
        <f t="shared" si="6"/>
        <v>0</v>
      </c>
    </row>
    <row r="120" spans="1:11" x14ac:dyDescent="0.2">
      <c r="A120" s="11" t="s">
        <v>155</v>
      </c>
      <c r="B120" s="4">
        <v>410800</v>
      </c>
      <c r="C120" s="4">
        <v>105510</v>
      </c>
      <c r="D120" s="4">
        <v>305290</v>
      </c>
      <c r="E120" s="4">
        <v>17415550000</v>
      </c>
      <c r="F120" s="4">
        <f t="shared" si="5"/>
        <v>27060535491</v>
      </c>
      <c r="K120" s="13">
        <f t="shared" si="6"/>
        <v>0</v>
      </c>
    </row>
    <row r="121" spans="1:11" x14ac:dyDescent="0.2">
      <c r="A121" s="11" t="s">
        <v>154</v>
      </c>
      <c r="B121" s="4">
        <v>10600</v>
      </c>
      <c r="C121" s="4">
        <v>29200</v>
      </c>
      <c r="D121" s="4">
        <v>-18600</v>
      </c>
      <c r="E121" s="4">
        <v>-1017290000</v>
      </c>
      <c r="F121" s="4">
        <f t="shared" si="5"/>
        <v>9644985491</v>
      </c>
      <c r="K121" s="13">
        <f t="shared" si="6"/>
        <v>0</v>
      </c>
    </row>
    <row r="122" spans="1:11" x14ac:dyDescent="0.2">
      <c r="A122" s="11" t="s">
        <v>153</v>
      </c>
      <c r="B122" s="4">
        <v>92400</v>
      </c>
      <c r="C122" s="4">
        <v>8200</v>
      </c>
      <c r="D122" s="4">
        <v>84200</v>
      </c>
      <c r="E122" s="4">
        <v>4593390000</v>
      </c>
      <c r="F122" s="4">
        <f t="shared" si="5"/>
        <v>10662275491</v>
      </c>
      <c r="K122" s="13">
        <f t="shared" si="6"/>
        <v>0</v>
      </c>
    </row>
    <row r="123" spans="1:11" x14ac:dyDescent="0.2">
      <c r="A123" s="11" t="s">
        <v>152</v>
      </c>
      <c r="B123" s="4">
        <v>5000</v>
      </c>
      <c r="C123" s="4">
        <v>19000</v>
      </c>
      <c r="D123" s="4">
        <v>-14000</v>
      </c>
      <c r="E123" s="4">
        <v>-764090000</v>
      </c>
      <c r="F123" s="4">
        <f t="shared" ref="F123:F128" si="7">E123+F124</f>
        <v>6068885491</v>
      </c>
      <c r="K123" s="13">
        <f t="shared" ref="K123:K128" si="8">K124+J123</f>
        <v>0</v>
      </c>
    </row>
    <row r="124" spans="1:11" x14ac:dyDescent="0.2">
      <c r="A124" s="11" t="s">
        <v>151</v>
      </c>
      <c r="B124" s="4">
        <v>14700</v>
      </c>
      <c r="C124" s="4">
        <v>35600</v>
      </c>
      <c r="D124" s="4">
        <v>-20900</v>
      </c>
      <c r="E124" s="4">
        <v>-1141170000</v>
      </c>
      <c r="F124" s="4">
        <f t="shared" si="7"/>
        <v>6832975491</v>
      </c>
      <c r="K124" s="13">
        <f t="shared" si="8"/>
        <v>0</v>
      </c>
    </row>
    <row r="125" spans="1:11" x14ac:dyDescent="0.2">
      <c r="A125" s="11" t="s">
        <v>150</v>
      </c>
      <c r="B125" s="4">
        <v>2700</v>
      </c>
      <c r="C125" s="4">
        <v>87700</v>
      </c>
      <c r="D125" s="4">
        <v>-85000</v>
      </c>
      <c r="E125" s="4">
        <v>-4760360000</v>
      </c>
      <c r="F125" s="4">
        <f t="shared" si="7"/>
        <v>7974145491</v>
      </c>
      <c r="K125" s="13">
        <f t="shared" si="8"/>
        <v>0</v>
      </c>
    </row>
    <row r="126" spans="1:11" x14ac:dyDescent="0.2">
      <c r="A126" s="11" t="s">
        <v>149</v>
      </c>
      <c r="B126" s="4">
        <v>20300</v>
      </c>
      <c r="C126" s="4">
        <v>14200</v>
      </c>
      <c r="D126" s="4">
        <v>6100</v>
      </c>
      <c r="E126" s="4">
        <v>340260000</v>
      </c>
      <c r="F126" s="4">
        <f t="shared" si="7"/>
        <v>12734505491</v>
      </c>
      <c r="K126" s="13">
        <f t="shared" si="8"/>
        <v>0</v>
      </c>
    </row>
    <row r="127" spans="1:11" x14ac:dyDescent="0.2">
      <c r="A127" s="11" t="s">
        <v>148</v>
      </c>
      <c r="B127" s="4">
        <v>33300</v>
      </c>
      <c r="C127" s="4">
        <v>16500</v>
      </c>
      <c r="D127" s="4">
        <v>16800</v>
      </c>
      <c r="E127" s="4">
        <v>925310000</v>
      </c>
      <c r="F127" s="4">
        <f t="shared" si="7"/>
        <v>12394245491</v>
      </c>
      <c r="K127" s="13">
        <f t="shared" si="8"/>
        <v>0</v>
      </c>
    </row>
    <row r="128" spans="1:11" x14ac:dyDescent="0.2">
      <c r="A128" s="11" t="s">
        <v>147</v>
      </c>
      <c r="B128" s="4">
        <v>600</v>
      </c>
      <c r="C128" s="4">
        <v>69400</v>
      </c>
      <c r="D128" s="4">
        <v>-68800</v>
      </c>
      <c r="E128" s="4">
        <v>-3733460000</v>
      </c>
      <c r="F128" s="4">
        <f t="shared" si="7"/>
        <v>11468935491</v>
      </c>
      <c r="K128" s="13">
        <f t="shared" si="8"/>
        <v>0</v>
      </c>
    </row>
    <row r="129" spans="1:11" x14ac:dyDescent="0.2">
      <c r="A129" s="11" t="s">
        <v>146</v>
      </c>
      <c r="B129" s="4">
        <v>98300</v>
      </c>
      <c r="C129" s="4">
        <v>600</v>
      </c>
      <c r="D129" s="4">
        <v>97700</v>
      </c>
      <c r="E129" s="4">
        <v>5339529124</v>
      </c>
      <c r="F129" s="4">
        <f t="shared" ref="F129:F139" si="9">E129+F130</f>
        <v>15202395491</v>
      </c>
      <c r="K129" s="13">
        <f t="shared" ref="K129:K139" si="10">K130+J129</f>
        <v>0</v>
      </c>
    </row>
    <row r="130" spans="1:11" x14ac:dyDescent="0.2">
      <c r="A130" s="11" t="s">
        <v>145</v>
      </c>
      <c r="B130" s="4">
        <v>9700</v>
      </c>
      <c r="C130" s="4">
        <v>54300</v>
      </c>
      <c r="D130" s="4">
        <v>-44600</v>
      </c>
      <c r="E130" s="4">
        <v>-2450900000</v>
      </c>
      <c r="F130" s="4">
        <f t="shared" si="9"/>
        <v>9862866367</v>
      </c>
      <c r="K130" s="13">
        <f t="shared" si="10"/>
        <v>0</v>
      </c>
    </row>
    <row r="131" spans="1:11" x14ac:dyDescent="0.2">
      <c r="A131" s="11" t="s">
        <v>144</v>
      </c>
      <c r="B131" s="4">
        <v>117200</v>
      </c>
      <c r="C131" s="4">
        <v>26800</v>
      </c>
      <c r="D131" s="4">
        <v>90400</v>
      </c>
      <c r="E131" s="4">
        <v>5050216367</v>
      </c>
      <c r="F131" s="4">
        <f t="shared" si="9"/>
        <v>12313766367</v>
      </c>
      <c r="K131" s="13">
        <f t="shared" si="10"/>
        <v>0</v>
      </c>
    </row>
    <row r="132" spans="1:11" x14ac:dyDescent="0.2">
      <c r="A132" s="11" t="s">
        <v>143</v>
      </c>
      <c r="B132" s="4">
        <v>64800</v>
      </c>
      <c r="C132" s="4">
        <v>37900</v>
      </c>
      <c r="D132" s="4">
        <v>26900</v>
      </c>
      <c r="E132" s="4">
        <v>1485510000</v>
      </c>
      <c r="F132" s="4">
        <f t="shared" si="9"/>
        <v>7263550000</v>
      </c>
      <c r="K132" s="13">
        <f t="shared" si="10"/>
        <v>0</v>
      </c>
    </row>
    <row r="133" spans="1:11" x14ac:dyDescent="0.2">
      <c r="A133" s="11" t="s">
        <v>142</v>
      </c>
      <c r="B133" s="4">
        <v>41700</v>
      </c>
      <c r="C133" s="4">
        <v>2600</v>
      </c>
      <c r="D133" s="4">
        <v>39100</v>
      </c>
      <c r="E133" s="4">
        <v>2048770000</v>
      </c>
      <c r="F133" s="4">
        <f t="shared" si="9"/>
        <v>5778040000</v>
      </c>
      <c r="K133" s="13">
        <f t="shared" si="10"/>
        <v>0</v>
      </c>
    </row>
    <row r="134" spans="1:11" x14ac:dyDescent="0.2">
      <c r="A134" s="11" t="s">
        <v>141</v>
      </c>
      <c r="B134" s="4">
        <v>9800</v>
      </c>
      <c r="C134" s="4">
        <v>56800</v>
      </c>
      <c r="D134" s="4">
        <v>-47000</v>
      </c>
      <c r="E134" s="4">
        <v>-2342570000</v>
      </c>
      <c r="F134" s="4">
        <f t="shared" si="9"/>
        <v>3729270000</v>
      </c>
      <c r="K134" s="13">
        <f t="shared" si="10"/>
        <v>0</v>
      </c>
    </row>
    <row r="135" spans="1:11" x14ac:dyDescent="0.2">
      <c r="A135" s="11" t="s">
        <v>140</v>
      </c>
      <c r="B135" s="4">
        <v>7200</v>
      </c>
      <c r="C135" s="4">
        <v>9700</v>
      </c>
      <c r="D135" s="4">
        <v>-2500</v>
      </c>
      <c r="E135" s="4">
        <v>-126640000</v>
      </c>
      <c r="F135" s="4">
        <f t="shared" si="9"/>
        <v>6071840000</v>
      </c>
      <c r="K135" s="13">
        <f t="shared" si="10"/>
        <v>0</v>
      </c>
    </row>
    <row r="136" spans="1:11" x14ac:dyDescent="0.2">
      <c r="A136" s="11" t="s">
        <v>139</v>
      </c>
      <c r="B136" s="4">
        <v>9500</v>
      </c>
      <c r="C136" s="4">
        <v>8200</v>
      </c>
      <c r="D136" s="4">
        <v>1300</v>
      </c>
      <c r="E136" s="4">
        <v>65290000</v>
      </c>
      <c r="F136" s="4">
        <f t="shared" si="9"/>
        <v>6198480000</v>
      </c>
      <c r="K136" s="13">
        <f t="shared" si="10"/>
        <v>0</v>
      </c>
    </row>
    <row r="137" spans="1:11" x14ac:dyDescent="0.2">
      <c r="A137" s="11" t="s">
        <v>138</v>
      </c>
      <c r="B137" s="4">
        <v>29400</v>
      </c>
      <c r="C137" s="4">
        <v>10500</v>
      </c>
      <c r="D137" s="4">
        <v>18900</v>
      </c>
      <c r="E137" s="4">
        <v>916020000</v>
      </c>
      <c r="F137" s="4">
        <f t="shared" si="9"/>
        <v>6133190000</v>
      </c>
      <c r="K137" s="13">
        <f t="shared" si="10"/>
        <v>0</v>
      </c>
    </row>
    <row r="138" spans="1:11" x14ac:dyDescent="0.2">
      <c r="A138" s="11" t="s">
        <v>137</v>
      </c>
      <c r="B138" s="4">
        <v>41500</v>
      </c>
      <c r="C138" s="4">
        <v>6700</v>
      </c>
      <c r="D138" s="4">
        <v>34800</v>
      </c>
      <c r="E138" s="4">
        <v>1584280000</v>
      </c>
      <c r="F138" s="4">
        <f t="shared" si="9"/>
        <v>5217170000</v>
      </c>
      <c r="K138" s="13">
        <f t="shared" si="10"/>
        <v>0</v>
      </c>
    </row>
    <row r="139" spans="1:11" x14ac:dyDescent="0.2">
      <c r="A139" s="11" t="s">
        <v>136</v>
      </c>
      <c r="B139" s="4">
        <v>10200</v>
      </c>
      <c r="C139" s="4">
        <v>1900</v>
      </c>
      <c r="D139" s="4">
        <v>8300</v>
      </c>
      <c r="E139" s="4">
        <v>369810000</v>
      </c>
      <c r="F139" s="4">
        <f t="shared" si="9"/>
        <v>3632890000</v>
      </c>
      <c r="K139" s="13">
        <f t="shared" si="10"/>
        <v>0</v>
      </c>
    </row>
    <row r="140" spans="1:11" x14ac:dyDescent="0.2">
      <c r="A140" s="11" t="s">
        <v>135</v>
      </c>
      <c r="B140" s="4">
        <v>11000</v>
      </c>
      <c r="C140" s="4">
        <v>1300</v>
      </c>
      <c r="D140" s="4">
        <v>9700</v>
      </c>
      <c r="E140" s="4">
        <v>419990000</v>
      </c>
      <c r="F140" s="4">
        <f t="shared" ref="F140:F151" si="11">E140+F141</f>
        <v>3263080000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14100</v>
      </c>
      <c r="C141" s="4">
        <v>0</v>
      </c>
      <c r="D141" s="4">
        <v>14100</v>
      </c>
      <c r="E141" s="4">
        <v>606650000</v>
      </c>
      <c r="F141" s="4">
        <f t="shared" si="11"/>
        <v>2843090000</v>
      </c>
      <c r="K141" s="13">
        <f t="shared" si="12"/>
        <v>0</v>
      </c>
    </row>
    <row r="142" spans="1:11" x14ac:dyDescent="0.2">
      <c r="A142" s="11" t="s">
        <v>133</v>
      </c>
      <c r="B142" s="4">
        <v>4200</v>
      </c>
      <c r="C142" s="4">
        <v>0</v>
      </c>
      <c r="D142" s="4">
        <v>4200</v>
      </c>
      <c r="E142" s="4">
        <v>180410000</v>
      </c>
      <c r="F142" s="4">
        <f t="shared" si="11"/>
        <v>2236440000</v>
      </c>
      <c r="K142" s="13">
        <f t="shared" si="12"/>
        <v>0</v>
      </c>
    </row>
    <row r="143" spans="1:11" x14ac:dyDescent="0.2">
      <c r="A143" s="11" t="s">
        <v>132</v>
      </c>
      <c r="B143" s="4">
        <v>1700</v>
      </c>
      <c r="C143" s="4">
        <v>1000</v>
      </c>
      <c r="D143" s="4">
        <v>700</v>
      </c>
      <c r="E143" s="4">
        <v>29550000</v>
      </c>
      <c r="F143" s="4">
        <f t="shared" si="11"/>
        <v>2056030000</v>
      </c>
      <c r="K143" s="13">
        <f t="shared" si="12"/>
        <v>0</v>
      </c>
    </row>
    <row r="144" spans="1:11" x14ac:dyDescent="0.2">
      <c r="A144" s="11" t="s">
        <v>131</v>
      </c>
      <c r="B144" s="4">
        <v>200</v>
      </c>
      <c r="C144" s="4">
        <v>2400</v>
      </c>
      <c r="D144" s="4">
        <v>-2200</v>
      </c>
      <c r="E144" s="4">
        <v>-96000000</v>
      </c>
      <c r="F144" s="4">
        <f t="shared" si="11"/>
        <v>2026480000</v>
      </c>
      <c r="K144" s="13">
        <f t="shared" si="12"/>
        <v>0</v>
      </c>
    </row>
    <row r="145" spans="1:11" x14ac:dyDescent="0.2">
      <c r="A145" s="11" t="s">
        <v>130</v>
      </c>
      <c r="B145" s="4">
        <v>5900</v>
      </c>
      <c r="C145" s="4">
        <v>1300</v>
      </c>
      <c r="D145" s="4">
        <v>4600</v>
      </c>
      <c r="E145" s="4">
        <v>204120000</v>
      </c>
      <c r="F145" s="4">
        <f t="shared" si="11"/>
        <v>2122480000</v>
      </c>
      <c r="K145" s="13">
        <f t="shared" si="12"/>
        <v>0</v>
      </c>
    </row>
    <row r="146" spans="1:11" x14ac:dyDescent="0.2">
      <c r="A146" s="11" t="s">
        <v>129</v>
      </c>
      <c r="B146" s="4">
        <v>2600</v>
      </c>
      <c r="C146" s="4">
        <v>700</v>
      </c>
      <c r="D146" s="4">
        <v>1900</v>
      </c>
      <c r="E146" s="4">
        <v>81970000</v>
      </c>
      <c r="F146" s="4">
        <f t="shared" si="11"/>
        <v>1918360000</v>
      </c>
      <c r="K146" s="13">
        <f t="shared" si="12"/>
        <v>0</v>
      </c>
    </row>
    <row r="147" spans="1:11" x14ac:dyDescent="0.2">
      <c r="A147" s="11" t="s">
        <v>128</v>
      </c>
      <c r="B147" s="4">
        <v>5100</v>
      </c>
      <c r="C147" s="4">
        <v>0</v>
      </c>
      <c r="D147" s="4">
        <v>5100</v>
      </c>
      <c r="E147" s="4">
        <v>221700000</v>
      </c>
      <c r="F147" s="4">
        <f t="shared" si="11"/>
        <v>1836390000</v>
      </c>
      <c r="K147" s="13">
        <f t="shared" si="12"/>
        <v>0</v>
      </c>
    </row>
    <row r="148" spans="1:11" x14ac:dyDescent="0.2">
      <c r="A148" s="11" t="s">
        <v>126</v>
      </c>
      <c r="B148" s="4">
        <v>16700</v>
      </c>
      <c r="C148" s="4">
        <v>200</v>
      </c>
      <c r="D148" s="4">
        <v>16500</v>
      </c>
      <c r="E148" s="4">
        <v>712790000</v>
      </c>
      <c r="F148" s="4">
        <f t="shared" si="11"/>
        <v>1614690000</v>
      </c>
      <c r="K148" s="13">
        <f t="shared" si="12"/>
        <v>0</v>
      </c>
    </row>
    <row r="149" spans="1:11" x14ac:dyDescent="0.2">
      <c r="A149" s="11" t="s">
        <v>124</v>
      </c>
      <c r="B149" s="4">
        <v>4800</v>
      </c>
      <c r="C149" s="4">
        <v>1100</v>
      </c>
      <c r="D149" s="4">
        <v>3700</v>
      </c>
      <c r="E149" s="4">
        <v>159460000</v>
      </c>
      <c r="F149" s="4">
        <f t="shared" si="11"/>
        <v>901900000</v>
      </c>
      <c r="K149" s="13">
        <f t="shared" si="12"/>
        <v>0</v>
      </c>
    </row>
    <row r="150" spans="1:11" x14ac:dyDescent="0.2">
      <c r="A150" s="11" t="s">
        <v>123</v>
      </c>
      <c r="B150" s="4">
        <v>6000</v>
      </c>
      <c r="C150" s="4">
        <v>2100</v>
      </c>
      <c r="D150" s="4">
        <v>3900</v>
      </c>
      <c r="E150" s="4">
        <v>167870000</v>
      </c>
      <c r="F150" s="4">
        <f t="shared" si="11"/>
        <v>742440000</v>
      </c>
      <c r="K150" s="13">
        <f t="shared" si="12"/>
        <v>0</v>
      </c>
    </row>
    <row r="151" spans="1:11" x14ac:dyDescent="0.2">
      <c r="A151" s="11" t="s">
        <v>122</v>
      </c>
      <c r="B151" s="4">
        <v>18800</v>
      </c>
      <c r="C151" s="4">
        <v>5000</v>
      </c>
      <c r="D151" s="4">
        <v>13800</v>
      </c>
      <c r="E151" s="4">
        <v>574570000</v>
      </c>
      <c r="F151" s="4">
        <f t="shared" si="11"/>
        <v>574570000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</sheetData>
  <mergeCells count="2">
    <mergeCell ref="B1:F1"/>
    <mergeCell ref="G1:K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P281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56">
        <v>331</v>
      </c>
      <c r="B3" t="n" s="557">
        <v>500300.0</v>
      </c>
      <c r="C3" t="n" s="558">
        <v>62000.0</v>
      </c>
      <c r="D3" t="n" s="559">
        <v>438300.0</v>
      </c>
      <c r="E3" t="n" s="560">
        <v>1.556239E10</v>
      </c>
      <c r="G3" t="n" s="552">
        <v>0.0</v>
      </c>
      <c r="H3" t="n" s="553">
        <v>0.0</v>
      </c>
      <c r="I3" t="n" s="554">
        <v>0.0</v>
      </c>
      <c r="J3" t="n" s="555">
        <v>0.0</v>
      </c>
    </row>
    <row r="4" spans="1:11" x14ac:dyDescent="0.2">
      <c r="A4" s="11" t="s">
        <v>326</v>
      </c>
      <c r="B4" s="4">
        <v>503500</v>
      </c>
      <c r="C4" s="4">
        <v>79700</v>
      </c>
      <c r="D4" s="4">
        <v>423800</v>
      </c>
      <c r="E4" s="4">
        <v>14751130000</v>
      </c>
      <c r="F4" s="4">
        <f t="shared" ref="F4:F12" si="0">E4+F5</f>
        <v>-278363890600</v>
      </c>
      <c r="G4" s="4">
        <v>0</v>
      </c>
      <c r="H4" s="4">
        <v>0</v>
      </c>
      <c r="I4" s="4">
        <v>0</v>
      </c>
      <c r="J4" s="4">
        <v>-56020000</v>
      </c>
      <c r="K4" s="4">
        <f t="shared" ref="K4:K12" si="1">K5+J4</f>
        <v>56311306000</v>
      </c>
    </row>
    <row r="5" spans="1:11" x14ac:dyDescent="0.2">
      <c r="A5" s="11" t="s">
        <v>325</v>
      </c>
      <c r="B5" s="4">
        <v>656900</v>
      </c>
      <c r="C5" s="4">
        <v>69300</v>
      </c>
      <c r="D5" s="4">
        <v>587600</v>
      </c>
      <c r="E5" s="4">
        <v>20130320000</v>
      </c>
      <c r="F5" s="4">
        <f t="shared" si="0"/>
        <v>-293115020600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56367326000</v>
      </c>
    </row>
    <row r="6" spans="1:11" x14ac:dyDescent="0.2">
      <c r="A6" s="11" t="s">
        <v>324</v>
      </c>
      <c r="B6" s="4">
        <v>43700</v>
      </c>
      <c r="C6" s="4">
        <v>285400</v>
      </c>
      <c r="D6" s="4">
        <v>-241700</v>
      </c>
      <c r="E6" s="4">
        <v>-8028770000</v>
      </c>
      <c r="F6" s="4">
        <f t="shared" si="0"/>
        <v>-313245340600</v>
      </c>
      <c r="G6" s="4">
        <v>0</v>
      </c>
      <c r="H6" s="4">
        <v>0</v>
      </c>
      <c r="I6" s="4">
        <v>0</v>
      </c>
      <c r="J6" s="4">
        <v>-108400000</v>
      </c>
      <c r="K6" s="4">
        <f t="shared" si="1"/>
        <v>56367326000</v>
      </c>
    </row>
    <row r="7" spans="1:11" x14ac:dyDescent="0.2">
      <c r="A7" s="11" t="s">
        <v>323</v>
      </c>
      <c r="B7" s="4">
        <v>30300</v>
      </c>
      <c r="C7" s="4">
        <v>185500</v>
      </c>
      <c r="D7" s="4">
        <v>-155200</v>
      </c>
      <c r="E7" s="4">
        <v>-5304490000</v>
      </c>
      <c r="F7" s="4">
        <f t="shared" si="0"/>
        <v>-305216570600</v>
      </c>
      <c r="G7" s="4">
        <v>0</v>
      </c>
      <c r="H7" s="4">
        <v>0</v>
      </c>
      <c r="I7" s="4">
        <v>0</v>
      </c>
      <c r="J7" s="4">
        <v>-112540000</v>
      </c>
      <c r="K7" s="4">
        <f t="shared" si="1"/>
        <v>56475726000</v>
      </c>
    </row>
    <row r="8" spans="1:11" x14ac:dyDescent="0.2">
      <c r="A8" s="11" t="s">
        <v>317</v>
      </c>
      <c r="B8" s="4">
        <v>40200</v>
      </c>
      <c r="C8" s="4">
        <v>24400</v>
      </c>
      <c r="D8" s="4">
        <v>15800</v>
      </c>
      <c r="E8" s="4">
        <v>557370000</v>
      </c>
      <c r="F8" s="4">
        <f t="shared" si="0"/>
        <v>-299912080600</v>
      </c>
      <c r="G8" s="4">
        <v>0</v>
      </c>
      <c r="H8" s="4">
        <v>0</v>
      </c>
      <c r="I8" s="4">
        <v>0</v>
      </c>
      <c r="J8" s="4">
        <v>126000000</v>
      </c>
      <c r="K8" s="4">
        <f t="shared" si="1"/>
        <v>56588266000</v>
      </c>
    </row>
    <row r="9" spans="1:11" x14ac:dyDescent="0.2">
      <c r="A9" s="11" t="s">
        <v>316</v>
      </c>
      <c r="B9" s="4">
        <v>110000</v>
      </c>
      <c r="C9" s="4">
        <v>192500</v>
      </c>
      <c r="D9" s="4">
        <v>-82500</v>
      </c>
      <c r="E9" s="4">
        <v>-2967520000</v>
      </c>
      <c r="F9" s="4">
        <f t="shared" si="0"/>
        <v>-300469450600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56462266000</v>
      </c>
    </row>
    <row r="10" spans="1:11" x14ac:dyDescent="0.2">
      <c r="A10" s="11" t="s">
        <v>315</v>
      </c>
      <c r="B10" s="4">
        <v>2400</v>
      </c>
      <c r="C10" s="4">
        <v>77400</v>
      </c>
      <c r="D10" s="4">
        <v>-75000</v>
      </c>
      <c r="E10" s="4">
        <v>-2667540000</v>
      </c>
      <c r="F10" s="4">
        <f t="shared" si="0"/>
        <v>-297501930600</v>
      </c>
      <c r="G10" s="4">
        <v>0</v>
      </c>
      <c r="H10" s="4">
        <v>0</v>
      </c>
      <c r="I10" s="4">
        <v>0</v>
      </c>
      <c r="J10" s="4">
        <v>85400000</v>
      </c>
      <c r="K10" s="4">
        <f t="shared" si="1"/>
        <v>56462266000</v>
      </c>
    </row>
    <row r="11" spans="1:11" x14ac:dyDescent="0.2">
      <c r="A11" s="11" t="s">
        <v>314</v>
      </c>
      <c r="B11" s="4">
        <v>96700</v>
      </c>
      <c r="C11" s="4">
        <v>124400</v>
      </c>
      <c r="D11" s="4">
        <v>-27700</v>
      </c>
      <c r="E11" s="4">
        <v>-970930000</v>
      </c>
      <c r="F11" s="4">
        <f t="shared" si="0"/>
        <v>-294834390600</v>
      </c>
      <c r="G11" s="4">
        <v>0</v>
      </c>
      <c r="H11" s="4">
        <v>0</v>
      </c>
      <c r="I11" s="4">
        <v>0</v>
      </c>
      <c r="J11" s="4">
        <v>4197960000</v>
      </c>
      <c r="K11" s="4">
        <f t="shared" si="1"/>
        <v>56376866000</v>
      </c>
    </row>
    <row r="12" spans="1:11" x14ac:dyDescent="0.2">
      <c r="A12" s="11" t="s">
        <v>313</v>
      </c>
      <c r="B12" s="4">
        <v>20000</v>
      </c>
      <c r="C12" s="4">
        <v>76250</v>
      </c>
      <c r="D12" s="4">
        <v>-56250</v>
      </c>
      <c r="E12" s="4">
        <v>-1975550000</v>
      </c>
      <c r="F12" s="4">
        <f t="shared" si="0"/>
        <v>-293863460600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52178906000</v>
      </c>
    </row>
    <row r="13" spans="1:11" x14ac:dyDescent="0.2">
      <c r="A13" s="11" t="s">
        <v>312</v>
      </c>
      <c r="B13" s="4">
        <v>70900</v>
      </c>
      <c r="C13" s="4">
        <v>100700</v>
      </c>
      <c r="D13" s="4">
        <v>-29800</v>
      </c>
      <c r="E13" s="4">
        <v>-1036220000</v>
      </c>
      <c r="F13" s="4">
        <f t="shared" ref="F13:F20" si="2">E13+F14</f>
        <v>-291887910600</v>
      </c>
      <c r="G13" s="4">
        <v>0</v>
      </c>
      <c r="H13" s="4">
        <v>0</v>
      </c>
      <c r="I13" s="4">
        <v>0</v>
      </c>
      <c r="J13" s="4">
        <v>-69710000</v>
      </c>
      <c r="K13" s="4">
        <f t="shared" ref="K13:K97" si="3">K14+J13</f>
        <v>52178906000</v>
      </c>
    </row>
    <row r="14" spans="1:11" x14ac:dyDescent="0.2">
      <c r="A14" s="11" t="s">
        <v>310</v>
      </c>
      <c r="B14" s="4">
        <v>102800</v>
      </c>
      <c r="C14" s="4">
        <v>23100</v>
      </c>
      <c r="D14" s="4">
        <v>79700</v>
      </c>
      <c r="E14" s="4">
        <v>2742330000</v>
      </c>
      <c r="F14" s="4">
        <f t="shared" si="2"/>
        <v>-290851690600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52248616000</v>
      </c>
    </row>
    <row r="15" spans="1:11" x14ac:dyDescent="0.2">
      <c r="A15" s="11" t="s">
        <v>309</v>
      </c>
      <c r="B15" s="4">
        <v>3300</v>
      </c>
      <c r="C15" s="4">
        <v>111000</v>
      </c>
      <c r="D15" s="4">
        <v>-107700</v>
      </c>
      <c r="E15" s="4">
        <v>-3752890000</v>
      </c>
      <c r="F15" s="4">
        <f t="shared" si="2"/>
        <v>-293594020600</v>
      </c>
      <c r="G15" s="4">
        <v>0</v>
      </c>
      <c r="H15" s="4">
        <v>0</v>
      </c>
      <c r="I15" s="4">
        <v>0</v>
      </c>
      <c r="J15" s="4">
        <v>-629400000</v>
      </c>
      <c r="K15" s="4">
        <f t="shared" si="3"/>
        <v>52248616000</v>
      </c>
    </row>
    <row r="16" spans="1:11" x14ac:dyDescent="0.2">
      <c r="A16" s="11" t="s">
        <v>308</v>
      </c>
      <c r="B16" s="4">
        <v>27300</v>
      </c>
      <c r="C16" s="4">
        <v>212700</v>
      </c>
      <c r="D16" s="4">
        <v>-185400</v>
      </c>
      <c r="E16" s="4">
        <v>-6511490000</v>
      </c>
      <c r="F16" s="4">
        <f t="shared" si="2"/>
        <v>-289841130600</v>
      </c>
      <c r="G16" s="4">
        <v>0</v>
      </c>
      <c r="H16" s="4">
        <v>0</v>
      </c>
      <c r="I16" s="4">
        <v>0</v>
      </c>
      <c r="J16" s="4">
        <v>209420000</v>
      </c>
      <c r="K16" s="4">
        <f t="shared" si="3"/>
        <v>52878016000</v>
      </c>
    </row>
    <row r="17" spans="1:11" x14ac:dyDescent="0.2">
      <c r="A17" s="11" t="s">
        <v>307</v>
      </c>
      <c r="B17" s="4">
        <v>15400</v>
      </c>
      <c r="C17" s="4">
        <v>293200</v>
      </c>
      <c r="D17" s="4">
        <v>-277800</v>
      </c>
      <c r="E17" s="4">
        <v>-9889820000</v>
      </c>
      <c r="F17" s="4">
        <f t="shared" si="2"/>
        <v>-283329640600</v>
      </c>
      <c r="G17" s="4">
        <v>0</v>
      </c>
      <c r="H17" s="4">
        <v>0</v>
      </c>
      <c r="I17" s="4">
        <v>0</v>
      </c>
      <c r="J17" s="4">
        <v>-61755000</v>
      </c>
      <c r="K17" s="4">
        <f t="shared" si="3"/>
        <v>52668596000</v>
      </c>
    </row>
    <row r="18" spans="1:16" x14ac:dyDescent="0.2">
      <c r="A18" s="11" t="s">
        <v>306</v>
      </c>
      <c r="B18" s="4">
        <v>64200</v>
      </c>
      <c r="C18" s="4">
        <v>204000</v>
      </c>
      <c r="D18" s="4">
        <v>-139800</v>
      </c>
      <c r="E18" s="4">
        <v>-4969750000</v>
      </c>
      <c r="F18" s="4">
        <f t="shared" si="2"/>
        <v>-273439820600</v>
      </c>
      <c r="G18" s="4">
        <v>0</v>
      </c>
      <c r="H18" s="4">
        <v>0</v>
      </c>
      <c r="I18" s="4">
        <v>0</v>
      </c>
      <c r="J18" s="4">
        <v>-751400000</v>
      </c>
      <c r="K18" s="4">
        <f t="shared" si="3"/>
        <v>52730351000</v>
      </c>
    </row>
    <row r="19" spans="1:16" x14ac:dyDescent="0.2">
      <c r="A19" s="11" t="s">
        <v>305</v>
      </c>
      <c r="B19" s="4">
        <v>190800</v>
      </c>
      <c r="C19" s="4">
        <v>271000</v>
      </c>
      <c r="D19" s="4">
        <v>-80200</v>
      </c>
      <c r="E19" s="4">
        <v>-3022510000</v>
      </c>
      <c r="F19" s="4">
        <f t="shared" si="2"/>
        <v>-268470070600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53481751000</v>
      </c>
    </row>
    <row r="20" spans="1:16" x14ac:dyDescent="0.2">
      <c r="A20" s="11" t="s">
        <v>304</v>
      </c>
      <c r="B20" s="4">
        <v>8900</v>
      </c>
      <c r="C20" s="4">
        <v>136400</v>
      </c>
      <c r="D20" s="4">
        <v>-127500</v>
      </c>
      <c r="E20" s="4">
        <v>-4777440000</v>
      </c>
      <c r="F20" s="4">
        <f t="shared" si="2"/>
        <v>-265447560600</v>
      </c>
      <c r="G20" s="4">
        <v>0</v>
      </c>
      <c r="H20" s="4">
        <v>0</v>
      </c>
      <c r="I20" s="4">
        <v>0</v>
      </c>
      <c r="J20" s="4">
        <v>404840000</v>
      </c>
      <c r="K20" s="4">
        <f t="shared" si="3"/>
        <v>53481751000</v>
      </c>
    </row>
    <row r="21" spans="1:16" x14ac:dyDescent="0.2">
      <c r="A21" s="11" t="s">
        <v>303</v>
      </c>
      <c r="B21" s="4">
        <v>66400</v>
      </c>
      <c r="C21" s="4">
        <v>115600</v>
      </c>
      <c r="D21" s="4">
        <v>-49200</v>
      </c>
      <c r="E21" s="4">
        <v>-1833500000</v>
      </c>
      <c r="F21" s="4">
        <f t="shared" ref="F21:F95" si="4">E21+F22</f>
        <v>-260670120600</v>
      </c>
      <c r="G21" s="4">
        <v>0</v>
      </c>
      <c r="H21" s="4">
        <v>0</v>
      </c>
      <c r="I21" s="4">
        <v>0</v>
      </c>
      <c r="J21" s="4">
        <v>-60760000</v>
      </c>
      <c r="K21" s="4">
        <f t="shared" si="3"/>
        <v>53076911000</v>
      </c>
      <c r="L21" s="5"/>
      <c r="M21" s="4"/>
      <c r="P21" s="5"/>
    </row>
    <row r="22" spans="1:16" x14ac:dyDescent="0.2">
      <c r="A22" s="11" t="s">
        <v>301</v>
      </c>
      <c r="B22" s="4">
        <v>68500</v>
      </c>
      <c r="C22" s="4">
        <v>196900</v>
      </c>
      <c r="D22" s="4">
        <v>-128400</v>
      </c>
      <c r="E22" s="4">
        <v>-4806750000</v>
      </c>
      <c r="F22" s="4">
        <f t="shared" si="4"/>
        <v>-258836620600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53137671000</v>
      </c>
    </row>
    <row r="23" spans="1:16" x14ac:dyDescent="0.2">
      <c r="A23" s="11" t="s">
        <v>300</v>
      </c>
      <c r="B23" s="4">
        <v>97800</v>
      </c>
      <c r="C23" s="4">
        <v>94000</v>
      </c>
      <c r="D23" s="4">
        <v>3800</v>
      </c>
      <c r="E23" s="4">
        <v>152870000</v>
      </c>
      <c r="F23" s="4">
        <f t="shared" si="4"/>
        <v>-254029870600</v>
      </c>
      <c r="G23" s="4">
        <v>30000</v>
      </c>
      <c r="H23" s="4">
        <v>1200</v>
      </c>
      <c r="I23" s="4">
        <v>28800</v>
      </c>
      <c r="J23" s="4">
        <v>1095000000</v>
      </c>
      <c r="K23" s="4">
        <f t="shared" si="3"/>
        <v>53137671000</v>
      </c>
    </row>
    <row r="24" spans="1:16" x14ac:dyDescent="0.2">
      <c r="A24" s="11" t="s">
        <v>299</v>
      </c>
      <c r="B24" s="4">
        <v>72200</v>
      </c>
      <c r="C24" s="4">
        <v>158200</v>
      </c>
      <c r="D24" s="4">
        <v>-86000</v>
      </c>
      <c r="E24" s="4">
        <v>-3339930000</v>
      </c>
      <c r="F24" s="4">
        <f t="shared" si="4"/>
        <v>-254182740600</v>
      </c>
      <c r="G24" s="4">
        <v>488800</v>
      </c>
      <c r="H24" s="4">
        <v>2247</v>
      </c>
      <c r="I24" s="4">
        <v>486553</v>
      </c>
      <c r="J24" s="4">
        <v>18960101000</v>
      </c>
      <c r="K24" s="4">
        <f t="shared" si="3"/>
        <v>52042671000</v>
      </c>
    </row>
    <row r="25" spans="1:16" x14ac:dyDescent="0.2">
      <c r="A25" s="11" t="s">
        <v>298</v>
      </c>
      <c r="B25" s="4">
        <v>0</v>
      </c>
      <c r="C25" s="4">
        <v>156600</v>
      </c>
      <c r="D25" s="4">
        <v>-156600</v>
      </c>
      <c r="E25" s="4">
        <v>-6101640000</v>
      </c>
      <c r="F25" s="4">
        <f t="shared" si="4"/>
        <v>-250842810600</v>
      </c>
      <c r="G25" s="4">
        <v>0</v>
      </c>
      <c r="H25" s="4">
        <v>0</v>
      </c>
      <c r="I25" s="4">
        <v>0</v>
      </c>
      <c r="J25" s="4">
        <v>156650000</v>
      </c>
      <c r="K25" s="4">
        <f t="shared" si="3"/>
        <v>33082570000</v>
      </c>
    </row>
    <row r="26" spans="1:16" x14ac:dyDescent="0.2">
      <c r="A26" s="11" t="s">
        <v>297</v>
      </c>
      <c r="B26" s="4">
        <v>104600</v>
      </c>
      <c r="C26" s="4">
        <v>325200</v>
      </c>
      <c r="D26" s="4">
        <v>-220600</v>
      </c>
      <c r="E26" s="4">
        <v>-8484600000</v>
      </c>
      <c r="F26" s="4">
        <f t="shared" si="4"/>
        <v>-244741170600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32925920000</v>
      </c>
    </row>
    <row r="27" spans="1:16" x14ac:dyDescent="0.2">
      <c r="A27" s="11" t="s">
        <v>296</v>
      </c>
      <c r="B27" s="4">
        <v>66900</v>
      </c>
      <c r="C27" s="4">
        <v>91300</v>
      </c>
      <c r="D27" s="4">
        <v>-24400</v>
      </c>
      <c r="E27" s="4">
        <v>-915900000</v>
      </c>
      <c r="F27" s="4">
        <f t="shared" si="4"/>
        <v>-236256570600</v>
      </c>
      <c r="G27" s="4">
        <v>0</v>
      </c>
      <c r="H27" s="4">
        <v>0</v>
      </c>
      <c r="I27" s="4">
        <v>0</v>
      </c>
      <c r="J27" s="4">
        <v>-150200000</v>
      </c>
      <c r="K27" s="4">
        <f t="shared" si="3"/>
        <v>32925920000</v>
      </c>
    </row>
    <row r="28" spans="1:16" x14ac:dyDescent="0.2">
      <c r="A28" s="11" t="s">
        <v>295</v>
      </c>
      <c r="B28" s="4">
        <v>65000</v>
      </c>
      <c r="C28" s="4">
        <v>212700</v>
      </c>
      <c r="D28" s="4">
        <v>-147700</v>
      </c>
      <c r="E28" s="4">
        <v>-5466940000</v>
      </c>
      <c r="F28" s="4">
        <f t="shared" si="4"/>
        <v>-235340670600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33076120000</v>
      </c>
    </row>
    <row r="29" spans="1:16" x14ac:dyDescent="0.2">
      <c r="A29" s="11" t="s">
        <v>294</v>
      </c>
      <c r="B29" s="4">
        <v>49200</v>
      </c>
      <c r="C29" s="4">
        <v>125600</v>
      </c>
      <c r="D29" s="4">
        <v>-76400</v>
      </c>
      <c r="E29" s="4">
        <v>-2811940000</v>
      </c>
      <c r="F29" s="4">
        <f t="shared" si="4"/>
        <v>-229873730600</v>
      </c>
      <c r="G29" s="4">
        <v>0</v>
      </c>
      <c r="H29" s="4">
        <v>0</v>
      </c>
      <c r="I29" s="4">
        <v>0</v>
      </c>
      <c r="J29" s="4">
        <v>-159060000</v>
      </c>
      <c r="K29" s="4">
        <f t="shared" si="3"/>
        <v>33076120000</v>
      </c>
    </row>
    <row r="30" spans="1:16" x14ac:dyDescent="0.2">
      <c r="A30" s="11" t="s">
        <v>293</v>
      </c>
      <c r="B30" s="4">
        <v>15500</v>
      </c>
      <c r="C30" s="4">
        <v>85601</v>
      </c>
      <c r="D30" s="4">
        <v>-70101</v>
      </c>
      <c r="E30" s="4">
        <v>-2581700000</v>
      </c>
      <c r="F30" s="4">
        <f t="shared" si="4"/>
        <v>-227061790600</v>
      </c>
      <c r="G30" s="4">
        <v>0</v>
      </c>
      <c r="H30" s="4">
        <v>0</v>
      </c>
      <c r="I30" s="4">
        <v>0</v>
      </c>
      <c r="J30" s="4">
        <v>65380000</v>
      </c>
      <c r="K30" s="4">
        <f t="shared" si="3"/>
        <v>33235180000</v>
      </c>
    </row>
    <row r="31" spans="1:16" x14ac:dyDescent="0.2">
      <c r="A31" s="11" t="s">
        <v>290</v>
      </c>
      <c r="B31" s="4">
        <v>58300</v>
      </c>
      <c r="C31" s="4">
        <v>107600</v>
      </c>
      <c r="D31" s="4">
        <v>-49300</v>
      </c>
      <c r="E31" s="4">
        <v>-1774520000</v>
      </c>
      <c r="F31" s="4">
        <f t="shared" si="4"/>
        <v>-224480090600</v>
      </c>
      <c r="G31" s="4">
        <v>0</v>
      </c>
      <c r="H31" s="4">
        <v>0</v>
      </c>
      <c r="I31" s="4">
        <v>0</v>
      </c>
      <c r="J31" s="4">
        <v>913955000</v>
      </c>
      <c r="K31" s="4">
        <f t="shared" si="3"/>
        <v>33169800000</v>
      </c>
    </row>
    <row r="32" spans="1:16" x14ac:dyDescent="0.2">
      <c r="A32" s="11" t="s">
        <v>289</v>
      </c>
      <c r="B32" s="4">
        <v>379800</v>
      </c>
      <c r="C32" s="4">
        <v>638985</v>
      </c>
      <c r="D32" s="4">
        <v>-259185</v>
      </c>
      <c r="E32" s="4">
        <v>-9521780000</v>
      </c>
      <c r="F32" s="4">
        <f t="shared" si="4"/>
        <v>-222705570600</v>
      </c>
      <c r="G32" s="4">
        <v>0</v>
      </c>
      <c r="H32" s="4">
        <v>0</v>
      </c>
      <c r="I32" s="4">
        <v>0</v>
      </c>
      <c r="J32" s="4">
        <v>58140000</v>
      </c>
      <c r="K32" s="4">
        <f t="shared" si="3"/>
        <v>32255845000</v>
      </c>
    </row>
    <row r="33" spans="1:16" x14ac:dyDescent="0.2">
      <c r="A33" s="11" t="s">
        <v>288</v>
      </c>
      <c r="B33" s="4">
        <v>385300</v>
      </c>
      <c r="C33" s="4">
        <v>265500</v>
      </c>
      <c r="D33" s="4">
        <v>119800</v>
      </c>
      <c r="E33" s="4">
        <v>4465770000</v>
      </c>
      <c r="F33" s="4">
        <f t="shared" si="4"/>
        <v>-213183790600</v>
      </c>
      <c r="G33" s="4">
        <v>0</v>
      </c>
      <c r="H33" s="4">
        <v>0</v>
      </c>
      <c r="I33" s="4">
        <v>0</v>
      </c>
      <c r="J33" s="4">
        <v>133840000</v>
      </c>
      <c r="K33" s="4">
        <f t="shared" si="3"/>
        <v>32197705000</v>
      </c>
    </row>
    <row r="34" spans="1:11" x14ac:dyDescent="0.2">
      <c r="A34" s="11" t="s">
        <v>287</v>
      </c>
      <c r="B34" s="4">
        <v>233500</v>
      </c>
      <c r="C34" s="4">
        <v>132214</v>
      </c>
      <c r="D34" s="4">
        <v>101286</v>
      </c>
      <c r="E34" s="4">
        <v>3702210000</v>
      </c>
      <c r="F34" s="4">
        <f t="shared" si="4"/>
        <v>-217649560600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32063865000</v>
      </c>
    </row>
    <row r="35" spans="1:11" x14ac:dyDescent="0.2">
      <c r="A35" s="11" t="s">
        <v>286</v>
      </c>
      <c r="B35" s="4">
        <v>514200</v>
      </c>
      <c r="C35" s="4">
        <v>75214</v>
      </c>
      <c r="D35" s="4">
        <v>438986</v>
      </c>
      <c r="E35" s="4">
        <v>15739940000</v>
      </c>
      <c r="F35" s="4">
        <f t="shared" si="4"/>
        <v>-221351770600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32063865000</v>
      </c>
    </row>
    <row r="36" spans="1:11" x14ac:dyDescent="0.2">
      <c r="A36" s="11" t="s">
        <v>285</v>
      </c>
      <c r="B36" s="4">
        <v>224200</v>
      </c>
      <c r="C36" s="4">
        <v>217795</v>
      </c>
      <c r="D36" s="4">
        <v>6405</v>
      </c>
      <c r="E36" s="4">
        <v>306440000</v>
      </c>
      <c r="F36" s="4">
        <f t="shared" si="4"/>
        <v>-237091710600</v>
      </c>
      <c r="G36" s="4">
        <v>0</v>
      </c>
      <c r="H36" s="4">
        <v>0</v>
      </c>
      <c r="I36" s="4">
        <v>0</v>
      </c>
      <c r="J36" s="4">
        <v>434960000</v>
      </c>
      <c r="K36" s="4">
        <f t="shared" si="3"/>
        <v>32063865000</v>
      </c>
    </row>
    <row r="37" spans="1:11" x14ac:dyDescent="0.2">
      <c r="A37" s="11" t="s">
        <v>284</v>
      </c>
      <c r="B37" s="4">
        <v>185000</v>
      </c>
      <c r="C37" s="4">
        <v>941700</v>
      </c>
      <c r="D37" s="4">
        <v>-756700</v>
      </c>
      <c r="E37" s="4">
        <v>-28268760000</v>
      </c>
      <c r="F37" s="4">
        <f t="shared" si="4"/>
        <v>-237398150600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31628905000</v>
      </c>
    </row>
    <row r="38" spans="1:11" x14ac:dyDescent="0.2">
      <c r="A38" s="11" t="s">
        <v>283</v>
      </c>
      <c r="B38" s="4">
        <v>32900</v>
      </c>
      <c r="C38" s="4">
        <v>301900</v>
      </c>
      <c r="D38" s="4">
        <v>-269000</v>
      </c>
      <c r="E38" s="4">
        <v>-10071250000</v>
      </c>
      <c r="F38" s="4">
        <f t="shared" si="4"/>
        <v>-209129390600</v>
      </c>
      <c r="G38" s="4">
        <v>0</v>
      </c>
      <c r="H38" s="4">
        <v>0</v>
      </c>
      <c r="I38" s="4">
        <v>0</v>
      </c>
      <c r="J38" s="4">
        <v>44620000</v>
      </c>
      <c r="K38" s="4">
        <f t="shared" si="3"/>
        <v>31628905000</v>
      </c>
    </row>
    <row r="39" spans="1:11" x14ac:dyDescent="0.2">
      <c r="A39" s="11" t="s">
        <v>282</v>
      </c>
      <c r="B39" s="4">
        <v>57800</v>
      </c>
      <c r="C39" s="4">
        <v>352400</v>
      </c>
      <c r="D39" s="4">
        <v>-294600</v>
      </c>
      <c r="E39" s="4">
        <v>-11264750000</v>
      </c>
      <c r="F39" s="4">
        <f t="shared" si="4"/>
        <v>-199058140600</v>
      </c>
      <c r="G39" s="4">
        <v>0</v>
      </c>
      <c r="H39" s="4">
        <v>0</v>
      </c>
      <c r="I39" s="4">
        <v>0</v>
      </c>
      <c r="J39" s="4">
        <v>240820000</v>
      </c>
      <c r="K39" s="4">
        <f t="shared" si="3"/>
        <v>31584285000</v>
      </c>
    </row>
    <row r="40" spans="1:11" x14ac:dyDescent="0.2">
      <c r="A40" s="11" t="s">
        <v>281</v>
      </c>
      <c r="B40" s="4">
        <v>15900</v>
      </c>
      <c r="C40" s="4">
        <v>70600</v>
      </c>
      <c r="D40" s="4">
        <v>-54700</v>
      </c>
      <c r="E40" s="4">
        <v>-2050960000</v>
      </c>
      <c r="F40" s="4">
        <f t="shared" si="4"/>
        <v>-187793390600</v>
      </c>
      <c r="G40" s="4">
        <v>0</v>
      </c>
      <c r="H40" s="4">
        <v>0</v>
      </c>
      <c r="I40" s="4">
        <v>0</v>
      </c>
      <c r="J40" s="4">
        <v>97440000</v>
      </c>
      <c r="K40" s="4">
        <f t="shared" si="3"/>
        <v>31343465000</v>
      </c>
    </row>
    <row r="41" spans="1:11" x14ac:dyDescent="0.2">
      <c r="A41" s="11" t="s">
        <v>280</v>
      </c>
      <c r="B41" s="4">
        <v>909200</v>
      </c>
      <c r="C41" s="4">
        <v>70900</v>
      </c>
      <c r="D41" s="4">
        <v>838300</v>
      </c>
      <c r="E41" s="4">
        <v>31123960000</v>
      </c>
      <c r="F41" s="4">
        <f t="shared" si="4"/>
        <v>-185742430600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31246025000</v>
      </c>
    </row>
    <row r="42" spans="1:11" x14ac:dyDescent="0.2">
      <c r="A42" s="11" t="s">
        <v>279</v>
      </c>
      <c r="B42" s="4">
        <v>164900</v>
      </c>
      <c r="C42" s="4">
        <v>282700</v>
      </c>
      <c r="D42" s="4">
        <v>-117800</v>
      </c>
      <c r="E42" s="4">
        <v>-4632620000</v>
      </c>
      <c r="F42" s="4">
        <f t="shared" si="4"/>
        <v>-216866390600</v>
      </c>
      <c r="G42" s="4">
        <v>0</v>
      </c>
      <c r="H42" s="4">
        <v>0</v>
      </c>
      <c r="I42" s="4">
        <v>0</v>
      </c>
      <c r="J42" s="4">
        <v>-7172235000</v>
      </c>
      <c r="K42" s="4">
        <f t="shared" si="3"/>
        <v>31246025000</v>
      </c>
    </row>
    <row r="43" spans="1:11" x14ac:dyDescent="0.2">
      <c r="A43" s="11" t="s">
        <v>278</v>
      </c>
      <c r="B43" s="4">
        <v>10400</v>
      </c>
      <c r="C43" s="4">
        <v>235600</v>
      </c>
      <c r="D43" s="4">
        <v>-225200</v>
      </c>
      <c r="E43" s="4">
        <v>-8790920000</v>
      </c>
      <c r="F43" s="4">
        <f t="shared" si="4"/>
        <v>-212233770600</v>
      </c>
      <c r="G43" s="4">
        <v>0</v>
      </c>
      <c r="H43" s="4">
        <v>0</v>
      </c>
      <c r="I43" s="4">
        <v>0</v>
      </c>
      <c r="J43" s="4">
        <v>-25812065000</v>
      </c>
      <c r="K43" s="4">
        <f t="shared" si="3"/>
        <v>38418260000</v>
      </c>
    </row>
    <row r="44" spans="1:11" x14ac:dyDescent="0.2">
      <c r="A44" s="11" t="s">
        <v>277</v>
      </c>
      <c r="B44" s="4">
        <v>160956</v>
      </c>
      <c r="C44" s="4">
        <v>541200</v>
      </c>
      <c r="D44" s="4">
        <v>-380244</v>
      </c>
      <c r="E44" s="4">
        <v>-14748830000</v>
      </c>
      <c r="F44" s="4">
        <f t="shared" si="4"/>
        <v>-203442850600</v>
      </c>
      <c r="G44" s="4">
        <v>0</v>
      </c>
      <c r="H44" s="4">
        <v>0</v>
      </c>
      <c r="I44" s="4">
        <v>0</v>
      </c>
      <c r="J44" s="4">
        <v>-26296300000</v>
      </c>
      <c r="K44" s="4">
        <f t="shared" si="3"/>
        <v>64230325000</v>
      </c>
    </row>
    <row r="45" spans="1:11" x14ac:dyDescent="0.2">
      <c r="A45" s="11" t="s">
        <v>273</v>
      </c>
      <c r="B45" s="4">
        <v>81900</v>
      </c>
      <c r="C45" s="4">
        <v>669100</v>
      </c>
      <c r="D45" s="4">
        <v>-587200</v>
      </c>
      <c r="E45" s="4">
        <v>-23033750000</v>
      </c>
      <c r="F45" s="4">
        <f t="shared" si="4"/>
        <v>-188694020600</v>
      </c>
      <c r="G45" s="4">
        <v>101200</v>
      </c>
      <c r="H45" s="4">
        <v>51200</v>
      </c>
      <c r="I45" s="4">
        <v>50000</v>
      </c>
      <c r="J45" s="4">
        <v>1984935000</v>
      </c>
      <c r="K45" s="4">
        <f t="shared" si="3"/>
        <v>90526625000</v>
      </c>
    </row>
    <row r="46" spans="1:11" x14ac:dyDescent="0.2">
      <c r="A46" s="11" t="s">
        <v>272</v>
      </c>
      <c r="B46" s="4">
        <v>114907</v>
      </c>
      <c r="C46" s="4">
        <v>552600</v>
      </c>
      <c r="D46" s="4">
        <v>-437693</v>
      </c>
      <c r="E46" s="4">
        <v>-16958470000</v>
      </c>
      <c r="F46" s="4">
        <f t="shared" si="4"/>
        <v>-165660270600</v>
      </c>
      <c r="G46" s="4">
        <v>207000</v>
      </c>
      <c r="H46" s="4">
        <v>6000</v>
      </c>
      <c r="I46" s="4">
        <v>201000</v>
      </c>
      <c r="J46" s="4">
        <v>7806010000</v>
      </c>
      <c r="K46" s="4">
        <f t="shared" si="3"/>
        <v>88541690000</v>
      </c>
    </row>
    <row r="47" spans="1:11" x14ac:dyDescent="0.2">
      <c r="A47" s="11" t="s">
        <v>270</v>
      </c>
      <c r="B47" s="4">
        <v>719400</v>
      </c>
      <c r="C47" s="4">
        <v>371980</v>
      </c>
      <c r="D47" s="4">
        <v>347420</v>
      </c>
      <c r="E47" s="4">
        <v>13461340000</v>
      </c>
      <c r="F47" s="4">
        <f t="shared" si="4"/>
        <v>-148701800600</v>
      </c>
      <c r="G47" s="4">
        <v>120200</v>
      </c>
      <c r="H47" s="4">
        <v>110000</v>
      </c>
      <c r="I47" s="4">
        <v>10200</v>
      </c>
      <c r="J47" s="4">
        <v>453440000</v>
      </c>
      <c r="K47" s="4">
        <f t="shared" si="3"/>
        <v>80735680000</v>
      </c>
    </row>
    <row r="48" spans="1:11" x14ac:dyDescent="0.2">
      <c r="A48" s="11" t="s">
        <v>269</v>
      </c>
      <c r="B48" s="4">
        <v>125500</v>
      </c>
      <c r="C48" s="4">
        <v>403300</v>
      </c>
      <c r="D48" s="4">
        <v>-277800</v>
      </c>
      <c r="E48" s="4">
        <v>-10744280368</v>
      </c>
      <c r="F48" s="4">
        <f t="shared" si="4"/>
        <v>-162163140600</v>
      </c>
      <c r="G48" s="4">
        <v>645600</v>
      </c>
      <c r="H48" s="4">
        <v>40000</v>
      </c>
      <c r="I48" s="4">
        <v>605600</v>
      </c>
      <c r="J48" s="4">
        <v>23491045000</v>
      </c>
      <c r="K48" s="4">
        <f t="shared" si="3"/>
        <v>80282240000</v>
      </c>
    </row>
    <row r="49" spans="1:11" x14ac:dyDescent="0.2">
      <c r="A49" s="11" t="s">
        <v>268</v>
      </c>
      <c r="B49" s="4">
        <v>709200</v>
      </c>
      <c r="C49" s="4">
        <v>17000</v>
      </c>
      <c r="D49" s="4">
        <v>692200</v>
      </c>
      <c r="E49" s="4">
        <v>26891510000</v>
      </c>
      <c r="F49" s="4">
        <f t="shared" si="4"/>
        <v>-151418860232</v>
      </c>
      <c r="G49" s="4">
        <v>630000</v>
      </c>
      <c r="H49" s="4">
        <v>100000</v>
      </c>
      <c r="I49" s="4">
        <v>530000</v>
      </c>
      <c r="J49" s="4">
        <v>20615170000</v>
      </c>
      <c r="K49" s="4">
        <f t="shared" si="3"/>
        <v>56791195000</v>
      </c>
    </row>
    <row r="50" spans="1:11" x14ac:dyDescent="0.2">
      <c r="A50" s="11" t="s">
        <v>267</v>
      </c>
      <c r="B50" s="4">
        <v>419000</v>
      </c>
      <c r="C50" s="4">
        <v>69290</v>
      </c>
      <c r="D50" s="4">
        <v>349710</v>
      </c>
      <c r="E50" s="4">
        <v>13561850000</v>
      </c>
      <c r="F50" s="4">
        <f t="shared" si="4"/>
        <v>-178310370232</v>
      </c>
      <c r="G50" s="4">
        <v>47800</v>
      </c>
      <c r="H50" s="4">
        <v>0</v>
      </c>
      <c r="I50" s="4">
        <v>47800</v>
      </c>
      <c r="J50" s="4">
        <v>1854850000</v>
      </c>
      <c r="K50" s="4">
        <f t="shared" si="3"/>
        <v>36176025000</v>
      </c>
    </row>
    <row r="51" spans="1:11" x14ac:dyDescent="0.2">
      <c r="A51" s="11" t="s">
        <v>266</v>
      </c>
      <c r="B51" s="4">
        <v>1463100</v>
      </c>
      <c r="C51" s="4">
        <v>123300</v>
      </c>
      <c r="D51" s="4">
        <v>1339800</v>
      </c>
      <c r="E51" s="4">
        <v>50215420000</v>
      </c>
      <c r="F51" s="4">
        <f t="shared" si="4"/>
        <v>-191872220232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34321175000</v>
      </c>
    </row>
    <row r="52" spans="1:11" x14ac:dyDescent="0.2">
      <c r="A52" s="11" t="s">
        <v>265</v>
      </c>
      <c r="B52" s="4">
        <v>56700</v>
      </c>
      <c r="C52" s="4">
        <v>48700</v>
      </c>
      <c r="D52" s="4">
        <v>8000</v>
      </c>
      <c r="E52" s="4">
        <v>296000000</v>
      </c>
      <c r="F52" s="4">
        <f t="shared" si="4"/>
        <v>-242087640232</v>
      </c>
      <c r="G52" s="4">
        <v>0</v>
      </c>
      <c r="H52" s="4">
        <v>0</v>
      </c>
      <c r="I52" s="4">
        <v>0</v>
      </c>
      <c r="J52" s="4">
        <v>548200000</v>
      </c>
      <c r="K52" s="4">
        <f t="shared" si="3"/>
        <v>34321175000</v>
      </c>
    </row>
    <row r="53" spans="1:11" x14ac:dyDescent="0.2">
      <c r="A53" s="11" t="s">
        <v>264</v>
      </c>
      <c r="B53" s="4">
        <v>78200</v>
      </c>
      <c r="C53" s="4">
        <v>102800</v>
      </c>
      <c r="D53" s="4">
        <v>-24600</v>
      </c>
      <c r="E53" s="4">
        <v>-894440000</v>
      </c>
      <c r="F53" s="4">
        <f t="shared" si="4"/>
        <v>-242383640232</v>
      </c>
      <c r="G53" s="4">
        <v>0</v>
      </c>
      <c r="H53" s="4">
        <v>0</v>
      </c>
      <c r="I53" s="4">
        <v>0</v>
      </c>
      <c r="J53" s="4">
        <v>85640000</v>
      </c>
      <c r="K53" s="4">
        <f t="shared" si="3"/>
        <v>33772975000</v>
      </c>
    </row>
    <row r="54" spans="1:11" x14ac:dyDescent="0.2">
      <c r="A54" s="11" t="s">
        <v>263</v>
      </c>
      <c r="B54" s="4">
        <v>42700</v>
      </c>
      <c r="C54" s="4">
        <v>262300</v>
      </c>
      <c r="D54" s="4">
        <v>-219600</v>
      </c>
      <c r="E54" s="4">
        <v>-8068790000</v>
      </c>
      <c r="F54" s="4">
        <f t="shared" si="4"/>
        <v>-241489200232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33687335000</v>
      </c>
    </row>
    <row r="55" spans="1:11" x14ac:dyDescent="0.2">
      <c r="A55" s="11" t="s">
        <v>262</v>
      </c>
      <c r="B55" s="4">
        <v>10200</v>
      </c>
      <c r="C55" s="4">
        <v>51105</v>
      </c>
      <c r="D55" s="4">
        <v>-40905</v>
      </c>
      <c r="E55" s="4">
        <v>-1484020000</v>
      </c>
      <c r="F55" s="4">
        <f t="shared" si="4"/>
        <v>-233420410232</v>
      </c>
      <c r="G55" s="4">
        <v>0</v>
      </c>
      <c r="H55" s="4">
        <v>0</v>
      </c>
      <c r="I55" s="4">
        <v>0</v>
      </c>
      <c r="J55" s="4">
        <v>-3646260000</v>
      </c>
      <c r="K55" s="4">
        <f t="shared" si="3"/>
        <v>33687335000</v>
      </c>
    </row>
    <row r="56" spans="1:11" x14ac:dyDescent="0.2">
      <c r="A56" s="11" t="s">
        <v>261</v>
      </c>
      <c r="B56" s="4">
        <v>180088</v>
      </c>
      <c r="C56" s="4">
        <v>45100</v>
      </c>
      <c r="D56" s="4">
        <v>134988</v>
      </c>
      <c r="E56" s="4">
        <v>4862900000</v>
      </c>
      <c r="F56" s="4">
        <f t="shared" si="4"/>
        <v>-231936390232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37333595000</v>
      </c>
    </row>
    <row r="57" spans="1:11" x14ac:dyDescent="0.2">
      <c r="A57" s="11" t="s">
        <v>260</v>
      </c>
      <c r="B57" s="4">
        <v>222800</v>
      </c>
      <c r="C57" s="4">
        <v>317500</v>
      </c>
      <c r="D57" s="4">
        <v>-94700</v>
      </c>
      <c r="E57" s="4">
        <v>-3486730000</v>
      </c>
      <c r="F57" s="4">
        <f t="shared" si="4"/>
        <v>-236799290232</v>
      </c>
      <c r="G57" s="4">
        <v>0</v>
      </c>
      <c r="H57" s="4">
        <v>0</v>
      </c>
      <c r="I57" s="4">
        <v>0</v>
      </c>
      <c r="J57" s="4">
        <v>-279680000</v>
      </c>
      <c r="K57" s="4">
        <f t="shared" si="3"/>
        <v>37333595000</v>
      </c>
    </row>
    <row r="58" spans="1:11" x14ac:dyDescent="0.2">
      <c r="A58" s="11" t="s">
        <v>259</v>
      </c>
      <c r="B58" s="4">
        <v>198900</v>
      </c>
      <c r="C58" s="4">
        <v>67500</v>
      </c>
      <c r="D58" s="4">
        <v>131400</v>
      </c>
      <c r="E58" s="4">
        <v>4815220000</v>
      </c>
      <c r="F58" s="4">
        <f t="shared" si="4"/>
        <v>-233312560232</v>
      </c>
      <c r="G58" s="4">
        <v>96100</v>
      </c>
      <c r="H58" s="4">
        <v>121600</v>
      </c>
      <c r="I58" s="4">
        <v>-25500</v>
      </c>
      <c r="J58" s="4">
        <v>-964805000</v>
      </c>
      <c r="K58" s="4">
        <f t="shared" si="3"/>
        <v>37613275000</v>
      </c>
    </row>
    <row r="59" spans="1:11" x14ac:dyDescent="0.2">
      <c r="A59" s="11" t="s">
        <v>258</v>
      </c>
      <c r="B59" s="4">
        <v>1000</v>
      </c>
      <c r="C59" s="4">
        <v>189800</v>
      </c>
      <c r="D59" s="4">
        <v>-188800</v>
      </c>
      <c r="E59" s="4">
        <v>-6804460000</v>
      </c>
      <c r="F59" s="4">
        <f t="shared" si="4"/>
        <v>-238127780232</v>
      </c>
      <c r="G59" s="4">
        <v>0</v>
      </c>
      <c r="H59" s="4">
        <v>0</v>
      </c>
      <c r="I59" s="4">
        <v>0</v>
      </c>
      <c r="J59" s="4">
        <v>-230340000</v>
      </c>
      <c r="K59" s="4">
        <f t="shared" si="3"/>
        <v>38578080000</v>
      </c>
    </row>
    <row r="60" spans="1:11" x14ac:dyDescent="0.2">
      <c r="A60" s="11" t="s">
        <v>257</v>
      </c>
      <c r="B60" s="4">
        <v>259208</v>
      </c>
      <c r="C60" s="4">
        <v>182097</v>
      </c>
      <c r="D60" s="4">
        <v>77111</v>
      </c>
      <c r="E60" s="4">
        <v>2720190000</v>
      </c>
      <c r="F60" s="4">
        <f t="shared" si="4"/>
        <v>-231323320232</v>
      </c>
      <c r="G60" s="4">
        <v>0</v>
      </c>
      <c r="H60" s="4">
        <v>0</v>
      </c>
      <c r="I60" s="4">
        <v>0</v>
      </c>
      <c r="J60" s="4">
        <v>-100600000</v>
      </c>
      <c r="K60" s="4">
        <f t="shared" si="3"/>
        <v>38808420000</v>
      </c>
    </row>
    <row r="61" spans="1:11" x14ac:dyDescent="0.2">
      <c r="A61" s="11" t="s">
        <v>256</v>
      </c>
      <c r="B61" s="4">
        <v>22600</v>
      </c>
      <c r="C61" s="4">
        <v>353800</v>
      </c>
      <c r="D61" s="4">
        <v>-331200</v>
      </c>
      <c r="E61" s="4">
        <v>-11702630000</v>
      </c>
      <c r="F61" s="4">
        <f t="shared" si="4"/>
        <v>-234043510232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38909020000</v>
      </c>
    </row>
    <row r="62" spans="1:11" x14ac:dyDescent="0.2">
      <c r="A62" s="11" t="s">
        <v>255</v>
      </c>
      <c r="B62" s="4">
        <v>900</v>
      </c>
      <c r="C62" s="4">
        <v>70500</v>
      </c>
      <c r="D62" s="4">
        <v>-69600</v>
      </c>
      <c r="E62" s="4">
        <v>-2444300000</v>
      </c>
      <c r="F62" s="4">
        <f t="shared" si="4"/>
        <v>-222340880232</v>
      </c>
      <c r="G62" s="4">
        <v>428600</v>
      </c>
      <c r="H62" s="4">
        <v>14200</v>
      </c>
      <c r="I62" s="4">
        <v>414400</v>
      </c>
      <c r="J62" s="4">
        <v>14502855000</v>
      </c>
      <c r="K62" s="4">
        <f t="shared" si="3"/>
        <v>38909020000</v>
      </c>
    </row>
    <row r="63" spans="1:11" x14ac:dyDescent="0.2">
      <c r="A63" s="11" t="s">
        <v>254</v>
      </c>
      <c r="B63" s="4">
        <v>18800</v>
      </c>
      <c r="C63" s="4">
        <v>88000</v>
      </c>
      <c r="D63" s="4">
        <v>-69200</v>
      </c>
      <c r="E63" s="4">
        <v>-2415749678</v>
      </c>
      <c r="F63" s="4">
        <f t="shared" si="4"/>
        <v>-219896580232</v>
      </c>
      <c r="G63" s="4">
        <v>460500</v>
      </c>
      <c r="H63" s="4">
        <v>9200</v>
      </c>
      <c r="I63" s="4">
        <v>451300</v>
      </c>
      <c r="J63" s="4">
        <v>15424120000</v>
      </c>
      <c r="K63" s="4">
        <f t="shared" si="3"/>
        <v>24406165000</v>
      </c>
    </row>
    <row r="64" spans="1:11" x14ac:dyDescent="0.2">
      <c r="A64" s="11" t="s">
        <v>253</v>
      </c>
      <c r="B64" s="4">
        <v>434600</v>
      </c>
      <c r="C64" s="4">
        <v>144200</v>
      </c>
      <c r="D64" s="4">
        <v>290400</v>
      </c>
      <c r="E64" s="4">
        <v>9901930000</v>
      </c>
      <c r="F64" s="4">
        <f t="shared" si="4"/>
        <v>-217480830554</v>
      </c>
      <c r="G64" s="4">
        <v>441500</v>
      </c>
      <c r="H64" s="4">
        <v>2800</v>
      </c>
      <c r="I64" s="4">
        <v>438700</v>
      </c>
      <c r="J64" s="4">
        <v>14985695000</v>
      </c>
      <c r="K64" s="4">
        <f t="shared" si="3"/>
        <v>8982045000</v>
      </c>
    </row>
    <row r="65" spans="1:11" x14ac:dyDescent="0.2">
      <c r="A65" s="11" t="s">
        <v>252</v>
      </c>
      <c r="B65" s="4">
        <v>15500</v>
      </c>
      <c r="C65" s="4">
        <v>50240</v>
      </c>
      <c r="D65" s="4">
        <v>-34740</v>
      </c>
      <c r="E65" s="4">
        <v>-1159840660</v>
      </c>
      <c r="F65" s="4">
        <f t="shared" si="4"/>
        <v>-227382760554</v>
      </c>
      <c r="G65" s="4">
        <v>0</v>
      </c>
      <c r="H65" s="4">
        <v>0</v>
      </c>
      <c r="I65" s="4">
        <v>0</v>
      </c>
      <c r="J65" s="4">
        <v>353155000</v>
      </c>
      <c r="K65" s="4">
        <f t="shared" si="3"/>
        <v>-6003650000</v>
      </c>
    </row>
    <row r="66" spans="1:11" x14ac:dyDescent="0.2">
      <c r="A66" s="11" t="s">
        <v>251</v>
      </c>
      <c r="B66" s="4">
        <v>24600</v>
      </c>
      <c r="C66" s="4">
        <v>43900</v>
      </c>
      <c r="D66" s="4">
        <v>-19300</v>
      </c>
      <c r="E66" s="4">
        <v>-651560000</v>
      </c>
      <c r="F66" s="4">
        <f t="shared" si="4"/>
        <v>-226222919894</v>
      </c>
      <c r="G66" s="4">
        <v>0</v>
      </c>
      <c r="H66" s="4">
        <v>0</v>
      </c>
      <c r="I66" s="4">
        <v>0</v>
      </c>
      <c r="J66" s="4">
        <v>342965000</v>
      </c>
      <c r="K66" s="4">
        <f t="shared" si="3"/>
        <v>-6356805000</v>
      </c>
    </row>
    <row r="67" spans="1:11" x14ac:dyDescent="0.2">
      <c r="A67" s="11" t="s">
        <v>250</v>
      </c>
      <c r="B67" s="4">
        <v>8802</v>
      </c>
      <c r="C67" s="4">
        <v>12800</v>
      </c>
      <c r="D67" s="4">
        <v>-3998</v>
      </c>
      <c r="E67" s="4">
        <v>-136790000</v>
      </c>
      <c r="F67" s="4">
        <f t="shared" si="4"/>
        <v>-225571359894</v>
      </c>
      <c r="G67" s="4">
        <v>0</v>
      </c>
      <c r="H67" s="4">
        <v>0</v>
      </c>
      <c r="I67" s="4">
        <v>0</v>
      </c>
      <c r="J67" s="4">
        <v>-3009840000</v>
      </c>
      <c r="K67" s="4">
        <f t="shared" si="3"/>
        <v>-6699770000</v>
      </c>
    </row>
    <row r="68" spans="1:11" x14ac:dyDescent="0.2">
      <c r="A68" s="11" t="s">
        <v>249</v>
      </c>
      <c r="B68" s="4">
        <v>20200</v>
      </c>
      <c r="C68" s="4">
        <v>180100</v>
      </c>
      <c r="D68" s="4">
        <v>-159900</v>
      </c>
      <c r="E68" s="4">
        <v>-5518810000</v>
      </c>
      <c r="F68" s="4">
        <f t="shared" si="4"/>
        <v>-225434569894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-3689930000</v>
      </c>
    </row>
    <row r="69" spans="1:11" x14ac:dyDescent="0.2">
      <c r="A69" s="11" t="s">
        <v>248</v>
      </c>
      <c r="B69" s="4">
        <v>211700</v>
      </c>
      <c r="C69" s="4">
        <v>29700</v>
      </c>
      <c r="D69" s="4">
        <v>182000</v>
      </c>
      <c r="E69" s="4">
        <v>6126660000</v>
      </c>
      <c r="F69" s="4">
        <f t="shared" si="4"/>
        <v>-219915759894</v>
      </c>
      <c r="G69" s="4">
        <v>0</v>
      </c>
      <c r="H69" s="4">
        <v>0</v>
      </c>
      <c r="I69" s="4">
        <v>0</v>
      </c>
      <c r="J69" s="4">
        <v>-1761175000</v>
      </c>
      <c r="K69" s="4">
        <f t="shared" si="3"/>
        <v>-3689930000</v>
      </c>
    </row>
    <row r="70" spans="1:11" x14ac:dyDescent="0.2">
      <c r="A70" s="11" t="s">
        <v>247</v>
      </c>
      <c r="B70" s="4">
        <v>75601</v>
      </c>
      <c r="C70" s="4">
        <v>68800</v>
      </c>
      <c r="D70" s="4">
        <v>6801</v>
      </c>
      <c r="E70" s="4">
        <v>217220000</v>
      </c>
      <c r="F70" s="4">
        <f t="shared" si="4"/>
        <v>-226042419894</v>
      </c>
      <c r="G70" s="4">
        <v>100000</v>
      </c>
      <c r="H70" s="4">
        <v>70400</v>
      </c>
      <c r="I70" s="4">
        <v>29600</v>
      </c>
      <c r="J70" s="4">
        <v>985715000</v>
      </c>
      <c r="K70" s="4">
        <f t="shared" si="3"/>
        <v>-1928755000</v>
      </c>
    </row>
    <row r="71" spans="1:11" x14ac:dyDescent="0.2">
      <c r="A71" s="11" t="s">
        <v>246</v>
      </c>
      <c r="B71" s="4">
        <v>310300</v>
      </c>
      <c r="C71" s="4">
        <v>2000</v>
      </c>
      <c r="D71" s="4">
        <v>308300</v>
      </c>
      <c r="E71" s="4">
        <v>10160400000</v>
      </c>
      <c r="F71" s="4">
        <f t="shared" si="4"/>
        <v>-226259639894</v>
      </c>
      <c r="G71" s="4">
        <v>0</v>
      </c>
      <c r="H71" s="4">
        <v>0</v>
      </c>
      <c r="I71" s="4">
        <v>0</v>
      </c>
      <c r="J71" s="4">
        <v>-1488325000</v>
      </c>
      <c r="K71" s="4">
        <f t="shared" si="3"/>
        <v>-2914470000</v>
      </c>
    </row>
    <row r="72" spans="1:11" x14ac:dyDescent="0.2">
      <c r="A72" s="11" t="s">
        <v>245</v>
      </c>
      <c r="B72" s="4">
        <v>111200</v>
      </c>
      <c r="C72" s="4">
        <v>83700</v>
      </c>
      <c r="D72" s="4">
        <v>27500</v>
      </c>
      <c r="E72" s="4">
        <v>887530000</v>
      </c>
      <c r="F72" s="4">
        <f t="shared" si="4"/>
        <v>-236420039894</v>
      </c>
      <c r="G72" s="4">
        <v>0</v>
      </c>
      <c r="H72" s="4">
        <v>0</v>
      </c>
      <c r="I72" s="4">
        <v>0</v>
      </c>
      <c r="J72" s="4">
        <v>390765000</v>
      </c>
      <c r="K72" s="4">
        <f t="shared" si="3"/>
        <v>-1426145000</v>
      </c>
    </row>
    <row r="73" spans="1:11" x14ac:dyDescent="0.2">
      <c r="A73" s="11" t="s">
        <v>244</v>
      </c>
      <c r="B73" s="4">
        <v>90100</v>
      </c>
      <c r="C73" s="4">
        <v>91400</v>
      </c>
      <c r="D73" s="4">
        <v>-1300</v>
      </c>
      <c r="E73" s="4">
        <v>-28810000</v>
      </c>
      <c r="F73" s="4">
        <f t="shared" si="4"/>
        <v>-237307569894</v>
      </c>
      <c r="G73" s="4">
        <v>0</v>
      </c>
      <c r="H73" s="4">
        <v>0</v>
      </c>
      <c r="I73" s="4">
        <v>0</v>
      </c>
      <c r="J73" s="4">
        <v>-243630000</v>
      </c>
      <c r="K73" s="4">
        <f t="shared" si="3"/>
        <v>-1816910000</v>
      </c>
    </row>
    <row r="74" spans="1:11" x14ac:dyDescent="0.2">
      <c r="A74" s="11" t="s">
        <v>243</v>
      </c>
      <c r="B74" s="4">
        <v>46400</v>
      </c>
      <c r="C74" s="4">
        <v>22700</v>
      </c>
      <c r="D74" s="4">
        <v>23700</v>
      </c>
      <c r="E74" s="4">
        <v>744460000</v>
      </c>
      <c r="F74" s="4">
        <f t="shared" si="4"/>
        <v>-237278759894</v>
      </c>
      <c r="G74" s="4">
        <v>0</v>
      </c>
      <c r="H74" s="4">
        <v>0</v>
      </c>
      <c r="I74" s="4">
        <v>0</v>
      </c>
      <c r="J74" s="4">
        <v>50190000</v>
      </c>
      <c r="K74" s="4">
        <f t="shared" si="3"/>
        <v>-1573280000</v>
      </c>
    </row>
    <row r="75" spans="1:11" x14ac:dyDescent="0.2">
      <c r="A75" s="11" t="s">
        <v>242</v>
      </c>
      <c r="B75" s="4">
        <v>14900</v>
      </c>
      <c r="C75" s="4">
        <v>379400</v>
      </c>
      <c r="D75" s="4">
        <v>-364500</v>
      </c>
      <c r="E75" s="4">
        <v>-11466370000</v>
      </c>
      <c r="F75" s="4">
        <f t="shared" si="4"/>
        <v>-238023219894</v>
      </c>
      <c r="G75" s="4">
        <v>49200</v>
      </c>
      <c r="H75" s="4">
        <v>11600</v>
      </c>
      <c r="I75" s="4">
        <v>37600</v>
      </c>
      <c r="J75" s="4">
        <v>1180020000</v>
      </c>
      <c r="K75" s="4">
        <f t="shared" si="3"/>
        <v>-1623470000</v>
      </c>
    </row>
    <row r="76" spans="1:11" x14ac:dyDescent="0.2">
      <c r="A76" s="11" t="s">
        <v>241</v>
      </c>
      <c r="B76" s="4">
        <v>188389</v>
      </c>
      <c r="C76" s="4">
        <v>696000</v>
      </c>
      <c r="D76" s="4">
        <v>-507611</v>
      </c>
      <c r="E76" s="4">
        <v>-16124530000</v>
      </c>
      <c r="F76" s="4">
        <f t="shared" si="4"/>
        <v>-226556849894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-2803490000</v>
      </c>
    </row>
    <row r="77" spans="1:11" x14ac:dyDescent="0.2">
      <c r="A77" s="11" t="s">
        <v>240</v>
      </c>
      <c r="B77" s="4">
        <v>2400</v>
      </c>
      <c r="C77" s="4">
        <v>73244</v>
      </c>
      <c r="D77" s="4">
        <v>-70844</v>
      </c>
      <c r="E77" s="4">
        <v>-2229830000</v>
      </c>
      <c r="F77" s="4">
        <f t="shared" si="4"/>
        <v>-210432319894</v>
      </c>
      <c r="G77" s="4">
        <v>0</v>
      </c>
      <c r="H77" s="4">
        <v>0</v>
      </c>
      <c r="I77" s="4">
        <v>0</v>
      </c>
      <c r="J77" s="4">
        <v>63150000</v>
      </c>
      <c r="K77" s="4">
        <f t="shared" si="3"/>
        <v>-2803490000</v>
      </c>
    </row>
    <row r="78" spans="1:11" x14ac:dyDescent="0.2">
      <c r="A78" s="11" t="s">
        <v>239</v>
      </c>
      <c r="B78" s="4">
        <v>12600</v>
      </c>
      <c r="C78" s="4">
        <v>95694</v>
      </c>
      <c r="D78" s="4">
        <v>-83094</v>
      </c>
      <c r="E78" s="4">
        <v>-2618930000</v>
      </c>
      <c r="F78" s="4">
        <f t="shared" si="4"/>
        <v>-208202489894</v>
      </c>
      <c r="G78" s="4">
        <v>0</v>
      </c>
      <c r="H78" s="4">
        <v>0</v>
      </c>
      <c r="I78" s="4">
        <v>0</v>
      </c>
      <c r="J78" s="4">
        <v>240180000</v>
      </c>
      <c r="K78" s="4">
        <f t="shared" si="3"/>
        <v>-2866640000</v>
      </c>
    </row>
    <row r="79" spans="1:11" x14ac:dyDescent="0.2">
      <c r="A79" s="11" t="s">
        <v>238</v>
      </c>
      <c r="B79" s="4">
        <v>31500</v>
      </c>
      <c r="C79" s="4">
        <v>77217</v>
      </c>
      <c r="D79" s="4">
        <v>-45717</v>
      </c>
      <c r="E79" s="4">
        <v>-1457460000</v>
      </c>
      <c r="F79" s="4">
        <f t="shared" si="4"/>
        <v>-205583559894</v>
      </c>
      <c r="G79" s="4">
        <v>0</v>
      </c>
      <c r="H79" s="4">
        <v>0</v>
      </c>
      <c r="I79" s="4">
        <v>0</v>
      </c>
      <c r="J79" s="4">
        <v>578890000</v>
      </c>
      <c r="K79" s="4">
        <f t="shared" si="3"/>
        <v>-3106820000</v>
      </c>
    </row>
    <row r="80" spans="1:11" x14ac:dyDescent="0.2">
      <c r="A80" s="11" t="s">
        <v>237</v>
      </c>
      <c r="B80" s="4">
        <v>3800</v>
      </c>
      <c r="C80" s="4">
        <v>23336</v>
      </c>
      <c r="D80" s="4">
        <v>-19536</v>
      </c>
      <c r="E80" s="4">
        <v>-640250000</v>
      </c>
      <c r="F80" s="4">
        <f t="shared" si="4"/>
        <v>-204126099894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-3685710000</v>
      </c>
    </row>
    <row r="81" spans="1:11" x14ac:dyDescent="0.2">
      <c r="A81" s="11" t="s">
        <v>236</v>
      </c>
      <c r="B81" s="4">
        <v>98800</v>
      </c>
      <c r="C81" s="4">
        <v>134471</v>
      </c>
      <c r="D81" s="4">
        <v>-35671</v>
      </c>
      <c r="E81" s="4">
        <v>-1185580000</v>
      </c>
      <c r="F81" s="4">
        <f t="shared" si="4"/>
        <v>-203485849894</v>
      </c>
      <c r="G81" s="4">
        <v>0</v>
      </c>
      <c r="H81" s="4">
        <v>0</v>
      </c>
      <c r="I81" s="4">
        <v>0</v>
      </c>
      <c r="J81" s="4">
        <v>2370100000</v>
      </c>
      <c r="K81" s="4">
        <f t="shared" si="3"/>
        <v>-3685710000</v>
      </c>
    </row>
    <row r="82" spans="1:11" x14ac:dyDescent="0.2">
      <c r="A82" s="11" t="s">
        <v>235</v>
      </c>
      <c r="B82" s="4">
        <v>71400</v>
      </c>
      <c r="C82" s="4">
        <v>125504</v>
      </c>
      <c r="D82" s="4">
        <v>-54104</v>
      </c>
      <c r="E82" s="4">
        <v>-1910230000</v>
      </c>
      <c r="F82" s="4">
        <f t="shared" si="4"/>
        <v>-202300269894</v>
      </c>
      <c r="G82" s="4">
        <v>0</v>
      </c>
      <c r="H82" s="4">
        <v>0</v>
      </c>
      <c r="I82" s="4">
        <v>0</v>
      </c>
      <c r="J82" s="4">
        <v>224960000</v>
      </c>
      <c r="K82" s="4">
        <f t="shared" si="3"/>
        <v>-6055810000</v>
      </c>
    </row>
    <row r="83" spans="1:11" x14ac:dyDescent="0.2">
      <c r="A83" s="11" t="s">
        <v>192</v>
      </c>
      <c r="B83" s="4">
        <v>4400</v>
      </c>
      <c r="C83" s="4">
        <v>155176</v>
      </c>
      <c r="D83" s="4">
        <v>-150776</v>
      </c>
      <c r="E83" s="4">
        <v>-5214590000</v>
      </c>
      <c r="F83" s="4">
        <f t="shared" si="4"/>
        <v>-200390039894</v>
      </c>
      <c r="G83" s="4">
        <v>32400</v>
      </c>
      <c r="H83" s="4">
        <v>26600</v>
      </c>
      <c r="I83" s="4">
        <v>5800</v>
      </c>
      <c r="J83" s="4">
        <v>204810000</v>
      </c>
      <c r="K83" s="4">
        <f t="shared" si="3"/>
        <v>-6280770000</v>
      </c>
    </row>
    <row r="84" spans="1:11" x14ac:dyDescent="0.2">
      <c r="A84" s="11" t="s">
        <v>191</v>
      </c>
      <c r="B84" s="4">
        <v>40700</v>
      </c>
      <c r="C84" s="4">
        <v>332585</v>
      </c>
      <c r="D84" s="4">
        <v>-291885</v>
      </c>
      <c r="E84" s="4">
        <v>-10042310000</v>
      </c>
      <c r="F84" s="4">
        <f t="shared" si="4"/>
        <v>-195175449894</v>
      </c>
      <c r="G84" s="4">
        <v>0</v>
      </c>
      <c r="H84" s="4">
        <v>0</v>
      </c>
      <c r="I84" s="4">
        <v>0</v>
      </c>
      <c r="J84" s="4">
        <v>-200680000</v>
      </c>
      <c r="K84" s="4">
        <f t="shared" si="3"/>
        <v>-6485580000</v>
      </c>
    </row>
    <row r="85" spans="1:11" x14ac:dyDescent="0.2">
      <c r="A85" s="11" t="s">
        <v>190</v>
      </c>
      <c r="B85" s="4">
        <v>79200</v>
      </c>
      <c r="C85" s="4">
        <v>572570</v>
      </c>
      <c r="D85" s="4">
        <v>-493370</v>
      </c>
      <c r="E85" s="4">
        <v>-17224066175</v>
      </c>
      <c r="F85" s="4">
        <f t="shared" si="4"/>
        <v>-185133139894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-6284900000</v>
      </c>
    </row>
    <row r="86" spans="1:11" x14ac:dyDescent="0.2">
      <c r="A86" s="11" t="s">
        <v>189</v>
      </c>
      <c r="B86" s="4">
        <v>54800</v>
      </c>
      <c r="C86" s="4">
        <v>457259</v>
      </c>
      <c r="D86" s="4">
        <v>-402459</v>
      </c>
      <c r="E86" s="4">
        <v>-13998450000</v>
      </c>
      <c r="F86" s="4">
        <f t="shared" si="4"/>
        <v>-167909073719</v>
      </c>
      <c r="G86" s="4">
        <v>0</v>
      </c>
      <c r="H86" s="4">
        <v>0</v>
      </c>
      <c r="I86" s="4">
        <v>0</v>
      </c>
      <c r="J86" s="4">
        <v>152660000</v>
      </c>
      <c r="K86" s="4">
        <f t="shared" si="3"/>
        <v>-6284900000</v>
      </c>
    </row>
    <row r="87" spans="1:11" x14ac:dyDescent="0.2">
      <c r="A87" s="11" t="s">
        <v>188</v>
      </c>
      <c r="B87" s="4">
        <v>69700</v>
      </c>
      <c r="C87" s="4">
        <v>837210</v>
      </c>
      <c r="D87" s="4">
        <v>-767510</v>
      </c>
      <c r="E87" s="4">
        <v>-26937520000</v>
      </c>
      <c r="F87" s="4">
        <f t="shared" si="4"/>
        <v>-153910623719</v>
      </c>
      <c r="G87" s="4">
        <v>0</v>
      </c>
      <c r="H87" s="4">
        <v>0</v>
      </c>
      <c r="I87" s="4">
        <v>0</v>
      </c>
      <c r="J87" s="4">
        <v>1289055000</v>
      </c>
      <c r="K87" s="4">
        <f t="shared" si="3"/>
        <v>-6437560000</v>
      </c>
    </row>
    <row r="88" spans="1:11" x14ac:dyDescent="0.2">
      <c r="A88" s="11" t="s">
        <v>187</v>
      </c>
      <c r="B88" s="4">
        <v>24900</v>
      </c>
      <c r="C88" s="4">
        <v>32500</v>
      </c>
      <c r="D88" s="4">
        <v>-7600</v>
      </c>
      <c r="E88" s="4">
        <v>-270700000</v>
      </c>
      <c r="F88" s="4">
        <f t="shared" si="4"/>
        <v>-126973103719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-7726615000</v>
      </c>
    </row>
    <row r="89" spans="1:11" x14ac:dyDescent="0.2">
      <c r="A89" s="11" t="s">
        <v>186</v>
      </c>
      <c r="B89" s="4">
        <v>61900</v>
      </c>
      <c r="C89" s="4">
        <v>33711</v>
      </c>
      <c r="D89" s="4">
        <v>28189</v>
      </c>
      <c r="E89" s="4">
        <v>1027170000</v>
      </c>
      <c r="F89" s="4">
        <f t="shared" si="4"/>
        <v>-126702403719</v>
      </c>
      <c r="G89" s="4">
        <v>0</v>
      </c>
      <c r="H89" s="4">
        <v>0</v>
      </c>
      <c r="I89" s="4">
        <v>0</v>
      </c>
      <c r="J89" s="4">
        <v>277400000</v>
      </c>
      <c r="K89" s="4">
        <f t="shared" si="3"/>
        <v>-7726615000</v>
      </c>
    </row>
    <row r="90" spans="1:11" x14ac:dyDescent="0.2">
      <c r="A90" s="11" t="s">
        <v>185</v>
      </c>
      <c r="B90" s="4">
        <v>2212000</v>
      </c>
      <c r="C90" s="4">
        <v>180900</v>
      </c>
      <c r="D90" s="4">
        <v>2031100</v>
      </c>
      <c r="E90" s="4">
        <v>74953220000</v>
      </c>
      <c r="F90" s="4">
        <f t="shared" si="4"/>
        <v>-127729573719</v>
      </c>
      <c r="G90" s="4">
        <v>0</v>
      </c>
      <c r="H90" s="4">
        <v>0</v>
      </c>
      <c r="I90" s="4">
        <v>0</v>
      </c>
      <c r="J90" s="4">
        <v>-3402580000</v>
      </c>
      <c r="K90" s="4">
        <f t="shared" si="3"/>
        <v>-8004015000</v>
      </c>
    </row>
    <row r="91" spans="1:11" x14ac:dyDescent="0.2">
      <c r="A91" s="11" t="s">
        <v>184</v>
      </c>
      <c r="B91" s="4">
        <v>4400</v>
      </c>
      <c r="C91" s="4">
        <v>109900</v>
      </c>
      <c r="D91" s="4">
        <v>-105500</v>
      </c>
      <c r="E91" s="4">
        <v>-3737530000</v>
      </c>
      <c r="F91" s="4">
        <f t="shared" si="4"/>
        <v>-202682793719</v>
      </c>
      <c r="G91" s="4">
        <v>0</v>
      </c>
      <c r="H91" s="4">
        <v>0</v>
      </c>
      <c r="I91" s="4">
        <v>0</v>
      </c>
      <c r="J91" s="4">
        <v>-212745000</v>
      </c>
      <c r="K91" s="4">
        <f t="shared" si="3"/>
        <v>-4601435000</v>
      </c>
    </row>
    <row r="92" spans="1:11" x14ac:dyDescent="0.2">
      <c r="A92" s="11" t="s">
        <v>183</v>
      </c>
      <c r="B92" s="4">
        <v>154400</v>
      </c>
      <c r="C92" s="4">
        <v>67700</v>
      </c>
      <c r="D92" s="4">
        <v>86700</v>
      </c>
      <c r="E92" s="4">
        <v>3084700000</v>
      </c>
      <c r="F92" s="4">
        <f t="shared" si="4"/>
        <v>-198945263719</v>
      </c>
      <c r="G92" s="4">
        <v>0</v>
      </c>
      <c r="H92" s="4">
        <v>0</v>
      </c>
      <c r="I92" s="4">
        <v>0</v>
      </c>
      <c r="J92" s="4">
        <v>-14210000</v>
      </c>
      <c r="K92" s="4">
        <f t="shared" si="3"/>
        <v>-4388690000</v>
      </c>
    </row>
    <row r="93" spans="1:11" x14ac:dyDescent="0.2">
      <c r="A93" s="11" t="s">
        <v>182</v>
      </c>
      <c r="B93" s="4">
        <v>12400</v>
      </c>
      <c r="C93" s="4">
        <v>19100</v>
      </c>
      <c r="D93" s="4">
        <v>-6700</v>
      </c>
      <c r="E93" s="4">
        <v>-242250000</v>
      </c>
      <c r="F93" s="4">
        <f t="shared" si="4"/>
        <v>-202029963719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-4374480000</v>
      </c>
    </row>
    <row r="94" spans="1:11" x14ac:dyDescent="0.2">
      <c r="A94" s="11" t="s">
        <v>181</v>
      </c>
      <c r="B94" s="4">
        <v>132400</v>
      </c>
      <c r="C94" s="4">
        <v>104900</v>
      </c>
      <c r="D94" s="4">
        <v>27500</v>
      </c>
      <c r="E94" s="4">
        <v>991384851</v>
      </c>
      <c r="F94" s="4">
        <f t="shared" si="4"/>
        <v>-201787713719</v>
      </c>
      <c r="G94" s="4">
        <v>0</v>
      </c>
      <c r="H94" s="4">
        <v>0</v>
      </c>
      <c r="I94" s="4">
        <v>0</v>
      </c>
      <c r="J94" s="4">
        <v>-3060485000</v>
      </c>
      <c r="K94" s="4">
        <f t="shared" si="3"/>
        <v>-4374480000</v>
      </c>
    </row>
    <row r="95" spans="1:11" x14ac:dyDescent="0.2">
      <c r="A95" s="11" t="s">
        <v>180</v>
      </c>
      <c r="B95" s="4">
        <v>7600</v>
      </c>
      <c r="C95" s="4">
        <v>134300</v>
      </c>
      <c r="D95" s="4">
        <v>-126700</v>
      </c>
      <c r="E95" s="4">
        <v>-4544830000</v>
      </c>
      <c r="F95" s="4">
        <f t="shared" si="4"/>
        <v>-202779098570</v>
      </c>
      <c r="G95" s="4">
        <v>0</v>
      </c>
      <c r="H95" s="4">
        <v>0</v>
      </c>
      <c r="I95" s="4">
        <v>0</v>
      </c>
      <c r="J95" s="4">
        <v>-640250000</v>
      </c>
      <c r="K95" s="4">
        <f t="shared" si="3"/>
        <v>-1313995000</v>
      </c>
    </row>
    <row r="96" spans="1:11" x14ac:dyDescent="0.2">
      <c r="A96" s="11" t="s">
        <v>179</v>
      </c>
      <c r="B96" s="4">
        <v>7300</v>
      </c>
      <c r="C96" s="4">
        <v>55500</v>
      </c>
      <c r="D96" s="4">
        <v>-48200</v>
      </c>
      <c r="E96" s="4">
        <v>-1709800000</v>
      </c>
      <c r="F96" s="4">
        <f t="shared" ref="F96:F122" si="5">E96+F97</f>
        <v>-198234268570</v>
      </c>
      <c r="G96" s="4">
        <v>0</v>
      </c>
      <c r="H96" s="4">
        <v>0</v>
      </c>
      <c r="I96" s="4">
        <v>0</v>
      </c>
      <c r="J96" s="4">
        <v>45520000</v>
      </c>
      <c r="K96" s="4">
        <f t="shared" si="3"/>
        <v>-673745000</v>
      </c>
    </row>
    <row r="97" spans="1:11" x14ac:dyDescent="0.2">
      <c r="A97" s="11" t="s">
        <v>178</v>
      </c>
      <c r="B97" s="4">
        <v>14400</v>
      </c>
      <c r="C97" s="4">
        <v>138886</v>
      </c>
      <c r="D97" s="4">
        <v>-124486</v>
      </c>
      <c r="E97" s="4">
        <v>-4411830000</v>
      </c>
      <c r="F97" s="4">
        <f t="shared" si="5"/>
        <v>-196524468570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-719265000</v>
      </c>
    </row>
    <row r="98" spans="1:11" x14ac:dyDescent="0.2">
      <c r="A98" s="11" t="s">
        <v>177</v>
      </c>
      <c r="B98" s="4">
        <v>94995</v>
      </c>
      <c r="C98" s="4">
        <v>271300</v>
      </c>
      <c r="D98" s="4">
        <v>-176305</v>
      </c>
      <c r="E98" s="4">
        <v>-6248440000</v>
      </c>
      <c r="F98" s="4">
        <f t="shared" si="5"/>
        <v>-192112638570</v>
      </c>
      <c r="G98" s="4">
        <v>0</v>
      </c>
      <c r="H98" s="4">
        <v>0</v>
      </c>
      <c r="I98" s="4">
        <v>0</v>
      </c>
      <c r="J98" s="4">
        <v>277520000</v>
      </c>
      <c r="K98" s="4">
        <f t="shared" ref="K98:K147" si="6">K99+J98</f>
        <v>-719265000</v>
      </c>
    </row>
    <row r="99" spans="1:11" x14ac:dyDescent="0.2">
      <c r="A99" s="11" t="s">
        <v>176</v>
      </c>
      <c r="B99" s="4">
        <v>11200</v>
      </c>
      <c r="C99" s="4">
        <v>187100</v>
      </c>
      <c r="D99" s="4">
        <v>-175900</v>
      </c>
      <c r="E99" s="4">
        <v>-6213400000</v>
      </c>
      <c r="F99" s="4">
        <f t="shared" si="5"/>
        <v>-185864198570</v>
      </c>
      <c r="G99" s="4">
        <v>0</v>
      </c>
      <c r="H99" s="4">
        <v>0</v>
      </c>
      <c r="I99" s="4">
        <v>0</v>
      </c>
      <c r="J99" s="4">
        <v>-206185000</v>
      </c>
      <c r="K99" s="4">
        <f t="shared" si="6"/>
        <v>-996785000</v>
      </c>
    </row>
    <row r="100" spans="1:11" x14ac:dyDescent="0.2">
      <c r="A100" s="11" t="s">
        <v>175</v>
      </c>
      <c r="B100" s="4">
        <v>23500</v>
      </c>
      <c r="C100" s="4">
        <v>46991</v>
      </c>
      <c r="D100" s="4">
        <v>-23491</v>
      </c>
      <c r="E100" s="4">
        <v>-823790000</v>
      </c>
      <c r="F100" s="4">
        <f t="shared" si="5"/>
        <v>-179650798570</v>
      </c>
      <c r="G100" s="4">
        <v>0</v>
      </c>
      <c r="H100" s="4">
        <v>0</v>
      </c>
      <c r="I100" s="4">
        <v>0</v>
      </c>
      <c r="J100" s="4">
        <v>713160000</v>
      </c>
      <c r="K100" s="4">
        <f t="shared" si="6"/>
        <v>-790600000</v>
      </c>
    </row>
    <row r="101" spans="1:11" x14ac:dyDescent="0.2">
      <c r="A101" s="11" t="s">
        <v>174</v>
      </c>
      <c r="B101" s="4">
        <v>19600</v>
      </c>
      <c r="C101" s="4">
        <v>64900</v>
      </c>
      <c r="D101" s="4">
        <v>-45300</v>
      </c>
      <c r="E101" s="4">
        <v>-1587420000</v>
      </c>
      <c r="F101" s="4">
        <f t="shared" si="5"/>
        <v>-178827008570</v>
      </c>
      <c r="G101" s="4">
        <v>17400</v>
      </c>
      <c r="H101" s="4">
        <v>0</v>
      </c>
      <c r="I101" s="4">
        <v>17400</v>
      </c>
      <c r="J101" s="4">
        <v>602570000</v>
      </c>
      <c r="K101" s="4">
        <f t="shared" si="6"/>
        <v>-1503760000</v>
      </c>
    </row>
    <row r="102" spans="1:11" x14ac:dyDescent="0.2">
      <c r="A102" s="11" t="s">
        <v>173</v>
      </c>
      <c r="B102" s="4">
        <v>208200</v>
      </c>
      <c r="C102" s="4">
        <v>1132900</v>
      </c>
      <c r="D102" s="4">
        <v>-924700</v>
      </c>
      <c r="E102" s="4">
        <v>-32555830000</v>
      </c>
      <c r="F102" s="4">
        <f t="shared" si="5"/>
        <v>-177239588570</v>
      </c>
      <c r="G102" s="4">
        <v>0</v>
      </c>
      <c r="H102" s="4">
        <v>0</v>
      </c>
      <c r="I102" s="4">
        <v>0</v>
      </c>
      <c r="J102" s="4">
        <v>-336090000</v>
      </c>
      <c r="K102" s="4">
        <f t="shared" si="6"/>
        <v>-2106330000</v>
      </c>
    </row>
    <row r="103" spans="1:11" x14ac:dyDescent="0.2">
      <c r="A103" s="11" t="s">
        <v>172</v>
      </c>
      <c r="B103" s="4">
        <v>3500</v>
      </c>
      <c r="C103" s="4">
        <v>246011</v>
      </c>
      <c r="D103" s="4">
        <v>-242511</v>
      </c>
      <c r="E103" s="4">
        <v>-8806620000</v>
      </c>
      <c r="F103" s="4">
        <f t="shared" si="5"/>
        <v>-144683758570</v>
      </c>
      <c r="G103" s="4">
        <v>103800</v>
      </c>
      <c r="H103" s="4">
        <v>8000</v>
      </c>
      <c r="I103" s="4">
        <v>95800</v>
      </c>
      <c r="J103" s="4">
        <v>3441890000</v>
      </c>
      <c r="K103" s="4">
        <f t="shared" si="6"/>
        <v>-1770240000</v>
      </c>
    </row>
    <row r="104" spans="1:11" x14ac:dyDescent="0.2">
      <c r="A104" s="11" t="s">
        <v>171</v>
      </c>
      <c r="B104" s="4">
        <v>27700</v>
      </c>
      <c r="C104" s="4">
        <v>437800</v>
      </c>
      <c r="D104" s="4">
        <v>-410100</v>
      </c>
      <c r="E104" s="4">
        <v>-14950310000</v>
      </c>
      <c r="F104" s="4">
        <f t="shared" si="5"/>
        <v>-135877138570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-5212130000</v>
      </c>
    </row>
    <row r="105" spans="1:11" x14ac:dyDescent="0.2">
      <c r="A105" s="11" t="s">
        <v>170</v>
      </c>
      <c r="B105" s="4">
        <v>1109000</v>
      </c>
      <c r="C105" s="4">
        <v>260595</v>
      </c>
      <c r="D105" s="4">
        <v>848405</v>
      </c>
      <c r="E105" s="4">
        <v>31265240000</v>
      </c>
      <c r="F105" s="4">
        <f t="shared" si="5"/>
        <v>-120926828570</v>
      </c>
      <c r="G105" s="4">
        <v>0</v>
      </c>
      <c r="H105" s="4">
        <v>0</v>
      </c>
      <c r="I105" s="4">
        <v>0</v>
      </c>
      <c r="J105" s="4">
        <v>28880000</v>
      </c>
      <c r="K105" s="4">
        <f t="shared" si="6"/>
        <v>-5212130000</v>
      </c>
    </row>
    <row r="106" spans="1:11" x14ac:dyDescent="0.2">
      <c r="A106" s="11" t="s">
        <v>169</v>
      </c>
      <c r="B106" s="4">
        <v>4900</v>
      </c>
      <c r="C106" s="4">
        <v>419117</v>
      </c>
      <c r="D106" s="4">
        <v>-414217</v>
      </c>
      <c r="E106" s="4">
        <v>-14775780000</v>
      </c>
      <c r="F106" s="4">
        <f t="shared" si="5"/>
        <v>-152192068570</v>
      </c>
      <c r="K106" s="4">
        <f t="shared" si="6"/>
        <v>-5241010000</v>
      </c>
    </row>
    <row r="107" spans="1:11" x14ac:dyDescent="0.2">
      <c r="A107" s="11" t="s">
        <v>168</v>
      </c>
      <c r="B107" s="4">
        <v>41500</v>
      </c>
      <c r="C107" s="4">
        <v>60649</v>
      </c>
      <c r="D107" s="4">
        <v>-19149</v>
      </c>
      <c r="E107" s="4">
        <v>-698970000</v>
      </c>
      <c r="F107" s="4">
        <f t="shared" si="5"/>
        <v>-137416288570</v>
      </c>
      <c r="G107" s="4">
        <v>0</v>
      </c>
      <c r="H107" s="4">
        <v>0</v>
      </c>
      <c r="I107" s="4">
        <v>0</v>
      </c>
      <c r="J107" s="4">
        <v>86000000</v>
      </c>
      <c r="K107" s="4">
        <f t="shared" si="6"/>
        <v>-5241010000</v>
      </c>
    </row>
    <row r="108" spans="1:11" x14ac:dyDescent="0.2">
      <c r="A108" s="11" t="s">
        <v>167</v>
      </c>
      <c r="B108" s="4">
        <v>187200</v>
      </c>
      <c r="C108" s="4">
        <v>91738</v>
      </c>
      <c r="D108" s="4">
        <v>95462</v>
      </c>
      <c r="E108" s="4">
        <v>3410140000</v>
      </c>
      <c r="F108" s="4">
        <f t="shared" si="5"/>
        <v>-136717318570</v>
      </c>
      <c r="K108" s="4">
        <f t="shared" si="6"/>
        <v>-5327010000</v>
      </c>
    </row>
    <row r="109" spans="1:11" x14ac:dyDescent="0.2">
      <c r="A109" s="11" t="s">
        <v>166</v>
      </c>
      <c r="B109" s="4">
        <v>184300</v>
      </c>
      <c r="C109" s="4">
        <v>65400</v>
      </c>
      <c r="D109" s="4">
        <v>118900</v>
      </c>
      <c r="E109" s="4">
        <v>4244580000</v>
      </c>
      <c r="F109" s="4">
        <f t="shared" si="5"/>
        <v>-140127458570</v>
      </c>
      <c r="G109" s="4">
        <v>0</v>
      </c>
      <c r="H109" s="4">
        <v>0</v>
      </c>
      <c r="I109" s="4">
        <v>0</v>
      </c>
      <c r="J109" s="4">
        <v>-269260000</v>
      </c>
      <c r="K109" s="4">
        <f t="shared" si="6"/>
        <v>-5327010000</v>
      </c>
    </row>
    <row r="110" spans="1:11" x14ac:dyDescent="0.2">
      <c r="A110" s="11" t="s">
        <v>165</v>
      </c>
      <c r="B110" s="4">
        <v>22400</v>
      </c>
      <c r="C110" s="4">
        <v>44800</v>
      </c>
      <c r="D110" s="4">
        <v>-22400</v>
      </c>
      <c r="E110" s="4">
        <v>-783670000</v>
      </c>
      <c r="F110" s="4">
        <f t="shared" si="5"/>
        <v>-144372038570</v>
      </c>
      <c r="G110" s="4">
        <v>0</v>
      </c>
      <c r="H110" s="4">
        <v>0</v>
      </c>
      <c r="I110" s="4">
        <v>0</v>
      </c>
      <c r="J110" s="4">
        <v>251940000</v>
      </c>
      <c r="K110" s="4">
        <f t="shared" si="6"/>
        <v>-5057750000</v>
      </c>
    </row>
    <row r="111" spans="1:11" x14ac:dyDescent="0.2">
      <c r="A111" s="11" t="s">
        <v>164</v>
      </c>
      <c r="B111" s="4">
        <v>75600</v>
      </c>
      <c r="C111" s="4">
        <v>33100</v>
      </c>
      <c r="D111" s="4">
        <v>42500</v>
      </c>
      <c r="E111" s="4">
        <v>1495070000</v>
      </c>
      <c r="F111" s="4">
        <f t="shared" si="5"/>
        <v>-143588368570</v>
      </c>
      <c r="G111" s="4">
        <v>0</v>
      </c>
      <c r="H111" s="4">
        <v>0</v>
      </c>
      <c r="I111" s="4">
        <v>0</v>
      </c>
      <c r="J111" s="4">
        <v>84840000</v>
      </c>
      <c r="K111" s="4">
        <f t="shared" si="6"/>
        <v>-5309690000</v>
      </c>
    </row>
    <row r="112" spans="1:11" x14ac:dyDescent="0.2">
      <c r="A112" s="11" t="s">
        <v>163</v>
      </c>
      <c r="B112" s="4">
        <v>132600</v>
      </c>
      <c r="C112" s="4">
        <v>328000</v>
      </c>
      <c r="D112" s="4">
        <v>-195400</v>
      </c>
      <c r="E112" s="4">
        <v>-6878010000</v>
      </c>
      <c r="F112" s="4">
        <f t="shared" si="5"/>
        <v>-145083438570</v>
      </c>
      <c r="G112" s="4">
        <v>0</v>
      </c>
      <c r="H112" s="4">
        <v>0</v>
      </c>
      <c r="I112" s="4">
        <v>0</v>
      </c>
      <c r="J112" s="4">
        <v>-295500000</v>
      </c>
      <c r="K112" s="4">
        <f t="shared" si="6"/>
        <v>-5394530000</v>
      </c>
    </row>
    <row r="113" spans="1:11" x14ac:dyDescent="0.2">
      <c r="A113" s="11" t="s">
        <v>162</v>
      </c>
      <c r="B113" s="4">
        <v>9800</v>
      </c>
      <c r="C113" s="4">
        <v>45514</v>
      </c>
      <c r="D113" s="4">
        <v>-35714</v>
      </c>
      <c r="E113" s="4">
        <v>-1252900000</v>
      </c>
      <c r="F113" s="4">
        <f t="shared" si="5"/>
        <v>-138205428570</v>
      </c>
      <c r="G113" s="4">
        <v>0</v>
      </c>
      <c r="H113" s="4">
        <v>0</v>
      </c>
      <c r="I113" s="4">
        <v>0</v>
      </c>
      <c r="J113" s="4">
        <v>-389600000</v>
      </c>
      <c r="K113" s="4">
        <f t="shared" si="6"/>
        <v>-5099030000</v>
      </c>
    </row>
    <row r="114" spans="1:11" x14ac:dyDescent="0.2">
      <c r="A114" s="11" t="s">
        <v>161</v>
      </c>
      <c r="B114" s="4">
        <v>2300</v>
      </c>
      <c r="C114" s="4">
        <v>75000</v>
      </c>
      <c r="D114" s="4">
        <v>-72700</v>
      </c>
      <c r="E114" s="4">
        <v>-2533840000</v>
      </c>
      <c r="F114" s="4">
        <f t="shared" si="5"/>
        <v>-136952528570</v>
      </c>
      <c r="G114" s="4">
        <v>0</v>
      </c>
      <c r="H114" s="4">
        <v>0</v>
      </c>
      <c r="I114" s="4">
        <v>0</v>
      </c>
      <c r="J114" s="4">
        <v>-194260000</v>
      </c>
      <c r="K114" s="4">
        <f t="shared" si="6"/>
        <v>-4709430000</v>
      </c>
    </row>
    <row r="115" spans="1:11" x14ac:dyDescent="0.2">
      <c r="A115" s="11" t="s">
        <v>160</v>
      </c>
      <c r="B115" s="4">
        <v>450100</v>
      </c>
      <c r="C115" s="4">
        <v>34520</v>
      </c>
      <c r="D115" s="4">
        <v>415580</v>
      </c>
      <c r="E115" s="4">
        <v>14600250000</v>
      </c>
      <c r="F115" s="4">
        <f t="shared" si="5"/>
        <v>-134418688570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-4515170000</v>
      </c>
    </row>
    <row r="116" spans="1:11" x14ac:dyDescent="0.2">
      <c r="A116" s="11" t="s">
        <v>159</v>
      </c>
      <c r="B116" s="4">
        <v>51900</v>
      </c>
      <c r="C116" s="4">
        <v>76747</v>
      </c>
      <c r="D116" s="4">
        <v>-24847</v>
      </c>
      <c r="E116" s="4">
        <v>-857210000</v>
      </c>
      <c r="F116" s="4">
        <f t="shared" si="5"/>
        <v>-149018938570</v>
      </c>
      <c r="G116" s="4">
        <v>0</v>
      </c>
      <c r="H116" s="4">
        <v>0</v>
      </c>
      <c r="I116" s="4">
        <v>0</v>
      </c>
      <c r="J116" s="4">
        <v>-208140000</v>
      </c>
      <c r="K116" s="4">
        <f t="shared" si="6"/>
        <v>-4515170000</v>
      </c>
    </row>
    <row r="117" spans="1:11" x14ac:dyDescent="0.2">
      <c r="A117" s="11" t="s">
        <v>158</v>
      </c>
      <c r="B117" s="4">
        <v>112000</v>
      </c>
      <c r="C117" s="4">
        <v>26800</v>
      </c>
      <c r="D117" s="4">
        <v>85200</v>
      </c>
      <c r="E117" s="4">
        <v>2889700000</v>
      </c>
      <c r="F117" s="4">
        <f t="shared" si="5"/>
        <v>-148161728570</v>
      </c>
      <c r="G117" s="4">
        <v>0</v>
      </c>
      <c r="H117" s="4">
        <v>0</v>
      </c>
      <c r="I117" s="4">
        <v>0</v>
      </c>
      <c r="J117" s="4">
        <v>-366595000</v>
      </c>
      <c r="K117" s="4">
        <f t="shared" si="6"/>
        <v>-4307030000</v>
      </c>
    </row>
    <row r="118" spans="1:11" x14ac:dyDescent="0.2">
      <c r="A118" s="11" t="s">
        <v>157</v>
      </c>
      <c r="B118" s="4">
        <v>20000</v>
      </c>
      <c r="C118" s="4">
        <v>169000</v>
      </c>
      <c r="D118" s="4">
        <v>-149000</v>
      </c>
      <c r="E118" s="4">
        <v>-5064150000</v>
      </c>
      <c r="F118" s="4">
        <f t="shared" si="5"/>
        <v>-151051428570</v>
      </c>
      <c r="G118" s="4">
        <v>0</v>
      </c>
      <c r="H118" s="4">
        <v>0</v>
      </c>
      <c r="I118" s="4">
        <v>0</v>
      </c>
      <c r="J118" s="4">
        <v>475115000</v>
      </c>
      <c r="K118" s="4">
        <f t="shared" si="6"/>
        <v>-3940435000</v>
      </c>
    </row>
    <row r="119" spans="1:11" x14ac:dyDescent="0.2">
      <c r="A119" s="11" t="s">
        <v>156</v>
      </c>
      <c r="B119" s="4">
        <v>41200</v>
      </c>
      <c r="C119" s="4">
        <v>189710</v>
      </c>
      <c r="D119" s="4">
        <v>-148510</v>
      </c>
      <c r="E119" s="4">
        <v>-5171050000</v>
      </c>
      <c r="F119" s="4">
        <f t="shared" si="5"/>
        <v>-145987278570</v>
      </c>
      <c r="G119" s="4">
        <v>0</v>
      </c>
      <c r="H119" s="4">
        <v>0</v>
      </c>
      <c r="I119" s="4">
        <v>0</v>
      </c>
      <c r="J119" s="4">
        <v>-111350000</v>
      </c>
      <c r="K119" s="4">
        <f t="shared" si="6"/>
        <v>-4415550000</v>
      </c>
    </row>
    <row r="120" spans="1:11" x14ac:dyDescent="0.2">
      <c r="A120" s="11" t="s">
        <v>155</v>
      </c>
      <c r="B120" s="4">
        <v>60000</v>
      </c>
      <c r="C120" s="4">
        <v>80754</v>
      </c>
      <c r="D120" s="4">
        <v>-20754</v>
      </c>
      <c r="E120" s="4">
        <v>-737960000</v>
      </c>
      <c r="F120" s="4">
        <f t="shared" si="5"/>
        <v>-140816228570</v>
      </c>
      <c r="G120" s="4">
        <v>0</v>
      </c>
      <c r="H120" s="4">
        <v>0</v>
      </c>
      <c r="I120" s="4">
        <v>0</v>
      </c>
      <c r="J120" s="4">
        <v>-576590000</v>
      </c>
      <c r="K120" s="4">
        <f t="shared" si="6"/>
        <v>-4304200000</v>
      </c>
    </row>
    <row r="121" spans="1:11" x14ac:dyDescent="0.2">
      <c r="A121" s="11" t="s">
        <v>154</v>
      </c>
      <c r="B121" s="4">
        <v>34900</v>
      </c>
      <c r="C121" s="4">
        <v>175752</v>
      </c>
      <c r="D121" s="4">
        <v>-140852</v>
      </c>
      <c r="E121" s="4">
        <v>-4905290000</v>
      </c>
      <c r="F121" s="4">
        <f t="shared" si="5"/>
        <v>-140078268570</v>
      </c>
      <c r="K121" s="4">
        <f t="shared" si="6"/>
        <v>-3727610000</v>
      </c>
    </row>
    <row r="122" spans="1:11" x14ac:dyDescent="0.2">
      <c r="A122" s="11" t="s">
        <v>153</v>
      </c>
      <c r="B122" s="4">
        <v>351462</v>
      </c>
      <c r="C122" s="4">
        <v>257200</v>
      </c>
      <c r="D122" s="4">
        <v>94262</v>
      </c>
      <c r="E122" s="4">
        <v>3429000000</v>
      </c>
      <c r="F122" s="4">
        <f t="shared" si="5"/>
        <v>-135172978570</v>
      </c>
      <c r="G122" s="4">
        <v>0</v>
      </c>
      <c r="H122" s="4">
        <v>0</v>
      </c>
      <c r="I122" s="4">
        <v>0</v>
      </c>
      <c r="J122" s="4">
        <v>-1993795000</v>
      </c>
      <c r="K122" s="4">
        <f t="shared" si="6"/>
        <v>-3727610000</v>
      </c>
    </row>
    <row r="123" spans="1:11" x14ac:dyDescent="0.2">
      <c r="A123" s="11" t="s">
        <v>152</v>
      </c>
      <c r="B123" s="4">
        <v>90900</v>
      </c>
      <c r="C123" s="4">
        <v>48787</v>
      </c>
      <c r="D123" s="4">
        <v>42113</v>
      </c>
      <c r="E123" s="4">
        <v>1447770000</v>
      </c>
      <c r="F123" s="4">
        <f t="shared" ref="F123:F128" si="7">E123+F124</f>
        <v>-138601978570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-1733815000</v>
      </c>
    </row>
    <row r="124" spans="1:11" x14ac:dyDescent="0.2">
      <c r="A124" s="11" t="s">
        <v>151</v>
      </c>
      <c r="B124" s="4">
        <v>9600</v>
      </c>
      <c r="C124" s="4">
        <v>22600</v>
      </c>
      <c r="D124" s="4">
        <v>-13000</v>
      </c>
      <c r="E124" s="4">
        <v>-443050000</v>
      </c>
      <c r="F124" s="4">
        <f t="shared" si="7"/>
        <v>-140049748570</v>
      </c>
      <c r="G124" s="4">
        <v>0</v>
      </c>
      <c r="H124" s="4">
        <v>0</v>
      </c>
      <c r="I124" s="4">
        <v>0</v>
      </c>
      <c r="J124" s="4">
        <v>81580000</v>
      </c>
      <c r="K124" s="4">
        <f t="shared" si="6"/>
        <v>-1733815000</v>
      </c>
    </row>
    <row r="125" spans="1:11" x14ac:dyDescent="0.2">
      <c r="A125" s="11" t="s">
        <v>150</v>
      </c>
      <c r="B125" s="4">
        <v>317300</v>
      </c>
      <c r="C125" s="4">
        <v>14500</v>
      </c>
      <c r="D125" s="4">
        <v>302800</v>
      </c>
      <c r="E125" s="4">
        <v>10279380000</v>
      </c>
      <c r="F125" s="4">
        <f t="shared" si="7"/>
        <v>-139606698570</v>
      </c>
      <c r="G125" s="4">
        <v>0</v>
      </c>
      <c r="H125" s="4">
        <v>0</v>
      </c>
      <c r="I125" s="4">
        <v>0</v>
      </c>
      <c r="J125" s="4">
        <v>81700000</v>
      </c>
      <c r="K125" s="4">
        <f t="shared" si="6"/>
        <v>-1815395000</v>
      </c>
    </row>
    <row r="126" spans="1:11" x14ac:dyDescent="0.2">
      <c r="A126" s="11" t="s">
        <v>149</v>
      </c>
      <c r="B126" s="4">
        <v>203500</v>
      </c>
      <c r="C126" s="4">
        <v>5700</v>
      </c>
      <c r="D126" s="4">
        <v>197800</v>
      </c>
      <c r="E126" s="4">
        <v>6608920000</v>
      </c>
      <c r="F126" s="4">
        <f t="shared" si="7"/>
        <v>-149886078570</v>
      </c>
      <c r="G126" s="4">
        <v>0</v>
      </c>
      <c r="H126" s="4">
        <v>0</v>
      </c>
      <c r="I126" s="4">
        <v>0</v>
      </c>
      <c r="J126" s="4">
        <v>26640000</v>
      </c>
      <c r="K126" s="4">
        <f t="shared" si="6"/>
        <v>-1897095000</v>
      </c>
    </row>
    <row r="127" spans="1:11" x14ac:dyDescent="0.2">
      <c r="A127" s="11" t="s">
        <v>148</v>
      </c>
      <c r="B127" s="4">
        <v>219500</v>
      </c>
      <c r="C127" s="4">
        <v>19800</v>
      </c>
      <c r="D127" s="4">
        <v>199700</v>
      </c>
      <c r="E127" s="4">
        <v>6600850000</v>
      </c>
      <c r="F127" s="4">
        <f t="shared" si="7"/>
        <v>-156494998570</v>
      </c>
      <c r="G127" s="4">
        <v>0</v>
      </c>
      <c r="H127" s="4">
        <v>0</v>
      </c>
      <c r="I127" s="4">
        <v>0</v>
      </c>
      <c r="J127" s="4">
        <v>396550000</v>
      </c>
      <c r="K127" s="4">
        <f t="shared" si="6"/>
        <v>-1923735000</v>
      </c>
    </row>
    <row r="128" spans="1:11" x14ac:dyDescent="0.2">
      <c r="A128" s="11" t="s">
        <v>147</v>
      </c>
      <c r="B128" s="4">
        <v>3000</v>
      </c>
      <c r="C128" s="4">
        <v>49200</v>
      </c>
      <c r="D128" s="4">
        <v>-46200</v>
      </c>
      <c r="E128" s="4">
        <v>-1529190000</v>
      </c>
      <c r="F128" s="4">
        <f t="shared" si="7"/>
        <v>-163095848570</v>
      </c>
      <c r="K128" s="4">
        <f t="shared" si="6"/>
        <v>-2320285000</v>
      </c>
    </row>
    <row r="129" spans="1:11" x14ac:dyDescent="0.2">
      <c r="A129" s="11" t="s">
        <v>146</v>
      </c>
      <c r="B129" s="4">
        <v>43840</v>
      </c>
      <c r="C129" s="4">
        <v>145400</v>
      </c>
      <c r="D129" s="4">
        <v>-101560</v>
      </c>
      <c r="E129" s="4">
        <v>-3339148570</v>
      </c>
      <c r="F129" s="4">
        <f t="shared" ref="F129:F139" si="8">E129+F130</f>
        <v>-161566658570</v>
      </c>
      <c r="G129" s="4">
        <v>0</v>
      </c>
      <c r="H129" s="4">
        <v>0</v>
      </c>
      <c r="I129" s="4">
        <v>0</v>
      </c>
      <c r="J129" s="4">
        <v>-113000000</v>
      </c>
      <c r="K129" s="4">
        <f t="shared" si="6"/>
        <v>-2320285000</v>
      </c>
    </row>
    <row r="130" spans="1:11" x14ac:dyDescent="0.2">
      <c r="A130" s="11" t="s">
        <v>145</v>
      </c>
      <c r="B130" s="4">
        <v>11600</v>
      </c>
      <c r="C130" s="4">
        <v>102400</v>
      </c>
      <c r="D130" s="4">
        <v>-90800</v>
      </c>
      <c r="E130" s="4">
        <v>-2992770000</v>
      </c>
      <c r="F130" s="4">
        <f t="shared" si="8"/>
        <v>-158227510000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-2207285000</v>
      </c>
    </row>
    <row r="131" spans="1:11" x14ac:dyDescent="0.2">
      <c r="A131" s="11" t="s">
        <v>144</v>
      </c>
      <c r="B131" s="4">
        <v>3300</v>
      </c>
      <c r="C131" s="4">
        <v>23380</v>
      </c>
      <c r="D131" s="4">
        <v>-20080</v>
      </c>
      <c r="E131" s="4">
        <v>-672480000</v>
      </c>
      <c r="F131" s="4">
        <f t="shared" si="8"/>
        <v>-155234740000</v>
      </c>
      <c r="G131" s="4">
        <v>0</v>
      </c>
      <c r="H131" s="4">
        <v>0</v>
      </c>
      <c r="I131" s="4">
        <v>0</v>
      </c>
      <c r="J131" s="4">
        <v>-93240000</v>
      </c>
      <c r="K131" s="4">
        <f t="shared" si="6"/>
        <v>-2207285000</v>
      </c>
    </row>
    <row r="132" spans="1:11" x14ac:dyDescent="0.2">
      <c r="A132" s="11" t="s">
        <v>143</v>
      </c>
      <c r="B132" s="4">
        <v>45000</v>
      </c>
      <c r="C132" s="4">
        <v>80400</v>
      </c>
      <c r="D132" s="4">
        <v>-35400</v>
      </c>
      <c r="E132" s="4">
        <v>-1189680000</v>
      </c>
      <c r="F132" s="4">
        <f t="shared" si="8"/>
        <v>-154562260000</v>
      </c>
      <c r="G132" s="4">
        <v>0</v>
      </c>
      <c r="H132" s="4">
        <v>0</v>
      </c>
      <c r="I132" s="4">
        <v>0</v>
      </c>
      <c r="J132" s="4">
        <v>-538580000</v>
      </c>
      <c r="K132" s="4">
        <f t="shared" si="6"/>
        <v>-2114045000</v>
      </c>
    </row>
    <row r="133" spans="1:11" x14ac:dyDescent="0.2">
      <c r="A133" s="11" t="s">
        <v>142</v>
      </c>
      <c r="B133" s="4">
        <v>14400</v>
      </c>
      <c r="C133" s="4">
        <v>339000</v>
      </c>
      <c r="D133" s="4">
        <v>-324600</v>
      </c>
      <c r="E133" s="4">
        <v>-10612790000</v>
      </c>
      <c r="F133" s="4">
        <f t="shared" si="8"/>
        <v>-153372580000</v>
      </c>
      <c r="G133" s="4">
        <v>0</v>
      </c>
      <c r="H133" s="4">
        <v>0</v>
      </c>
      <c r="I133" s="4">
        <v>0</v>
      </c>
      <c r="J133" s="4">
        <v>104480000</v>
      </c>
      <c r="K133" s="4">
        <f t="shared" si="6"/>
        <v>-1575465000</v>
      </c>
    </row>
    <row r="134" spans="1:11" x14ac:dyDescent="0.2">
      <c r="A134" s="11" t="s">
        <v>141</v>
      </c>
      <c r="B134" s="4">
        <v>9600</v>
      </c>
      <c r="C134" s="4">
        <v>689600</v>
      </c>
      <c r="D134" s="4">
        <v>-680000</v>
      </c>
      <c r="E134" s="4">
        <v>-22076100000</v>
      </c>
      <c r="F134" s="4">
        <f t="shared" si="8"/>
        <v>-142759790000</v>
      </c>
      <c r="K134" s="4">
        <f t="shared" si="6"/>
        <v>-1679945000</v>
      </c>
    </row>
    <row r="135" spans="1:11" x14ac:dyDescent="0.2">
      <c r="A135" s="11" t="s">
        <v>140</v>
      </c>
      <c r="B135" s="4">
        <v>3800</v>
      </c>
      <c r="C135" s="4">
        <v>690200</v>
      </c>
      <c r="D135" s="4">
        <v>-686400</v>
      </c>
      <c r="E135" s="4">
        <v>-22455630000</v>
      </c>
      <c r="F135" s="4">
        <f t="shared" si="8"/>
        <v>-120683690000</v>
      </c>
      <c r="G135" s="4">
        <v>0</v>
      </c>
      <c r="H135" s="4">
        <v>0</v>
      </c>
      <c r="I135" s="4">
        <v>0</v>
      </c>
      <c r="J135" s="4">
        <v>-52240000</v>
      </c>
      <c r="K135" s="4">
        <f t="shared" si="6"/>
        <v>-1679945000</v>
      </c>
    </row>
    <row r="136" spans="1:11" x14ac:dyDescent="0.2">
      <c r="A136" s="11" t="s">
        <v>139</v>
      </c>
      <c r="B136" s="4">
        <v>205900</v>
      </c>
      <c r="C136" s="4">
        <v>397900</v>
      </c>
      <c r="D136" s="4">
        <v>-192000</v>
      </c>
      <c r="E136" s="4">
        <v>-6300580000</v>
      </c>
      <c r="F136" s="4">
        <f t="shared" si="8"/>
        <v>-98228060000</v>
      </c>
      <c r="G136" s="4">
        <v>0</v>
      </c>
      <c r="H136" s="4">
        <v>0</v>
      </c>
      <c r="I136" s="4">
        <v>0</v>
      </c>
      <c r="J136" s="4">
        <v>-1679260000</v>
      </c>
      <c r="K136" s="4">
        <f t="shared" si="6"/>
        <v>-1627705000</v>
      </c>
    </row>
    <row r="137" spans="1:11" x14ac:dyDescent="0.2">
      <c r="A137" s="11" t="s">
        <v>138</v>
      </c>
      <c r="B137" s="4">
        <v>122500</v>
      </c>
      <c r="C137" s="4">
        <v>485900</v>
      </c>
      <c r="D137" s="4">
        <v>-363400</v>
      </c>
      <c r="E137" s="4">
        <v>-11961090000</v>
      </c>
      <c r="F137" s="4">
        <f t="shared" si="8"/>
        <v>-91927480000</v>
      </c>
      <c r="G137" s="4">
        <v>0</v>
      </c>
      <c r="H137" s="4">
        <v>0</v>
      </c>
      <c r="I137" s="4">
        <v>0</v>
      </c>
      <c r="J137" s="4">
        <v>211200000</v>
      </c>
      <c r="K137" s="4">
        <f t="shared" si="6"/>
        <v>51555000</v>
      </c>
    </row>
    <row r="138" spans="1:11" x14ac:dyDescent="0.2">
      <c r="A138" s="11" t="s">
        <v>137</v>
      </c>
      <c r="B138" s="4">
        <v>318200</v>
      </c>
      <c r="C138" s="4">
        <v>570665</v>
      </c>
      <c r="D138" s="4">
        <v>-252465</v>
      </c>
      <c r="E138" s="4">
        <v>-8400920000</v>
      </c>
      <c r="F138" s="4">
        <f t="shared" si="8"/>
        <v>-79966390000</v>
      </c>
      <c r="K138" s="4">
        <f t="shared" si="6"/>
        <v>-159645000</v>
      </c>
    </row>
    <row r="139" spans="1:11" x14ac:dyDescent="0.2">
      <c r="A139" s="11" t="s">
        <v>136</v>
      </c>
      <c r="B139" s="4">
        <v>62400</v>
      </c>
      <c r="C139" s="4">
        <v>74000</v>
      </c>
      <c r="D139" s="4">
        <v>-11600</v>
      </c>
      <c r="E139" s="4">
        <v>-385260000</v>
      </c>
      <c r="F139" s="4">
        <f t="shared" si="8"/>
        <v>-71565470000</v>
      </c>
      <c r="G139" s="4">
        <v>0</v>
      </c>
      <c r="H139" s="4">
        <v>0</v>
      </c>
      <c r="I139" s="4">
        <v>0</v>
      </c>
      <c r="J139" s="4">
        <v>-1032345000</v>
      </c>
      <c r="K139" s="4">
        <f t="shared" si="6"/>
        <v>-159645000</v>
      </c>
    </row>
    <row r="140" spans="1:11" x14ac:dyDescent="0.2">
      <c r="A140" s="11" t="s">
        <v>135</v>
      </c>
      <c r="B140" s="4">
        <v>150800</v>
      </c>
      <c r="C140" s="4">
        <v>88900</v>
      </c>
      <c r="D140" s="4">
        <v>61900</v>
      </c>
      <c r="E140" s="4">
        <v>2054720000</v>
      </c>
      <c r="F140" s="4">
        <f t="shared" ref="F140:F151" si="9">E140+F141</f>
        <v>-71180210000</v>
      </c>
      <c r="G140" s="4">
        <v>0</v>
      </c>
      <c r="H140" s="4">
        <v>0</v>
      </c>
      <c r="I140" s="4">
        <v>0</v>
      </c>
      <c r="J140" s="4">
        <v>-1141940000</v>
      </c>
      <c r="K140" s="4">
        <f t="shared" si="6"/>
        <v>872700000</v>
      </c>
    </row>
    <row r="141" spans="1:11" x14ac:dyDescent="0.2">
      <c r="A141" s="11" t="s">
        <v>134</v>
      </c>
      <c r="B141" s="4">
        <v>17000</v>
      </c>
      <c r="C141" s="4">
        <v>13400</v>
      </c>
      <c r="D141" s="4">
        <v>3600</v>
      </c>
      <c r="E141" s="4">
        <v>118040000</v>
      </c>
      <c r="F141" s="4">
        <f t="shared" si="9"/>
        <v>-73234930000</v>
      </c>
      <c r="K141" s="4">
        <f t="shared" si="6"/>
        <v>2014640000</v>
      </c>
    </row>
    <row r="142" spans="1:11" x14ac:dyDescent="0.2">
      <c r="A142" s="11" t="s">
        <v>133</v>
      </c>
      <c r="B142" s="4">
        <v>12900</v>
      </c>
      <c r="C142" s="4">
        <v>24300</v>
      </c>
      <c r="D142" s="4">
        <v>-11400</v>
      </c>
      <c r="E142" s="4">
        <v>-376660000</v>
      </c>
      <c r="F142" s="4">
        <f t="shared" si="9"/>
        <v>-73352970000</v>
      </c>
      <c r="K142" s="4">
        <f t="shared" si="6"/>
        <v>2014640000</v>
      </c>
    </row>
    <row r="143" spans="1:11" x14ac:dyDescent="0.2">
      <c r="A143" s="11" t="s">
        <v>132</v>
      </c>
      <c r="B143" s="4">
        <v>18000</v>
      </c>
      <c r="C143" s="4">
        <v>1068300</v>
      </c>
      <c r="D143" s="4">
        <v>-1050300</v>
      </c>
      <c r="E143" s="4">
        <v>-34617480000</v>
      </c>
      <c r="F143" s="4">
        <f t="shared" si="9"/>
        <v>-72976310000</v>
      </c>
      <c r="G143" s="4">
        <v>0</v>
      </c>
      <c r="H143" s="4">
        <v>0</v>
      </c>
      <c r="I143" s="4">
        <v>0</v>
      </c>
      <c r="J143" s="4">
        <v>-13260000</v>
      </c>
      <c r="K143" s="4">
        <f t="shared" si="6"/>
        <v>2014640000</v>
      </c>
    </row>
    <row r="144" spans="1:11" x14ac:dyDescent="0.2">
      <c r="A144" s="11" t="s">
        <v>131</v>
      </c>
      <c r="B144" s="4">
        <v>10200</v>
      </c>
      <c r="C144" s="4">
        <v>345300</v>
      </c>
      <c r="D144" s="4">
        <v>-335100</v>
      </c>
      <c r="E144" s="4">
        <v>-11300350000</v>
      </c>
      <c r="F144" s="4">
        <f t="shared" si="9"/>
        <v>-38358830000</v>
      </c>
      <c r="K144" s="4">
        <f t="shared" si="6"/>
        <v>2027900000</v>
      </c>
    </row>
    <row r="145" spans="1:11" x14ac:dyDescent="0.2">
      <c r="A145" s="11" t="s">
        <v>130</v>
      </c>
      <c r="B145" s="4">
        <v>93200</v>
      </c>
      <c r="C145" s="4">
        <v>864900</v>
      </c>
      <c r="D145" s="4">
        <v>-771700</v>
      </c>
      <c r="E145" s="4">
        <v>-26124680000</v>
      </c>
      <c r="F145" s="4">
        <f t="shared" si="9"/>
        <v>-27058480000</v>
      </c>
      <c r="K145" s="4">
        <f t="shared" si="6"/>
        <v>2027900000</v>
      </c>
    </row>
    <row r="146" spans="1:11" x14ac:dyDescent="0.2">
      <c r="A146" s="11" t="s">
        <v>129</v>
      </c>
      <c r="B146" s="4">
        <v>59000</v>
      </c>
      <c r="C146" s="4">
        <v>138500</v>
      </c>
      <c r="D146" s="4">
        <v>-79500</v>
      </c>
      <c r="E146" s="4">
        <v>-2702140000</v>
      </c>
      <c r="F146" s="4">
        <f t="shared" si="9"/>
        <v>-933800000</v>
      </c>
      <c r="K146" s="4">
        <f t="shared" si="6"/>
        <v>2027900000</v>
      </c>
    </row>
    <row r="147" spans="1:11" x14ac:dyDescent="0.2">
      <c r="A147" s="11" t="s">
        <v>128</v>
      </c>
      <c r="B147" s="4">
        <v>32900</v>
      </c>
      <c r="C147" s="4">
        <v>8200</v>
      </c>
      <c r="D147" s="4">
        <v>24700</v>
      </c>
      <c r="E147" s="4">
        <v>831010000</v>
      </c>
      <c r="F147" s="4">
        <f t="shared" si="9"/>
        <v>1768340000</v>
      </c>
      <c r="K147" s="4">
        <f t="shared" si="6"/>
        <v>2027900000</v>
      </c>
    </row>
    <row r="148" spans="1:11" x14ac:dyDescent="0.2">
      <c r="A148" s="11" t="s">
        <v>126</v>
      </c>
      <c r="B148" s="4">
        <v>6700</v>
      </c>
      <c r="C148" s="4">
        <v>400</v>
      </c>
      <c r="D148" s="4">
        <v>6300</v>
      </c>
      <c r="E148" s="4">
        <v>212090000</v>
      </c>
      <c r="F148" s="4">
        <f t="shared" si="9"/>
        <v>937330000</v>
      </c>
      <c r="G148" s="4">
        <v>60400</v>
      </c>
      <c r="H148" s="4">
        <v>400</v>
      </c>
      <c r="I148" s="4">
        <v>60000</v>
      </c>
      <c r="J148" s="4">
        <v>2027900000</v>
      </c>
      <c r="K148" s="4">
        <f t="shared" ref="K148:K151" si="10">K149+J148</f>
        <v>2027900000</v>
      </c>
    </row>
    <row r="149" spans="1:11" x14ac:dyDescent="0.2">
      <c r="A149" s="11" t="s">
        <v>124</v>
      </c>
      <c r="B149" s="4">
        <v>5100</v>
      </c>
      <c r="C149" s="4">
        <v>71300</v>
      </c>
      <c r="D149" s="4">
        <v>-66200</v>
      </c>
      <c r="E149" s="4">
        <v>-2263690000</v>
      </c>
      <c r="F149" s="4">
        <f t="shared" si="9"/>
        <v>725240000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30700</v>
      </c>
      <c r="D150" s="4">
        <v>-30700</v>
      </c>
      <c r="E150" s="4">
        <v>-1041470000</v>
      </c>
      <c r="F150" s="4">
        <f t="shared" si="9"/>
        <v>2988930000</v>
      </c>
      <c r="K150" s="13">
        <f t="shared" si="10"/>
        <v>0</v>
      </c>
    </row>
    <row r="151" spans="1:11" x14ac:dyDescent="0.2">
      <c r="A151" s="11" t="s">
        <v>122</v>
      </c>
      <c r="B151" s="4">
        <v>120500</v>
      </c>
      <c r="C151" s="4">
        <v>0</v>
      </c>
      <c r="D151" s="4">
        <v>120500</v>
      </c>
      <c r="E151" s="4">
        <v>4030400000</v>
      </c>
      <c r="F151" s="4">
        <f t="shared" si="9"/>
        <v>4030400000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 t="s">
        <v>114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</sheetData>
  <mergeCells count="2">
    <mergeCell ref="B1:F1"/>
    <mergeCell ref="G1:K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4B3A6-23D2-6946-992B-26D6388B37A1}">
  <sheetPr codeName="Sheet5"/>
  <dimension ref="A1:P166"/>
  <sheetViews>
    <sheetView workbookViewId="0">
      <selection activeCell="N5" sqref="N5"/>
    </sheetView>
  </sheetViews>
  <sheetFormatPr baseColWidth="10" defaultRowHeight="16" x14ac:dyDescent="0.2"/>
  <cols>
    <col min="5" max="5" customWidth="true" width="17.6640625"/>
    <col min="6" max="6" customWidth="true" width="18.1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65">
        <v>331</v>
      </c>
      <c r="B3" t="n" s="566">
        <v>100800.0</v>
      </c>
      <c r="C3" t="n" s="567">
        <v>58400.0</v>
      </c>
      <c r="D3" t="n" s="568">
        <v>42400.0</v>
      </c>
      <c r="E3" t="n" s="569">
        <v>1.83741E9</v>
      </c>
      <c r="G3" t="n" s="561">
        <v>20000.0</v>
      </c>
      <c r="H3" t="n" s="562">
        <v>0.0</v>
      </c>
      <c r="I3" t="n" s="563">
        <v>20000.0</v>
      </c>
      <c r="J3" t="n" s="564">
        <v>8.72145E8</v>
      </c>
    </row>
    <row r="4" spans="1:11" x14ac:dyDescent="0.2">
      <c r="A4" s="11" t="s">
        <v>326</v>
      </c>
      <c r="B4" s="4">
        <v>30000</v>
      </c>
      <c r="C4" s="4">
        <v>139700</v>
      </c>
      <c r="D4" s="4">
        <v>-109700</v>
      </c>
      <c r="E4" s="4">
        <v>-4736280000</v>
      </c>
      <c r="F4" s="4">
        <f t="shared" ref="F4:F12" si="0">E4+F5</f>
        <v>-33326996027</v>
      </c>
      <c r="G4" s="4">
        <v>0</v>
      </c>
      <c r="H4" s="4">
        <v>0</v>
      </c>
      <c r="I4" s="4">
        <v>0</v>
      </c>
      <c r="J4" s="4">
        <v>0</v>
      </c>
    </row>
    <row r="5" spans="1:11" x14ac:dyDescent="0.2">
      <c r="A5" s="11" t="s">
        <v>325</v>
      </c>
      <c r="B5" s="4">
        <v>15300</v>
      </c>
      <c r="C5" s="4">
        <v>178800</v>
      </c>
      <c r="D5" s="4">
        <v>-163500</v>
      </c>
      <c r="E5" s="4">
        <v>-7117550000</v>
      </c>
      <c r="F5" s="4">
        <f t="shared" si="0"/>
        <v>-28590716027</v>
      </c>
      <c r="G5" s="4">
        <v>0</v>
      </c>
      <c r="H5" s="4">
        <v>0</v>
      </c>
      <c r="I5" s="4">
        <v>0</v>
      </c>
      <c r="J5" s="4">
        <v>0</v>
      </c>
    </row>
    <row r="6" spans="1:11" x14ac:dyDescent="0.2">
      <c r="A6" s="11" t="s">
        <v>324</v>
      </c>
      <c r="B6" s="4">
        <v>15500</v>
      </c>
      <c r="C6" s="4">
        <v>129400</v>
      </c>
      <c r="D6" s="4">
        <v>-113900</v>
      </c>
      <c r="E6" s="4">
        <v>-5041830000</v>
      </c>
      <c r="F6" s="4">
        <f t="shared" si="0"/>
        <v>-21473166027</v>
      </c>
      <c r="G6" s="4">
        <v>0</v>
      </c>
      <c r="H6" s="4">
        <v>0</v>
      </c>
      <c r="I6" s="4">
        <v>0</v>
      </c>
      <c r="J6" s="4">
        <v>-912100000</v>
      </c>
    </row>
    <row r="7" spans="1:11" x14ac:dyDescent="0.2">
      <c r="A7" s="11" t="s">
        <v>323</v>
      </c>
      <c r="B7" s="4">
        <v>3100</v>
      </c>
      <c r="C7" s="4">
        <v>166300</v>
      </c>
      <c r="D7" s="4">
        <v>-163200</v>
      </c>
      <c r="E7" s="4">
        <v>-7324990000</v>
      </c>
      <c r="F7" s="4">
        <f t="shared" si="0"/>
        <v>-16431336027</v>
      </c>
      <c r="G7" s="4">
        <v>0</v>
      </c>
      <c r="H7" s="4">
        <v>0</v>
      </c>
      <c r="I7" s="4">
        <v>0</v>
      </c>
      <c r="J7" s="4">
        <v>0</v>
      </c>
    </row>
    <row r="8" spans="1:11" x14ac:dyDescent="0.2">
      <c r="A8" s="11" t="s">
        <v>317</v>
      </c>
      <c r="B8" s="4">
        <v>155500</v>
      </c>
      <c r="C8" s="4">
        <v>86100</v>
      </c>
      <c r="D8" s="4">
        <v>69400</v>
      </c>
      <c r="E8" s="4">
        <v>2963730000</v>
      </c>
      <c r="F8" s="4">
        <f t="shared" si="0"/>
        <v>-9106346027</v>
      </c>
      <c r="G8" s="4">
        <v>0</v>
      </c>
      <c r="H8" s="4">
        <v>0</v>
      </c>
      <c r="I8" s="4">
        <v>0</v>
      </c>
      <c r="J8" s="4">
        <v>0</v>
      </c>
    </row>
    <row r="9" spans="1:11" x14ac:dyDescent="0.2">
      <c r="A9" s="11" t="s">
        <v>316</v>
      </c>
      <c r="B9" s="4">
        <v>131100</v>
      </c>
      <c r="C9" s="4">
        <v>178600</v>
      </c>
      <c r="D9" s="4">
        <v>-47500</v>
      </c>
      <c r="E9" s="4">
        <v>-2367740000</v>
      </c>
      <c r="F9" s="4">
        <f t="shared" si="0"/>
        <v>-12070076027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">
      <c r="A10" s="11" t="s">
        <v>315</v>
      </c>
      <c r="B10" s="4">
        <v>30100</v>
      </c>
      <c r="C10" s="4">
        <v>34200</v>
      </c>
      <c r="D10" s="4">
        <v>-4100</v>
      </c>
      <c r="E10" s="4">
        <v>-201670000</v>
      </c>
      <c r="F10" s="4">
        <f t="shared" si="0"/>
        <v>-9702336027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">
      <c r="A11" s="11" t="s">
        <v>314</v>
      </c>
      <c r="B11" s="4">
        <v>95600</v>
      </c>
      <c r="C11" s="4">
        <v>34500</v>
      </c>
      <c r="D11" s="4">
        <v>61100</v>
      </c>
      <c r="E11" s="4">
        <v>2833050000</v>
      </c>
      <c r="F11" s="4">
        <f t="shared" si="0"/>
        <v>-9500666027</v>
      </c>
      <c r="G11" s="4">
        <v>0</v>
      </c>
      <c r="H11" s="4">
        <v>0</v>
      </c>
      <c r="I11" s="4">
        <v>0</v>
      </c>
      <c r="J11" s="4">
        <v>0</v>
      </c>
    </row>
    <row r="12" spans="1:11" x14ac:dyDescent="0.2">
      <c r="A12" s="11" t="s">
        <v>313</v>
      </c>
      <c r="B12" s="4">
        <v>0</v>
      </c>
      <c r="C12" s="4">
        <v>76900</v>
      </c>
      <c r="D12" s="4">
        <v>-76900</v>
      </c>
      <c r="E12" s="4">
        <v>-3362080000</v>
      </c>
      <c r="F12" s="4">
        <f t="shared" si="0"/>
        <v>-12333716027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">
      <c r="A13" s="11" t="s">
        <v>312</v>
      </c>
      <c r="B13" s="4">
        <v>122100</v>
      </c>
      <c r="C13" s="4">
        <v>21800</v>
      </c>
      <c r="D13" s="4">
        <v>100300</v>
      </c>
      <c r="E13" s="4">
        <v>4344980000</v>
      </c>
      <c r="F13" s="4">
        <f t="shared" ref="F13:F20" si="1">E13+F14</f>
        <v>-8971636027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">
      <c r="A14" s="11" t="s">
        <v>310</v>
      </c>
      <c r="B14" s="4">
        <v>85600</v>
      </c>
      <c r="C14" s="4">
        <v>111200</v>
      </c>
      <c r="D14" s="4">
        <v>-25600</v>
      </c>
      <c r="E14" s="4">
        <v>-1080270000</v>
      </c>
      <c r="F14" s="4">
        <f t="shared" si="1"/>
        <v>-13316616027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">
      <c r="A15" s="11" t="s">
        <v>309</v>
      </c>
      <c r="B15" s="4">
        <v>6600</v>
      </c>
      <c r="C15" s="4">
        <v>139100</v>
      </c>
      <c r="D15" s="4">
        <v>-132500</v>
      </c>
      <c r="E15" s="4">
        <v>-5765530000</v>
      </c>
      <c r="F15" s="4">
        <f t="shared" si="1"/>
        <v>-12236346027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">
      <c r="A16" s="11" t="s">
        <v>308</v>
      </c>
      <c r="B16" s="4">
        <v>16100</v>
      </c>
      <c r="C16" s="4">
        <v>31800</v>
      </c>
      <c r="D16" s="4">
        <v>-15700</v>
      </c>
      <c r="E16" s="4">
        <v>-683300000</v>
      </c>
      <c r="F16" s="4">
        <f t="shared" si="1"/>
        <v>-6470816027</v>
      </c>
      <c r="G16" s="4">
        <v>0</v>
      </c>
      <c r="H16" s="4">
        <v>0</v>
      </c>
      <c r="I16" s="4">
        <v>0</v>
      </c>
      <c r="J16" s="4">
        <v>0</v>
      </c>
    </row>
    <row r="17" spans="1:11" x14ac:dyDescent="0.2">
      <c r="A17" s="11" t="s">
        <v>307</v>
      </c>
      <c r="B17" s="4">
        <v>11700</v>
      </c>
      <c r="C17" s="4">
        <v>61700</v>
      </c>
      <c r="D17" s="4">
        <v>-50000</v>
      </c>
      <c r="E17" s="4">
        <v>-2238330000</v>
      </c>
      <c r="F17" s="4">
        <f t="shared" si="1"/>
        <v>-5787516027</v>
      </c>
      <c r="G17" s="4">
        <v>0</v>
      </c>
      <c r="H17" s="4">
        <v>0</v>
      </c>
      <c r="I17" s="4">
        <v>0</v>
      </c>
      <c r="J17" s="4">
        <v>0</v>
      </c>
    </row>
    <row r="18" spans="1:16" x14ac:dyDescent="0.2">
      <c r="A18" s="11" t="s">
        <v>306</v>
      </c>
      <c r="B18" s="4">
        <v>260600</v>
      </c>
      <c r="C18" s="4">
        <v>50200</v>
      </c>
      <c r="D18" s="4">
        <v>210400</v>
      </c>
      <c r="E18" s="4">
        <v>9125690000</v>
      </c>
      <c r="F18" s="4">
        <f t="shared" si="1"/>
        <v>-3549186027</v>
      </c>
      <c r="G18" s="4">
        <v>0</v>
      </c>
      <c r="H18" s="4">
        <v>0</v>
      </c>
      <c r="I18" s="4">
        <v>0</v>
      </c>
      <c r="J18" s="4">
        <v>0</v>
      </c>
    </row>
    <row r="19" spans="1:16" x14ac:dyDescent="0.2">
      <c r="A19" s="11" t="s">
        <v>305</v>
      </c>
      <c r="B19" s="4">
        <v>63300</v>
      </c>
      <c r="C19" s="4">
        <v>400500</v>
      </c>
      <c r="D19" s="4">
        <v>-337200</v>
      </c>
      <c r="E19" s="4">
        <v>-14776740000</v>
      </c>
      <c r="F19" s="4">
        <f t="shared" si="1"/>
        <v>-12674876027</v>
      </c>
      <c r="G19" s="4">
        <v>0</v>
      </c>
      <c r="H19" s="4">
        <v>0</v>
      </c>
      <c r="I19" s="4">
        <v>0</v>
      </c>
      <c r="J19" s="4">
        <v>0</v>
      </c>
    </row>
    <row r="20" spans="1:16" x14ac:dyDescent="0.2">
      <c r="A20" s="11" t="s">
        <v>304</v>
      </c>
      <c r="B20" s="4">
        <v>1600</v>
      </c>
      <c r="C20" s="4">
        <v>92300</v>
      </c>
      <c r="D20" s="4">
        <v>-90700</v>
      </c>
      <c r="E20" s="4">
        <v>-4115260000</v>
      </c>
      <c r="F20" s="4">
        <f t="shared" si="1"/>
        <v>2101863973</v>
      </c>
      <c r="G20" s="4">
        <v>0</v>
      </c>
      <c r="H20" s="4">
        <v>0</v>
      </c>
      <c r="I20" s="4">
        <v>0</v>
      </c>
      <c r="J20" s="4">
        <v>0</v>
      </c>
    </row>
    <row r="21" spans="1:16" x14ac:dyDescent="0.2">
      <c r="A21" s="11" t="s">
        <v>303</v>
      </c>
      <c r="B21" s="4">
        <v>48900</v>
      </c>
      <c r="C21" s="4">
        <v>31300</v>
      </c>
      <c r="D21" s="4">
        <v>17600</v>
      </c>
      <c r="E21" s="4">
        <v>799350000</v>
      </c>
      <c r="F21" s="4">
        <f t="shared" ref="F21:F108" si="2">E21+F22</f>
        <v>6217123973</v>
      </c>
      <c r="G21" s="4">
        <v>0</v>
      </c>
      <c r="H21" s="4">
        <v>0</v>
      </c>
      <c r="I21" s="4">
        <v>0</v>
      </c>
      <c r="J21" s="4">
        <v>0</v>
      </c>
      <c r="L21" s="5"/>
      <c r="M21" s="4"/>
      <c r="P21" s="5"/>
    </row>
    <row r="22" spans="1:16" x14ac:dyDescent="0.2">
      <c r="A22" s="11" t="s">
        <v>301</v>
      </c>
      <c r="B22" s="4">
        <v>91400</v>
      </c>
      <c r="C22" s="4">
        <v>10400</v>
      </c>
      <c r="D22" s="4">
        <v>81000</v>
      </c>
      <c r="E22" s="4">
        <v>3604530000</v>
      </c>
      <c r="F22" s="4">
        <f t="shared" si="2"/>
        <v>5417773973</v>
      </c>
      <c r="G22" s="4">
        <v>0</v>
      </c>
      <c r="H22" s="4">
        <v>0</v>
      </c>
      <c r="I22" s="4">
        <v>0</v>
      </c>
      <c r="J22" s="4">
        <v>0</v>
      </c>
    </row>
    <row r="23" spans="1:16" x14ac:dyDescent="0.2">
      <c r="A23" s="11" t="s">
        <v>300</v>
      </c>
      <c r="B23" s="4">
        <v>140900</v>
      </c>
      <c r="C23" s="4">
        <v>116400</v>
      </c>
      <c r="D23" s="4">
        <v>24500</v>
      </c>
      <c r="E23" s="4">
        <v>1081010000</v>
      </c>
      <c r="F23" s="4">
        <f t="shared" si="2"/>
        <v>1813243973</v>
      </c>
      <c r="G23" s="4">
        <v>0</v>
      </c>
      <c r="H23" s="4">
        <v>0</v>
      </c>
      <c r="I23" s="4">
        <v>0</v>
      </c>
      <c r="J23" s="4">
        <v>0</v>
      </c>
    </row>
    <row r="24" spans="1:16" x14ac:dyDescent="0.2">
      <c r="A24" s="11" t="s">
        <v>299</v>
      </c>
      <c r="B24" s="4">
        <v>238600</v>
      </c>
      <c r="C24" s="4">
        <v>205800</v>
      </c>
      <c r="D24" s="4">
        <v>32800</v>
      </c>
      <c r="E24" s="4">
        <v>1514790000</v>
      </c>
      <c r="F24" s="4">
        <f t="shared" si="2"/>
        <v>732233973</v>
      </c>
      <c r="G24" s="4">
        <v>0</v>
      </c>
      <c r="H24" s="4">
        <v>0</v>
      </c>
      <c r="I24" s="4">
        <v>0</v>
      </c>
      <c r="J24" s="4">
        <v>0</v>
      </c>
    </row>
    <row r="25" spans="1:16" x14ac:dyDescent="0.2">
      <c r="A25" s="11" t="s">
        <v>298</v>
      </c>
      <c r="B25" s="4">
        <v>0</v>
      </c>
      <c r="C25" s="4">
        <v>100</v>
      </c>
      <c r="D25" s="4">
        <v>-100</v>
      </c>
      <c r="E25" s="4">
        <v>-4400000</v>
      </c>
      <c r="F25" s="4">
        <f t="shared" si="2"/>
        <v>-782556027</v>
      </c>
      <c r="G25" s="4">
        <v>0</v>
      </c>
      <c r="H25" s="4">
        <v>0</v>
      </c>
      <c r="I25" s="4">
        <v>0</v>
      </c>
      <c r="J25" s="4">
        <v>0</v>
      </c>
    </row>
    <row r="26" spans="1:16" x14ac:dyDescent="0.2">
      <c r="A26" s="11" t="s">
        <v>297</v>
      </c>
      <c r="B26" s="4">
        <v>110300</v>
      </c>
      <c r="C26" s="4">
        <v>25300</v>
      </c>
      <c r="D26" s="4">
        <v>85000</v>
      </c>
      <c r="E26" s="4">
        <v>3449550000</v>
      </c>
      <c r="F26" s="4">
        <f t="shared" si="2"/>
        <v>-778156027</v>
      </c>
      <c r="G26" s="4">
        <v>0</v>
      </c>
      <c r="H26" s="4">
        <v>0</v>
      </c>
      <c r="I26" s="4">
        <v>0</v>
      </c>
      <c r="J26" s="4">
        <v>0</v>
      </c>
    </row>
    <row r="27" spans="1:16" x14ac:dyDescent="0.2">
      <c r="A27" s="11" t="s">
        <v>296</v>
      </c>
      <c r="B27" s="4">
        <v>70500</v>
      </c>
      <c r="C27" s="4">
        <v>114000</v>
      </c>
      <c r="D27" s="4">
        <v>-43500</v>
      </c>
      <c r="E27" s="4">
        <v>-1649390000</v>
      </c>
      <c r="F27" s="4">
        <f t="shared" si="2"/>
        <v>-4227706027</v>
      </c>
      <c r="G27" s="4">
        <v>0</v>
      </c>
      <c r="H27" s="4">
        <v>0</v>
      </c>
      <c r="I27" s="4">
        <v>0</v>
      </c>
      <c r="J27" s="4">
        <v>0</v>
      </c>
    </row>
    <row r="28" spans="1:16" x14ac:dyDescent="0.2">
      <c r="A28" s="11" t="s">
        <v>295</v>
      </c>
      <c r="B28" s="4">
        <v>0</v>
      </c>
      <c r="C28" s="4">
        <v>117400</v>
      </c>
      <c r="D28" s="4">
        <v>-117400</v>
      </c>
      <c r="E28" s="4">
        <v>-4468250000</v>
      </c>
      <c r="F28" s="4">
        <f t="shared" si="2"/>
        <v>-2578316027</v>
      </c>
      <c r="G28" s="4">
        <v>0</v>
      </c>
      <c r="H28" s="4">
        <v>0</v>
      </c>
      <c r="I28" s="4">
        <v>0</v>
      </c>
      <c r="J28" s="4">
        <v>0</v>
      </c>
    </row>
    <row r="29" spans="1:16" x14ac:dyDescent="0.2">
      <c r="A29" s="11" t="s">
        <v>294</v>
      </c>
      <c r="B29" s="4">
        <v>200</v>
      </c>
      <c r="C29" s="4">
        <v>118400</v>
      </c>
      <c r="D29" s="4">
        <v>-118200</v>
      </c>
      <c r="E29" s="4">
        <v>-4479840000</v>
      </c>
      <c r="F29" s="4">
        <f t="shared" si="2"/>
        <v>1889933973</v>
      </c>
      <c r="G29" s="4">
        <v>0</v>
      </c>
      <c r="H29" s="4">
        <v>0</v>
      </c>
      <c r="I29" s="4">
        <v>0</v>
      </c>
      <c r="J29" s="4">
        <v>0</v>
      </c>
    </row>
    <row r="30" spans="1:16" x14ac:dyDescent="0.2">
      <c r="A30" s="11" t="s">
        <v>293</v>
      </c>
      <c r="B30" s="4">
        <v>500</v>
      </c>
      <c r="C30" s="4">
        <v>63700</v>
      </c>
      <c r="D30" s="4">
        <v>-63200</v>
      </c>
      <c r="E30" s="4">
        <v>-2340910000</v>
      </c>
      <c r="F30" s="4">
        <f t="shared" si="2"/>
        <v>6369773973</v>
      </c>
      <c r="G30" s="4">
        <v>0</v>
      </c>
      <c r="H30" s="4">
        <v>0</v>
      </c>
      <c r="I30" s="4">
        <v>0</v>
      </c>
      <c r="J30" s="4">
        <v>0</v>
      </c>
    </row>
    <row r="31" spans="1:16" x14ac:dyDescent="0.2">
      <c r="A31" s="11" t="s">
        <v>290</v>
      </c>
      <c r="B31" s="4">
        <v>79300</v>
      </c>
      <c r="C31" s="4">
        <v>53900</v>
      </c>
      <c r="D31" s="4">
        <v>25400</v>
      </c>
      <c r="E31" s="4">
        <v>922730000</v>
      </c>
      <c r="F31" s="4">
        <f t="shared" si="2"/>
        <v>8710683973</v>
      </c>
      <c r="G31" s="4">
        <v>0</v>
      </c>
      <c r="H31" s="4">
        <v>0</v>
      </c>
      <c r="I31" s="4">
        <v>0</v>
      </c>
      <c r="J31" s="4">
        <v>0</v>
      </c>
    </row>
    <row r="32" spans="1:16" x14ac:dyDescent="0.2">
      <c r="A32" s="11" t="s">
        <v>289</v>
      </c>
      <c r="B32" s="4">
        <v>16900</v>
      </c>
      <c r="C32" s="4">
        <v>91500</v>
      </c>
      <c r="D32" s="4">
        <v>-74600</v>
      </c>
      <c r="E32" s="4">
        <v>-2839860000</v>
      </c>
      <c r="F32" s="4">
        <f t="shared" si="2"/>
        <v>7787953973</v>
      </c>
      <c r="G32" s="4">
        <v>0</v>
      </c>
      <c r="H32" s="4">
        <v>0</v>
      </c>
      <c r="I32" s="4">
        <v>0</v>
      </c>
      <c r="J32" s="4">
        <v>0</v>
      </c>
    </row>
    <row r="33" spans="1:16" x14ac:dyDescent="0.2">
      <c r="A33" s="11" t="s">
        <v>288</v>
      </c>
      <c r="B33" s="4">
        <v>14700</v>
      </c>
      <c r="C33" s="4">
        <v>333600</v>
      </c>
      <c r="D33" s="4">
        <v>-318900</v>
      </c>
      <c r="E33" s="4">
        <v>-12345740000</v>
      </c>
      <c r="F33" s="4">
        <f t="shared" si="2"/>
        <v>10627813973</v>
      </c>
      <c r="G33" s="4">
        <v>0</v>
      </c>
      <c r="H33" s="4">
        <v>0</v>
      </c>
      <c r="I33" s="4">
        <v>0</v>
      </c>
      <c r="J33" s="4">
        <v>0</v>
      </c>
    </row>
    <row r="34" spans="1:10" x14ac:dyDescent="0.2">
      <c r="A34" s="11" t="s">
        <v>287</v>
      </c>
      <c r="B34" s="4">
        <v>37000</v>
      </c>
      <c r="C34" s="4">
        <v>64700</v>
      </c>
      <c r="D34" s="4">
        <v>-27700</v>
      </c>
      <c r="E34" s="4">
        <v>-1062640000</v>
      </c>
      <c r="F34" s="4">
        <f t="shared" si="2"/>
        <v>22973553973</v>
      </c>
      <c r="G34" s="4">
        <v>0</v>
      </c>
      <c r="H34" s="4">
        <v>0</v>
      </c>
      <c r="I34" s="4">
        <v>0</v>
      </c>
      <c r="J34" s="4">
        <v>0</v>
      </c>
    </row>
    <row r="35" spans="1:10" x14ac:dyDescent="0.2">
      <c r="A35" s="11" t="s">
        <v>286</v>
      </c>
      <c r="B35" s="4">
        <v>101800</v>
      </c>
      <c r="C35" s="4">
        <v>45800</v>
      </c>
      <c r="D35" s="4">
        <v>56000</v>
      </c>
      <c r="E35" s="4">
        <v>2089870000</v>
      </c>
      <c r="F35" s="4">
        <f t="shared" si="2"/>
        <v>24036193973</v>
      </c>
      <c r="G35" s="4">
        <v>0</v>
      </c>
      <c r="H35" s="4">
        <v>0</v>
      </c>
      <c r="I35" s="4">
        <v>0</v>
      </c>
      <c r="J35" s="4">
        <v>0</v>
      </c>
    </row>
    <row r="36" spans="1:10" x14ac:dyDescent="0.2">
      <c r="A36" s="11" t="s">
        <v>285</v>
      </c>
      <c r="B36" s="4">
        <v>148000</v>
      </c>
      <c r="C36" s="4">
        <v>43600</v>
      </c>
      <c r="D36" s="4">
        <v>104400</v>
      </c>
      <c r="E36" s="4">
        <v>3932980000</v>
      </c>
      <c r="F36" s="4">
        <f t="shared" si="2"/>
        <v>21946323973</v>
      </c>
      <c r="G36" s="4">
        <v>0</v>
      </c>
      <c r="H36" s="4">
        <v>0</v>
      </c>
      <c r="I36" s="4">
        <v>0</v>
      </c>
      <c r="J36" s="4">
        <v>0</v>
      </c>
    </row>
    <row r="37" spans="1:10" x14ac:dyDescent="0.2">
      <c r="A37" s="11" t="s">
        <v>284</v>
      </c>
      <c r="B37" s="4">
        <v>69800</v>
      </c>
      <c r="C37" s="4">
        <v>86400</v>
      </c>
      <c r="D37" s="4">
        <v>-16600</v>
      </c>
      <c r="E37" s="4">
        <v>-699910000</v>
      </c>
      <c r="F37" s="4">
        <f t="shared" si="2"/>
        <v>18013343973</v>
      </c>
      <c r="G37" s="4">
        <v>0</v>
      </c>
      <c r="H37" s="4">
        <v>0</v>
      </c>
      <c r="I37" s="4">
        <v>0</v>
      </c>
      <c r="J37" s="4">
        <v>0</v>
      </c>
    </row>
    <row r="38" spans="1:10" x14ac:dyDescent="0.2">
      <c r="A38" s="11" t="s">
        <v>283</v>
      </c>
      <c r="B38" s="4">
        <v>190500</v>
      </c>
      <c r="C38" s="4">
        <v>7900</v>
      </c>
      <c r="D38" s="4">
        <v>182600</v>
      </c>
      <c r="E38" s="4">
        <v>7199370000</v>
      </c>
      <c r="F38" s="4">
        <f t="shared" si="2"/>
        <v>18713253973</v>
      </c>
      <c r="G38" s="4">
        <v>0</v>
      </c>
      <c r="H38" s="4">
        <v>0</v>
      </c>
      <c r="I38" s="4">
        <v>0</v>
      </c>
      <c r="J38" s="4">
        <v>0</v>
      </c>
    </row>
    <row r="39" spans="1:10" x14ac:dyDescent="0.2">
      <c r="A39" s="11" t="s">
        <v>282</v>
      </c>
      <c r="B39" s="4">
        <v>131700</v>
      </c>
      <c r="C39" s="4">
        <v>69700</v>
      </c>
      <c r="D39" s="4">
        <v>62000</v>
      </c>
      <c r="E39" s="4">
        <v>2297450000</v>
      </c>
      <c r="F39" s="4">
        <f t="shared" si="2"/>
        <v>11513883973</v>
      </c>
      <c r="G39" s="4">
        <v>0</v>
      </c>
      <c r="H39" s="4">
        <v>0</v>
      </c>
      <c r="I39" s="4">
        <v>0</v>
      </c>
      <c r="J39" s="4">
        <v>0</v>
      </c>
    </row>
    <row r="40" spans="1:10" x14ac:dyDescent="0.2">
      <c r="A40" s="11" t="s">
        <v>281</v>
      </c>
      <c r="B40" s="4">
        <v>68800</v>
      </c>
      <c r="C40" s="4">
        <v>13700</v>
      </c>
      <c r="D40" s="4">
        <v>55100</v>
      </c>
      <c r="E40" s="4">
        <v>1959380000</v>
      </c>
      <c r="F40" s="4">
        <f t="shared" si="2"/>
        <v>9216433973</v>
      </c>
      <c r="G40" s="4">
        <v>0</v>
      </c>
      <c r="H40" s="4">
        <v>0</v>
      </c>
      <c r="I40" s="4">
        <v>0</v>
      </c>
      <c r="J40" s="4">
        <v>0</v>
      </c>
    </row>
    <row r="41" spans="1:10" x14ac:dyDescent="0.2">
      <c r="A41" s="11" t="s">
        <v>280</v>
      </c>
      <c r="B41" s="4">
        <v>31900</v>
      </c>
      <c r="C41" s="4">
        <v>50300</v>
      </c>
      <c r="D41" s="4">
        <v>-18400</v>
      </c>
      <c r="E41" s="4">
        <v>-642760000</v>
      </c>
      <c r="F41" s="4">
        <f t="shared" si="2"/>
        <v>7257053973</v>
      </c>
      <c r="G41" s="4">
        <v>0</v>
      </c>
      <c r="H41" s="4">
        <v>0</v>
      </c>
      <c r="I41" s="4">
        <v>0</v>
      </c>
      <c r="J41" s="4">
        <v>0</v>
      </c>
    </row>
    <row r="42" spans="1:10" x14ac:dyDescent="0.2">
      <c r="A42" s="11" t="s">
        <v>279</v>
      </c>
      <c r="B42" s="4">
        <v>37800</v>
      </c>
      <c r="C42" s="4">
        <v>37000</v>
      </c>
      <c r="D42" s="4">
        <v>800</v>
      </c>
      <c r="E42" s="4">
        <v>31620000</v>
      </c>
      <c r="F42" s="4">
        <f t="shared" si="2"/>
        <v>7899813973</v>
      </c>
      <c r="G42" s="4">
        <v>0</v>
      </c>
      <c r="H42" s="4">
        <v>0</v>
      </c>
      <c r="I42" s="4">
        <v>0</v>
      </c>
      <c r="J42" s="4">
        <v>0</v>
      </c>
    </row>
    <row r="43" spans="1:10" x14ac:dyDescent="0.2">
      <c r="A43" s="11" t="s">
        <v>278</v>
      </c>
      <c r="B43" s="4">
        <v>5100</v>
      </c>
      <c r="C43" s="4">
        <v>105600</v>
      </c>
      <c r="D43" s="4">
        <v>-100500</v>
      </c>
      <c r="E43" s="4">
        <v>-3724940000</v>
      </c>
      <c r="F43" s="4">
        <f t="shared" si="2"/>
        <v>7868193973</v>
      </c>
      <c r="G43" s="4">
        <v>0</v>
      </c>
      <c r="H43" s="4">
        <v>0</v>
      </c>
      <c r="I43" s="4">
        <v>0</v>
      </c>
      <c r="J43" s="4">
        <v>0</v>
      </c>
    </row>
    <row r="44" spans="1:10" x14ac:dyDescent="0.2">
      <c r="A44" s="11" t="s">
        <v>277</v>
      </c>
      <c r="B44" s="4">
        <v>200</v>
      </c>
      <c r="C44" s="4">
        <v>117100</v>
      </c>
      <c r="D44" s="4">
        <v>-116900</v>
      </c>
      <c r="E44" s="4">
        <v>-4504870000</v>
      </c>
      <c r="F44" s="4">
        <f t="shared" si="2"/>
        <v>11593133973</v>
      </c>
      <c r="G44" s="4">
        <v>0</v>
      </c>
      <c r="H44" s="4">
        <v>0</v>
      </c>
      <c r="I44" s="4">
        <v>0</v>
      </c>
      <c r="J44" s="4">
        <v>0</v>
      </c>
    </row>
    <row r="45" spans="1:10" x14ac:dyDescent="0.2">
      <c r="A45" s="11" t="s">
        <v>273</v>
      </c>
      <c r="B45" s="4">
        <v>111800</v>
      </c>
      <c r="C45" s="4">
        <v>127600</v>
      </c>
      <c r="D45" s="4">
        <v>-15800</v>
      </c>
      <c r="E45" s="4">
        <v>-573900000</v>
      </c>
      <c r="F45" s="4">
        <f t="shared" si="2"/>
        <v>16098003973</v>
      </c>
    </row>
    <row r="46" spans="1:10" x14ac:dyDescent="0.2">
      <c r="A46" s="11" t="s">
        <v>272</v>
      </c>
      <c r="B46" s="4">
        <v>51300</v>
      </c>
      <c r="C46" s="4">
        <v>117300</v>
      </c>
      <c r="D46" s="4">
        <v>-66000</v>
      </c>
      <c r="E46" s="4">
        <v>-2589670000</v>
      </c>
      <c r="F46" s="4">
        <f t="shared" si="2"/>
        <v>16671903973</v>
      </c>
    </row>
    <row r="47" spans="1:10" x14ac:dyDescent="0.2">
      <c r="A47" s="11" t="s">
        <v>270</v>
      </c>
      <c r="B47" s="4">
        <v>116500</v>
      </c>
      <c r="C47" s="4">
        <v>80600</v>
      </c>
      <c r="D47" s="4">
        <v>35900</v>
      </c>
      <c r="E47" s="4">
        <v>1408670000</v>
      </c>
      <c r="F47" s="4">
        <f t="shared" si="2"/>
        <v>19261573973</v>
      </c>
    </row>
    <row r="48" spans="1:10" x14ac:dyDescent="0.2">
      <c r="A48" s="11" t="s">
        <v>269</v>
      </c>
      <c r="B48" s="4">
        <v>201700</v>
      </c>
      <c r="C48" s="4">
        <v>0</v>
      </c>
      <c r="D48" s="4">
        <v>201700</v>
      </c>
      <c r="E48" s="4">
        <v>7796010000</v>
      </c>
      <c r="F48" s="4">
        <f t="shared" si="2"/>
        <v>17852903973</v>
      </c>
    </row>
    <row r="49" spans="1:10" x14ac:dyDescent="0.2">
      <c r="A49" s="11" t="s">
        <v>268</v>
      </c>
      <c r="B49" s="4">
        <v>5500</v>
      </c>
      <c r="C49" s="4">
        <v>77400</v>
      </c>
      <c r="D49" s="4">
        <v>-71900</v>
      </c>
      <c r="E49" s="4">
        <v>-2751610000</v>
      </c>
      <c r="F49" s="4">
        <f t="shared" si="2"/>
        <v>10056893973</v>
      </c>
    </row>
    <row r="50" spans="1:6" x14ac:dyDescent="0.2">
      <c r="A50" s="11" t="s">
        <v>267</v>
      </c>
      <c r="B50" s="4">
        <v>22600</v>
      </c>
      <c r="C50" s="4">
        <v>19100</v>
      </c>
      <c r="D50" s="4">
        <v>3500</v>
      </c>
      <c r="E50" s="4">
        <v>138680000</v>
      </c>
      <c r="F50" s="4">
        <f t="shared" si="2"/>
        <v>12808503973</v>
      </c>
    </row>
    <row r="51" spans="1:6" x14ac:dyDescent="0.2">
      <c r="A51" s="11" t="s">
        <v>266</v>
      </c>
      <c r="B51" s="4">
        <v>54700</v>
      </c>
      <c r="C51" s="4">
        <v>9400</v>
      </c>
      <c r="D51" s="4">
        <v>45300</v>
      </c>
      <c r="E51" s="4">
        <v>1770590000</v>
      </c>
      <c r="F51" s="4">
        <f t="shared" si="2"/>
        <v>12669823973</v>
      </c>
    </row>
    <row r="52" spans="1:6" x14ac:dyDescent="0.2">
      <c r="A52" s="11" t="s">
        <v>265</v>
      </c>
      <c r="B52" s="4">
        <v>4400</v>
      </c>
      <c r="C52" s="4">
        <v>122200</v>
      </c>
      <c r="D52" s="4">
        <v>-117800</v>
      </c>
      <c r="E52" s="4">
        <v>-4509650000</v>
      </c>
      <c r="F52" s="4">
        <f t="shared" si="2"/>
        <v>10899233973</v>
      </c>
    </row>
    <row r="53" spans="1:6" x14ac:dyDescent="0.2">
      <c r="A53" s="11" t="s">
        <v>264</v>
      </c>
      <c r="B53" s="4">
        <v>2300</v>
      </c>
      <c r="C53" s="4">
        <v>66000</v>
      </c>
      <c r="D53" s="4">
        <v>-63700</v>
      </c>
      <c r="E53" s="4">
        <v>-2439390000</v>
      </c>
      <c r="F53" s="4">
        <f t="shared" si="2"/>
        <v>15408883973</v>
      </c>
    </row>
    <row r="54" spans="1:6" x14ac:dyDescent="0.2">
      <c r="A54" s="11" t="s">
        <v>263</v>
      </c>
      <c r="B54" s="4">
        <v>101100</v>
      </c>
      <c r="C54" s="4">
        <v>40800</v>
      </c>
      <c r="D54" s="4">
        <v>60300</v>
      </c>
      <c r="E54" s="4">
        <v>2377370000</v>
      </c>
      <c r="F54" s="4">
        <f t="shared" si="2"/>
        <v>17848273973</v>
      </c>
    </row>
    <row r="55" spans="1:6" x14ac:dyDescent="0.2">
      <c r="A55" s="11" t="s">
        <v>262</v>
      </c>
      <c r="B55" s="4">
        <v>29200</v>
      </c>
      <c r="C55" s="4">
        <v>12100</v>
      </c>
      <c r="D55" s="4">
        <v>17100</v>
      </c>
      <c r="E55" s="4">
        <v>659190000</v>
      </c>
      <c r="F55" s="4">
        <f t="shared" si="2"/>
        <v>15470903973</v>
      </c>
    </row>
    <row r="56" spans="1:6" x14ac:dyDescent="0.2">
      <c r="A56" s="11" t="s">
        <v>261</v>
      </c>
      <c r="B56" s="4">
        <v>91300</v>
      </c>
      <c r="C56" s="4">
        <v>100900</v>
      </c>
      <c r="D56" s="4">
        <v>-9600</v>
      </c>
      <c r="E56" s="4">
        <v>-366900000</v>
      </c>
      <c r="F56" s="4">
        <f t="shared" si="2"/>
        <v>14811713973</v>
      </c>
    </row>
    <row r="57" spans="1:6" x14ac:dyDescent="0.2">
      <c r="A57" s="11" t="s">
        <v>260</v>
      </c>
      <c r="B57" s="4">
        <v>42500</v>
      </c>
      <c r="C57" s="4">
        <v>9200</v>
      </c>
      <c r="D57" s="4">
        <v>33300</v>
      </c>
      <c r="E57" s="4">
        <v>1252840000</v>
      </c>
      <c r="F57" s="4">
        <f t="shared" si="2"/>
        <v>15178613973</v>
      </c>
    </row>
    <row r="58" spans="1:6" x14ac:dyDescent="0.2">
      <c r="A58" s="11" t="s">
        <v>259</v>
      </c>
      <c r="B58" s="4">
        <v>20500</v>
      </c>
      <c r="C58" s="4">
        <v>56300</v>
      </c>
      <c r="D58" s="4">
        <v>-35800</v>
      </c>
      <c r="E58" s="4">
        <v>-1370100000</v>
      </c>
      <c r="F58" s="4">
        <f t="shared" si="2"/>
        <v>13925773973</v>
      </c>
    </row>
    <row r="59" spans="1:6" x14ac:dyDescent="0.2">
      <c r="A59" s="11" t="s">
        <v>258</v>
      </c>
      <c r="B59" s="4">
        <v>12600</v>
      </c>
      <c r="C59" s="4">
        <v>133700</v>
      </c>
      <c r="D59" s="4">
        <v>-121100</v>
      </c>
      <c r="E59" s="4">
        <v>-4657490000</v>
      </c>
      <c r="F59" s="4">
        <f t="shared" si="2"/>
        <v>15295873973</v>
      </c>
    </row>
    <row r="60" spans="1:6" x14ac:dyDescent="0.2">
      <c r="A60" s="11" t="s">
        <v>257</v>
      </c>
      <c r="B60" s="4">
        <v>97700</v>
      </c>
      <c r="C60" s="4">
        <v>58400</v>
      </c>
      <c r="D60" s="4">
        <v>39300</v>
      </c>
      <c r="E60" s="4">
        <v>1435020000</v>
      </c>
      <c r="F60" s="4">
        <f t="shared" si="2"/>
        <v>19953363973</v>
      </c>
    </row>
    <row r="61" spans="1:6" x14ac:dyDescent="0.2">
      <c r="A61" s="11" t="s">
        <v>256</v>
      </c>
      <c r="B61" s="4">
        <v>231500</v>
      </c>
      <c r="C61" s="4">
        <v>0</v>
      </c>
      <c r="D61" s="4">
        <v>231500</v>
      </c>
      <c r="E61" s="4">
        <v>8171840000</v>
      </c>
      <c r="F61" s="4">
        <f t="shared" si="2"/>
        <v>18518343973</v>
      </c>
    </row>
    <row r="62" spans="1:6" x14ac:dyDescent="0.2">
      <c r="A62" s="11" t="s">
        <v>255</v>
      </c>
      <c r="B62" s="4">
        <v>27000</v>
      </c>
      <c r="C62" s="4">
        <v>62800</v>
      </c>
      <c r="D62" s="4">
        <v>-35800</v>
      </c>
      <c r="E62" s="4">
        <v>-1230830000</v>
      </c>
      <c r="F62" s="4">
        <f t="shared" si="2"/>
        <v>10346503973</v>
      </c>
    </row>
    <row r="63" spans="1:6" x14ac:dyDescent="0.2">
      <c r="A63" s="11" t="s">
        <v>254</v>
      </c>
      <c r="B63" s="4">
        <v>26100</v>
      </c>
      <c r="C63" s="4">
        <v>47800</v>
      </c>
      <c r="D63" s="4">
        <v>-21700</v>
      </c>
      <c r="E63" s="4">
        <v>-765650000</v>
      </c>
      <c r="F63" s="4">
        <f t="shared" si="2"/>
        <v>11577333973</v>
      </c>
    </row>
    <row r="64" spans="1:6" x14ac:dyDescent="0.2">
      <c r="A64" s="11" t="s">
        <v>253</v>
      </c>
      <c r="B64" s="4">
        <v>92700</v>
      </c>
      <c r="C64" s="4">
        <v>37800</v>
      </c>
      <c r="D64" s="4">
        <v>54900</v>
      </c>
      <c r="E64" s="4">
        <v>1941000000</v>
      </c>
      <c r="F64" s="4">
        <f t="shared" si="2"/>
        <v>12342983973</v>
      </c>
    </row>
    <row r="65" spans="1:6" x14ac:dyDescent="0.2">
      <c r="A65" s="11" t="s">
        <v>252</v>
      </c>
      <c r="B65" s="4">
        <v>5200</v>
      </c>
      <c r="C65" s="4">
        <v>30800</v>
      </c>
      <c r="D65" s="4">
        <v>-25600</v>
      </c>
      <c r="E65" s="4">
        <v>-882410000</v>
      </c>
      <c r="F65" s="4">
        <f t="shared" si="2"/>
        <v>10401983973</v>
      </c>
    </row>
    <row r="66" spans="1:6" x14ac:dyDescent="0.2">
      <c r="A66" s="11" t="s">
        <v>251</v>
      </c>
      <c r="B66" s="4">
        <v>42500</v>
      </c>
      <c r="C66" s="4">
        <v>23200</v>
      </c>
      <c r="D66" s="4">
        <v>19300</v>
      </c>
      <c r="E66" s="4">
        <v>650977465</v>
      </c>
      <c r="F66" s="4">
        <f t="shared" si="2"/>
        <v>11284393973</v>
      </c>
    </row>
    <row r="67" spans="1:6" x14ac:dyDescent="0.2">
      <c r="A67" s="11" t="s">
        <v>250</v>
      </c>
      <c r="B67" s="4">
        <v>91700</v>
      </c>
      <c r="C67" s="4">
        <v>43500</v>
      </c>
      <c r="D67" s="4">
        <v>48200</v>
      </c>
      <c r="E67" s="4">
        <v>1632960000</v>
      </c>
      <c r="F67" s="4">
        <f t="shared" si="2"/>
        <v>10633416508</v>
      </c>
    </row>
    <row r="68" spans="1:6" x14ac:dyDescent="0.2">
      <c r="A68" s="11" t="s">
        <v>249</v>
      </c>
      <c r="B68" s="4">
        <v>46100</v>
      </c>
      <c r="C68" s="4">
        <v>140800</v>
      </c>
      <c r="D68" s="4">
        <v>-94700</v>
      </c>
      <c r="E68" s="4">
        <v>-3273880000</v>
      </c>
      <c r="F68" s="4">
        <f t="shared" si="2"/>
        <v>9000456508</v>
      </c>
    </row>
    <row r="69" spans="1:6" x14ac:dyDescent="0.2">
      <c r="A69" s="11" t="s">
        <v>248</v>
      </c>
      <c r="B69" s="4">
        <v>137800</v>
      </c>
      <c r="C69" s="4">
        <v>9500</v>
      </c>
      <c r="D69" s="4">
        <v>128300</v>
      </c>
      <c r="E69" s="4">
        <v>4227930000</v>
      </c>
      <c r="F69" s="4">
        <f t="shared" si="2"/>
        <v>12274336508</v>
      </c>
    </row>
    <row r="70" spans="1:6" x14ac:dyDescent="0.2">
      <c r="A70" s="11" t="s">
        <v>247</v>
      </c>
      <c r="B70" s="4">
        <v>57200</v>
      </c>
      <c r="C70" s="4">
        <v>26700</v>
      </c>
      <c r="D70" s="4">
        <v>30500</v>
      </c>
      <c r="E70" s="4">
        <v>956420000</v>
      </c>
      <c r="F70" s="4">
        <f t="shared" si="2"/>
        <v>8046406508</v>
      </c>
    </row>
    <row r="71" spans="1:6" x14ac:dyDescent="0.2">
      <c r="A71" s="11" t="s">
        <v>246</v>
      </c>
      <c r="B71" s="4">
        <v>55600</v>
      </c>
      <c r="C71" s="4">
        <v>14900</v>
      </c>
      <c r="D71" s="4">
        <v>40700</v>
      </c>
      <c r="E71" s="4">
        <v>1270770000</v>
      </c>
      <c r="F71" s="4">
        <f t="shared" si="2"/>
        <v>7089986508</v>
      </c>
    </row>
    <row r="72" spans="1:6" x14ac:dyDescent="0.2">
      <c r="A72" s="11" t="s">
        <v>245</v>
      </c>
      <c r="B72" s="4">
        <v>69200</v>
      </c>
      <c r="C72" s="4">
        <v>0</v>
      </c>
      <c r="D72" s="4">
        <v>69200</v>
      </c>
      <c r="E72" s="4">
        <v>2030869530</v>
      </c>
      <c r="F72" s="4">
        <f t="shared" si="2"/>
        <v>5819216508</v>
      </c>
    </row>
    <row r="73" spans="1:6" x14ac:dyDescent="0.2">
      <c r="A73" s="11" t="s">
        <v>244</v>
      </c>
      <c r="B73" s="4">
        <v>22800</v>
      </c>
      <c r="C73" s="4">
        <v>18300</v>
      </c>
      <c r="D73" s="4">
        <v>4500</v>
      </c>
      <c r="E73" s="4">
        <v>128120000</v>
      </c>
      <c r="F73" s="4">
        <f t="shared" si="2"/>
        <v>3788346978</v>
      </c>
    </row>
    <row r="74" spans="1:6" x14ac:dyDescent="0.2">
      <c r="A74" s="11" t="s">
        <v>243</v>
      </c>
      <c r="B74" s="4">
        <v>0</v>
      </c>
      <c r="C74" s="4">
        <v>4300</v>
      </c>
      <c r="D74" s="4">
        <v>-4300</v>
      </c>
      <c r="E74" s="4">
        <v>-119500000</v>
      </c>
      <c r="F74" s="4">
        <f t="shared" si="2"/>
        <v>3660226978</v>
      </c>
    </row>
    <row r="75" spans="1:6" x14ac:dyDescent="0.2">
      <c r="A75" s="11" t="s">
        <v>242</v>
      </c>
      <c r="B75" s="4">
        <v>5900</v>
      </c>
      <c r="C75" s="4">
        <v>18100</v>
      </c>
      <c r="D75" s="4">
        <v>-12200</v>
      </c>
      <c r="E75" s="4">
        <v>-339840000</v>
      </c>
      <c r="F75" s="4">
        <f t="shared" si="2"/>
        <v>3779726978</v>
      </c>
    </row>
    <row r="76" spans="1:6" x14ac:dyDescent="0.2">
      <c r="A76" s="11" t="s">
        <v>241</v>
      </c>
      <c r="B76" s="4">
        <v>2200</v>
      </c>
      <c r="C76" s="4">
        <v>18900</v>
      </c>
      <c r="D76" s="4">
        <v>-16700</v>
      </c>
      <c r="E76" s="4">
        <v>-466860000</v>
      </c>
      <c r="F76" s="4">
        <f t="shared" si="2"/>
        <v>4119566978</v>
      </c>
    </row>
    <row r="77" spans="1:6" x14ac:dyDescent="0.2">
      <c r="A77" s="11" t="s">
        <v>240</v>
      </c>
      <c r="B77" s="4">
        <v>26100</v>
      </c>
      <c r="C77" s="4">
        <v>25200</v>
      </c>
      <c r="D77" s="4">
        <v>900</v>
      </c>
      <c r="E77" s="4">
        <v>26330000</v>
      </c>
      <c r="F77" s="4">
        <f t="shared" si="2"/>
        <v>4586426978</v>
      </c>
    </row>
    <row r="78" spans="1:6" x14ac:dyDescent="0.2">
      <c r="A78" s="11" t="s">
        <v>239</v>
      </c>
      <c r="B78" s="4">
        <v>22100</v>
      </c>
      <c r="C78" s="4">
        <v>37400</v>
      </c>
      <c r="D78" s="4">
        <v>-15300</v>
      </c>
      <c r="E78" s="4">
        <v>-417010000</v>
      </c>
      <c r="F78" s="4">
        <f t="shared" si="2"/>
        <v>4560096978</v>
      </c>
    </row>
    <row r="79" spans="1:6" x14ac:dyDescent="0.2">
      <c r="A79" s="11" t="s">
        <v>238</v>
      </c>
      <c r="B79" s="4">
        <v>35700</v>
      </c>
      <c r="C79" s="4">
        <v>23800</v>
      </c>
      <c r="D79" s="4">
        <v>11900</v>
      </c>
      <c r="E79" s="4">
        <v>304640000</v>
      </c>
      <c r="F79" s="4">
        <f t="shared" si="2"/>
        <v>4977106978</v>
      </c>
    </row>
    <row r="80" spans="1:6" x14ac:dyDescent="0.2">
      <c r="A80" s="11" t="s">
        <v>237</v>
      </c>
      <c r="B80" s="4">
        <v>3600</v>
      </c>
      <c r="C80" s="4">
        <v>33400</v>
      </c>
      <c r="D80" s="4">
        <v>-29800</v>
      </c>
      <c r="E80" s="4">
        <v>-846030000</v>
      </c>
      <c r="F80" s="4">
        <f t="shared" si="2"/>
        <v>4672466978</v>
      </c>
    </row>
    <row r="81" spans="1:6" x14ac:dyDescent="0.2">
      <c r="A81" s="11" t="s">
        <v>236</v>
      </c>
      <c r="B81" s="4">
        <v>3300</v>
      </c>
      <c r="C81" s="4">
        <v>59900</v>
      </c>
      <c r="D81" s="4">
        <v>-56600</v>
      </c>
      <c r="E81" s="4">
        <v>-1606890000</v>
      </c>
      <c r="F81" s="4">
        <f t="shared" si="2"/>
        <v>5518496978</v>
      </c>
    </row>
    <row r="82" spans="1:6" x14ac:dyDescent="0.2">
      <c r="A82" s="11" t="s">
        <v>235</v>
      </c>
      <c r="B82" s="4">
        <v>27800</v>
      </c>
      <c r="C82" s="4">
        <v>53200</v>
      </c>
      <c r="D82" s="4">
        <v>-25400</v>
      </c>
      <c r="E82" s="4">
        <v>-806930000</v>
      </c>
      <c r="F82" s="4">
        <f t="shared" si="2"/>
        <v>7125386978</v>
      </c>
    </row>
    <row r="83" spans="1:6" x14ac:dyDescent="0.2">
      <c r="A83" s="11" t="s">
        <v>192</v>
      </c>
      <c r="B83" s="4">
        <v>600</v>
      </c>
      <c r="C83" s="4">
        <v>44000</v>
      </c>
      <c r="D83" s="4">
        <v>-43400</v>
      </c>
      <c r="E83" s="4">
        <v>-1284740000</v>
      </c>
      <c r="F83" s="4">
        <f t="shared" si="2"/>
        <v>7932316978</v>
      </c>
    </row>
    <row r="84" spans="1:6" x14ac:dyDescent="0.2">
      <c r="A84" s="11" t="s">
        <v>191</v>
      </c>
      <c r="B84" s="4">
        <v>31100</v>
      </c>
      <c r="C84" s="4">
        <v>4100</v>
      </c>
      <c r="D84" s="4">
        <v>27000</v>
      </c>
      <c r="E84" s="4">
        <v>796200000</v>
      </c>
      <c r="F84" s="4">
        <f t="shared" si="2"/>
        <v>9217056978</v>
      </c>
    </row>
    <row r="85" spans="1:6" x14ac:dyDescent="0.2">
      <c r="A85" s="11" t="s">
        <v>190</v>
      </c>
      <c r="B85" s="4">
        <v>11400</v>
      </c>
      <c r="C85" s="4">
        <v>65300</v>
      </c>
      <c r="D85" s="4">
        <v>-53900</v>
      </c>
      <c r="E85" s="4">
        <v>-1598002403</v>
      </c>
      <c r="F85" s="4">
        <f t="shared" si="2"/>
        <v>8420856978</v>
      </c>
    </row>
    <row r="86" spans="1:6" x14ac:dyDescent="0.2">
      <c r="A86" s="11" t="s">
        <v>189</v>
      </c>
      <c r="B86" s="4">
        <v>52900</v>
      </c>
      <c r="C86" s="4">
        <v>13900</v>
      </c>
      <c r="D86" s="4">
        <v>39000</v>
      </c>
      <c r="E86" s="4">
        <v>1152890000</v>
      </c>
      <c r="F86" s="4">
        <f t="shared" si="2"/>
        <v>10018859381</v>
      </c>
    </row>
    <row r="87" spans="1:6" x14ac:dyDescent="0.2">
      <c r="A87" s="11" t="s">
        <v>188</v>
      </c>
      <c r="B87" s="4">
        <v>16300</v>
      </c>
      <c r="C87" s="4">
        <v>121000</v>
      </c>
      <c r="D87" s="4">
        <v>-104700</v>
      </c>
      <c r="E87" s="4">
        <v>-3118260000</v>
      </c>
      <c r="F87" s="4">
        <f t="shared" si="2"/>
        <v>8865969381</v>
      </c>
    </row>
    <row r="88" spans="1:6" x14ac:dyDescent="0.2">
      <c r="A88" s="11" t="s">
        <v>187</v>
      </c>
      <c r="B88" s="4">
        <v>37300</v>
      </c>
      <c r="C88" s="4">
        <v>184900</v>
      </c>
      <c r="D88" s="4">
        <v>-147600</v>
      </c>
      <c r="E88" s="4">
        <v>-4689370000</v>
      </c>
      <c r="F88" s="4">
        <f t="shared" si="2"/>
        <v>11984229381</v>
      </c>
    </row>
    <row r="89" spans="1:6" x14ac:dyDescent="0.2">
      <c r="A89" s="11" t="s">
        <v>186</v>
      </c>
      <c r="B89" s="4">
        <v>43500</v>
      </c>
      <c r="C89" s="4">
        <v>9200</v>
      </c>
      <c r="D89" s="4">
        <v>34300</v>
      </c>
      <c r="E89" s="4">
        <v>1110340000</v>
      </c>
      <c r="F89" s="4">
        <f t="shared" si="2"/>
        <v>16673599381</v>
      </c>
    </row>
    <row r="90" spans="1:6" x14ac:dyDescent="0.2">
      <c r="A90" s="11" t="s">
        <v>185</v>
      </c>
      <c r="B90" s="4">
        <v>233300</v>
      </c>
      <c r="C90" s="4">
        <v>21900</v>
      </c>
      <c r="D90" s="4">
        <v>211400</v>
      </c>
      <c r="E90" s="4">
        <v>6928310000</v>
      </c>
      <c r="F90" s="4">
        <f t="shared" si="2"/>
        <v>15563259381</v>
      </c>
    </row>
    <row r="91" spans="1:6" x14ac:dyDescent="0.2">
      <c r="A91" s="11" t="s">
        <v>184</v>
      </c>
      <c r="B91" s="4">
        <v>90300</v>
      </c>
      <c r="C91" s="4">
        <v>400</v>
      </c>
      <c r="D91" s="4">
        <v>89900</v>
      </c>
      <c r="E91" s="4">
        <v>2738100000</v>
      </c>
      <c r="F91" s="4">
        <f t="shared" si="2"/>
        <v>8634949381</v>
      </c>
    </row>
    <row r="92" spans="1:6" x14ac:dyDescent="0.2">
      <c r="A92" s="11" t="s">
        <v>183</v>
      </c>
      <c r="B92" s="4">
        <v>2400</v>
      </c>
      <c r="C92" s="4">
        <v>45500</v>
      </c>
      <c r="D92" s="4">
        <v>-43100</v>
      </c>
      <c r="E92" s="4">
        <v>-1299520000</v>
      </c>
      <c r="F92" s="4">
        <f t="shared" si="2"/>
        <v>5896849381</v>
      </c>
    </row>
    <row r="93" spans="1:6" x14ac:dyDescent="0.2">
      <c r="A93" s="11" t="s">
        <v>182</v>
      </c>
      <c r="B93" s="4">
        <v>21200</v>
      </c>
      <c r="C93" s="4">
        <v>68900</v>
      </c>
      <c r="D93" s="4">
        <v>-47700</v>
      </c>
      <c r="E93" s="4">
        <v>-1470960000</v>
      </c>
      <c r="F93" s="4">
        <f t="shared" si="2"/>
        <v>7196369381</v>
      </c>
    </row>
    <row r="94" spans="1:6" x14ac:dyDescent="0.2">
      <c r="A94" s="11" t="s">
        <v>181</v>
      </c>
      <c r="B94" s="4">
        <v>400</v>
      </c>
      <c r="C94" s="4">
        <v>65500</v>
      </c>
      <c r="D94" s="4">
        <v>-65100</v>
      </c>
      <c r="E94" s="4">
        <v>-1959970000</v>
      </c>
      <c r="F94" s="4">
        <f t="shared" si="2"/>
        <v>8667329381</v>
      </c>
    </row>
    <row r="95" spans="1:6" x14ac:dyDescent="0.2">
      <c r="A95" s="11" t="s">
        <v>180</v>
      </c>
      <c r="B95" s="4">
        <v>18000</v>
      </c>
      <c r="C95" s="4">
        <v>4300</v>
      </c>
      <c r="D95" s="4">
        <v>13700</v>
      </c>
      <c r="E95" s="4">
        <v>404830000</v>
      </c>
      <c r="F95" s="4">
        <f t="shared" si="2"/>
        <v>10627299381</v>
      </c>
    </row>
    <row r="96" spans="1:6" x14ac:dyDescent="0.2">
      <c r="A96" s="11" t="s">
        <v>179</v>
      </c>
      <c r="B96" s="4">
        <v>16300</v>
      </c>
      <c r="C96" s="4">
        <v>36000</v>
      </c>
      <c r="D96" s="4">
        <v>-19700</v>
      </c>
      <c r="E96" s="4">
        <v>-590020000</v>
      </c>
      <c r="F96" s="4">
        <f t="shared" si="2"/>
        <v>10222469381</v>
      </c>
    </row>
    <row r="97" spans="1:6" x14ac:dyDescent="0.2">
      <c r="A97" s="11" t="s">
        <v>178</v>
      </c>
      <c r="B97" s="4">
        <v>9800</v>
      </c>
      <c r="C97" s="4">
        <v>94900</v>
      </c>
      <c r="D97" s="4">
        <v>-85100</v>
      </c>
      <c r="E97" s="4">
        <v>-2530680000</v>
      </c>
      <c r="F97" s="4">
        <f t="shared" si="2"/>
        <v>10812489381</v>
      </c>
    </row>
    <row r="98" spans="1:6" x14ac:dyDescent="0.2">
      <c r="A98" s="11" t="s">
        <v>177</v>
      </c>
      <c r="B98" s="4">
        <v>300</v>
      </c>
      <c r="C98" s="4">
        <v>179100</v>
      </c>
      <c r="D98" s="4">
        <v>-178800</v>
      </c>
      <c r="E98" s="4">
        <v>-5387360000</v>
      </c>
      <c r="F98" s="4">
        <f t="shared" si="2"/>
        <v>13343169381</v>
      </c>
    </row>
    <row r="99" spans="1:6" x14ac:dyDescent="0.2">
      <c r="A99" s="11" t="s">
        <v>176</v>
      </c>
      <c r="B99" s="4">
        <v>28900</v>
      </c>
      <c r="C99" s="4">
        <v>25800</v>
      </c>
      <c r="D99" s="4">
        <v>3100</v>
      </c>
      <c r="E99" s="4">
        <v>90890000</v>
      </c>
      <c r="F99" s="4">
        <f t="shared" si="2"/>
        <v>18730529381</v>
      </c>
    </row>
    <row r="100" spans="1:6" x14ac:dyDescent="0.2">
      <c r="A100" s="11" t="s">
        <v>175</v>
      </c>
      <c r="B100" s="4">
        <v>32300</v>
      </c>
      <c r="C100" s="4">
        <v>21000</v>
      </c>
      <c r="D100" s="4">
        <v>11300</v>
      </c>
      <c r="E100" s="4">
        <v>337410000</v>
      </c>
      <c r="F100" s="4">
        <f t="shared" si="2"/>
        <v>18639639381</v>
      </c>
    </row>
    <row r="101" spans="1:6" x14ac:dyDescent="0.2">
      <c r="A101" s="11" t="s">
        <v>174</v>
      </c>
      <c r="B101" s="4">
        <v>105500</v>
      </c>
      <c r="C101" s="4">
        <v>1700</v>
      </c>
      <c r="D101" s="4">
        <v>103800</v>
      </c>
      <c r="E101" s="4">
        <v>3096130000</v>
      </c>
      <c r="F101" s="4">
        <f t="shared" si="2"/>
        <v>18302229381</v>
      </c>
    </row>
    <row r="102" spans="1:6" x14ac:dyDescent="0.2">
      <c r="A102" s="11" t="s">
        <v>173</v>
      </c>
      <c r="B102" s="4">
        <v>111400</v>
      </c>
      <c r="C102" s="4">
        <v>75900</v>
      </c>
      <c r="D102" s="4">
        <v>35500</v>
      </c>
      <c r="E102" s="4">
        <v>1008590000</v>
      </c>
      <c r="F102" s="4">
        <f t="shared" si="2"/>
        <v>15206099381</v>
      </c>
    </row>
    <row r="103" spans="1:6" x14ac:dyDescent="0.2">
      <c r="A103" s="11" t="s">
        <v>172</v>
      </c>
      <c r="B103" s="4">
        <v>34300</v>
      </c>
      <c r="C103" s="4">
        <v>27800</v>
      </c>
      <c r="D103" s="4">
        <v>6500</v>
      </c>
      <c r="E103" s="4">
        <v>197110000</v>
      </c>
      <c r="F103" s="4">
        <f t="shared" si="2"/>
        <v>14197509381</v>
      </c>
    </row>
    <row r="104" spans="1:6" x14ac:dyDescent="0.2">
      <c r="A104" s="11" t="s">
        <v>171</v>
      </c>
      <c r="B104" s="4">
        <v>13300</v>
      </c>
      <c r="C104" s="4">
        <v>69100</v>
      </c>
      <c r="D104" s="4">
        <v>-55800</v>
      </c>
      <c r="E104" s="4">
        <v>-1796950000</v>
      </c>
      <c r="F104" s="4">
        <f t="shared" si="2"/>
        <v>14000399381</v>
      </c>
    </row>
    <row r="105" spans="1:6" x14ac:dyDescent="0.2">
      <c r="A105" s="11" t="s">
        <v>170</v>
      </c>
      <c r="B105" s="4">
        <v>117900</v>
      </c>
      <c r="C105" s="4">
        <v>21600</v>
      </c>
      <c r="D105" s="4">
        <v>96300</v>
      </c>
      <c r="E105" s="4">
        <v>3078200000</v>
      </c>
      <c r="F105" s="4">
        <f t="shared" si="2"/>
        <v>15797349381</v>
      </c>
    </row>
    <row r="106" spans="1:6" x14ac:dyDescent="0.2">
      <c r="A106" s="11" t="s">
        <v>169</v>
      </c>
      <c r="B106" s="4">
        <v>24300</v>
      </c>
      <c r="C106" s="4">
        <v>73600</v>
      </c>
      <c r="D106" s="4">
        <v>-49300</v>
      </c>
      <c r="E106" s="4">
        <v>-1550120000</v>
      </c>
      <c r="F106" s="4">
        <f t="shared" si="2"/>
        <v>12719149381</v>
      </c>
    </row>
    <row r="107" spans="1:6" x14ac:dyDescent="0.2">
      <c r="A107" s="11" t="s">
        <v>168</v>
      </c>
      <c r="B107" s="4">
        <v>32300</v>
      </c>
      <c r="C107" s="4">
        <v>27900</v>
      </c>
      <c r="D107" s="4">
        <v>4400</v>
      </c>
      <c r="E107" s="4">
        <v>113730000</v>
      </c>
      <c r="F107" s="4">
        <f t="shared" si="2"/>
        <v>14269269381</v>
      </c>
    </row>
    <row r="108" spans="1:6" x14ac:dyDescent="0.2">
      <c r="A108" s="11" t="s">
        <v>167</v>
      </c>
      <c r="B108" s="4">
        <v>46500</v>
      </c>
      <c r="C108" s="4">
        <v>69100</v>
      </c>
      <c r="D108" s="4">
        <v>-22600</v>
      </c>
      <c r="E108" s="4">
        <v>-690530000</v>
      </c>
      <c r="F108" s="4">
        <f t="shared" si="2"/>
        <v>14155539381</v>
      </c>
    </row>
    <row r="109" spans="1:6" x14ac:dyDescent="0.2">
      <c r="A109" s="11" t="s">
        <v>166</v>
      </c>
      <c r="B109" s="4">
        <v>153600</v>
      </c>
      <c r="C109" s="4">
        <v>4300</v>
      </c>
      <c r="D109" s="4">
        <v>149300</v>
      </c>
      <c r="E109" s="4">
        <v>4202960000</v>
      </c>
      <c r="F109" s="4">
        <f t="shared" ref="F109:F145" si="3">E109+F110</f>
        <v>14846069381</v>
      </c>
    </row>
    <row r="110" spans="1:6" x14ac:dyDescent="0.2">
      <c r="A110" s="11" t="s">
        <v>165</v>
      </c>
      <c r="B110" s="4">
        <v>41900</v>
      </c>
      <c r="C110" s="4">
        <v>3000</v>
      </c>
      <c r="D110" s="4">
        <v>38900</v>
      </c>
      <c r="E110" s="4">
        <v>1061810000</v>
      </c>
      <c r="F110" s="4">
        <f t="shared" si="3"/>
        <v>10643109381</v>
      </c>
    </row>
    <row r="111" spans="1:6" x14ac:dyDescent="0.2">
      <c r="A111" s="11" t="s">
        <v>164</v>
      </c>
      <c r="B111" s="4">
        <v>62200</v>
      </c>
      <c r="C111" s="4">
        <v>12908</v>
      </c>
      <c r="D111" s="4">
        <v>49292</v>
      </c>
      <c r="E111" s="4">
        <v>1336090000</v>
      </c>
      <c r="F111" s="4">
        <f t="shared" si="3"/>
        <v>9581299381</v>
      </c>
    </row>
    <row r="112" spans="1:6" x14ac:dyDescent="0.2">
      <c r="A112" s="11" t="s">
        <v>163</v>
      </c>
      <c r="B112" s="4">
        <v>30000</v>
      </c>
      <c r="C112" s="4">
        <v>69800</v>
      </c>
      <c r="D112" s="4">
        <v>-39800</v>
      </c>
      <c r="E112" s="4">
        <v>-1070140000</v>
      </c>
      <c r="F112" s="4">
        <f t="shared" si="3"/>
        <v>8245209381</v>
      </c>
    </row>
    <row r="113" spans="1:6" x14ac:dyDescent="0.2">
      <c r="A113" s="11" t="s">
        <v>162</v>
      </c>
      <c r="B113" s="4">
        <v>12300</v>
      </c>
      <c r="C113" s="4">
        <v>24800</v>
      </c>
      <c r="D113" s="4">
        <v>-12500</v>
      </c>
      <c r="E113" s="4">
        <v>-335370000</v>
      </c>
      <c r="F113" s="4">
        <f t="shared" si="3"/>
        <v>9315349381</v>
      </c>
    </row>
    <row r="114" spans="1:6" x14ac:dyDescent="0.2">
      <c r="A114" s="11" t="s">
        <v>161</v>
      </c>
      <c r="B114" s="4">
        <v>12400</v>
      </c>
      <c r="C114" s="4">
        <v>6700</v>
      </c>
      <c r="D114" s="4">
        <v>5700</v>
      </c>
      <c r="E114" s="4">
        <v>153930000</v>
      </c>
      <c r="F114" s="4">
        <f t="shared" si="3"/>
        <v>9650719381</v>
      </c>
    </row>
    <row r="115" spans="1:6" x14ac:dyDescent="0.2">
      <c r="A115" s="11" t="s">
        <v>160</v>
      </c>
      <c r="B115" s="4">
        <v>101000</v>
      </c>
      <c r="C115" s="4">
        <v>4900</v>
      </c>
      <c r="D115" s="4">
        <v>96100</v>
      </c>
      <c r="E115" s="4">
        <v>2605770000</v>
      </c>
      <c r="F115" s="4">
        <f t="shared" si="3"/>
        <v>9496789381</v>
      </c>
    </row>
    <row r="116" spans="1:6" x14ac:dyDescent="0.2">
      <c r="A116" s="11" t="s">
        <v>159</v>
      </c>
      <c r="B116" s="4">
        <v>25100</v>
      </c>
      <c r="C116" s="4">
        <v>11900</v>
      </c>
      <c r="D116" s="4">
        <v>13200</v>
      </c>
      <c r="E116" s="4">
        <v>347880000</v>
      </c>
      <c r="F116" s="4">
        <f t="shared" si="3"/>
        <v>6891019381</v>
      </c>
    </row>
    <row r="117" spans="1:6" x14ac:dyDescent="0.2">
      <c r="A117" s="11" t="s">
        <v>158</v>
      </c>
      <c r="B117" s="4">
        <v>1700</v>
      </c>
      <c r="C117" s="4">
        <v>25600</v>
      </c>
      <c r="D117" s="4">
        <v>-23900</v>
      </c>
      <c r="E117" s="4">
        <v>-617090000</v>
      </c>
      <c r="F117" s="4">
        <f t="shared" si="3"/>
        <v>6543139381</v>
      </c>
    </row>
    <row r="118" spans="1:6" x14ac:dyDescent="0.2">
      <c r="A118" s="11" t="s">
        <v>157</v>
      </c>
      <c r="B118" s="4">
        <v>10000</v>
      </c>
      <c r="C118" s="4">
        <v>20300</v>
      </c>
      <c r="D118" s="4">
        <v>-10300</v>
      </c>
      <c r="E118" s="4">
        <v>-275740000</v>
      </c>
      <c r="F118" s="4">
        <f t="shared" si="3"/>
        <v>7160229381</v>
      </c>
    </row>
    <row r="119" spans="1:6" x14ac:dyDescent="0.2">
      <c r="A119" s="11" t="s">
        <v>156</v>
      </c>
      <c r="B119" s="4">
        <v>1500</v>
      </c>
      <c r="C119" s="4">
        <v>20400</v>
      </c>
      <c r="D119" s="4">
        <v>-18900</v>
      </c>
      <c r="E119" s="4">
        <v>-500410000</v>
      </c>
      <c r="F119" s="4">
        <f t="shared" si="3"/>
        <v>7435969381</v>
      </c>
    </row>
    <row r="120" spans="1:6" x14ac:dyDescent="0.2">
      <c r="A120" s="11" t="s">
        <v>155</v>
      </c>
      <c r="B120" s="4">
        <v>10200</v>
      </c>
      <c r="C120" s="4">
        <v>39900</v>
      </c>
      <c r="D120" s="4">
        <v>-29700</v>
      </c>
      <c r="E120" s="4">
        <v>-794880000</v>
      </c>
      <c r="F120" s="4">
        <f t="shared" si="3"/>
        <v>7936379381</v>
      </c>
    </row>
    <row r="121" spans="1:6" x14ac:dyDescent="0.2">
      <c r="A121" s="11" t="s">
        <v>154</v>
      </c>
      <c r="B121" s="4">
        <v>11800</v>
      </c>
      <c r="C121" s="4">
        <v>2900</v>
      </c>
      <c r="D121" s="4">
        <v>8900</v>
      </c>
      <c r="E121" s="4">
        <v>237860000</v>
      </c>
      <c r="F121" s="4">
        <f t="shared" si="3"/>
        <v>8731259381</v>
      </c>
    </row>
    <row r="122" spans="1:6" x14ac:dyDescent="0.2">
      <c r="A122" s="11" t="s">
        <v>153</v>
      </c>
      <c r="B122" s="4">
        <v>30300</v>
      </c>
      <c r="C122" s="4">
        <v>5600</v>
      </c>
      <c r="D122" s="4">
        <v>24700</v>
      </c>
      <c r="E122" s="4">
        <v>652560000</v>
      </c>
      <c r="F122" s="4">
        <f t="shared" si="3"/>
        <v>8493399381</v>
      </c>
    </row>
    <row r="123" spans="1:6" x14ac:dyDescent="0.2">
      <c r="A123" s="11" t="s">
        <v>152</v>
      </c>
      <c r="B123" s="4">
        <v>44600</v>
      </c>
      <c r="C123" s="4">
        <v>5600</v>
      </c>
      <c r="D123" s="4">
        <v>39000</v>
      </c>
      <c r="E123" s="4">
        <v>1006160000</v>
      </c>
      <c r="F123" s="4">
        <f t="shared" si="3"/>
        <v>7840839381</v>
      </c>
    </row>
    <row r="124" spans="1:6" x14ac:dyDescent="0.2">
      <c r="A124" s="11" t="s">
        <v>151</v>
      </c>
      <c r="B124" s="4">
        <v>100</v>
      </c>
      <c r="C124" s="4">
        <v>24100</v>
      </c>
      <c r="D124" s="4">
        <v>-24000</v>
      </c>
      <c r="E124" s="4">
        <v>-610880000</v>
      </c>
      <c r="F124" s="4">
        <f t="shared" si="3"/>
        <v>6834679381</v>
      </c>
    </row>
    <row r="125" spans="1:6" x14ac:dyDescent="0.2">
      <c r="A125" s="11" t="s">
        <v>150</v>
      </c>
      <c r="B125" s="4">
        <v>700</v>
      </c>
      <c r="C125" s="4">
        <v>12200</v>
      </c>
      <c r="D125" s="4">
        <v>-11500</v>
      </c>
      <c r="E125" s="4">
        <v>-298140000</v>
      </c>
      <c r="F125" s="4">
        <f t="shared" si="3"/>
        <v>7445559381</v>
      </c>
    </row>
    <row r="126" spans="1:6" x14ac:dyDescent="0.2">
      <c r="A126" s="11" t="s">
        <v>149</v>
      </c>
      <c r="B126" s="4">
        <v>100</v>
      </c>
      <c r="C126" s="4">
        <v>16300</v>
      </c>
      <c r="D126" s="4">
        <v>-16200</v>
      </c>
      <c r="E126" s="4">
        <v>-414150000</v>
      </c>
      <c r="F126" s="4">
        <f t="shared" si="3"/>
        <v>7743699381</v>
      </c>
    </row>
    <row r="127" spans="1:6" x14ac:dyDescent="0.2">
      <c r="A127" s="11" t="s">
        <v>148</v>
      </c>
      <c r="B127" s="4">
        <v>300</v>
      </c>
      <c r="C127" s="4">
        <v>16700</v>
      </c>
      <c r="D127" s="4">
        <v>-16400</v>
      </c>
      <c r="E127" s="4">
        <v>-419090000</v>
      </c>
      <c r="F127" s="4">
        <f t="shared" si="3"/>
        <v>8157849381</v>
      </c>
    </row>
    <row r="128" spans="1:6" x14ac:dyDescent="0.2">
      <c r="A128" s="11" t="s">
        <v>147</v>
      </c>
      <c r="B128" s="4">
        <v>3700</v>
      </c>
      <c r="C128" s="4">
        <v>27000</v>
      </c>
      <c r="D128" s="4">
        <v>-23300</v>
      </c>
      <c r="E128" s="4">
        <v>-600150000</v>
      </c>
      <c r="F128" s="4">
        <f t="shared" si="3"/>
        <v>8576939381</v>
      </c>
    </row>
    <row r="129" spans="1:6" x14ac:dyDescent="0.2">
      <c r="A129" s="11" t="s">
        <v>146</v>
      </c>
      <c r="B129" s="4">
        <v>1400</v>
      </c>
      <c r="C129" s="4">
        <v>22000</v>
      </c>
      <c r="D129" s="4">
        <v>-20600</v>
      </c>
      <c r="E129" s="4">
        <v>-533640520</v>
      </c>
      <c r="F129" s="4">
        <f t="shared" si="3"/>
        <v>9177089381</v>
      </c>
    </row>
    <row r="130" spans="1:6" x14ac:dyDescent="0.2">
      <c r="A130" s="11" t="s">
        <v>145</v>
      </c>
      <c r="B130" s="4">
        <v>36300</v>
      </c>
      <c r="C130" s="4">
        <v>24700</v>
      </c>
      <c r="D130" s="4">
        <v>11600</v>
      </c>
      <c r="E130" s="4">
        <v>299010000</v>
      </c>
      <c r="F130" s="4">
        <f t="shared" si="3"/>
        <v>9710729901</v>
      </c>
    </row>
    <row r="131" spans="1:6" x14ac:dyDescent="0.2">
      <c r="A131" s="11" t="s">
        <v>144</v>
      </c>
      <c r="B131" s="4">
        <v>1900</v>
      </c>
      <c r="C131" s="4">
        <v>22900</v>
      </c>
      <c r="D131" s="4">
        <v>-21000</v>
      </c>
      <c r="E131" s="4">
        <v>-559220099</v>
      </c>
      <c r="F131" s="4">
        <f t="shared" si="3"/>
        <v>9411719901</v>
      </c>
    </row>
    <row r="132" spans="1:6" x14ac:dyDescent="0.2">
      <c r="A132" s="11" t="s">
        <v>143</v>
      </c>
      <c r="B132" s="4">
        <v>23700</v>
      </c>
      <c r="C132" s="4">
        <v>3900</v>
      </c>
      <c r="D132" s="4">
        <v>19800</v>
      </c>
      <c r="E132" s="4">
        <v>541760000</v>
      </c>
      <c r="F132" s="4">
        <f t="shared" si="3"/>
        <v>9970940000</v>
      </c>
    </row>
    <row r="133" spans="1:6" x14ac:dyDescent="0.2">
      <c r="A133" s="11" t="s">
        <v>142</v>
      </c>
      <c r="B133" s="4">
        <v>3700</v>
      </c>
      <c r="C133" s="4">
        <v>1100</v>
      </c>
      <c r="D133" s="4">
        <v>2600</v>
      </c>
      <c r="E133" s="4">
        <v>69790000</v>
      </c>
      <c r="F133" s="4">
        <f t="shared" si="3"/>
        <v>9429180000</v>
      </c>
    </row>
    <row r="134" spans="1:6" x14ac:dyDescent="0.2">
      <c r="A134" s="11" t="s">
        <v>141</v>
      </c>
      <c r="B134" s="4">
        <v>25700</v>
      </c>
      <c r="C134" s="4">
        <v>9400</v>
      </c>
      <c r="D134" s="4">
        <v>16300</v>
      </c>
      <c r="E134" s="4">
        <v>432030000</v>
      </c>
      <c r="F134" s="4">
        <f t="shared" si="3"/>
        <v>9359390000</v>
      </c>
    </row>
    <row r="135" spans="1:6" x14ac:dyDescent="0.2">
      <c r="A135" s="11" t="s">
        <v>140</v>
      </c>
      <c r="B135" s="4">
        <v>0</v>
      </c>
      <c r="C135" s="4">
        <v>13900</v>
      </c>
      <c r="D135" s="4">
        <v>-13900</v>
      </c>
      <c r="E135" s="4">
        <v>-370660000</v>
      </c>
      <c r="F135" s="4">
        <f t="shared" si="3"/>
        <v>8927360000</v>
      </c>
    </row>
    <row r="136" spans="1:6" x14ac:dyDescent="0.2">
      <c r="A136" s="11" t="s">
        <v>139</v>
      </c>
      <c r="B136" s="4">
        <v>6000</v>
      </c>
      <c r="C136" s="4">
        <v>400</v>
      </c>
      <c r="D136" s="4">
        <v>5600</v>
      </c>
      <c r="E136" s="4">
        <v>150090000</v>
      </c>
      <c r="F136" s="4">
        <f t="shared" si="3"/>
        <v>9298020000</v>
      </c>
    </row>
    <row r="137" spans="1:6" x14ac:dyDescent="0.2">
      <c r="A137" s="11" t="s">
        <v>138</v>
      </c>
      <c r="B137" s="4">
        <v>20600</v>
      </c>
      <c r="C137" s="4">
        <v>800</v>
      </c>
      <c r="D137" s="4">
        <v>19800</v>
      </c>
      <c r="E137" s="4">
        <v>517580000</v>
      </c>
      <c r="F137" s="4">
        <f t="shared" si="3"/>
        <v>9147930000</v>
      </c>
    </row>
    <row r="138" spans="1:6" x14ac:dyDescent="0.2">
      <c r="A138" s="11" t="s">
        <v>137</v>
      </c>
      <c r="B138" s="4">
        <v>400</v>
      </c>
      <c r="C138" s="4">
        <v>9100</v>
      </c>
      <c r="D138" s="4">
        <v>-8700</v>
      </c>
      <c r="E138" s="4">
        <v>-226510000</v>
      </c>
      <c r="F138" s="4">
        <f t="shared" si="3"/>
        <v>8630350000</v>
      </c>
    </row>
    <row r="139" spans="1:6" x14ac:dyDescent="0.2">
      <c r="A139" s="11" t="s">
        <v>136</v>
      </c>
      <c r="B139" s="4">
        <v>18700</v>
      </c>
      <c r="C139" s="4">
        <v>0</v>
      </c>
      <c r="D139" s="4">
        <v>18700</v>
      </c>
      <c r="E139" s="4">
        <v>482550000</v>
      </c>
      <c r="F139" s="4">
        <f t="shared" si="3"/>
        <v>8856860000</v>
      </c>
    </row>
    <row r="140" spans="1:6" x14ac:dyDescent="0.2">
      <c r="A140" s="11" t="s">
        <v>135</v>
      </c>
      <c r="B140" s="4">
        <v>0</v>
      </c>
      <c r="C140" s="4">
        <v>7700</v>
      </c>
      <c r="D140" s="4">
        <v>-7700</v>
      </c>
      <c r="E140" s="4">
        <v>-200240000</v>
      </c>
      <c r="F140" s="4">
        <f t="shared" si="3"/>
        <v>8374310000</v>
      </c>
    </row>
    <row r="141" spans="1:6" x14ac:dyDescent="0.2">
      <c r="A141" s="11" t="s">
        <v>134</v>
      </c>
      <c r="B141" s="4">
        <v>31900</v>
      </c>
      <c r="C141" s="4">
        <v>2800</v>
      </c>
      <c r="D141" s="4">
        <v>29100</v>
      </c>
      <c r="E141" s="4">
        <v>756770000</v>
      </c>
      <c r="F141" s="4">
        <f t="shared" si="3"/>
        <v>8574550000</v>
      </c>
    </row>
    <row r="142" spans="1:6" x14ac:dyDescent="0.2">
      <c r="A142" s="11" t="s">
        <v>133</v>
      </c>
      <c r="B142" s="4">
        <v>53400</v>
      </c>
      <c r="C142" s="4">
        <v>200</v>
      </c>
      <c r="D142" s="4">
        <v>53200</v>
      </c>
      <c r="E142" s="4">
        <v>1392960000</v>
      </c>
      <c r="F142" s="4">
        <f t="shared" si="3"/>
        <v>7817780000</v>
      </c>
    </row>
    <row r="143" spans="1:6" x14ac:dyDescent="0.2">
      <c r="A143" s="11" t="s">
        <v>132</v>
      </c>
      <c r="B143" s="4">
        <v>7300</v>
      </c>
      <c r="C143" s="4">
        <v>1000</v>
      </c>
      <c r="D143" s="4">
        <v>6300</v>
      </c>
      <c r="E143" s="4">
        <v>165480000</v>
      </c>
      <c r="F143" s="4">
        <f t="shared" si="3"/>
        <v>6424820000</v>
      </c>
    </row>
    <row r="144" spans="1:6" x14ac:dyDescent="0.2">
      <c r="A144" s="11" t="s">
        <v>131</v>
      </c>
      <c r="B144" s="4">
        <v>18600</v>
      </c>
      <c r="C144" s="4">
        <v>3700</v>
      </c>
      <c r="D144" s="4">
        <v>14900</v>
      </c>
      <c r="E144" s="4">
        <v>398720000</v>
      </c>
      <c r="F144" s="4">
        <f t="shared" si="3"/>
        <v>6259340000</v>
      </c>
    </row>
    <row r="145" spans="1:6" x14ac:dyDescent="0.2">
      <c r="A145" s="11" t="s">
        <v>130</v>
      </c>
      <c r="B145" s="4">
        <v>0</v>
      </c>
      <c r="C145" s="4">
        <v>10300</v>
      </c>
      <c r="D145" s="4">
        <v>-10300</v>
      </c>
      <c r="E145" s="4">
        <v>-273360000</v>
      </c>
      <c r="F145" s="4">
        <f t="shared" si="3"/>
        <v>5860620000</v>
      </c>
    </row>
    <row r="146" spans="1:6" x14ac:dyDescent="0.2">
      <c r="A146" s="11" t="s">
        <v>129</v>
      </c>
      <c r="B146" s="4">
        <v>72900</v>
      </c>
      <c r="C146" s="4">
        <v>0</v>
      </c>
      <c r="D146" s="4">
        <v>72900</v>
      </c>
      <c r="E146" s="4">
        <v>1901270000</v>
      </c>
      <c r="F146" s="4">
        <f>E146+F147</f>
        <v>6133980000</v>
      </c>
    </row>
    <row r="147" spans="1:6" x14ac:dyDescent="0.2">
      <c r="A147" s="11" t="s">
        <v>128</v>
      </c>
      <c r="B147" s="4">
        <v>165500</v>
      </c>
      <c r="C147" s="4">
        <v>0</v>
      </c>
      <c r="D147" s="4">
        <v>165500</v>
      </c>
      <c r="E147" s="4">
        <v>4232710000</v>
      </c>
      <c r="F147" s="4">
        <f>E147</f>
        <v>4232710000</v>
      </c>
    </row>
    <row r="166" spans="1:1" x14ac:dyDescent="0.2">
      <c r="A166" t="s" s="0">
        <v>125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P281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74">
        <v>331</v>
      </c>
      <c r="B3" t="n" s="575">
        <v>48000.0</v>
      </c>
      <c r="C3" t="n" s="576">
        <v>14300.0</v>
      </c>
      <c r="D3" t="n" s="577">
        <v>33700.0</v>
      </c>
      <c r="E3" t="n" s="578">
        <v>1.22519E9</v>
      </c>
      <c r="G3" t="n" s="570">
        <v>0.0</v>
      </c>
      <c r="H3" t="n" s="571">
        <v>0.0</v>
      </c>
      <c r="I3" t="n" s="572">
        <v>0.0</v>
      </c>
      <c r="J3" t="n" s="573">
        <v>0.0</v>
      </c>
    </row>
    <row r="4" spans="1:11" x14ac:dyDescent="0.2">
      <c r="A4" s="11" t="s">
        <v>326</v>
      </c>
      <c r="B4" s="4">
        <v>15400</v>
      </c>
      <c r="C4" s="4">
        <v>166300</v>
      </c>
      <c r="D4" s="4">
        <v>-150900</v>
      </c>
      <c r="E4" s="4">
        <v>-5436750000</v>
      </c>
      <c r="F4" s="4">
        <f t="shared" ref="F4:F12" si="0">E4+F5</f>
        <v>-654296957110</v>
      </c>
      <c r="G4" s="4">
        <v>0</v>
      </c>
      <c r="H4" s="4">
        <v>0</v>
      </c>
      <c r="I4" s="4">
        <v>0</v>
      </c>
      <c r="J4" s="4">
        <v>-43650000</v>
      </c>
      <c r="K4" s="13">
        <f t="shared" ref="K4:K12" si="1">K5+J4</f>
        <v>61838965000</v>
      </c>
    </row>
    <row r="5" spans="1:11" x14ac:dyDescent="0.2">
      <c r="A5" s="11" t="s">
        <v>325</v>
      </c>
      <c r="B5" s="4">
        <v>30000</v>
      </c>
      <c r="C5" s="4">
        <v>98500</v>
      </c>
      <c r="D5" s="4">
        <v>-68500</v>
      </c>
      <c r="E5" s="4">
        <v>-2423230000</v>
      </c>
      <c r="F5" s="4">
        <f t="shared" si="0"/>
        <v>-648860207110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61882615000</v>
      </c>
    </row>
    <row r="6" spans="1:11" x14ac:dyDescent="0.2">
      <c r="A6" s="11" t="s">
        <v>324</v>
      </c>
      <c r="B6" s="4">
        <v>44900</v>
      </c>
      <c r="C6" s="4">
        <v>196300</v>
      </c>
      <c r="D6" s="4">
        <v>-151400</v>
      </c>
      <c r="E6" s="4">
        <v>-5288720000</v>
      </c>
      <c r="F6" s="4">
        <f t="shared" si="0"/>
        <v>-646436977110</v>
      </c>
      <c r="G6" s="4">
        <v>0</v>
      </c>
      <c r="H6" s="4">
        <v>0</v>
      </c>
      <c r="I6" s="4">
        <v>0</v>
      </c>
      <c r="J6" s="4">
        <v>-85380000</v>
      </c>
      <c r="K6" s="13">
        <f t="shared" si="1"/>
        <v>61882615000</v>
      </c>
    </row>
    <row r="7" spans="1:11" x14ac:dyDescent="0.2">
      <c r="A7" s="11" t="s">
        <v>323</v>
      </c>
      <c r="B7" s="4">
        <v>32300</v>
      </c>
      <c r="C7" s="4">
        <v>531500</v>
      </c>
      <c r="D7" s="4">
        <v>-499200</v>
      </c>
      <c r="E7" s="4">
        <v>-17744140000</v>
      </c>
      <c r="F7" s="4">
        <f t="shared" si="0"/>
        <v>-641148257110</v>
      </c>
      <c r="G7" s="4">
        <v>0</v>
      </c>
      <c r="H7" s="4">
        <v>0</v>
      </c>
      <c r="I7" s="4">
        <v>0</v>
      </c>
      <c r="J7" s="4">
        <v>-88545000</v>
      </c>
      <c r="K7" s="13">
        <f t="shared" si="1"/>
        <v>61967995000</v>
      </c>
    </row>
    <row r="8" spans="1:11" x14ac:dyDescent="0.2">
      <c r="A8" s="11" t="s">
        <v>317</v>
      </c>
      <c r="B8" s="4">
        <v>99300</v>
      </c>
      <c r="C8" s="4">
        <v>82200</v>
      </c>
      <c r="D8" s="4">
        <v>17100</v>
      </c>
      <c r="E8" s="4">
        <v>512550000</v>
      </c>
      <c r="F8" s="4">
        <f t="shared" si="0"/>
        <v>-623404117110</v>
      </c>
      <c r="G8" s="4">
        <v>0</v>
      </c>
      <c r="H8" s="4">
        <v>0</v>
      </c>
      <c r="I8" s="4">
        <v>0</v>
      </c>
      <c r="J8" s="4">
        <v>45195000</v>
      </c>
      <c r="K8" s="13">
        <f t="shared" si="1"/>
        <v>62056540000</v>
      </c>
    </row>
    <row r="9" spans="1:11" x14ac:dyDescent="0.2">
      <c r="A9" s="11" t="s">
        <v>316</v>
      </c>
      <c r="B9" s="4">
        <v>335800</v>
      </c>
      <c r="C9" s="4">
        <v>38300</v>
      </c>
      <c r="D9" s="4">
        <v>297500</v>
      </c>
      <c r="E9" s="4">
        <v>10719930000</v>
      </c>
      <c r="F9" s="4">
        <f t="shared" si="0"/>
        <v>-623916667110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62011345000</v>
      </c>
    </row>
    <row r="10" spans="1:11" x14ac:dyDescent="0.2">
      <c r="A10" s="11" t="s">
        <v>315</v>
      </c>
      <c r="B10" s="4">
        <v>2900</v>
      </c>
      <c r="C10" s="4">
        <v>161500</v>
      </c>
      <c r="D10" s="4">
        <v>-158600</v>
      </c>
      <c r="E10" s="4">
        <v>-5960980000</v>
      </c>
      <c r="F10" s="4">
        <f t="shared" si="0"/>
        <v>-634636597110</v>
      </c>
      <c r="G10" s="4">
        <v>0</v>
      </c>
      <c r="H10" s="4">
        <v>0</v>
      </c>
      <c r="I10" s="4">
        <v>0</v>
      </c>
      <c r="J10" s="4">
        <v>67950000</v>
      </c>
      <c r="K10" s="13">
        <f t="shared" si="1"/>
        <v>62011345000</v>
      </c>
    </row>
    <row r="11" spans="1:11" x14ac:dyDescent="0.2">
      <c r="A11" s="11" t="s">
        <v>314</v>
      </c>
      <c r="B11" s="4">
        <v>110300</v>
      </c>
      <c r="C11" s="4">
        <v>1150900</v>
      </c>
      <c r="D11" s="4">
        <v>-1040600</v>
      </c>
      <c r="E11" s="4">
        <v>-38516440000</v>
      </c>
      <c r="F11" s="4">
        <f t="shared" si="0"/>
        <v>-628675617110</v>
      </c>
      <c r="G11" s="4">
        <v>0</v>
      </c>
      <c r="H11" s="4">
        <v>0</v>
      </c>
      <c r="I11" s="4">
        <v>0</v>
      </c>
      <c r="J11" s="4">
        <v>22140000</v>
      </c>
      <c r="K11" s="13">
        <f t="shared" si="1"/>
        <v>61943395000</v>
      </c>
    </row>
    <row r="12" spans="1:11" x14ac:dyDescent="0.2">
      <c r="A12" s="11" t="s">
        <v>313</v>
      </c>
      <c r="B12" s="4">
        <v>48200</v>
      </c>
      <c r="C12" s="4">
        <v>232400</v>
      </c>
      <c r="D12" s="4">
        <v>-184200</v>
      </c>
      <c r="E12" s="4">
        <v>-6663660000</v>
      </c>
      <c r="F12" s="4">
        <f t="shared" si="0"/>
        <v>-590159177110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61921255000</v>
      </c>
    </row>
    <row r="13" spans="1:11" x14ac:dyDescent="0.2">
      <c r="A13" s="11" t="s">
        <v>312</v>
      </c>
      <c r="B13" s="4">
        <v>170300</v>
      </c>
      <c r="C13" s="4">
        <v>135300</v>
      </c>
      <c r="D13" s="4">
        <v>35000</v>
      </c>
      <c r="E13" s="4">
        <v>1231160000</v>
      </c>
      <c r="F13" s="4">
        <f t="shared" ref="F13:F20" si="2">E13+F14</f>
        <v>-583495517110</v>
      </c>
      <c r="G13" s="4">
        <v>0</v>
      </c>
      <c r="H13" s="4">
        <v>0</v>
      </c>
      <c r="I13" s="4">
        <v>0</v>
      </c>
      <c r="J13" s="4">
        <v>-35720000</v>
      </c>
      <c r="K13" s="13">
        <f t="shared" ref="K13:K95" si="3">K14+J13</f>
        <v>61921255000</v>
      </c>
    </row>
    <row r="14" spans="1:11" x14ac:dyDescent="0.2">
      <c r="A14" s="11" t="s">
        <v>310</v>
      </c>
      <c r="B14" s="4">
        <v>741600</v>
      </c>
      <c r="C14" s="4">
        <v>120800</v>
      </c>
      <c r="D14" s="4">
        <v>620800</v>
      </c>
      <c r="E14" s="4">
        <v>21732330000</v>
      </c>
      <c r="F14" s="4">
        <f t="shared" si="2"/>
        <v>-584726677110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61956975000</v>
      </c>
    </row>
    <row r="15" spans="1:11" x14ac:dyDescent="0.2">
      <c r="A15" s="11" t="s">
        <v>309</v>
      </c>
      <c r="B15" s="4">
        <v>443900</v>
      </c>
      <c r="C15" s="4">
        <v>203900</v>
      </c>
      <c r="D15" s="4">
        <v>240000</v>
      </c>
      <c r="E15" s="4">
        <v>8534470000</v>
      </c>
      <c r="F15" s="4">
        <f t="shared" si="2"/>
        <v>-606459007110</v>
      </c>
      <c r="G15" s="4">
        <v>0</v>
      </c>
      <c r="H15" s="4">
        <v>0</v>
      </c>
      <c r="I15" s="4">
        <v>0</v>
      </c>
      <c r="J15" s="4">
        <v>-4385860000</v>
      </c>
      <c r="K15" s="13">
        <f t="shared" si="3"/>
        <v>61956975000</v>
      </c>
    </row>
    <row r="16" spans="1:11" x14ac:dyDescent="0.2">
      <c r="A16" s="11" t="s">
        <v>308</v>
      </c>
      <c r="B16" s="4">
        <v>740800</v>
      </c>
      <c r="C16" s="4">
        <v>304100</v>
      </c>
      <c r="D16" s="4">
        <v>436700</v>
      </c>
      <c r="E16" s="4">
        <v>15489580000</v>
      </c>
      <c r="F16" s="4">
        <f t="shared" si="2"/>
        <v>-614993477110</v>
      </c>
      <c r="G16" s="4">
        <v>0</v>
      </c>
      <c r="H16" s="4">
        <v>0</v>
      </c>
      <c r="I16" s="4">
        <v>0</v>
      </c>
      <c r="J16" s="4">
        <v>163905000</v>
      </c>
      <c r="K16" s="13">
        <f t="shared" si="3"/>
        <v>66342835000</v>
      </c>
    </row>
    <row r="17" spans="1:11" x14ac:dyDescent="0.2">
      <c r="A17" s="11" t="s">
        <v>307</v>
      </c>
      <c r="B17" s="4">
        <v>8400</v>
      </c>
      <c r="C17" s="4">
        <v>495600</v>
      </c>
      <c r="D17" s="4">
        <v>-487200</v>
      </c>
      <c r="E17" s="4">
        <v>-18256520000</v>
      </c>
      <c r="F17" s="4">
        <f t="shared" si="2"/>
        <v>-630483057110</v>
      </c>
      <c r="G17" s="4">
        <v>0</v>
      </c>
      <c r="H17" s="4">
        <v>0</v>
      </c>
      <c r="I17" s="4">
        <v>0</v>
      </c>
      <c r="J17" s="4">
        <v>-101715000</v>
      </c>
      <c r="K17" s="13">
        <f t="shared" si="3"/>
        <v>66178930000</v>
      </c>
    </row>
    <row r="18" spans="1:16" x14ac:dyDescent="0.2">
      <c r="A18" s="11" t="s">
        <v>306</v>
      </c>
      <c r="B18" s="4">
        <v>619400</v>
      </c>
      <c r="C18" s="4">
        <v>206600</v>
      </c>
      <c r="D18" s="4">
        <v>412800</v>
      </c>
      <c r="E18" s="4">
        <v>15424080000</v>
      </c>
      <c r="F18" s="4">
        <f t="shared" si="2"/>
        <v>-612226537110</v>
      </c>
      <c r="G18" s="4">
        <v>0</v>
      </c>
      <c r="H18" s="4">
        <v>0</v>
      </c>
      <c r="I18" s="4">
        <v>0</v>
      </c>
      <c r="J18" s="4">
        <v>-11477740000</v>
      </c>
      <c r="K18" s="13">
        <f t="shared" si="3"/>
        <v>66280645000</v>
      </c>
    </row>
    <row r="19" spans="1:16" x14ac:dyDescent="0.2">
      <c r="A19" s="11" t="s">
        <v>305</v>
      </c>
      <c r="B19" s="4">
        <v>536800</v>
      </c>
      <c r="C19" s="4">
        <v>826600</v>
      </c>
      <c r="D19" s="4">
        <v>-289800</v>
      </c>
      <c r="E19" s="4">
        <v>-11518320000</v>
      </c>
      <c r="F19" s="4">
        <f t="shared" si="2"/>
        <v>-627650617110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77758385000</v>
      </c>
    </row>
    <row r="20" spans="1:16" x14ac:dyDescent="0.2">
      <c r="A20" s="11" t="s">
        <v>304</v>
      </c>
      <c r="B20" s="4">
        <v>41300</v>
      </c>
      <c r="C20" s="4">
        <v>565000</v>
      </c>
      <c r="D20" s="4">
        <v>-523700</v>
      </c>
      <c r="E20" s="4">
        <v>-20648440000</v>
      </c>
      <c r="F20" s="4">
        <f t="shared" si="2"/>
        <v>-616132297110</v>
      </c>
      <c r="G20" s="4">
        <v>0</v>
      </c>
      <c r="H20" s="4">
        <v>0</v>
      </c>
      <c r="I20" s="4">
        <v>0</v>
      </c>
      <c r="J20" s="4">
        <v>342540000</v>
      </c>
      <c r="K20" s="13">
        <f t="shared" si="3"/>
        <v>77758385000</v>
      </c>
    </row>
    <row r="21" spans="1:16" x14ac:dyDescent="0.2">
      <c r="A21" s="11" t="s">
        <v>303</v>
      </c>
      <c r="B21" s="4">
        <v>6400</v>
      </c>
      <c r="C21" s="4">
        <v>714600</v>
      </c>
      <c r="D21" s="4">
        <v>-708200</v>
      </c>
      <c r="E21" s="4">
        <v>-27988150000</v>
      </c>
      <c r="F21" s="4">
        <f t="shared" ref="F21:F95" si="4">E21+F22</f>
        <v>-595483857110</v>
      </c>
      <c r="G21" s="4">
        <v>0</v>
      </c>
      <c r="H21" s="4">
        <v>0</v>
      </c>
      <c r="I21" s="4">
        <v>0</v>
      </c>
      <c r="J21" s="4">
        <v>-28115000</v>
      </c>
      <c r="K21" s="13">
        <f t="shared" si="3"/>
        <v>77415845000</v>
      </c>
      <c r="L21" s="5"/>
      <c r="M21" s="4"/>
      <c r="P21" s="5"/>
    </row>
    <row r="22" spans="1:16" x14ac:dyDescent="0.2">
      <c r="A22" s="11" t="s">
        <v>301</v>
      </c>
      <c r="B22" s="4">
        <v>534400</v>
      </c>
      <c r="C22" s="4">
        <v>879100</v>
      </c>
      <c r="D22" s="4">
        <v>-344700</v>
      </c>
      <c r="E22" s="4">
        <v>-13619030000</v>
      </c>
      <c r="F22" s="4">
        <f t="shared" si="4"/>
        <v>-567495707110</v>
      </c>
      <c r="G22" s="4">
        <v>157500</v>
      </c>
      <c r="H22" s="4">
        <v>8600</v>
      </c>
      <c r="I22" s="4">
        <v>148900</v>
      </c>
      <c r="J22" s="4">
        <v>5899650000</v>
      </c>
      <c r="K22" s="13">
        <f t="shared" si="3"/>
        <v>77443960000</v>
      </c>
    </row>
    <row r="23" spans="1:16" x14ac:dyDescent="0.2">
      <c r="A23" s="11" t="s">
        <v>300</v>
      </c>
      <c r="B23" s="4">
        <v>51700</v>
      </c>
      <c r="C23" s="4">
        <v>1916600</v>
      </c>
      <c r="D23" s="4">
        <v>-1864900</v>
      </c>
      <c r="E23" s="4">
        <v>-74287520000</v>
      </c>
      <c r="F23" s="4">
        <f t="shared" si="4"/>
        <v>-553876677110</v>
      </c>
      <c r="G23" s="4">
        <v>340000</v>
      </c>
      <c r="H23" s="4">
        <v>900</v>
      </c>
      <c r="I23" s="4">
        <v>339100</v>
      </c>
      <c r="J23" s="4">
        <v>13805670000</v>
      </c>
      <c r="K23" s="13">
        <f t="shared" si="3"/>
        <v>71544310000</v>
      </c>
    </row>
    <row r="24" spans="1:16" x14ac:dyDescent="0.2">
      <c r="A24" s="11" t="s">
        <v>299</v>
      </c>
      <c r="B24" s="4">
        <v>550700</v>
      </c>
      <c r="C24" s="4">
        <v>1002600</v>
      </c>
      <c r="D24" s="4">
        <v>-451900</v>
      </c>
      <c r="E24" s="4">
        <v>-18449590000</v>
      </c>
      <c r="F24" s="4">
        <f t="shared" si="4"/>
        <v>-479589157110</v>
      </c>
      <c r="G24" s="4">
        <v>672100</v>
      </c>
      <c r="H24" s="4">
        <v>1200</v>
      </c>
      <c r="I24" s="4">
        <v>670900</v>
      </c>
      <c r="J24" s="4">
        <v>27246260000</v>
      </c>
      <c r="K24" s="13">
        <f t="shared" si="3"/>
        <v>57738640000</v>
      </c>
    </row>
    <row r="25" spans="1:16" x14ac:dyDescent="0.2">
      <c r="A25" s="11" t="s">
        <v>298</v>
      </c>
      <c r="B25" s="4">
        <v>1200</v>
      </c>
      <c r="C25" s="4">
        <v>258600</v>
      </c>
      <c r="D25" s="4">
        <v>-257400</v>
      </c>
      <c r="E25" s="4">
        <v>-10555400000</v>
      </c>
      <c r="F25" s="4">
        <f t="shared" si="4"/>
        <v>-461139567110</v>
      </c>
      <c r="G25" s="4">
        <v>0</v>
      </c>
      <c r="H25" s="4">
        <v>0</v>
      </c>
      <c r="I25" s="4">
        <v>0</v>
      </c>
      <c r="J25" s="4">
        <v>100320000</v>
      </c>
      <c r="K25" s="13">
        <f t="shared" si="3"/>
        <v>30492380000</v>
      </c>
    </row>
    <row r="26" spans="1:16" x14ac:dyDescent="0.2">
      <c r="A26" s="11" t="s">
        <v>297</v>
      </c>
      <c r="B26" s="4">
        <v>2987100</v>
      </c>
      <c r="C26" s="4">
        <v>890100</v>
      </c>
      <c r="D26" s="4">
        <v>2097000</v>
      </c>
      <c r="E26" s="4">
        <v>81957450000</v>
      </c>
      <c r="F26" s="4">
        <f t="shared" si="4"/>
        <v>-450584167110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30392060000</v>
      </c>
    </row>
    <row r="27" spans="1:16" x14ac:dyDescent="0.2">
      <c r="A27" s="11" t="s">
        <v>296</v>
      </c>
      <c r="B27" s="4">
        <v>168400</v>
      </c>
      <c r="C27" s="4">
        <v>526200</v>
      </c>
      <c r="D27" s="4">
        <v>-357800</v>
      </c>
      <c r="E27" s="4">
        <v>-13538290000</v>
      </c>
      <c r="F27" s="4">
        <f t="shared" si="4"/>
        <v>-532541617110</v>
      </c>
      <c r="G27" s="4">
        <v>0</v>
      </c>
      <c r="H27" s="4">
        <v>0</v>
      </c>
      <c r="I27" s="4">
        <v>0</v>
      </c>
      <c r="J27" s="4">
        <v>-37815000</v>
      </c>
      <c r="K27" s="13">
        <f t="shared" si="3"/>
        <v>30392060000</v>
      </c>
    </row>
    <row r="28" spans="1:16" x14ac:dyDescent="0.2">
      <c r="A28" s="11" t="s">
        <v>295</v>
      </c>
      <c r="B28" s="4">
        <v>32100</v>
      </c>
      <c r="C28" s="4">
        <v>789700</v>
      </c>
      <c r="D28" s="4">
        <v>-757600</v>
      </c>
      <c r="E28" s="4">
        <v>-28351850000</v>
      </c>
      <c r="F28" s="4">
        <f t="shared" si="4"/>
        <v>-519003327110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30429875000</v>
      </c>
    </row>
    <row r="29" spans="1:16" x14ac:dyDescent="0.2">
      <c r="A29" s="11" t="s">
        <v>294</v>
      </c>
      <c r="B29" s="4">
        <v>179000</v>
      </c>
      <c r="C29" s="4">
        <v>675700</v>
      </c>
      <c r="D29" s="4">
        <v>-496700</v>
      </c>
      <c r="E29" s="4">
        <v>-18834580000</v>
      </c>
      <c r="F29" s="4">
        <f t="shared" si="4"/>
        <v>-490651477110</v>
      </c>
      <c r="G29" s="4">
        <v>0</v>
      </c>
      <c r="H29" s="4">
        <v>0</v>
      </c>
      <c r="I29" s="4">
        <v>0</v>
      </c>
      <c r="J29" s="4">
        <v>-6179105000</v>
      </c>
      <c r="K29" s="13">
        <f t="shared" si="3"/>
        <v>30429875000</v>
      </c>
    </row>
    <row r="30" spans="1:16" x14ac:dyDescent="0.2">
      <c r="A30" s="11" t="s">
        <v>293</v>
      </c>
      <c r="B30" s="4">
        <v>93200</v>
      </c>
      <c r="C30" s="4">
        <v>304100</v>
      </c>
      <c r="D30" s="4">
        <v>-210900</v>
      </c>
      <c r="E30" s="4">
        <v>-7864840000</v>
      </c>
      <c r="F30" s="4">
        <f t="shared" si="4"/>
        <v>-471816897110</v>
      </c>
      <c r="G30" s="4">
        <v>0</v>
      </c>
      <c r="H30" s="4">
        <v>0</v>
      </c>
      <c r="I30" s="4">
        <v>0</v>
      </c>
      <c r="J30" s="4">
        <v>-32925000</v>
      </c>
      <c r="K30" s="13">
        <f t="shared" si="3"/>
        <v>36608980000</v>
      </c>
    </row>
    <row r="31" spans="1:16" x14ac:dyDescent="0.2">
      <c r="A31" s="11" t="s">
        <v>290</v>
      </c>
      <c r="B31" s="4">
        <v>63900</v>
      </c>
      <c r="C31" s="4">
        <v>47100</v>
      </c>
      <c r="D31" s="4">
        <v>16800</v>
      </c>
      <c r="E31" s="4">
        <v>609740000</v>
      </c>
      <c r="F31" s="4">
        <f t="shared" si="4"/>
        <v>-463952057110</v>
      </c>
      <c r="G31" s="4">
        <v>0</v>
      </c>
      <c r="H31" s="4">
        <v>0</v>
      </c>
      <c r="I31" s="4">
        <v>0</v>
      </c>
      <c r="J31" s="4">
        <v>480240000</v>
      </c>
      <c r="K31" s="13">
        <f t="shared" si="3"/>
        <v>36641905000</v>
      </c>
    </row>
    <row r="32" spans="1:16" x14ac:dyDescent="0.2">
      <c r="A32" s="11" t="s">
        <v>289</v>
      </c>
      <c r="B32" s="4">
        <v>44400</v>
      </c>
      <c r="C32" s="4">
        <v>255301</v>
      </c>
      <c r="D32" s="4">
        <v>-210901</v>
      </c>
      <c r="E32" s="4">
        <v>-7828440000</v>
      </c>
      <c r="F32" s="4">
        <f t="shared" si="4"/>
        <v>-464561797110</v>
      </c>
      <c r="G32" s="4">
        <v>0</v>
      </c>
      <c r="H32" s="4">
        <v>0</v>
      </c>
      <c r="I32" s="4">
        <v>0</v>
      </c>
      <c r="J32" s="4">
        <v>44055000</v>
      </c>
      <c r="K32" s="13">
        <f t="shared" si="3"/>
        <v>36161665000</v>
      </c>
    </row>
    <row r="33" spans="1:16" x14ac:dyDescent="0.2">
      <c r="A33" s="11" t="s">
        <v>288</v>
      </c>
      <c r="B33" s="4">
        <v>613600</v>
      </c>
      <c r="C33" s="4">
        <v>341900</v>
      </c>
      <c r="D33" s="4">
        <v>271700</v>
      </c>
      <c r="E33" s="4">
        <v>10094850000</v>
      </c>
      <c r="F33" s="4">
        <f t="shared" si="4"/>
        <v>-456733357110</v>
      </c>
      <c r="G33" s="4">
        <v>0</v>
      </c>
      <c r="H33" s="4">
        <v>0</v>
      </c>
      <c r="I33" s="4">
        <v>0</v>
      </c>
      <c r="J33" s="4">
        <v>101340000</v>
      </c>
      <c r="K33" s="13">
        <f t="shared" si="3"/>
        <v>36117610000</v>
      </c>
    </row>
    <row r="34" spans="1:11" x14ac:dyDescent="0.2">
      <c r="A34" s="11" t="s">
        <v>287</v>
      </c>
      <c r="B34" s="4">
        <v>102800</v>
      </c>
      <c r="C34" s="4">
        <v>68251</v>
      </c>
      <c r="D34" s="4">
        <v>34549</v>
      </c>
      <c r="E34" s="4">
        <v>1273200000</v>
      </c>
      <c r="F34" s="4">
        <f t="shared" si="4"/>
        <v>-466828207110</v>
      </c>
      <c r="G34" s="4">
        <v>165500</v>
      </c>
      <c r="H34" s="4">
        <v>150000</v>
      </c>
      <c r="I34" s="4">
        <v>15500</v>
      </c>
      <c r="J34" s="4">
        <v>575505000</v>
      </c>
      <c r="K34" s="13">
        <f t="shared" si="3"/>
        <v>36016270000</v>
      </c>
    </row>
    <row r="35" spans="1:11" x14ac:dyDescent="0.2">
      <c r="A35" s="11" t="s">
        <v>286</v>
      </c>
      <c r="B35" s="4">
        <v>349410</v>
      </c>
      <c r="C35" s="4">
        <v>145351</v>
      </c>
      <c r="D35" s="4">
        <v>204059</v>
      </c>
      <c r="E35" s="4">
        <v>7373320000</v>
      </c>
      <c r="F35" s="4">
        <f t="shared" si="4"/>
        <v>-468101407110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35440765000</v>
      </c>
    </row>
    <row r="36" spans="1:11" x14ac:dyDescent="0.2">
      <c r="A36" s="11" t="s">
        <v>285</v>
      </c>
      <c r="B36" s="4">
        <v>231400</v>
      </c>
      <c r="C36" s="4">
        <v>1045300</v>
      </c>
      <c r="D36" s="4">
        <v>-813900</v>
      </c>
      <c r="E36" s="4">
        <v>-29440700000</v>
      </c>
      <c r="F36" s="4">
        <f t="shared" si="4"/>
        <v>-475474727110</v>
      </c>
      <c r="G36" s="4">
        <v>0</v>
      </c>
      <c r="H36" s="4">
        <v>0</v>
      </c>
      <c r="I36" s="4">
        <v>0</v>
      </c>
      <c r="J36" s="4">
        <v>334890000</v>
      </c>
      <c r="K36" s="13">
        <f t="shared" si="3"/>
        <v>35440765000</v>
      </c>
    </row>
    <row r="37" spans="1:11" x14ac:dyDescent="0.2">
      <c r="A37" s="11" t="s">
        <v>284</v>
      </c>
      <c r="B37" s="4">
        <v>175100</v>
      </c>
      <c r="C37" s="4">
        <v>278900</v>
      </c>
      <c r="D37" s="4">
        <v>-103800</v>
      </c>
      <c r="E37" s="4">
        <v>-4052830000</v>
      </c>
      <c r="F37" s="4">
        <f t="shared" si="4"/>
        <v>-446034027110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35105875000</v>
      </c>
    </row>
    <row r="38" spans="1:11" x14ac:dyDescent="0.2">
      <c r="A38" s="11" t="s">
        <v>283</v>
      </c>
      <c r="B38" s="4">
        <v>193500</v>
      </c>
      <c r="C38" s="4">
        <v>72600</v>
      </c>
      <c r="D38" s="4">
        <v>120900</v>
      </c>
      <c r="E38" s="4">
        <v>4680800000</v>
      </c>
      <c r="F38" s="4">
        <f t="shared" si="4"/>
        <v>-441981197110</v>
      </c>
      <c r="G38" s="4">
        <v>0</v>
      </c>
      <c r="H38" s="4">
        <v>0</v>
      </c>
      <c r="I38" s="4">
        <v>0</v>
      </c>
      <c r="J38" s="4">
        <v>23450000</v>
      </c>
      <c r="K38" s="13">
        <f t="shared" si="3"/>
        <v>35105875000</v>
      </c>
    </row>
    <row r="39" spans="1:11" x14ac:dyDescent="0.2">
      <c r="A39" s="11" t="s">
        <v>282</v>
      </c>
      <c r="B39" s="4">
        <v>727829</v>
      </c>
      <c r="C39" s="4">
        <v>221300</v>
      </c>
      <c r="D39" s="4">
        <v>506529</v>
      </c>
      <c r="E39" s="4">
        <v>20183180000</v>
      </c>
      <c r="F39" s="4">
        <f t="shared" si="4"/>
        <v>-446661997110</v>
      </c>
      <c r="G39" s="4">
        <v>0</v>
      </c>
      <c r="H39" s="4">
        <v>0</v>
      </c>
      <c r="I39" s="4">
        <v>0</v>
      </c>
      <c r="J39" s="4">
        <v>150970000</v>
      </c>
      <c r="K39" s="13">
        <f t="shared" si="3"/>
        <v>35082425000</v>
      </c>
    </row>
    <row r="40" spans="1:11" x14ac:dyDescent="0.2">
      <c r="A40" s="11" t="s">
        <v>281</v>
      </c>
      <c r="B40" s="4">
        <v>36700</v>
      </c>
      <c r="C40" s="4">
        <v>50140</v>
      </c>
      <c r="D40" s="4">
        <v>-13440</v>
      </c>
      <c r="E40" s="4">
        <v>-516330000</v>
      </c>
      <c r="F40" s="4">
        <f t="shared" si="4"/>
        <v>-466845177110</v>
      </c>
      <c r="G40" s="4">
        <v>73300</v>
      </c>
      <c r="H40" s="4">
        <v>900</v>
      </c>
      <c r="I40" s="4">
        <v>72400</v>
      </c>
      <c r="J40" s="4">
        <v>2776190000</v>
      </c>
      <c r="K40" s="13">
        <f t="shared" si="3"/>
        <v>34931455000</v>
      </c>
    </row>
    <row r="41" spans="1:11" x14ac:dyDescent="0.2">
      <c r="A41" s="11" t="s">
        <v>280</v>
      </c>
      <c r="B41" s="4">
        <v>168800</v>
      </c>
      <c r="C41" s="4">
        <v>72700</v>
      </c>
      <c r="D41" s="4">
        <v>96100</v>
      </c>
      <c r="E41" s="4">
        <v>3634060000</v>
      </c>
      <c r="F41" s="4">
        <f t="shared" si="4"/>
        <v>-466328847110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32155265000</v>
      </c>
    </row>
    <row r="42" spans="1:11" x14ac:dyDescent="0.2">
      <c r="A42" s="11" t="s">
        <v>279</v>
      </c>
      <c r="B42" s="4">
        <v>127600</v>
      </c>
      <c r="C42" s="4">
        <v>703100</v>
      </c>
      <c r="D42" s="4">
        <v>-575500</v>
      </c>
      <c r="E42" s="4">
        <v>-22335460000</v>
      </c>
      <c r="F42" s="4">
        <f t="shared" si="4"/>
        <v>-469962907110</v>
      </c>
      <c r="G42" s="4">
        <v>0</v>
      </c>
      <c r="H42" s="4">
        <v>0</v>
      </c>
      <c r="I42" s="4">
        <v>0</v>
      </c>
      <c r="J42" s="4">
        <v>1615580000</v>
      </c>
      <c r="K42" s="13">
        <f t="shared" si="3"/>
        <v>32155265000</v>
      </c>
    </row>
    <row r="43" spans="1:11" x14ac:dyDescent="0.2">
      <c r="A43" s="11" t="s">
        <v>278</v>
      </c>
      <c r="B43" s="4">
        <v>9100</v>
      </c>
      <c r="C43" s="4">
        <v>242600</v>
      </c>
      <c r="D43" s="4">
        <v>-233500</v>
      </c>
      <c r="E43" s="4">
        <v>-9209190000</v>
      </c>
      <c r="F43" s="4">
        <f t="shared" si="4"/>
        <v>-447627447110</v>
      </c>
      <c r="G43" s="4">
        <v>0</v>
      </c>
      <c r="H43" s="4">
        <v>0</v>
      </c>
      <c r="I43" s="4">
        <v>0</v>
      </c>
      <c r="J43" s="4">
        <v>-1935520000</v>
      </c>
      <c r="K43" s="13">
        <f t="shared" si="3"/>
        <v>30539685000</v>
      </c>
    </row>
    <row r="44" spans="1:11" x14ac:dyDescent="0.2">
      <c r="A44" s="11" t="s">
        <v>277</v>
      </c>
      <c r="B44" s="4">
        <v>151675</v>
      </c>
      <c r="C44" s="4">
        <v>877700</v>
      </c>
      <c r="D44" s="4">
        <v>-726025</v>
      </c>
      <c r="E44" s="4">
        <v>-28396880000</v>
      </c>
      <c r="F44" s="4">
        <f t="shared" si="4"/>
        <v>-438418257110</v>
      </c>
      <c r="G44" s="4">
        <v>0</v>
      </c>
      <c r="H44" s="4">
        <v>0</v>
      </c>
      <c r="I44" s="4">
        <v>0</v>
      </c>
      <c r="J44" s="4">
        <v>315785000</v>
      </c>
      <c r="K44" s="13">
        <f t="shared" si="3"/>
        <v>32475205000</v>
      </c>
    </row>
    <row r="45" spans="1:11" x14ac:dyDescent="0.2">
      <c r="A45" s="11" t="s">
        <v>273</v>
      </c>
      <c r="B45" s="4">
        <v>494600</v>
      </c>
      <c r="C45" s="4">
        <v>164700</v>
      </c>
      <c r="D45" s="4">
        <v>329900</v>
      </c>
      <c r="E45" s="4">
        <v>12919360000</v>
      </c>
      <c r="F45" s="4">
        <f t="shared" si="4"/>
        <v>-410021377110</v>
      </c>
      <c r="G45" s="4">
        <v>0</v>
      </c>
      <c r="H45" s="4">
        <v>0</v>
      </c>
      <c r="I45" s="4">
        <v>0</v>
      </c>
      <c r="J45" s="4">
        <v>11880000</v>
      </c>
      <c r="K45" s="13">
        <f t="shared" si="3"/>
        <v>32159420000</v>
      </c>
    </row>
    <row r="46" spans="1:11" x14ac:dyDescent="0.2">
      <c r="A46" s="11" t="s">
        <v>272</v>
      </c>
      <c r="B46" s="4">
        <v>84849</v>
      </c>
      <c r="C46" s="4">
        <v>689800</v>
      </c>
      <c r="D46" s="4">
        <v>-604951</v>
      </c>
      <c r="E46" s="4">
        <v>-23576420000</v>
      </c>
      <c r="F46" s="4">
        <f t="shared" si="4"/>
        <v>-422940737110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32147540000</v>
      </c>
    </row>
    <row r="47" spans="1:11" x14ac:dyDescent="0.2">
      <c r="A47" s="11" t="s">
        <v>270</v>
      </c>
      <c r="B47" s="4">
        <v>1267200</v>
      </c>
      <c r="C47" s="4">
        <v>150900</v>
      </c>
      <c r="D47" s="4">
        <v>1116300</v>
      </c>
      <c r="E47" s="4">
        <v>43526790000</v>
      </c>
      <c r="F47" s="4">
        <f t="shared" si="4"/>
        <v>-399364317110</v>
      </c>
      <c r="G47" s="4">
        <v>0</v>
      </c>
      <c r="H47" s="4">
        <v>0</v>
      </c>
      <c r="I47" s="4">
        <v>0</v>
      </c>
      <c r="J47" s="4">
        <v>-193820000</v>
      </c>
      <c r="K47" s="13">
        <f t="shared" si="3"/>
        <v>32147540000</v>
      </c>
    </row>
    <row r="48" spans="1:11" x14ac:dyDescent="0.2">
      <c r="A48" s="11" t="s">
        <v>269</v>
      </c>
      <c r="B48" s="4">
        <v>118000</v>
      </c>
      <c r="C48" s="4">
        <v>588300</v>
      </c>
      <c r="D48" s="4">
        <v>-470300</v>
      </c>
      <c r="E48" s="4">
        <v>-18040550005</v>
      </c>
      <c r="F48" s="4">
        <f t="shared" si="4"/>
        <v>-442891107110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32341360000</v>
      </c>
    </row>
    <row r="49" spans="1:11" x14ac:dyDescent="0.2">
      <c r="A49" s="11" t="s">
        <v>268</v>
      </c>
      <c r="B49" s="4">
        <v>218600</v>
      </c>
      <c r="C49" s="4">
        <v>595900</v>
      </c>
      <c r="D49" s="4">
        <v>-377300</v>
      </c>
      <c r="E49" s="4">
        <v>-14571050000</v>
      </c>
      <c r="F49" s="4">
        <f t="shared" si="4"/>
        <v>-424850557105</v>
      </c>
      <c r="G49" s="4">
        <v>46000</v>
      </c>
      <c r="H49" s="4">
        <v>130000</v>
      </c>
      <c r="I49" s="4">
        <v>-84000</v>
      </c>
      <c r="J49" s="4">
        <v>-3183260000</v>
      </c>
      <c r="K49" s="13">
        <f t="shared" si="3"/>
        <v>32341360000</v>
      </c>
    </row>
    <row r="50" spans="1:11" x14ac:dyDescent="0.2">
      <c r="A50" s="11" t="s">
        <v>267</v>
      </c>
      <c r="B50" s="4">
        <v>19600</v>
      </c>
      <c r="C50" s="4">
        <v>553700</v>
      </c>
      <c r="D50" s="4">
        <v>-534100</v>
      </c>
      <c r="E50" s="4">
        <v>-20646980000</v>
      </c>
      <c r="F50" s="4">
        <f t="shared" si="4"/>
        <v>-410279507105</v>
      </c>
      <c r="G50" s="4">
        <v>103600</v>
      </c>
      <c r="H50" s="4">
        <v>114000</v>
      </c>
      <c r="I50" s="4">
        <v>-10400</v>
      </c>
      <c r="J50" s="4">
        <v>-394910000</v>
      </c>
      <c r="K50" s="13">
        <f t="shared" si="3"/>
        <v>35524620000</v>
      </c>
    </row>
    <row r="51" spans="1:11" x14ac:dyDescent="0.2">
      <c r="A51" s="11" t="s">
        <v>266</v>
      </c>
      <c r="B51" s="4">
        <v>864100</v>
      </c>
      <c r="C51" s="4">
        <v>496800</v>
      </c>
      <c r="D51" s="4">
        <v>367300</v>
      </c>
      <c r="E51" s="4">
        <v>14385420000</v>
      </c>
      <c r="F51" s="4">
        <f t="shared" si="4"/>
        <v>-389632527105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35919530000</v>
      </c>
    </row>
    <row r="52" spans="1:11" x14ac:dyDescent="0.2">
      <c r="A52" s="11" t="s">
        <v>265</v>
      </c>
      <c r="B52" s="4">
        <v>304100</v>
      </c>
      <c r="C52" s="4">
        <v>129100</v>
      </c>
      <c r="D52" s="4">
        <v>175000</v>
      </c>
      <c r="E52" s="4">
        <v>6562020000</v>
      </c>
      <c r="F52" s="4">
        <f t="shared" si="4"/>
        <v>-404017947105</v>
      </c>
      <c r="G52" s="4">
        <v>0</v>
      </c>
      <c r="H52" s="4">
        <v>0</v>
      </c>
      <c r="I52" s="4">
        <v>0</v>
      </c>
      <c r="J52" s="4">
        <v>360105000</v>
      </c>
      <c r="K52" s="13">
        <f t="shared" si="3"/>
        <v>35919530000</v>
      </c>
    </row>
    <row r="53" spans="1:11" x14ac:dyDescent="0.2">
      <c r="A53" s="11" t="s">
        <v>264</v>
      </c>
      <c r="B53" s="4">
        <v>796100</v>
      </c>
      <c r="C53" s="4">
        <v>1004700</v>
      </c>
      <c r="D53" s="4">
        <v>-208600</v>
      </c>
      <c r="E53" s="4">
        <v>-7617840000</v>
      </c>
      <c r="F53" s="4">
        <f t="shared" si="4"/>
        <v>-410579967105</v>
      </c>
      <c r="G53" s="4">
        <v>102400</v>
      </c>
      <c r="H53" s="4">
        <v>1320000</v>
      </c>
      <c r="I53" s="4">
        <v>-1217600</v>
      </c>
      <c r="J53" s="4">
        <v>-45025520000</v>
      </c>
      <c r="K53" s="13">
        <f t="shared" si="3"/>
        <v>35559425000</v>
      </c>
    </row>
    <row r="54" spans="1:11" x14ac:dyDescent="0.2">
      <c r="A54" s="11" t="s">
        <v>263</v>
      </c>
      <c r="B54" s="4">
        <v>274900</v>
      </c>
      <c r="C54" s="4">
        <v>902400</v>
      </c>
      <c r="D54" s="4">
        <v>-627500</v>
      </c>
      <c r="E54" s="4">
        <v>-24435610000</v>
      </c>
      <c r="F54" s="4">
        <f t="shared" si="4"/>
        <v>-402962127105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80584945000</v>
      </c>
    </row>
    <row r="55" spans="1:11" x14ac:dyDescent="0.2">
      <c r="A55" s="11" t="s">
        <v>262</v>
      </c>
      <c r="B55" s="4">
        <v>14400</v>
      </c>
      <c r="C55" s="4">
        <v>203700</v>
      </c>
      <c r="D55" s="4">
        <v>-189300</v>
      </c>
      <c r="E55" s="4">
        <v>-7286940000</v>
      </c>
      <c r="F55" s="4">
        <f t="shared" si="4"/>
        <v>-378526517105</v>
      </c>
      <c r="G55" s="4">
        <v>0</v>
      </c>
      <c r="H55" s="4">
        <v>0</v>
      </c>
      <c r="I55" s="4">
        <v>0</v>
      </c>
      <c r="J55" s="4">
        <v>-69165000</v>
      </c>
      <c r="K55" s="13">
        <f t="shared" si="3"/>
        <v>80584945000</v>
      </c>
    </row>
    <row r="56" spans="1:11" x14ac:dyDescent="0.2">
      <c r="A56" s="11" t="s">
        <v>261</v>
      </c>
      <c r="B56" s="4">
        <v>516826</v>
      </c>
      <c r="C56" s="4">
        <v>399600</v>
      </c>
      <c r="D56" s="4">
        <v>117226</v>
      </c>
      <c r="E56" s="4">
        <v>4174040000</v>
      </c>
      <c r="F56" s="4">
        <f t="shared" si="4"/>
        <v>-371239577105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80654110000</v>
      </c>
    </row>
    <row r="57" spans="1:11" x14ac:dyDescent="0.2">
      <c r="A57" s="11" t="s">
        <v>260</v>
      </c>
      <c r="B57" s="4">
        <v>502800</v>
      </c>
      <c r="C57" s="4">
        <v>677200</v>
      </c>
      <c r="D57" s="4">
        <v>-174400</v>
      </c>
      <c r="E57" s="4">
        <v>-6822870000</v>
      </c>
      <c r="F57" s="4">
        <f t="shared" si="4"/>
        <v>-375413617105</v>
      </c>
      <c r="G57" s="4">
        <v>0</v>
      </c>
      <c r="H57" s="4">
        <v>0</v>
      </c>
      <c r="I57" s="4">
        <v>0</v>
      </c>
      <c r="J57" s="4">
        <v>-163065000</v>
      </c>
      <c r="K57" s="13">
        <f t="shared" si="3"/>
        <v>80654110000</v>
      </c>
    </row>
    <row r="58" spans="1:11" x14ac:dyDescent="0.2">
      <c r="A58" s="11" t="s">
        <v>259</v>
      </c>
      <c r="B58" s="4">
        <v>38000</v>
      </c>
      <c r="C58" s="4">
        <v>640400</v>
      </c>
      <c r="D58" s="4">
        <v>-602400</v>
      </c>
      <c r="E58" s="4">
        <v>-23431020000</v>
      </c>
      <c r="F58" s="4">
        <f t="shared" si="4"/>
        <v>-368590747105</v>
      </c>
      <c r="G58" s="4">
        <v>510600</v>
      </c>
      <c r="H58" s="4">
        <v>53700</v>
      </c>
      <c r="I58" s="4">
        <v>456900</v>
      </c>
      <c r="J58" s="4">
        <v>17751790000</v>
      </c>
      <c r="K58" s="13">
        <f t="shared" si="3"/>
        <v>80817175000</v>
      </c>
    </row>
    <row r="59" spans="1:11" x14ac:dyDescent="0.2">
      <c r="A59" s="11" t="s">
        <v>258</v>
      </c>
      <c r="B59" s="4">
        <v>100</v>
      </c>
      <c r="C59" s="4">
        <v>651000</v>
      </c>
      <c r="D59" s="4">
        <v>-650900</v>
      </c>
      <c r="E59" s="4">
        <v>-25141360000</v>
      </c>
      <c r="F59" s="4">
        <f t="shared" si="4"/>
        <v>-345159727105</v>
      </c>
      <c r="G59" s="4">
        <v>0</v>
      </c>
      <c r="H59" s="4">
        <v>0</v>
      </c>
      <c r="I59" s="4">
        <v>0</v>
      </c>
      <c r="J59" s="4">
        <v>7587745000</v>
      </c>
      <c r="K59" s="13">
        <f t="shared" si="3"/>
        <v>63065385000</v>
      </c>
    </row>
    <row r="60" spans="1:11" x14ac:dyDescent="0.2">
      <c r="A60" s="11" t="s">
        <v>257</v>
      </c>
      <c r="B60" s="4">
        <v>1360700</v>
      </c>
      <c r="C60" s="4">
        <v>273800</v>
      </c>
      <c r="D60" s="4">
        <v>1086900</v>
      </c>
      <c r="E60" s="4">
        <v>40920830000</v>
      </c>
      <c r="F60" s="4">
        <f t="shared" si="4"/>
        <v>-320018367105</v>
      </c>
      <c r="G60" s="4">
        <v>0</v>
      </c>
      <c r="H60" s="4">
        <v>0</v>
      </c>
      <c r="I60" s="4">
        <v>0</v>
      </c>
      <c r="J60" s="4">
        <v>-80520000</v>
      </c>
      <c r="K60" s="13">
        <f t="shared" si="3"/>
        <v>55477640000</v>
      </c>
    </row>
    <row r="61" spans="1:11" x14ac:dyDescent="0.2">
      <c r="A61" s="11" t="s">
        <v>256</v>
      </c>
      <c r="B61" s="4">
        <v>94600</v>
      </c>
      <c r="C61" s="4">
        <v>211300</v>
      </c>
      <c r="D61" s="4">
        <v>-116700</v>
      </c>
      <c r="E61" s="4">
        <v>-4367770000</v>
      </c>
      <c r="F61" s="4">
        <f t="shared" si="4"/>
        <v>-360939197105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55558160000</v>
      </c>
    </row>
    <row r="62" spans="1:11" x14ac:dyDescent="0.2">
      <c r="A62" s="11" t="s">
        <v>255</v>
      </c>
      <c r="B62" s="4">
        <v>168600</v>
      </c>
      <c r="C62" s="4">
        <v>97600</v>
      </c>
      <c r="D62" s="4">
        <v>71000</v>
      </c>
      <c r="E62" s="4">
        <v>2623800000</v>
      </c>
      <c r="F62" s="4">
        <f t="shared" si="4"/>
        <v>-356571427105</v>
      </c>
      <c r="G62" s="4">
        <v>261700</v>
      </c>
      <c r="H62" s="4">
        <v>9600</v>
      </c>
      <c r="I62" s="4">
        <v>252100</v>
      </c>
      <c r="J62" s="4">
        <v>9309000000</v>
      </c>
      <c r="K62" s="13">
        <f t="shared" si="3"/>
        <v>55558160000</v>
      </c>
    </row>
    <row r="63" spans="1:11" x14ac:dyDescent="0.2">
      <c r="A63" s="11" t="s">
        <v>254</v>
      </c>
      <c r="B63" s="4">
        <v>664500</v>
      </c>
      <c r="C63" s="4">
        <v>67300</v>
      </c>
      <c r="D63" s="4">
        <v>597200</v>
      </c>
      <c r="E63" s="4">
        <v>21982050000</v>
      </c>
      <c r="F63" s="4">
        <f t="shared" si="4"/>
        <v>-359195227105</v>
      </c>
      <c r="G63" s="4">
        <v>812600</v>
      </c>
      <c r="H63" s="4">
        <v>6900</v>
      </c>
      <c r="I63" s="4">
        <v>805700</v>
      </c>
      <c r="J63" s="4">
        <v>29635580000</v>
      </c>
      <c r="K63" s="13">
        <f t="shared" si="3"/>
        <v>46249160000</v>
      </c>
    </row>
    <row r="64" spans="1:11" x14ac:dyDescent="0.2">
      <c r="A64" s="11" t="s">
        <v>253</v>
      </c>
      <c r="B64" s="4">
        <v>1792700</v>
      </c>
      <c r="C64" s="4">
        <v>116500</v>
      </c>
      <c r="D64" s="4">
        <v>1676200</v>
      </c>
      <c r="E64" s="4">
        <v>59582570000</v>
      </c>
      <c r="F64" s="4">
        <f t="shared" si="4"/>
        <v>-381177277105</v>
      </c>
      <c r="G64" s="4">
        <v>0</v>
      </c>
      <c r="H64" s="4">
        <v>0</v>
      </c>
      <c r="I64" s="4">
        <v>0</v>
      </c>
      <c r="J64" s="4">
        <v>-31245000</v>
      </c>
      <c r="K64" s="13">
        <f t="shared" si="3"/>
        <v>16613580000</v>
      </c>
    </row>
    <row r="65" spans="1:11" x14ac:dyDescent="0.2">
      <c r="A65" s="11" t="s">
        <v>252</v>
      </c>
      <c r="B65" s="4">
        <v>70400</v>
      </c>
      <c r="C65" s="4">
        <v>41000</v>
      </c>
      <c r="D65" s="4">
        <v>29400</v>
      </c>
      <c r="E65" s="4">
        <v>1005640000</v>
      </c>
      <c r="F65" s="4">
        <f t="shared" si="4"/>
        <v>-440759847105</v>
      </c>
      <c r="G65" s="4">
        <v>0</v>
      </c>
      <c r="H65" s="4">
        <v>0</v>
      </c>
      <c r="I65" s="4">
        <v>0</v>
      </c>
      <c r="J65" s="4">
        <v>262790000</v>
      </c>
      <c r="K65" s="13">
        <f t="shared" si="3"/>
        <v>16644825000</v>
      </c>
    </row>
    <row r="66" spans="1:11" x14ac:dyDescent="0.2">
      <c r="A66" s="11" t="s">
        <v>251</v>
      </c>
      <c r="B66" s="4">
        <v>34800</v>
      </c>
      <c r="C66" s="4">
        <v>330700</v>
      </c>
      <c r="D66" s="4">
        <v>-295900</v>
      </c>
      <c r="E66" s="4">
        <v>-10138031965</v>
      </c>
      <c r="F66" s="4">
        <f t="shared" si="4"/>
        <v>-441765487105</v>
      </c>
      <c r="G66" s="4">
        <v>0</v>
      </c>
      <c r="H66" s="4">
        <v>0</v>
      </c>
      <c r="I66" s="4">
        <v>0</v>
      </c>
      <c r="J66" s="4">
        <v>248075000</v>
      </c>
      <c r="K66" s="13">
        <f t="shared" si="3"/>
        <v>16382035000</v>
      </c>
    </row>
    <row r="67" spans="1:11" x14ac:dyDescent="0.2">
      <c r="A67" s="11" t="s">
        <v>250</v>
      </c>
      <c r="B67" s="4">
        <v>655600</v>
      </c>
      <c r="C67" s="4">
        <v>80400</v>
      </c>
      <c r="D67" s="4">
        <v>575200</v>
      </c>
      <c r="E67" s="4">
        <v>19776950000</v>
      </c>
      <c r="F67" s="4">
        <f t="shared" si="4"/>
        <v>-431627455140</v>
      </c>
      <c r="G67" s="4">
        <v>0</v>
      </c>
      <c r="H67" s="4">
        <v>0</v>
      </c>
      <c r="I67" s="4">
        <v>0</v>
      </c>
      <c r="J67" s="4">
        <v>-93045000</v>
      </c>
      <c r="K67" s="13">
        <f t="shared" si="3"/>
        <v>16133960000</v>
      </c>
    </row>
    <row r="68" spans="1:11" x14ac:dyDescent="0.2">
      <c r="A68" s="11" t="s">
        <v>249</v>
      </c>
      <c r="B68" s="4">
        <v>443600</v>
      </c>
      <c r="C68" s="4">
        <v>118700</v>
      </c>
      <c r="D68" s="4">
        <v>324900</v>
      </c>
      <c r="E68" s="4">
        <v>11159040000</v>
      </c>
      <c r="F68" s="4">
        <f t="shared" si="4"/>
        <v>-451404405140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16227005000</v>
      </c>
    </row>
    <row r="69" spans="1:11" x14ac:dyDescent="0.2">
      <c r="A69" s="11" t="s">
        <v>248</v>
      </c>
      <c r="B69" s="4">
        <v>1140200</v>
      </c>
      <c r="C69" s="4">
        <v>66000</v>
      </c>
      <c r="D69" s="4">
        <v>1074200</v>
      </c>
      <c r="E69" s="4">
        <v>36544540000</v>
      </c>
      <c r="F69" s="4">
        <f t="shared" si="4"/>
        <v>-462563445140</v>
      </c>
      <c r="G69" s="4">
        <v>0</v>
      </c>
      <c r="H69" s="4">
        <v>0</v>
      </c>
      <c r="I69" s="4">
        <v>0</v>
      </c>
      <c r="J69" s="4">
        <v>-305620000</v>
      </c>
      <c r="K69" s="13">
        <f t="shared" si="3"/>
        <v>16227005000</v>
      </c>
    </row>
    <row r="70" spans="1:11" x14ac:dyDescent="0.2">
      <c r="A70" s="11" t="s">
        <v>247</v>
      </c>
      <c r="B70" s="4">
        <v>730500</v>
      </c>
      <c r="C70" s="4">
        <v>480700</v>
      </c>
      <c r="D70" s="4">
        <v>249800</v>
      </c>
      <c r="E70" s="4">
        <v>8300990000</v>
      </c>
      <c r="F70" s="4">
        <f t="shared" si="4"/>
        <v>-499107985140</v>
      </c>
      <c r="G70" s="4">
        <v>0</v>
      </c>
      <c r="H70" s="4">
        <v>0</v>
      </c>
      <c r="I70" s="4">
        <v>0</v>
      </c>
      <c r="J70" s="4">
        <v>-760320000</v>
      </c>
      <c r="K70" s="13">
        <f t="shared" si="3"/>
        <v>16532625000</v>
      </c>
    </row>
    <row r="71" spans="1:11" x14ac:dyDescent="0.2">
      <c r="A71" s="11" t="s">
        <v>246</v>
      </c>
      <c r="B71" s="4">
        <v>40900</v>
      </c>
      <c r="C71" s="4">
        <v>42300</v>
      </c>
      <c r="D71" s="4">
        <v>-1400</v>
      </c>
      <c r="E71" s="4">
        <v>-41590000</v>
      </c>
      <c r="F71" s="4">
        <f t="shared" si="4"/>
        <v>-507408975140</v>
      </c>
      <c r="G71" s="4">
        <v>0</v>
      </c>
      <c r="H71" s="4">
        <v>0</v>
      </c>
      <c r="I71" s="4">
        <v>0</v>
      </c>
      <c r="J71" s="4">
        <v>70800000</v>
      </c>
      <c r="K71" s="13">
        <f t="shared" si="3"/>
        <v>17292945000</v>
      </c>
    </row>
    <row r="72" spans="1:11" x14ac:dyDescent="0.2">
      <c r="A72" s="11" t="s">
        <v>245</v>
      </c>
      <c r="B72" s="4">
        <v>113200</v>
      </c>
      <c r="C72" s="4">
        <v>89400</v>
      </c>
      <c r="D72" s="4">
        <v>23800</v>
      </c>
      <c r="E72" s="4">
        <v>760390000</v>
      </c>
      <c r="F72" s="4">
        <f t="shared" si="4"/>
        <v>-507367385140</v>
      </c>
      <c r="G72" s="4">
        <v>0</v>
      </c>
      <c r="H72" s="4">
        <v>0</v>
      </c>
      <c r="I72" s="4">
        <v>0</v>
      </c>
      <c r="J72" s="4">
        <v>287595000</v>
      </c>
      <c r="K72" s="13">
        <f t="shared" si="3"/>
        <v>17222145000</v>
      </c>
    </row>
    <row r="73" spans="1:11" x14ac:dyDescent="0.2">
      <c r="A73" s="11" t="s">
        <v>244</v>
      </c>
      <c r="B73" s="4">
        <v>340600</v>
      </c>
      <c r="C73" s="4">
        <v>84600</v>
      </c>
      <c r="D73" s="4">
        <v>256000</v>
      </c>
      <c r="E73" s="4">
        <v>8156550000</v>
      </c>
      <c r="F73" s="4">
        <f t="shared" si="4"/>
        <v>-508127775140</v>
      </c>
      <c r="G73" s="4">
        <v>0</v>
      </c>
      <c r="H73" s="4">
        <v>0</v>
      </c>
      <c r="I73" s="4">
        <v>0</v>
      </c>
      <c r="J73" s="4">
        <v>-179895000</v>
      </c>
      <c r="K73" s="13">
        <f t="shared" si="3"/>
        <v>16934550000</v>
      </c>
    </row>
    <row r="74" spans="1:11" x14ac:dyDescent="0.2">
      <c r="A74" s="11" t="s">
        <v>243</v>
      </c>
      <c r="B74" s="4">
        <v>43300</v>
      </c>
      <c r="C74" s="4">
        <v>290600</v>
      </c>
      <c r="D74" s="4">
        <v>-247300</v>
      </c>
      <c r="E74" s="4">
        <v>-7607210000</v>
      </c>
      <c r="F74" s="4">
        <f t="shared" si="4"/>
        <v>-516284325140</v>
      </c>
      <c r="G74" s="4">
        <v>0</v>
      </c>
      <c r="H74" s="4">
        <v>0</v>
      </c>
      <c r="I74" s="4">
        <v>0</v>
      </c>
      <c r="J74" s="4">
        <v>36870000</v>
      </c>
      <c r="K74" s="13">
        <f t="shared" si="3"/>
        <v>17114445000</v>
      </c>
    </row>
    <row r="75" spans="1:11" x14ac:dyDescent="0.2">
      <c r="A75" s="11" t="s">
        <v>242</v>
      </c>
      <c r="B75" s="4">
        <v>6900</v>
      </c>
      <c r="C75" s="4">
        <v>368200</v>
      </c>
      <c r="D75" s="4">
        <v>-361300</v>
      </c>
      <c r="E75" s="4">
        <v>-11062540000</v>
      </c>
      <c r="F75" s="4">
        <f t="shared" si="4"/>
        <v>-508677115140</v>
      </c>
      <c r="G75" s="4">
        <v>0</v>
      </c>
      <c r="H75" s="4">
        <v>0</v>
      </c>
      <c r="I75" s="4">
        <v>0</v>
      </c>
      <c r="J75" s="4">
        <v>-545000</v>
      </c>
      <c r="K75" s="13">
        <f t="shared" si="3"/>
        <v>17077575000</v>
      </c>
    </row>
    <row r="76" spans="1:11" x14ac:dyDescent="0.2">
      <c r="A76" s="11" t="s">
        <v>241</v>
      </c>
      <c r="B76" s="4">
        <v>315200</v>
      </c>
      <c r="C76" s="4">
        <v>321300</v>
      </c>
      <c r="D76" s="4">
        <v>-6100</v>
      </c>
      <c r="E76" s="4">
        <v>-171730000</v>
      </c>
      <c r="F76" s="4">
        <f t="shared" si="4"/>
        <v>-497614575140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17078120000</v>
      </c>
    </row>
    <row r="77" spans="1:11" x14ac:dyDescent="0.2">
      <c r="A77" s="11" t="s">
        <v>240</v>
      </c>
      <c r="B77" s="4">
        <v>3200</v>
      </c>
      <c r="C77" s="4">
        <v>577885</v>
      </c>
      <c r="D77" s="4">
        <v>-574685</v>
      </c>
      <c r="E77" s="4">
        <v>-17425780000</v>
      </c>
      <c r="F77" s="4">
        <f t="shared" si="4"/>
        <v>-497442845140</v>
      </c>
      <c r="G77" s="4">
        <v>0</v>
      </c>
      <c r="H77" s="4">
        <v>0</v>
      </c>
      <c r="I77" s="4">
        <v>0</v>
      </c>
      <c r="J77" s="4">
        <v>45585000</v>
      </c>
      <c r="K77" s="13">
        <f t="shared" si="3"/>
        <v>17078120000</v>
      </c>
    </row>
    <row r="78" spans="1:11" x14ac:dyDescent="0.2">
      <c r="A78" s="11" t="s">
        <v>239</v>
      </c>
      <c r="B78" s="4">
        <v>31700</v>
      </c>
      <c r="C78" s="4">
        <v>345685</v>
      </c>
      <c r="D78" s="4">
        <v>-313985</v>
      </c>
      <c r="E78" s="4">
        <v>-9625540000</v>
      </c>
      <c r="F78" s="4">
        <f t="shared" si="4"/>
        <v>-480017065140</v>
      </c>
      <c r="G78" s="4">
        <v>0</v>
      </c>
      <c r="H78" s="4">
        <v>0</v>
      </c>
      <c r="I78" s="4">
        <v>0</v>
      </c>
      <c r="J78" s="4">
        <v>175260000</v>
      </c>
      <c r="K78" s="13">
        <f t="shared" si="3"/>
        <v>17032535000</v>
      </c>
    </row>
    <row r="79" spans="1:11" x14ac:dyDescent="0.2">
      <c r="A79" s="11" t="s">
        <v>238</v>
      </c>
      <c r="B79" s="4">
        <v>53600</v>
      </c>
      <c r="C79" s="4">
        <v>324827</v>
      </c>
      <c r="D79" s="4">
        <v>-271227</v>
      </c>
      <c r="E79" s="4">
        <v>-8293130000</v>
      </c>
      <c r="F79" s="4">
        <f t="shared" si="4"/>
        <v>-470391525140</v>
      </c>
      <c r="G79" s="4">
        <v>0</v>
      </c>
      <c r="H79" s="4">
        <v>0</v>
      </c>
      <c r="I79" s="4">
        <v>0</v>
      </c>
      <c r="J79" s="4">
        <v>165330000</v>
      </c>
      <c r="K79" s="13">
        <f t="shared" si="3"/>
        <v>16857275000</v>
      </c>
    </row>
    <row r="80" spans="1:11" x14ac:dyDescent="0.2">
      <c r="A80" s="11" t="s">
        <v>237</v>
      </c>
      <c r="B80" s="4">
        <v>500</v>
      </c>
      <c r="C80" s="4">
        <v>31721</v>
      </c>
      <c r="D80" s="4">
        <v>-31221</v>
      </c>
      <c r="E80" s="4">
        <v>-984730000</v>
      </c>
      <c r="F80" s="4">
        <f t="shared" si="4"/>
        <v>-462098395140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16691945000</v>
      </c>
    </row>
    <row r="81" spans="1:11" x14ac:dyDescent="0.2">
      <c r="A81" s="11" t="s">
        <v>236</v>
      </c>
      <c r="B81" s="4">
        <v>439700</v>
      </c>
      <c r="C81" s="4">
        <v>342600</v>
      </c>
      <c r="D81" s="4">
        <v>97100</v>
      </c>
      <c r="E81" s="4">
        <v>2986190000</v>
      </c>
      <c r="F81" s="4">
        <f t="shared" si="4"/>
        <v>-461113665140</v>
      </c>
      <c r="G81" s="4">
        <v>0</v>
      </c>
      <c r="H81" s="4">
        <v>0</v>
      </c>
      <c r="I81" s="4">
        <v>0</v>
      </c>
      <c r="J81" s="4">
        <v>506825000</v>
      </c>
      <c r="K81" s="13">
        <f t="shared" si="3"/>
        <v>16691945000</v>
      </c>
    </row>
    <row r="82" spans="1:11" x14ac:dyDescent="0.2">
      <c r="A82" s="11" t="s">
        <v>235</v>
      </c>
      <c r="B82" s="4">
        <v>5500</v>
      </c>
      <c r="C82" s="4">
        <v>102400</v>
      </c>
      <c r="D82" s="4">
        <v>-96900</v>
      </c>
      <c r="E82" s="4">
        <v>-3277280000</v>
      </c>
      <c r="F82" s="4">
        <f t="shared" si="4"/>
        <v>-464099855140</v>
      </c>
      <c r="G82" s="4">
        <v>0</v>
      </c>
      <c r="H82" s="4">
        <v>0</v>
      </c>
      <c r="I82" s="4">
        <v>0</v>
      </c>
      <c r="J82" s="4">
        <v>176180000</v>
      </c>
      <c r="K82" s="13">
        <f t="shared" si="3"/>
        <v>16185120000</v>
      </c>
    </row>
    <row r="83" spans="1:11" x14ac:dyDescent="0.2">
      <c r="A83" s="11" t="s">
        <v>192</v>
      </c>
      <c r="B83" s="4">
        <v>1800</v>
      </c>
      <c r="C83" s="4">
        <v>184100</v>
      </c>
      <c r="D83" s="4">
        <v>-182300</v>
      </c>
      <c r="E83" s="4">
        <v>-6107450000</v>
      </c>
      <c r="F83" s="4">
        <f t="shared" si="4"/>
        <v>-460822575140</v>
      </c>
      <c r="G83" s="4">
        <v>0</v>
      </c>
      <c r="H83" s="4">
        <v>0</v>
      </c>
      <c r="I83" s="4">
        <v>0</v>
      </c>
      <c r="J83" s="4">
        <v>-557725000</v>
      </c>
      <c r="K83" s="13">
        <f t="shared" si="3"/>
        <v>16008940000</v>
      </c>
    </row>
    <row r="84" spans="1:11" x14ac:dyDescent="0.2">
      <c r="A84" s="11" t="s">
        <v>191</v>
      </c>
      <c r="B84" s="4">
        <v>38700</v>
      </c>
      <c r="C84" s="4">
        <v>99900</v>
      </c>
      <c r="D84" s="4">
        <v>-61200</v>
      </c>
      <c r="E84" s="4">
        <v>-2030260000</v>
      </c>
      <c r="F84" s="4">
        <f t="shared" si="4"/>
        <v>-454715125140</v>
      </c>
      <c r="G84" s="4">
        <v>0</v>
      </c>
      <c r="H84" s="4">
        <v>0</v>
      </c>
      <c r="I84" s="4">
        <v>0</v>
      </c>
      <c r="J84" s="4">
        <v>-151500000</v>
      </c>
      <c r="K84" s="13">
        <f t="shared" si="3"/>
        <v>16566665000</v>
      </c>
    </row>
    <row r="85" spans="1:11" x14ac:dyDescent="0.2">
      <c r="A85" s="11" t="s">
        <v>190</v>
      </c>
      <c r="B85" s="4">
        <v>58900</v>
      </c>
      <c r="C85" s="4">
        <v>266100</v>
      </c>
      <c r="D85" s="4">
        <v>-207200</v>
      </c>
      <c r="E85" s="4">
        <v>-6983210000</v>
      </c>
      <c r="F85" s="4">
        <f t="shared" si="4"/>
        <v>-452684865140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16718165000</v>
      </c>
    </row>
    <row r="86" spans="1:11" x14ac:dyDescent="0.2">
      <c r="A86" s="11" t="s">
        <v>189</v>
      </c>
      <c r="B86" s="4">
        <v>42200</v>
      </c>
      <c r="C86" s="4">
        <v>380700</v>
      </c>
      <c r="D86" s="4">
        <v>-338500</v>
      </c>
      <c r="E86" s="4">
        <v>-11328710000</v>
      </c>
      <c r="F86" s="4">
        <f t="shared" si="4"/>
        <v>-445701655140</v>
      </c>
      <c r="G86" s="4">
        <v>0</v>
      </c>
      <c r="H86" s="4">
        <v>0</v>
      </c>
      <c r="I86" s="4">
        <v>0</v>
      </c>
      <c r="J86" s="4">
        <v>100005000</v>
      </c>
      <c r="K86" s="13">
        <f t="shared" si="3"/>
        <v>16718165000</v>
      </c>
    </row>
    <row r="87" spans="1:11" x14ac:dyDescent="0.2">
      <c r="A87" s="11" t="s">
        <v>188</v>
      </c>
      <c r="B87" s="4">
        <v>33800</v>
      </c>
      <c r="C87" s="4">
        <v>741010</v>
      </c>
      <c r="D87" s="4">
        <v>-707210</v>
      </c>
      <c r="E87" s="4">
        <v>-23959660000</v>
      </c>
      <c r="F87" s="4">
        <f t="shared" si="4"/>
        <v>-434372945140</v>
      </c>
      <c r="G87" s="4">
        <v>0</v>
      </c>
      <c r="H87" s="4">
        <v>0</v>
      </c>
      <c r="I87" s="4">
        <v>0</v>
      </c>
      <c r="J87" s="4">
        <v>507300000</v>
      </c>
      <c r="K87" s="13">
        <f t="shared" si="3"/>
        <v>16618160000</v>
      </c>
    </row>
    <row r="88" spans="1:11" x14ac:dyDescent="0.2">
      <c r="A88" s="11" t="s">
        <v>187</v>
      </c>
      <c r="B88" s="4">
        <v>95600</v>
      </c>
      <c r="C88" s="4">
        <v>25700</v>
      </c>
      <c r="D88" s="4">
        <v>69900</v>
      </c>
      <c r="E88" s="4">
        <v>2442540000</v>
      </c>
      <c r="F88" s="4">
        <f t="shared" si="4"/>
        <v>-410413285140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16110860000</v>
      </c>
    </row>
    <row r="89" spans="1:11" x14ac:dyDescent="0.2">
      <c r="A89" s="11" t="s">
        <v>186</v>
      </c>
      <c r="B89" s="4">
        <v>75000</v>
      </c>
      <c r="C89" s="4">
        <v>40600</v>
      </c>
      <c r="D89" s="4">
        <v>34400</v>
      </c>
      <c r="E89" s="4">
        <v>1210150000</v>
      </c>
      <c r="F89" s="4">
        <f t="shared" si="4"/>
        <v>-412855825140</v>
      </c>
      <c r="G89" s="4">
        <v>0</v>
      </c>
      <c r="H89" s="4">
        <v>0</v>
      </c>
      <c r="I89" s="4">
        <v>0</v>
      </c>
      <c r="J89" s="4">
        <v>201195000</v>
      </c>
      <c r="K89" s="13">
        <f t="shared" si="3"/>
        <v>16110860000</v>
      </c>
    </row>
    <row r="90" spans="1:11" x14ac:dyDescent="0.2">
      <c r="A90" s="11" t="s">
        <v>185</v>
      </c>
      <c r="B90" s="4">
        <v>1529400</v>
      </c>
      <c r="C90" s="4">
        <v>94350</v>
      </c>
      <c r="D90" s="4">
        <v>1435050</v>
      </c>
      <c r="E90" s="4">
        <v>51551070000</v>
      </c>
      <c r="F90" s="4">
        <f t="shared" si="4"/>
        <v>-414065975140</v>
      </c>
      <c r="G90" s="4">
        <v>0</v>
      </c>
      <c r="H90" s="4">
        <v>0</v>
      </c>
      <c r="I90" s="4">
        <v>0</v>
      </c>
      <c r="J90" s="4">
        <v>-2462055000</v>
      </c>
      <c r="K90" s="13">
        <f t="shared" si="3"/>
        <v>15909665000</v>
      </c>
    </row>
    <row r="91" spans="1:11" x14ac:dyDescent="0.2">
      <c r="A91" s="11" t="s">
        <v>184</v>
      </c>
      <c r="B91" s="4">
        <v>1100</v>
      </c>
      <c r="C91" s="4">
        <v>574859</v>
      </c>
      <c r="D91" s="4">
        <v>-573759</v>
      </c>
      <c r="E91" s="4">
        <v>-19799450000</v>
      </c>
      <c r="F91" s="4">
        <f t="shared" si="4"/>
        <v>-465617045140</v>
      </c>
      <c r="G91" s="4">
        <v>0</v>
      </c>
      <c r="H91" s="4">
        <v>0</v>
      </c>
      <c r="I91" s="4">
        <v>0</v>
      </c>
      <c r="J91" s="4">
        <v>-145500000</v>
      </c>
      <c r="K91" s="13">
        <f t="shared" si="3"/>
        <v>18371720000</v>
      </c>
    </row>
    <row r="92" spans="1:11" x14ac:dyDescent="0.2">
      <c r="A92" s="11" t="s">
        <v>183</v>
      </c>
      <c r="B92" s="4">
        <v>26500</v>
      </c>
      <c r="C92" s="4">
        <v>148200</v>
      </c>
      <c r="D92" s="4">
        <v>-121700</v>
      </c>
      <c r="E92" s="4">
        <v>-4203910000</v>
      </c>
      <c r="F92" s="4">
        <f t="shared" si="4"/>
        <v>-445817595140</v>
      </c>
      <c r="G92" s="4">
        <v>0</v>
      </c>
      <c r="H92" s="4">
        <v>0</v>
      </c>
      <c r="I92" s="4">
        <v>0</v>
      </c>
      <c r="J92" s="4">
        <v>-5072375000</v>
      </c>
      <c r="K92" s="13">
        <f t="shared" si="3"/>
        <v>18517220000</v>
      </c>
    </row>
    <row r="93" spans="1:11" x14ac:dyDescent="0.2">
      <c r="A93" s="11" t="s">
        <v>182</v>
      </c>
      <c r="B93" s="4">
        <v>48600</v>
      </c>
      <c r="C93" s="4">
        <v>286500</v>
      </c>
      <c r="D93" s="4">
        <v>-237900</v>
      </c>
      <c r="E93" s="4">
        <v>-8413410000</v>
      </c>
      <c r="F93" s="4">
        <f t="shared" si="4"/>
        <v>-441613685140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23589595000</v>
      </c>
    </row>
    <row r="94" spans="1:11" x14ac:dyDescent="0.2">
      <c r="A94" s="11" t="s">
        <v>181</v>
      </c>
      <c r="B94" s="4">
        <v>154700</v>
      </c>
      <c r="C94" s="4">
        <v>188900</v>
      </c>
      <c r="D94" s="4">
        <v>-34200</v>
      </c>
      <c r="E94" s="4">
        <v>-1206720000</v>
      </c>
      <c r="F94" s="4">
        <f t="shared" si="4"/>
        <v>-433200275140</v>
      </c>
      <c r="G94" s="4">
        <v>0</v>
      </c>
      <c r="H94" s="4">
        <v>0</v>
      </c>
      <c r="I94" s="4">
        <v>0</v>
      </c>
      <c r="J94" s="4">
        <v>-882210000</v>
      </c>
      <c r="K94" s="13">
        <f t="shared" si="3"/>
        <v>23589595000</v>
      </c>
    </row>
    <row r="95" spans="1:11" x14ac:dyDescent="0.2">
      <c r="A95" s="11" t="s">
        <v>180</v>
      </c>
      <c r="B95" s="4">
        <v>100</v>
      </c>
      <c r="C95" s="4">
        <v>51800</v>
      </c>
      <c r="D95" s="4">
        <v>-51700</v>
      </c>
      <c r="E95" s="4">
        <v>-1814940000</v>
      </c>
      <c r="F95" s="4">
        <f t="shared" si="4"/>
        <v>-431993555140</v>
      </c>
      <c r="G95" s="4">
        <v>0</v>
      </c>
      <c r="H95" s="4">
        <v>0</v>
      </c>
      <c r="I95" s="4">
        <v>0</v>
      </c>
      <c r="J95" s="4">
        <v>237715000</v>
      </c>
      <c r="K95" s="13">
        <f t="shared" si="3"/>
        <v>24471805000</v>
      </c>
    </row>
    <row r="96" spans="1:11" x14ac:dyDescent="0.2">
      <c r="A96" s="11" t="s">
        <v>179</v>
      </c>
      <c r="B96" s="4">
        <v>4450</v>
      </c>
      <c r="C96" s="4">
        <v>25200</v>
      </c>
      <c r="D96" s="4">
        <v>-20750</v>
      </c>
      <c r="E96" s="4">
        <v>-728720000</v>
      </c>
      <c r="F96" s="4">
        <f t="shared" ref="F96:F122" si="5">E96+F97</f>
        <v>-430178615140</v>
      </c>
      <c r="G96" s="4">
        <v>0</v>
      </c>
      <c r="H96" s="4">
        <v>0</v>
      </c>
      <c r="I96" s="4">
        <v>0</v>
      </c>
      <c r="J96" s="4">
        <v>41350000</v>
      </c>
      <c r="K96" s="13">
        <f t="shared" ref="K96:K122" si="6">K97+J96</f>
        <v>24234090000</v>
      </c>
    </row>
    <row r="97" spans="1:11" x14ac:dyDescent="0.2">
      <c r="A97" s="11" t="s">
        <v>178</v>
      </c>
      <c r="B97" s="4">
        <v>29300</v>
      </c>
      <c r="C97" s="4">
        <v>397300</v>
      </c>
      <c r="D97" s="4">
        <v>-368000</v>
      </c>
      <c r="E97" s="4">
        <v>-12787030000</v>
      </c>
      <c r="F97" s="4">
        <f t="shared" si="5"/>
        <v>-429449895140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24192740000</v>
      </c>
    </row>
    <row r="98" spans="1:11" x14ac:dyDescent="0.2">
      <c r="A98" s="11" t="s">
        <v>177</v>
      </c>
      <c r="B98" s="4">
        <v>246500</v>
      </c>
      <c r="C98" s="4">
        <v>61100</v>
      </c>
      <c r="D98" s="4">
        <v>185400</v>
      </c>
      <c r="E98" s="4">
        <v>6483000000</v>
      </c>
      <c r="F98" s="4">
        <f t="shared" si="5"/>
        <v>-416662865140</v>
      </c>
      <c r="G98" s="4">
        <v>211900</v>
      </c>
      <c r="H98" s="4">
        <v>6300</v>
      </c>
      <c r="I98" s="4">
        <v>205600</v>
      </c>
      <c r="J98" s="4">
        <v>7221020000</v>
      </c>
      <c r="K98" s="13">
        <f t="shared" si="6"/>
        <v>24192740000</v>
      </c>
    </row>
    <row r="99" spans="1:11" x14ac:dyDescent="0.2">
      <c r="A99" s="11" t="s">
        <v>176</v>
      </c>
      <c r="B99" s="4">
        <v>13100</v>
      </c>
      <c r="C99" s="4">
        <v>498100</v>
      </c>
      <c r="D99" s="4">
        <v>-485000</v>
      </c>
      <c r="E99" s="4">
        <v>-16863490000</v>
      </c>
      <c r="F99" s="4">
        <f t="shared" si="5"/>
        <v>-423145865140</v>
      </c>
      <c r="G99" s="4">
        <v>0</v>
      </c>
      <c r="H99" s="4">
        <v>0</v>
      </c>
      <c r="I99" s="4">
        <v>0</v>
      </c>
      <c r="J99" s="4">
        <v>247240000</v>
      </c>
      <c r="K99" s="13">
        <f t="shared" si="6"/>
        <v>16971720000</v>
      </c>
    </row>
    <row r="100" spans="1:11" x14ac:dyDescent="0.2">
      <c r="A100" s="11" t="s">
        <v>175</v>
      </c>
      <c r="B100" s="4">
        <v>115400</v>
      </c>
      <c r="C100" s="4">
        <v>156600</v>
      </c>
      <c r="D100" s="4">
        <v>-41200</v>
      </c>
      <c r="E100" s="4">
        <v>-1383960000</v>
      </c>
      <c r="F100" s="4">
        <f t="shared" si="5"/>
        <v>-406282375140</v>
      </c>
      <c r="G100" s="4">
        <v>0</v>
      </c>
      <c r="H100" s="4">
        <v>0</v>
      </c>
      <c r="I100" s="4">
        <v>0</v>
      </c>
      <c r="J100" s="4">
        <v>496315000</v>
      </c>
      <c r="K100" s="13">
        <f t="shared" si="6"/>
        <v>16724480000</v>
      </c>
    </row>
    <row r="101" spans="1:11" x14ac:dyDescent="0.2">
      <c r="A101" s="11" t="s">
        <v>174</v>
      </c>
      <c r="B101" s="4">
        <v>114159</v>
      </c>
      <c r="C101" s="4">
        <v>727200</v>
      </c>
      <c r="D101" s="4">
        <v>-613041</v>
      </c>
      <c r="E101" s="4">
        <v>-20955490000</v>
      </c>
      <c r="F101" s="4">
        <f t="shared" si="5"/>
        <v>-404898415140</v>
      </c>
      <c r="G101" s="4">
        <v>0</v>
      </c>
      <c r="H101" s="4">
        <v>0</v>
      </c>
      <c r="I101" s="4">
        <v>0</v>
      </c>
      <c r="J101" s="4">
        <v>51225000</v>
      </c>
      <c r="K101" s="13">
        <f t="shared" si="6"/>
        <v>16228165000</v>
      </c>
    </row>
    <row r="102" spans="1:11" x14ac:dyDescent="0.2">
      <c r="A102" s="11" t="s">
        <v>173</v>
      </c>
      <c r="B102" s="4">
        <v>450250</v>
      </c>
      <c r="C102" s="4">
        <v>2011300</v>
      </c>
      <c r="D102" s="4">
        <v>-1561050</v>
      </c>
      <c r="E102" s="4">
        <v>-53824320000</v>
      </c>
      <c r="F102" s="4">
        <f t="shared" si="5"/>
        <v>-383942925140</v>
      </c>
      <c r="G102" s="4">
        <v>0</v>
      </c>
      <c r="H102" s="4">
        <v>0</v>
      </c>
      <c r="I102" s="4">
        <v>0</v>
      </c>
      <c r="J102" s="4">
        <v>146560000</v>
      </c>
      <c r="K102" s="13">
        <f t="shared" si="6"/>
        <v>16176940000</v>
      </c>
    </row>
    <row r="103" spans="1:11" x14ac:dyDescent="0.2">
      <c r="A103" s="11" t="s">
        <v>172</v>
      </c>
      <c r="B103" s="4">
        <v>42200</v>
      </c>
      <c r="C103" s="4">
        <v>325000</v>
      </c>
      <c r="D103" s="4">
        <v>-282800</v>
      </c>
      <c r="E103" s="4">
        <v>-10071530000</v>
      </c>
      <c r="F103" s="4">
        <f t="shared" si="5"/>
        <v>-330118605140</v>
      </c>
      <c r="G103" s="4">
        <v>0</v>
      </c>
      <c r="H103" s="4">
        <v>0</v>
      </c>
      <c r="I103" s="4">
        <v>0</v>
      </c>
      <c r="J103" s="4">
        <v>-63915000</v>
      </c>
      <c r="K103" s="13">
        <f t="shared" si="6"/>
        <v>16030380000</v>
      </c>
    </row>
    <row r="104" spans="1:11" x14ac:dyDescent="0.2">
      <c r="A104" s="11" t="s">
        <v>171</v>
      </c>
      <c r="B104" s="4">
        <v>199400</v>
      </c>
      <c r="C104" s="4">
        <v>1006300</v>
      </c>
      <c r="D104" s="4">
        <v>-806900</v>
      </c>
      <c r="E104" s="4">
        <v>-29138630000</v>
      </c>
      <c r="F104" s="4">
        <f t="shared" si="5"/>
        <v>-320047075140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16094295000</v>
      </c>
    </row>
    <row r="105" spans="1:11" x14ac:dyDescent="0.2">
      <c r="A105" s="11" t="s">
        <v>170</v>
      </c>
      <c r="B105" s="4">
        <v>2321500</v>
      </c>
      <c r="C105" s="4">
        <v>1166750</v>
      </c>
      <c r="D105" s="4">
        <v>1154750</v>
      </c>
      <c r="E105" s="4">
        <v>41985390000</v>
      </c>
      <c r="F105" s="4">
        <f t="shared" si="5"/>
        <v>-290908445140</v>
      </c>
      <c r="G105" s="4">
        <v>0</v>
      </c>
      <c r="H105" s="4">
        <v>0</v>
      </c>
      <c r="I105" s="4">
        <v>0</v>
      </c>
      <c r="J105" s="4">
        <v>-376555000</v>
      </c>
      <c r="K105" s="13">
        <f t="shared" si="6"/>
        <v>16094295000</v>
      </c>
    </row>
    <row r="106" spans="1:11" x14ac:dyDescent="0.2">
      <c r="A106" s="11" t="s">
        <v>169</v>
      </c>
      <c r="B106" s="4">
        <v>152000</v>
      </c>
      <c r="C106" s="4">
        <v>1135900</v>
      </c>
      <c r="D106" s="4">
        <v>-983900</v>
      </c>
      <c r="E106" s="4">
        <v>-34612570000</v>
      </c>
      <c r="F106" s="4">
        <f t="shared" si="5"/>
        <v>-332893835140</v>
      </c>
      <c r="K106" s="13">
        <f t="shared" si="6"/>
        <v>16470850000</v>
      </c>
    </row>
    <row r="107" spans="1:11" x14ac:dyDescent="0.2">
      <c r="A107" s="11" t="s">
        <v>168</v>
      </c>
      <c r="B107" s="4">
        <v>98100</v>
      </c>
      <c r="C107" s="4">
        <v>35600</v>
      </c>
      <c r="D107" s="4">
        <v>62500</v>
      </c>
      <c r="E107" s="4">
        <v>2188140000</v>
      </c>
      <c r="F107" s="4">
        <f t="shared" si="5"/>
        <v>-298281265140</v>
      </c>
      <c r="G107" s="4">
        <v>0</v>
      </c>
      <c r="H107" s="4">
        <v>0</v>
      </c>
      <c r="I107" s="4">
        <v>0</v>
      </c>
      <c r="J107" s="4">
        <v>117960000</v>
      </c>
      <c r="K107" s="13">
        <f t="shared" si="6"/>
        <v>16470850000</v>
      </c>
    </row>
    <row r="108" spans="1:11" x14ac:dyDescent="0.2">
      <c r="A108" s="11" t="s">
        <v>167</v>
      </c>
      <c r="B108" s="4">
        <v>594000</v>
      </c>
      <c r="C108" s="4">
        <v>174550</v>
      </c>
      <c r="D108" s="4">
        <v>419450</v>
      </c>
      <c r="E108" s="4">
        <v>14955080000</v>
      </c>
      <c r="F108" s="4">
        <f t="shared" si="5"/>
        <v>-300469405140</v>
      </c>
      <c r="K108" s="13">
        <f t="shared" si="6"/>
        <v>16352890000</v>
      </c>
    </row>
    <row r="109" spans="1:11" x14ac:dyDescent="0.2">
      <c r="A109" s="11" t="s">
        <v>166</v>
      </c>
      <c r="B109" s="4">
        <v>278700</v>
      </c>
      <c r="C109" s="4">
        <v>162300</v>
      </c>
      <c r="D109" s="4">
        <v>116400</v>
      </c>
      <c r="E109" s="4">
        <v>4071200000</v>
      </c>
      <c r="F109" s="4">
        <f t="shared" si="5"/>
        <v>-315424485140</v>
      </c>
      <c r="G109" s="4">
        <v>0</v>
      </c>
      <c r="H109" s="4">
        <v>0</v>
      </c>
      <c r="I109" s="4">
        <v>0</v>
      </c>
      <c r="J109" s="4">
        <v>-7520070000</v>
      </c>
      <c r="K109" s="13">
        <f t="shared" si="6"/>
        <v>16352890000</v>
      </c>
    </row>
    <row r="110" spans="1:11" x14ac:dyDescent="0.2">
      <c r="A110" s="11" t="s">
        <v>165</v>
      </c>
      <c r="B110" s="4">
        <v>25150</v>
      </c>
      <c r="C110" s="4">
        <v>412200</v>
      </c>
      <c r="D110" s="4">
        <v>-387050</v>
      </c>
      <c r="E110" s="4">
        <v>-13153290000</v>
      </c>
      <c r="F110" s="4">
        <f t="shared" si="5"/>
        <v>-319495685140</v>
      </c>
      <c r="G110" s="4">
        <v>0</v>
      </c>
      <c r="H110" s="4">
        <v>0</v>
      </c>
      <c r="I110" s="4">
        <v>0</v>
      </c>
      <c r="J110" s="4">
        <v>184035000</v>
      </c>
      <c r="K110" s="13">
        <f t="shared" si="6"/>
        <v>23872960000</v>
      </c>
    </row>
    <row r="111" spans="1:11" x14ac:dyDescent="0.2">
      <c r="A111" s="11" t="s">
        <v>164</v>
      </c>
      <c r="B111" s="4">
        <v>185100</v>
      </c>
      <c r="C111" s="4">
        <v>454900</v>
      </c>
      <c r="D111" s="4">
        <v>-269800</v>
      </c>
      <c r="E111" s="4">
        <v>-9288700000</v>
      </c>
      <c r="F111" s="4">
        <f t="shared" si="5"/>
        <v>-306342395140</v>
      </c>
      <c r="G111" s="4">
        <v>31800</v>
      </c>
      <c r="H111" s="4">
        <v>0</v>
      </c>
      <c r="I111" s="4">
        <v>31800</v>
      </c>
      <c r="J111" s="4">
        <v>1095155000</v>
      </c>
      <c r="K111" s="13">
        <f t="shared" si="6"/>
        <v>23688925000</v>
      </c>
    </row>
    <row r="112" spans="1:11" x14ac:dyDescent="0.2">
      <c r="A112" s="11" t="s">
        <v>163</v>
      </c>
      <c r="B112" s="4">
        <v>36700</v>
      </c>
      <c r="C112" s="4">
        <v>1435300</v>
      </c>
      <c r="D112" s="4">
        <v>-1398600</v>
      </c>
      <c r="E112" s="4">
        <v>-47999440000</v>
      </c>
      <c r="F112" s="4">
        <f t="shared" si="5"/>
        <v>-297053695140</v>
      </c>
      <c r="G112" s="4">
        <v>0</v>
      </c>
      <c r="H112" s="4">
        <v>0</v>
      </c>
      <c r="I112" s="4">
        <v>0</v>
      </c>
      <c r="J112" s="4">
        <v>-215700000</v>
      </c>
      <c r="K112" s="13">
        <f t="shared" si="6"/>
        <v>22593770000</v>
      </c>
    </row>
    <row r="113" spans="1:11" x14ac:dyDescent="0.2">
      <c r="A113" s="11" t="s">
        <v>162</v>
      </c>
      <c r="B113" s="4">
        <v>71100</v>
      </c>
      <c r="C113" s="4">
        <v>1013900</v>
      </c>
      <c r="D113" s="4">
        <v>-942800</v>
      </c>
      <c r="E113" s="4">
        <v>-31885900000</v>
      </c>
      <c r="F113" s="4">
        <f t="shared" si="5"/>
        <v>-249054255140</v>
      </c>
      <c r="G113" s="4">
        <v>0</v>
      </c>
      <c r="H113" s="4">
        <v>0</v>
      </c>
      <c r="I113" s="4">
        <v>0</v>
      </c>
      <c r="J113" s="4">
        <v>-283230000</v>
      </c>
      <c r="K113" s="13">
        <f t="shared" si="6"/>
        <v>22809470000</v>
      </c>
    </row>
    <row r="114" spans="1:11" x14ac:dyDescent="0.2">
      <c r="A114" s="11" t="s">
        <v>161</v>
      </c>
      <c r="B114" s="4">
        <v>300</v>
      </c>
      <c r="C114" s="4">
        <v>190000</v>
      </c>
      <c r="D114" s="4">
        <v>-189700</v>
      </c>
      <c r="E114" s="4">
        <v>-6458900000</v>
      </c>
      <c r="F114" s="4">
        <f t="shared" si="5"/>
        <v>-217168355140</v>
      </c>
      <c r="G114" s="4">
        <v>0</v>
      </c>
      <c r="H114" s="4">
        <v>0</v>
      </c>
      <c r="I114" s="4">
        <v>0</v>
      </c>
      <c r="J114" s="4">
        <v>-141735000</v>
      </c>
      <c r="K114" s="13">
        <f t="shared" si="6"/>
        <v>23092700000</v>
      </c>
    </row>
    <row r="115" spans="1:11" x14ac:dyDescent="0.2">
      <c r="A115" s="11" t="s">
        <v>160</v>
      </c>
      <c r="B115" s="4">
        <v>473200</v>
      </c>
      <c r="C115" s="4">
        <v>501330</v>
      </c>
      <c r="D115" s="4">
        <v>-28130</v>
      </c>
      <c r="E115" s="4">
        <v>-873380000</v>
      </c>
      <c r="F115" s="4">
        <f t="shared" si="5"/>
        <v>-210709455140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23234435000</v>
      </c>
    </row>
    <row r="116" spans="1:11" x14ac:dyDescent="0.2">
      <c r="A116" s="11" t="s">
        <v>159</v>
      </c>
      <c r="B116" s="4">
        <v>35000</v>
      </c>
      <c r="C116" s="4">
        <v>146900</v>
      </c>
      <c r="D116" s="4">
        <v>-111900</v>
      </c>
      <c r="E116" s="4">
        <v>-3776530000</v>
      </c>
      <c r="F116" s="4">
        <f t="shared" si="5"/>
        <v>-209836075140</v>
      </c>
      <c r="G116" s="4">
        <v>57900</v>
      </c>
      <c r="H116" s="4">
        <v>168400</v>
      </c>
      <c r="I116" s="4">
        <v>-110500</v>
      </c>
      <c r="J116" s="4">
        <v>-3706830000</v>
      </c>
      <c r="K116" s="13">
        <f t="shared" si="6"/>
        <v>23234435000</v>
      </c>
    </row>
    <row r="117" spans="1:11" x14ac:dyDescent="0.2">
      <c r="A117" s="11" t="s">
        <v>158</v>
      </c>
      <c r="B117" s="4">
        <v>394100</v>
      </c>
      <c r="C117" s="4">
        <v>265800</v>
      </c>
      <c r="D117" s="4">
        <v>128300</v>
      </c>
      <c r="E117" s="4">
        <v>4326450000</v>
      </c>
      <c r="F117" s="4">
        <f t="shared" si="5"/>
        <v>-206059545140</v>
      </c>
      <c r="G117" s="4">
        <v>0</v>
      </c>
      <c r="H117" s="4">
        <v>0</v>
      </c>
      <c r="I117" s="4">
        <v>0</v>
      </c>
      <c r="J117" s="4">
        <v>-270460000</v>
      </c>
      <c r="K117" s="13">
        <f t="shared" si="6"/>
        <v>26941265000</v>
      </c>
    </row>
    <row r="118" spans="1:11" x14ac:dyDescent="0.2">
      <c r="A118" s="11" t="s">
        <v>157</v>
      </c>
      <c r="B118" s="4">
        <v>102700</v>
      </c>
      <c r="C118" s="4">
        <v>1455900</v>
      </c>
      <c r="D118" s="4">
        <v>-1353200</v>
      </c>
      <c r="E118" s="4">
        <v>-45452720000</v>
      </c>
      <c r="F118" s="4">
        <f t="shared" si="5"/>
        <v>-210385995140</v>
      </c>
      <c r="G118" s="4">
        <v>0</v>
      </c>
      <c r="H118" s="4">
        <v>0</v>
      </c>
      <c r="I118" s="4">
        <v>0</v>
      </c>
      <c r="J118" s="4">
        <v>1717525000</v>
      </c>
      <c r="K118" s="13">
        <f t="shared" si="6"/>
        <v>27211725000</v>
      </c>
    </row>
    <row r="119" spans="1:11" x14ac:dyDescent="0.2">
      <c r="A119" s="11" t="s">
        <v>156</v>
      </c>
      <c r="B119" s="4">
        <v>10300</v>
      </c>
      <c r="C119" s="4">
        <v>73200</v>
      </c>
      <c r="D119" s="4">
        <v>-62900</v>
      </c>
      <c r="E119" s="4">
        <v>-2180530000</v>
      </c>
      <c r="F119" s="4">
        <f t="shared" si="5"/>
        <v>-164933275140</v>
      </c>
      <c r="G119" s="4">
        <v>0</v>
      </c>
      <c r="H119" s="4">
        <v>0</v>
      </c>
      <c r="I119" s="4">
        <v>0</v>
      </c>
      <c r="J119" s="4">
        <v>-83055000</v>
      </c>
      <c r="K119" s="13">
        <f t="shared" si="6"/>
        <v>25494200000</v>
      </c>
    </row>
    <row r="120" spans="1:11" x14ac:dyDescent="0.2">
      <c r="A120" s="11" t="s">
        <v>155</v>
      </c>
      <c r="B120" s="4">
        <v>157700</v>
      </c>
      <c r="C120" s="4">
        <v>708100</v>
      </c>
      <c r="D120" s="4">
        <v>-550400</v>
      </c>
      <c r="E120" s="4">
        <v>-18898030000</v>
      </c>
      <c r="F120" s="4">
        <f t="shared" si="5"/>
        <v>-162752745140</v>
      </c>
      <c r="G120" s="4">
        <v>0</v>
      </c>
      <c r="H120" s="4">
        <v>0</v>
      </c>
      <c r="I120" s="4">
        <v>0</v>
      </c>
      <c r="J120" s="4">
        <v>92520000</v>
      </c>
      <c r="K120" s="13">
        <f t="shared" si="6"/>
        <v>25577255000</v>
      </c>
    </row>
    <row r="121" spans="1:11" x14ac:dyDescent="0.2">
      <c r="A121" s="11" t="s">
        <v>154</v>
      </c>
      <c r="B121" s="4">
        <v>16800</v>
      </c>
      <c r="C121" s="4">
        <v>999600</v>
      </c>
      <c r="D121" s="4">
        <v>-982800</v>
      </c>
      <c r="E121" s="4">
        <v>-33478340000</v>
      </c>
      <c r="F121" s="4">
        <f t="shared" si="5"/>
        <v>-143854715140</v>
      </c>
      <c r="K121" s="13">
        <f t="shared" si="6"/>
        <v>25484735000</v>
      </c>
    </row>
    <row r="122" spans="1:11" x14ac:dyDescent="0.2">
      <c r="A122" s="11" t="s">
        <v>153</v>
      </c>
      <c r="B122" s="4">
        <v>196210</v>
      </c>
      <c r="C122" s="4">
        <v>442900</v>
      </c>
      <c r="D122" s="4">
        <v>-246690</v>
      </c>
      <c r="E122" s="4">
        <v>-8462290000</v>
      </c>
      <c r="F122" s="4">
        <f t="shared" si="5"/>
        <v>-110376375140</v>
      </c>
      <c r="G122" s="4">
        <v>34100</v>
      </c>
      <c r="H122" s="4">
        <v>0</v>
      </c>
      <c r="I122" s="4">
        <v>34100</v>
      </c>
      <c r="J122" s="4">
        <v>1159350000</v>
      </c>
      <c r="K122" s="13">
        <f t="shared" si="6"/>
        <v>25484735000</v>
      </c>
    </row>
    <row r="123" spans="1:11" x14ac:dyDescent="0.2">
      <c r="A123" s="11" t="s">
        <v>152</v>
      </c>
      <c r="B123" s="4">
        <v>104900</v>
      </c>
      <c r="C123" s="4">
        <v>377300</v>
      </c>
      <c r="D123" s="4">
        <v>-272400</v>
      </c>
      <c r="E123" s="4">
        <v>-9219630000</v>
      </c>
      <c r="F123" s="4">
        <f t="shared" ref="F123:F128" si="7">E123+F124</f>
        <v>-101914085140</v>
      </c>
      <c r="G123" s="4">
        <v>79600</v>
      </c>
      <c r="H123" s="4">
        <v>0</v>
      </c>
      <c r="I123" s="4">
        <v>79600</v>
      </c>
      <c r="J123" s="4">
        <v>2703085000</v>
      </c>
      <c r="K123" s="13">
        <f t="shared" ref="K123:K128" si="8">K124+J123</f>
        <v>24325385000</v>
      </c>
    </row>
    <row r="124" spans="1:11" x14ac:dyDescent="0.2">
      <c r="A124" s="11" t="s">
        <v>151</v>
      </c>
      <c r="B124" s="4">
        <v>15400</v>
      </c>
      <c r="C124" s="4">
        <v>140800</v>
      </c>
      <c r="D124" s="4">
        <v>-125400</v>
      </c>
      <c r="E124" s="4">
        <v>-4272200000</v>
      </c>
      <c r="F124" s="4">
        <f t="shared" si="7"/>
        <v>-92694455140</v>
      </c>
      <c r="G124" s="4">
        <v>0</v>
      </c>
      <c r="H124" s="4">
        <v>0</v>
      </c>
      <c r="I124" s="4">
        <v>0</v>
      </c>
      <c r="J124" s="4">
        <v>61215000</v>
      </c>
      <c r="K124" s="13">
        <f t="shared" si="8"/>
        <v>21622300000</v>
      </c>
    </row>
    <row r="125" spans="1:11" x14ac:dyDescent="0.2">
      <c r="A125" s="11" t="s">
        <v>150</v>
      </c>
      <c r="B125" s="4">
        <v>801600</v>
      </c>
      <c r="C125" s="4">
        <v>90530</v>
      </c>
      <c r="D125" s="4">
        <v>711070</v>
      </c>
      <c r="E125" s="4">
        <v>24230580000</v>
      </c>
      <c r="F125" s="4">
        <f t="shared" si="7"/>
        <v>-88422255140</v>
      </c>
      <c r="G125" s="4">
        <v>183000</v>
      </c>
      <c r="H125" s="4">
        <v>0</v>
      </c>
      <c r="I125" s="4">
        <v>183000</v>
      </c>
      <c r="J125" s="4">
        <v>6226345000</v>
      </c>
      <c r="K125" s="13">
        <f t="shared" si="8"/>
        <v>21561085000</v>
      </c>
    </row>
    <row r="126" spans="1:11" x14ac:dyDescent="0.2">
      <c r="A126" s="11" t="s">
        <v>149</v>
      </c>
      <c r="B126" s="4">
        <v>506500</v>
      </c>
      <c r="C126" s="4">
        <v>12200</v>
      </c>
      <c r="D126" s="4">
        <v>494300</v>
      </c>
      <c r="E126" s="4">
        <v>16269820000</v>
      </c>
      <c r="F126" s="4">
        <f t="shared" si="7"/>
        <v>-112652835140</v>
      </c>
      <c r="G126" s="4">
        <v>117800</v>
      </c>
      <c r="H126" s="4">
        <v>0</v>
      </c>
      <c r="I126" s="4">
        <v>117800</v>
      </c>
      <c r="J126" s="4">
        <v>3881890000</v>
      </c>
      <c r="K126" s="13">
        <f t="shared" si="8"/>
        <v>15334740000</v>
      </c>
    </row>
    <row r="127" spans="1:11" x14ac:dyDescent="0.2">
      <c r="A127" s="11" t="s">
        <v>148</v>
      </c>
      <c r="B127" s="4">
        <v>53300</v>
      </c>
      <c r="C127" s="4">
        <v>34000</v>
      </c>
      <c r="D127" s="4">
        <v>19300</v>
      </c>
      <c r="E127" s="4">
        <v>622950000</v>
      </c>
      <c r="F127" s="4">
        <f t="shared" si="7"/>
        <v>-128922655140</v>
      </c>
      <c r="G127" s="4">
        <v>191800</v>
      </c>
      <c r="H127" s="4">
        <v>0</v>
      </c>
      <c r="I127" s="4">
        <v>191800</v>
      </c>
      <c r="J127" s="4">
        <v>6240450000</v>
      </c>
      <c r="K127" s="13">
        <f t="shared" si="8"/>
        <v>11452850000</v>
      </c>
    </row>
    <row r="128" spans="1:11" x14ac:dyDescent="0.2">
      <c r="A128" s="11" t="s">
        <v>147</v>
      </c>
      <c r="B128" s="4">
        <v>200200</v>
      </c>
      <c r="C128" s="4">
        <v>183500</v>
      </c>
      <c r="D128" s="4">
        <v>16700</v>
      </c>
      <c r="E128" s="4">
        <v>565940000</v>
      </c>
      <c r="F128" s="4">
        <f t="shared" si="7"/>
        <v>-129545605140</v>
      </c>
      <c r="G128" s="4">
        <v>0</v>
      </c>
      <c r="H128" s="4">
        <v>0</v>
      </c>
      <c r="I128" s="4">
        <v>0</v>
      </c>
      <c r="J128" s="4">
        <v>-540000</v>
      </c>
      <c r="K128" s="13">
        <f t="shared" si="8"/>
        <v>5212400000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-130111545140</v>
      </c>
      <c r="G129" s="4">
        <v>0</v>
      </c>
      <c r="H129" s="4">
        <v>0</v>
      </c>
      <c r="I129" s="4">
        <v>0</v>
      </c>
      <c r="J129" s="4">
        <v>-60915000</v>
      </c>
      <c r="K129" s="13">
        <f t="shared" ref="K129:K139" si="10">K130+J129</f>
        <v>5212940000</v>
      </c>
    </row>
    <row r="130" spans="1:11" x14ac:dyDescent="0.2">
      <c r="A130" s="11" t="s">
        <v>145</v>
      </c>
      <c r="B130" s="4">
        <v>229200</v>
      </c>
      <c r="C130" s="4">
        <v>590900</v>
      </c>
      <c r="D130" s="4">
        <v>-361700</v>
      </c>
      <c r="E130" s="4">
        <v>-11517823942</v>
      </c>
      <c r="F130" s="4">
        <f t="shared" si="9"/>
        <v>-130111545140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5273855000</v>
      </c>
    </row>
    <row r="131" spans="1:11" x14ac:dyDescent="0.2">
      <c r="A131" s="11" t="s">
        <v>144</v>
      </c>
      <c r="B131" s="4">
        <v>243200</v>
      </c>
      <c r="C131" s="4">
        <v>614100</v>
      </c>
      <c r="D131" s="4">
        <v>-370900</v>
      </c>
      <c r="E131" s="4">
        <v>-11867551198</v>
      </c>
      <c r="F131" s="4">
        <f t="shared" si="9"/>
        <v>-118593721198</v>
      </c>
      <c r="G131" s="4">
        <v>0</v>
      </c>
      <c r="H131" s="4">
        <v>0</v>
      </c>
      <c r="I131" s="4">
        <v>0</v>
      </c>
      <c r="J131" s="4">
        <v>-76620000</v>
      </c>
      <c r="K131" s="13">
        <f t="shared" si="10"/>
        <v>5273855000</v>
      </c>
    </row>
    <row r="132" spans="1:11" x14ac:dyDescent="0.2">
      <c r="A132" s="11" t="s">
        <v>143</v>
      </c>
      <c r="B132" s="4">
        <v>463800</v>
      </c>
      <c r="C132" s="4">
        <v>727500</v>
      </c>
      <c r="D132" s="4">
        <v>-263700</v>
      </c>
      <c r="E132" s="4">
        <v>-8478200000</v>
      </c>
      <c r="F132" s="4">
        <f t="shared" si="9"/>
        <v>-106726170000</v>
      </c>
      <c r="G132" s="4">
        <v>0</v>
      </c>
      <c r="H132" s="4">
        <v>0</v>
      </c>
      <c r="I132" s="4">
        <v>0</v>
      </c>
      <c r="J132" s="4">
        <v>-386340000</v>
      </c>
      <c r="K132" s="13">
        <f t="shared" si="10"/>
        <v>5350475000</v>
      </c>
    </row>
    <row r="133" spans="1:11" x14ac:dyDescent="0.2">
      <c r="A133" s="11" t="s">
        <v>142</v>
      </c>
      <c r="B133" s="4">
        <v>6800</v>
      </c>
      <c r="C133" s="4">
        <v>502700</v>
      </c>
      <c r="D133" s="4">
        <v>-495900</v>
      </c>
      <c r="E133" s="4">
        <v>-15345160000</v>
      </c>
      <c r="F133" s="4">
        <f t="shared" si="9"/>
        <v>-98247970000</v>
      </c>
      <c r="G133" s="4">
        <v>0</v>
      </c>
      <c r="H133" s="4">
        <v>0</v>
      </c>
      <c r="I133" s="4">
        <v>0</v>
      </c>
      <c r="J133" s="4">
        <v>74490000</v>
      </c>
      <c r="K133" s="13">
        <f t="shared" si="10"/>
        <v>5736815000</v>
      </c>
    </row>
    <row r="134" spans="1:11" x14ac:dyDescent="0.2">
      <c r="A134" s="11" t="s">
        <v>141</v>
      </c>
      <c r="B134" s="4">
        <v>1030</v>
      </c>
      <c r="C134" s="4">
        <v>0</v>
      </c>
      <c r="D134" s="4">
        <v>1030</v>
      </c>
      <c r="E134" s="4">
        <v>31730000</v>
      </c>
      <c r="F134" s="4">
        <f t="shared" si="9"/>
        <v>-82902810000</v>
      </c>
      <c r="K134" s="13">
        <f t="shared" si="10"/>
        <v>5662325000</v>
      </c>
    </row>
    <row r="135" spans="1:11" x14ac:dyDescent="0.2">
      <c r="A135" s="11" t="s">
        <v>140</v>
      </c>
      <c r="B135" s="4">
        <v>8500</v>
      </c>
      <c r="C135" s="4">
        <v>206600</v>
      </c>
      <c r="D135" s="4">
        <v>-198100</v>
      </c>
      <c r="E135" s="4">
        <v>-6147250000</v>
      </c>
      <c r="F135" s="4">
        <f t="shared" si="9"/>
        <v>-82934540000</v>
      </c>
      <c r="G135" s="4">
        <v>0</v>
      </c>
      <c r="H135" s="4">
        <v>0</v>
      </c>
      <c r="I135" s="4">
        <v>0</v>
      </c>
      <c r="J135" s="4">
        <v>-37155000</v>
      </c>
      <c r="K135" s="13">
        <f t="shared" si="10"/>
        <v>5662325000</v>
      </c>
    </row>
    <row r="136" spans="1:11" x14ac:dyDescent="0.2">
      <c r="A136" s="11" t="s">
        <v>139</v>
      </c>
      <c r="B136" s="4">
        <v>15700</v>
      </c>
      <c r="C136" s="4">
        <v>566900</v>
      </c>
      <c r="D136" s="4">
        <v>-551200</v>
      </c>
      <c r="E136" s="4">
        <v>-17153720000</v>
      </c>
      <c r="F136" s="4">
        <f t="shared" si="9"/>
        <v>-76787290000</v>
      </c>
      <c r="G136" s="4">
        <v>0</v>
      </c>
      <c r="H136" s="4">
        <v>0</v>
      </c>
      <c r="I136" s="4">
        <v>0</v>
      </c>
      <c r="J136" s="4">
        <v>-959430000</v>
      </c>
      <c r="K136" s="13">
        <f t="shared" si="10"/>
        <v>5699480000</v>
      </c>
    </row>
    <row r="137" spans="1:11" x14ac:dyDescent="0.2">
      <c r="A137" s="11" t="s">
        <v>138</v>
      </c>
      <c r="B137" s="4">
        <v>28200</v>
      </c>
      <c r="C137" s="4">
        <v>2600</v>
      </c>
      <c r="D137" s="4">
        <v>25600</v>
      </c>
      <c r="E137" s="4">
        <v>803650000</v>
      </c>
      <c r="F137" s="4">
        <f t="shared" si="9"/>
        <v>-59633570000</v>
      </c>
      <c r="G137" s="4">
        <v>0</v>
      </c>
      <c r="H137" s="4">
        <v>0</v>
      </c>
      <c r="I137" s="4">
        <v>0</v>
      </c>
      <c r="J137" s="4">
        <v>150240000</v>
      </c>
      <c r="K137" s="13">
        <f t="shared" si="10"/>
        <v>6658910000</v>
      </c>
    </row>
    <row r="138" spans="1:11" x14ac:dyDescent="0.2">
      <c r="A138" s="11" t="s">
        <v>137</v>
      </c>
      <c r="B138" s="4">
        <v>6300</v>
      </c>
      <c r="C138" s="4">
        <v>18800</v>
      </c>
      <c r="D138" s="4">
        <v>-12500</v>
      </c>
      <c r="E138" s="4">
        <v>-393120000</v>
      </c>
      <c r="F138" s="4">
        <f t="shared" si="9"/>
        <v>-60437220000</v>
      </c>
      <c r="K138" s="13">
        <f t="shared" si="10"/>
        <v>6508670000</v>
      </c>
    </row>
    <row r="139" spans="1:11" x14ac:dyDescent="0.2">
      <c r="A139" s="11" t="s">
        <v>136</v>
      </c>
      <c r="B139" s="4">
        <v>900</v>
      </c>
      <c r="C139" s="4">
        <v>362600</v>
      </c>
      <c r="D139" s="4">
        <v>-361700</v>
      </c>
      <c r="E139" s="4">
        <v>-11287420000</v>
      </c>
      <c r="F139" s="4">
        <f t="shared" si="9"/>
        <v>-60044100000</v>
      </c>
      <c r="G139" s="4">
        <v>0</v>
      </c>
      <c r="H139" s="4">
        <v>0</v>
      </c>
      <c r="I139" s="4">
        <v>0</v>
      </c>
      <c r="J139" s="4">
        <v>-18780000</v>
      </c>
      <c r="K139" s="13">
        <f t="shared" si="10"/>
        <v>6508670000</v>
      </c>
    </row>
    <row r="140" spans="1:11" x14ac:dyDescent="0.2">
      <c r="A140" s="11" t="s">
        <v>135</v>
      </c>
      <c r="B140" s="4">
        <v>1700</v>
      </c>
      <c r="C140" s="4">
        <v>503300</v>
      </c>
      <c r="D140" s="4">
        <v>-501600</v>
      </c>
      <c r="E140" s="4">
        <v>-15730620000</v>
      </c>
      <c r="F140" s="4">
        <f t="shared" ref="F140:F151" si="11">E140+F141</f>
        <v>-48756680000</v>
      </c>
      <c r="G140" s="4">
        <v>0</v>
      </c>
      <c r="H140" s="4">
        <v>0</v>
      </c>
      <c r="I140" s="4">
        <v>0</v>
      </c>
      <c r="J140" s="4">
        <v>-416710000</v>
      </c>
      <c r="K140" s="13">
        <f t="shared" ref="K140:K151" si="12">K141+J140</f>
        <v>6527450000</v>
      </c>
    </row>
    <row r="141" spans="1:11" x14ac:dyDescent="0.2">
      <c r="A141" s="11" t="s">
        <v>134</v>
      </c>
      <c r="B141" s="4">
        <v>14400</v>
      </c>
      <c r="C141" s="4">
        <v>688100</v>
      </c>
      <c r="D141" s="4">
        <v>-673700</v>
      </c>
      <c r="E141" s="4">
        <v>-20913030000</v>
      </c>
      <c r="F141" s="4">
        <f t="shared" si="11"/>
        <v>-33026060000</v>
      </c>
      <c r="G141" s="4">
        <v>0</v>
      </c>
      <c r="H141" s="4">
        <v>0</v>
      </c>
      <c r="I141" s="4">
        <v>0</v>
      </c>
      <c r="J141" s="4">
        <v>309500000</v>
      </c>
      <c r="K141" s="13">
        <f t="shared" si="12"/>
        <v>6944160000</v>
      </c>
    </row>
    <row r="142" spans="1:11" x14ac:dyDescent="0.2">
      <c r="A142" s="11" t="s">
        <v>133</v>
      </c>
      <c r="B142" s="4">
        <v>12000</v>
      </c>
      <c r="C142" s="4">
        <v>20000</v>
      </c>
      <c r="D142" s="4">
        <v>-8000</v>
      </c>
      <c r="E142" s="4">
        <v>-251650000</v>
      </c>
      <c r="F142" s="4">
        <f t="shared" si="11"/>
        <v>-12113030000</v>
      </c>
      <c r="G142" s="4">
        <v>0</v>
      </c>
      <c r="H142" s="4">
        <v>0</v>
      </c>
      <c r="I142" s="4">
        <v>0</v>
      </c>
      <c r="J142" s="4">
        <v>-315500000</v>
      </c>
      <c r="K142" s="13">
        <f t="shared" si="12"/>
        <v>6634660000</v>
      </c>
    </row>
    <row r="143" spans="1:11" x14ac:dyDescent="0.2">
      <c r="A143" s="11" t="s">
        <v>132</v>
      </c>
      <c r="B143" s="4">
        <v>12800</v>
      </c>
      <c r="C143" s="4">
        <v>25000</v>
      </c>
      <c r="D143" s="4">
        <v>-12200</v>
      </c>
      <c r="E143" s="4">
        <v>-378790000</v>
      </c>
      <c r="F143" s="4">
        <f t="shared" si="11"/>
        <v>-11861380000</v>
      </c>
      <c r="G143" s="4">
        <v>0</v>
      </c>
      <c r="H143" s="4">
        <v>0</v>
      </c>
      <c r="I143" s="4">
        <v>0</v>
      </c>
      <c r="J143" s="4">
        <v>-9570000</v>
      </c>
      <c r="K143" s="13">
        <f t="shared" si="12"/>
        <v>6950160000</v>
      </c>
    </row>
    <row r="144" spans="1:11" x14ac:dyDescent="0.2">
      <c r="A144" s="11" t="s">
        <v>131</v>
      </c>
      <c r="B144" s="4">
        <v>73800</v>
      </c>
      <c r="C144" s="4">
        <v>1600</v>
      </c>
      <c r="D144" s="4">
        <v>72200</v>
      </c>
      <c r="E144" s="4">
        <v>2346060000</v>
      </c>
      <c r="F144" s="4">
        <f t="shared" si="11"/>
        <v>-11482590000</v>
      </c>
      <c r="K144" s="13">
        <f t="shared" si="12"/>
        <v>6959730000</v>
      </c>
    </row>
    <row r="145" spans="1:11" x14ac:dyDescent="0.2">
      <c r="A145" s="11" t="s">
        <v>130</v>
      </c>
      <c r="B145" s="4">
        <v>8700</v>
      </c>
      <c r="C145" s="4">
        <v>0</v>
      </c>
      <c r="D145" s="4">
        <v>8700</v>
      </c>
      <c r="E145" s="4">
        <v>283500000</v>
      </c>
      <c r="F145" s="4">
        <f t="shared" si="11"/>
        <v>-13828650000</v>
      </c>
      <c r="G145" s="4">
        <v>22700</v>
      </c>
      <c r="H145" s="4">
        <v>60000</v>
      </c>
      <c r="I145" s="4">
        <v>-37300</v>
      </c>
      <c r="J145" s="4">
        <v>-1227855000</v>
      </c>
      <c r="K145" s="13">
        <f t="shared" si="12"/>
        <v>6959730000</v>
      </c>
    </row>
    <row r="146" spans="1:11" x14ac:dyDescent="0.2">
      <c r="A146" s="11" t="s">
        <v>129</v>
      </c>
      <c r="B146" s="4">
        <v>9200</v>
      </c>
      <c r="C146" s="4">
        <v>20400</v>
      </c>
      <c r="D146" s="4">
        <v>-11200</v>
      </c>
      <c r="E146" s="4">
        <v>-364310000</v>
      </c>
      <c r="F146" s="4">
        <f t="shared" si="11"/>
        <v>-14112150000</v>
      </c>
      <c r="K146" s="13">
        <f t="shared" si="12"/>
        <v>8187585000</v>
      </c>
    </row>
    <row r="147" spans="1:11" x14ac:dyDescent="0.2">
      <c r="A147" s="11" t="s">
        <v>128</v>
      </c>
      <c r="B147" s="4">
        <v>10000</v>
      </c>
      <c r="C147" s="4">
        <v>50400</v>
      </c>
      <c r="D147" s="4">
        <v>-40400</v>
      </c>
      <c r="E147" s="4">
        <v>-1308760000</v>
      </c>
      <c r="F147" s="4">
        <f t="shared" si="11"/>
        <v>-13747840000</v>
      </c>
      <c r="K147" s="13">
        <f t="shared" si="12"/>
        <v>8187585000</v>
      </c>
    </row>
    <row r="148" spans="1:11" x14ac:dyDescent="0.2">
      <c r="A148" s="11" t="s">
        <v>126</v>
      </c>
      <c r="B148" s="4">
        <v>4200</v>
      </c>
      <c r="C148" s="4">
        <v>800</v>
      </c>
      <c r="D148" s="4">
        <v>3400</v>
      </c>
      <c r="E148" s="4">
        <v>109630000</v>
      </c>
      <c r="F148" s="4">
        <f t="shared" si="11"/>
        <v>-12439080000</v>
      </c>
      <c r="K148" s="13">
        <f t="shared" si="12"/>
        <v>8187585000</v>
      </c>
    </row>
    <row r="149" spans="1:11" x14ac:dyDescent="0.2">
      <c r="A149" s="11" t="s">
        <v>124</v>
      </c>
      <c r="B149" s="4">
        <v>3800</v>
      </c>
      <c r="C149" s="4">
        <v>364800</v>
      </c>
      <c r="D149" s="4">
        <v>-361000</v>
      </c>
      <c r="E149" s="4">
        <v>-11888140000</v>
      </c>
      <c r="F149" s="4">
        <f t="shared" si="11"/>
        <v>-12548710000</v>
      </c>
      <c r="G149" s="4">
        <v>153600</v>
      </c>
      <c r="H149" s="4">
        <v>3600</v>
      </c>
      <c r="I149" s="4">
        <v>150000</v>
      </c>
      <c r="J149" s="4">
        <v>4892230000</v>
      </c>
      <c r="K149" s="13">
        <f t="shared" si="12"/>
        <v>8187585000</v>
      </c>
    </row>
    <row r="150" spans="1:11" x14ac:dyDescent="0.2">
      <c r="A150" s="11" t="s">
        <v>123</v>
      </c>
      <c r="B150" s="4">
        <v>100</v>
      </c>
      <c r="C150" s="4">
        <v>25500</v>
      </c>
      <c r="D150" s="4">
        <v>-25400</v>
      </c>
      <c r="E150" s="4">
        <v>-823440000</v>
      </c>
      <c r="F150" s="4">
        <f t="shared" si="11"/>
        <v>-660570000</v>
      </c>
      <c r="G150" s="4">
        <v>50000</v>
      </c>
      <c r="H150" s="4">
        <v>300</v>
      </c>
      <c r="I150" s="4">
        <v>49700</v>
      </c>
      <c r="J150" s="4">
        <v>1609265000</v>
      </c>
      <c r="K150" s="13">
        <f t="shared" si="12"/>
        <v>3295355000</v>
      </c>
    </row>
    <row r="151" spans="1:11" x14ac:dyDescent="0.2">
      <c r="A151" s="11" t="s">
        <v>122</v>
      </c>
      <c r="B151" s="4">
        <v>5000</v>
      </c>
      <c r="C151" s="4">
        <v>0</v>
      </c>
      <c r="D151" s="4">
        <v>5000</v>
      </c>
      <c r="E151" s="4">
        <v>162870000</v>
      </c>
      <c r="F151" s="4">
        <f t="shared" si="11"/>
        <v>162870000</v>
      </c>
      <c r="G151" s="4">
        <v>51800</v>
      </c>
      <c r="H151" s="4">
        <v>0</v>
      </c>
      <c r="I151" s="4">
        <v>51800</v>
      </c>
      <c r="J151" s="4">
        <v>1686090000</v>
      </c>
      <c r="K151" s="13">
        <f t="shared" si="12"/>
        <v>1686090000</v>
      </c>
    </row>
    <row r="152" spans="1:11" x14ac:dyDescent="0.2">
      <c r="A152" s="11"/>
      <c r="B152" s="4"/>
      <c r="C152" s="4"/>
      <c r="D152" s="4"/>
      <c r="E152" s="4"/>
      <c r="F152" s="4"/>
      <c r="K152" s="13"/>
    </row>
    <row r="153" spans="1:11" x14ac:dyDescent="0.2">
      <c r="A153" s="11"/>
      <c r="B153" s="4"/>
      <c r="C153" s="4"/>
      <c r="D153" s="4"/>
      <c r="E153" s="4"/>
      <c r="F153" s="4"/>
      <c r="K153" s="13"/>
    </row>
    <row r="154" spans="1:11" x14ac:dyDescent="0.2">
      <c r="A154" s="11"/>
      <c r="B154" s="4"/>
      <c r="C154" s="4"/>
      <c r="D154" s="4"/>
      <c r="E154" s="4"/>
      <c r="F154" s="4"/>
      <c r="K154" s="13"/>
    </row>
    <row r="155" spans="1:11" x14ac:dyDescent="0.2">
      <c r="A155" s="11"/>
      <c r="B155" s="4"/>
      <c r="C155" s="4"/>
      <c r="D155" s="4"/>
      <c r="E155" s="4"/>
      <c r="F155" s="4"/>
      <c r="K155" s="13"/>
    </row>
    <row r="156" spans="1:11" x14ac:dyDescent="0.2">
      <c r="A156" s="11"/>
      <c r="B156" s="4"/>
      <c r="C156" s="4"/>
      <c r="D156" s="4"/>
      <c r="E156" s="4"/>
      <c r="F156" s="4"/>
      <c r="K156" s="13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13"/>
    </row>
    <row r="158" spans="1:11" x14ac:dyDescent="0.2">
      <c r="A158" s="11"/>
      <c r="B158" s="4"/>
      <c r="C158" s="4"/>
      <c r="D158" s="4"/>
      <c r="E158" s="4"/>
      <c r="F158" s="4"/>
      <c r="K158" s="13"/>
    </row>
    <row r="159" spans="1:11" x14ac:dyDescent="0.2">
      <c r="A159" s="11"/>
      <c r="B159" s="4"/>
      <c r="C159" s="4"/>
      <c r="D159" s="4"/>
      <c r="E159" s="4"/>
      <c r="F159" s="4"/>
      <c r="K159" s="13"/>
    </row>
    <row r="160" spans="1:11" x14ac:dyDescent="0.2">
      <c r="A160" s="11"/>
      <c r="B160" s="4"/>
      <c r="C160" s="4"/>
      <c r="D160" s="4"/>
      <c r="E160" s="4"/>
      <c r="F160" s="4"/>
      <c r="K160" s="13"/>
    </row>
    <row r="161" spans="1:11" x14ac:dyDescent="0.2">
      <c r="A161" s="11"/>
      <c r="B161" s="4"/>
      <c r="C161" s="4"/>
      <c r="D161" s="4"/>
      <c r="E161" s="4"/>
      <c r="F161" s="4"/>
      <c r="K161" s="13"/>
    </row>
    <row r="162" spans="1:11" x14ac:dyDescent="0.2">
      <c r="A162" s="11"/>
      <c r="B162" s="4"/>
      <c r="C162" s="4"/>
      <c r="D162" s="4"/>
      <c r="E162" s="4"/>
      <c r="F162" s="4"/>
      <c r="K162" s="13"/>
    </row>
    <row r="163" spans="1:11" x14ac:dyDescent="0.2">
      <c r="A163" s="11"/>
      <c r="B163" s="4"/>
      <c r="C163" s="4"/>
      <c r="D163" s="4"/>
      <c r="E163" s="4"/>
      <c r="F163" s="4"/>
      <c r="K163" s="13"/>
    </row>
    <row r="164" spans="1:11" x14ac:dyDescent="0.2">
      <c r="A164" s="11"/>
      <c r="B164" s="4"/>
      <c r="C164" s="4"/>
      <c r="D164" s="4"/>
      <c r="E164" s="4"/>
      <c r="F164" s="4"/>
      <c r="K164" s="13"/>
    </row>
    <row r="165" spans="1:11" x14ac:dyDescent="0.2">
      <c r="A165" s="11"/>
      <c r="B165" s="4"/>
      <c r="C165" s="4"/>
      <c r="D165" s="4"/>
      <c r="E165" s="4"/>
      <c r="F165" s="4"/>
      <c r="K165" s="13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 t="s">
        <v>114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</sheetData>
  <mergeCells count="2">
    <mergeCell ref="B1:F1"/>
    <mergeCell ref="G1:K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6.0"/>
    <col min="4" max="4" customWidth="true" width="15.83203125"/>
    <col min="5" max="5" customWidth="true" width="19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83">
        <v>331</v>
      </c>
      <c r="B3" t="n" s="584">
        <v>393500.0</v>
      </c>
      <c r="C3" t="n" s="585">
        <v>103600.0</v>
      </c>
      <c r="D3" t="n" s="586">
        <v>289900.0</v>
      </c>
      <c r="E3" t="n" s="587">
        <v>3.065571E10</v>
      </c>
      <c r="G3" t="n" s="579">
        <v>35000.0</v>
      </c>
      <c r="H3" t="n" s="580">
        <v>0.0</v>
      </c>
      <c r="I3" t="n" s="581">
        <v>35000.0</v>
      </c>
      <c r="J3" t="n" s="582">
        <v>3.6695E9</v>
      </c>
    </row>
    <row r="4" spans="1:11" x14ac:dyDescent="0.2">
      <c r="A4" s="11" t="s">
        <v>326</v>
      </c>
      <c r="B4" s="4">
        <v>311320</v>
      </c>
      <c r="C4" s="4">
        <v>714280</v>
      </c>
      <c r="D4" s="4">
        <v>-402960</v>
      </c>
      <c r="E4" s="4">
        <v>-41768190000</v>
      </c>
      <c r="F4" s="4">
        <f t="shared" ref="F4:F12" si="0">E4+F5</f>
        <v>-406797186518</v>
      </c>
      <c r="G4" s="4">
        <v>500</v>
      </c>
      <c r="H4" s="4">
        <v>2500</v>
      </c>
      <c r="I4" s="4">
        <v>-2000</v>
      </c>
      <c r="J4" s="4">
        <v>-210800000</v>
      </c>
      <c r="K4" s="4">
        <f t="shared" ref="K4:K12" si="1">K5+J4</f>
        <v>167003153000</v>
      </c>
    </row>
    <row r="5" spans="1:11" x14ac:dyDescent="0.2">
      <c r="A5" s="11" t="s">
        <v>325</v>
      </c>
      <c r="B5" s="4">
        <v>331520</v>
      </c>
      <c r="C5" s="4">
        <v>376400</v>
      </c>
      <c r="D5" s="4">
        <v>-44880</v>
      </c>
      <c r="E5" s="4">
        <v>-4435610000</v>
      </c>
      <c r="F5" s="4">
        <f t="shared" si="0"/>
        <v>-365028996518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167213953000</v>
      </c>
    </row>
    <row r="6" spans="1:11" x14ac:dyDescent="0.2">
      <c r="A6" s="11" t="s">
        <v>324</v>
      </c>
      <c r="B6" s="4">
        <v>536400</v>
      </c>
      <c r="C6" s="4">
        <v>54000</v>
      </c>
      <c r="D6" s="4">
        <v>482400</v>
      </c>
      <c r="E6" s="4">
        <v>50866340000</v>
      </c>
      <c r="F6" s="4">
        <f t="shared" si="0"/>
        <v>-360593386518</v>
      </c>
      <c r="G6" s="4">
        <v>0</v>
      </c>
      <c r="H6" s="4">
        <v>0</v>
      </c>
      <c r="I6" s="4">
        <v>0</v>
      </c>
      <c r="J6" s="4">
        <v>-419150000</v>
      </c>
      <c r="K6" s="4">
        <f t="shared" si="1"/>
        <v>167213953000</v>
      </c>
    </row>
    <row r="7" spans="1:11" x14ac:dyDescent="0.2">
      <c r="A7" s="11" t="s">
        <v>323</v>
      </c>
      <c r="B7" s="4">
        <v>530530</v>
      </c>
      <c r="C7" s="4">
        <v>352200</v>
      </c>
      <c r="D7" s="4">
        <v>178330</v>
      </c>
      <c r="E7" s="4">
        <v>17774840000</v>
      </c>
      <c r="F7" s="4">
        <f t="shared" si="0"/>
        <v>-411459726518</v>
      </c>
      <c r="G7" s="4">
        <v>127600</v>
      </c>
      <c r="H7" s="4">
        <v>7000</v>
      </c>
      <c r="I7" s="4">
        <v>120600</v>
      </c>
      <c r="J7" s="4">
        <v>12457770000</v>
      </c>
      <c r="K7" s="4">
        <f t="shared" si="1"/>
        <v>167633103000</v>
      </c>
    </row>
    <row r="8" spans="1:11" x14ac:dyDescent="0.2">
      <c r="A8" s="11" t="s">
        <v>317</v>
      </c>
      <c r="B8" s="4">
        <v>678510</v>
      </c>
      <c r="C8" s="4">
        <v>114900</v>
      </c>
      <c r="D8" s="4">
        <v>563610</v>
      </c>
      <c r="E8" s="4">
        <v>58765500000</v>
      </c>
      <c r="F8" s="4">
        <f t="shared" si="0"/>
        <v>-429234566518</v>
      </c>
      <c r="G8" s="4">
        <v>87000</v>
      </c>
      <c r="H8" s="4">
        <v>84000</v>
      </c>
      <c r="I8" s="4">
        <v>3000</v>
      </c>
      <c r="J8" s="4">
        <v>-23000000</v>
      </c>
      <c r="K8" s="4">
        <f t="shared" si="1"/>
        <v>155175333000</v>
      </c>
    </row>
    <row r="9" spans="1:11" x14ac:dyDescent="0.2">
      <c r="A9" s="11" t="s">
        <v>316</v>
      </c>
      <c r="B9" s="4">
        <v>239225</v>
      </c>
      <c r="C9" s="4">
        <v>230400</v>
      </c>
      <c r="D9" s="4">
        <v>8825</v>
      </c>
      <c r="E9" s="4">
        <v>460750000</v>
      </c>
      <c r="F9" s="4">
        <f t="shared" si="0"/>
        <v>-488000066518</v>
      </c>
      <c r="G9" s="4">
        <v>70100</v>
      </c>
      <c r="H9" s="4">
        <v>0</v>
      </c>
      <c r="I9" s="4">
        <v>70100</v>
      </c>
      <c r="J9" s="4">
        <v>7499360000</v>
      </c>
      <c r="K9" s="4">
        <f t="shared" si="1"/>
        <v>155198333000</v>
      </c>
    </row>
    <row r="10" spans="1:11" x14ac:dyDescent="0.2">
      <c r="A10" s="11" t="s">
        <v>315</v>
      </c>
      <c r="B10" s="4">
        <v>373435</v>
      </c>
      <c r="C10" s="4">
        <v>251910</v>
      </c>
      <c r="D10" s="4">
        <v>121525</v>
      </c>
      <c r="E10" s="4">
        <v>13656580000</v>
      </c>
      <c r="F10" s="4">
        <f t="shared" si="0"/>
        <v>-488460816518</v>
      </c>
      <c r="G10" s="4">
        <v>18000</v>
      </c>
      <c r="H10" s="4">
        <v>0</v>
      </c>
      <c r="I10" s="4">
        <v>18000</v>
      </c>
      <c r="J10" s="4">
        <v>2004150000</v>
      </c>
      <c r="K10" s="4">
        <f t="shared" si="1"/>
        <v>147698973000</v>
      </c>
    </row>
    <row r="11" spans="1:11" x14ac:dyDescent="0.2">
      <c r="A11" s="11" t="s">
        <v>314</v>
      </c>
      <c r="B11" s="4">
        <v>77310</v>
      </c>
      <c r="C11" s="4">
        <v>48900</v>
      </c>
      <c r="D11" s="4">
        <v>28410</v>
      </c>
      <c r="E11" s="4">
        <v>3188440000</v>
      </c>
      <c r="F11" s="4">
        <f t="shared" si="0"/>
        <v>-502117396518</v>
      </c>
      <c r="G11" s="4">
        <v>0</v>
      </c>
      <c r="H11" s="4">
        <v>0</v>
      </c>
      <c r="I11" s="4">
        <v>0</v>
      </c>
      <c r="J11" s="4">
        <v>113300000</v>
      </c>
      <c r="K11" s="4">
        <f t="shared" si="1"/>
        <v>145694823000</v>
      </c>
    </row>
    <row r="12" spans="1:11" x14ac:dyDescent="0.2">
      <c r="A12" s="11" t="s">
        <v>313</v>
      </c>
      <c r="B12" s="4">
        <v>76810</v>
      </c>
      <c r="C12" s="4">
        <v>847700</v>
      </c>
      <c r="D12" s="4">
        <v>-770890</v>
      </c>
      <c r="E12" s="4">
        <v>-86497650000</v>
      </c>
      <c r="F12" s="4">
        <f t="shared" si="0"/>
        <v>-505305836518</v>
      </c>
      <c r="G12" s="4">
        <v>2500</v>
      </c>
      <c r="H12" s="4">
        <v>31000</v>
      </c>
      <c r="I12" s="4">
        <v>-28500</v>
      </c>
      <c r="J12" s="4">
        <v>-3218800000</v>
      </c>
      <c r="K12" s="4">
        <f t="shared" si="1"/>
        <v>145581523000</v>
      </c>
    </row>
    <row r="13" spans="1:11" x14ac:dyDescent="0.2">
      <c r="A13" s="11" t="s">
        <v>312</v>
      </c>
      <c r="B13" s="4">
        <v>186970</v>
      </c>
      <c r="C13" s="4">
        <v>103210</v>
      </c>
      <c r="D13" s="4">
        <v>83760</v>
      </c>
      <c r="E13" s="4">
        <v>9343380000</v>
      </c>
      <c r="F13" s="4">
        <f t="shared" ref="F13:F20" si="2">E13+F14</f>
        <v>-418808186518</v>
      </c>
      <c r="G13" s="4">
        <v>0</v>
      </c>
      <c r="H13" s="4">
        <v>0</v>
      </c>
      <c r="I13" s="4">
        <v>0</v>
      </c>
      <c r="J13" s="4">
        <v>-448040000</v>
      </c>
      <c r="K13" s="4">
        <f t="shared" ref="K13:K97" si="3">K14+J13</f>
        <v>148800323000</v>
      </c>
    </row>
    <row r="14" spans="1:11" x14ac:dyDescent="0.2">
      <c r="A14" s="11" t="s">
        <v>310</v>
      </c>
      <c r="B14" s="4">
        <v>173020</v>
      </c>
      <c r="C14" s="4">
        <v>1231400</v>
      </c>
      <c r="D14" s="4">
        <v>-1058380</v>
      </c>
      <c r="E14" s="4">
        <v>-115917980000</v>
      </c>
      <c r="F14" s="4">
        <f t="shared" si="2"/>
        <v>-428151566518</v>
      </c>
      <c r="G14" s="4">
        <v>189100</v>
      </c>
      <c r="H14" s="4">
        <v>8000</v>
      </c>
      <c r="I14" s="4">
        <v>181100</v>
      </c>
      <c r="J14" s="4">
        <v>19849630000</v>
      </c>
      <c r="K14" s="4">
        <f t="shared" si="3"/>
        <v>149248363000</v>
      </c>
    </row>
    <row r="15" spans="1:11" x14ac:dyDescent="0.2">
      <c r="A15" s="11" t="s">
        <v>309</v>
      </c>
      <c r="B15" s="4">
        <v>652170</v>
      </c>
      <c r="C15" s="4">
        <v>1818200</v>
      </c>
      <c r="D15" s="4">
        <v>-1166030</v>
      </c>
      <c r="E15" s="4">
        <v>-129164350000</v>
      </c>
      <c r="F15" s="4">
        <f t="shared" si="2"/>
        <v>-312233586518</v>
      </c>
      <c r="G15" s="4">
        <v>280800</v>
      </c>
      <c r="H15" s="4">
        <v>83700</v>
      </c>
      <c r="I15" s="4">
        <v>197100</v>
      </c>
      <c r="J15" s="4">
        <v>21509910000</v>
      </c>
      <c r="K15" s="4">
        <f t="shared" si="3"/>
        <v>129398733000</v>
      </c>
    </row>
    <row r="16" spans="1:11" x14ac:dyDescent="0.2">
      <c r="A16" s="11" t="s">
        <v>308</v>
      </c>
      <c r="B16" s="4">
        <v>520646</v>
      </c>
      <c r="C16" s="4">
        <v>1362700</v>
      </c>
      <c r="D16" s="4">
        <v>-842054</v>
      </c>
      <c r="E16" s="4">
        <v>-97309390000</v>
      </c>
      <c r="F16" s="4">
        <f t="shared" si="2"/>
        <v>-183069236518</v>
      </c>
      <c r="G16" s="4">
        <v>205100</v>
      </c>
      <c r="H16" s="4">
        <v>8100</v>
      </c>
      <c r="I16" s="4">
        <v>197000</v>
      </c>
      <c r="J16" s="4">
        <v>22622360000</v>
      </c>
      <c r="K16" s="4">
        <f t="shared" si="3"/>
        <v>107888823000</v>
      </c>
    </row>
    <row r="17" spans="1:11" x14ac:dyDescent="0.2">
      <c r="A17" s="11" t="s">
        <v>307</v>
      </c>
      <c r="B17" s="4">
        <v>225820</v>
      </c>
      <c r="C17" s="4">
        <v>171300</v>
      </c>
      <c r="D17" s="4">
        <v>54520</v>
      </c>
      <c r="E17" s="4">
        <v>6544740000</v>
      </c>
      <c r="F17" s="4">
        <f t="shared" si="2"/>
        <v>-85759846518</v>
      </c>
      <c r="G17" s="4">
        <v>0</v>
      </c>
      <c r="H17" s="4">
        <v>0</v>
      </c>
      <c r="I17" s="4">
        <v>0</v>
      </c>
      <c r="J17" s="4">
        <v>-1534750000</v>
      </c>
      <c r="K17" s="4">
        <f t="shared" si="3"/>
        <v>85266463000</v>
      </c>
    </row>
    <row r="18" spans="1:16" x14ac:dyDescent="0.2">
      <c r="A18" s="11" t="s">
        <v>306</v>
      </c>
      <c r="B18" s="4">
        <v>306419</v>
      </c>
      <c r="C18" s="4">
        <v>595510</v>
      </c>
      <c r="D18" s="4">
        <v>-289091</v>
      </c>
      <c r="E18" s="4">
        <v>-34745260000</v>
      </c>
      <c r="F18" s="4">
        <f t="shared" si="2"/>
        <v>-92304586518</v>
      </c>
      <c r="G18" s="4">
        <v>52500</v>
      </c>
      <c r="H18" s="4">
        <v>29000</v>
      </c>
      <c r="I18" s="4">
        <v>23500</v>
      </c>
      <c r="J18" s="4">
        <v>2850610000</v>
      </c>
      <c r="K18" s="4">
        <f t="shared" si="3"/>
        <v>86801213000</v>
      </c>
    </row>
    <row r="19" spans="1:16" x14ac:dyDescent="0.2">
      <c r="A19" s="11" t="s">
        <v>305</v>
      </c>
      <c r="B19" s="4">
        <v>419160</v>
      </c>
      <c r="C19" s="4">
        <v>275252</v>
      </c>
      <c r="D19" s="4">
        <v>143908</v>
      </c>
      <c r="E19" s="4">
        <v>17704730000</v>
      </c>
      <c r="F19" s="4">
        <f t="shared" si="2"/>
        <v>-57559326518</v>
      </c>
      <c r="G19" s="4">
        <v>91900</v>
      </c>
      <c r="H19" s="4">
        <v>0</v>
      </c>
      <c r="I19" s="4">
        <v>91900</v>
      </c>
      <c r="J19" s="4">
        <v>11319750000</v>
      </c>
      <c r="K19" s="4">
        <f t="shared" si="3"/>
        <v>83950603000</v>
      </c>
    </row>
    <row r="20" spans="1:16" x14ac:dyDescent="0.2">
      <c r="A20" s="11" t="s">
        <v>304</v>
      </c>
      <c r="B20" s="4">
        <v>259010</v>
      </c>
      <c r="C20" s="4">
        <v>283700</v>
      </c>
      <c r="D20" s="4">
        <v>-24690</v>
      </c>
      <c r="E20" s="4">
        <v>-3032670000</v>
      </c>
      <c r="F20" s="4">
        <f t="shared" si="2"/>
        <v>-75264056518</v>
      </c>
      <c r="G20" s="4">
        <v>13500</v>
      </c>
      <c r="H20" s="4">
        <v>0</v>
      </c>
      <c r="I20" s="4">
        <v>13500</v>
      </c>
      <c r="J20" s="4">
        <v>1689750000</v>
      </c>
      <c r="K20" s="4">
        <f t="shared" si="3"/>
        <v>72630853000</v>
      </c>
    </row>
    <row r="21" spans="1:16" x14ac:dyDescent="0.2">
      <c r="A21" s="11" t="s">
        <v>303</v>
      </c>
      <c r="B21" s="4">
        <v>311004</v>
      </c>
      <c r="C21" s="4">
        <v>636700</v>
      </c>
      <c r="D21" s="4">
        <v>-325696</v>
      </c>
      <c r="E21" s="4">
        <v>-40915130000</v>
      </c>
      <c r="F21" s="4">
        <f t="shared" ref="F21:F95" si="4">E21+F22</f>
        <v>-72231386518</v>
      </c>
      <c r="G21" s="4">
        <v>0</v>
      </c>
      <c r="H21" s="4">
        <v>0</v>
      </c>
      <c r="I21" s="4">
        <v>0</v>
      </c>
      <c r="J21" s="4">
        <v>-190100000</v>
      </c>
      <c r="K21" s="4">
        <f t="shared" si="3"/>
        <v>70941103000</v>
      </c>
      <c r="L21" s="5"/>
      <c r="M21" s="4"/>
      <c r="P21" s="5"/>
    </row>
    <row r="22" spans="1:16" x14ac:dyDescent="0.2">
      <c r="A22" s="11" t="s">
        <v>301</v>
      </c>
      <c r="B22" s="4">
        <v>259500</v>
      </c>
      <c r="C22" s="4">
        <v>43000</v>
      </c>
      <c r="D22" s="4">
        <v>216500</v>
      </c>
      <c r="E22" s="4">
        <v>27174900000</v>
      </c>
      <c r="F22" s="4">
        <f t="shared" si="4"/>
        <v>-31316256518</v>
      </c>
      <c r="G22" s="4">
        <v>27500</v>
      </c>
      <c r="H22" s="4">
        <v>16000</v>
      </c>
      <c r="I22" s="4">
        <v>11500</v>
      </c>
      <c r="J22" s="4">
        <v>1437880000</v>
      </c>
      <c r="K22" s="4">
        <f t="shared" si="3"/>
        <v>71131203000</v>
      </c>
    </row>
    <row r="23" spans="1:16" x14ac:dyDescent="0.2">
      <c r="A23" s="11" t="s">
        <v>300</v>
      </c>
      <c r="B23" s="4">
        <v>300100</v>
      </c>
      <c r="C23" s="4">
        <v>75700</v>
      </c>
      <c r="D23" s="4">
        <v>224400</v>
      </c>
      <c r="E23" s="4">
        <v>28337920000</v>
      </c>
      <c r="F23" s="4">
        <f t="shared" si="4"/>
        <v>-58491156518</v>
      </c>
      <c r="G23" s="4">
        <v>0</v>
      </c>
      <c r="H23" s="4">
        <v>0</v>
      </c>
      <c r="I23" s="4">
        <v>0</v>
      </c>
      <c r="J23" s="4">
        <v>-6472780000</v>
      </c>
      <c r="K23" s="4">
        <f t="shared" si="3"/>
        <v>69693323000</v>
      </c>
    </row>
    <row r="24" spans="1:16" x14ac:dyDescent="0.2">
      <c r="A24" s="11" t="s">
        <v>299</v>
      </c>
      <c r="B24" s="4">
        <v>404520</v>
      </c>
      <c r="C24" s="4">
        <v>159400</v>
      </c>
      <c r="D24" s="4">
        <v>245120</v>
      </c>
      <c r="E24" s="4">
        <v>30988180000</v>
      </c>
      <c r="F24" s="4">
        <f t="shared" si="4"/>
        <v>-86829076518</v>
      </c>
      <c r="G24" s="4">
        <v>89600</v>
      </c>
      <c r="H24" s="4">
        <v>2000</v>
      </c>
      <c r="I24" s="4">
        <v>87600</v>
      </c>
      <c r="J24" s="4">
        <v>11092350000</v>
      </c>
      <c r="K24" s="4">
        <f t="shared" si="3"/>
        <v>76166103000</v>
      </c>
    </row>
    <row r="25" spans="1:16" x14ac:dyDescent="0.2">
      <c r="A25" s="11" t="s">
        <v>298</v>
      </c>
      <c r="B25" s="4">
        <v>289100</v>
      </c>
      <c r="C25" s="4">
        <v>268453</v>
      </c>
      <c r="D25" s="4">
        <v>20647</v>
      </c>
      <c r="E25" s="4">
        <v>2706790000</v>
      </c>
      <c r="F25" s="4">
        <f t="shared" si="4"/>
        <v>-117817256518</v>
      </c>
      <c r="G25" s="4">
        <v>64100</v>
      </c>
      <c r="H25" s="4">
        <v>13500</v>
      </c>
      <c r="I25" s="4">
        <v>50600</v>
      </c>
      <c r="J25" s="4">
        <v>6458500000</v>
      </c>
      <c r="K25" s="4">
        <f t="shared" si="3"/>
        <v>65073753000</v>
      </c>
    </row>
    <row r="26" spans="1:16" x14ac:dyDescent="0.2">
      <c r="A26" s="11" t="s">
        <v>297</v>
      </c>
      <c r="B26" s="4">
        <v>330500</v>
      </c>
      <c r="C26" s="4">
        <v>233600</v>
      </c>
      <c r="D26" s="4">
        <v>96900</v>
      </c>
      <c r="E26" s="4">
        <v>12736550000</v>
      </c>
      <c r="F26" s="4">
        <f t="shared" si="4"/>
        <v>-120524046518</v>
      </c>
      <c r="G26" s="4">
        <v>11000</v>
      </c>
      <c r="H26" s="4">
        <v>39000</v>
      </c>
      <c r="I26" s="4">
        <v>-28000</v>
      </c>
      <c r="J26" s="4">
        <v>-3530550000</v>
      </c>
      <c r="K26" s="4">
        <f t="shared" si="3"/>
        <v>58615253000</v>
      </c>
    </row>
    <row r="27" spans="1:16" x14ac:dyDescent="0.2">
      <c r="A27" s="11" t="s">
        <v>296</v>
      </c>
      <c r="B27" s="4">
        <v>309300</v>
      </c>
      <c r="C27" s="4">
        <v>141601</v>
      </c>
      <c r="D27" s="4">
        <v>167699</v>
      </c>
      <c r="E27" s="4">
        <v>20984420000</v>
      </c>
      <c r="F27" s="4">
        <f t="shared" si="4"/>
        <v>-133260596518</v>
      </c>
      <c r="G27" s="4">
        <v>0</v>
      </c>
      <c r="H27" s="4">
        <v>0</v>
      </c>
      <c r="I27" s="4">
        <v>0</v>
      </c>
      <c r="J27" s="4">
        <v>-375690000</v>
      </c>
      <c r="K27" s="4">
        <f t="shared" si="3"/>
        <v>62145803000</v>
      </c>
    </row>
    <row r="28" spans="1:16" x14ac:dyDescent="0.2">
      <c r="A28" s="11" t="s">
        <v>295</v>
      </c>
      <c r="B28" s="4">
        <v>74300</v>
      </c>
      <c r="C28" s="4">
        <v>61300</v>
      </c>
      <c r="D28" s="4">
        <v>13000</v>
      </c>
      <c r="E28" s="4">
        <v>1616850000</v>
      </c>
      <c r="F28" s="4">
        <f t="shared" si="4"/>
        <v>-154245016518</v>
      </c>
      <c r="G28" s="4">
        <v>30000</v>
      </c>
      <c r="H28" s="4">
        <v>12000</v>
      </c>
      <c r="I28" s="4">
        <v>18000</v>
      </c>
      <c r="J28" s="4">
        <v>2242200000</v>
      </c>
      <c r="K28" s="4">
        <f t="shared" si="3"/>
        <v>62521493000</v>
      </c>
    </row>
    <row r="29" spans="1:16" x14ac:dyDescent="0.2">
      <c r="A29" s="11" t="s">
        <v>294</v>
      </c>
      <c r="B29" s="4">
        <v>4200</v>
      </c>
      <c r="C29" s="4">
        <v>101000</v>
      </c>
      <c r="D29" s="4">
        <v>-96800</v>
      </c>
      <c r="E29" s="4">
        <v>-12087380000</v>
      </c>
      <c r="F29" s="4">
        <f t="shared" si="4"/>
        <v>-155861866518</v>
      </c>
      <c r="G29" s="4">
        <v>8000</v>
      </c>
      <c r="H29" s="4">
        <v>11000</v>
      </c>
      <c r="I29" s="4">
        <v>-3000</v>
      </c>
      <c r="J29" s="4">
        <v>-364650000</v>
      </c>
      <c r="K29" s="4">
        <f t="shared" si="3"/>
        <v>60279293000</v>
      </c>
    </row>
    <row r="30" spans="1:16" x14ac:dyDescent="0.2">
      <c r="A30" s="11" t="s">
        <v>293</v>
      </c>
      <c r="B30" s="4">
        <v>89010</v>
      </c>
      <c r="C30" s="4">
        <v>42567</v>
      </c>
      <c r="D30" s="4">
        <v>46443</v>
      </c>
      <c r="E30" s="4">
        <v>5742840000</v>
      </c>
      <c r="F30" s="4">
        <f t="shared" si="4"/>
        <v>-143774486518</v>
      </c>
      <c r="G30" s="4">
        <v>14500</v>
      </c>
      <c r="H30" s="4">
        <v>14500</v>
      </c>
      <c r="I30" s="4">
        <v>0</v>
      </c>
      <c r="J30" s="4">
        <v>4330000</v>
      </c>
      <c r="K30" s="4">
        <f t="shared" si="3"/>
        <v>60643943000</v>
      </c>
    </row>
    <row r="31" spans="1:16" x14ac:dyDescent="0.2">
      <c r="A31" s="11" t="s">
        <v>290</v>
      </c>
      <c r="B31" s="4">
        <v>281880</v>
      </c>
      <c r="C31" s="4">
        <v>818894</v>
      </c>
      <c r="D31" s="4">
        <v>-537014</v>
      </c>
      <c r="E31" s="4">
        <v>-64570130000</v>
      </c>
      <c r="F31" s="4">
        <f t="shared" si="4"/>
        <v>-149517326518</v>
      </c>
      <c r="G31" s="4">
        <v>106000</v>
      </c>
      <c r="H31" s="4">
        <v>0</v>
      </c>
      <c r="I31" s="4">
        <v>106000</v>
      </c>
      <c r="J31" s="4">
        <v>12794540000</v>
      </c>
      <c r="K31" s="4">
        <f t="shared" si="3"/>
        <v>60639613000</v>
      </c>
    </row>
    <row r="32" spans="1:16" x14ac:dyDescent="0.2">
      <c r="A32" s="11" t="s">
        <v>289</v>
      </c>
      <c r="B32" s="4">
        <v>618260</v>
      </c>
      <c r="C32" s="4">
        <v>268005</v>
      </c>
      <c r="D32" s="4">
        <v>350255</v>
      </c>
      <c r="E32" s="4">
        <v>42872690000</v>
      </c>
      <c r="F32" s="4">
        <f t="shared" si="4"/>
        <v>-84947196518</v>
      </c>
      <c r="G32" s="4">
        <v>102000</v>
      </c>
      <c r="H32" s="4">
        <v>0</v>
      </c>
      <c r="I32" s="4">
        <v>102000</v>
      </c>
      <c r="J32" s="4">
        <v>12432600000</v>
      </c>
      <c r="K32" s="4">
        <f t="shared" si="3"/>
        <v>47845073000</v>
      </c>
    </row>
    <row r="33" spans="1:16" x14ac:dyDescent="0.2">
      <c r="A33" s="11" t="s">
        <v>288</v>
      </c>
      <c r="B33" s="4">
        <v>387710</v>
      </c>
      <c r="C33" s="4">
        <v>157700</v>
      </c>
      <c r="D33" s="4">
        <v>230010</v>
      </c>
      <c r="E33" s="4">
        <v>28466980000</v>
      </c>
      <c r="F33" s="4">
        <f t="shared" si="4"/>
        <v>-127819886518</v>
      </c>
      <c r="G33" s="4">
        <v>5500</v>
      </c>
      <c r="H33" s="4">
        <v>1000</v>
      </c>
      <c r="I33" s="4">
        <v>4500</v>
      </c>
      <c r="J33" s="4">
        <v>556650000</v>
      </c>
      <c r="K33" s="4">
        <f t="shared" si="3"/>
        <v>35412473000</v>
      </c>
    </row>
    <row r="34" spans="1:11" x14ac:dyDescent="0.2">
      <c r="A34" s="11" t="s">
        <v>287</v>
      </c>
      <c r="B34" s="4">
        <v>394810</v>
      </c>
      <c r="C34" s="4">
        <v>285654</v>
      </c>
      <c r="D34" s="4">
        <v>109156</v>
      </c>
      <c r="E34" s="4">
        <v>13726700000</v>
      </c>
      <c r="F34" s="4">
        <f t="shared" si="4"/>
        <v>-156286866518</v>
      </c>
      <c r="G34" s="4">
        <v>60000</v>
      </c>
      <c r="H34" s="4">
        <v>100</v>
      </c>
      <c r="I34" s="4">
        <v>59900</v>
      </c>
      <c r="J34" s="4">
        <v>7325580000</v>
      </c>
      <c r="K34" s="4">
        <f t="shared" si="3"/>
        <v>34855823000</v>
      </c>
    </row>
    <row r="35" spans="1:11" x14ac:dyDescent="0.2">
      <c r="A35" s="11" t="s">
        <v>286</v>
      </c>
      <c r="B35" s="4">
        <v>448270</v>
      </c>
      <c r="C35" s="4">
        <v>204164</v>
      </c>
      <c r="D35" s="4">
        <v>244106</v>
      </c>
      <c r="E35" s="4">
        <v>30237930000</v>
      </c>
      <c r="F35" s="4">
        <f t="shared" si="4"/>
        <v>-170013566518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27530243000</v>
      </c>
    </row>
    <row r="36" spans="1:11" x14ac:dyDescent="0.2">
      <c r="A36" s="11" t="s">
        <v>285</v>
      </c>
      <c r="B36" s="4">
        <v>459030</v>
      </c>
      <c r="C36" s="4">
        <v>461450</v>
      </c>
      <c r="D36" s="4">
        <v>-2420</v>
      </c>
      <c r="E36" s="4">
        <v>-1198450000</v>
      </c>
      <c r="F36" s="4">
        <f t="shared" si="4"/>
        <v>-200251496518</v>
      </c>
      <c r="G36" s="4">
        <v>117500</v>
      </c>
      <c r="H36" s="4">
        <v>2100</v>
      </c>
      <c r="I36" s="4">
        <v>115400</v>
      </c>
      <c r="J36" s="4">
        <v>14672340000</v>
      </c>
      <c r="K36" s="4">
        <f t="shared" si="3"/>
        <v>27530243000</v>
      </c>
    </row>
    <row r="37" spans="1:11" x14ac:dyDescent="0.2">
      <c r="A37" s="11" t="s">
        <v>284</v>
      </c>
      <c r="B37" s="4">
        <v>153200</v>
      </c>
      <c r="C37" s="4">
        <v>401700</v>
      </c>
      <c r="D37" s="4">
        <v>-248500</v>
      </c>
      <c r="E37" s="4">
        <v>-33004310000</v>
      </c>
      <c r="F37" s="4">
        <f t="shared" si="4"/>
        <v>-199053046518</v>
      </c>
      <c r="G37" s="4">
        <v>100500</v>
      </c>
      <c r="H37" s="4">
        <v>21300</v>
      </c>
      <c r="I37" s="4">
        <v>79200</v>
      </c>
      <c r="J37" s="4">
        <v>10425790000</v>
      </c>
      <c r="K37" s="4">
        <f t="shared" si="3"/>
        <v>12857903000</v>
      </c>
    </row>
    <row r="38" spans="1:11" x14ac:dyDescent="0.2">
      <c r="A38" s="11" t="s">
        <v>283</v>
      </c>
      <c r="B38" s="4">
        <v>156710</v>
      </c>
      <c r="C38" s="4">
        <v>615900</v>
      </c>
      <c r="D38" s="4">
        <v>-459190</v>
      </c>
      <c r="E38" s="4">
        <v>-59746190000</v>
      </c>
      <c r="F38" s="4">
        <f t="shared" si="4"/>
        <v>-166048736518</v>
      </c>
      <c r="G38" s="4">
        <v>71200</v>
      </c>
      <c r="H38" s="4">
        <v>0</v>
      </c>
      <c r="I38" s="4">
        <v>71200</v>
      </c>
      <c r="J38" s="4">
        <v>9226450000</v>
      </c>
      <c r="K38" s="4">
        <f t="shared" si="3"/>
        <v>2432113000</v>
      </c>
    </row>
    <row r="39" spans="1:11" x14ac:dyDescent="0.2">
      <c r="A39" s="11" t="s">
        <v>282</v>
      </c>
      <c r="B39" s="4">
        <v>155978</v>
      </c>
      <c r="C39" s="4">
        <v>628935</v>
      </c>
      <c r="D39" s="4">
        <v>-472957</v>
      </c>
      <c r="E39" s="4">
        <v>-60993960000</v>
      </c>
      <c r="F39" s="4">
        <f t="shared" si="4"/>
        <v>-106302546518</v>
      </c>
      <c r="G39" s="4">
        <v>36800</v>
      </c>
      <c r="H39" s="4">
        <v>6100</v>
      </c>
      <c r="I39" s="4">
        <v>30700</v>
      </c>
      <c r="J39" s="4">
        <v>3947700000</v>
      </c>
      <c r="K39" s="4">
        <f t="shared" si="3"/>
        <v>-6794337000</v>
      </c>
    </row>
    <row r="40" spans="1:11" x14ac:dyDescent="0.2">
      <c r="A40" s="11" t="s">
        <v>281</v>
      </c>
      <c r="B40" s="4">
        <v>389152</v>
      </c>
      <c r="C40" s="4">
        <v>1038130</v>
      </c>
      <c r="D40" s="4">
        <v>-648978</v>
      </c>
      <c r="E40" s="4">
        <v>-82658530000</v>
      </c>
      <c r="F40" s="4">
        <f t="shared" si="4"/>
        <v>-45308586518</v>
      </c>
      <c r="G40" s="4">
        <v>35500</v>
      </c>
      <c r="H40" s="4">
        <v>6200</v>
      </c>
      <c r="I40" s="4">
        <v>29300</v>
      </c>
      <c r="J40" s="4">
        <v>3527050000</v>
      </c>
      <c r="K40" s="4">
        <f t="shared" si="3"/>
        <v>-10742037000</v>
      </c>
    </row>
    <row r="41" spans="1:11" x14ac:dyDescent="0.2">
      <c r="A41" s="11" t="s">
        <v>280</v>
      </c>
      <c r="B41" s="4">
        <v>303401</v>
      </c>
      <c r="C41" s="4">
        <v>68000</v>
      </c>
      <c r="D41" s="4">
        <v>235401</v>
      </c>
      <c r="E41" s="4">
        <v>28589110000</v>
      </c>
      <c r="F41" s="4">
        <f t="shared" si="4"/>
        <v>37349943482</v>
      </c>
      <c r="G41" s="4">
        <v>105500</v>
      </c>
      <c r="H41" s="4">
        <v>0</v>
      </c>
      <c r="I41" s="4">
        <v>105500</v>
      </c>
      <c r="J41" s="4">
        <v>12781950000</v>
      </c>
      <c r="K41" s="4">
        <f t="shared" si="3"/>
        <v>-14269087000</v>
      </c>
    </row>
    <row r="42" spans="1:11" x14ac:dyDescent="0.2">
      <c r="A42" s="11" t="s">
        <v>279</v>
      </c>
      <c r="B42" s="4">
        <v>671440</v>
      </c>
      <c r="C42" s="4">
        <v>152200</v>
      </c>
      <c r="D42" s="4">
        <v>519240</v>
      </c>
      <c r="E42" s="4">
        <v>63260800000</v>
      </c>
      <c r="F42" s="4">
        <f t="shared" si="4"/>
        <v>8760833482</v>
      </c>
      <c r="G42" s="4">
        <v>0</v>
      </c>
      <c r="H42" s="4">
        <v>0</v>
      </c>
      <c r="I42" s="4">
        <v>0</v>
      </c>
      <c r="J42" s="4">
        <v>-2070390000</v>
      </c>
      <c r="K42" s="4">
        <f t="shared" si="3"/>
        <v>-27051037000</v>
      </c>
    </row>
    <row r="43" spans="1:11" x14ac:dyDescent="0.2">
      <c r="A43" s="11" t="s">
        <v>278</v>
      </c>
      <c r="B43" s="4">
        <v>211700</v>
      </c>
      <c r="C43" s="4">
        <v>398500</v>
      </c>
      <c r="D43" s="4">
        <v>-186800</v>
      </c>
      <c r="E43" s="4">
        <v>-22718770000</v>
      </c>
      <c r="F43" s="4">
        <f t="shared" si="4"/>
        <v>-54499966518</v>
      </c>
      <c r="G43" s="4">
        <v>52500</v>
      </c>
      <c r="H43" s="4">
        <v>29000</v>
      </c>
      <c r="I43" s="4">
        <v>23500</v>
      </c>
      <c r="J43" s="4">
        <v>2869060000</v>
      </c>
      <c r="K43" s="4">
        <f t="shared" si="3"/>
        <v>-24980647000</v>
      </c>
    </row>
    <row r="44" spans="1:11" x14ac:dyDescent="0.2">
      <c r="A44" s="11" t="s">
        <v>277</v>
      </c>
      <c r="B44" s="4">
        <v>274586</v>
      </c>
      <c r="C44" s="4">
        <v>143829</v>
      </c>
      <c r="D44" s="4">
        <v>130757</v>
      </c>
      <c r="E44" s="4">
        <v>16140710000</v>
      </c>
      <c r="F44" s="4">
        <f t="shared" si="4"/>
        <v>-31781196518</v>
      </c>
      <c r="G44" s="4">
        <v>21000</v>
      </c>
      <c r="H44" s="4">
        <v>7200</v>
      </c>
      <c r="I44" s="4">
        <v>13800</v>
      </c>
      <c r="J44" s="4">
        <v>1687710000</v>
      </c>
      <c r="K44" s="4">
        <f t="shared" si="3"/>
        <v>-27849707000</v>
      </c>
    </row>
    <row r="45" spans="1:11" x14ac:dyDescent="0.2">
      <c r="A45" s="11" t="s">
        <v>273</v>
      </c>
      <c r="B45" s="4">
        <v>92600</v>
      </c>
      <c r="C45" s="4">
        <v>424238</v>
      </c>
      <c r="D45" s="4">
        <v>-331638</v>
      </c>
      <c r="E45" s="4">
        <v>-40726310000</v>
      </c>
      <c r="F45" s="4">
        <f t="shared" si="4"/>
        <v>-47921906518</v>
      </c>
      <c r="G45" s="4">
        <v>0</v>
      </c>
      <c r="H45" s="4">
        <v>0</v>
      </c>
      <c r="I45" s="4">
        <v>0</v>
      </c>
      <c r="J45" s="4">
        <v>37050000</v>
      </c>
      <c r="K45" s="4">
        <f t="shared" si="3"/>
        <v>-29537417000</v>
      </c>
    </row>
    <row r="46" spans="1:11" x14ac:dyDescent="0.2">
      <c r="A46" s="11" t="s">
        <v>272</v>
      </c>
      <c r="B46" s="4">
        <v>47774</v>
      </c>
      <c r="C46" s="4">
        <v>287300</v>
      </c>
      <c r="D46" s="4">
        <v>-239526</v>
      </c>
      <c r="E46" s="4">
        <v>-29139180000</v>
      </c>
      <c r="F46" s="4">
        <f t="shared" si="4"/>
        <v>-7195596518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-29574467000</v>
      </c>
    </row>
    <row r="47" spans="1:11" x14ac:dyDescent="0.2">
      <c r="A47" s="11" t="s">
        <v>270</v>
      </c>
      <c r="B47" s="4">
        <v>21700</v>
      </c>
      <c r="C47" s="4">
        <v>47800</v>
      </c>
      <c r="D47" s="4">
        <v>-26100</v>
      </c>
      <c r="E47" s="4">
        <v>-3165520000</v>
      </c>
      <c r="F47" s="4">
        <f t="shared" si="4"/>
        <v>21943583482</v>
      </c>
      <c r="G47" s="4">
        <v>0</v>
      </c>
      <c r="H47" s="4">
        <v>0</v>
      </c>
      <c r="I47" s="4">
        <v>0</v>
      </c>
      <c r="J47" s="4">
        <v>24320000</v>
      </c>
      <c r="K47" s="4">
        <f t="shared" si="3"/>
        <v>-29574467000</v>
      </c>
    </row>
    <row r="48" spans="1:11" x14ac:dyDescent="0.2">
      <c r="A48" s="11" t="s">
        <v>269</v>
      </c>
      <c r="B48" s="4">
        <v>124260</v>
      </c>
      <c r="C48" s="4">
        <v>508830</v>
      </c>
      <c r="D48" s="4">
        <v>-384570</v>
      </c>
      <c r="E48" s="4">
        <v>-46766090149</v>
      </c>
      <c r="F48" s="4">
        <f t="shared" si="4"/>
        <v>25109103482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-29598787000</v>
      </c>
    </row>
    <row r="49" spans="1:11" x14ac:dyDescent="0.2">
      <c r="A49" s="11" t="s">
        <v>268</v>
      </c>
      <c r="B49" s="4">
        <v>418600</v>
      </c>
      <c r="C49" s="4">
        <v>107400</v>
      </c>
      <c r="D49" s="4">
        <v>311200</v>
      </c>
      <c r="E49" s="4">
        <v>38300430000</v>
      </c>
      <c r="F49" s="4">
        <f t="shared" si="4"/>
        <v>71875193631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-29598787000</v>
      </c>
    </row>
    <row r="50" spans="1:11" x14ac:dyDescent="0.2">
      <c r="A50" s="11" t="s">
        <v>267</v>
      </c>
      <c r="B50" s="4">
        <v>492600</v>
      </c>
      <c r="C50" s="4">
        <v>290300</v>
      </c>
      <c r="D50" s="4">
        <v>202300</v>
      </c>
      <c r="E50" s="4">
        <v>25008150000</v>
      </c>
      <c r="F50" s="4">
        <f t="shared" si="4"/>
        <v>33574763631</v>
      </c>
      <c r="G50" s="4">
        <v>0</v>
      </c>
      <c r="H50" s="4">
        <v>0</v>
      </c>
      <c r="I50" s="4">
        <v>0</v>
      </c>
      <c r="J50" s="4">
        <v>749440000</v>
      </c>
      <c r="K50" s="4">
        <f t="shared" si="3"/>
        <v>-29598787000</v>
      </c>
    </row>
    <row r="51" spans="1:11" x14ac:dyDescent="0.2">
      <c r="A51" s="11" t="s">
        <v>266</v>
      </c>
      <c r="B51" s="4">
        <v>492000</v>
      </c>
      <c r="C51" s="4">
        <v>328869</v>
      </c>
      <c r="D51" s="4">
        <v>163131</v>
      </c>
      <c r="E51" s="4">
        <v>20569840000</v>
      </c>
      <c r="F51" s="4">
        <f t="shared" si="4"/>
        <v>8566613631</v>
      </c>
      <c r="G51" s="4">
        <v>26300</v>
      </c>
      <c r="H51" s="4">
        <v>22500</v>
      </c>
      <c r="I51" s="4">
        <v>3800</v>
      </c>
      <c r="J51" s="4">
        <v>390760000</v>
      </c>
      <c r="K51" s="4">
        <f t="shared" si="3"/>
        <v>-30348227000</v>
      </c>
    </row>
    <row r="52" spans="1:11" x14ac:dyDescent="0.2">
      <c r="A52" s="11" t="s">
        <v>265</v>
      </c>
      <c r="B52" s="4">
        <v>192350</v>
      </c>
      <c r="C52" s="4">
        <v>45300</v>
      </c>
      <c r="D52" s="4">
        <v>147050</v>
      </c>
      <c r="E52" s="4">
        <v>18494360000</v>
      </c>
      <c r="F52" s="4">
        <f t="shared" si="4"/>
        <v>-12003226369</v>
      </c>
      <c r="G52" s="4">
        <v>56400</v>
      </c>
      <c r="H52" s="4">
        <v>8700</v>
      </c>
      <c r="I52" s="4">
        <v>47700</v>
      </c>
      <c r="J52" s="4">
        <v>6015980000</v>
      </c>
      <c r="K52" s="4">
        <f t="shared" si="3"/>
        <v>-30738987000</v>
      </c>
    </row>
    <row r="53" spans="1:11" x14ac:dyDescent="0.2">
      <c r="A53" s="11" t="s">
        <v>264</v>
      </c>
      <c r="B53" s="4">
        <v>203004</v>
      </c>
      <c r="C53" s="4">
        <v>632500</v>
      </c>
      <c r="D53" s="4">
        <v>-429496</v>
      </c>
      <c r="E53" s="4">
        <v>-53225350000</v>
      </c>
      <c r="F53" s="4">
        <f t="shared" si="4"/>
        <v>-30497586369</v>
      </c>
      <c r="G53" s="4">
        <v>10700</v>
      </c>
      <c r="H53" s="4">
        <v>41000</v>
      </c>
      <c r="I53" s="4">
        <v>-30300</v>
      </c>
      <c r="J53" s="4">
        <v>-3763070000</v>
      </c>
      <c r="K53" s="4">
        <f t="shared" si="3"/>
        <v>-36754967000</v>
      </c>
    </row>
    <row r="54" spans="1:11" x14ac:dyDescent="0.2">
      <c r="A54" s="11" t="s">
        <v>263</v>
      </c>
      <c r="B54" s="4">
        <v>266570</v>
      </c>
      <c r="C54" s="4">
        <v>600121</v>
      </c>
      <c r="D54" s="4">
        <v>-333551</v>
      </c>
      <c r="E54" s="4">
        <v>-42863110000</v>
      </c>
      <c r="F54" s="4">
        <f t="shared" si="4"/>
        <v>22727763631</v>
      </c>
      <c r="G54" s="4">
        <v>41000</v>
      </c>
      <c r="H54" s="4">
        <v>121100</v>
      </c>
      <c r="I54" s="4">
        <v>-80100</v>
      </c>
      <c r="J54" s="4">
        <v>-10280160000</v>
      </c>
      <c r="K54" s="4">
        <f t="shared" si="3"/>
        <v>-32991897000</v>
      </c>
    </row>
    <row r="55" spans="1:11" x14ac:dyDescent="0.2">
      <c r="A55" s="11" t="s">
        <v>262</v>
      </c>
      <c r="B55" s="4">
        <v>205950</v>
      </c>
      <c r="C55" s="4">
        <v>328790</v>
      </c>
      <c r="D55" s="4">
        <v>-122840</v>
      </c>
      <c r="E55" s="4">
        <v>-15458450000</v>
      </c>
      <c r="F55" s="4">
        <f t="shared" si="4"/>
        <v>65590873631</v>
      </c>
      <c r="G55" s="4">
        <v>8200</v>
      </c>
      <c r="H55" s="4">
        <v>11200</v>
      </c>
      <c r="I55" s="4">
        <v>-3000</v>
      </c>
      <c r="J55" s="4">
        <v>-383290000</v>
      </c>
      <c r="K55" s="4">
        <f t="shared" si="3"/>
        <v>-22711737000</v>
      </c>
    </row>
    <row r="56" spans="1:11" x14ac:dyDescent="0.2">
      <c r="A56" s="11" t="s">
        <v>261</v>
      </c>
      <c r="B56" s="4">
        <v>129811</v>
      </c>
      <c r="C56" s="4">
        <v>117645</v>
      </c>
      <c r="D56" s="4">
        <v>12166</v>
      </c>
      <c r="E56" s="4">
        <v>1606220000</v>
      </c>
      <c r="F56" s="4">
        <f t="shared" si="4"/>
        <v>81049323631</v>
      </c>
      <c r="G56" s="4">
        <v>5000</v>
      </c>
      <c r="H56" s="4">
        <v>0</v>
      </c>
      <c r="I56" s="4">
        <v>5000</v>
      </c>
      <c r="J56" s="4">
        <v>631500000</v>
      </c>
      <c r="K56" s="4">
        <f t="shared" si="3"/>
        <v>-22328447000</v>
      </c>
    </row>
    <row r="57" spans="1:11" x14ac:dyDescent="0.2">
      <c r="A57" s="11" t="s">
        <v>260</v>
      </c>
      <c r="B57" s="4">
        <v>420500</v>
      </c>
      <c r="C57" s="4">
        <v>428305</v>
      </c>
      <c r="D57" s="4">
        <v>-7805</v>
      </c>
      <c r="E57" s="4">
        <v>-1151430000</v>
      </c>
      <c r="F57" s="4">
        <f t="shared" si="4"/>
        <v>79443103631</v>
      </c>
      <c r="G57" s="4">
        <v>48000</v>
      </c>
      <c r="H57" s="4">
        <v>11600</v>
      </c>
      <c r="I57" s="4">
        <v>36400</v>
      </c>
      <c r="J57" s="4">
        <v>4723980000</v>
      </c>
      <c r="K57" s="4">
        <f t="shared" si="3"/>
        <v>-22959947000</v>
      </c>
    </row>
    <row r="58" spans="1:11" x14ac:dyDescent="0.2">
      <c r="A58" s="11" t="s">
        <v>259</v>
      </c>
      <c r="B58" s="4">
        <v>131800</v>
      </c>
      <c r="C58" s="4">
        <v>212913</v>
      </c>
      <c r="D58" s="4">
        <v>-81113</v>
      </c>
      <c r="E58" s="4">
        <v>-10406690000</v>
      </c>
      <c r="F58" s="4">
        <f t="shared" si="4"/>
        <v>80594533631</v>
      </c>
      <c r="G58" s="4">
        <v>0</v>
      </c>
      <c r="H58" s="4">
        <v>0</v>
      </c>
      <c r="I58" s="4">
        <v>0</v>
      </c>
      <c r="J58" s="4">
        <v>-330680000</v>
      </c>
      <c r="K58" s="4">
        <f t="shared" si="3"/>
        <v>-27683927000</v>
      </c>
    </row>
    <row r="59" spans="1:11" x14ac:dyDescent="0.2">
      <c r="A59" s="11" t="s">
        <v>258</v>
      </c>
      <c r="B59" s="4">
        <v>326500</v>
      </c>
      <c r="C59" s="4">
        <v>159400</v>
      </c>
      <c r="D59" s="4">
        <v>167100</v>
      </c>
      <c r="E59" s="4">
        <v>20974700000</v>
      </c>
      <c r="F59" s="4">
        <f t="shared" si="4"/>
        <v>91001223631</v>
      </c>
      <c r="G59" s="4">
        <v>0</v>
      </c>
      <c r="H59" s="4">
        <v>0</v>
      </c>
      <c r="I59" s="4">
        <v>0</v>
      </c>
      <c r="J59" s="4">
        <v>-926940000</v>
      </c>
      <c r="K59" s="4">
        <f t="shared" si="3"/>
        <v>-27353247000</v>
      </c>
    </row>
    <row r="60" spans="1:11" x14ac:dyDescent="0.2">
      <c r="A60" s="11" t="s">
        <v>257</v>
      </c>
      <c r="B60" s="4">
        <v>200</v>
      </c>
      <c r="C60" s="4">
        <v>128117</v>
      </c>
      <c r="D60" s="4">
        <v>-127917</v>
      </c>
      <c r="E60" s="4">
        <v>-16064440000</v>
      </c>
      <c r="F60" s="4">
        <f t="shared" si="4"/>
        <v>70026523631</v>
      </c>
      <c r="G60" s="4">
        <v>0</v>
      </c>
      <c r="H60" s="4">
        <v>0</v>
      </c>
      <c r="I60" s="4">
        <v>0</v>
      </c>
      <c r="J60" s="4">
        <v>-440450000</v>
      </c>
      <c r="K60" s="4">
        <f t="shared" si="3"/>
        <v>-26426307000</v>
      </c>
    </row>
    <row r="61" spans="1:11" x14ac:dyDescent="0.2">
      <c r="A61" s="11" t="s">
        <v>256</v>
      </c>
      <c r="B61" s="4">
        <v>204600</v>
      </c>
      <c r="C61" s="4">
        <v>321800</v>
      </c>
      <c r="D61" s="4">
        <v>-117200</v>
      </c>
      <c r="E61" s="4">
        <v>-14844080000</v>
      </c>
      <c r="F61" s="4">
        <f t="shared" si="4"/>
        <v>86090963631</v>
      </c>
      <c r="G61" s="4">
        <v>0</v>
      </c>
      <c r="H61" s="4">
        <v>0</v>
      </c>
      <c r="I61" s="4">
        <v>0</v>
      </c>
      <c r="J61" s="4">
        <v>-3377630000</v>
      </c>
      <c r="K61" s="4">
        <f t="shared" si="3"/>
        <v>-25985857000</v>
      </c>
    </row>
    <row r="62" spans="1:11" x14ac:dyDescent="0.2">
      <c r="A62" s="11" t="s">
        <v>255</v>
      </c>
      <c r="B62" s="4">
        <v>111800</v>
      </c>
      <c r="C62" s="4">
        <v>380400</v>
      </c>
      <c r="D62" s="4">
        <v>-268600</v>
      </c>
      <c r="E62" s="4">
        <v>-33894770000</v>
      </c>
      <c r="F62" s="4">
        <f t="shared" si="4"/>
        <v>100935043631</v>
      </c>
      <c r="G62" s="4">
        <v>0</v>
      </c>
      <c r="H62" s="4">
        <v>0</v>
      </c>
      <c r="I62" s="4">
        <v>0</v>
      </c>
      <c r="J62" s="4">
        <v>-9843980000</v>
      </c>
      <c r="K62" s="4">
        <f t="shared" si="3"/>
        <v>-22608227000</v>
      </c>
    </row>
    <row r="63" spans="1:11" x14ac:dyDescent="0.2">
      <c r="A63" s="11" t="s">
        <v>254</v>
      </c>
      <c r="B63" s="4">
        <v>274400</v>
      </c>
      <c r="C63" s="4">
        <v>422300</v>
      </c>
      <c r="D63" s="4">
        <v>-147900</v>
      </c>
      <c r="E63" s="4">
        <v>-18752226496</v>
      </c>
      <c r="F63" s="4">
        <f t="shared" si="4"/>
        <v>134829813631</v>
      </c>
      <c r="G63" s="4">
        <v>53900</v>
      </c>
      <c r="H63" s="4">
        <v>106300</v>
      </c>
      <c r="I63" s="4">
        <v>-52400</v>
      </c>
      <c r="J63" s="4">
        <v>-6720640000</v>
      </c>
      <c r="K63" s="4">
        <f t="shared" si="3"/>
        <v>-12764247000</v>
      </c>
    </row>
    <row r="64" spans="1:11" x14ac:dyDescent="0.2">
      <c r="A64" s="11" t="s">
        <v>253</v>
      </c>
      <c r="B64" s="4">
        <v>305000</v>
      </c>
      <c r="C64" s="4">
        <v>321600</v>
      </c>
      <c r="D64" s="4">
        <v>-16600</v>
      </c>
      <c r="E64" s="4">
        <v>-1815450000</v>
      </c>
      <c r="F64" s="4">
        <f t="shared" si="4"/>
        <v>153582040127</v>
      </c>
      <c r="G64" s="4">
        <v>32400</v>
      </c>
      <c r="H64" s="4">
        <v>7300</v>
      </c>
      <c r="I64" s="4">
        <v>25100</v>
      </c>
      <c r="J64" s="4">
        <v>3123340000</v>
      </c>
      <c r="K64" s="4">
        <f t="shared" si="3"/>
        <v>-6043607000</v>
      </c>
    </row>
    <row r="65" spans="1:11" x14ac:dyDescent="0.2">
      <c r="A65" s="11" t="s">
        <v>252</v>
      </c>
      <c r="B65" s="4">
        <v>57200</v>
      </c>
      <c r="C65" s="4">
        <v>210050</v>
      </c>
      <c r="D65" s="4">
        <v>-152850</v>
      </c>
      <c r="E65" s="4">
        <v>-18726827933</v>
      </c>
      <c r="F65" s="4">
        <f t="shared" si="4"/>
        <v>155397490127</v>
      </c>
      <c r="G65" s="4">
        <v>23000</v>
      </c>
      <c r="H65" s="4">
        <v>30000</v>
      </c>
      <c r="I65" s="4">
        <v>-7000</v>
      </c>
      <c r="J65" s="4">
        <v>-988560000</v>
      </c>
      <c r="K65" s="4">
        <f t="shared" si="3"/>
        <v>-9166947000</v>
      </c>
    </row>
    <row r="66" spans="1:11" x14ac:dyDescent="0.2">
      <c r="A66" s="11" t="s">
        <v>251</v>
      </c>
      <c r="B66" s="4">
        <v>203740</v>
      </c>
      <c r="C66" s="4">
        <v>246100</v>
      </c>
      <c r="D66" s="4">
        <v>-42360</v>
      </c>
      <c r="E66" s="4">
        <v>-5156362725</v>
      </c>
      <c r="F66" s="4">
        <f t="shared" si="4"/>
        <v>174124318060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-8178387000</v>
      </c>
    </row>
    <row r="67" spans="1:11" x14ac:dyDescent="0.2">
      <c r="A67" s="11" t="s">
        <v>250</v>
      </c>
      <c r="B67" s="4">
        <v>41000</v>
      </c>
      <c r="C67" s="4">
        <v>535000</v>
      </c>
      <c r="D67" s="4">
        <v>-494000</v>
      </c>
      <c r="E67" s="4">
        <v>-61108050000</v>
      </c>
      <c r="F67" s="4">
        <f t="shared" si="4"/>
        <v>179280680785</v>
      </c>
      <c r="G67" s="4">
        <v>12400</v>
      </c>
      <c r="H67" s="4">
        <v>0</v>
      </c>
      <c r="I67" s="4">
        <v>12400</v>
      </c>
      <c r="J67" s="4">
        <v>1546610000</v>
      </c>
      <c r="K67" s="4">
        <f t="shared" si="3"/>
        <v>-8178387000</v>
      </c>
    </row>
    <row r="68" spans="1:11" x14ac:dyDescent="0.2">
      <c r="A68" s="11" t="s">
        <v>249</v>
      </c>
      <c r="B68" s="4">
        <v>101100</v>
      </c>
      <c r="C68" s="4">
        <v>1181500</v>
      </c>
      <c r="D68" s="4">
        <v>-1080400</v>
      </c>
      <c r="E68" s="4">
        <v>-136838790000</v>
      </c>
      <c r="F68" s="4">
        <f t="shared" si="4"/>
        <v>240388730785</v>
      </c>
      <c r="G68" s="4">
        <v>30000</v>
      </c>
      <c r="H68" s="4">
        <v>5100</v>
      </c>
      <c r="I68" s="4">
        <v>24900</v>
      </c>
      <c r="J68" s="4">
        <v>3155730000</v>
      </c>
      <c r="K68" s="4">
        <f t="shared" si="3"/>
        <v>-9724997000</v>
      </c>
    </row>
    <row r="69" spans="1:11" x14ac:dyDescent="0.2">
      <c r="A69" s="11" t="s">
        <v>248</v>
      </c>
      <c r="B69" s="4">
        <v>405384</v>
      </c>
      <c r="C69" s="4">
        <v>316000</v>
      </c>
      <c r="D69" s="4">
        <v>89384</v>
      </c>
      <c r="E69" s="4">
        <v>11169160000</v>
      </c>
      <c r="F69" s="4">
        <f t="shared" si="4"/>
        <v>377227520785</v>
      </c>
      <c r="G69" s="4">
        <v>0</v>
      </c>
      <c r="H69" s="4">
        <v>0</v>
      </c>
      <c r="I69" s="4">
        <v>0</v>
      </c>
      <c r="J69" s="4">
        <v>-1897190000</v>
      </c>
      <c r="K69" s="4">
        <f t="shared" si="3"/>
        <v>-12880727000</v>
      </c>
    </row>
    <row r="70" spans="1:11" x14ac:dyDescent="0.2">
      <c r="A70" s="11" t="s">
        <v>247</v>
      </c>
      <c r="B70" s="4">
        <v>82100</v>
      </c>
      <c r="C70" s="4">
        <v>154732</v>
      </c>
      <c r="D70" s="4">
        <v>-72632</v>
      </c>
      <c r="E70" s="4">
        <v>-9017790000</v>
      </c>
      <c r="F70" s="4">
        <f t="shared" si="4"/>
        <v>366058360785</v>
      </c>
      <c r="G70" s="4">
        <v>48800</v>
      </c>
      <c r="H70" s="4">
        <v>141500</v>
      </c>
      <c r="I70" s="4">
        <v>-92700</v>
      </c>
      <c r="J70" s="4">
        <v>-11527240000</v>
      </c>
      <c r="K70" s="4">
        <f t="shared" si="3"/>
        <v>-10983537000</v>
      </c>
    </row>
    <row r="71" spans="1:11" x14ac:dyDescent="0.2">
      <c r="A71" s="11" t="s">
        <v>246</v>
      </c>
      <c r="B71" s="4">
        <v>93200</v>
      </c>
      <c r="C71" s="4">
        <v>19051</v>
      </c>
      <c r="D71" s="4">
        <v>74149</v>
      </c>
      <c r="E71" s="4">
        <v>9036670000</v>
      </c>
      <c r="F71" s="4">
        <f t="shared" si="4"/>
        <v>375076150785</v>
      </c>
      <c r="G71" s="4">
        <v>0</v>
      </c>
      <c r="H71" s="4">
        <v>0</v>
      </c>
      <c r="I71" s="4">
        <v>0</v>
      </c>
      <c r="J71" s="4">
        <v>-1264100000</v>
      </c>
      <c r="K71" s="4">
        <f t="shared" si="3"/>
        <v>543703000</v>
      </c>
    </row>
    <row r="72" spans="1:11" x14ac:dyDescent="0.2">
      <c r="A72" s="11" t="s">
        <v>245</v>
      </c>
      <c r="B72" s="4">
        <v>308000</v>
      </c>
      <c r="C72" s="4">
        <v>242400</v>
      </c>
      <c r="D72" s="4">
        <v>65600</v>
      </c>
      <c r="E72" s="4">
        <v>7798740000</v>
      </c>
      <c r="F72" s="4">
        <f t="shared" si="4"/>
        <v>366039480785</v>
      </c>
      <c r="G72" s="4">
        <v>15000</v>
      </c>
      <c r="H72" s="4">
        <v>88800</v>
      </c>
      <c r="I72" s="4">
        <v>-73800</v>
      </c>
      <c r="J72" s="4">
        <v>-8834050000</v>
      </c>
      <c r="K72" s="4">
        <f t="shared" si="3"/>
        <v>1807803000</v>
      </c>
    </row>
    <row r="73" spans="1:11" x14ac:dyDescent="0.2">
      <c r="A73" s="11" t="s">
        <v>244</v>
      </c>
      <c r="B73" s="4">
        <v>66400</v>
      </c>
      <c r="C73" s="4">
        <v>221160</v>
      </c>
      <c r="D73" s="4">
        <v>-154760</v>
      </c>
      <c r="E73" s="4">
        <v>-18460610000</v>
      </c>
      <c r="F73" s="4">
        <f t="shared" si="4"/>
        <v>358240740785</v>
      </c>
      <c r="G73" s="4">
        <v>0</v>
      </c>
      <c r="H73" s="4">
        <v>0</v>
      </c>
      <c r="I73" s="4">
        <v>0</v>
      </c>
      <c r="J73" s="4">
        <v>-1738290000</v>
      </c>
      <c r="K73" s="4">
        <f t="shared" si="3"/>
        <v>10641853000</v>
      </c>
    </row>
    <row r="74" spans="1:11" x14ac:dyDescent="0.2">
      <c r="A74" s="11" t="s">
        <v>243</v>
      </c>
      <c r="B74" s="4">
        <v>722000</v>
      </c>
      <c r="C74" s="4">
        <v>651300</v>
      </c>
      <c r="D74" s="4">
        <v>70700</v>
      </c>
      <c r="E74" s="4">
        <v>8496770000</v>
      </c>
      <c r="F74" s="4">
        <f t="shared" si="4"/>
        <v>376701350785</v>
      </c>
      <c r="G74" s="4">
        <v>26000</v>
      </c>
      <c r="H74" s="4">
        <v>52400</v>
      </c>
      <c r="I74" s="4">
        <v>-26400</v>
      </c>
      <c r="J74" s="4">
        <v>-3141700000</v>
      </c>
      <c r="K74" s="4">
        <f t="shared" si="3"/>
        <v>12380143000</v>
      </c>
    </row>
    <row r="75" spans="1:11" x14ac:dyDescent="0.2">
      <c r="A75" s="11" t="s">
        <v>242</v>
      </c>
      <c r="B75" s="4">
        <v>477200</v>
      </c>
      <c r="C75" s="4">
        <v>354100</v>
      </c>
      <c r="D75" s="4">
        <v>123100</v>
      </c>
      <c r="E75" s="4">
        <v>14330200000</v>
      </c>
      <c r="F75" s="4">
        <f t="shared" si="4"/>
        <v>368204580785</v>
      </c>
      <c r="G75" s="4">
        <v>21500</v>
      </c>
      <c r="H75" s="4">
        <v>25700</v>
      </c>
      <c r="I75" s="4">
        <v>-4200</v>
      </c>
      <c r="J75" s="4">
        <v>-478360000</v>
      </c>
      <c r="K75" s="4">
        <f t="shared" si="3"/>
        <v>15521843000</v>
      </c>
    </row>
    <row r="76" spans="1:11" x14ac:dyDescent="0.2">
      <c r="A76" s="11" t="s">
        <v>241</v>
      </c>
      <c r="B76" s="4">
        <v>648067</v>
      </c>
      <c r="C76" s="4">
        <v>667800</v>
      </c>
      <c r="D76" s="4">
        <v>-19733</v>
      </c>
      <c r="E76" s="4">
        <v>-2356490000</v>
      </c>
      <c r="F76" s="4">
        <f t="shared" si="4"/>
        <v>353874380785</v>
      </c>
      <c r="G76" s="4">
        <v>34000</v>
      </c>
      <c r="H76" s="4">
        <v>8200</v>
      </c>
      <c r="I76" s="4">
        <v>25800</v>
      </c>
      <c r="J76" s="4">
        <v>2944580000</v>
      </c>
      <c r="K76" s="4">
        <f t="shared" si="3"/>
        <v>16000203000</v>
      </c>
    </row>
    <row r="77" spans="1:11" x14ac:dyDescent="0.2">
      <c r="A77" s="11" t="s">
        <v>240</v>
      </c>
      <c r="B77" s="4">
        <v>665900</v>
      </c>
      <c r="C77" s="4">
        <v>388780</v>
      </c>
      <c r="D77" s="4">
        <v>277120</v>
      </c>
      <c r="E77" s="4">
        <v>30346090000</v>
      </c>
      <c r="F77" s="4">
        <f t="shared" si="4"/>
        <v>356230870785</v>
      </c>
      <c r="G77" s="4">
        <v>9900</v>
      </c>
      <c r="H77" s="4">
        <v>0</v>
      </c>
      <c r="I77" s="4">
        <v>9900</v>
      </c>
      <c r="J77" s="4">
        <v>1088020000</v>
      </c>
      <c r="K77" s="4">
        <f t="shared" si="3"/>
        <v>13055623000</v>
      </c>
    </row>
    <row r="78" spans="1:11" x14ac:dyDescent="0.2">
      <c r="A78" s="11" t="s">
        <v>239</v>
      </c>
      <c r="B78" s="4">
        <v>602200</v>
      </c>
      <c r="C78" s="4">
        <v>429438</v>
      </c>
      <c r="D78" s="4">
        <v>172762</v>
      </c>
      <c r="E78" s="4">
        <v>18947470000</v>
      </c>
      <c r="F78" s="4">
        <f t="shared" si="4"/>
        <v>325884780785</v>
      </c>
      <c r="G78" s="4">
        <v>115400</v>
      </c>
      <c r="H78" s="4">
        <v>20000</v>
      </c>
      <c r="I78" s="4">
        <v>95400</v>
      </c>
      <c r="J78" s="4">
        <v>10478860000</v>
      </c>
      <c r="K78" s="4">
        <f t="shared" si="3"/>
        <v>11967603000</v>
      </c>
    </row>
    <row r="79" spans="1:11" x14ac:dyDescent="0.2">
      <c r="A79" s="11" t="s">
        <v>238</v>
      </c>
      <c r="B79" s="4">
        <v>527900</v>
      </c>
      <c r="C79" s="4">
        <v>140867</v>
      </c>
      <c r="D79" s="4">
        <v>387033</v>
      </c>
      <c r="E79" s="4">
        <v>42447050000</v>
      </c>
      <c r="F79" s="4">
        <f t="shared" si="4"/>
        <v>306937310785</v>
      </c>
      <c r="G79" s="4">
        <v>104700</v>
      </c>
      <c r="H79" s="4">
        <v>0</v>
      </c>
      <c r="I79" s="4">
        <v>104700</v>
      </c>
      <c r="J79" s="4">
        <v>11561790000</v>
      </c>
      <c r="K79" s="4">
        <f t="shared" si="3"/>
        <v>1488743000</v>
      </c>
    </row>
    <row r="80" spans="1:11" x14ac:dyDescent="0.2">
      <c r="A80" s="11" t="s">
        <v>237</v>
      </c>
      <c r="B80" s="4">
        <v>58900</v>
      </c>
      <c r="C80" s="4">
        <v>55770</v>
      </c>
      <c r="D80" s="4">
        <v>3130</v>
      </c>
      <c r="E80" s="4">
        <v>342720000</v>
      </c>
      <c r="F80" s="4">
        <f t="shared" si="4"/>
        <v>264490260785</v>
      </c>
      <c r="G80" s="4">
        <v>100300</v>
      </c>
      <c r="H80" s="4">
        <v>25100</v>
      </c>
      <c r="I80" s="4">
        <v>75200</v>
      </c>
      <c r="J80" s="4">
        <v>8523740000</v>
      </c>
      <c r="K80" s="4">
        <f t="shared" si="3"/>
        <v>-10073047000</v>
      </c>
    </row>
    <row r="81" spans="1:11" x14ac:dyDescent="0.2">
      <c r="A81" s="11" t="s">
        <v>236</v>
      </c>
      <c r="B81" s="4">
        <v>866000</v>
      </c>
      <c r="C81" s="4">
        <v>397153</v>
      </c>
      <c r="D81" s="4">
        <v>468847</v>
      </c>
      <c r="E81" s="4">
        <v>52227660000</v>
      </c>
      <c r="F81" s="4">
        <f t="shared" si="4"/>
        <v>264147540785</v>
      </c>
      <c r="G81" s="4">
        <v>107600</v>
      </c>
      <c r="H81" s="4">
        <v>0</v>
      </c>
      <c r="I81" s="4">
        <v>107600</v>
      </c>
      <c r="J81" s="4">
        <v>12182540000</v>
      </c>
      <c r="K81" s="4">
        <f t="shared" si="3"/>
        <v>-18596787000</v>
      </c>
    </row>
    <row r="82" spans="1:11" x14ac:dyDescent="0.2">
      <c r="A82" s="11" t="s">
        <v>235</v>
      </c>
      <c r="B82" s="4">
        <v>147104</v>
      </c>
      <c r="C82" s="4">
        <v>317101</v>
      </c>
      <c r="D82" s="4">
        <v>-169997</v>
      </c>
      <c r="E82" s="4">
        <v>-20715660000</v>
      </c>
      <c r="F82" s="4">
        <f t="shared" si="4"/>
        <v>211919880785</v>
      </c>
      <c r="G82" s="4">
        <v>85200</v>
      </c>
      <c r="H82" s="4">
        <v>1600</v>
      </c>
      <c r="I82" s="4">
        <v>83600</v>
      </c>
      <c r="J82" s="4">
        <v>9554440000</v>
      </c>
      <c r="K82" s="4">
        <f t="shared" si="3"/>
        <v>-30779327000</v>
      </c>
    </row>
    <row r="83" spans="1:11" x14ac:dyDescent="0.2">
      <c r="A83" s="11" t="s">
        <v>192</v>
      </c>
      <c r="B83" s="4">
        <v>3600</v>
      </c>
      <c r="C83" s="4">
        <v>248314</v>
      </c>
      <c r="D83" s="4">
        <v>-244714</v>
      </c>
      <c r="E83" s="4">
        <v>-29195190000</v>
      </c>
      <c r="F83" s="4">
        <f t="shared" si="4"/>
        <v>232635540785</v>
      </c>
      <c r="G83" s="4">
        <v>0</v>
      </c>
      <c r="H83" s="4">
        <v>0</v>
      </c>
      <c r="I83" s="4">
        <v>0</v>
      </c>
      <c r="J83" s="4">
        <v>-3130700000</v>
      </c>
      <c r="K83" s="4">
        <f t="shared" si="3"/>
        <v>-40333767000</v>
      </c>
    </row>
    <row r="84" spans="1:11" x14ac:dyDescent="0.2">
      <c r="A84" s="11" t="s">
        <v>191</v>
      </c>
      <c r="B84" s="4">
        <v>302300</v>
      </c>
      <c r="C84" s="4">
        <v>90219</v>
      </c>
      <c r="D84" s="4">
        <v>212081</v>
      </c>
      <c r="E84" s="4">
        <v>25151280000</v>
      </c>
      <c r="F84" s="4">
        <f t="shared" si="4"/>
        <v>261830730785</v>
      </c>
      <c r="G84" s="4">
        <v>0</v>
      </c>
      <c r="H84" s="4">
        <v>0</v>
      </c>
      <c r="I84" s="4">
        <v>0</v>
      </c>
      <c r="J84" s="4">
        <v>-968200000</v>
      </c>
      <c r="K84" s="4">
        <f t="shared" si="3"/>
        <v>-37203067000</v>
      </c>
    </row>
    <row r="85" spans="1:11" x14ac:dyDescent="0.2">
      <c r="A85" s="11" t="s">
        <v>190</v>
      </c>
      <c r="B85" s="4">
        <v>310700</v>
      </c>
      <c r="C85" s="4">
        <v>68341</v>
      </c>
      <c r="D85" s="4">
        <v>242359</v>
      </c>
      <c r="E85" s="4">
        <v>28543420000</v>
      </c>
      <c r="F85" s="4">
        <f t="shared" si="4"/>
        <v>236679450785</v>
      </c>
      <c r="G85" s="4">
        <v>65700</v>
      </c>
      <c r="H85" s="4">
        <v>136900</v>
      </c>
      <c r="I85" s="4">
        <v>-71200</v>
      </c>
      <c r="J85" s="4">
        <v>-8377510000</v>
      </c>
      <c r="K85" s="4">
        <f t="shared" si="3"/>
        <v>-36234867000</v>
      </c>
    </row>
    <row r="86" spans="1:11" x14ac:dyDescent="0.2">
      <c r="A86" s="11" t="s">
        <v>189</v>
      </c>
      <c r="B86" s="4">
        <v>207467</v>
      </c>
      <c r="C86" s="4">
        <v>151456</v>
      </c>
      <c r="D86" s="4">
        <v>56011</v>
      </c>
      <c r="E86" s="4">
        <v>6547280000</v>
      </c>
      <c r="F86" s="4">
        <f t="shared" si="4"/>
        <v>208136030785</v>
      </c>
      <c r="G86" s="4">
        <v>0</v>
      </c>
      <c r="H86" s="4">
        <v>0</v>
      </c>
      <c r="I86" s="4">
        <v>0</v>
      </c>
      <c r="J86" s="4">
        <v>-18574590000</v>
      </c>
      <c r="K86" s="4">
        <f t="shared" si="3"/>
        <v>-27857357000</v>
      </c>
    </row>
    <row r="87" spans="1:11" x14ac:dyDescent="0.2">
      <c r="A87" s="11" t="s">
        <v>188</v>
      </c>
      <c r="B87" s="4">
        <v>472496</v>
      </c>
      <c r="C87" s="4">
        <v>195300</v>
      </c>
      <c r="D87" s="4">
        <v>277196</v>
      </c>
      <c r="E87" s="4">
        <v>32114280000</v>
      </c>
      <c r="F87" s="4">
        <f t="shared" si="4"/>
        <v>201588750785</v>
      </c>
      <c r="G87" s="4">
        <v>43400</v>
      </c>
      <c r="H87" s="4">
        <v>2500</v>
      </c>
      <c r="I87" s="4">
        <v>40900</v>
      </c>
      <c r="J87" s="4">
        <v>4787490000</v>
      </c>
      <c r="K87" s="4">
        <f t="shared" si="3"/>
        <v>-9282767000</v>
      </c>
    </row>
    <row r="88" spans="1:11" x14ac:dyDescent="0.2">
      <c r="A88" s="11" t="s">
        <v>187</v>
      </c>
      <c r="B88" s="4">
        <v>171700</v>
      </c>
      <c r="C88" s="4">
        <v>137000</v>
      </c>
      <c r="D88" s="4">
        <v>34700</v>
      </c>
      <c r="E88" s="4">
        <v>4221600000</v>
      </c>
      <c r="F88" s="4">
        <f t="shared" si="4"/>
        <v>169474470785</v>
      </c>
      <c r="G88" s="4">
        <v>53500</v>
      </c>
      <c r="H88" s="4">
        <v>18500</v>
      </c>
      <c r="I88" s="4">
        <v>35000</v>
      </c>
      <c r="J88" s="4">
        <v>4213970000</v>
      </c>
      <c r="K88" s="4">
        <f t="shared" si="3"/>
        <v>-14070257000</v>
      </c>
    </row>
    <row r="89" spans="1:11" x14ac:dyDescent="0.2">
      <c r="A89" s="11" t="s">
        <v>186</v>
      </c>
      <c r="B89" s="4">
        <v>441057</v>
      </c>
      <c r="C89" s="4">
        <v>254036</v>
      </c>
      <c r="D89" s="4">
        <v>187021</v>
      </c>
      <c r="E89" s="4">
        <v>22959810000</v>
      </c>
      <c r="F89" s="4">
        <f t="shared" si="4"/>
        <v>165252870785</v>
      </c>
      <c r="G89" s="4">
        <v>55000</v>
      </c>
      <c r="H89" s="4">
        <v>3000</v>
      </c>
      <c r="I89" s="4">
        <v>52000</v>
      </c>
      <c r="J89" s="4">
        <v>6342710000</v>
      </c>
      <c r="K89" s="4">
        <f t="shared" si="3"/>
        <v>-18284227000</v>
      </c>
    </row>
    <row r="90" spans="1:11" x14ac:dyDescent="0.2">
      <c r="A90" s="11" t="s">
        <v>185</v>
      </c>
      <c r="B90" s="4">
        <v>311100</v>
      </c>
      <c r="C90" s="4">
        <v>941200</v>
      </c>
      <c r="D90" s="4">
        <v>-630100</v>
      </c>
      <c r="E90" s="4">
        <v>-78442150000</v>
      </c>
      <c r="F90" s="4">
        <f t="shared" si="4"/>
        <v>142293060785</v>
      </c>
      <c r="G90" s="4">
        <v>0</v>
      </c>
      <c r="H90" s="4">
        <v>0</v>
      </c>
      <c r="I90" s="4">
        <v>0</v>
      </c>
      <c r="J90" s="4">
        <v>-21158400000</v>
      </c>
      <c r="K90" s="4">
        <f t="shared" si="3"/>
        <v>-24626937000</v>
      </c>
    </row>
    <row r="91" spans="1:11" x14ac:dyDescent="0.2">
      <c r="A91" s="11" t="s">
        <v>184</v>
      </c>
      <c r="B91" s="4">
        <v>343000</v>
      </c>
      <c r="C91" s="4">
        <v>184910</v>
      </c>
      <c r="D91" s="4">
        <v>158090</v>
      </c>
      <c r="E91" s="4">
        <v>19512390000</v>
      </c>
      <c r="F91" s="4">
        <f t="shared" si="4"/>
        <v>220735210785</v>
      </c>
      <c r="G91" s="4">
        <v>0</v>
      </c>
      <c r="H91" s="4">
        <v>0</v>
      </c>
      <c r="I91" s="4">
        <v>0</v>
      </c>
      <c r="J91" s="4">
        <v>-3278470000</v>
      </c>
      <c r="K91" s="4">
        <f t="shared" si="3"/>
        <v>-3468537000</v>
      </c>
    </row>
    <row r="92" spans="1:11" x14ac:dyDescent="0.2">
      <c r="A92" s="11" t="s">
        <v>183</v>
      </c>
      <c r="B92" s="4">
        <v>32297</v>
      </c>
      <c r="C92" s="4">
        <v>742300</v>
      </c>
      <c r="D92" s="4">
        <v>-710003</v>
      </c>
      <c r="E92" s="4">
        <v>-85718400000</v>
      </c>
      <c r="F92" s="4">
        <f t="shared" si="4"/>
        <v>201222820785</v>
      </c>
      <c r="G92" s="4">
        <v>0</v>
      </c>
      <c r="H92" s="4">
        <v>0</v>
      </c>
      <c r="I92" s="4">
        <v>0</v>
      </c>
      <c r="J92" s="4">
        <v>-240560000</v>
      </c>
      <c r="K92" s="4">
        <f t="shared" si="3"/>
        <v>-190067000</v>
      </c>
    </row>
    <row r="93" spans="1:11" x14ac:dyDescent="0.2">
      <c r="A93" s="11" t="s">
        <v>182</v>
      </c>
      <c r="B93" s="4">
        <v>430400</v>
      </c>
      <c r="C93" s="4">
        <v>404300</v>
      </c>
      <c r="D93" s="4">
        <v>26100</v>
      </c>
      <c r="E93" s="4">
        <v>3389320000</v>
      </c>
      <c r="F93" s="4">
        <f t="shared" si="4"/>
        <v>286941220785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50493000</v>
      </c>
    </row>
    <row r="94" spans="1:11" x14ac:dyDescent="0.2">
      <c r="A94" s="11" t="s">
        <v>181</v>
      </c>
      <c r="B94" s="4">
        <v>375400</v>
      </c>
      <c r="C94" s="4">
        <v>324183</v>
      </c>
      <c r="D94" s="4">
        <v>51217</v>
      </c>
      <c r="E94" s="4">
        <v>6398210000</v>
      </c>
      <c r="F94" s="4">
        <f t="shared" si="4"/>
        <v>283551900785</v>
      </c>
      <c r="G94" s="4">
        <v>0</v>
      </c>
      <c r="H94" s="4">
        <v>0</v>
      </c>
      <c r="I94" s="4">
        <v>0</v>
      </c>
      <c r="J94" s="4">
        <v>2440310000</v>
      </c>
      <c r="K94" s="4">
        <f t="shared" si="3"/>
        <v>50493000</v>
      </c>
    </row>
    <row r="95" spans="1:11" x14ac:dyDescent="0.2">
      <c r="A95" s="11" t="s">
        <v>180</v>
      </c>
      <c r="B95" s="4">
        <v>149200</v>
      </c>
      <c r="C95" s="4">
        <v>417600</v>
      </c>
      <c r="D95" s="4">
        <v>-268400</v>
      </c>
      <c r="E95" s="4">
        <v>-32071530000</v>
      </c>
      <c r="F95" s="4">
        <f t="shared" si="4"/>
        <v>277153690785</v>
      </c>
      <c r="G95" s="4">
        <v>0</v>
      </c>
      <c r="H95" s="4">
        <v>0</v>
      </c>
      <c r="I95" s="4">
        <v>0</v>
      </c>
      <c r="J95" s="4">
        <v>-3870530000</v>
      </c>
      <c r="K95" s="4">
        <f t="shared" si="3"/>
        <v>-2389817000</v>
      </c>
    </row>
    <row r="96" spans="1:11" x14ac:dyDescent="0.2">
      <c r="A96" s="11" t="s">
        <v>179</v>
      </c>
      <c r="B96" s="4">
        <v>336442</v>
      </c>
      <c r="C96" s="4">
        <v>324585</v>
      </c>
      <c r="D96" s="4">
        <v>11857</v>
      </c>
      <c r="E96" s="4">
        <v>1454480000</v>
      </c>
      <c r="F96" s="4">
        <f t="shared" ref="F96:F122" si="5">E96+F97</f>
        <v>309225220785</v>
      </c>
      <c r="G96" s="4">
        <v>0</v>
      </c>
      <c r="H96" s="4">
        <v>0</v>
      </c>
      <c r="I96" s="4">
        <v>0</v>
      </c>
      <c r="J96" s="4">
        <v>-6901190000</v>
      </c>
      <c r="K96" s="4">
        <f t="shared" si="3"/>
        <v>1480713000</v>
      </c>
    </row>
    <row r="97" spans="1:11" x14ac:dyDescent="0.2">
      <c r="A97" s="11" t="s">
        <v>178</v>
      </c>
      <c r="B97" s="4">
        <v>89700</v>
      </c>
      <c r="C97" s="4">
        <v>372165</v>
      </c>
      <c r="D97" s="4">
        <v>-282465</v>
      </c>
      <c r="E97" s="4">
        <v>-34265880000</v>
      </c>
      <c r="F97" s="4">
        <f t="shared" si="5"/>
        <v>307770740785</v>
      </c>
      <c r="G97" s="4">
        <v>18800</v>
      </c>
      <c r="H97" s="4">
        <v>37200</v>
      </c>
      <c r="I97" s="4">
        <v>-18400</v>
      </c>
      <c r="J97" s="4">
        <v>-2256900000</v>
      </c>
      <c r="K97" s="4">
        <f t="shared" si="3"/>
        <v>8381903000</v>
      </c>
    </row>
    <row r="98" spans="1:11" x14ac:dyDescent="0.2">
      <c r="A98" s="11" t="s">
        <v>177</v>
      </c>
      <c r="B98" s="4">
        <v>439842</v>
      </c>
      <c r="C98" s="4">
        <v>312200</v>
      </c>
      <c r="D98" s="4">
        <v>127642</v>
      </c>
      <c r="E98" s="4">
        <v>15849190000</v>
      </c>
      <c r="F98" s="4">
        <f t="shared" si="5"/>
        <v>342036620785</v>
      </c>
      <c r="G98" s="4">
        <v>49800</v>
      </c>
      <c r="H98" s="4">
        <v>10500</v>
      </c>
      <c r="I98" s="4">
        <v>39300</v>
      </c>
      <c r="J98" s="4">
        <v>4817350000</v>
      </c>
      <c r="K98" s="4">
        <f t="shared" ref="K98:K149" si="6">K99+J98</f>
        <v>10638803000</v>
      </c>
    </row>
    <row r="99" spans="1:11" x14ac:dyDescent="0.2">
      <c r="A99" s="11" t="s">
        <v>176</v>
      </c>
      <c r="B99" s="4">
        <v>570900</v>
      </c>
      <c r="C99" s="4">
        <v>217320</v>
      </c>
      <c r="D99" s="4">
        <v>353580</v>
      </c>
      <c r="E99" s="4">
        <v>43269660000</v>
      </c>
      <c r="F99" s="4">
        <f t="shared" si="5"/>
        <v>326187430785</v>
      </c>
      <c r="G99" s="4">
        <v>27000</v>
      </c>
      <c r="H99" s="4">
        <v>25300</v>
      </c>
      <c r="I99" s="4">
        <v>1700</v>
      </c>
      <c r="J99" s="4">
        <v>189300000</v>
      </c>
      <c r="K99" s="4">
        <f t="shared" si="6"/>
        <v>5821453000</v>
      </c>
    </row>
    <row r="100" spans="1:11" x14ac:dyDescent="0.2">
      <c r="A100" s="11" t="s">
        <v>175</v>
      </c>
      <c r="B100" s="4">
        <v>1168200</v>
      </c>
      <c r="C100" s="4">
        <v>324793</v>
      </c>
      <c r="D100" s="4">
        <v>843407</v>
      </c>
      <c r="E100" s="4">
        <v>102145700000</v>
      </c>
      <c r="F100" s="4">
        <f t="shared" si="5"/>
        <v>282917770785</v>
      </c>
      <c r="G100" s="4">
        <v>24700</v>
      </c>
      <c r="H100" s="4">
        <v>104800</v>
      </c>
      <c r="I100" s="4">
        <v>-80100</v>
      </c>
      <c r="J100" s="4">
        <v>-9860650000</v>
      </c>
      <c r="K100" s="4">
        <f t="shared" si="6"/>
        <v>5632153000</v>
      </c>
    </row>
    <row r="101" spans="1:11" x14ac:dyDescent="0.2">
      <c r="A101" s="11" t="s">
        <v>174</v>
      </c>
      <c r="B101" s="4">
        <v>846200</v>
      </c>
      <c r="C101" s="4">
        <v>494270</v>
      </c>
      <c r="D101" s="4">
        <v>351930</v>
      </c>
      <c r="E101" s="4">
        <v>42146980000</v>
      </c>
      <c r="F101" s="4">
        <f t="shared" si="5"/>
        <v>180772070785</v>
      </c>
      <c r="G101" s="4">
        <v>27100</v>
      </c>
      <c r="H101" s="4">
        <v>0</v>
      </c>
      <c r="I101" s="4">
        <v>27100</v>
      </c>
      <c r="J101" s="4">
        <v>3251440000</v>
      </c>
      <c r="K101" s="4">
        <f t="shared" si="6"/>
        <v>15492803000</v>
      </c>
    </row>
    <row r="102" spans="1:11" x14ac:dyDescent="0.2">
      <c r="A102" s="11" t="s">
        <v>173</v>
      </c>
      <c r="B102" s="4">
        <v>885420</v>
      </c>
      <c r="C102" s="4">
        <v>2082900</v>
      </c>
      <c r="D102" s="4">
        <v>-1197480</v>
      </c>
      <c r="E102" s="4">
        <v>-143286560000</v>
      </c>
      <c r="F102" s="4">
        <f t="shared" si="5"/>
        <v>138625090785</v>
      </c>
      <c r="G102" s="4">
        <v>147100</v>
      </c>
      <c r="H102" s="4">
        <v>23000</v>
      </c>
      <c r="I102" s="4">
        <v>124100</v>
      </c>
      <c r="J102" s="4">
        <v>14606140000</v>
      </c>
      <c r="K102" s="4">
        <f t="shared" si="6"/>
        <v>12241363000</v>
      </c>
    </row>
    <row r="103" spans="1:11" x14ac:dyDescent="0.2">
      <c r="A103" s="11" t="s">
        <v>172</v>
      </c>
      <c r="B103" s="4">
        <v>382621</v>
      </c>
      <c r="C103" s="4">
        <v>1008755</v>
      </c>
      <c r="D103" s="4">
        <v>-626134</v>
      </c>
      <c r="E103" s="4">
        <v>-79878320000</v>
      </c>
      <c r="F103" s="4">
        <f t="shared" si="5"/>
        <v>281911650785</v>
      </c>
      <c r="G103" s="4">
        <v>25500</v>
      </c>
      <c r="H103" s="4">
        <v>26200</v>
      </c>
      <c r="I103" s="4">
        <v>-700</v>
      </c>
      <c r="J103" s="4">
        <v>-125610000</v>
      </c>
      <c r="K103" s="4">
        <f t="shared" si="6"/>
        <v>-2364777000</v>
      </c>
    </row>
    <row r="104" spans="1:11" x14ac:dyDescent="0.2">
      <c r="A104" s="11" t="s">
        <v>171</v>
      </c>
      <c r="B104" s="4">
        <v>749600</v>
      </c>
      <c r="C104" s="4">
        <v>1126700</v>
      </c>
      <c r="D104" s="4">
        <v>-377100</v>
      </c>
      <c r="E104" s="4">
        <v>-48598210000</v>
      </c>
      <c r="F104" s="4">
        <f t="shared" si="5"/>
        <v>361789970785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-2239167000</v>
      </c>
    </row>
    <row r="105" spans="1:11" x14ac:dyDescent="0.2">
      <c r="A105" s="11" t="s">
        <v>170</v>
      </c>
      <c r="B105" s="4">
        <v>477100</v>
      </c>
      <c r="C105" s="4">
        <v>440357</v>
      </c>
      <c r="D105" s="4">
        <v>36743</v>
      </c>
      <c r="E105" s="4">
        <v>4038930000</v>
      </c>
      <c r="F105" s="4">
        <f t="shared" si="5"/>
        <v>410388180785</v>
      </c>
      <c r="G105" s="4">
        <v>18300</v>
      </c>
      <c r="H105" s="4">
        <v>32600</v>
      </c>
      <c r="I105" s="4">
        <v>-14300</v>
      </c>
      <c r="J105" s="4">
        <v>-1772200000</v>
      </c>
      <c r="K105" s="4">
        <f t="shared" si="6"/>
        <v>-2239167000</v>
      </c>
    </row>
    <row r="106" spans="1:11" x14ac:dyDescent="0.2">
      <c r="A106" s="11" t="s">
        <v>169</v>
      </c>
      <c r="B106" s="4">
        <v>186200</v>
      </c>
      <c r="C106" s="4">
        <v>122658</v>
      </c>
      <c r="D106" s="4">
        <v>63542</v>
      </c>
      <c r="E106" s="4">
        <v>7589880000</v>
      </c>
      <c r="F106" s="4">
        <f t="shared" si="5"/>
        <v>406349250785</v>
      </c>
      <c r="G106" s="4">
        <v>7500</v>
      </c>
      <c r="H106" s="4">
        <v>24871</v>
      </c>
      <c r="I106" s="4">
        <v>-17371</v>
      </c>
      <c r="J106" s="4">
        <v>-2084520000</v>
      </c>
      <c r="K106" s="4">
        <f t="shared" si="6"/>
        <v>-466967000</v>
      </c>
    </row>
    <row r="107" spans="1:11" x14ac:dyDescent="0.2">
      <c r="A107" s="11" t="s">
        <v>168</v>
      </c>
      <c r="B107" s="4">
        <v>213000</v>
      </c>
      <c r="C107" s="4">
        <v>430922</v>
      </c>
      <c r="D107" s="4">
        <v>-217922</v>
      </c>
      <c r="E107" s="4">
        <v>-25970400000</v>
      </c>
      <c r="F107" s="4">
        <f t="shared" si="5"/>
        <v>398759370785</v>
      </c>
      <c r="G107" s="4">
        <v>30000</v>
      </c>
      <c r="H107" s="4">
        <v>500</v>
      </c>
      <c r="I107" s="4">
        <v>29500</v>
      </c>
      <c r="J107" s="4">
        <v>3509260000</v>
      </c>
      <c r="K107" s="4">
        <f t="shared" si="6"/>
        <v>1617553000</v>
      </c>
    </row>
    <row r="108" spans="1:11" x14ac:dyDescent="0.2">
      <c r="A108" s="11" t="s">
        <v>167</v>
      </c>
      <c r="B108" s="4">
        <v>585539</v>
      </c>
      <c r="C108" s="4">
        <v>283143</v>
      </c>
      <c r="D108" s="4">
        <v>302396</v>
      </c>
      <c r="E108" s="4">
        <v>36174600000</v>
      </c>
      <c r="F108" s="4">
        <f t="shared" si="5"/>
        <v>424729770785</v>
      </c>
      <c r="K108" s="4">
        <f t="shared" si="6"/>
        <v>-1891707000</v>
      </c>
    </row>
    <row r="109" spans="1:11" x14ac:dyDescent="0.2">
      <c r="A109" s="11" t="s">
        <v>166</v>
      </c>
      <c r="B109" s="4">
        <v>1380622</v>
      </c>
      <c r="C109" s="4">
        <v>546621</v>
      </c>
      <c r="D109" s="4">
        <v>834001</v>
      </c>
      <c r="E109" s="4">
        <v>96000710000</v>
      </c>
      <c r="F109" s="4">
        <f t="shared" si="5"/>
        <v>388555170785</v>
      </c>
      <c r="G109" s="4">
        <v>0</v>
      </c>
      <c r="H109" s="4">
        <v>0</v>
      </c>
      <c r="I109" s="4">
        <v>0</v>
      </c>
      <c r="J109" s="4">
        <v>-1147850000</v>
      </c>
      <c r="K109" s="4">
        <f t="shared" si="6"/>
        <v>-1891707000</v>
      </c>
    </row>
    <row r="110" spans="1:11" x14ac:dyDescent="0.2">
      <c r="A110" s="11" t="s">
        <v>165</v>
      </c>
      <c r="B110" s="4">
        <v>588400</v>
      </c>
      <c r="C110" s="4">
        <v>149100</v>
      </c>
      <c r="D110" s="4">
        <v>439300</v>
      </c>
      <c r="E110" s="4">
        <v>49347250000</v>
      </c>
      <c r="F110" s="4">
        <f t="shared" si="5"/>
        <v>292554460785</v>
      </c>
      <c r="G110" s="4">
        <v>16000</v>
      </c>
      <c r="H110" s="4">
        <v>148000</v>
      </c>
      <c r="I110" s="4">
        <v>-132000</v>
      </c>
      <c r="J110" s="4">
        <v>-14762470000</v>
      </c>
      <c r="K110" s="4">
        <f t="shared" si="6"/>
        <v>-743857000</v>
      </c>
    </row>
    <row r="111" spans="1:11" x14ac:dyDescent="0.2">
      <c r="A111" s="11" t="s">
        <v>164</v>
      </c>
      <c r="B111" s="4">
        <v>788300</v>
      </c>
      <c r="C111" s="4">
        <v>363387</v>
      </c>
      <c r="D111" s="4">
        <v>424913</v>
      </c>
      <c r="E111" s="4">
        <v>48176500000</v>
      </c>
      <c r="F111" s="4">
        <f t="shared" si="5"/>
        <v>243207210785</v>
      </c>
      <c r="G111" s="4">
        <v>13000</v>
      </c>
      <c r="H111" s="4">
        <v>10000</v>
      </c>
      <c r="I111" s="4">
        <v>3000</v>
      </c>
      <c r="J111" s="4">
        <v>344000000</v>
      </c>
      <c r="K111" s="4">
        <f t="shared" si="6"/>
        <v>14018613000</v>
      </c>
    </row>
    <row r="112" spans="1:11" x14ac:dyDescent="0.2">
      <c r="A112" s="11" t="s">
        <v>163</v>
      </c>
      <c r="B112" s="4">
        <v>194862</v>
      </c>
      <c r="C112" s="4">
        <v>709762</v>
      </c>
      <c r="D112" s="4">
        <v>-514900</v>
      </c>
      <c r="E112" s="4">
        <v>-58101350000</v>
      </c>
      <c r="F112" s="4">
        <f t="shared" si="5"/>
        <v>195030710785</v>
      </c>
      <c r="G112" s="4">
        <v>31500</v>
      </c>
      <c r="H112" s="4">
        <v>12000</v>
      </c>
      <c r="I112" s="4">
        <v>19500</v>
      </c>
      <c r="J112" s="4">
        <v>2208400000</v>
      </c>
      <c r="K112" s="4">
        <f t="shared" si="6"/>
        <v>13674613000</v>
      </c>
    </row>
    <row r="113" spans="1:11" x14ac:dyDescent="0.2">
      <c r="A113" s="11" t="s">
        <v>162</v>
      </c>
      <c r="B113" s="4">
        <v>1081550</v>
      </c>
      <c r="C113" s="4">
        <v>800208</v>
      </c>
      <c r="D113" s="4">
        <v>281342</v>
      </c>
      <c r="E113" s="4">
        <v>32181590000</v>
      </c>
      <c r="F113" s="4">
        <f t="shared" si="5"/>
        <v>253132060785</v>
      </c>
      <c r="G113" s="4">
        <v>0</v>
      </c>
      <c r="H113" s="4">
        <v>0</v>
      </c>
      <c r="I113" s="4">
        <v>0</v>
      </c>
      <c r="J113" s="4">
        <v>-685170000</v>
      </c>
      <c r="K113" s="4">
        <f t="shared" si="6"/>
        <v>11466213000</v>
      </c>
    </row>
    <row r="114" spans="1:11" x14ac:dyDescent="0.2">
      <c r="A114" s="11" t="s">
        <v>161</v>
      </c>
      <c r="B114" s="4">
        <v>371600</v>
      </c>
      <c r="C114" s="4">
        <v>441400</v>
      </c>
      <c r="D114" s="4">
        <v>-69800</v>
      </c>
      <c r="E114" s="4">
        <v>-7968020000</v>
      </c>
      <c r="F114" s="4">
        <f t="shared" si="5"/>
        <v>220950470785</v>
      </c>
      <c r="G114" s="4">
        <v>12500</v>
      </c>
      <c r="H114" s="4">
        <v>7500</v>
      </c>
      <c r="I114" s="4">
        <v>5000</v>
      </c>
      <c r="J114" s="4">
        <v>570390000</v>
      </c>
      <c r="K114" s="4">
        <f t="shared" si="6"/>
        <v>12151383000</v>
      </c>
    </row>
    <row r="115" spans="1:11" x14ac:dyDescent="0.2">
      <c r="A115" s="11" t="s">
        <v>160</v>
      </c>
      <c r="B115" s="4">
        <v>303300</v>
      </c>
      <c r="C115" s="4">
        <v>290399</v>
      </c>
      <c r="D115" s="4">
        <v>12901</v>
      </c>
      <c r="E115" s="4">
        <v>1380410000</v>
      </c>
      <c r="F115" s="4">
        <f t="shared" si="5"/>
        <v>228918490785</v>
      </c>
      <c r="G115" s="4">
        <v>16500</v>
      </c>
      <c r="H115" s="4">
        <v>7500</v>
      </c>
      <c r="I115" s="4">
        <v>9000</v>
      </c>
      <c r="J115" s="4">
        <v>998490000</v>
      </c>
      <c r="K115" s="4">
        <f t="shared" si="6"/>
        <v>11580993000</v>
      </c>
    </row>
    <row r="116" spans="1:11" x14ac:dyDescent="0.2">
      <c r="A116" s="11" t="s">
        <v>159</v>
      </c>
      <c r="B116" s="4">
        <v>1217300</v>
      </c>
      <c r="C116" s="4">
        <v>407657</v>
      </c>
      <c r="D116" s="4">
        <v>809643</v>
      </c>
      <c r="E116" s="4">
        <v>88784810000</v>
      </c>
      <c r="F116" s="4">
        <f t="shared" si="5"/>
        <v>227538080785</v>
      </c>
      <c r="G116" s="4">
        <v>0</v>
      </c>
      <c r="H116" s="4">
        <v>0</v>
      </c>
      <c r="I116" s="4">
        <v>0</v>
      </c>
      <c r="J116" s="4">
        <v>-34089203000</v>
      </c>
      <c r="K116" s="4">
        <f t="shared" si="6"/>
        <v>10582503000</v>
      </c>
    </row>
    <row r="117" spans="1:11" x14ac:dyDescent="0.2">
      <c r="A117" s="11" t="s">
        <v>158</v>
      </c>
      <c r="B117" s="4">
        <v>2137500</v>
      </c>
      <c r="C117" s="4">
        <v>91900</v>
      </c>
      <c r="D117" s="4">
        <v>2045600</v>
      </c>
      <c r="E117" s="4">
        <v>214884360000</v>
      </c>
      <c r="F117" s="4">
        <f t="shared" si="5"/>
        <v>138753270785</v>
      </c>
      <c r="G117" s="4">
        <v>0</v>
      </c>
      <c r="H117" s="4">
        <v>0</v>
      </c>
      <c r="I117" s="4">
        <v>0</v>
      </c>
      <c r="J117" s="4">
        <v>-1416200000</v>
      </c>
      <c r="K117" s="4">
        <f t="shared" si="6"/>
        <v>44671706000</v>
      </c>
    </row>
    <row r="118" spans="1:11" x14ac:dyDescent="0.2">
      <c r="A118" s="11" t="s">
        <v>157</v>
      </c>
      <c r="B118" s="4">
        <v>1272300</v>
      </c>
      <c r="C118" s="4">
        <v>99900</v>
      </c>
      <c r="D118" s="4">
        <v>1172400</v>
      </c>
      <c r="E118" s="4">
        <v>119567200000</v>
      </c>
      <c r="F118" s="4">
        <f t="shared" si="5"/>
        <v>-76131089215</v>
      </c>
      <c r="G118" s="4">
        <v>23000</v>
      </c>
      <c r="H118" s="4">
        <v>90000</v>
      </c>
      <c r="I118" s="4">
        <v>-67000</v>
      </c>
      <c r="J118" s="4">
        <v>-6679750000</v>
      </c>
      <c r="K118" s="4">
        <f t="shared" si="6"/>
        <v>46087906000</v>
      </c>
    </row>
    <row r="119" spans="1:11" x14ac:dyDescent="0.2">
      <c r="A119" s="11" t="s">
        <v>156</v>
      </c>
      <c r="B119" s="4">
        <v>595300</v>
      </c>
      <c r="C119" s="4">
        <v>60200</v>
      </c>
      <c r="D119" s="4">
        <v>535100</v>
      </c>
      <c r="E119" s="4">
        <v>54354040000</v>
      </c>
      <c r="F119" s="4">
        <f t="shared" si="5"/>
        <v>-195698289215</v>
      </c>
      <c r="G119" s="4">
        <v>0</v>
      </c>
      <c r="H119" s="4">
        <v>0</v>
      </c>
      <c r="I119" s="4">
        <v>0</v>
      </c>
      <c r="J119" s="4">
        <v>-915340000</v>
      </c>
      <c r="K119" s="4">
        <f t="shared" si="6"/>
        <v>52767656000</v>
      </c>
    </row>
    <row r="120" spans="1:11" x14ac:dyDescent="0.2">
      <c r="A120" s="11" t="s">
        <v>155</v>
      </c>
      <c r="B120" s="4">
        <v>326000</v>
      </c>
      <c r="C120" s="4">
        <v>55380</v>
      </c>
      <c r="D120" s="4">
        <v>270620</v>
      </c>
      <c r="E120" s="4">
        <v>27471140000</v>
      </c>
      <c r="F120" s="4">
        <f t="shared" si="5"/>
        <v>-250052329215</v>
      </c>
      <c r="G120" s="4">
        <v>89500</v>
      </c>
      <c r="H120" s="4">
        <v>45000</v>
      </c>
      <c r="I120" s="4">
        <v>44500</v>
      </c>
      <c r="J120" s="4">
        <v>4538690000</v>
      </c>
      <c r="K120" s="4">
        <f t="shared" si="6"/>
        <v>53682996000</v>
      </c>
    </row>
    <row r="121" spans="1:11" x14ac:dyDescent="0.2">
      <c r="A121" s="11" t="s">
        <v>154</v>
      </c>
      <c r="B121" s="4">
        <v>839700</v>
      </c>
      <c r="C121" s="4">
        <v>78594</v>
      </c>
      <c r="D121" s="4">
        <v>761106</v>
      </c>
      <c r="E121" s="4">
        <v>74147210000</v>
      </c>
      <c r="F121" s="4">
        <f t="shared" si="5"/>
        <v>-277523469215</v>
      </c>
      <c r="G121" s="4">
        <v>20000</v>
      </c>
      <c r="H121" s="4">
        <v>0</v>
      </c>
      <c r="I121" s="4">
        <v>20000</v>
      </c>
      <c r="J121" s="4">
        <v>1929500000</v>
      </c>
      <c r="K121" s="4">
        <f t="shared" si="6"/>
        <v>49144306000</v>
      </c>
    </row>
    <row r="122" spans="1:11" x14ac:dyDescent="0.2">
      <c r="A122" s="11" t="s">
        <v>153</v>
      </c>
      <c r="B122" s="4">
        <v>79309</v>
      </c>
      <c r="C122" s="4">
        <v>192748</v>
      </c>
      <c r="D122" s="4">
        <v>-113439</v>
      </c>
      <c r="E122" s="4">
        <v>-10961540000</v>
      </c>
      <c r="F122" s="4">
        <f t="shared" si="5"/>
        <v>-351670679215</v>
      </c>
      <c r="G122" s="4">
        <v>0</v>
      </c>
      <c r="H122" s="4">
        <v>0</v>
      </c>
      <c r="I122" s="4">
        <v>0</v>
      </c>
      <c r="J122" s="4">
        <v>825250000</v>
      </c>
      <c r="K122" s="4">
        <f t="shared" si="6"/>
        <v>47214806000</v>
      </c>
    </row>
    <row r="123" spans="1:11" x14ac:dyDescent="0.2">
      <c r="A123" s="11" t="s">
        <v>152</v>
      </c>
      <c r="B123" s="4">
        <v>32600</v>
      </c>
      <c r="C123" s="4">
        <v>383776</v>
      </c>
      <c r="D123" s="4">
        <v>-351176</v>
      </c>
      <c r="E123" s="4">
        <v>-33509070000</v>
      </c>
      <c r="F123" s="4">
        <f t="shared" ref="F123:F128" si="7">E123+F124</f>
        <v>-340709139215</v>
      </c>
      <c r="G123" s="4">
        <v>23000</v>
      </c>
      <c r="H123" s="4">
        <v>0</v>
      </c>
      <c r="I123" s="4">
        <v>23000</v>
      </c>
      <c r="J123" s="4">
        <v>2199240000</v>
      </c>
      <c r="K123" s="4">
        <f t="shared" si="6"/>
        <v>46389556000</v>
      </c>
    </row>
    <row r="124" spans="1:11" x14ac:dyDescent="0.2">
      <c r="A124" s="11" t="s">
        <v>151</v>
      </c>
      <c r="B124" s="4">
        <v>36900</v>
      </c>
      <c r="C124" s="4">
        <v>12812</v>
      </c>
      <c r="D124" s="4">
        <v>24088</v>
      </c>
      <c r="E124" s="4">
        <v>2302220000</v>
      </c>
      <c r="F124" s="4">
        <f t="shared" si="7"/>
        <v>-307200069215</v>
      </c>
      <c r="G124" s="4">
        <v>0</v>
      </c>
      <c r="H124" s="4">
        <v>0</v>
      </c>
      <c r="I124" s="4">
        <v>0</v>
      </c>
      <c r="J124" s="4">
        <v>189350000</v>
      </c>
      <c r="K124" s="4">
        <f t="shared" si="6"/>
        <v>44190316000</v>
      </c>
    </row>
    <row r="125" spans="1:11" x14ac:dyDescent="0.2">
      <c r="A125" s="11" t="s">
        <v>150</v>
      </c>
      <c r="B125" s="4">
        <v>49800</v>
      </c>
      <c r="C125" s="4">
        <v>9050</v>
      </c>
      <c r="D125" s="4">
        <v>40750</v>
      </c>
      <c r="E125" s="4">
        <v>3949430000</v>
      </c>
      <c r="F125" s="4">
        <f t="shared" si="7"/>
        <v>-309502289215</v>
      </c>
      <c r="G125" s="4">
        <v>0</v>
      </c>
      <c r="H125" s="4">
        <v>0</v>
      </c>
      <c r="I125" s="4">
        <v>0</v>
      </c>
      <c r="J125" s="4">
        <v>-3180440000</v>
      </c>
      <c r="K125" s="4">
        <f t="shared" si="6"/>
        <v>44000966000</v>
      </c>
    </row>
    <row r="126" spans="1:11" x14ac:dyDescent="0.2">
      <c r="A126" s="11" t="s">
        <v>149</v>
      </c>
      <c r="B126" s="4">
        <v>465900</v>
      </c>
      <c r="C126" s="4">
        <v>39500</v>
      </c>
      <c r="D126" s="4">
        <v>426400</v>
      </c>
      <c r="E126" s="4">
        <v>40167370000</v>
      </c>
      <c r="F126" s="4">
        <f t="shared" si="7"/>
        <v>-313451719215</v>
      </c>
      <c r="G126" s="4">
        <v>36900</v>
      </c>
      <c r="H126" s="4">
        <v>0</v>
      </c>
      <c r="I126" s="4">
        <v>36900</v>
      </c>
      <c r="J126" s="4">
        <v>3359970000</v>
      </c>
      <c r="K126" s="4">
        <f t="shared" si="6"/>
        <v>47181406000</v>
      </c>
    </row>
    <row r="127" spans="1:11" x14ac:dyDescent="0.2">
      <c r="A127" s="11" t="s">
        <v>148</v>
      </c>
      <c r="B127" s="4">
        <v>278300</v>
      </c>
      <c r="C127" s="4">
        <v>43400</v>
      </c>
      <c r="D127" s="4">
        <v>234900</v>
      </c>
      <c r="E127" s="4">
        <v>21328250000</v>
      </c>
      <c r="F127" s="4">
        <f t="shared" si="7"/>
        <v>-353619089215</v>
      </c>
      <c r="G127" s="4">
        <v>0</v>
      </c>
      <c r="H127" s="4">
        <v>0</v>
      </c>
      <c r="I127" s="4">
        <v>0</v>
      </c>
      <c r="J127" s="4">
        <v>1360570000</v>
      </c>
      <c r="K127" s="4">
        <f t="shared" si="6"/>
        <v>43821436000</v>
      </c>
    </row>
    <row r="128" spans="1:11" x14ac:dyDescent="0.2">
      <c r="A128" s="11" t="s">
        <v>147</v>
      </c>
      <c r="B128" s="4">
        <v>105100</v>
      </c>
      <c r="C128" s="4">
        <v>135300</v>
      </c>
      <c r="D128" s="4">
        <v>-30200</v>
      </c>
      <c r="E128" s="4">
        <v>-2727260000</v>
      </c>
      <c r="F128" s="4">
        <f t="shared" si="7"/>
        <v>-374947339215</v>
      </c>
      <c r="G128" s="4">
        <v>0</v>
      </c>
      <c r="H128" s="4">
        <v>0</v>
      </c>
      <c r="I128" s="4">
        <v>0</v>
      </c>
      <c r="J128" s="4">
        <v>0</v>
      </c>
      <c r="K128" s="4">
        <f t="shared" si="6"/>
        <v>42460866000</v>
      </c>
    </row>
    <row r="129" spans="1:11" x14ac:dyDescent="0.2">
      <c r="A129" s="11" t="s">
        <v>146</v>
      </c>
      <c r="B129" s="4">
        <v>38680</v>
      </c>
      <c r="C129" s="4">
        <v>57300</v>
      </c>
      <c r="D129" s="4">
        <v>-18620</v>
      </c>
      <c r="E129" s="4">
        <v>-1683139215</v>
      </c>
      <c r="F129" s="4">
        <f t="shared" ref="F129:F139" si="8">E129+F130</f>
        <v>-372220079215</v>
      </c>
      <c r="G129" s="4">
        <v>85000</v>
      </c>
      <c r="H129" s="4">
        <v>2000</v>
      </c>
      <c r="I129" s="4">
        <v>83000</v>
      </c>
      <c r="J129" s="4">
        <v>7505390000</v>
      </c>
      <c r="K129" s="4">
        <f t="shared" si="6"/>
        <v>42460866000</v>
      </c>
    </row>
    <row r="130" spans="1:11" x14ac:dyDescent="0.2">
      <c r="A130" s="11" t="s">
        <v>145</v>
      </c>
      <c r="B130" s="4">
        <v>63300</v>
      </c>
      <c r="C130" s="4">
        <v>103340</v>
      </c>
      <c r="D130" s="4">
        <v>-40040</v>
      </c>
      <c r="E130" s="4">
        <v>-3563820000</v>
      </c>
      <c r="F130" s="4">
        <f t="shared" si="8"/>
        <v>-370536940000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34955476000</v>
      </c>
    </row>
    <row r="131" spans="1:11" x14ac:dyDescent="0.2">
      <c r="A131" s="11" t="s">
        <v>144</v>
      </c>
      <c r="B131" s="4">
        <v>5000</v>
      </c>
      <c r="C131" s="4">
        <v>162051</v>
      </c>
      <c r="D131" s="4">
        <v>-157051</v>
      </c>
      <c r="E131" s="4">
        <v>-14139870000</v>
      </c>
      <c r="F131" s="4">
        <f t="shared" si="8"/>
        <v>-366973120000</v>
      </c>
      <c r="G131" s="4">
        <v>0</v>
      </c>
      <c r="H131" s="4">
        <v>0</v>
      </c>
      <c r="I131" s="4">
        <v>0</v>
      </c>
      <c r="J131" s="4">
        <v>-405350000</v>
      </c>
      <c r="K131" s="4">
        <f t="shared" si="6"/>
        <v>34955476000</v>
      </c>
    </row>
    <row r="132" spans="1:11" x14ac:dyDescent="0.2">
      <c r="A132" s="11" t="s">
        <v>143</v>
      </c>
      <c r="B132" s="4">
        <v>1500</v>
      </c>
      <c r="C132" s="4">
        <v>125300</v>
      </c>
      <c r="D132" s="4">
        <v>-123800</v>
      </c>
      <c r="E132" s="4">
        <v>-11161780000</v>
      </c>
      <c r="F132" s="4">
        <f t="shared" si="8"/>
        <v>-352833250000</v>
      </c>
      <c r="G132" s="4">
        <v>10000</v>
      </c>
      <c r="H132" s="4">
        <v>20000</v>
      </c>
      <c r="I132" s="4">
        <v>-10000</v>
      </c>
      <c r="J132" s="4">
        <v>-905940000</v>
      </c>
      <c r="K132" s="4">
        <f t="shared" si="6"/>
        <v>35360826000</v>
      </c>
    </row>
    <row r="133" spans="1:11" x14ac:dyDescent="0.2">
      <c r="A133" s="11" t="s">
        <v>142</v>
      </c>
      <c r="B133" s="4">
        <v>17237</v>
      </c>
      <c r="C133" s="4">
        <v>8000</v>
      </c>
      <c r="D133" s="4">
        <v>9237</v>
      </c>
      <c r="E133" s="4">
        <v>819750000</v>
      </c>
      <c r="F133" s="4">
        <f t="shared" si="8"/>
        <v>-341671470000</v>
      </c>
      <c r="G133" s="4">
        <v>0</v>
      </c>
      <c r="H133" s="4">
        <v>0</v>
      </c>
      <c r="I133" s="4">
        <v>0</v>
      </c>
      <c r="J133" s="4">
        <v>355750000</v>
      </c>
      <c r="K133" s="4">
        <f t="shared" si="6"/>
        <v>36266766000</v>
      </c>
    </row>
    <row r="134" spans="1:11" x14ac:dyDescent="0.2">
      <c r="A134" s="11" t="s">
        <v>141</v>
      </c>
      <c r="B134" s="4">
        <v>257680</v>
      </c>
      <c r="C134" s="4">
        <v>926700</v>
      </c>
      <c r="D134" s="4">
        <v>-669020</v>
      </c>
      <c r="E134" s="4">
        <v>-58930020000</v>
      </c>
      <c r="F134" s="4">
        <f t="shared" si="8"/>
        <v>-342491220000</v>
      </c>
      <c r="G134" s="4">
        <v>22600</v>
      </c>
      <c r="H134" s="4">
        <v>0</v>
      </c>
      <c r="I134" s="4">
        <v>22600</v>
      </c>
      <c r="J134" s="4">
        <v>1991800000</v>
      </c>
      <c r="K134" s="4">
        <f t="shared" si="6"/>
        <v>35911016000</v>
      </c>
    </row>
    <row r="135" spans="1:11" x14ac:dyDescent="0.2">
      <c r="A135" s="11" t="s">
        <v>140</v>
      </c>
      <c r="B135" s="4">
        <v>19730</v>
      </c>
      <c r="C135" s="4">
        <v>332300</v>
      </c>
      <c r="D135" s="4">
        <v>-312570</v>
      </c>
      <c r="E135" s="4">
        <v>-28015680000</v>
      </c>
      <c r="F135" s="4">
        <f t="shared" si="8"/>
        <v>-283561200000</v>
      </c>
      <c r="G135" s="4">
        <v>50000</v>
      </c>
      <c r="H135" s="4">
        <v>2000</v>
      </c>
      <c r="I135" s="4">
        <v>48000</v>
      </c>
      <c r="J135" s="4">
        <v>4297400000</v>
      </c>
      <c r="K135" s="4">
        <f t="shared" si="6"/>
        <v>33919216000</v>
      </c>
    </row>
    <row r="136" spans="1:11" x14ac:dyDescent="0.2">
      <c r="A136" s="11" t="s">
        <v>139</v>
      </c>
      <c r="B136" s="4">
        <v>147300</v>
      </c>
      <c r="C136" s="4">
        <v>748668</v>
      </c>
      <c r="D136" s="4">
        <v>-601368</v>
      </c>
      <c r="E136" s="4">
        <v>-54132460000</v>
      </c>
      <c r="F136" s="4">
        <f t="shared" si="8"/>
        <v>-255545520000</v>
      </c>
      <c r="G136" s="4">
        <v>50000</v>
      </c>
      <c r="H136" s="4">
        <v>21500</v>
      </c>
      <c r="I136" s="4">
        <v>28500</v>
      </c>
      <c r="J136" s="4">
        <v>2551800000</v>
      </c>
      <c r="K136" s="4">
        <f t="shared" si="6"/>
        <v>29621816000</v>
      </c>
    </row>
    <row r="137" spans="1:11" x14ac:dyDescent="0.2">
      <c r="A137" s="11" t="s">
        <v>138</v>
      </c>
      <c r="B137" s="4">
        <v>14700</v>
      </c>
      <c r="C137" s="4">
        <v>222900</v>
      </c>
      <c r="D137" s="4">
        <v>-208200</v>
      </c>
      <c r="E137" s="4">
        <v>-19033880000</v>
      </c>
      <c r="F137" s="4">
        <f t="shared" si="8"/>
        <v>-201413060000</v>
      </c>
      <c r="G137" s="4">
        <v>0</v>
      </c>
      <c r="H137" s="4">
        <v>0</v>
      </c>
      <c r="I137" s="4">
        <v>0</v>
      </c>
      <c r="J137" s="4">
        <v>730750000</v>
      </c>
      <c r="K137" s="4">
        <f t="shared" si="6"/>
        <v>27070016000</v>
      </c>
    </row>
    <row r="138" spans="1:11" x14ac:dyDescent="0.2">
      <c r="A138" s="11" t="s">
        <v>137</v>
      </c>
      <c r="B138" s="4">
        <v>100200</v>
      </c>
      <c r="C138" s="4">
        <v>247500</v>
      </c>
      <c r="D138" s="4">
        <v>-147300</v>
      </c>
      <c r="E138" s="4">
        <v>-13554890000</v>
      </c>
      <c r="F138" s="4">
        <f t="shared" si="8"/>
        <v>-182379180000</v>
      </c>
      <c r="G138" s="4">
        <v>38000</v>
      </c>
      <c r="H138" s="4">
        <v>200</v>
      </c>
      <c r="I138" s="4">
        <v>37800</v>
      </c>
      <c r="J138" s="4">
        <v>3474940000</v>
      </c>
      <c r="K138" s="4">
        <f t="shared" si="6"/>
        <v>26339266000</v>
      </c>
    </row>
    <row r="139" spans="1:11" x14ac:dyDescent="0.2">
      <c r="A139" s="11" t="s">
        <v>136</v>
      </c>
      <c r="B139" s="4">
        <v>3000</v>
      </c>
      <c r="C139" s="4">
        <v>108300</v>
      </c>
      <c r="D139" s="4">
        <v>-105300</v>
      </c>
      <c r="E139" s="4">
        <v>-9683190000</v>
      </c>
      <c r="F139" s="4">
        <f t="shared" si="8"/>
        <v>-168824290000</v>
      </c>
      <c r="G139" s="4">
        <v>30500</v>
      </c>
      <c r="H139" s="4">
        <v>1602</v>
      </c>
      <c r="I139" s="4">
        <v>28898</v>
      </c>
      <c r="J139" s="4">
        <v>2650816000</v>
      </c>
      <c r="K139" s="4">
        <f t="shared" si="6"/>
        <v>22864326000</v>
      </c>
    </row>
    <row r="140" spans="1:11" x14ac:dyDescent="0.2">
      <c r="A140" s="11" t="s">
        <v>135</v>
      </c>
      <c r="B140" s="4">
        <v>22000</v>
      </c>
      <c r="C140" s="4">
        <v>488057</v>
      </c>
      <c r="D140" s="4">
        <v>-466057</v>
      </c>
      <c r="E140" s="4">
        <v>-43044760000</v>
      </c>
      <c r="F140" s="4">
        <f t="shared" ref="F140:F151" si="9">E140+F141</f>
        <v>-159141100000</v>
      </c>
      <c r="G140" s="4">
        <v>50000</v>
      </c>
      <c r="H140" s="4">
        <v>5500</v>
      </c>
      <c r="I140" s="4">
        <v>44500</v>
      </c>
      <c r="J140" s="4">
        <v>4086250000</v>
      </c>
      <c r="K140" s="4">
        <f t="shared" si="6"/>
        <v>20213510000</v>
      </c>
    </row>
    <row r="141" spans="1:11" x14ac:dyDescent="0.2">
      <c r="A141" s="11" t="s">
        <v>134</v>
      </c>
      <c r="B141" s="4">
        <v>140600</v>
      </c>
      <c r="C141" s="4">
        <v>21500</v>
      </c>
      <c r="D141" s="4">
        <v>119100</v>
      </c>
      <c r="E141" s="4">
        <v>11044500000</v>
      </c>
      <c r="F141" s="4">
        <f t="shared" si="9"/>
        <v>-116096340000</v>
      </c>
      <c r="G141" s="4">
        <v>20000</v>
      </c>
      <c r="H141" s="4">
        <v>0</v>
      </c>
      <c r="I141" s="4">
        <v>20000</v>
      </c>
      <c r="J141" s="4">
        <v>1830000000</v>
      </c>
      <c r="K141" s="4">
        <f t="shared" si="6"/>
        <v>16127260000</v>
      </c>
    </row>
    <row r="142" spans="1:11" x14ac:dyDescent="0.2">
      <c r="A142" s="11" t="s">
        <v>133</v>
      </c>
      <c r="B142" s="4">
        <v>114600</v>
      </c>
      <c r="C142" s="4">
        <v>80600</v>
      </c>
      <c r="D142" s="4">
        <v>34000</v>
      </c>
      <c r="E142" s="4">
        <v>3129800000</v>
      </c>
      <c r="F142" s="4">
        <f t="shared" si="9"/>
        <v>-127140840000</v>
      </c>
      <c r="G142" s="4">
        <v>22100</v>
      </c>
      <c r="H142" s="4">
        <v>0</v>
      </c>
      <c r="I142" s="4">
        <v>22100</v>
      </c>
      <c r="J142" s="4">
        <v>2025150000</v>
      </c>
      <c r="K142" s="4">
        <f t="shared" si="6"/>
        <v>14297260000</v>
      </c>
    </row>
    <row r="143" spans="1:11" x14ac:dyDescent="0.2">
      <c r="A143" s="11" t="s">
        <v>132</v>
      </c>
      <c r="B143" s="4">
        <v>68800</v>
      </c>
      <c r="C143" s="4">
        <v>72700</v>
      </c>
      <c r="D143" s="4">
        <v>-3900</v>
      </c>
      <c r="E143" s="4">
        <v>-382100000</v>
      </c>
      <c r="F143" s="4">
        <f t="shared" si="9"/>
        <v>-130270640000</v>
      </c>
      <c r="G143" s="4">
        <v>41300</v>
      </c>
      <c r="H143" s="4">
        <v>0</v>
      </c>
      <c r="I143" s="4">
        <v>41300</v>
      </c>
      <c r="J143" s="4">
        <v>3775980000</v>
      </c>
      <c r="K143" s="4">
        <f t="shared" si="6"/>
        <v>12272110000</v>
      </c>
    </row>
    <row r="144" spans="1:11" x14ac:dyDescent="0.2">
      <c r="A144" s="11" t="s">
        <v>131</v>
      </c>
      <c r="B144" s="4">
        <v>73100</v>
      </c>
      <c r="C144" s="4">
        <v>350510</v>
      </c>
      <c r="D144" s="4">
        <v>-277410</v>
      </c>
      <c r="E144" s="4">
        <v>-25506230000</v>
      </c>
      <c r="F144" s="4">
        <f t="shared" si="9"/>
        <v>-129888540000</v>
      </c>
      <c r="K144" s="4">
        <f t="shared" si="6"/>
        <v>8496130000</v>
      </c>
    </row>
    <row r="145" spans="1:11" x14ac:dyDescent="0.2">
      <c r="A145" s="11" t="s">
        <v>130</v>
      </c>
      <c r="B145" s="4">
        <v>155500</v>
      </c>
      <c r="C145" s="4">
        <v>760700</v>
      </c>
      <c r="D145" s="4">
        <v>-605200</v>
      </c>
      <c r="E145" s="4">
        <v>-56187670000</v>
      </c>
      <c r="F145" s="4">
        <f t="shared" si="9"/>
        <v>-104382310000</v>
      </c>
      <c r="G145" s="4">
        <v>24500</v>
      </c>
      <c r="H145" s="4">
        <v>0</v>
      </c>
      <c r="I145" s="4">
        <v>24500</v>
      </c>
      <c r="J145" s="4">
        <v>2264950000</v>
      </c>
      <c r="K145" s="4">
        <f t="shared" si="6"/>
        <v>8496130000</v>
      </c>
    </row>
    <row r="146" spans="1:11" x14ac:dyDescent="0.2">
      <c r="A146" s="11" t="s">
        <v>129</v>
      </c>
      <c r="B146" s="4">
        <v>120400</v>
      </c>
      <c r="C146" s="4">
        <v>117700</v>
      </c>
      <c r="D146" s="4">
        <v>2700</v>
      </c>
      <c r="E146" s="4">
        <v>270380000</v>
      </c>
      <c r="F146" s="4">
        <f t="shared" si="9"/>
        <v>-48194640000</v>
      </c>
      <c r="G146" s="4">
        <v>7000</v>
      </c>
      <c r="H146" s="4">
        <v>65000</v>
      </c>
      <c r="I146" s="4">
        <v>-58000</v>
      </c>
      <c r="J146" s="4">
        <v>-5432470000</v>
      </c>
      <c r="K146" s="4">
        <f t="shared" si="6"/>
        <v>6231180000</v>
      </c>
    </row>
    <row r="147" spans="1:11" x14ac:dyDescent="0.2">
      <c r="A147" s="11" t="s">
        <v>128</v>
      </c>
      <c r="B147" s="4">
        <v>29100</v>
      </c>
      <c r="C147" s="4">
        <v>403700</v>
      </c>
      <c r="D147" s="4">
        <v>-374600</v>
      </c>
      <c r="E147" s="4">
        <v>-35515060000</v>
      </c>
      <c r="F147" s="4">
        <f t="shared" si="9"/>
        <v>-48465020000</v>
      </c>
      <c r="K147" s="4">
        <f t="shared" si="6"/>
        <v>11663650000</v>
      </c>
    </row>
    <row r="148" spans="1:11" x14ac:dyDescent="0.2">
      <c r="A148" s="11" t="s">
        <v>126</v>
      </c>
      <c r="B148" s="4">
        <v>37200</v>
      </c>
      <c r="C148" s="4">
        <v>72500</v>
      </c>
      <c r="D148" s="4">
        <v>-35300</v>
      </c>
      <c r="E148" s="4">
        <v>-3371200000</v>
      </c>
      <c r="F148" s="4">
        <f t="shared" si="9"/>
        <v>-12949960000</v>
      </c>
      <c r="K148" s="4">
        <f t="shared" si="6"/>
        <v>11663650000</v>
      </c>
    </row>
    <row r="149" spans="1:11" x14ac:dyDescent="0.2">
      <c r="A149" s="11" t="s">
        <v>124</v>
      </c>
      <c r="B149" s="4">
        <v>262300</v>
      </c>
      <c r="C149" s="4">
        <v>285764</v>
      </c>
      <c r="D149" s="4">
        <v>-23464</v>
      </c>
      <c r="E149" s="4">
        <v>-2183140000</v>
      </c>
      <c r="F149" s="4">
        <f t="shared" si="9"/>
        <v>-9578760000</v>
      </c>
      <c r="G149" s="4">
        <v>126000</v>
      </c>
      <c r="H149" s="4">
        <v>6000</v>
      </c>
      <c r="I149" s="4">
        <v>120000</v>
      </c>
      <c r="J149" s="4">
        <v>11663650000</v>
      </c>
      <c r="K149" s="4">
        <f t="shared" si="6"/>
        <v>11663650000</v>
      </c>
    </row>
    <row r="150" spans="1:11" x14ac:dyDescent="0.2">
      <c r="A150" s="11" t="s">
        <v>123</v>
      </c>
      <c r="B150" s="4">
        <v>115300</v>
      </c>
      <c r="C150" s="4">
        <v>354900</v>
      </c>
      <c r="D150" s="4">
        <v>-239600</v>
      </c>
      <c r="E150" s="4">
        <v>-22435510000</v>
      </c>
      <c r="F150" s="4">
        <f t="shared" si="9"/>
        <v>-7395620000</v>
      </c>
      <c r="K150" s="13">
        <f t="shared" ref="K150:K151" si="10">K151+J150</f>
        <v>0</v>
      </c>
    </row>
    <row r="151" spans="1:11" x14ac:dyDescent="0.2">
      <c r="A151" s="11" t="s">
        <v>122</v>
      </c>
      <c r="B151" s="4">
        <v>172500</v>
      </c>
      <c r="C151" s="4">
        <v>12000</v>
      </c>
      <c r="D151" s="4">
        <v>160500</v>
      </c>
      <c r="E151" s="4">
        <v>15039890000</v>
      </c>
      <c r="F151" s="4">
        <f t="shared" si="9"/>
        <v>15039890000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5"/>
    <col min="3" max="3" customWidth="true" width="14.1640625"/>
    <col min="4" max="4" customWidth="true" width="15.1640625"/>
    <col min="5" max="5" customWidth="true" width="18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592">
        <v>331</v>
      </c>
      <c r="B3" t="n" s="593">
        <v>214200.0</v>
      </c>
      <c r="C3" t="n" s="594">
        <v>104400.0</v>
      </c>
      <c r="D3" t="n" s="595">
        <v>109800.0</v>
      </c>
      <c r="E3" t="n" s="596">
        <v>2.34317E9</v>
      </c>
      <c r="G3" t="n" s="588">
        <v>0.0</v>
      </c>
      <c r="H3" t="n" s="589">
        <v>0.0</v>
      </c>
      <c r="I3" t="n" s="590">
        <v>0.0</v>
      </c>
      <c r="J3" t="n" s="591">
        <v>0.0</v>
      </c>
    </row>
    <row r="4" spans="1:11" x14ac:dyDescent="0.2">
      <c r="A4" s="11" t="s">
        <v>326</v>
      </c>
      <c r="B4" s="4">
        <v>1300</v>
      </c>
      <c r="C4" s="4">
        <v>708563</v>
      </c>
      <c r="D4" s="4">
        <v>-707263</v>
      </c>
      <c r="E4" s="4">
        <v>-14818170000</v>
      </c>
      <c r="F4" s="4">
        <f t="shared" ref="F4:F12" si="0">E4+F5</f>
        <v>-783064955491</v>
      </c>
      <c r="G4" s="4">
        <v>0</v>
      </c>
      <c r="H4" s="4">
        <v>0</v>
      </c>
      <c r="I4" s="4">
        <v>0</v>
      </c>
      <c r="J4" s="4">
        <v>-109785000</v>
      </c>
      <c r="K4" s="4">
        <f t="shared" ref="K4:K12" si="1">K5+J4</f>
        <v>501419805000</v>
      </c>
    </row>
    <row r="5" spans="1:11" x14ac:dyDescent="0.2">
      <c r="A5" s="11" t="s">
        <v>325</v>
      </c>
      <c r="B5" s="4">
        <v>121000</v>
      </c>
      <c r="C5" s="4">
        <v>153500</v>
      </c>
      <c r="D5" s="4">
        <v>-32500</v>
      </c>
      <c r="E5" s="4">
        <v>-695310000</v>
      </c>
      <c r="F5" s="4">
        <f t="shared" si="0"/>
        <v>-768246785491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501529590000</v>
      </c>
    </row>
    <row r="6" spans="1:11" x14ac:dyDescent="0.2">
      <c r="A6" s="11" t="s">
        <v>324</v>
      </c>
      <c r="B6" s="4">
        <v>377700</v>
      </c>
      <c r="C6" s="4">
        <v>313600</v>
      </c>
      <c r="D6" s="4">
        <v>64100</v>
      </c>
      <c r="E6" s="4">
        <v>1349370000</v>
      </c>
      <c r="F6" s="4">
        <f t="shared" si="0"/>
        <v>-767551475491</v>
      </c>
      <c r="G6" s="4">
        <v>0</v>
      </c>
      <c r="H6" s="4">
        <v>0</v>
      </c>
      <c r="I6" s="4">
        <v>0</v>
      </c>
      <c r="J6" s="4">
        <v>-217035000</v>
      </c>
      <c r="K6" s="4">
        <f t="shared" si="1"/>
        <v>501529590000</v>
      </c>
    </row>
    <row r="7" spans="1:11" x14ac:dyDescent="0.2">
      <c r="A7" s="11" t="s">
        <v>323</v>
      </c>
      <c r="B7" s="4">
        <v>59000</v>
      </c>
      <c r="C7" s="4">
        <v>92300</v>
      </c>
      <c r="D7" s="4">
        <v>-33300</v>
      </c>
      <c r="E7" s="4">
        <v>-765590000</v>
      </c>
      <c r="F7" s="4">
        <f t="shared" si="0"/>
        <v>-768900845491</v>
      </c>
      <c r="G7" s="4">
        <v>157800</v>
      </c>
      <c r="H7" s="4">
        <v>18200</v>
      </c>
      <c r="I7" s="4">
        <v>139600</v>
      </c>
      <c r="J7" s="4">
        <v>2932270000</v>
      </c>
      <c r="K7" s="4">
        <f t="shared" si="1"/>
        <v>501746625000</v>
      </c>
    </row>
    <row r="8" spans="1:11" x14ac:dyDescent="0.2">
      <c r="A8" s="11" t="s">
        <v>317</v>
      </c>
      <c r="B8" s="4">
        <v>591400</v>
      </c>
      <c r="C8" s="4">
        <v>72100</v>
      </c>
      <c r="D8" s="4">
        <v>519300</v>
      </c>
      <c r="E8" s="4">
        <v>10949380000</v>
      </c>
      <c r="F8" s="4">
        <f t="shared" si="0"/>
        <v>-768135255491</v>
      </c>
      <c r="G8" s="4">
        <v>567600</v>
      </c>
      <c r="H8" s="4">
        <v>10400</v>
      </c>
      <c r="I8" s="4">
        <v>557200</v>
      </c>
      <c r="J8" s="4">
        <v>11776795000</v>
      </c>
      <c r="K8" s="4">
        <f t="shared" si="1"/>
        <v>498814355000</v>
      </c>
    </row>
    <row r="9" spans="1:11" x14ac:dyDescent="0.2">
      <c r="A9" s="11" t="s">
        <v>316</v>
      </c>
      <c r="B9" s="4">
        <v>56500</v>
      </c>
      <c r="C9" s="4">
        <v>246000</v>
      </c>
      <c r="D9" s="4">
        <v>-189500</v>
      </c>
      <c r="E9" s="4">
        <v>-4263970000</v>
      </c>
      <c r="F9" s="4">
        <f t="shared" si="0"/>
        <v>-779084635491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487037560000</v>
      </c>
    </row>
    <row r="10" spans="1:11" x14ac:dyDescent="0.2">
      <c r="A10" s="11" t="s">
        <v>315</v>
      </c>
      <c r="B10" s="4">
        <v>18800</v>
      </c>
      <c r="C10" s="4">
        <v>618800</v>
      </c>
      <c r="D10" s="4">
        <v>-600000</v>
      </c>
      <c r="E10" s="4">
        <v>-13787460000</v>
      </c>
      <c r="F10" s="4">
        <f t="shared" si="0"/>
        <v>-774820665491</v>
      </c>
      <c r="G10" s="4">
        <v>0</v>
      </c>
      <c r="H10" s="4">
        <v>0</v>
      </c>
      <c r="I10" s="4">
        <v>0</v>
      </c>
      <c r="J10" s="4">
        <v>176345000</v>
      </c>
      <c r="K10" s="4">
        <f t="shared" si="1"/>
        <v>487037560000</v>
      </c>
    </row>
    <row r="11" spans="1:11" x14ac:dyDescent="0.2">
      <c r="A11" s="11" t="s">
        <v>314</v>
      </c>
      <c r="B11" s="4">
        <v>14700</v>
      </c>
      <c r="C11" s="4">
        <v>62300</v>
      </c>
      <c r="D11" s="4">
        <v>-47600</v>
      </c>
      <c r="E11" s="4">
        <v>-1072810000</v>
      </c>
      <c r="F11" s="4">
        <f t="shared" si="0"/>
        <v>-761033205491</v>
      </c>
      <c r="G11" s="4">
        <v>0</v>
      </c>
      <c r="H11" s="4">
        <v>0</v>
      </c>
      <c r="I11" s="4">
        <v>0</v>
      </c>
      <c r="J11" s="4">
        <v>58890000</v>
      </c>
      <c r="K11" s="4">
        <f t="shared" si="1"/>
        <v>486861215000</v>
      </c>
    </row>
    <row r="12" spans="1:11" x14ac:dyDescent="0.2">
      <c r="A12" s="11" t="s">
        <v>313</v>
      </c>
      <c r="B12" s="4">
        <v>6500</v>
      </c>
      <c r="C12" s="4">
        <v>104000</v>
      </c>
      <c r="D12" s="4">
        <v>-97500</v>
      </c>
      <c r="E12" s="4">
        <v>-2186170000</v>
      </c>
      <c r="F12" s="4">
        <f t="shared" si="0"/>
        <v>-759960395491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486802325000</v>
      </c>
    </row>
    <row r="13" spans="1:11" x14ac:dyDescent="0.2">
      <c r="A13" s="11" t="s">
        <v>312</v>
      </c>
      <c r="B13" s="4">
        <v>1450</v>
      </c>
      <c r="C13" s="4">
        <v>649700</v>
      </c>
      <c r="D13" s="4">
        <v>-648250</v>
      </c>
      <c r="E13" s="4">
        <v>-14455360000</v>
      </c>
      <c r="F13" s="4">
        <f t="shared" ref="F13:F20" si="2">E13+F14</f>
        <v>-757774225491</v>
      </c>
      <c r="G13" s="4">
        <v>0</v>
      </c>
      <c r="H13" s="4">
        <v>0</v>
      </c>
      <c r="I13" s="4">
        <v>0</v>
      </c>
      <c r="J13" s="4">
        <v>-133760000</v>
      </c>
      <c r="K13" s="4">
        <f t="shared" ref="K13:K97" si="3">K14+J13</f>
        <v>486802325000</v>
      </c>
    </row>
    <row r="14" spans="1:11" x14ac:dyDescent="0.2">
      <c r="A14" s="11" t="s">
        <v>310</v>
      </c>
      <c r="B14" s="4">
        <v>187400</v>
      </c>
      <c r="C14" s="4">
        <v>264100</v>
      </c>
      <c r="D14" s="4">
        <v>-76700</v>
      </c>
      <c r="E14" s="4">
        <v>-1735040000</v>
      </c>
      <c r="F14" s="4">
        <f t="shared" si="2"/>
        <v>-743318865491</v>
      </c>
      <c r="G14" s="4">
        <v>83100</v>
      </c>
      <c r="H14" s="4">
        <v>30000</v>
      </c>
      <c r="I14" s="4">
        <v>53100</v>
      </c>
      <c r="J14" s="4">
        <v>1141695000</v>
      </c>
      <c r="K14" s="4">
        <f t="shared" si="3"/>
        <v>486936085000</v>
      </c>
    </row>
    <row r="15" spans="1:11" x14ac:dyDescent="0.2">
      <c r="A15" s="11" t="s">
        <v>309</v>
      </c>
      <c r="B15" s="4">
        <v>8000</v>
      </c>
      <c r="C15" s="4">
        <v>61200</v>
      </c>
      <c r="D15" s="4">
        <v>-53200</v>
      </c>
      <c r="E15" s="4">
        <v>-1175040000</v>
      </c>
      <c r="F15" s="4">
        <f t="shared" si="2"/>
        <v>-741583825491</v>
      </c>
      <c r="G15" s="4">
        <v>0</v>
      </c>
      <c r="H15" s="4">
        <v>0</v>
      </c>
      <c r="I15" s="4">
        <v>0</v>
      </c>
      <c r="J15" s="4">
        <v>-1578065000</v>
      </c>
      <c r="K15" s="4">
        <f t="shared" si="3"/>
        <v>485794390000</v>
      </c>
    </row>
    <row r="16" spans="1:11" x14ac:dyDescent="0.2">
      <c r="A16" s="11" t="s">
        <v>308</v>
      </c>
      <c r="B16" s="4">
        <v>1038500</v>
      </c>
      <c r="C16" s="4">
        <v>125700</v>
      </c>
      <c r="D16" s="4">
        <v>912800</v>
      </c>
      <c r="E16" s="4">
        <v>20231990000</v>
      </c>
      <c r="F16" s="4">
        <f t="shared" si="2"/>
        <v>-740408785491</v>
      </c>
      <c r="G16" s="4">
        <v>0</v>
      </c>
      <c r="H16" s="4">
        <v>0</v>
      </c>
      <c r="I16" s="4">
        <v>0</v>
      </c>
      <c r="J16" s="4">
        <v>432960000</v>
      </c>
      <c r="K16" s="4">
        <f t="shared" si="3"/>
        <v>487372455000</v>
      </c>
    </row>
    <row r="17" spans="1:11" x14ac:dyDescent="0.2">
      <c r="A17" s="11" t="s">
        <v>307</v>
      </c>
      <c r="B17" s="4">
        <v>147300</v>
      </c>
      <c r="C17" s="4">
        <v>223200</v>
      </c>
      <c r="D17" s="4">
        <v>-75900</v>
      </c>
      <c r="E17" s="4">
        <v>-1711610000</v>
      </c>
      <c r="F17" s="4">
        <f t="shared" si="2"/>
        <v>-760640775491</v>
      </c>
      <c r="G17" s="4">
        <v>0</v>
      </c>
      <c r="H17" s="4">
        <v>0</v>
      </c>
      <c r="I17" s="4">
        <v>0</v>
      </c>
      <c r="J17" s="4">
        <v>-31135000</v>
      </c>
      <c r="K17" s="4">
        <f t="shared" si="3"/>
        <v>486939495000</v>
      </c>
    </row>
    <row r="18" spans="1:16" x14ac:dyDescent="0.2">
      <c r="A18" s="11" t="s">
        <v>306</v>
      </c>
      <c r="B18" s="4">
        <v>76300</v>
      </c>
      <c r="C18" s="4">
        <v>888000</v>
      </c>
      <c r="D18" s="4">
        <v>-811700</v>
      </c>
      <c r="E18" s="4">
        <v>-18051400000</v>
      </c>
      <c r="F18" s="4">
        <f t="shared" si="2"/>
        <v>-758929165491</v>
      </c>
      <c r="G18" s="4">
        <v>0</v>
      </c>
      <c r="H18" s="4">
        <v>0</v>
      </c>
      <c r="I18" s="4">
        <v>0</v>
      </c>
      <c r="J18" s="4">
        <v>-1528085000</v>
      </c>
      <c r="K18" s="4">
        <f t="shared" si="3"/>
        <v>486970630000</v>
      </c>
    </row>
    <row r="19" spans="1:16" x14ac:dyDescent="0.2">
      <c r="A19" s="11" t="s">
        <v>305</v>
      </c>
      <c r="B19" s="4">
        <v>115500</v>
      </c>
      <c r="C19" s="4">
        <v>133820</v>
      </c>
      <c r="D19" s="4">
        <v>-18320</v>
      </c>
      <c r="E19" s="4">
        <v>-441780000</v>
      </c>
      <c r="F19" s="4">
        <f t="shared" si="2"/>
        <v>-740877765491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488498715000</v>
      </c>
    </row>
    <row r="20" spans="1:16" x14ac:dyDescent="0.2">
      <c r="A20" s="11" t="s">
        <v>304</v>
      </c>
      <c r="B20" s="4">
        <v>284900</v>
      </c>
      <c r="C20" s="4">
        <v>766040</v>
      </c>
      <c r="D20" s="4">
        <v>-481140</v>
      </c>
      <c r="E20" s="4">
        <v>-11308410000</v>
      </c>
      <c r="F20" s="4">
        <f t="shared" si="2"/>
        <v>-740435985491</v>
      </c>
      <c r="G20" s="4">
        <v>85100</v>
      </c>
      <c r="H20" s="4">
        <v>0</v>
      </c>
      <c r="I20" s="4">
        <v>85100</v>
      </c>
      <c r="J20" s="4">
        <v>1999300000</v>
      </c>
      <c r="K20" s="4">
        <f t="shared" si="3"/>
        <v>488498715000</v>
      </c>
    </row>
    <row r="21" spans="1:16" x14ac:dyDescent="0.2">
      <c r="A21" s="11" t="s">
        <v>303</v>
      </c>
      <c r="B21" s="4">
        <v>169900</v>
      </c>
      <c r="C21" s="4">
        <v>323400</v>
      </c>
      <c r="D21" s="4">
        <v>-153500</v>
      </c>
      <c r="E21" s="4">
        <v>-3537180000</v>
      </c>
      <c r="F21" s="4">
        <f t="shared" ref="F21:F95" si="4">E21+F22</f>
        <v>-729127575491</v>
      </c>
      <c r="G21" s="4">
        <v>0</v>
      </c>
      <c r="H21" s="4">
        <v>0</v>
      </c>
      <c r="I21" s="4">
        <v>0</v>
      </c>
      <c r="J21" s="4">
        <v>-109000000</v>
      </c>
      <c r="K21" s="4">
        <f t="shared" si="3"/>
        <v>486499415000</v>
      </c>
      <c r="L21" s="5"/>
      <c r="M21" s="4"/>
      <c r="P21" s="5"/>
    </row>
    <row r="22" spans="1:16" x14ac:dyDescent="0.2">
      <c r="A22" s="11" t="s">
        <v>301</v>
      </c>
      <c r="B22" s="4">
        <v>10300</v>
      </c>
      <c r="C22" s="4">
        <v>363400</v>
      </c>
      <c r="D22" s="4">
        <v>-353100</v>
      </c>
      <c r="E22" s="4">
        <v>-8146760000</v>
      </c>
      <c r="F22" s="4">
        <f t="shared" si="4"/>
        <v>-725590395491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486608415000</v>
      </c>
    </row>
    <row r="23" spans="1:16" x14ac:dyDescent="0.2">
      <c r="A23" s="11" t="s">
        <v>300</v>
      </c>
      <c r="B23" s="4">
        <v>9600</v>
      </c>
      <c r="C23" s="4">
        <v>456800</v>
      </c>
      <c r="D23" s="4">
        <v>-447200</v>
      </c>
      <c r="E23" s="4">
        <v>-10429570000</v>
      </c>
      <c r="F23" s="4">
        <f t="shared" si="4"/>
        <v>-717443635491</v>
      </c>
      <c r="G23" s="4">
        <v>50000</v>
      </c>
      <c r="H23" s="4">
        <v>3900</v>
      </c>
      <c r="I23" s="4">
        <v>46100</v>
      </c>
      <c r="J23" s="4">
        <v>1074390000</v>
      </c>
      <c r="K23" s="4">
        <f t="shared" si="3"/>
        <v>486608415000</v>
      </c>
    </row>
    <row r="24" spans="1:16" x14ac:dyDescent="0.2">
      <c r="A24" s="11" t="s">
        <v>299</v>
      </c>
      <c r="B24" s="4">
        <v>14699</v>
      </c>
      <c r="C24" s="4">
        <v>175900</v>
      </c>
      <c r="D24" s="4">
        <v>-161201</v>
      </c>
      <c r="E24" s="4">
        <v>-3782080000</v>
      </c>
      <c r="F24" s="4">
        <f t="shared" si="4"/>
        <v>-707014065491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485534025000</v>
      </c>
    </row>
    <row r="25" spans="1:16" x14ac:dyDescent="0.2">
      <c r="A25" s="11" t="s">
        <v>298</v>
      </c>
      <c r="B25" s="4">
        <v>760700</v>
      </c>
      <c r="C25" s="4">
        <v>200805</v>
      </c>
      <c r="D25" s="4">
        <v>559895</v>
      </c>
      <c r="E25" s="4">
        <v>13042180000</v>
      </c>
      <c r="F25" s="4">
        <f t="shared" si="4"/>
        <v>-703231985491</v>
      </c>
      <c r="G25" s="4">
        <v>0</v>
      </c>
      <c r="H25" s="4">
        <v>0</v>
      </c>
      <c r="I25" s="4">
        <v>0</v>
      </c>
      <c r="J25" s="4">
        <v>367475000</v>
      </c>
      <c r="K25" s="4">
        <f t="shared" si="3"/>
        <v>485534025000</v>
      </c>
    </row>
    <row r="26" spans="1:16" x14ac:dyDescent="0.2">
      <c r="A26" s="11" t="s">
        <v>297</v>
      </c>
      <c r="B26" s="4">
        <v>62700</v>
      </c>
      <c r="C26" s="4">
        <v>192200</v>
      </c>
      <c r="D26" s="4">
        <v>-129500</v>
      </c>
      <c r="E26" s="4">
        <v>-2947560000</v>
      </c>
      <c r="F26" s="4">
        <f t="shared" si="4"/>
        <v>-716274165491</v>
      </c>
      <c r="G26" s="4">
        <v>82200</v>
      </c>
      <c r="H26" s="4">
        <v>67600</v>
      </c>
      <c r="I26" s="4">
        <v>14600</v>
      </c>
      <c r="J26" s="4">
        <v>328305000</v>
      </c>
      <c r="K26" s="4">
        <f t="shared" si="3"/>
        <v>485166550000</v>
      </c>
    </row>
    <row r="27" spans="1:16" x14ac:dyDescent="0.2">
      <c r="A27" s="11" t="s">
        <v>296</v>
      </c>
      <c r="B27" s="4">
        <v>313200</v>
      </c>
      <c r="C27" s="4">
        <v>2600</v>
      </c>
      <c r="D27" s="4">
        <v>310600</v>
      </c>
      <c r="E27" s="4">
        <v>7081370000</v>
      </c>
      <c r="F27" s="4">
        <f t="shared" si="4"/>
        <v>-713326605491</v>
      </c>
      <c r="G27" s="4">
        <v>0</v>
      </c>
      <c r="H27" s="4">
        <v>0</v>
      </c>
      <c r="I27" s="4">
        <v>0</v>
      </c>
      <c r="J27" s="4">
        <v>-249965000</v>
      </c>
      <c r="K27" s="4">
        <f t="shared" si="3"/>
        <v>484838245000</v>
      </c>
    </row>
    <row r="28" spans="1:16" x14ac:dyDescent="0.2">
      <c r="A28" s="11" t="s">
        <v>295</v>
      </c>
      <c r="B28" s="4">
        <v>24900</v>
      </c>
      <c r="C28" s="4">
        <v>53800</v>
      </c>
      <c r="D28" s="4">
        <v>-28900</v>
      </c>
      <c r="E28" s="4">
        <v>-661220000</v>
      </c>
      <c r="F28" s="4">
        <f t="shared" si="4"/>
        <v>-720407975491</v>
      </c>
      <c r="G28" s="4">
        <v>78000</v>
      </c>
      <c r="H28" s="4">
        <v>33800</v>
      </c>
      <c r="I28" s="4">
        <v>44200</v>
      </c>
      <c r="J28" s="4">
        <v>1017055000</v>
      </c>
      <c r="K28" s="4">
        <f t="shared" si="3"/>
        <v>485088210000</v>
      </c>
    </row>
    <row r="29" spans="1:16" x14ac:dyDescent="0.2">
      <c r="A29" s="11" t="s">
        <v>294</v>
      </c>
      <c r="B29" s="4">
        <v>12500</v>
      </c>
      <c r="C29" s="4">
        <v>149900</v>
      </c>
      <c r="D29" s="4">
        <v>-137400</v>
      </c>
      <c r="E29" s="4">
        <v>-3102660000</v>
      </c>
      <c r="F29" s="4">
        <f t="shared" si="4"/>
        <v>-719746755491</v>
      </c>
      <c r="G29" s="4">
        <v>0</v>
      </c>
      <c r="H29" s="4">
        <v>0</v>
      </c>
      <c r="I29" s="4">
        <v>0</v>
      </c>
      <c r="J29" s="4">
        <v>-267285000</v>
      </c>
      <c r="K29" s="4">
        <f t="shared" si="3"/>
        <v>484071155000</v>
      </c>
    </row>
    <row r="30" spans="1:16" x14ac:dyDescent="0.2">
      <c r="A30" s="11" t="s">
        <v>293</v>
      </c>
      <c r="B30" s="4">
        <v>124500</v>
      </c>
      <c r="C30" s="4">
        <v>350200</v>
      </c>
      <c r="D30" s="4">
        <v>-225700</v>
      </c>
      <c r="E30" s="4">
        <v>-5013330000</v>
      </c>
      <c r="F30" s="4">
        <f t="shared" si="4"/>
        <v>-716644095491</v>
      </c>
      <c r="G30" s="4">
        <v>41300</v>
      </c>
      <c r="H30" s="4">
        <v>37700</v>
      </c>
      <c r="I30" s="4">
        <v>3600</v>
      </c>
      <c r="J30" s="4">
        <v>83110000</v>
      </c>
      <c r="K30" s="4">
        <f t="shared" si="3"/>
        <v>484338440000</v>
      </c>
    </row>
    <row r="31" spans="1:16" x14ac:dyDescent="0.2">
      <c r="A31" s="11" t="s">
        <v>290</v>
      </c>
      <c r="B31" s="4">
        <v>68900</v>
      </c>
      <c r="C31" s="4">
        <v>1123884</v>
      </c>
      <c r="D31" s="4">
        <v>-1054984</v>
      </c>
      <c r="E31" s="4">
        <v>-23177360000</v>
      </c>
      <c r="F31" s="4">
        <f t="shared" si="4"/>
        <v>-711630765491</v>
      </c>
      <c r="G31" s="4">
        <v>76800</v>
      </c>
      <c r="H31" s="4">
        <v>0</v>
      </c>
      <c r="I31" s="4">
        <v>76800</v>
      </c>
      <c r="J31" s="4">
        <v>1687390000</v>
      </c>
      <c r="K31" s="4">
        <f t="shared" si="3"/>
        <v>484255330000</v>
      </c>
    </row>
    <row r="32" spans="1:16" x14ac:dyDescent="0.2">
      <c r="A32" s="11" t="s">
        <v>289</v>
      </c>
      <c r="B32" s="4">
        <v>427400</v>
      </c>
      <c r="C32" s="4">
        <v>258496</v>
      </c>
      <c r="D32" s="4">
        <v>168904</v>
      </c>
      <c r="E32" s="4">
        <v>3712470000</v>
      </c>
      <c r="F32" s="4">
        <f t="shared" si="4"/>
        <v>-688453405491</v>
      </c>
      <c r="G32" s="4">
        <v>549500</v>
      </c>
      <c r="H32" s="4">
        <v>250000</v>
      </c>
      <c r="I32" s="4">
        <v>299500</v>
      </c>
      <c r="J32" s="4">
        <v>6580760000</v>
      </c>
      <c r="K32" s="4">
        <f t="shared" si="3"/>
        <v>482567940000</v>
      </c>
    </row>
    <row r="33" spans="1:16" x14ac:dyDescent="0.2">
      <c r="A33" s="11" t="s">
        <v>288</v>
      </c>
      <c r="B33" s="4">
        <v>99900</v>
      </c>
      <c r="C33" s="4">
        <v>33200</v>
      </c>
      <c r="D33" s="4">
        <v>66700</v>
      </c>
      <c r="E33" s="4">
        <v>1486750000</v>
      </c>
      <c r="F33" s="4">
        <f t="shared" si="4"/>
        <v>-692165875491</v>
      </c>
      <c r="G33" s="4">
        <v>284300</v>
      </c>
      <c r="H33" s="4">
        <v>2600</v>
      </c>
      <c r="I33" s="4">
        <v>281700</v>
      </c>
      <c r="J33" s="4">
        <v>6273105000</v>
      </c>
      <c r="K33" s="4">
        <f t="shared" si="3"/>
        <v>475987180000</v>
      </c>
    </row>
    <row r="34" spans="1:11" x14ac:dyDescent="0.2">
      <c r="A34" s="11" t="s">
        <v>287</v>
      </c>
      <c r="B34" s="4">
        <v>485200</v>
      </c>
      <c r="C34" s="4">
        <v>171277</v>
      </c>
      <c r="D34" s="4">
        <v>313923</v>
      </c>
      <c r="E34" s="4">
        <v>6944080000</v>
      </c>
      <c r="F34" s="4">
        <f t="shared" si="4"/>
        <v>-693652625491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469714075000</v>
      </c>
    </row>
    <row r="35" spans="1:11" x14ac:dyDescent="0.2">
      <c r="A35" s="11" t="s">
        <v>286</v>
      </c>
      <c r="B35" s="4">
        <v>437200</v>
      </c>
      <c r="C35" s="4">
        <v>74897</v>
      </c>
      <c r="D35" s="4">
        <v>362303</v>
      </c>
      <c r="E35" s="4">
        <v>8041310000</v>
      </c>
      <c r="F35" s="4">
        <f t="shared" si="4"/>
        <v>-700596705491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469714075000</v>
      </c>
    </row>
    <row r="36" spans="1:11" x14ac:dyDescent="0.2">
      <c r="A36" s="11" t="s">
        <v>285</v>
      </c>
      <c r="B36" s="4">
        <v>348800</v>
      </c>
      <c r="C36" s="4">
        <v>416800</v>
      </c>
      <c r="D36" s="4">
        <v>-68000</v>
      </c>
      <c r="E36" s="4">
        <v>-1648660000</v>
      </c>
      <c r="F36" s="4">
        <f t="shared" si="4"/>
        <v>-708638015491</v>
      </c>
      <c r="G36" s="4">
        <v>0</v>
      </c>
      <c r="H36" s="4">
        <v>0</v>
      </c>
      <c r="I36" s="4">
        <v>0</v>
      </c>
      <c r="J36" s="4">
        <v>884895000</v>
      </c>
      <c r="K36" s="4">
        <f t="shared" si="3"/>
        <v>469714075000</v>
      </c>
    </row>
    <row r="37" spans="1:11" x14ac:dyDescent="0.2">
      <c r="A37" s="11" t="s">
        <v>284</v>
      </c>
      <c r="B37" s="4">
        <v>128200</v>
      </c>
      <c r="C37" s="4">
        <v>496495</v>
      </c>
      <c r="D37" s="4">
        <v>-368295</v>
      </c>
      <c r="E37" s="4">
        <v>-8544100000</v>
      </c>
      <c r="F37" s="4">
        <f t="shared" si="4"/>
        <v>-706989355491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468829180000</v>
      </c>
    </row>
    <row r="38" spans="1:11" x14ac:dyDescent="0.2">
      <c r="A38" s="11" t="s">
        <v>283</v>
      </c>
      <c r="B38" s="4">
        <v>36900</v>
      </c>
      <c r="C38" s="4">
        <v>927900</v>
      </c>
      <c r="D38" s="4">
        <v>-891000</v>
      </c>
      <c r="E38" s="4">
        <v>-21043240000</v>
      </c>
      <c r="F38" s="4">
        <f t="shared" si="4"/>
        <v>-698445255491</v>
      </c>
      <c r="G38" s="4">
        <v>0</v>
      </c>
      <c r="H38" s="4">
        <v>0</v>
      </c>
      <c r="I38" s="4">
        <v>0</v>
      </c>
      <c r="J38" s="4">
        <v>2462264000</v>
      </c>
      <c r="K38" s="4">
        <f t="shared" si="3"/>
        <v>468829180000</v>
      </c>
    </row>
    <row r="39" spans="1:11" x14ac:dyDescent="0.2">
      <c r="A39" s="11" t="s">
        <v>282</v>
      </c>
      <c r="B39" s="4">
        <v>170100</v>
      </c>
      <c r="C39" s="4">
        <v>2699600</v>
      </c>
      <c r="D39" s="4">
        <v>-2529500</v>
      </c>
      <c r="E39" s="4">
        <v>-60765400000</v>
      </c>
      <c r="F39" s="4">
        <f t="shared" si="4"/>
        <v>-677402015491</v>
      </c>
      <c r="G39" s="4">
        <v>0</v>
      </c>
      <c r="H39" s="4">
        <v>0</v>
      </c>
      <c r="I39" s="4">
        <v>0</v>
      </c>
      <c r="J39" s="4">
        <v>462160000</v>
      </c>
      <c r="K39" s="4">
        <f t="shared" si="3"/>
        <v>466366916000</v>
      </c>
    </row>
    <row r="40" spans="1:11" x14ac:dyDescent="0.2">
      <c r="A40" s="11" t="s">
        <v>281</v>
      </c>
      <c r="B40" s="4">
        <v>145800</v>
      </c>
      <c r="C40" s="4">
        <v>902800</v>
      </c>
      <c r="D40" s="4">
        <v>-757000</v>
      </c>
      <c r="E40" s="4">
        <v>-18310200000</v>
      </c>
      <c r="F40" s="4">
        <f t="shared" si="4"/>
        <v>-616636615491</v>
      </c>
      <c r="G40" s="4">
        <v>0</v>
      </c>
      <c r="H40" s="4">
        <v>0</v>
      </c>
      <c r="I40" s="4">
        <v>0</v>
      </c>
      <c r="J40" s="4">
        <v>24484515000</v>
      </c>
      <c r="K40" s="4">
        <f t="shared" si="3"/>
        <v>465904756000</v>
      </c>
    </row>
    <row r="41" spans="1:11" x14ac:dyDescent="0.2">
      <c r="A41" s="11" t="s">
        <v>280</v>
      </c>
      <c r="B41" s="4">
        <v>4100</v>
      </c>
      <c r="C41" s="4">
        <v>244700</v>
      </c>
      <c r="D41" s="4">
        <v>-240600</v>
      </c>
      <c r="E41" s="4">
        <v>-5768540000</v>
      </c>
      <c r="F41" s="4">
        <f t="shared" si="4"/>
        <v>-598326415491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441420241000</v>
      </c>
    </row>
    <row r="42" spans="1:11" x14ac:dyDescent="0.2">
      <c r="A42" s="11" t="s">
        <v>279</v>
      </c>
      <c r="B42" s="4">
        <v>1567900</v>
      </c>
      <c r="C42" s="4">
        <v>712800</v>
      </c>
      <c r="D42" s="4">
        <v>855100</v>
      </c>
      <c r="E42" s="4">
        <v>20589990000</v>
      </c>
      <c r="F42" s="4">
        <f t="shared" si="4"/>
        <v>-592557875491</v>
      </c>
      <c r="G42" s="4">
        <v>0</v>
      </c>
      <c r="H42" s="4">
        <v>0</v>
      </c>
      <c r="I42" s="4">
        <v>0</v>
      </c>
      <c r="J42" s="4">
        <v>-702385000</v>
      </c>
      <c r="K42" s="4">
        <f t="shared" si="3"/>
        <v>441420241000</v>
      </c>
    </row>
    <row r="43" spans="1:11" x14ac:dyDescent="0.2">
      <c r="A43" s="11" t="s">
        <v>278</v>
      </c>
      <c r="B43" s="4">
        <v>271300</v>
      </c>
      <c r="C43" s="4">
        <v>251500</v>
      </c>
      <c r="D43" s="4">
        <v>19800</v>
      </c>
      <c r="E43" s="4">
        <v>465290000</v>
      </c>
      <c r="F43" s="4">
        <f t="shared" si="4"/>
        <v>-613147865491</v>
      </c>
      <c r="G43" s="4">
        <v>0</v>
      </c>
      <c r="H43" s="4">
        <v>0</v>
      </c>
      <c r="I43" s="4">
        <v>0</v>
      </c>
      <c r="J43" s="4">
        <v>-1524140000</v>
      </c>
      <c r="K43" s="4">
        <f t="shared" si="3"/>
        <v>442122626000</v>
      </c>
    </row>
    <row r="44" spans="1:11" x14ac:dyDescent="0.2">
      <c r="A44" s="11" t="s">
        <v>277</v>
      </c>
      <c r="B44" s="4">
        <v>158646</v>
      </c>
      <c r="C44" s="4">
        <v>74300</v>
      </c>
      <c r="D44" s="4">
        <v>84346</v>
      </c>
      <c r="E44" s="4">
        <v>1971790000</v>
      </c>
      <c r="F44" s="4">
        <f t="shared" si="4"/>
        <v>-613613155491</v>
      </c>
      <c r="G44" s="4">
        <v>0</v>
      </c>
      <c r="H44" s="4">
        <v>0</v>
      </c>
      <c r="I44" s="4">
        <v>0</v>
      </c>
      <c r="J44" s="4">
        <v>2053305000</v>
      </c>
      <c r="K44" s="4">
        <f t="shared" si="3"/>
        <v>443646766000</v>
      </c>
    </row>
    <row r="45" spans="1:11" x14ac:dyDescent="0.2">
      <c r="A45" s="11" t="s">
        <v>273</v>
      </c>
      <c r="B45" s="4">
        <v>320300</v>
      </c>
      <c r="C45" s="4">
        <v>429781</v>
      </c>
      <c r="D45" s="4">
        <v>-109481</v>
      </c>
      <c r="E45" s="4">
        <v>-2628320000</v>
      </c>
      <c r="F45" s="4">
        <f t="shared" si="4"/>
        <v>-615584945491</v>
      </c>
      <c r="G45" s="4">
        <v>0</v>
      </c>
      <c r="H45" s="4">
        <v>0</v>
      </c>
      <c r="I45" s="4">
        <v>0</v>
      </c>
      <c r="J45" s="4">
        <v>8142620000</v>
      </c>
      <c r="K45" s="4">
        <f t="shared" si="3"/>
        <v>441593461000</v>
      </c>
    </row>
    <row r="46" spans="1:11" x14ac:dyDescent="0.2">
      <c r="A46" s="11" t="s">
        <v>272</v>
      </c>
      <c r="B46" s="4">
        <v>320692</v>
      </c>
      <c r="C46" s="4">
        <v>1084800</v>
      </c>
      <c r="D46" s="4">
        <v>-764108</v>
      </c>
      <c r="E46" s="4">
        <v>-18224860000</v>
      </c>
      <c r="F46" s="4">
        <f t="shared" si="4"/>
        <v>-612956625491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433450841000</v>
      </c>
    </row>
    <row r="47" spans="1:11" x14ac:dyDescent="0.2">
      <c r="A47" s="11" t="s">
        <v>270</v>
      </c>
      <c r="B47" s="4">
        <v>549700</v>
      </c>
      <c r="C47" s="4">
        <v>62239</v>
      </c>
      <c r="D47" s="4">
        <v>487461</v>
      </c>
      <c r="E47" s="4">
        <v>11684540000</v>
      </c>
      <c r="F47" s="4">
        <f t="shared" si="4"/>
        <v>-594731765491</v>
      </c>
      <c r="G47" s="4">
        <v>0</v>
      </c>
      <c r="H47" s="4">
        <v>0</v>
      </c>
      <c r="I47" s="4">
        <v>0</v>
      </c>
      <c r="J47" s="4">
        <v>14370000</v>
      </c>
      <c r="K47" s="4">
        <f t="shared" si="3"/>
        <v>433450841000</v>
      </c>
    </row>
    <row r="48" spans="1:11" x14ac:dyDescent="0.2">
      <c r="A48" s="11" t="s">
        <v>269</v>
      </c>
      <c r="B48" s="4">
        <v>224000</v>
      </c>
      <c r="C48" s="4">
        <v>391800</v>
      </c>
      <c r="D48" s="4">
        <v>-167800</v>
      </c>
      <c r="E48" s="4">
        <v>-3971944346</v>
      </c>
      <c r="F48" s="4">
        <f t="shared" si="4"/>
        <v>-606416305491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433436471000</v>
      </c>
    </row>
    <row r="49" spans="1:11" x14ac:dyDescent="0.2">
      <c r="A49" s="11" t="s">
        <v>268</v>
      </c>
      <c r="B49" s="4">
        <v>705100</v>
      </c>
      <c r="C49" s="4">
        <v>157100</v>
      </c>
      <c r="D49" s="4">
        <v>548000</v>
      </c>
      <c r="E49" s="4">
        <v>12922860000</v>
      </c>
      <c r="F49" s="4">
        <f t="shared" si="4"/>
        <v>-602444361145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433436471000</v>
      </c>
    </row>
    <row r="50" spans="1:11" x14ac:dyDescent="0.2">
      <c r="A50" s="11" t="s">
        <v>267</v>
      </c>
      <c r="B50" s="4">
        <v>11500</v>
      </c>
      <c r="C50" s="4">
        <v>1219476</v>
      </c>
      <c r="D50" s="4">
        <v>-1207976</v>
      </c>
      <c r="E50" s="4">
        <v>-29073450000</v>
      </c>
      <c r="F50" s="4">
        <f t="shared" si="4"/>
        <v>-615367221145</v>
      </c>
      <c r="G50" s="4">
        <v>0</v>
      </c>
      <c r="H50" s="4">
        <v>0</v>
      </c>
      <c r="I50" s="4">
        <v>0</v>
      </c>
      <c r="J50" s="4">
        <v>398780000</v>
      </c>
      <c r="K50" s="4">
        <f t="shared" si="3"/>
        <v>433436471000</v>
      </c>
    </row>
    <row r="51" spans="1:11" x14ac:dyDescent="0.2">
      <c r="A51" s="11" t="s">
        <v>266</v>
      </c>
      <c r="B51" s="4">
        <v>10200</v>
      </c>
      <c r="C51" s="4">
        <v>113010</v>
      </c>
      <c r="D51" s="4">
        <v>-102810</v>
      </c>
      <c r="E51" s="4">
        <v>-2454220000</v>
      </c>
      <c r="F51" s="4">
        <f t="shared" si="4"/>
        <v>-586293771145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433037691000</v>
      </c>
    </row>
    <row r="52" spans="1:11" x14ac:dyDescent="0.2">
      <c r="A52" s="11" t="s">
        <v>265</v>
      </c>
      <c r="B52" s="4">
        <v>569800</v>
      </c>
      <c r="C52" s="4">
        <v>80800</v>
      </c>
      <c r="D52" s="4">
        <v>489000</v>
      </c>
      <c r="E52" s="4">
        <v>11438370000</v>
      </c>
      <c r="F52" s="4">
        <f t="shared" si="4"/>
        <v>-583839551145</v>
      </c>
      <c r="G52" s="4">
        <v>0</v>
      </c>
      <c r="H52" s="4">
        <v>0</v>
      </c>
      <c r="I52" s="4">
        <v>0</v>
      </c>
      <c r="J52" s="4">
        <v>1118490000</v>
      </c>
      <c r="K52" s="4">
        <f t="shared" si="3"/>
        <v>433037691000</v>
      </c>
    </row>
    <row r="53" spans="1:11" x14ac:dyDescent="0.2">
      <c r="A53" s="11" t="s">
        <v>264</v>
      </c>
      <c r="B53" s="4">
        <v>1022000</v>
      </c>
      <c r="C53" s="4">
        <v>173900</v>
      </c>
      <c r="D53" s="4">
        <v>848100</v>
      </c>
      <c r="E53" s="4">
        <v>19493570000</v>
      </c>
      <c r="F53" s="4">
        <f t="shared" si="4"/>
        <v>-595277921145</v>
      </c>
      <c r="G53" s="4">
        <v>0</v>
      </c>
      <c r="H53" s="4">
        <v>0</v>
      </c>
      <c r="I53" s="4">
        <v>0</v>
      </c>
      <c r="J53" s="4">
        <v>2472000000</v>
      </c>
      <c r="K53" s="4">
        <f t="shared" si="3"/>
        <v>431919201000</v>
      </c>
    </row>
    <row r="54" spans="1:11" x14ac:dyDescent="0.2">
      <c r="A54" s="11" t="s">
        <v>263</v>
      </c>
      <c r="B54" s="4">
        <v>21000</v>
      </c>
      <c r="C54" s="4">
        <v>1861506</v>
      </c>
      <c r="D54" s="4">
        <v>-1840506</v>
      </c>
      <c r="E54" s="4">
        <v>-44087900000</v>
      </c>
      <c r="F54" s="4">
        <f t="shared" si="4"/>
        <v>-614771491145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429447201000</v>
      </c>
    </row>
    <row r="55" spans="1:11" x14ac:dyDescent="0.2">
      <c r="A55" s="11" t="s">
        <v>262</v>
      </c>
      <c r="B55" s="4">
        <v>7100</v>
      </c>
      <c r="C55" s="4">
        <v>1820774</v>
      </c>
      <c r="D55" s="4">
        <v>-1813674</v>
      </c>
      <c r="E55" s="4">
        <v>-43408490000</v>
      </c>
      <c r="F55" s="4">
        <f t="shared" si="4"/>
        <v>-570683591145</v>
      </c>
      <c r="G55" s="4">
        <v>0</v>
      </c>
      <c r="H55" s="4">
        <v>0</v>
      </c>
      <c r="I55" s="4">
        <v>0</v>
      </c>
      <c r="J55" s="4">
        <v>-186095000</v>
      </c>
      <c r="K55" s="4">
        <f t="shared" si="3"/>
        <v>429447201000</v>
      </c>
    </row>
    <row r="56" spans="1:11" x14ac:dyDescent="0.2">
      <c r="A56" s="11" t="s">
        <v>261</v>
      </c>
      <c r="B56" s="4">
        <v>125157</v>
      </c>
      <c r="C56" s="4">
        <v>200500</v>
      </c>
      <c r="D56" s="4">
        <v>-75343</v>
      </c>
      <c r="E56" s="4">
        <v>-1880800000</v>
      </c>
      <c r="F56" s="4">
        <f t="shared" si="4"/>
        <v>-527275101145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429633296000</v>
      </c>
    </row>
    <row r="57" spans="1:11" x14ac:dyDescent="0.2">
      <c r="A57" s="11" t="s">
        <v>260</v>
      </c>
      <c r="B57" s="4">
        <v>1255800</v>
      </c>
      <c r="C57" s="4">
        <v>508800</v>
      </c>
      <c r="D57" s="4">
        <v>747000</v>
      </c>
      <c r="E57" s="4">
        <v>17568800000</v>
      </c>
      <c r="F57" s="4">
        <f t="shared" si="4"/>
        <v>-525394301145</v>
      </c>
      <c r="G57" s="4">
        <v>0</v>
      </c>
      <c r="H57" s="4">
        <v>0</v>
      </c>
      <c r="I57" s="4">
        <v>0</v>
      </c>
      <c r="J57" s="4">
        <v>53991560000</v>
      </c>
      <c r="K57" s="4">
        <f t="shared" si="3"/>
        <v>429633296000</v>
      </c>
    </row>
    <row r="58" spans="1:11" x14ac:dyDescent="0.2">
      <c r="A58" s="11" t="s">
        <v>259</v>
      </c>
      <c r="B58" s="4">
        <v>1419100</v>
      </c>
      <c r="C58" s="4">
        <v>218000</v>
      </c>
      <c r="D58" s="4">
        <v>1201100</v>
      </c>
      <c r="E58" s="4">
        <v>27768980000</v>
      </c>
      <c r="F58" s="4">
        <f t="shared" si="4"/>
        <v>-542963101145</v>
      </c>
      <c r="G58" s="4">
        <v>0</v>
      </c>
      <c r="H58" s="4">
        <v>0</v>
      </c>
      <c r="I58" s="4">
        <v>0</v>
      </c>
      <c r="J58" s="4">
        <v>-196065000</v>
      </c>
      <c r="K58" s="4">
        <f t="shared" si="3"/>
        <v>375641736000</v>
      </c>
    </row>
    <row r="59" spans="1:11" x14ac:dyDescent="0.2">
      <c r="A59" s="11" t="s">
        <v>258</v>
      </c>
      <c r="B59" s="4">
        <v>91600</v>
      </c>
      <c r="C59" s="4">
        <v>577861</v>
      </c>
      <c r="D59" s="4">
        <v>-486261</v>
      </c>
      <c r="E59" s="4">
        <v>-11116100000</v>
      </c>
      <c r="F59" s="4">
        <f t="shared" si="4"/>
        <v>-570732081145</v>
      </c>
      <c r="G59" s="4">
        <v>0</v>
      </c>
      <c r="H59" s="4">
        <v>0</v>
      </c>
      <c r="I59" s="4">
        <v>0</v>
      </c>
      <c r="J59" s="4">
        <v>-11375092000</v>
      </c>
      <c r="K59" s="4">
        <f t="shared" si="3"/>
        <v>375837801000</v>
      </c>
    </row>
    <row r="60" spans="1:11" x14ac:dyDescent="0.2">
      <c r="A60" s="11" t="s">
        <v>257</v>
      </c>
      <c r="B60" s="4">
        <v>1000</v>
      </c>
      <c r="C60" s="4">
        <v>307106</v>
      </c>
      <c r="D60" s="4">
        <v>-306106</v>
      </c>
      <c r="E60" s="4">
        <v>-7094510000</v>
      </c>
      <c r="F60" s="4">
        <f t="shared" si="4"/>
        <v>-559615981145</v>
      </c>
      <c r="G60" s="4">
        <v>0</v>
      </c>
      <c r="H60" s="4">
        <v>0</v>
      </c>
      <c r="I60" s="4">
        <v>0</v>
      </c>
      <c r="J60" s="4">
        <v>2089660000</v>
      </c>
      <c r="K60" s="4">
        <f t="shared" si="3"/>
        <v>387212893000</v>
      </c>
    </row>
    <row r="61" spans="1:11" x14ac:dyDescent="0.2">
      <c r="A61" s="11" t="s">
        <v>256</v>
      </c>
      <c r="B61" s="4">
        <v>21000</v>
      </c>
      <c r="C61" s="4">
        <v>720000</v>
      </c>
      <c r="D61" s="4">
        <v>-699000</v>
      </c>
      <c r="E61" s="4">
        <v>-16499730000</v>
      </c>
      <c r="F61" s="4">
        <f t="shared" si="4"/>
        <v>-552521471145</v>
      </c>
      <c r="G61" s="4">
        <v>0</v>
      </c>
      <c r="H61" s="4">
        <v>0</v>
      </c>
      <c r="I61" s="4">
        <v>0</v>
      </c>
      <c r="J61" s="4">
        <v>3906060000</v>
      </c>
      <c r="K61" s="4">
        <f t="shared" si="3"/>
        <v>385123233000</v>
      </c>
    </row>
    <row r="62" spans="1:11" x14ac:dyDescent="0.2">
      <c r="A62" s="11" t="s">
        <v>255</v>
      </c>
      <c r="B62" s="4">
        <v>31300</v>
      </c>
      <c r="C62" s="4">
        <v>41900</v>
      </c>
      <c r="D62" s="4">
        <v>-10600</v>
      </c>
      <c r="E62" s="4">
        <v>-231570000</v>
      </c>
      <c r="F62" s="4">
        <f t="shared" si="4"/>
        <v>-536021741145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381217173000</v>
      </c>
    </row>
    <row r="63" spans="1:11" x14ac:dyDescent="0.2">
      <c r="A63" s="11" t="s">
        <v>254</v>
      </c>
      <c r="B63" s="4">
        <v>342500</v>
      </c>
      <c r="C63" s="4">
        <v>21330</v>
      </c>
      <c r="D63" s="4">
        <v>321170</v>
      </c>
      <c r="E63" s="4">
        <v>7244471734</v>
      </c>
      <c r="F63" s="4">
        <f t="shared" si="4"/>
        <v>-535790171145</v>
      </c>
      <c r="G63" s="4">
        <v>0</v>
      </c>
      <c r="H63" s="4">
        <v>0</v>
      </c>
      <c r="I63" s="4">
        <v>0</v>
      </c>
      <c r="J63" s="4">
        <v>24435655000</v>
      </c>
      <c r="K63" s="4">
        <f t="shared" si="3"/>
        <v>381217173000</v>
      </c>
    </row>
    <row r="64" spans="1:11" x14ac:dyDescent="0.2">
      <c r="A64" s="11" t="s">
        <v>253</v>
      </c>
      <c r="B64" s="4">
        <v>88400</v>
      </c>
      <c r="C64" s="4">
        <v>75300</v>
      </c>
      <c r="D64" s="4">
        <v>13100</v>
      </c>
      <c r="E64" s="4">
        <v>293240000</v>
      </c>
      <c r="F64" s="4">
        <f t="shared" si="4"/>
        <v>-543034642879</v>
      </c>
      <c r="G64" s="4">
        <v>0</v>
      </c>
      <c r="H64" s="4">
        <v>0</v>
      </c>
      <c r="I64" s="4">
        <v>0</v>
      </c>
      <c r="J64" s="4">
        <v>5688875000</v>
      </c>
      <c r="K64" s="4">
        <f t="shared" si="3"/>
        <v>356781518000</v>
      </c>
    </row>
    <row r="65" spans="1:11" x14ac:dyDescent="0.2">
      <c r="A65" s="11" t="s">
        <v>252</v>
      </c>
      <c r="B65" s="4">
        <v>49500</v>
      </c>
      <c r="C65" s="4">
        <v>81996</v>
      </c>
      <c r="D65" s="4">
        <v>-32496</v>
      </c>
      <c r="E65" s="4">
        <v>-720010000</v>
      </c>
      <c r="F65" s="4">
        <f t="shared" si="4"/>
        <v>-543327882879</v>
      </c>
      <c r="G65" s="4">
        <v>0</v>
      </c>
      <c r="H65" s="4">
        <v>0</v>
      </c>
      <c r="I65" s="4">
        <v>0</v>
      </c>
      <c r="J65" s="4">
        <v>8520370000</v>
      </c>
      <c r="K65" s="4">
        <f t="shared" si="3"/>
        <v>351092643000</v>
      </c>
    </row>
    <row r="66" spans="1:11" x14ac:dyDescent="0.2">
      <c r="A66" s="11" t="s">
        <v>251</v>
      </c>
      <c r="B66" s="4">
        <v>233900</v>
      </c>
      <c r="C66" s="4">
        <v>1056200</v>
      </c>
      <c r="D66" s="4">
        <v>-822300</v>
      </c>
      <c r="E66" s="4">
        <v>-18267985515</v>
      </c>
      <c r="F66" s="4">
        <f t="shared" si="4"/>
        <v>-542607872879</v>
      </c>
      <c r="G66" s="4">
        <v>0</v>
      </c>
      <c r="H66" s="4">
        <v>0</v>
      </c>
      <c r="I66" s="4">
        <v>0</v>
      </c>
      <c r="J66" s="4">
        <v>11518320000</v>
      </c>
      <c r="K66" s="4">
        <f t="shared" si="3"/>
        <v>342572273000</v>
      </c>
    </row>
    <row r="67" spans="1:11" x14ac:dyDescent="0.2">
      <c r="A67" s="11" t="s">
        <v>250</v>
      </c>
      <c r="B67" s="4">
        <v>75300</v>
      </c>
      <c r="C67" s="4">
        <v>302000</v>
      </c>
      <c r="D67" s="4">
        <v>-226700</v>
      </c>
      <c r="E67" s="4">
        <v>-4886010000</v>
      </c>
      <c r="F67" s="4">
        <f t="shared" si="4"/>
        <v>-524339887364</v>
      </c>
      <c r="G67" s="4">
        <v>0</v>
      </c>
      <c r="H67" s="4">
        <v>0</v>
      </c>
      <c r="I67" s="4">
        <v>0</v>
      </c>
      <c r="J67" s="4">
        <v>-321350000</v>
      </c>
      <c r="K67" s="4">
        <f t="shared" si="3"/>
        <v>331053953000</v>
      </c>
    </row>
    <row r="68" spans="1:11" x14ac:dyDescent="0.2">
      <c r="A68" s="11" t="s">
        <v>249</v>
      </c>
      <c r="B68" s="4">
        <v>10601</v>
      </c>
      <c r="C68" s="4">
        <v>39600</v>
      </c>
      <c r="D68" s="4">
        <v>-28999</v>
      </c>
      <c r="E68" s="4">
        <v>-632830000</v>
      </c>
      <c r="F68" s="4">
        <f t="shared" si="4"/>
        <v>-519453877364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331375303000</v>
      </c>
    </row>
    <row r="69" spans="1:11" x14ac:dyDescent="0.2">
      <c r="A69" s="11" t="s">
        <v>248</v>
      </c>
      <c r="B69" s="4">
        <v>216000</v>
      </c>
      <c r="C69" s="4">
        <v>408800</v>
      </c>
      <c r="D69" s="4">
        <v>-192800</v>
      </c>
      <c r="E69" s="4">
        <v>-4172070000</v>
      </c>
      <c r="F69" s="4">
        <f t="shared" si="4"/>
        <v>-518821047364</v>
      </c>
      <c r="G69" s="4">
        <v>0</v>
      </c>
      <c r="H69" s="4">
        <v>0</v>
      </c>
      <c r="I69" s="4">
        <v>0</v>
      </c>
      <c r="J69" s="4">
        <v>20872620000</v>
      </c>
      <c r="K69" s="4">
        <f t="shared" si="3"/>
        <v>331375303000</v>
      </c>
    </row>
    <row r="70" spans="1:11" x14ac:dyDescent="0.2">
      <c r="A70" s="11" t="s">
        <v>247</v>
      </c>
      <c r="B70" s="4">
        <v>1068600</v>
      </c>
      <c r="C70" s="4">
        <v>206007</v>
      </c>
      <c r="D70" s="4">
        <v>862593</v>
      </c>
      <c r="E70" s="4">
        <v>18621600000</v>
      </c>
      <c r="F70" s="4">
        <f t="shared" si="4"/>
        <v>-514648977364</v>
      </c>
      <c r="G70" s="4">
        <v>0</v>
      </c>
      <c r="H70" s="4">
        <v>0</v>
      </c>
      <c r="I70" s="4">
        <v>0</v>
      </c>
      <c r="J70" s="4">
        <v>20846645000</v>
      </c>
      <c r="K70" s="4">
        <f t="shared" si="3"/>
        <v>310502683000</v>
      </c>
    </row>
    <row r="71" spans="1:11" x14ac:dyDescent="0.2">
      <c r="A71" s="11" t="s">
        <v>246</v>
      </c>
      <c r="B71" s="4">
        <v>177700</v>
      </c>
      <c r="C71" s="4">
        <v>7000</v>
      </c>
      <c r="D71" s="4">
        <v>170700</v>
      </c>
      <c r="E71" s="4">
        <v>3626370000</v>
      </c>
      <c r="F71" s="4">
        <f t="shared" si="4"/>
        <v>-533270577364</v>
      </c>
      <c r="G71" s="4">
        <v>0</v>
      </c>
      <c r="H71" s="4">
        <v>0</v>
      </c>
      <c r="I71" s="4">
        <v>0</v>
      </c>
      <c r="J71" s="4">
        <v>23937100000</v>
      </c>
      <c r="K71" s="4">
        <f t="shared" si="3"/>
        <v>289656038000</v>
      </c>
    </row>
    <row r="72" spans="1:11" x14ac:dyDescent="0.2">
      <c r="A72" s="11" t="s">
        <v>245</v>
      </c>
      <c r="B72" s="4">
        <v>215400</v>
      </c>
      <c r="C72" s="4">
        <v>519200</v>
      </c>
      <c r="D72" s="4">
        <v>-303800</v>
      </c>
      <c r="E72" s="4">
        <v>-6372220000</v>
      </c>
      <c r="F72" s="4">
        <f t="shared" si="4"/>
        <v>-536896947364</v>
      </c>
      <c r="G72" s="4">
        <v>0</v>
      </c>
      <c r="H72" s="4">
        <v>0</v>
      </c>
      <c r="I72" s="4">
        <v>0</v>
      </c>
      <c r="J72" s="4">
        <v>43325850000</v>
      </c>
      <c r="K72" s="4">
        <f t="shared" si="3"/>
        <v>265718938000</v>
      </c>
    </row>
    <row r="73" spans="1:11" x14ac:dyDescent="0.2">
      <c r="A73" s="11" t="s">
        <v>244</v>
      </c>
      <c r="B73" s="4">
        <v>277400</v>
      </c>
      <c r="C73" s="4">
        <v>168500</v>
      </c>
      <c r="D73" s="4">
        <v>108900</v>
      </c>
      <c r="E73" s="4">
        <v>2337430000</v>
      </c>
      <c r="F73" s="4">
        <f t="shared" si="4"/>
        <v>-530524727364</v>
      </c>
      <c r="G73" s="4">
        <v>0</v>
      </c>
      <c r="H73" s="4">
        <v>0</v>
      </c>
      <c r="I73" s="4">
        <v>0</v>
      </c>
      <c r="J73" s="4">
        <v>27151615000</v>
      </c>
      <c r="K73" s="4">
        <f t="shared" si="3"/>
        <v>222393088000</v>
      </c>
    </row>
    <row r="74" spans="1:11" x14ac:dyDescent="0.2">
      <c r="A74" s="11" t="s">
        <v>243</v>
      </c>
      <c r="B74" s="4">
        <v>102700</v>
      </c>
      <c r="C74" s="4">
        <v>493300</v>
      </c>
      <c r="D74" s="4">
        <v>-390600</v>
      </c>
      <c r="E74" s="4">
        <v>-8058090000</v>
      </c>
      <c r="F74" s="4">
        <f t="shared" si="4"/>
        <v>-532862157364</v>
      </c>
      <c r="G74" s="4">
        <v>0</v>
      </c>
      <c r="H74" s="4">
        <v>0</v>
      </c>
      <c r="I74" s="4">
        <v>0</v>
      </c>
      <c r="J74" s="4">
        <v>44295690000</v>
      </c>
      <c r="K74" s="4">
        <f t="shared" si="3"/>
        <v>195241473000</v>
      </c>
    </row>
    <row r="75" spans="1:11" x14ac:dyDescent="0.2">
      <c r="A75" s="11" t="s">
        <v>242</v>
      </c>
      <c r="B75" s="4">
        <v>32000</v>
      </c>
      <c r="C75" s="4">
        <v>1779100</v>
      </c>
      <c r="D75" s="4">
        <v>-1747100</v>
      </c>
      <c r="E75" s="4">
        <v>-35386810000</v>
      </c>
      <c r="F75" s="4">
        <f t="shared" si="4"/>
        <v>-524804067364</v>
      </c>
      <c r="G75" s="4">
        <v>0</v>
      </c>
      <c r="H75" s="4">
        <v>0</v>
      </c>
      <c r="I75" s="4">
        <v>0</v>
      </c>
      <c r="J75" s="4">
        <v>39353415000</v>
      </c>
      <c r="K75" s="4">
        <f t="shared" si="3"/>
        <v>150945783000</v>
      </c>
    </row>
    <row r="76" spans="1:11" x14ac:dyDescent="0.2">
      <c r="A76" s="11" t="s">
        <v>241</v>
      </c>
      <c r="B76" s="4">
        <v>1030574</v>
      </c>
      <c r="C76" s="4">
        <v>649300</v>
      </c>
      <c r="D76" s="4">
        <v>381274</v>
      </c>
      <c r="E76" s="4">
        <v>7613330000</v>
      </c>
      <c r="F76" s="4">
        <f t="shared" si="4"/>
        <v>-489417257364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111592368000</v>
      </c>
    </row>
    <row r="77" spans="1:11" x14ac:dyDescent="0.2">
      <c r="A77" s="11" t="s">
        <v>240</v>
      </c>
      <c r="B77" s="4">
        <v>566800</v>
      </c>
      <c r="C77" s="4">
        <v>1184846</v>
      </c>
      <c r="D77" s="4">
        <v>-618046</v>
      </c>
      <c r="E77" s="4">
        <v>-12119330000</v>
      </c>
      <c r="F77" s="4">
        <f t="shared" si="4"/>
        <v>-497030587364</v>
      </c>
      <c r="G77" s="4">
        <v>0</v>
      </c>
      <c r="H77" s="4">
        <v>0</v>
      </c>
      <c r="I77" s="4">
        <v>0</v>
      </c>
      <c r="J77" s="4">
        <v>976675000</v>
      </c>
      <c r="K77" s="4">
        <f t="shared" si="3"/>
        <v>111592368000</v>
      </c>
    </row>
    <row r="78" spans="1:11" x14ac:dyDescent="0.2">
      <c r="A78" s="11" t="s">
        <v>239</v>
      </c>
      <c r="B78" s="4">
        <v>74300</v>
      </c>
      <c r="C78" s="4">
        <v>684364</v>
      </c>
      <c r="D78" s="4">
        <v>-610064</v>
      </c>
      <c r="E78" s="4">
        <v>-12200840000</v>
      </c>
      <c r="F78" s="4">
        <f t="shared" si="4"/>
        <v>-484911257364</v>
      </c>
      <c r="G78" s="4">
        <v>0</v>
      </c>
      <c r="H78" s="4">
        <v>0</v>
      </c>
      <c r="I78" s="4">
        <v>0</v>
      </c>
      <c r="J78" s="4">
        <v>2513545000</v>
      </c>
      <c r="K78" s="4">
        <f t="shared" si="3"/>
        <v>110615693000</v>
      </c>
    </row>
    <row r="79" spans="1:11" x14ac:dyDescent="0.2">
      <c r="A79" s="11" t="s">
        <v>238</v>
      </c>
      <c r="B79" s="4">
        <v>3983700</v>
      </c>
      <c r="C79" s="4">
        <v>698816</v>
      </c>
      <c r="D79" s="4">
        <v>3284884</v>
      </c>
      <c r="E79" s="4">
        <v>64931460000</v>
      </c>
      <c r="F79" s="4">
        <f t="shared" si="4"/>
        <v>-472710417364</v>
      </c>
      <c r="G79" s="4">
        <v>0</v>
      </c>
      <c r="H79" s="4">
        <v>0</v>
      </c>
      <c r="I79" s="4">
        <v>0</v>
      </c>
      <c r="J79" s="4">
        <v>10383415000</v>
      </c>
      <c r="K79" s="4">
        <f t="shared" si="3"/>
        <v>108102148000</v>
      </c>
    </row>
    <row r="80" spans="1:11" x14ac:dyDescent="0.2">
      <c r="A80" s="11" t="s">
        <v>237</v>
      </c>
      <c r="B80" s="4">
        <v>327300</v>
      </c>
      <c r="C80" s="4">
        <v>557837</v>
      </c>
      <c r="D80" s="4">
        <v>-230537</v>
      </c>
      <c r="E80" s="4">
        <v>-4878090000</v>
      </c>
      <c r="F80" s="4">
        <f t="shared" si="4"/>
        <v>-537641877364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97718733000</v>
      </c>
    </row>
    <row r="81" spans="1:11" x14ac:dyDescent="0.2">
      <c r="A81" s="11" t="s">
        <v>236</v>
      </c>
      <c r="B81" s="4">
        <v>2404300</v>
      </c>
      <c r="C81" s="4">
        <v>313465</v>
      </c>
      <c r="D81" s="4">
        <v>2090835</v>
      </c>
      <c r="E81" s="4">
        <v>42850670000</v>
      </c>
      <c r="F81" s="4">
        <f t="shared" si="4"/>
        <v>-532763787364</v>
      </c>
      <c r="G81" s="4">
        <v>0</v>
      </c>
      <c r="H81" s="4">
        <v>0</v>
      </c>
      <c r="I81" s="4">
        <v>0</v>
      </c>
      <c r="J81" s="4">
        <v>-8880390000</v>
      </c>
      <c r="K81" s="4">
        <f t="shared" si="3"/>
        <v>97718733000</v>
      </c>
    </row>
    <row r="82" spans="1:11" x14ac:dyDescent="0.2">
      <c r="A82" s="11" t="s">
        <v>235</v>
      </c>
      <c r="B82" s="4">
        <v>416800</v>
      </c>
      <c r="C82" s="4">
        <v>294202</v>
      </c>
      <c r="D82" s="4">
        <v>122598</v>
      </c>
      <c r="E82" s="4">
        <v>2467180000</v>
      </c>
      <c r="F82" s="4">
        <f t="shared" si="4"/>
        <v>-575614457364</v>
      </c>
      <c r="G82" s="4">
        <v>0</v>
      </c>
      <c r="H82" s="4">
        <v>0</v>
      </c>
      <c r="I82" s="4">
        <v>0</v>
      </c>
      <c r="J82" s="4">
        <v>2643455000</v>
      </c>
      <c r="K82" s="4">
        <f t="shared" si="3"/>
        <v>106599123000</v>
      </c>
    </row>
    <row r="83" spans="1:11" x14ac:dyDescent="0.2">
      <c r="A83" s="11" t="s">
        <v>192</v>
      </c>
      <c r="B83" s="4">
        <v>77500</v>
      </c>
      <c r="C83" s="4">
        <v>173329</v>
      </c>
      <c r="D83" s="4">
        <v>-95829</v>
      </c>
      <c r="E83" s="4">
        <v>-2238950000</v>
      </c>
      <c r="F83" s="4">
        <f t="shared" si="4"/>
        <v>-578081637364</v>
      </c>
      <c r="G83" s="4">
        <v>0</v>
      </c>
      <c r="H83" s="4">
        <v>0</v>
      </c>
      <c r="I83" s="4">
        <v>0</v>
      </c>
      <c r="J83" s="4">
        <v>-1806220000</v>
      </c>
      <c r="K83" s="4">
        <f t="shared" si="3"/>
        <v>103955668000</v>
      </c>
    </row>
    <row r="84" spans="1:11" x14ac:dyDescent="0.2">
      <c r="A84" s="11" t="s">
        <v>191</v>
      </c>
      <c r="B84" s="4">
        <v>129050</v>
      </c>
      <c r="C84" s="4">
        <v>241848</v>
      </c>
      <c r="D84" s="4">
        <v>-112798</v>
      </c>
      <c r="E84" s="4">
        <v>-2606680000</v>
      </c>
      <c r="F84" s="4">
        <f t="shared" si="4"/>
        <v>-575842687364</v>
      </c>
      <c r="G84" s="4">
        <v>0</v>
      </c>
      <c r="H84" s="4">
        <v>0</v>
      </c>
      <c r="I84" s="4">
        <v>0</v>
      </c>
      <c r="J84" s="4">
        <v>1855180000</v>
      </c>
      <c r="K84" s="4">
        <f t="shared" si="3"/>
        <v>105761888000</v>
      </c>
    </row>
    <row r="85" spans="1:11" x14ac:dyDescent="0.2">
      <c r="A85" s="11" t="s">
        <v>190</v>
      </c>
      <c r="B85" s="4">
        <v>167600</v>
      </c>
      <c r="C85" s="4">
        <v>1442152</v>
      </c>
      <c r="D85" s="4">
        <v>-1274552</v>
      </c>
      <c r="E85" s="4">
        <v>-30209250000</v>
      </c>
      <c r="F85" s="4">
        <f t="shared" si="4"/>
        <v>-573236007364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103906708000</v>
      </c>
    </row>
    <row r="86" spans="1:11" x14ac:dyDescent="0.2">
      <c r="A86" s="11" t="s">
        <v>189</v>
      </c>
      <c r="B86" s="4">
        <v>172900</v>
      </c>
      <c r="C86" s="4">
        <v>30223</v>
      </c>
      <c r="D86" s="4">
        <v>142677</v>
      </c>
      <c r="E86" s="4">
        <v>3387870000</v>
      </c>
      <c r="F86" s="4">
        <f t="shared" si="4"/>
        <v>-543026757364</v>
      </c>
      <c r="G86" s="4">
        <v>0</v>
      </c>
      <c r="H86" s="4">
        <v>0</v>
      </c>
      <c r="I86" s="4">
        <v>0</v>
      </c>
      <c r="J86" s="4">
        <v>327270000</v>
      </c>
      <c r="K86" s="4">
        <f t="shared" si="3"/>
        <v>103906708000</v>
      </c>
    </row>
    <row r="87" spans="1:11" x14ac:dyDescent="0.2">
      <c r="A87" s="11" t="s">
        <v>188</v>
      </c>
      <c r="B87" s="4">
        <v>377300</v>
      </c>
      <c r="C87" s="4">
        <v>8400</v>
      </c>
      <c r="D87" s="4">
        <v>368900</v>
      </c>
      <c r="E87" s="4">
        <v>8655510000</v>
      </c>
      <c r="F87" s="4">
        <f t="shared" si="4"/>
        <v>-546414627364</v>
      </c>
      <c r="G87" s="4">
        <v>0</v>
      </c>
      <c r="H87" s="4">
        <v>0</v>
      </c>
      <c r="I87" s="4">
        <v>0</v>
      </c>
      <c r="J87" s="4">
        <v>1661350000</v>
      </c>
      <c r="K87" s="4">
        <f t="shared" si="3"/>
        <v>103579438000</v>
      </c>
    </row>
    <row r="88" spans="1:11" x14ac:dyDescent="0.2">
      <c r="A88" s="11" t="s">
        <v>187</v>
      </c>
      <c r="B88" s="4">
        <v>685400</v>
      </c>
      <c r="C88" s="4">
        <v>1047600</v>
      </c>
      <c r="D88" s="4">
        <v>-362200</v>
      </c>
      <c r="E88" s="4">
        <v>-8511890000</v>
      </c>
      <c r="F88" s="4">
        <f t="shared" si="4"/>
        <v>-555070137364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101918088000</v>
      </c>
    </row>
    <row r="89" spans="1:11" x14ac:dyDescent="0.2">
      <c r="A89" s="11" t="s">
        <v>186</v>
      </c>
      <c r="B89" s="4">
        <v>384200</v>
      </c>
      <c r="C89" s="4">
        <v>76073</v>
      </c>
      <c r="D89" s="4">
        <v>308127</v>
      </c>
      <c r="E89" s="4">
        <v>7469230000</v>
      </c>
      <c r="F89" s="4">
        <f t="shared" si="4"/>
        <v>-546558247364</v>
      </c>
      <c r="G89" s="4">
        <v>0</v>
      </c>
      <c r="H89" s="4">
        <v>0</v>
      </c>
      <c r="I89" s="4">
        <v>0</v>
      </c>
      <c r="J89" s="4">
        <v>10430275000</v>
      </c>
      <c r="K89" s="4">
        <f t="shared" si="3"/>
        <v>101918088000</v>
      </c>
    </row>
    <row r="90" spans="1:11" x14ac:dyDescent="0.2">
      <c r="A90" s="11" t="s">
        <v>185</v>
      </c>
      <c r="B90" s="4">
        <v>128070</v>
      </c>
      <c r="C90" s="4">
        <v>629800</v>
      </c>
      <c r="D90" s="4">
        <v>-501730</v>
      </c>
      <c r="E90" s="4">
        <v>-12759920000</v>
      </c>
      <c r="F90" s="4">
        <f t="shared" si="4"/>
        <v>-554027477364</v>
      </c>
      <c r="G90" s="4">
        <v>0</v>
      </c>
      <c r="H90" s="4">
        <v>0</v>
      </c>
      <c r="I90" s="4">
        <v>0</v>
      </c>
      <c r="J90" s="4">
        <v>-2262040000</v>
      </c>
      <c r="K90" s="4">
        <f t="shared" si="3"/>
        <v>91487813000</v>
      </c>
    </row>
    <row r="91" spans="1:11" x14ac:dyDescent="0.2">
      <c r="A91" s="11" t="s">
        <v>184</v>
      </c>
      <c r="B91" s="4">
        <v>340900</v>
      </c>
      <c r="C91" s="4">
        <v>253863</v>
      </c>
      <c r="D91" s="4">
        <v>87037</v>
      </c>
      <c r="E91" s="4">
        <v>2206570000</v>
      </c>
      <c r="F91" s="4">
        <f t="shared" si="4"/>
        <v>-541267557364</v>
      </c>
      <c r="G91" s="4">
        <v>0</v>
      </c>
      <c r="H91" s="4">
        <v>0</v>
      </c>
      <c r="I91" s="4">
        <v>0</v>
      </c>
      <c r="J91" s="4">
        <v>12306390000</v>
      </c>
      <c r="K91" s="4">
        <f t="shared" si="3"/>
        <v>93749853000</v>
      </c>
    </row>
    <row r="92" spans="1:11" x14ac:dyDescent="0.2">
      <c r="A92" s="11" t="s">
        <v>183</v>
      </c>
      <c r="B92" s="4">
        <v>36810</v>
      </c>
      <c r="C92" s="4">
        <v>470500</v>
      </c>
      <c r="D92" s="4">
        <v>-433690</v>
      </c>
      <c r="E92" s="4">
        <v>-10861990000</v>
      </c>
      <c r="F92" s="4">
        <f t="shared" si="4"/>
        <v>-543474127364</v>
      </c>
      <c r="G92" s="4">
        <v>0</v>
      </c>
      <c r="H92" s="4">
        <v>0</v>
      </c>
      <c r="I92" s="4">
        <v>0</v>
      </c>
      <c r="J92" s="4">
        <v>30149490000</v>
      </c>
      <c r="K92" s="4">
        <f t="shared" si="3"/>
        <v>81443463000</v>
      </c>
    </row>
    <row r="93" spans="1:11" x14ac:dyDescent="0.2">
      <c r="A93" s="11" t="s">
        <v>182</v>
      </c>
      <c r="B93" s="4">
        <v>725300</v>
      </c>
      <c r="C93" s="4">
        <v>1892110</v>
      </c>
      <c r="D93" s="4">
        <v>-1166810</v>
      </c>
      <c r="E93" s="4">
        <v>-29031320000</v>
      </c>
      <c r="F93" s="4">
        <f t="shared" si="4"/>
        <v>-532612137364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51293973000</v>
      </c>
    </row>
    <row r="94" spans="1:11" x14ac:dyDescent="0.2">
      <c r="A94" s="11" t="s">
        <v>181</v>
      </c>
      <c r="B94" s="4">
        <v>434250</v>
      </c>
      <c r="C94" s="4">
        <v>3083500</v>
      </c>
      <c r="D94" s="4">
        <v>-2649250</v>
      </c>
      <c r="E94" s="4">
        <v>-66087075570</v>
      </c>
      <c r="F94" s="4">
        <f t="shared" si="4"/>
        <v>-503580817364</v>
      </c>
      <c r="G94" s="4">
        <v>0</v>
      </c>
      <c r="H94" s="4">
        <v>0</v>
      </c>
      <c r="I94" s="4">
        <v>0</v>
      </c>
      <c r="J94" s="4">
        <v>1305030000</v>
      </c>
      <c r="K94" s="4">
        <f t="shared" si="3"/>
        <v>51293973000</v>
      </c>
    </row>
    <row r="95" spans="1:11" x14ac:dyDescent="0.2">
      <c r="A95" s="11" t="s">
        <v>180</v>
      </c>
      <c r="B95" s="4">
        <v>36000</v>
      </c>
      <c r="C95" s="4">
        <v>4798600</v>
      </c>
      <c r="D95" s="4">
        <v>-4762600</v>
      </c>
      <c r="E95" s="4">
        <v>-118811110000</v>
      </c>
      <c r="F95" s="4">
        <f t="shared" si="4"/>
        <v>-437493741794</v>
      </c>
      <c r="G95" s="4">
        <v>0</v>
      </c>
      <c r="H95" s="4">
        <v>0</v>
      </c>
      <c r="I95" s="4">
        <v>0</v>
      </c>
      <c r="J95" s="4">
        <v>-1443010000</v>
      </c>
      <c r="K95" s="4">
        <f t="shared" si="3"/>
        <v>49988943000</v>
      </c>
    </row>
    <row r="96" spans="1:11" x14ac:dyDescent="0.2">
      <c r="A96" s="11" t="s">
        <v>179</v>
      </c>
      <c r="B96" s="4">
        <v>3392500</v>
      </c>
      <c r="C96" s="4">
        <v>110740</v>
      </c>
      <c r="D96" s="4">
        <v>3281760</v>
      </c>
      <c r="E96" s="4">
        <v>82135410000</v>
      </c>
      <c r="F96" s="4">
        <f t="shared" ref="F96:F122" si="5">E96+F97</f>
        <v>-318682631794</v>
      </c>
      <c r="G96" s="4">
        <v>0</v>
      </c>
      <c r="H96" s="4">
        <v>0</v>
      </c>
      <c r="I96" s="4">
        <v>0</v>
      </c>
      <c r="J96" s="4">
        <v>-30903975000</v>
      </c>
      <c r="K96" s="4">
        <f t="shared" si="3"/>
        <v>51431953000</v>
      </c>
    </row>
    <row r="97" spans="1:11" x14ac:dyDescent="0.2">
      <c r="A97" s="11" t="s">
        <v>178</v>
      </c>
      <c r="B97" s="4">
        <v>2020460</v>
      </c>
      <c r="C97" s="4">
        <v>1851371</v>
      </c>
      <c r="D97" s="4">
        <v>169089</v>
      </c>
      <c r="E97" s="4">
        <v>3791540000</v>
      </c>
      <c r="F97" s="4">
        <f t="shared" si="5"/>
        <v>-400818041794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82335928000</v>
      </c>
    </row>
    <row r="98" spans="1:11" x14ac:dyDescent="0.2">
      <c r="A98" s="11" t="s">
        <v>177</v>
      </c>
      <c r="B98" s="4">
        <v>8836140</v>
      </c>
      <c r="C98" s="4">
        <v>1094100</v>
      </c>
      <c r="D98" s="4">
        <v>7742040</v>
      </c>
      <c r="E98" s="4">
        <v>192843620000</v>
      </c>
      <c r="F98" s="4">
        <f t="shared" si="5"/>
        <v>-404609581794</v>
      </c>
      <c r="G98" s="4">
        <v>0</v>
      </c>
      <c r="H98" s="4">
        <v>0</v>
      </c>
      <c r="I98" s="4">
        <v>0</v>
      </c>
      <c r="J98" s="4">
        <v>-25400795000</v>
      </c>
      <c r="K98" s="4">
        <f t="shared" ref="K98:K148" si="6">K99+J98</f>
        <v>82335928000</v>
      </c>
    </row>
    <row r="99" spans="1:11" x14ac:dyDescent="0.2">
      <c r="A99" s="11" t="s">
        <v>176</v>
      </c>
      <c r="B99" s="4">
        <v>529100</v>
      </c>
      <c r="C99" s="4">
        <v>416800</v>
      </c>
      <c r="D99" s="4">
        <v>112300</v>
      </c>
      <c r="E99" s="4">
        <v>2617670000</v>
      </c>
      <c r="F99" s="4">
        <f t="shared" si="5"/>
        <v>-597453201794</v>
      </c>
      <c r="G99" s="4">
        <v>0</v>
      </c>
      <c r="H99" s="4">
        <v>0</v>
      </c>
      <c r="I99" s="4">
        <v>0</v>
      </c>
      <c r="J99" s="4">
        <v>5417960000</v>
      </c>
      <c r="K99" s="4">
        <f t="shared" si="6"/>
        <v>107736723000</v>
      </c>
    </row>
    <row r="100" spans="1:11" x14ac:dyDescent="0.2">
      <c r="A100" s="11" t="s">
        <v>175</v>
      </c>
      <c r="B100" s="4">
        <v>2037500</v>
      </c>
      <c r="C100" s="4">
        <v>265504</v>
      </c>
      <c r="D100" s="4">
        <v>1771996</v>
      </c>
      <c r="E100" s="4">
        <v>40906410000</v>
      </c>
      <c r="F100" s="4">
        <f t="shared" si="5"/>
        <v>-600070871794</v>
      </c>
      <c r="G100" s="4">
        <v>0</v>
      </c>
      <c r="H100" s="4">
        <v>0</v>
      </c>
      <c r="I100" s="4">
        <v>0</v>
      </c>
      <c r="J100" s="4">
        <v>1502425000</v>
      </c>
      <c r="K100" s="4">
        <f t="shared" si="6"/>
        <v>102318763000</v>
      </c>
    </row>
    <row r="101" spans="1:11" x14ac:dyDescent="0.2">
      <c r="A101" s="11" t="s">
        <v>174</v>
      </c>
      <c r="B101" s="4">
        <v>30900</v>
      </c>
      <c r="C101" s="4">
        <v>4100</v>
      </c>
      <c r="D101" s="4">
        <v>26800</v>
      </c>
      <c r="E101" s="4">
        <v>609700000</v>
      </c>
      <c r="F101" s="4">
        <f t="shared" si="5"/>
        <v>-640977281794</v>
      </c>
      <c r="G101" s="4">
        <v>0</v>
      </c>
      <c r="H101" s="4">
        <v>0</v>
      </c>
      <c r="I101" s="4">
        <v>0</v>
      </c>
      <c r="J101" s="4">
        <v>-2132450000</v>
      </c>
      <c r="K101" s="4">
        <f t="shared" si="6"/>
        <v>100816338000</v>
      </c>
    </row>
    <row r="102" spans="1:11" x14ac:dyDescent="0.2">
      <c r="A102" s="11" t="s">
        <v>173</v>
      </c>
      <c r="B102" s="4">
        <v>391200</v>
      </c>
      <c r="C102" s="4">
        <v>117889</v>
      </c>
      <c r="D102" s="4">
        <v>273311</v>
      </c>
      <c r="E102" s="4">
        <v>6077280000</v>
      </c>
      <c r="F102" s="4">
        <f t="shared" si="5"/>
        <v>-641586981794</v>
      </c>
      <c r="G102" s="4">
        <v>0</v>
      </c>
      <c r="H102" s="4">
        <v>0</v>
      </c>
      <c r="I102" s="4">
        <v>0</v>
      </c>
      <c r="J102" s="4">
        <v>1454715000</v>
      </c>
      <c r="K102" s="4">
        <f t="shared" si="6"/>
        <v>102948788000</v>
      </c>
    </row>
    <row r="103" spans="1:11" x14ac:dyDescent="0.2">
      <c r="A103" s="11" t="s">
        <v>172</v>
      </c>
      <c r="B103" s="4">
        <v>460300</v>
      </c>
      <c r="C103" s="4">
        <v>1410064</v>
      </c>
      <c r="D103" s="4">
        <v>-949764</v>
      </c>
      <c r="E103" s="4">
        <v>-21777750000</v>
      </c>
      <c r="F103" s="4">
        <f t="shared" si="5"/>
        <v>-647664261794</v>
      </c>
      <c r="G103" s="4">
        <v>0</v>
      </c>
      <c r="H103" s="4">
        <v>0</v>
      </c>
      <c r="I103" s="4">
        <v>0</v>
      </c>
      <c r="J103" s="4">
        <v>-145510000</v>
      </c>
      <c r="K103" s="4">
        <f t="shared" si="6"/>
        <v>101494073000</v>
      </c>
    </row>
    <row r="104" spans="1:11" x14ac:dyDescent="0.2">
      <c r="A104" s="11" t="s">
        <v>171</v>
      </c>
      <c r="B104" s="4">
        <v>57200</v>
      </c>
      <c r="C104" s="4">
        <v>369000</v>
      </c>
      <c r="D104" s="4">
        <v>-311800</v>
      </c>
      <c r="E104" s="4">
        <v>-7163690000</v>
      </c>
      <c r="F104" s="4">
        <f t="shared" si="5"/>
        <v>-625886511794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101639583000</v>
      </c>
    </row>
    <row r="105" spans="1:11" x14ac:dyDescent="0.2">
      <c r="A105" s="11" t="s">
        <v>170</v>
      </c>
      <c r="B105" s="4">
        <v>89900</v>
      </c>
      <c r="C105" s="4">
        <v>2374079</v>
      </c>
      <c r="D105" s="4">
        <v>-2284179</v>
      </c>
      <c r="E105" s="4">
        <v>-50972630000</v>
      </c>
      <c r="F105" s="4">
        <f t="shared" si="5"/>
        <v>-618722821794</v>
      </c>
      <c r="G105" s="4">
        <v>0</v>
      </c>
      <c r="H105" s="4">
        <v>0</v>
      </c>
      <c r="I105" s="4">
        <v>0</v>
      </c>
      <c r="J105" s="4">
        <v>15215000</v>
      </c>
      <c r="K105" s="4">
        <f t="shared" si="6"/>
        <v>101639583000</v>
      </c>
    </row>
    <row r="106" spans="1:11" x14ac:dyDescent="0.2">
      <c r="A106" s="11" t="s">
        <v>169</v>
      </c>
      <c r="B106" s="4">
        <v>22900</v>
      </c>
      <c r="C106" s="4">
        <v>1519010</v>
      </c>
      <c r="D106" s="4">
        <v>-1496110</v>
      </c>
      <c r="E106" s="4">
        <v>-33002050000</v>
      </c>
      <c r="F106" s="4">
        <f t="shared" si="5"/>
        <v>-567750191794</v>
      </c>
      <c r="K106" s="4">
        <f t="shared" si="6"/>
        <v>101624368000</v>
      </c>
    </row>
    <row r="107" spans="1:11" x14ac:dyDescent="0.2">
      <c r="A107" s="11" t="s">
        <v>168</v>
      </c>
      <c r="B107" s="4">
        <v>71400</v>
      </c>
      <c r="C107" s="4">
        <v>1132131</v>
      </c>
      <c r="D107" s="4">
        <v>-1060731</v>
      </c>
      <c r="E107" s="4">
        <v>-23745350000</v>
      </c>
      <c r="F107" s="4">
        <f t="shared" si="5"/>
        <v>-534748141794</v>
      </c>
      <c r="G107" s="4">
        <v>0</v>
      </c>
      <c r="H107" s="4">
        <v>0</v>
      </c>
      <c r="I107" s="4">
        <v>0</v>
      </c>
      <c r="J107" s="4">
        <v>1388865000</v>
      </c>
      <c r="K107" s="4">
        <f t="shared" si="6"/>
        <v>101624368000</v>
      </c>
    </row>
    <row r="108" spans="1:11" x14ac:dyDescent="0.2">
      <c r="A108" s="11" t="s">
        <v>167</v>
      </c>
      <c r="B108" s="4">
        <v>166600</v>
      </c>
      <c r="C108" s="4">
        <v>103261</v>
      </c>
      <c r="D108" s="4">
        <v>63339</v>
      </c>
      <c r="E108" s="4">
        <v>1434580000</v>
      </c>
      <c r="F108" s="4">
        <f t="shared" si="5"/>
        <v>-511002791794</v>
      </c>
      <c r="K108" s="4">
        <f t="shared" si="6"/>
        <v>100235503000</v>
      </c>
    </row>
    <row r="109" spans="1:11" x14ac:dyDescent="0.2">
      <c r="A109" s="11" t="s">
        <v>166</v>
      </c>
      <c r="B109" s="4">
        <v>1110900</v>
      </c>
      <c r="C109" s="4">
        <v>139317</v>
      </c>
      <c r="D109" s="4">
        <v>971583</v>
      </c>
      <c r="E109" s="4">
        <v>22211770000</v>
      </c>
      <c r="F109" s="4">
        <f t="shared" si="5"/>
        <v>-512437371794</v>
      </c>
      <c r="G109" s="4">
        <v>0</v>
      </c>
      <c r="H109" s="4">
        <v>0</v>
      </c>
      <c r="I109" s="4">
        <v>0</v>
      </c>
      <c r="J109" s="4">
        <v>1742160000</v>
      </c>
      <c r="K109" s="4">
        <f t="shared" si="6"/>
        <v>100235503000</v>
      </c>
    </row>
    <row r="110" spans="1:11" x14ac:dyDescent="0.2">
      <c r="A110" s="11" t="s">
        <v>165</v>
      </c>
      <c r="B110" s="4">
        <v>2296900</v>
      </c>
      <c r="C110" s="4">
        <v>3858800</v>
      </c>
      <c r="D110" s="4">
        <v>-1561900</v>
      </c>
      <c r="E110" s="4">
        <v>-37893230000</v>
      </c>
      <c r="F110" s="4">
        <f t="shared" si="5"/>
        <v>-534649141794</v>
      </c>
      <c r="G110" s="4">
        <v>0</v>
      </c>
      <c r="H110" s="4">
        <v>0</v>
      </c>
      <c r="I110" s="4">
        <v>0</v>
      </c>
      <c r="J110" s="4">
        <v>5086055000</v>
      </c>
      <c r="K110" s="4">
        <f t="shared" si="6"/>
        <v>98493343000</v>
      </c>
    </row>
    <row r="111" spans="1:11" x14ac:dyDescent="0.2">
      <c r="A111" s="11" t="s">
        <v>164</v>
      </c>
      <c r="B111" s="4">
        <v>177400</v>
      </c>
      <c r="C111" s="4">
        <v>105280</v>
      </c>
      <c r="D111" s="4">
        <v>72120</v>
      </c>
      <c r="E111" s="4">
        <v>1654540000</v>
      </c>
      <c r="F111" s="4">
        <f t="shared" si="5"/>
        <v>-496755911794</v>
      </c>
      <c r="G111" s="4">
        <v>0</v>
      </c>
      <c r="H111" s="4">
        <v>0</v>
      </c>
      <c r="I111" s="4">
        <v>0</v>
      </c>
      <c r="J111" s="4">
        <v>182260000</v>
      </c>
      <c r="K111" s="4">
        <f t="shared" si="6"/>
        <v>93407288000</v>
      </c>
    </row>
    <row r="112" spans="1:11" x14ac:dyDescent="0.2">
      <c r="A112" s="11" t="s">
        <v>163</v>
      </c>
      <c r="B112" s="4">
        <v>85300</v>
      </c>
      <c r="C112" s="4">
        <v>764200</v>
      </c>
      <c r="D112" s="4">
        <v>-678900</v>
      </c>
      <c r="E112" s="4">
        <v>-15927080000</v>
      </c>
      <c r="F112" s="4">
        <f t="shared" si="5"/>
        <v>-498410451794</v>
      </c>
      <c r="G112" s="4">
        <v>0</v>
      </c>
      <c r="H112" s="4">
        <v>0</v>
      </c>
      <c r="I112" s="4">
        <v>0</v>
      </c>
      <c r="J112" s="4">
        <v>-1794495000</v>
      </c>
      <c r="K112" s="4">
        <f t="shared" si="6"/>
        <v>93225028000</v>
      </c>
    </row>
    <row r="113" spans="1:11" x14ac:dyDescent="0.2">
      <c r="A113" s="11" t="s">
        <v>162</v>
      </c>
      <c r="B113" s="4">
        <v>3895000</v>
      </c>
      <c r="C113" s="4">
        <v>143745</v>
      </c>
      <c r="D113" s="4">
        <v>3751255</v>
      </c>
      <c r="E113" s="4">
        <v>85920160000</v>
      </c>
      <c r="F113" s="4">
        <f t="shared" si="5"/>
        <v>-482483371794</v>
      </c>
      <c r="G113" s="4">
        <v>0</v>
      </c>
      <c r="H113" s="4">
        <v>0</v>
      </c>
      <c r="I113" s="4">
        <v>0</v>
      </c>
      <c r="J113" s="4">
        <v>-3118230000</v>
      </c>
      <c r="K113" s="4">
        <f t="shared" si="6"/>
        <v>95019523000</v>
      </c>
    </row>
    <row r="114" spans="1:11" x14ac:dyDescent="0.2">
      <c r="A114" s="11" t="s">
        <v>161</v>
      </c>
      <c r="B114" s="4">
        <v>132400</v>
      </c>
      <c r="C114" s="4">
        <v>448700</v>
      </c>
      <c r="D114" s="4">
        <v>-316300</v>
      </c>
      <c r="E114" s="4">
        <v>-7097880000</v>
      </c>
      <c r="F114" s="4">
        <f t="shared" si="5"/>
        <v>-568403531794</v>
      </c>
      <c r="G114" s="4">
        <v>0</v>
      </c>
      <c r="H114" s="4">
        <v>0</v>
      </c>
      <c r="I114" s="4">
        <v>0</v>
      </c>
      <c r="J114" s="4">
        <v>707485000</v>
      </c>
      <c r="K114" s="4">
        <f t="shared" si="6"/>
        <v>98137753000</v>
      </c>
    </row>
    <row r="115" spans="1:11" x14ac:dyDescent="0.2">
      <c r="A115" s="11" t="s">
        <v>160</v>
      </c>
      <c r="B115" s="4">
        <v>806400</v>
      </c>
      <c r="C115" s="4">
        <v>2098727</v>
      </c>
      <c r="D115" s="4">
        <v>-1292327</v>
      </c>
      <c r="E115" s="4">
        <v>-29111630000</v>
      </c>
      <c r="F115" s="4">
        <f t="shared" si="5"/>
        <v>-561305651794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97430268000</v>
      </c>
    </row>
    <row r="116" spans="1:11" x14ac:dyDescent="0.2">
      <c r="A116" s="11" t="s">
        <v>159</v>
      </c>
      <c r="B116" s="4">
        <v>119900</v>
      </c>
      <c r="C116" s="4">
        <v>1146056</v>
      </c>
      <c r="D116" s="4">
        <v>-1026156</v>
      </c>
      <c r="E116" s="4">
        <v>-22574860000</v>
      </c>
      <c r="F116" s="4">
        <f t="shared" si="5"/>
        <v>-532194021794</v>
      </c>
      <c r="G116" s="4">
        <v>0</v>
      </c>
      <c r="H116" s="4">
        <v>0</v>
      </c>
      <c r="I116" s="4">
        <v>0</v>
      </c>
      <c r="J116" s="4">
        <v>-604110000</v>
      </c>
      <c r="K116" s="4">
        <f t="shared" si="6"/>
        <v>97430268000</v>
      </c>
    </row>
    <row r="117" spans="1:11" x14ac:dyDescent="0.2">
      <c r="A117" s="11" t="s">
        <v>158</v>
      </c>
      <c r="B117" s="4">
        <v>142800</v>
      </c>
      <c r="C117" s="4">
        <v>1044400</v>
      </c>
      <c r="D117" s="4">
        <v>-901600</v>
      </c>
      <c r="E117" s="4">
        <v>-19523970000</v>
      </c>
      <c r="F117" s="4">
        <f t="shared" si="5"/>
        <v>-509619161794</v>
      </c>
      <c r="G117" s="4">
        <v>0</v>
      </c>
      <c r="H117" s="4">
        <v>0</v>
      </c>
      <c r="I117" s="4">
        <v>0</v>
      </c>
      <c r="J117" s="4">
        <v>-763945000</v>
      </c>
      <c r="K117" s="4">
        <f t="shared" si="6"/>
        <v>98034378000</v>
      </c>
    </row>
    <row r="118" spans="1:11" x14ac:dyDescent="0.2">
      <c r="A118" s="11" t="s">
        <v>157</v>
      </c>
      <c r="B118" s="4">
        <v>55300</v>
      </c>
      <c r="C118" s="4">
        <v>2002800</v>
      </c>
      <c r="D118" s="4">
        <v>-1947500</v>
      </c>
      <c r="E118" s="4">
        <v>-42950250000</v>
      </c>
      <c r="F118" s="4">
        <f t="shared" si="5"/>
        <v>-490095191794</v>
      </c>
      <c r="G118" s="4">
        <v>0</v>
      </c>
      <c r="H118" s="4">
        <v>0</v>
      </c>
      <c r="I118" s="4">
        <v>0</v>
      </c>
      <c r="J118" s="4">
        <v>17516370000</v>
      </c>
      <c r="K118" s="4">
        <f t="shared" si="6"/>
        <v>98798323000</v>
      </c>
    </row>
    <row r="119" spans="1:11" x14ac:dyDescent="0.2">
      <c r="A119" s="11" t="s">
        <v>156</v>
      </c>
      <c r="B119" s="4">
        <v>45700</v>
      </c>
      <c r="C119" s="4">
        <v>1546100</v>
      </c>
      <c r="D119" s="4">
        <v>-1500400</v>
      </c>
      <c r="E119" s="4">
        <v>-33765260000</v>
      </c>
      <c r="F119" s="4">
        <f t="shared" si="5"/>
        <v>-447144941794</v>
      </c>
      <c r="G119" s="4">
        <v>0</v>
      </c>
      <c r="H119" s="4">
        <v>0</v>
      </c>
      <c r="I119" s="4">
        <v>0</v>
      </c>
      <c r="J119" s="4">
        <v>-233805000</v>
      </c>
      <c r="K119" s="4">
        <f t="shared" si="6"/>
        <v>81281953000</v>
      </c>
    </row>
    <row r="120" spans="1:11" x14ac:dyDescent="0.2">
      <c r="A120" s="11" t="s">
        <v>155</v>
      </c>
      <c r="B120" s="4">
        <v>112715</v>
      </c>
      <c r="C120" s="4">
        <v>3487948</v>
      </c>
      <c r="D120" s="4">
        <v>-3375233</v>
      </c>
      <c r="E120" s="4">
        <v>-75849460000</v>
      </c>
      <c r="F120" s="4">
        <f t="shared" si="5"/>
        <v>-413379681794</v>
      </c>
      <c r="G120" s="4">
        <v>0</v>
      </c>
      <c r="H120" s="4">
        <v>0</v>
      </c>
      <c r="I120" s="4">
        <v>0</v>
      </c>
      <c r="J120" s="4">
        <v>264290000</v>
      </c>
      <c r="K120" s="4">
        <f t="shared" si="6"/>
        <v>81515758000</v>
      </c>
    </row>
    <row r="121" spans="1:11" x14ac:dyDescent="0.2">
      <c r="A121" s="11" t="s">
        <v>154</v>
      </c>
      <c r="B121" s="4">
        <v>68200</v>
      </c>
      <c r="C121" s="4">
        <v>2877744</v>
      </c>
      <c r="D121" s="4">
        <v>-2809544</v>
      </c>
      <c r="E121" s="4">
        <v>-63115280000</v>
      </c>
      <c r="F121" s="4">
        <f t="shared" si="5"/>
        <v>-337530221794</v>
      </c>
      <c r="G121" s="4">
        <v>0</v>
      </c>
      <c r="H121" s="4">
        <v>0</v>
      </c>
      <c r="I121" s="4">
        <v>0</v>
      </c>
      <c r="J121" s="4">
        <v>49643575000</v>
      </c>
      <c r="K121" s="4">
        <f t="shared" si="6"/>
        <v>81251468000</v>
      </c>
    </row>
    <row r="122" spans="1:11" x14ac:dyDescent="0.2">
      <c r="A122" s="11" t="s">
        <v>153</v>
      </c>
      <c r="B122" s="4">
        <v>142401</v>
      </c>
      <c r="C122" s="4">
        <v>1409169</v>
      </c>
      <c r="D122" s="4">
        <v>-1266768</v>
      </c>
      <c r="E122" s="4">
        <v>-28131260000</v>
      </c>
      <c r="F122" s="4">
        <f t="shared" si="5"/>
        <v>-274414941794</v>
      </c>
      <c r="G122" s="4">
        <v>0</v>
      </c>
      <c r="H122" s="4">
        <v>0</v>
      </c>
      <c r="I122" s="4">
        <v>0</v>
      </c>
      <c r="J122" s="4">
        <v>-2616925000</v>
      </c>
      <c r="K122" s="4">
        <f t="shared" si="6"/>
        <v>31607893000</v>
      </c>
    </row>
    <row r="123" spans="1:11" x14ac:dyDescent="0.2">
      <c r="A123" s="11" t="s">
        <v>152</v>
      </c>
      <c r="B123" s="4">
        <v>432300</v>
      </c>
      <c r="C123" s="4">
        <v>1095181</v>
      </c>
      <c r="D123" s="4">
        <v>-662881</v>
      </c>
      <c r="E123" s="4">
        <v>-14776790000</v>
      </c>
      <c r="F123" s="4">
        <f t="shared" ref="F123:F128" si="7">E123+F124</f>
        <v>-246283681794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34224818000</v>
      </c>
    </row>
    <row r="124" spans="1:11" x14ac:dyDescent="0.2">
      <c r="A124" s="11" t="s">
        <v>151</v>
      </c>
      <c r="B124" s="4">
        <v>3323800</v>
      </c>
      <c r="C124" s="4">
        <v>1537900</v>
      </c>
      <c r="D124" s="4">
        <v>1785900</v>
      </c>
      <c r="E124" s="4">
        <v>39292390000</v>
      </c>
      <c r="F124" s="4">
        <f t="shared" si="7"/>
        <v>-231506891794</v>
      </c>
      <c r="G124" s="4">
        <v>0</v>
      </c>
      <c r="H124" s="4">
        <v>0</v>
      </c>
      <c r="I124" s="4">
        <v>0</v>
      </c>
      <c r="J124" s="4">
        <v>24547805000</v>
      </c>
      <c r="K124" s="4">
        <f t="shared" si="6"/>
        <v>34224818000</v>
      </c>
    </row>
    <row r="125" spans="1:11" x14ac:dyDescent="0.2">
      <c r="A125" s="11" t="s">
        <v>150</v>
      </c>
      <c r="B125" s="4">
        <v>22100</v>
      </c>
      <c r="C125" s="4">
        <v>1899000</v>
      </c>
      <c r="D125" s="4">
        <v>-1876900</v>
      </c>
      <c r="E125" s="4">
        <v>-40085820000</v>
      </c>
      <c r="F125" s="4">
        <f t="shared" si="7"/>
        <v>-270799281794</v>
      </c>
      <c r="G125" s="4">
        <v>0</v>
      </c>
      <c r="H125" s="4">
        <v>0</v>
      </c>
      <c r="I125" s="4">
        <v>0</v>
      </c>
      <c r="J125" s="4">
        <v>167050000</v>
      </c>
      <c r="K125" s="4">
        <f t="shared" si="6"/>
        <v>9677013000</v>
      </c>
    </row>
    <row r="126" spans="1:11" x14ac:dyDescent="0.2">
      <c r="A126" s="11" t="s">
        <v>149</v>
      </c>
      <c r="B126" s="4">
        <v>3600</v>
      </c>
      <c r="C126" s="4">
        <v>3198378</v>
      </c>
      <c r="D126" s="4">
        <v>-3194778</v>
      </c>
      <c r="E126" s="4">
        <v>-67669830000</v>
      </c>
      <c r="F126" s="4">
        <f t="shared" si="7"/>
        <v>-230713461794</v>
      </c>
      <c r="G126" s="4">
        <v>0</v>
      </c>
      <c r="H126" s="4">
        <v>0</v>
      </c>
      <c r="I126" s="4">
        <v>0</v>
      </c>
      <c r="J126" s="4">
        <v>690250000</v>
      </c>
      <c r="K126" s="4">
        <f t="shared" si="6"/>
        <v>9509963000</v>
      </c>
    </row>
    <row r="127" spans="1:11" x14ac:dyDescent="0.2">
      <c r="A127" s="11" t="s">
        <v>148</v>
      </c>
      <c r="B127" s="4">
        <v>121200</v>
      </c>
      <c r="C127" s="4">
        <v>2100000</v>
      </c>
      <c r="D127" s="4">
        <v>-1978800</v>
      </c>
      <c r="E127" s="4">
        <v>-42086570000</v>
      </c>
      <c r="F127" s="4">
        <f t="shared" si="7"/>
        <v>-163043631794</v>
      </c>
      <c r="G127" s="4">
        <v>0</v>
      </c>
      <c r="H127" s="4">
        <v>0</v>
      </c>
      <c r="I127" s="4">
        <v>0</v>
      </c>
      <c r="J127" s="4">
        <v>8476640000</v>
      </c>
      <c r="K127" s="4">
        <f t="shared" si="6"/>
        <v>8819713000</v>
      </c>
    </row>
    <row r="128" spans="1:11" x14ac:dyDescent="0.2">
      <c r="A128" s="11" t="s">
        <v>147</v>
      </c>
      <c r="B128" s="4">
        <v>81100</v>
      </c>
      <c r="C128" s="4">
        <v>2036500</v>
      </c>
      <c r="D128" s="4">
        <v>-1955400</v>
      </c>
      <c r="E128" s="4">
        <v>-42139290000</v>
      </c>
      <c r="F128" s="4">
        <f t="shared" si="7"/>
        <v>-120957061794</v>
      </c>
      <c r="G128" s="4">
        <v>0</v>
      </c>
      <c r="H128" s="4">
        <v>0</v>
      </c>
      <c r="I128" s="4">
        <v>0</v>
      </c>
      <c r="J128" s="4">
        <v>2150000000</v>
      </c>
      <c r="K128" s="4">
        <f t="shared" si="6"/>
        <v>343073000</v>
      </c>
    </row>
    <row r="129" spans="1:11" x14ac:dyDescent="0.2">
      <c r="A129" s="11" t="s">
        <v>146</v>
      </c>
      <c r="B129" s="4">
        <v>73160</v>
      </c>
      <c r="C129" s="4">
        <v>1042000</v>
      </c>
      <c r="D129" s="4">
        <v>-968840</v>
      </c>
      <c r="E129" s="4">
        <v>-20839799363</v>
      </c>
      <c r="F129" s="4">
        <f t="shared" ref="F129:F139" si="8">E129+F130</f>
        <v>-78817771794</v>
      </c>
      <c r="G129" s="4">
        <v>0</v>
      </c>
      <c r="H129" s="4">
        <v>0</v>
      </c>
      <c r="I129" s="4">
        <v>0</v>
      </c>
      <c r="J129" s="4">
        <v>-228020000</v>
      </c>
      <c r="K129" s="4">
        <f t="shared" si="6"/>
        <v>-1806927000</v>
      </c>
    </row>
    <row r="130" spans="1:11" x14ac:dyDescent="0.2">
      <c r="A130" s="11" t="s">
        <v>145</v>
      </c>
      <c r="B130" s="4">
        <v>22000</v>
      </c>
      <c r="C130" s="4">
        <v>1052000</v>
      </c>
      <c r="D130" s="4">
        <v>-1030000</v>
      </c>
      <c r="E130" s="4">
        <v>-22454362431</v>
      </c>
      <c r="F130" s="4">
        <f t="shared" si="8"/>
        <v>-57977972431</v>
      </c>
      <c r="G130" s="4">
        <v>0</v>
      </c>
      <c r="H130" s="4">
        <v>0</v>
      </c>
      <c r="I130" s="4">
        <v>0</v>
      </c>
      <c r="J130" s="4">
        <v>-257796000</v>
      </c>
      <c r="K130" s="4">
        <f t="shared" si="6"/>
        <v>-1578907000</v>
      </c>
    </row>
    <row r="131" spans="1:11" x14ac:dyDescent="0.2">
      <c r="A131" s="11" t="s">
        <v>144</v>
      </c>
      <c r="B131" s="4">
        <v>5000</v>
      </c>
      <c r="C131" s="4">
        <v>52500</v>
      </c>
      <c r="D131" s="4">
        <v>-47500</v>
      </c>
      <c r="E131" s="4">
        <v>-1037090000</v>
      </c>
      <c r="F131" s="4">
        <f t="shared" si="8"/>
        <v>-35523610000</v>
      </c>
      <c r="G131" s="4">
        <v>0</v>
      </c>
      <c r="H131" s="4">
        <v>0</v>
      </c>
      <c r="I131" s="4">
        <v>0</v>
      </c>
      <c r="J131" s="4">
        <v>-257796000</v>
      </c>
      <c r="K131" s="4">
        <f t="shared" si="6"/>
        <v>-1321111000</v>
      </c>
    </row>
    <row r="132" spans="1:11" x14ac:dyDescent="0.2">
      <c r="A132" s="11" t="s">
        <v>143</v>
      </c>
      <c r="B132" s="4">
        <v>560000</v>
      </c>
      <c r="C132" s="4">
        <v>200100</v>
      </c>
      <c r="D132" s="4">
        <v>359900</v>
      </c>
      <c r="E132" s="4">
        <v>7904400000</v>
      </c>
      <c r="F132" s="4">
        <f t="shared" si="8"/>
        <v>-34486520000</v>
      </c>
      <c r="G132" s="4">
        <v>0</v>
      </c>
      <c r="H132" s="4">
        <v>0</v>
      </c>
      <c r="I132" s="4">
        <v>0</v>
      </c>
      <c r="J132" s="4">
        <v>-1135405000</v>
      </c>
      <c r="K132" s="4">
        <f t="shared" si="6"/>
        <v>-1063315000</v>
      </c>
    </row>
    <row r="133" spans="1:11" x14ac:dyDescent="0.2">
      <c r="A133" s="11" t="s">
        <v>142</v>
      </c>
      <c r="B133" s="4">
        <v>535200</v>
      </c>
      <c r="C133" s="4">
        <v>10400</v>
      </c>
      <c r="D133" s="4">
        <v>524800</v>
      </c>
      <c r="E133" s="4">
        <v>11377410000</v>
      </c>
      <c r="F133" s="4">
        <f t="shared" si="8"/>
        <v>-42390920000</v>
      </c>
      <c r="G133" s="4">
        <v>0</v>
      </c>
      <c r="H133" s="4">
        <v>0</v>
      </c>
      <c r="I133" s="4">
        <v>0</v>
      </c>
      <c r="J133" s="4">
        <v>224640000</v>
      </c>
      <c r="K133" s="4">
        <f t="shared" si="6"/>
        <v>72090000</v>
      </c>
    </row>
    <row r="134" spans="1:11" x14ac:dyDescent="0.2">
      <c r="A134" s="11" t="s">
        <v>141</v>
      </c>
      <c r="B134" s="4">
        <v>6600</v>
      </c>
      <c r="C134" s="4">
        <v>21100</v>
      </c>
      <c r="D134" s="4">
        <v>-14500</v>
      </c>
      <c r="E134" s="4">
        <v>-315560000</v>
      </c>
      <c r="F134" s="4">
        <f t="shared" si="8"/>
        <v>-53768330000</v>
      </c>
      <c r="K134" s="4">
        <f t="shared" si="6"/>
        <v>-152550000</v>
      </c>
    </row>
    <row r="135" spans="1:11" x14ac:dyDescent="0.2">
      <c r="A135" s="11" t="s">
        <v>140</v>
      </c>
      <c r="B135" s="4">
        <v>1500</v>
      </c>
      <c r="C135" s="4">
        <v>5200</v>
      </c>
      <c r="D135" s="4">
        <v>-3700</v>
      </c>
      <c r="E135" s="4">
        <v>-79510000</v>
      </c>
      <c r="F135" s="4">
        <f t="shared" si="8"/>
        <v>-53452770000</v>
      </c>
      <c r="G135" s="4">
        <v>0</v>
      </c>
      <c r="H135" s="4">
        <v>0</v>
      </c>
      <c r="I135" s="4">
        <v>0</v>
      </c>
      <c r="J135" s="4">
        <v>-111800000</v>
      </c>
      <c r="K135" s="4">
        <f t="shared" si="6"/>
        <v>-152550000</v>
      </c>
    </row>
    <row r="136" spans="1:11" x14ac:dyDescent="0.2">
      <c r="A136" s="11" t="s">
        <v>139</v>
      </c>
      <c r="B136" s="4">
        <v>9000</v>
      </c>
      <c r="C136" s="4">
        <v>101700</v>
      </c>
      <c r="D136" s="4">
        <v>-92700</v>
      </c>
      <c r="E136" s="4">
        <v>-2010210000</v>
      </c>
      <c r="F136" s="4">
        <f t="shared" si="8"/>
        <v>-53373260000</v>
      </c>
      <c r="G136" s="4">
        <v>0</v>
      </c>
      <c r="H136" s="4">
        <v>0</v>
      </c>
      <c r="I136" s="4">
        <v>0</v>
      </c>
      <c r="J136" s="4">
        <v>-84435000</v>
      </c>
      <c r="K136" s="4">
        <f t="shared" si="6"/>
        <v>-40750000</v>
      </c>
    </row>
    <row r="137" spans="1:11" x14ac:dyDescent="0.2">
      <c r="A137" s="11" t="s">
        <v>138</v>
      </c>
      <c r="B137" s="4">
        <v>26100</v>
      </c>
      <c r="C137" s="4">
        <v>13900</v>
      </c>
      <c r="D137" s="4">
        <v>12200</v>
      </c>
      <c r="E137" s="4">
        <v>259940000</v>
      </c>
      <c r="F137" s="4">
        <f t="shared" si="8"/>
        <v>-51363050000</v>
      </c>
      <c r="G137" s="4">
        <v>0</v>
      </c>
      <c r="H137" s="4">
        <v>0</v>
      </c>
      <c r="I137" s="4">
        <v>0</v>
      </c>
      <c r="J137" s="4">
        <v>448250000</v>
      </c>
      <c r="K137" s="4">
        <f t="shared" si="6"/>
        <v>43685000</v>
      </c>
    </row>
    <row r="138" spans="1:11" x14ac:dyDescent="0.2">
      <c r="A138" s="11" t="s">
        <v>137</v>
      </c>
      <c r="B138" s="4">
        <v>1161500</v>
      </c>
      <c r="C138" s="4">
        <v>34676</v>
      </c>
      <c r="D138" s="4">
        <v>1126824</v>
      </c>
      <c r="E138" s="4">
        <v>24719810000</v>
      </c>
      <c r="F138" s="4">
        <f t="shared" si="8"/>
        <v>-51622990000</v>
      </c>
      <c r="K138" s="4">
        <f t="shared" si="6"/>
        <v>-404565000</v>
      </c>
    </row>
    <row r="139" spans="1:11" x14ac:dyDescent="0.2">
      <c r="A139" s="11" t="s">
        <v>136</v>
      </c>
      <c r="B139" s="4">
        <v>3300</v>
      </c>
      <c r="C139" s="4">
        <v>76360</v>
      </c>
      <c r="D139" s="4">
        <v>-73060</v>
      </c>
      <c r="E139" s="4">
        <v>-1575060000</v>
      </c>
      <c r="F139" s="4">
        <f t="shared" si="8"/>
        <v>-76342800000</v>
      </c>
      <c r="G139" s="4">
        <v>0</v>
      </c>
      <c r="H139" s="4">
        <v>0</v>
      </c>
      <c r="I139" s="4">
        <v>0</v>
      </c>
      <c r="J139" s="4">
        <v>-66500000</v>
      </c>
      <c r="K139" s="4">
        <f t="shared" si="6"/>
        <v>-404565000</v>
      </c>
    </row>
    <row r="140" spans="1:11" x14ac:dyDescent="0.2">
      <c r="A140" s="11" t="s">
        <v>135</v>
      </c>
      <c r="B140" s="4">
        <v>1400</v>
      </c>
      <c r="C140" s="4">
        <v>36700</v>
      </c>
      <c r="D140" s="4">
        <v>-35300</v>
      </c>
      <c r="E140" s="4">
        <v>-765720000</v>
      </c>
      <c r="F140" s="4">
        <f t="shared" ref="F140:F151" si="9">E140+F141</f>
        <v>-74767740000</v>
      </c>
      <c r="G140" s="4">
        <v>0</v>
      </c>
      <c r="H140" s="4">
        <v>0</v>
      </c>
      <c r="I140" s="4">
        <v>0</v>
      </c>
      <c r="J140" s="4">
        <v>-309595000</v>
      </c>
      <c r="K140" s="4">
        <f t="shared" si="6"/>
        <v>-338065000</v>
      </c>
    </row>
    <row r="141" spans="1:11" x14ac:dyDescent="0.2">
      <c r="A141" s="11" t="s">
        <v>134</v>
      </c>
      <c r="B141" s="4">
        <v>10300</v>
      </c>
      <c r="C141" s="4">
        <v>502000</v>
      </c>
      <c r="D141" s="4">
        <v>-491700</v>
      </c>
      <c r="E141" s="4">
        <v>-10424560000</v>
      </c>
      <c r="F141" s="4">
        <f t="shared" si="9"/>
        <v>-74002020000</v>
      </c>
      <c r="K141" s="4">
        <f t="shared" si="6"/>
        <v>-28470000</v>
      </c>
    </row>
    <row r="142" spans="1:11" x14ac:dyDescent="0.2">
      <c r="A142" s="11" t="s">
        <v>133</v>
      </c>
      <c r="B142" s="4">
        <v>32700</v>
      </c>
      <c r="C142" s="4">
        <v>315400</v>
      </c>
      <c r="D142" s="4">
        <v>-282700</v>
      </c>
      <c r="E142" s="4">
        <v>-6054510000</v>
      </c>
      <c r="F142" s="4">
        <f t="shared" si="9"/>
        <v>-63577460000</v>
      </c>
      <c r="K142" s="4">
        <f t="shared" si="6"/>
        <v>-28470000</v>
      </c>
    </row>
    <row r="143" spans="1:11" x14ac:dyDescent="0.2">
      <c r="A143" s="11" t="s">
        <v>132</v>
      </c>
      <c r="B143" s="4">
        <v>42600</v>
      </c>
      <c r="C143" s="4">
        <v>1338000</v>
      </c>
      <c r="D143" s="4">
        <v>-1295400</v>
      </c>
      <c r="E143" s="4">
        <v>-27991080000</v>
      </c>
      <c r="F143" s="4">
        <f t="shared" si="9"/>
        <v>-57522950000</v>
      </c>
      <c r="G143" s="4">
        <v>0</v>
      </c>
      <c r="H143" s="4">
        <v>0</v>
      </c>
      <c r="I143" s="4">
        <v>0</v>
      </c>
      <c r="J143" s="4">
        <v>-28470000</v>
      </c>
      <c r="K143" s="4">
        <f t="shared" si="6"/>
        <v>-28470000</v>
      </c>
    </row>
    <row r="144" spans="1:11" x14ac:dyDescent="0.2">
      <c r="A144" s="11" t="s">
        <v>131</v>
      </c>
      <c r="B144" s="4">
        <v>8800</v>
      </c>
      <c r="C144" s="4">
        <v>302610</v>
      </c>
      <c r="D144" s="4">
        <v>-293810</v>
      </c>
      <c r="E144" s="4">
        <v>-6467160000</v>
      </c>
      <c r="F144" s="4">
        <f t="shared" si="9"/>
        <v>-29531870000</v>
      </c>
      <c r="K144" s="4">
        <f t="shared" si="6"/>
        <v>0</v>
      </c>
    </row>
    <row r="145" spans="1:11" x14ac:dyDescent="0.2">
      <c r="A145" s="11" t="s">
        <v>130</v>
      </c>
      <c r="B145" s="4">
        <v>30800</v>
      </c>
      <c r="C145" s="4">
        <v>502000</v>
      </c>
      <c r="D145" s="4">
        <v>-471200</v>
      </c>
      <c r="E145" s="4">
        <v>-10493740000</v>
      </c>
      <c r="F145" s="4">
        <f t="shared" si="9"/>
        <v>-23064710000</v>
      </c>
      <c r="K145" s="4">
        <f t="shared" si="6"/>
        <v>0</v>
      </c>
    </row>
    <row r="146" spans="1:11" x14ac:dyDescent="0.2">
      <c r="A146" s="11" t="s">
        <v>129</v>
      </c>
      <c r="B146" s="4">
        <v>63500</v>
      </c>
      <c r="C146" s="4">
        <v>718200</v>
      </c>
      <c r="D146" s="4">
        <v>-654700</v>
      </c>
      <c r="E146" s="4">
        <v>-14763780000</v>
      </c>
      <c r="F146" s="4">
        <f t="shared" si="9"/>
        <v>-12570970000</v>
      </c>
      <c r="K146" s="4">
        <f t="shared" si="6"/>
        <v>0</v>
      </c>
    </row>
    <row r="147" spans="1:11" x14ac:dyDescent="0.2">
      <c r="A147" s="11" t="s">
        <v>128</v>
      </c>
      <c r="B147" s="4">
        <v>32200</v>
      </c>
      <c r="C147" s="4">
        <v>843100</v>
      </c>
      <c r="D147" s="4">
        <v>-810900</v>
      </c>
      <c r="E147" s="4">
        <v>-18088270000</v>
      </c>
      <c r="F147" s="4">
        <f t="shared" si="9"/>
        <v>2192810000</v>
      </c>
      <c r="K147" s="4">
        <f t="shared" si="6"/>
        <v>0</v>
      </c>
    </row>
    <row r="148" spans="1:11" x14ac:dyDescent="0.2">
      <c r="A148" s="11" t="s">
        <v>126</v>
      </c>
      <c r="B148" s="4">
        <v>2800</v>
      </c>
      <c r="C148" s="4">
        <v>111500</v>
      </c>
      <c r="D148" s="4">
        <v>-108700</v>
      </c>
      <c r="E148" s="4">
        <v>-2401300000</v>
      </c>
      <c r="F148" s="4">
        <f t="shared" si="9"/>
        <v>20281080000</v>
      </c>
      <c r="K148" s="4">
        <f t="shared" si="6"/>
        <v>0</v>
      </c>
    </row>
    <row r="149" spans="1:11" x14ac:dyDescent="0.2">
      <c r="A149" s="11" t="s">
        <v>124</v>
      </c>
      <c r="B149" s="4">
        <v>20100</v>
      </c>
      <c r="C149" s="4">
        <v>46600</v>
      </c>
      <c r="D149" s="4">
        <v>-26500</v>
      </c>
      <c r="E149" s="4">
        <v>-595400000</v>
      </c>
      <c r="F149" s="4">
        <f t="shared" si="9"/>
        <v>22682380000</v>
      </c>
      <c r="K149" s="13">
        <f t="shared" ref="K149:K151" si="10">K150+J149</f>
        <v>0</v>
      </c>
    </row>
    <row r="150" spans="1:11" x14ac:dyDescent="0.2">
      <c r="A150" s="11" t="s">
        <v>123</v>
      </c>
      <c r="B150" s="4">
        <v>1111200</v>
      </c>
      <c r="C150" s="4">
        <v>233600</v>
      </c>
      <c r="D150" s="4">
        <v>877600</v>
      </c>
      <c r="E150" s="4">
        <v>19700780000</v>
      </c>
      <c r="F150" s="4">
        <f t="shared" si="9"/>
        <v>23277780000</v>
      </c>
      <c r="K150" s="13">
        <f t="shared" si="10"/>
        <v>0</v>
      </c>
    </row>
    <row r="151" spans="1:11" x14ac:dyDescent="0.2">
      <c r="A151" s="11" t="s">
        <v>122</v>
      </c>
      <c r="B151" s="4">
        <v>157200</v>
      </c>
      <c r="C151" s="4">
        <v>100</v>
      </c>
      <c r="D151" s="4">
        <v>157100</v>
      </c>
      <c r="E151" s="4">
        <v>3577000000</v>
      </c>
      <c r="F151" s="4">
        <f t="shared" si="9"/>
        <v>3577000000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2" si="11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1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1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1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1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1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1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1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1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1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1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1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1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1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1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1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1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1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1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1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1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1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1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1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1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1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1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1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1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1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1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1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1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1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1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1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1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1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1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1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1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1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1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1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1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1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1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1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1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1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1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1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1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1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1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 t="shared" si="11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E273+F274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33203125"/>
    <col min="3" max="3" customWidth="true" width="15.0"/>
    <col min="4" max="4" customWidth="true" width="13.83203125"/>
    <col min="5" max="5" customWidth="true" width="18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01">
        <v>331</v>
      </c>
      <c r="B3" t="n" s="602">
        <v>0.0</v>
      </c>
      <c r="C3" t="n" s="603">
        <v>1200.0</v>
      </c>
      <c r="D3" t="n" s="604">
        <v>-1200.0</v>
      </c>
      <c r="E3" t="n" s="605">
        <v>-3.791E7</v>
      </c>
      <c r="G3" t="n" s="597">
        <v>0.0</v>
      </c>
      <c r="H3" t="n" s="598">
        <v>0.0</v>
      </c>
      <c r="I3" t="n" s="599">
        <v>0.0</v>
      </c>
      <c r="J3" t="n" s="600">
        <v>0.0</v>
      </c>
    </row>
    <row r="4" spans="1:11" x14ac:dyDescent="0.2">
      <c r="A4" s="11" t="s">
        <v>326</v>
      </c>
      <c r="B4" s="4">
        <v>24000</v>
      </c>
      <c r="C4" s="4">
        <v>10200</v>
      </c>
      <c r="D4" s="4">
        <v>13800</v>
      </c>
      <c r="E4" s="4">
        <v>436360000</v>
      </c>
      <c r="F4" s="4">
        <f t="shared" ref="F4:F12" si="0">E4+F5</f>
        <v>-76592196971</v>
      </c>
      <c r="G4" s="4">
        <v>4100</v>
      </c>
      <c r="H4" s="4">
        <v>500</v>
      </c>
      <c r="I4" s="4">
        <v>3600</v>
      </c>
      <c r="J4" s="4">
        <v>114190000</v>
      </c>
      <c r="K4" s="13">
        <f t="shared" ref="K4:K12" si="1">K5+J4</f>
        <v>912180000</v>
      </c>
    </row>
    <row r="5" spans="1:11" x14ac:dyDescent="0.2">
      <c r="A5" s="11" t="s">
        <v>325</v>
      </c>
      <c r="B5" s="4">
        <v>33600</v>
      </c>
      <c r="C5" s="4">
        <v>11000</v>
      </c>
      <c r="D5" s="4">
        <v>22600</v>
      </c>
      <c r="E5" s="4">
        <v>708170000</v>
      </c>
      <c r="F5" s="4">
        <f t="shared" si="0"/>
        <v>-77028556971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797990000</v>
      </c>
    </row>
    <row r="6" spans="1:11" x14ac:dyDescent="0.2">
      <c r="A6" s="11" t="s">
        <v>324</v>
      </c>
      <c r="B6" s="4">
        <v>1800</v>
      </c>
      <c r="C6" s="4">
        <v>25300</v>
      </c>
      <c r="D6" s="4">
        <v>-23500</v>
      </c>
      <c r="E6" s="4">
        <v>-748130000</v>
      </c>
      <c r="F6" s="4">
        <f t="shared" si="0"/>
        <v>-77736726971</v>
      </c>
      <c r="G6" s="4">
        <v>0</v>
      </c>
      <c r="H6" s="4">
        <v>0</v>
      </c>
      <c r="I6" s="4">
        <v>0</v>
      </c>
      <c r="J6" s="4">
        <v>-630220000</v>
      </c>
      <c r="K6" s="13">
        <f t="shared" si="1"/>
        <v>797990000</v>
      </c>
    </row>
    <row r="7" spans="1:11" x14ac:dyDescent="0.2">
      <c r="A7" s="11" t="s">
        <v>323</v>
      </c>
      <c r="B7" s="4">
        <v>13800</v>
      </c>
      <c r="C7" s="4">
        <v>96600</v>
      </c>
      <c r="D7" s="4">
        <v>-82800</v>
      </c>
      <c r="E7" s="4">
        <v>-2542080000</v>
      </c>
      <c r="F7" s="4">
        <f t="shared" si="0"/>
        <v>-76988596971</v>
      </c>
      <c r="G7" s="4">
        <v>0</v>
      </c>
      <c r="H7" s="4">
        <v>0</v>
      </c>
      <c r="I7" s="4">
        <v>0</v>
      </c>
      <c r="J7" s="4">
        <v>18365000</v>
      </c>
      <c r="K7" s="13">
        <f t="shared" si="1"/>
        <v>1428210000</v>
      </c>
    </row>
    <row r="8" spans="1:11" x14ac:dyDescent="0.2">
      <c r="A8" s="11" t="s">
        <v>317</v>
      </c>
      <c r="B8" s="4">
        <v>38000</v>
      </c>
      <c r="C8" s="4">
        <v>46500</v>
      </c>
      <c r="D8" s="4">
        <v>-8500</v>
      </c>
      <c r="E8" s="4">
        <v>-232590000</v>
      </c>
      <c r="F8" s="4">
        <f t="shared" si="0"/>
        <v>-74446516971</v>
      </c>
      <c r="G8" s="4">
        <v>0</v>
      </c>
      <c r="H8" s="4">
        <v>0</v>
      </c>
      <c r="I8" s="4">
        <v>0</v>
      </c>
      <c r="J8" s="4">
        <v>654270000</v>
      </c>
      <c r="K8" s="13">
        <f t="shared" si="1"/>
        <v>1409845000</v>
      </c>
    </row>
    <row r="9" spans="1:11" x14ac:dyDescent="0.2">
      <c r="A9" s="11" t="s">
        <v>316</v>
      </c>
      <c r="B9" s="4">
        <v>39200</v>
      </c>
      <c r="C9" s="4">
        <v>14800</v>
      </c>
      <c r="D9" s="4">
        <v>24400</v>
      </c>
      <c r="E9" s="4">
        <v>771320000</v>
      </c>
      <c r="F9" s="4">
        <f t="shared" si="0"/>
        <v>-74213926971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755575000</v>
      </c>
    </row>
    <row r="10" spans="1:11" x14ac:dyDescent="0.2">
      <c r="A10" s="11" t="s">
        <v>315</v>
      </c>
      <c r="B10" s="4">
        <v>0</v>
      </c>
      <c r="C10" s="4">
        <v>63360</v>
      </c>
      <c r="D10" s="4">
        <v>-63360</v>
      </c>
      <c r="E10" s="4">
        <v>-2144050000</v>
      </c>
      <c r="F10" s="4">
        <f t="shared" si="0"/>
        <v>-74985246971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755575000</v>
      </c>
    </row>
    <row r="11" spans="1:11" x14ac:dyDescent="0.2">
      <c r="A11" s="11" t="s">
        <v>314</v>
      </c>
      <c r="B11" s="4">
        <v>14600</v>
      </c>
      <c r="C11" s="4">
        <v>57400</v>
      </c>
      <c r="D11" s="4">
        <v>-42800</v>
      </c>
      <c r="E11" s="4">
        <v>-1449500000</v>
      </c>
      <c r="F11" s="4">
        <f t="shared" si="0"/>
        <v>-72841196971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755575000</v>
      </c>
    </row>
    <row r="12" spans="1:11" x14ac:dyDescent="0.2">
      <c r="A12" s="11" t="s">
        <v>313</v>
      </c>
      <c r="B12" s="4">
        <v>67600</v>
      </c>
      <c r="C12" s="4">
        <v>19900</v>
      </c>
      <c r="D12" s="4">
        <v>47700</v>
      </c>
      <c r="E12" s="4">
        <v>1605630000</v>
      </c>
      <c r="F12" s="4">
        <f t="shared" si="0"/>
        <v>-71391696971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755575000</v>
      </c>
    </row>
    <row r="13" spans="1:11" x14ac:dyDescent="0.2">
      <c r="A13" s="11" t="s">
        <v>312</v>
      </c>
      <c r="B13" s="4">
        <v>84400</v>
      </c>
      <c r="C13" s="4">
        <v>33500</v>
      </c>
      <c r="D13" s="4">
        <v>50900</v>
      </c>
      <c r="E13" s="4">
        <v>1682740000</v>
      </c>
      <c r="F13" s="4">
        <f t="shared" ref="F13:F20" si="2">E13+F14</f>
        <v>-72997326971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K14+J13</f>
        <v>755575000</v>
      </c>
    </row>
    <row r="14" spans="1:11" x14ac:dyDescent="0.2">
      <c r="A14" s="11" t="s">
        <v>310</v>
      </c>
      <c r="B14" s="4">
        <v>242100</v>
      </c>
      <c r="C14" s="4">
        <v>7600</v>
      </c>
      <c r="D14" s="4">
        <v>234500</v>
      </c>
      <c r="E14" s="4">
        <v>7732020000</v>
      </c>
      <c r="F14" s="4">
        <f t="shared" si="2"/>
        <v>-74680066971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755575000</v>
      </c>
    </row>
    <row r="15" spans="1:11" x14ac:dyDescent="0.2">
      <c r="A15" s="11" t="s">
        <v>309</v>
      </c>
      <c r="B15" s="4">
        <v>56900</v>
      </c>
      <c r="C15" s="4">
        <v>60700</v>
      </c>
      <c r="D15" s="4">
        <v>-3800</v>
      </c>
      <c r="E15" s="4">
        <v>-203250000</v>
      </c>
      <c r="F15" s="4">
        <f t="shared" si="2"/>
        <v>-82412086971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755575000</v>
      </c>
    </row>
    <row r="16" spans="1:11" x14ac:dyDescent="0.2">
      <c r="A16" s="11" t="s">
        <v>308</v>
      </c>
      <c r="B16" s="4">
        <v>129700</v>
      </c>
      <c r="C16" s="4">
        <v>238600</v>
      </c>
      <c r="D16" s="4">
        <v>-108900</v>
      </c>
      <c r="E16" s="4">
        <v>-4059160000</v>
      </c>
      <c r="F16" s="4">
        <f t="shared" si="2"/>
        <v>-82208836971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755575000</v>
      </c>
    </row>
    <row r="17" spans="1:11" x14ac:dyDescent="0.2">
      <c r="A17" s="11" t="s">
        <v>307</v>
      </c>
      <c r="B17" s="4">
        <v>11900</v>
      </c>
      <c r="C17" s="4">
        <v>78100</v>
      </c>
      <c r="D17" s="4">
        <v>-66200</v>
      </c>
      <c r="E17" s="4">
        <v>-2379760000</v>
      </c>
      <c r="F17" s="4">
        <f t="shared" si="2"/>
        <v>-78149676971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755575000</v>
      </c>
    </row>
    <row r="18" spans="1:16" x14ac:dyDescent="0.2">
      <c r="A18" s="11" t="s">
        <v>306</v>
      </c>
      <c r="B18" s="4">
        <v>58700</v>
      </c>
      <c r="C18" s="4">
        <v>1100</v>
      </c>
      <c r="D18" s="4">
        <v>57600</v>
      </c>
      <c r="E18" s="4">
        <v>2015080000</v>
      </c>
      <c r="F18" s="4">
        <f t="shared" si="2"/>
        <v>-75769916971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755575000</v>
      </c>
    </row>
    <row r="19" spans="1:16" x14ac:dyDescent="0.2">
      <c r="A19" s="11" t="s">
        <v>305</v>
      </c>
      <c r="B19" s="4">
        <v>254800</v>
      </c>
      <c r="C19" s="4">
        <v>71400</v>
      </c>
      <c r="D19" s="4">
        <v>183400</v>
      </c>
      <c r="E19" s="4">
        <v>6349020000</v>
      </c>
      <c r="F19" s="4">
        <f t="shared" si="2"/>
        <v>-77784996971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755575000</v>
      </c>
    </row>
    <row r="20" spans="1:16" x14ac:dyDescent="0.2">
      <c r="A20" s="11" t="s">
        <v>304</v>
      </c>
      <c r="B20" s="4">
        <v>29608</v>
      </c>
      <c r="C20" s="4">
        <v>93500</v>
      </c>
      <c r="D20" s="4">
        <v>-63892</v>
      </c>
      <c r="E20" s="4">
        <v>-2258680000</v>
      </c>
      <c r="F20" s="4">
        <f t="shared" si="2"/>
        <v>-84134016971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755575000</v>
      </c>
    </row>
    <row r="21" spans="1:16" x14ac:dyDescent="0.2">
      <c r="A21" s="11" t="s">
        <v>303</v>
      </c>
      <c r="B21" s="4">
        <v>17700</v>
      </c>
      <c r="C21" s="4">
        <v>139200</v>
      </c>
      <c r="D21" s="4">
        <v>-121500</v>
      </c>
      <c r="E21" s="4">
        <v>-4364200000</v>
      </c>
      <c r="F21" s="4">
        <f t="shared" ref="F21:F95" si="4">E21+F22</f>
        <v>-81875336971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755575000</v>
      </c>
      <c r="L21" s="5"/>
      <c r="M21" s="4"/>
      <c r="P21" s="5"/>
    </row>
    <row r="22" spans="1:16" x14ac:dyDescent="0.2">
      <c r="A22" s="11" t="s">
        <v>301</v>
      </c>
      <c r="B22" s="4">
        <v>87600</v>
      </c>
      <c r="C22" s="4">
        <v>128700</v>
      </c>
      <c r="D22" s="4">
        <v>-41100</v>
      </c>
      <c r="E22" s="4">
        <v>-1556010000</v>
      </c>
      <c r="F22" s="4">
        <f t="shared" si="4"/>
        <v>-77511136971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755575000</v>
      </c>
    </row>
    <row r="23" spans="1:16" x14ac:dyDescent="0.2">
      <c r="A23" s="11" t="s">
        <v>300</v>
      </c>
      <c r="B23" s="4">
        <v>90610</v>
      </c>
      <c r="C23" s="4">
        <v>2600</v>
      </c>
      <c r="D23" s="4">
        <v>88010</v>
      </c>
      <c r="E23" s="4">
        <v>3080940000</v>
      </c>
      <c r="F23" s="4">
        <f t="shared" si="4"/>
        <v>-75955126971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755575000</v>
      </c>
    </row>
    <row r="24" spans="1:16" x14ac:dyDescent="0.2">
      <c r="A24" s="11" t="s">
        <v>299</v>
      </c>
      <c r="B24" s="4">
        <v>36100</v>
      </c>
      <c r="C24" s="4">
        <v>7300</v>
      </c>
      <c r="D24" s="4">
        <v>28800</v>
      </c>
      <c r="E24" s="4">
        <v>1011310000</v>
      </c>
      <c r="F24" s="4">
        <f t="shared" si="4"/>
        <v>-79036066971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755575000</v>
      </c>
    </row>
    <row r="25" spans="1:16" x14ac:dyDescent="0.2">
      <c r="A25" s="11" t="s">
        <v>298</v>
      </c>
      <c r="B25" s="4">
        <v>228090</v>
      </c>
      <c r="C25" s="4">
        <v>38700</v>
      </c>
      <c r="D25" s="4">
        <v>189390</v>
      </c>
      <c r="E25" s="4">
        <v>6493650000</v>
      </c>
      <c r="F25" s="4">
        <f t="shared" si="4"/>
        <v>-80047376971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755575000</v>
      </c>
    </row>
    <row r="26" spans="1:16" x14ac:dyDescent="0.2">
      <c r="A26" s="11" t="s">
        <v>297</v>
      </c>
      <c r="B26" s="4">
        <v>100900</v>
      </c>
      <c r="C26" s="4">
        <v>2100</v>
      </c>
      <c r="D26" s="4">
        <v>98800</v>
      </c>
      <c r="E26" s="4">
        <v>3339600000</v>
      </c>
      <c r="F26" s="4">
        <f t="shared" si="4"/>
        <v>-86541026971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755575000</v>
      </c>
    </row>
    <row r="27" spans="1:16" x14ac:dyDescent="0.2">
      <c r="A27" s="11" t="s">
        <v>296</v>
      </c>
      <c r="B27" s="4">
        <v>10700</v>
      </c>
      <c r="C27" s="4">
        <v>12500</v>
      </c>
      <c r="D27" s="4">
        <v>-1800</v>
      </c>
      <c r="E27" s="4">
        <v>-61070000</v>
      </c>
      <c r="F27" s="4">
        <f t="shared" si="4"/>
        <v>-89880626971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755575000</v>
      </c>
    </row>
    <row r="28" spans="1:16" x14ac:dyDescent="0.2">
      <c r="A28" s="11" t="s">
        <v>295</v>
      </c>
      <c r="B28" s="4">
        <v>0</v>
      </c>
      <c r="C28" s="4">
        <v>14200</v>
      </c>
      <c r="D28" s="4">
        <v>-14200</v>
      </c>
      <c r="E28" s="4">
        <v>-473620000</v>
      </c>
      <c r="F28" s="4">
        <f t="shared" si="4"/>
        <v>-89819556971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755575000</v>
      </c>
    </row>
    <row r="29" spans="1:16" x14ac:dyDescent="0.2">
      <c r="A29" s="11" t="s">
        <v>294</v>
      </c>
      <c r="B29" s="4">
        <v>0</v>
      </c>
      <c r="C29" s="4">
        <v>2200</v>
      </c>
      <c r="D29" s="4">
        <v>-2200</v>
      </c>
      <c r="E29" s="4">
        <v>-73760000</v>
      </c>
      <c r="F29" s="4">
        <f t="shared" si="4"/>
        <v>-89345936971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755575000</v>
      </c>
    </row>
    <row r="30" spans="1:16" x14ac:dyDescent="0.2">
      <c r="A30" s="11" t="s">
        <v>293</v>
      </c>
      <c r="B30" s="4">
        <v>24800</v>
      </c>
      <c r="C30" s="4">
        <v>11600</v>
      </c>
      <c r="D30" s="4">
        <v>13200</v>
      </c>
      <c r="E30" s="4">
        <v>437010000</v>
      </c>
      <c r="F30" s="4">
        <f t="shared" si="4"/>
        <v>-89272176971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755575000</v>
      </c>
    </row>
    <row r="31" spans="1:16" x14ac:dyDescent="0.2">
      <c r="A31" s="11" t="s">
        <v>290</v>
      </c>
      <c r="B31" s="4">
        <v>24800</v>
      </c>
      <c r="C31" s="4">
        <v>3600</v>
      </c>
      <c r="D31" s="4">
        <v>21200</v>
      </c>
      <c r="E31" s="4">
        <v>684100000</v>
      </c>
      <c r="F31" s="4">
        <f t="shared" si="4"/>
        <v>-89709186971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755575000</v>
      </c>
    </row>
    <row r="32" spans="1:16" x14ac:dyDescent="0.2">
      <c r="A32" s="11" t="s">
        <v>289</v>
      </c>
      <c r="B32" s="4">
        <v>1000</v>
      </c>
      <c r="C32" s="4">
        <v>72900</v>
      </c>
      <c r="D32" s="4">
        <v>-71900</v>
      </c>
      <c r="E32" s="4">
        <v>-2342750000</v>
      </c>
      <c r="F32" s="4">
        <f t="shared" si="4"/>
        <v>-90393286971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755575000</v>
      </c>
    </row>
    <row r="33" spans="1:16" x14ac:dyDescent="0.2">
      <c r="A33" s="11" t="s">
        <v>288</v>
      </c>
      <c r="B33" s="4">
        <v>12700</v>
      </c>
      <c r="C33" s="4">
        <v>20300</v>
      </c>
      <c r="D33" s="4">
        <v>-7600</v>
      </c>
      <c r="E33" s="4">
        <v>-245760000</v>
      </c>
      <c r="F33" s="4">
        <f t="shared" si="4"/>
        <v>-88050536971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755575000</v>
      </c>
    </row>
    <row r="34" spans="1:11" x14ac:dyDescent="0.2">
      <c r="A34" s="11" t="s">
        <v>287</v>
      </c>
      <c r="B34" s="4">
        <v>4100</v>
      </c>
      <c r="C34" s="4">
        <v>2000</v>
      </c>
      <c r="D34" s="4">
        <v>2100</v>
      </c>
      <c r="E34" s="4">
        <v>66000000</v>
      </c>
      <c r="F34" s="4">
        <f t="shared" si="4"/>
        <v>-87804776971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755575000</v>
      </c>
    </row>
    <row r="35" spans="1:11" x14ac:dyDescent="0.2">
      <c r="A35" s="11" t="s">
        <v>286</v>
      </c>
      <c r="B35" s="4">
        <v>62600</v>
      </c>
      <c r="C35" s="4">
        <v>100</v>
      </c>
      <c r="D35" s="4">
        <v>62500</v>
      </c>
      <c r="E35" s="4">
        <v>2021190000</v>
      </c>
      <c r="F35" s="4">
        <f t="shared" si="4"/>
        <v>-87870776971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755575000</v>
      </c>
    </row>
    <row r="36" spans="1:11" x14ac:dyDescent="0.2">
      <c r="A36" s="11" t="s">
        <v>285</v>
      </c>
      <c r="B36" s="4">
        <v>83500</v>
      </c>
      <c r="C36" s="4">
        <v>96200</v>
      </c>
      <c r="D36" s="4">
        <v>-12700</v>
      </c>
      <c r="E36" s="4">
        <v>-475690000</v>
      </c>
      <c r="F36" s="4">
        <f t="shared" si="4"/>
        <v>-89891966971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755575000</v>
      </c>
    </row>
    <row r="37" spans="1:11" x14ac:dyDescent="0.2">
      <c r="A37" s="11" t="s">
        <v>284</v>
      </c>
      <c r="B37" s="4">
        <v>300</v>
      </c>
      <c r="C37" s="4">
        <v>22400</v>
      </c>
      <c r="D37" s="4">
        <v>-22100</v>
      </c>
      <c r="E37" s="4">
        <v>-753140000</v>
      </c>
      <c r="F37" s="4">
        <f t="shared" si="4"/>
        <v>-89416276971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755575000</v>
      </c>
    </row>
    <row r="38" spans="1:11" x14ac:dyDescent="0.2">
      <c r="A38" s="11" t="s">
        <v>283</v>
      </c>
      <c r="B38" s="4">
        <v>0</v>
      </c>
      <c r="C38" s="4">
        <v>109300</v>
      </c>
      <c r="D38" s="4">
        <v>-109300</v>
      </c>
      <c r="E38" s="4">
        <v>-3682440000</v>
      </c>
      <c r="F38" s="4">
        <f t="shared" si="4"/>
        <v>-88663136971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755575000</v>
      </c>
    </row>
    <row r="39" spans="1:11" x14ac:dyDescent="0.2">
      <c r="A39" s="11" t="s">
        <v>282</v>
      </c>
      <c r="B39" s="4">
        <v>26100</v>
      </c>
      <c r="C39" s="4">
        <v>24800</v>
      </c>
      <c r="D39" s="4">
        <v>1300</v>
      </c>
      <c r="E39" s="4">
        <v>33870000</v>
      </c>
      <c r="F39" s="4">
        <f t="shared" si="4"/>
        <v>-84980696971</v>
      </c>
      <c r="G39" s="4">
        <v>0</v>
      </c>
      <c r="H39" s="4">
        <v>0</v>
      </c>
      <c r="I39" s="4">
        <v>0</v>
      </c>
      <c r="J39" s="4">
        <v>-3942955000</v>
      </c>
      <c r="K39" s="4">
        <f t="shared" si="3"/>
        <v>755575000</v>
      </c>
    </row>
    <row r="40" spans="1:11" x14ac:dyDescent="0.2">
      <c r="A40" s="11" t="s">
        <v>281</v>
      </c>
      <c r="B40" s="4">
        <v>60600</v>
      </c>
      <c r="C40" s="4">
        <v>0</v>
      </c>
      <c r="D40" s="4">
        <v>60600</v>
      </c>
      <c r="E40" s="4">
        <v>2065610000</v>
      </c>
      <c r="F40" s="4">
        <f t="shared" si="4"/>
        <v>-85014566971</v>
      </c>
      <c r="G40" s="4">
        <v>0</v>
      </c>
      <c r="H40" s="4">
        <v>0</v>
      </c>
      <c r="I40" s="4">
        <v>0</v>
      </c>
      <c r="J40" s="4">
        <v>-3912325000</v>
      </c>
      <c r="K40" s="4">
        <f t="shared" si="3"/>
        <v>4698530000</v>
      </c>
    </row>
    <row r="41" spans="1:11" x14ac:dyDescent="0.2">
      <c r="A41" s="11" t="s">
        <v>280</v>
      </c>
      <c r="B41" s="4">
        <v>144400</v>
      </c>
      <c r="C41" s="4">
        <v>1000</v>
      </c>
      <c r="D41" s="4">
        <v>143400</v>
      </c>
      <c r="E41" s="4">
        <v>4754650000</v>
      </c>
      <c r="F41" s="4">
        <f t="shared" si="4"/>
        <v>-87080176971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8610855000</v>
      </c>
    </row>
    <row r="42" spans="1:11" x14ac:dyDescent="0.2">
      <c r="A42" s="11" t="s">
        <v>279</v>
      </c>
      <c r="B42" s="4">
        <v>29500</v>
      </c>
      <c r="C42" s="4">
        <v>15300</v>
      </c>
      <c r="D42" s="4">
        <v>14200</v>
      </c>
      <c r="E42" s="4">
        <v>482760000</v>
      </c>
      <c r="F42" s="4">
        <f t="shared" si="4"/>
        <v>-91834826971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8610855000</v>
      </c>
    </row>
    <row r="43" spans="1:11" x14ac:dyDescent="0.2">
      <c r="A43" s="11" t="s">
        <v>278</v>
      </c>
      <c r="B43" s="4">
        <v>0</v>
      </c>
      <c r="C43" s="4">
        <v>40000</v>
      </c>
      <c r="D43" s="4">
        <v>-40000</v>
      </c>
      <c r="E43" s="4">
        <v>-1421510000</v>
      </c>
      <c r="F43" s="4">
        <f t="shared" si="4"/>
        <v>-92317586971</v>
      </c>
      <c r="G43" s="4">
        <v>0</v>
      </c>
      <c r="H43" s="4">
        <v>0</v>
      </c>
      <c r="I43" s="4">
        <v>0</v>
      </c>
      <c r="J43" s="4">
        <v>-5283240000</v>
      </c>
      <c r="K43" s="4">
        <f t="shared" si="3"/>
        <v>8610855000</v>
      </c>
    </row>
    <row r="44" spans="1:11" x14ac:dyDescent="0.2">
      <c r="A44" s="11" t="s">
        <v>277</v>
      </c>
      <c r="B44" s="4">
        <v>4300</v>
      </c>
      <c r="C44" s="4">
        <v>0</v>
      </c>
      <c r="D44" s="4">
        <v>4300</v>
      </c>
      <c r="E44" s="4">
        <v>151360000</v>
      </c>
      <c r="F44" s="4">
        <f t="shared" si="4"/>
        <v>-90896076971</v>
      </c>
      <c r="G44" s="4">
        <v>210000</v>
      </c>
      <c r="H44" s="4">
        <v>0</v>
      </c>
      <c r="I44" s="4">
        <v>210000</v>
      </c>
      <c r="J44" s="4">
        <v>7379165000</v>
      </c>
      <c r="K44" s="4">
        <f t="shared" si="3"/>
        <v>13894095000</v>
      </c>
    </row>
    <row r="45" spans="1:11" x14ac:dyDescent="0.2">
      <c r="A45" s="11" t="s">
        <v>273</v>
      </c>
      <c r="B45" s="4">
        <v>71000</v>
      </c>
      <c r="C45" s="4">
        <v>90200</v>
      </c>
      <c r="D45" s="4">
        <v>-19200</v>
      </c>
      <c r="E45" s="4">
        <v>-706740000</v>
      </c>
      <c r="F45" s="4">
        <f t="shared" si="4"/>
        <v>-91047436971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6514930000</v>
      </c>
    </row>
    <row r="46" spans="1:11" x14ac:dyDescent="0.2">
      <c r="A46" s="11" t="s">
        <v>272</v>
      </c>
      <c r="B46" s="4">
        <v>0</v>
      </c>
      <c r="C46" s="4">
        <v>48300</v>
      </c>
      <c r="D46" s="4">
        <v>-48300</v>
      </c>
      <c r="E46" s="4">
        <v>-1719080000</v>
      </c>
      <c r="F46" s="4">
        <f t="shared" si="4"/>
        <v>-90340696971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6514930000</v>
      </c>
    </row>
    <row r="47" spans="1:11" x14ac:dyDescent="0.2">
      <c r="A47" s="11" t="s">
        <v>270</v>
      </c>
      <c r="B47" s="4">
        <v>31400</v>
      </c>
      <c r="C47" s="4">
        <v>100</v>
      </c>
      <c r="D47" s="4">
        <v>31300</v>
      </c>
      <c r="E47" s="4">
        <v>1075320000</v>
      </c>
      <c r="F47" s="4">
        <f t="shared" si="4"/>
        <v>-88621616971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6514930000</v>
      </c>
    </row>
    <row r="48" spans="1:11" x14ac:dyDescent="0.2">
      <c r="A48" s="11" t="s">
        <v>269</v>
      </c>
      <c r="B48" s="4">
        <v>114100</v>
      </c>
      <c r="C48" s="4">
        <v>8100</v>
      </c>
      <c r="D48" s="4">
        <v>106000</v>
      </c>
      <c r="E48" s="4">
        <v>3628023574</v>
      </c>
      <c r="F48" s="4">
        <f t="shared" si="4"/>
        <v>-89696936971</v>
      </c>
      <c r="G48" s="4">
        <v>170000</v>
      </c>
      <c r="H48" s="4">
        <v>0</v>
      </c>
      <c r="I48" s="4">
        <v>170000</v>
      </c>
      <c r="J48" s="4">
        <v>5831380000</v>
      </c>
      <c r="K48" s="4">
        <f t="shared" si="3"/>
        <v>6514930000</v>
      </c>
    </row>
    <row r="49" spans="1:11" x14ac:dyDescent="0.2">
      <c r="A49" s="11" t="s">
        <v>268</v>
      </c>
      <c r="B49" s="4">
        <v>1100</v>
      </c>
      <c r="C49" s="4">
        <v>39100</v>
      </c>
      <c r="D49" s="4">
        <v>-38000</v>
      </c>
      <c r="E49" s="4">
        <v>-1312020000</v>
      </c>
      <c r="F49" s="4">
        <f t="shared" si="4"/>
        <v>-93324960545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683550000</v>
      </c>
    </row>
    <row r="50" spans="1:11" x14ac:dyDescent="0.2">
      <c r="A50" s="11" t="s">
        <v>267</v>
      </c>
      <c r="B50" s="4">
        <v>11300</v>
      </c>
      <c r="C50" s="4">
        <v>48500</v>
      </c>
      <c r="D50" s="4">
        <v>-37200</v>
      </c>
      <c r="E50" s="4">
        <v>-1281900000</v>
      </c>
      <c r="F50" s="4">
        <f t="shared" si="4"/>
        <v>-92012940545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683550000</v>
      </c>
    </row>
    <row r="51" spans="1:11" x14ac:dyDescent="0.2">
      <c r="A51" s="11" t="s">
        <v>266</v>
      </c>
      <c r="B51" s="4">
        <v>0</v>
      </c>
      <c r="C51" s="4">
        <v>80000</v>
      </c>
      <c r="D51" s="4">
        <v>-80000</v>
      </c>
      <c r="E51" s="4">
        <v>-2726840000</v>
      </c>
      <c r="F51" s="4">
        <f t="shared" si="4"/>
        <v>-90731040545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683550000</v>
      </c>
    </row>
    <row r="52" spans="1:11" x14ac:dyDescent="0.2">
      <c r="A52" s="11" t="s">
        <v>265</v>
      </c>
      <c r="B52" s="4">
        <v>18200</v>
      </c>
      <c r="C52" s="4">
        <v>22000</v>
      </c>
      <c r="D52" s="4">
        <v>-3800</v>
      </c>
      <c r="E52" s="4">
        <v>-120740000</v>
      </c>
      <c r="F52" s="4">
        <f t="shared" si="4"/>
        <v>-88004200545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683550000</v>
      </c>
    </row>
    <row r="53" spans="1:11" x14ac:dyDescent="0.2">
      <c r="A53" s="11" t="s">
        <v>264</v>
      </c>
      <c r="B53" s="4">
        <v>700</v>
      </c>
      <c r="C53" s="4">
        <v>200</v>
      </c>
      <c r="D53" s="4">
        <v>500</v>
      </c>
      <c r="E53" s="4">
        <v>15860000</v>
      </c>
      <c r="F53" s="4">
        <f t="shared" si="4"/>
        <v>-87883460545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683550000</v>
      </c>
    </row>
    <row r="54" spans="1:11" x14ac:dyDescent="0.2">
      <c r="A54" s="11" t="s">
        <v>263</v>
      </c>
      <c r="B54" s="4">
        <v>184400</v>
      </c>
      <c r="C54" s="4">
        <v>80500</v>
      </c>
      <c r="D54" s="4">
        <v>103900</v>
      </c>
      <c r="E54" s="4">
        <v>3403070000</v>
      </c>
      <c r="F54" s="4">
        <f t="shared" si="4"/>
        <v>-87899320545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683550000</v>
      </c>
    </row>
    <row r="55" spans="1:11" x14ac:dyDescent="0.2">
      <c r="A55" s="11" t="s">
        <v>262</v>
      </c>
      <c r="B55" s="4">
        <v>2500</v>
      </c>
      <c r="C55" s="4">
        <v>500</v>
      </c>
      <c r="D55" s="4">
        <v>2000</v>
      </c>
      <c r="E55" s="4">
        <v>63280000</v>
      </c>
      <c r="F55" s="4">
        <f t="shared" si="4"/>
        <v>-91302390545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683550000</v>
      </c>
    </row>
    <row r="56" spans="1:11" x14ac:dyDescent="0.2">
      <c r="A56" s="11" t="s">
        <v>261</v>
      </c>
      <c r="B56" s="4">
        <v>500</v>
      </c>
      <c r="C56" s="4">
        <v>8400</v>
      </c>
      <c r="D56" s="4">
        <v>-7900</v>
      </c>
      <c r="E56" s="4">
        <v>-250160000</v>
      </c>
      <c r="F56" s="4">
        <f t="shared" si="4"/>
        <v>-91365670545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683550000</v>
      </c>
    </row>
    <row r="57" spans="1:11" x14ac:dyDescent="0.2">
      <c r="A57" s="11" t="s">
        <v>260</v>
      </c>
      <c r="B57" s="4">
        <v>7200</v>
      </c>
      <c r="C57" s="4">
        <v>123900</v>
      </c>
      <c r="D57" s="4">
        <v>-116700</v>
      </c>
      <c r="E57" s="4">
        <v>-3709080000</v>
      </c>
      <c r="F57" s="4">
        <f t="shared" si="4"/>
        <v>-91115510545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683550000</v>
      </c>
    </row>
    <row r="58" spans="1:11" x14ac:dyDescent="0.2">
      <c r="A58" s="11" t="s">
        <v>259</v>
      </c>
      <c r="B58" s="4">
        <v>33200</v>
      </c>
      <c r="C58" s="4">
        <v>117900</v>
      </c>
      <c r="D58" s="4">
        <v>-84700</v>
      </c>
      <c r="E58" s="4">
        <v>-2668860000</v>
      </c>
      <c r="F58" s="4">
        <f t="shared" si="4"/>
        <v>-87406430545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683550000</v>
      </c>
    </row>
    <row r="59" spans="1:11" x14ac:dyDescent="0.2">
      <c r="A59" s="11" t="s">
        <v>258</v>
      </c>
      <c r="B59" s="4">
        <v>600</v>
      </c>
      <c r="C59" s="4">
        <v>252800</v>
      </c>
      <c r="D59" s="4">
        <v>-252200</v>
      </c>
      <c r="E59" s="4">
        <v>-8112440000</v>
      </c>
      <c r="F59" s="4">
        <f t="shared" si="4"/>
        <v>-84737570545</v>
      </c>
      <c r="G59" s="4">
        <v>0</v>
      </c>
      <c r="H59" s="4">
        <v>0</v>
      </c>
      <c r="I59" s="4">
        <v>0</v>
      </c>
      <c r="J59" s="4">
        <v>257700000</v>
      </c>
      <c r="K59" s="4">
        <f t="shared" si="3"/>
        <v>683550000</v>
      </c>
    </row>
    <row r="60" spans="1:11" x14ac:dyDescent="0.2">
      <c r="A60" s="11" t="s">
        <v>257</v>
      </c>
      <c r="B60" s="4">
        <v>5000</v>
      </c>
      <c r="C60" s="4">
        <v>272000</v>
      </c>
      <c r="D60" s="4">
        <v>-267000</v>
      </c>
      <c r="E60" s="4">
        <v>-8520550000</v>
      </c>
      <c r="F60" s="4">
        <f t="shared" si="4"/>
        <v>-76625130545</v>
      </c>
      <c r="G60" s="4">
        <v>0</v>
      </c>
      <c r="H60" s="4">
        <v>0</v>
      </c>
      <c r="I60" s="4">
        <v>0</v>
      </c>
      <c r="J60" s="4">
        <v>127400000</v>
      </c>
      <c r="K60" s="4">
        <f t="shared" si="3"/>
        <v>425850000</v>
      </c>
    </row>
    <row r="61" spans="1:11" x14ac:dyDescent="0.2">
      <c r="A61" s="11" t="s">
        <v>256</v>
      </c>
      <c r="B61" s="4">
        <v>221700</v>
      </c>
      <c r="C61" s="4">
        <v>279800</v>
      </c>
      <c r="D61" s="4">
        <v>-58100</v>
      </c>
      <c r="E61" s="4">
        <v>-1811600000</v>
      </c>
      <c r="F61" s="4">
        <f t="shared" si="4"/>
        <v>-68104580545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298450000</v>
      </c>
    </row>
    <row r="62" spans="1:11" x14ac:dyDescent="0.2">
      <c r="A62" s="11" t="s">
        <v>255</v>
      </c>
      <c r="B62" s="4">
        <v>13100</v>
      </c>
      <c r="C62" s="4">
        <v>49800</v>
      </c>
      <c r="D62" s="4">
        <v>-36700</v>
      </c>
      <c r="E62" s="4">
        <v>-1168890000</v>
      </c>
      <c r="F62" s="4">
        <f t="shared" si="4"/>
        <v>-66292980545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298450000</v>
      </c>
    </row>
    <row r="63" spans="1:11" x14ac:dyDescent="0.2">
      <c r="A63" s="11" t="s">
        <v>254</v>
      </c>
      <c r="B63" s="4">
        <v>0</v>
      </c>
      <c r="C63" s="4">
        <v>6900</v>
      </c>
      <c r="D63" s="4">
        <v>-6900</v>
      </c>
      <c r="E63" s="4">
        <v>-214820000</v>
      </c>
      <c r="F63" s="4">
        <f t="shared" si="4"/>
        <v>-65124090545</v>
      </c>
      <c r="G63" s="4">
        <v>0</v>
      </c>
      <c r="H63" s="4">
        <v>0</v>
      </c>
      <c r="I63" s="4">
        <v>0</v>
      </c>
      <c r="J63" s="4">
        <v>310450000</v>
      </c>
      <c r="K63" s="4">
        <f t="shared" si="3"/>
        <v>298450000</v>
      </c>
    </row>
    <row r="64" spans="1:11" x14ac:dyDescent="0.2">
      <c r="A64" s="11" t="s">
        <v>253</v>
      </c>
      <c r="B64" s="4">
        <v>1800</v>
      </c>
      <c r="C64" s="4">
        <v>81200</v>
      </c>
      <c r="D64" s="4">
        <v>-79400</v>
      </c>
      <c r="E64" s="4">
        <v>-2473410000</v>
      </c>
      <c r="F64" s="4">
        <f t="shared" si="4"/>
        <v>-64909270545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-12000000</v>
      </c>
    </row>
    <row r="65" spans="1:11" x14ac:dyDescent="0.2">
      <c r="A65" s="11" t="s">
        <v>252</v>
      </c>
      <c r="B65" s="4">
        <v>31000</v>
      </c>
      <c r="C65" s="4">
        <v>250700</v>
      </c>
      <c r="D65" s="4">
        <v>-219700</v>
      </c>
      <c r="E65" s="4">
        <v>-6627590000</v>
      </c>
      <c r="F65" s="4">
        <f t="shared" si="4"/>
        <v>-62435860545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-12000000</v>
      </c>
    </row>
    <row r="66" spans="1:11" x14ac:dyDescent="0.2">
      <c r="A66" s="11" t="s">
        <v>251</v>
      </c>
      <c r="B66" s="4">
        <v>13000</v>
      </c>
      <c r="C66" s="4">
        <v>46000</v>
      </c>
      <c r="D66" s="4">
        <v>-33000</v>
      </c>
      <c r="E66" s="4">
        <v>-1001224268</v>
      </c>
      <c r="F66" s="4">
        <f t="shared" si="4"/>
        <v>-55808270545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-12000000</v>
      </c>
    </row>
    <row r="67" spans="1:11" x14ac:dyDescent="0.2">
      <c r="A67" s="11" t="s">
        <v>250</v>
      </c>
      <c r="B67" s="4">
        <v>15200</v>
      </c>
      <c r="C67" s="4">
        <v>249600</v>
      </c>
      <c r="D67" s="4">
        <v>-234400</v>
      </c>
      <c r="E67" s="4">
        <v>-7201750000</v>
      </c>
      <c r="F67" s="4">
        <f t="shared" si="4"/>
        <v>-54807046277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-12000000</v>
      </c>
    </row>
    <row r="68" spans="1:11" x14ac:dyDescent="0.2">
      <c r="A68" s="11" t="s">
        <v>249</v>
      </c>
      <c r="B68" s="4">
        <v>90900</v>
      </c>
      <c r="C68" s="4">
        <v>404400</v>
      </c>
      <c r="D68" s="4">
        <v>-313500</v>
      </c>
      <c r="E68" s="4">
        <v>-9867360000</v>
      </c>
      <c r="F68" s="4">
        <f t="shared" si="4"/>
        <v>-47605296277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-12000000</v>
      </c>
    </row>
    <row r="69" spans="1:11" x14ac:dyDescent="0.2">
      <c r="A69" s="11" t="s">
        <v>248</v>
      </c>
      <c r="B69" s="4">
        <v>14800</v>
      </c>
      <c r="C69" s="4">
        <v>222600</v>
      </c>
      <c r="D69" s="4">
        <v>-207800</v>
      </c>
      <c r="E69" s="4">
        <v>-6352080000</v>
      </c>
      <c r="F69" s="4">
        <f t="shared" si="4"/>
        <v>-37737936277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-12000000</v>
      </c>
    </row>
    <row r="70" spans="1:11" x14ac:dyDescent="0.2">
      <c r="A70" s="11" t="s">
        <v>247</v>
      </c>
      <c r="B70" s="4">
        <v>11400</v>
      </c>
      <c r="C70" s="4">
        <v>314900</v>
      </c>
      <c r="D70" s="4">
        <v>-303500</v>
      </c>
      <c r="E70" s="4">
        <v>-9141620000</v>
      </c>
      <c r="F70" s="4">
        <f t="shared" si="4"/>
        <v>-31385856277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-12000000</v>
      </c>
    </row>
    <row r="71" spans="1:11" x14ac:dyDescent="0.2">
      <c r="A71" s="11" t="s">
        <v>246</v>
      </c>
      <c r="B71" s="4">
        <v>79200</v>
      </c>
      <c r="C71" s="4">
        <v>19400</v>
      </c>
      <c r="D71" s="4">
        <v>59800</v>
      </c>
      <c r="E71" s="4">
        <v>1775780000</v>
      </c>
      <c r="F71" s="4">
        <f t="shared" si="4"/>
        <v>-22244236277</v>
      </c>
      <c r="K71" s="4">
        <f t="shared" si="3"/>
        <v>-12000000</v>
      </c>
    </row>
    <row r="72" spans="1:11" x14ac:dyDescent="0.2">
      <c r="A72" s="11" t="s">
        <v>245</v>
      </c>
      <c r="B72" s="4">
        <v>29700</v>
      </c>
      <c r="C72" s="4">
        <v>9500</v>
      </c>
      <c r="D72" s="4">
        <v>20200</v>
      </c>
      <c r="E72" s="4">
        <v>591597067</v>
      </c>
      <c r="F72" s="4">
        <f t="shared" si="4"/>
        <v>-24020016277</v>
      </c>
      <c r="K72" s="4">
        <f t="shared" si="3"/>
        <v>-12000000</v>
      </c>
    </row>
    <row r="73" spans="1:11" x14ac:dyDescent="0.2">
      <c r="A73" s="11" t="s">
        <v>244</v>
      </c>
      <c r="B73" s="4">
        <v>50600</v>
      </c>
      <c r="C73" s="4">
        <v>24500</v>
      </c>
      <c r="D73" s="4">
        <v>26100</v>
      </c>
      <c r="E73" s="4">
        <v>752520000</v>
      </c>
      <c r="F73" s="4">
        <f t="shared" si="4"/>
        <v>-24611613344</v>
      </c>
      <c r="K73" s="4">
        <f t="shared" si="3"/>
        <v>-12000000</v>
      </c>
    </row>
    <row r="74" spans="1:11" x14ac:dyDescent="0.2">
      <c r="A74" s="11" t="s">
        <v>243</v>
      </c>
      <c r="B74" s="4">
        <v>3400</v>
      </c>
      <c r="C74" s="4">
        <v>2800</v>
      </c>
      <c r="D74" s="4">
        <v>600</v>
      </c>
      <c r="E74" s="4">
        <v>17780000</v>
      </c>
      <c r="F74" s="4">
        <f t="shared" si="4"/>
        <v>-25364133344</v>
      </c>
      <c r="K74" s="4">
        <f t="shared" si="3"/>
        <v>-12000000</v>
      </c>
    </row>
    <row r="75" spans="1:11" x14ac:dyDescent="0.2">
      <c r="A75" s="11" t="s">
        <v>242</v>
      </c>
      <c r="B75" s="4">
        <v>5000</v>
      </c>
      <c r="C75" s="4">
        <v>95500</v>
      </c>
      <c r="D75" s="4">
        <v>-90500</v>
      </c>
      <c r="E75" s="4">
        <v>-2612240000</v>
      </c>
      <c r="F75" s="4">
        <f t="shared" si="4"/>
        <v>-25381913344</v>
      </c>
      <c r="K75" s="4">
        <f t="shared" si="3"/>
        <v>-12000000</v>
      </c>
    </row>
    <row r="76" spans="1:11" x14ac:dyDescent="0.2">
      <c r="A76" s="11" t="s">
        <v>241</v>
      </c>
      <c r="B76" s="4">
        <v>86000</v>
      </c>
      <c r="C76" s="4">
        <v>5800</v>
      </c>
      <c r="D76" s="4">
        <v>80200</v>
      </c>
      <c r="E76" s="4">
        <v>2318880000</v>
      </c>
      <c r="F76" s="4">
        <f t="shared" si="4"/>
        <v>-22769673344</v>
      </c>
      <c r="K76" s="4">
        <f t="shared" si="3"/>
        <v>-12000000</v>
      </c>
    </row>
    <row r="77" spans="1:11" x14ac:dyDescent="0.2">
      <c r="A77" s="11" t="s">
        <v>240</v>
      </c>
      <c r="B77" s="4">
        <v>0</v>
      </c>
      <c r="C77" s="4">
        <v>152100</v>
      </c>
      <c r="D77" s="4">
        <v>-152100</v>
      </c>
      <c r="E77" s="4">
        <v>-4359960000</v>
      </c>
      <c r="F77" s="4">
        <f t="shared" si="4"/>
        <v>-25088553344</v>
      </c>
      <c r="K77" s="4">
        <f t="shared" si="3"/>
        <v>-12000000</v>
      </c>
    </row>
    <row r="78" spans="1:11" x14ac:dyDescent="0.2">
      <c r="A78" s="11" t="s">
        <v>239</v>
      </c>
      <c r="B78" s="4">
        <v>19200</v>
      </c>
      <c r="C78" s="4">
        <v>121000</v>
      </c>
      <c r="D78" s="4">
        <v>-101800</v>
      </c>
      <c r="E78" s="4">
        <v>-2951660000</v>
      </c>
      <c r="F78" s="4">
        <f t="shared" si="4"/>
        <v>-20728593344</v>
      </c>
      <c r="K78" s="4">
        <f t="shared" si="3"/>
        <v>-12000000</v>
      </c>
    </row>
    <row r="79" spans="1:11" x14ac:dyDescent="0.2">
      <c r="A79" s="11" t="s">
        <v>238</v>
      </c>
      <c r="B79" s="4">
        <v>157500</v>
      </c>
      <c r="C79" s="4">
        <v>28000</v>
      </c>
      <c r="D79" s="4">
        <v>129500</v>
      </c>
      <c r="E79" s="4">
        <v>3763080000</v>
      </c>
      <c r="F79" s="4">
        <f t="shared" si="4"/>
        <v>-17776933344</v>
      </c>
      <c r="K79" s="4">
        <f t="shared" si="3"/>
        <v>-12000000</v>
      </c>
    </row>
    <row r="80" spans="1:11" x14ac:dyDescent="0.2">
      <c r="A80" s="11" t="s">
        <v>237</v>
      </c>
      <c r="B80" s="4">
        <v>37500</v>
      </c>
      <c r="C80" s="4">
        <v>53100</v>
      </c>
      <c r="D80" s="4">
        <v>-15600</v>
      </c>
      <c r="E80" s="4">
        <v>-478840000</v>
      </c>
      <c r="F80" s="4">
        <f t="shared" si="4"/>
        <v>-21540013344</v>
      </c>
      <c r="K80" s="4">
        <f t="shared" si="3"/>
        <v>-12000000</v>
      </c>
    </row>
    <row r="81" spans="1:11" x14ac:dyDescent="0.2">
      <c r="A81" s="11" t="s">
        <v>236</v>
      </c>
      <c r="B81" s="4">
        <v>279600</v>
      </c>
      <c r="C81" s="4">
        <v>30500</v>
      </c>
      <c r="D81" s="4">
        <v>249100</v>
      </c>
      <c r="E81" s="4">
        <v>7307720000</v>
      </c>
      <c r="F81" s="4">
        <f t="shared" si="4"/>
        <v>-21061173344</v>
      </c>
      <c r="K81" s="4">
        <f t="shared" si="3"/>
        <v>-12000000</v>
      </c>
    </row>
    <row r="82" spans="1:11" x14ac:dyDescent="0.2">
      <c r="A82" s="11" t="s">
        <v>235</v>
      </c>
      <c r="B82" s="4">
        <v>21300</v>
      </c>
      <c r="C82" s="4">
        <v>13500</v>
      </c>
      <c r="D82" s="4">
        <v>7800</v>
      </c>
      <c r="E82" s="4">
        <v>209190000</v>
      </c>
      <c r="F82" s="4">
        <f t="shared" si="4"/>
        <v>-28368893344</v>
      </c>
      <c r="K82" s="4">
        <f t="shared" si="3"/>
        <v>-12000000</v>
      </c>
    </row>
    <row r="83" spans="1:11" x14ac:dyDescent="0.2">
      <c r="A83" s="11" t="s">
        <v>192</v>
      </c>
      <c r="B83" s="4">
        <v>36500</v>
      </c>
      <c r="C83" s="4">
        <v>12500</v>
      </c>
      <c r="D83" s="4">
        <v>24000</v>
      </c>
      <c r="E83" s="4">
        <v>774270000</v>
      </c>
      <c r="F83" s="4">
        <f t="shared" si="4"/>
        <v>-28578083344</v>
      </c>
      <c r="K83" s="4">
        <f t="shared" si="3"/>
        <v>-12000000</v>
      </c>
    </row>
    <row r="84" spans="1:11" x14ac:dyDescent="0.2">
      <c r="A84" s="11" t="s">
        <v>191</v>
      </c>
      <c r="B84" s="4">
        <v>10800</v>
      </c>
      <c r="C84" s="4">
        <v>4000</v>
      </c>
      <c r="D84" s="4">
        <v>6800</v>
      </c>
      <c r="E84" s="4">
        <v>215140000</v>
      </c>
      <c r="F84" s="4">
        <f t="shared" si="4"/>
        <v>-29352353344</v>
      </c>
      <c r="K84" s="4">
        <f t="shared" si="3"/>
        <v>-12000000</v>
      </c>
    </row>
    <row r="85" spans="1:11" x14ac:dyDescent="0.2">
      <c r="A85" s="11" t="s">
        <v>190</v>
      </c>
      <c r="B85" s="4">
        <v>0</v>
      </c>
      <c r="C85" s="4">
        <v>17900</v>
      </c>
      <c r="D85" s="4">
        <v>-17900</v>
      </c>
      <c r="E85" s="4">
        <v>-583920000</v>
      </c>
      <c r="F85" s="4">
        <f t="shared" si="4"/>
        <v>-29567493344</v>
      </c>
      <c r="K85" s="4">
        <f t="shared" si="3"/>
        <v>-12000000</v>
      </c>
    </row>
    <row r="86" spans="1:11" x14ac:dyDescent="0.2">
      <c r="A86" s="11" t="s">
        <v>189</v>
      </c>
      <c r="B86" s="4">
        <v>18300</v>
      </c>
      <c r="C86" s="4">
        <v>3000</v>
      </c>
      <c r="D86" s="4">
        <v>15300</v>
      </c>
      <c r="E86" s="4">
        <v>491750000</v>
      </c>
      <c r="F86" s="4">
        <f t="shared" si="4"/>
        <v>-28983573344</v>
      </c>
      <c r="K86" s="4">
        <f t="shared" si="3"/>
        <v>-12000000</v>
      </c>
    </row>
    <row r="87" spans="1:11" x14ac:dyDescent="0.2">
      <c r="A87" s="11" t="s">
        <v>188</v>
      </c>
      <c r="B87" s="4">
        <v>60400</v>
      </c>
      <c r="C87" s="4">
        <v>140600</v>
      </c>
      <c r="D87" s="4">
        <v>-80200</v>
      </c>
      <c r="E87" s="4">
        <v>-2774130000</v>
      </c>
      <c r="F87" s="4">
        <f t="shared" si="4"/>
        <v>-29475323344</v>
      </c>
      <c r="K87" s="4">
        <f t="shared" si="3"/>
        <v>-12000000</v>
      </c>
    </row>
    <row r="88" spans="1:11" x14ac:dyDescent="0.2">
      <c r="A88" s="11" t="s">
        <v>187</v>
      </c>
      <c r="B88" s="4">
        <v>17900</v>
      </c>
      <c r="C88" s="4">
        <v>0</v>
      </c>
      <c r="D88" s="4">
        <v>17900</v>
      </c>
      <c r="E88" s="4">
        <v>611790000</v>
      </c>
      <c r="F88" s="4">
        <f t="shared" si="4"/>
        <v>-26701193344</v>
      </c>
      <c r="K88" s="4">
        <f t="shared" si="3"/>
        <v>-12000000</v>
      </c>
    </row>
    <row r="89" spans="1:11" x14ac:dyDescent="0.2">
      <c r="A89" s="11" t="s">
        <v>186</v>
      </c>
      <c r="B89" s="4">
        <v>74900</v>
      </c>
      <c r="C89" s="4">
        <v>0</v>
      </c>
      <c r="D89" s="4">
        <v>74900</v>
      </c>
      <c r="E89" s="4">
        <v>2582760000</v>
      </c>
      <c r="F89" s="4">
        <f t="shared" si="4"/>
        <v>-27312983344</v>
      </c>
      <c r="K89" s="4">
        <f t="shared" si="3"/>
        <v>-12000000</v>
      </c>
    </row>
    <row r="90" spans="1:11" x14ac:dyDescent="0.2">
      <c r="A90" s="11" t="s">
        <v>185</v>
      </c>
      <c r="B90" s="4">
        <v>137500</v>
      </c>
      <c r="C90" s="4">
        <v>59500</v>
      </c>
      <c r="D90" s="4">
        <v>78000</v>
      </c>
      <c r="E90" s="4">
        <v>2743170000</v>
      </c>
      <c r="F90" s="4">
        <f t="shared" si="4"/>
        <v>-29895743344</v>
      </c>
      <c r="K90" s="4">
        <f t="shared" si="3"/>
        <v>-12000000</v>
      </c>
    </row>
    <row r="91" spans="1:11" x14ac:dyDescent="0.2">
      <c r="A91" s="11" t="s">
        <v>184</v>
      </c>
      <c r="B91" s="4">
        <v>3400</v>
      </c>
      <c r="C91" s="4">
        <v>60700</v>
      </c>
      <c r="D91" s="4">
        <v>-57300</v>
      </c>
      <c r="E91" s="4">
        <v>-1957350000</v>
      </c>
      <c r="F91" s="4">
        <f t="shared" si="4"/>
        <v>-32638913344</v>
      </c>
      <c r="K91" s="4">
        <f t="shared" si="3"/>
        <v>-12000000</v>
      </c>
    </row>
    <row r="92" spans="1:11" x14ac:dyDescent="0.2">
      <c r="A92" s="11" t="s">
        <v>183</v>
      </c>
      <c r="B92" s="4">
        <v>26900</v>
      </c>
      <c r="C92" s="4">
        <v>50000</v>
      </c>
      <c r="D92" s="4">
        <v>-23100</v>
      </c>
      <c r="E92" s="4">
        <v>-808960000</v>
      </c>
      <c r="F92" s="4">
        <f t="shared" si="4"/>
        <v>-30681563344</v>
      </c>
      <c r="K92" s="4">
        <f t="shared" si="3"/>
        <v>-12000000</v>
      </c>
    </row>
    <row r="93" spans="1:11" x14ac:dyDescent="0.2">
      <c r="A93" s="11" t="s">
        <v>182</v>
      </c>
      <c r="B93" s="4">
        <v>2100</v>
      </c>
      <c r="C93" s="4">
        <v>88500</v>
      </c>
      <c r="D93" s="4">
        <v>-86400</v>
      </c>
      <c r="E93" s="4">
        <v>-3021720000</v>
      </c>
      <c r="F93" s="4">
        <f t="shared" si="4"/>
        <v>-29872603344</v>
      </c>
      <c r="K93" s="4">
        <f t="shared" si="3"/>
        <v>-12000000</v>
      </c>
    </row>
    <row r="94" spans="1:11" x14ac:dyDescent="0.2">
      <c r="A94" s="11" t="s">
        <v>181</v>
      </c>
      <c r="B94" s="4">
        <v>116800</v>
      </c>
      <c r="C94" s="4">
        <v>25500</v>
      </c>
      <c r="D94" s="4">
        <v>91300</v>
      </c>
      <c r="E94" s="4">
        <v>3222840000</v>
      </c>
      <c r="F94" s="4">
        <f t="shared" si="4"/>
        <v>-26850883344</v>
      </c>
      <c r="K94" s="4">
        <f t="shared" si="3"/>
        <v>-12000000</v>
      </c>
    </row>
    <row r="95" spans="1:11" x14ac:dyDescent="0.2">
      <c r="A95" s="11" t="s">
        <v>180</v>
      </c>
      <c r="B95" s="4">
        <v>62700</v>
      </c>
      <c r="C95" s="4">
        <v>23000</v>
      </c>
      <c r="D95" s="4">
        <v>39700</v>
      </c>
      <c r="E95" s="4">
        <v>1376210000</v>
      </c>
      <c r="F95" s="4">
        <f t="shared" si="4"/>
        <v>-30073723344</v>
      </c>
      <c r="K95" s="4">
        <f t="shared" si="3"/>
        <v>-12000000</v>
      </c>
    </row>
    <row r="96" spans="1:11" x14ac:dyDescent="0.2">
      <c r="A96" s="11" t="s">
        <v>179</v>
      </c>
      <c r="B96" s="4">
        <v>32200</v>
      </c>
      <c r="C96" s="4">
        <v>29500</v>
      </c>
      <c r="D96" s="4">
        <v>2700</v>
      </c>
      <c r="E96" s="4">
        <v>96190000</v>
      </c>
      <c r="F96" s="4">
        <f t="shared" ref="F96:F122" si="5">E96+F97</f>
        <v>-31449933344</v>
      </c>
      <c r="K96" s="4">
        <f t="shared" si="3"/>
        <v>-12000000</v>
      </c>
    </row>
    <row r="97" spans="1:11" x14ac:dyDescent="0.2">
      <c r="A97" s="11" t="s">
        <v>178</v>
      </c>
      <c r="B97" s="4">
        <v>31700</v>
      </c>
      <c r="C97" s="4">
        <v>27800</v>
      </c>
      <c r="D97" s="4">
        <v>3900</v>
      </c>
      <c r="E97" s="4">
        <v>123520000</v>
      </c>
      <c r="F97" s="4">
        <f t="shared" si="5"/>
        <v>-31546123344</v>
      </c>
      <c r="K97" s="4">
        <f t="shared" si="3"/>
        <v>-12000000</v>
      </c>
    </row>
    <row r="98" spans="1:11" x14ac:dyDescent="0.2">
      <c r="A98" s="11" t="s">
        <v>177</v>
      </c>
      <c r="B98" s="4">
        <v>128600</v>
      </c>
      <c r="C98" s="4">
        <v>70800</v>
      </c>
      <c r="D98" s="4">
        <v>57800</v>
      </c>
      <c r="E98" s="4">
        <v>2029230000</v>
      </c>
      <c r="F98" s="4">
        <f t="shared" si="5"/>
        <v>-31669643344</v>
      </c>
      <c r="K98" s="4">
        <f t="shared" ref="K98:K113" si="6">K99+J98</f>
        <v>-12000000</v>
      </c>
    </row>
    <row r="99" spans="1:11" x14ac:dyDescent="0.2">
      <c r="A99" s="11" t="s">
        <v>176</v>
      </c>
      <c r="B99" s="4">
        <v>40600</v>
      </c>
      <c r="C99" s="4">
        <v>69900</v>
      </c>
      <c r="D99" s="4">
        <v>-29300</v>
      </c>
      <c r="E99" s="4">
        <v>-1010620000</v>
      </c>
      <c r="F99" s="4">
        <f t="shared" si="5"/>
        <v>-33698873344</v>
      </c>
      <c r="K99" s="4">
        <f t="shared" si="6"/>
        <v>-12000000</v>
      </c>
    </row>
    <row r="100" spans="1:11" x14ac:dyDescent="0.2">
      <c r="A100" s="11" t="s">
        <v>175</v>
      </c>
      <c r="B100" s="4">
        <v>27600</v>
      </c>
      <c r="C100" s="4">
        <v>4000</v>
      </c>
      <c r="D100" s="4">
        <v>23600</v>
      </c>
      <c r="E100" s="4">
        <v>798440000</v>
      </c>
      <c r="F100" s="4">
        <f t="shared" si="5"/>
        <v>-32688253344</v>
      </c>
      <c r="K100" s="4">
        <f t="shared" si="6"/>
        <v>-12000000</v>
      </c>
    </row>
    <row r="101" spans="1:11" x14ac:dyDescent="0.2">
      <c r="A101" s="11" t="s">
        <v>174</v>
      </c>
      <c r="B101" s="4">
        <v>5300</v>
      </c>
      <c r="C101" s="4">
        <v>30800</v>
      </c>
      <c r="D101" s="4">
        <v>-25500</v>
      </c>
      <c r="E101" s="4">
        <v>-863170000</v>
      </c>
      <c r="F101" s="4">
        <f t="shared" si="5"/>
        <v>-33486693344</v>
      </c>
      <c r="K101" s="4">
        <f t="shared" si="6"/>
        <v>-12000000</v>
      </c>
    </row>
    <row r="102" spans="1:11" x14ac:dyDescent="0.2">
      <c r="A102" s="11" t="s">
        <v>173</v>
      </c>
      <c r="B102" s="4">
        <v>90200</v>
      </c>
      <c r="C102" s="4">
        <v>32800</v>
      </c>
      <c r="D102" s="4">
        <v>57400</v>
      </c>
      <c r="E102" s="4">
        <v>1868860000</v>
      </c>
      <c r="F102" s="4">
        <f t="shared" si="5"/>
        <v>-32623523344</v>
      </c>
      <c r="K102" s="4">
        <f t="shared" si="6"/>
        <v>-12000000</v>
      </c>
    </row>
    <row r="103" spans="1:11" x14ac:dyDescent="0.2">
      <c r="A103" s="11" t="s">
        <v>172</v>
      </c>
      <c r="B103" s="4">
        <v>40200</v>
      </c>
      <c r="C103" s="4">
        <v>124400</v>
      </c>
      <c r="D103" s="4">
        <v>-84200</v>
      </c>
      <c r="E103" s="4">
        <v>-2960270000</v>
      </c>
      <c r="F103" s="4">
        <f t="shared" si="5"/>
        <v>-34492383344</v>
      </c>
      <c r="K103" s="4">
        <f t="shared" si="6"/>
        <v>-12000000</v>
      </c>
    </row>
    <row r="104" spans="1:11" x14ac:dyDescent="0.2">
      <c r="A104" s="11" t="s">
        <v>171</v>
      </c>
      <c r="B104" s="4">
        <v>60500</v>
      </c>
      <c r="C104" s="4">
        <v>141500</v>
      </c>
      <c r="D104" s="4">
        <v>-81000</v>
      </c>
      <c r="E104" s="4">
        <v>-2893620000</v>
      </c>
      <c r="F104" s="4">
        <f t="shared" si="5"/>
        <v>-31532113344</v>
      </c>
      <c r="K104" s="4">
        <f t="shared" si="6"/>
        <v>-12000000</v>
      </c>
    </row>
    <row r="105" spans="1:11" x14ac:dyDescent="0.2">
      <c r="A105" s="11" t="s">
        <v>170</v>
      </c>
      <c r="B105" s="4">
        <v>38100</v>
      </c>
      <c r="C105" s="4">
        <v>80300</v>
      </c>
      <c r="D105" s="4">
        <v>-42200</v>
      </c>
      <c r="E105" s="4">
        <v>-1520120000</v>
      </c>
      <c r="F105" s="4">
        <f t="shared" si="5"/>
        <v>-28638493344</v>
      </c>
      <c r="K105" s="4">
        <f t="shared" si="6"/>
        <v>-12000000</v>
      </c>
    </row>
    <row r="106" spans="1:11" x14ac:dyDescent="0.2">
      <c r="A106" s="11" t="s">
        <v>169</v>
      </c>
      <c r="B106" s="4">
        <v>178400</v>
      </c>
      <c r="C106" s="4">
        <v>0</v>
      </c>
      <c r="D106" s="4">
        <v>178400</v>
      </c>
      <c r="E106" s="4">
        <v>6223070000</v>
      </c>
      <c r="F106" s="4">
        <f t="shared" si="5"/>
        <v>-27118373344</v>
      </c>
      <c r="K106" s="4">
        <f t="shared" si="6"/>
        <v>-12000000</v>
      </c>
    </row>
    <row r="107" spans="1:11" x14ac:dyDescent="0.2">
      <c r="A107" s="11" t="s">
        <v>168</v>
      </c>
      <c r="B107" s="4">
        <v>147500</v>
      </c>
      <c r="C107" s="4">
        <v>50200</v>
      </c>
      <c r="D107" s="4">
        <v>97300</v>
      </c>
      <c r="E107" s="4">
        <v>3441320000</v>
      </c>
      <c r="F107" s="4">
        <f t="shared" si="5"/>
        <v>-33341443344</v>
      </c>
      <c r="K107" s="4">
        <f t="shared" si="6"/>
        <v>-12000000</v>
      </c>
    </row>
    <row r="108" spans="1:11" x14ac:dyDescent="0.2">
      <c r="A108" s="11" t="s">
        <v>167</v>
      </c>
      <c r="B108" s="4">
        <v>75000</v>
      </c>
      <c r="C108" s="4">
        <v>62700</v>
      </c>
      <c r="D108" s="4">
        <v>12300</v>
      </c>
      <c r="E108" s="4">
        <v>423720000</v>
      </c>
      <c r="F108" s="4">
        <f t="shared" si="5"/>
        <v>-36782763344</v>
      </c>
      <c r="K108" s="4">
        <f t="shared" si="6"/>
        <v>-12000000</v>
      </c>
    </row>
    <row r="109" spans="1:11" x14ac:dyDescent="0.2">
      <c r="A109" s="11" t="s">
        <v>166</v>
      </c>
      <c r="B109" s="4">
        <v>22100</v>
      </c>
      <c r="C109" s="4">
        <v>16600</v>
      </c>
      <c r="D109" s="4">
        <v>5500</v>
      </c>
      <c r="E109" s="4">
        <v>189880000</v>
      </c>
      <c r="F109" s="4">
        <f t="shared" si="5"/>
        <v>-37206483344</v>
      </c>
      <c r="G109" s="4">
        <v>0</v>
      </c>
      <c r="H109" s="4">
        <v>0</v>
      </c>
      <c r="I109" s="4">
        <v>0</v>
      </c>
      <c r="J109" s="4">
        <v>-704000000</v>
      </c>
      <c r="K109" s="4">
        <f t="shared" si="6"/>
        <v>-12000000</v>
      </c>
    </row>
    <row r="110" spans="1:11" x14ac:dyDescent="0.2">
      <c r="A110" s="11" t="s">
        <v>165</v>
      </c>
      <c r="B110" s="4">
        <v>21700</v>
      </c>
      <c r="C110" s="4">
        <v>46500</v>
      </c>
      <c r="D110" s="4">
        <v>-24800</v>
      </c>
      <c r="E110" s="4">
        <v>-857440000</v>
      </c>
      <c r="F110" s="4">
        <f t="shared" si="5"/>
        <v>-37396363344</v>
      </c>
      <c r="K110" s="4">
        <f t="shared" si="6"/>
        <v>692000000</v>
      </c>
    </row>
    <row r="111" spans="1:11" x14ac:dyDescent="0.2">
      <c r="A111" s="11" t="s">
        <v>164</v>
      </c>
      <c r="B111" s="4">
        <v>56200</v>
      </c>
      <c r="C111" s="4">
        <v>36800</v>
      </c>
      <c r="D111" s="4">
        <v>19400</v>
      </c>
      <c r="E111" s="4">
        <v>675010000</v>
      </c>
      <c r="F111" s="4">
        <f t="shared" si="5"/>
        <v>-36538923344</v>
      </c>
      <c r="K111" s="4">
        <f t="shared" si="6"/>
        <v>692000000</v>
      </c>
    </row>
    <row r="112" spans="1:11" x14ac:dyDescent="0.2">
      <c r="A112" s="11" t="s">
        <v>163</v>
      </c>
      <c r="B112" s="4">
        <v>11000</v>
      </c>
      <c r="C112" s="4">
        <v>37700</v>
      </c>
      <c r="D112" s="4">
        <v>-26700</v>
      </c>
      <c r="E112" s="4">
        <v>-932670000</v>
      </c>
      <c r="F112" s="4">
        <f t="shared" si="5"/>
        <v>-37213933344</v>
      </c>
      <c r="K112" s="4">
        <f t="shared" si="6"/>
        <v>692000000</v>
      </c>
    </row>
    <row r="113" spans="1:11" x14ac:dyDescent="0.2">
      <c r="A113" s="11" t="s">
        <v>162</v>
      </c>
      <c r="B113" s="4">
        <v>85800</v>
      </c>
      <c r="C113" s="4">
        <v>43800</v>
      </c>
      <c r="D113" s="4">
        <v>42000</v>
      </c>
      <c r="E113" s="4">
        <v>1435430000</v>
      </c>
      <c r="F113" s="4">
        <f t="shared" si="5"/>
        <v>-36281263344</v>
      </c>
      <c r="K113" s="4">
        <f t="shared" si="6"/>
        <v>692000000</v>
      </c>
    </row>
    <row r="114" spans="1:11" x14ac:dyDescent="0.2">
      <c r="A114" s="11" t="s">
        <v>161</v>
      </c>
      <c r="B114" s="4">
        <v>96700</v>
      </c>
      <c r="C114" s="4">
        <v>159800</v>
      </c>
      <c r="D114" s="4">
        <v>-63100</v>
      </c>
      <c r="E114" s="4">
        <v>-2240550000</v>
      </c>
      <c r="F114" s="4">
        <f t="shared" si="5"/>
        <v>-37716693344</v>
      </c>
      <c r="G114" s="4">
        <v>0</v>
      </c>
      <c r="H114" s="4">
        <v>0</v>
      </c>
      <c r="I114" s="4">
        <v>0</v>
      </c>
      <c r="J114" s="4">
        <v>692000000</v>
      </c>
      <c r="K114" s="4">
        <f t="shared" ref="K114:K122" si="7">K115+J114</f>
        <v>692000000</v>
      </c>
    </row>
    <row r="115" spans="1:11" x14ac:dyDescent="0.2">
      <c r="A115" s="11" t="s">
        <v>160</v>
      </c>
      <c r="B115" s="4">
        <v>92000</v>
      </c>
      <c r="C115" s="4">
        <v>118300</v>
      </c>
      <c r="D115" s="4">
        <v>-26300</v>
      </c>
      <c r="E115" s="4">
        <v>-888870000</v>
      </c>
      <c r="F115" s="4">
        <f t="shared" si="5"/>
        <v>-35476143344</v>
      </c>
      <c r="K115" s="13">
        <f t="shared" si="7"/>
        <v>0</v>
      </c>
    </row>
    <row r="116" spans="1:11" x14ac:dyDescent="0.2">
      <c r="A116" s="11" t="s">
        <v>159</v>
      </c>
      <c r="B116" s="4">
        <v>234700</v>
      </c>
      <c r="C116" s="4">
        <v>87600</v>
      </c>
      <c r="D116" s="4">
        <v>147100</v>
      </c>
      <c r="E116" s="4">
        <v>4987160000</v>
      </c>
      <c r="F116" s="4">
        <f t="shared" si="5"/>
        <v>-34587273344</v>
      </c>
      <c r="K116" s="13">
        <f t="shared" si="7"/>
        <v>0</v>
      </c>
    </row>
    <row r="117" spans="1:11" x14ac:dyDescent="0.2">
      <c r="A117" s="11" t="s">
        <v>158</v>
      </c>
      <c r="B117" s="4">
        <v>151100</v>
      </c>
      <c r="C117" s="4">
        <v>53300</v>
      </c>
      <c r="D117" s="4">
        <v>97800</v>
      </c>
      <c r="E117" s="4">
        <v>3159090000</v>
      </c>
      <c r="F117" s="4">
        <f t="shared" si="5"/>
        <v>-39574433344</v>
      </c>
      <c r="K117" s="13">
        <f t="shared" si="7"/>
        <v>0</v>
      </c>
    </row>
    <row r="118" spans="1:11" x14ac:dyDescent="0.2">
      <c r="A118" s="11" t="s">
        <v>157</v>
      </c>
      <c r="B118" s="4">
        <v>38000</v>
      </c>
      <c r="C118" s="4">
        <v>28770</v>
      </c>
      <c r="D118" s="4">
        <v>9230</v>
      </c>
      <c r="E118" s="4">
        <v>295050000</v>
      </c>
      <c r="F118" s="4">
        <f t="shared" si="5"/>
        <v>-42733523344</v>
      </c>
      <c r="K118" s="13">
        <f t="shared" si="7"/>
        <v>0</v>
      </c>
    </row>
    <row r="119" spans="1:11" x14ac:dyDescent="0.2">
      <c r="A119" s="11" t="s">
        <v>156</v>
      </c>
      <c r="B119" s="4">
        <v>164200</v>
      </c>
      <c r="C119" s="4">
        <v>54100</v>
      </c>
      <c r="D119" s="4">
        <v>110100</v>
      </c>
      <c r="E119" s="4">
        <v>3397970000</v>
      </c>
      <c r="F119" s="4">
        <f t="shared" si="5"/>
        <v>-43028573344</v>
      </c>
      <c r="K119" s="13">
        <f t="shared" si="7"/>
        <v>0</v>
      </c>
    </row>
    <row r="120" spans="1:11" x14ac:dyDescent="0.2">
      <c r="A120" s="11" t="s">
        <v>155</v>
      </c>
      <c r="B120" s="4">
        <v>0</v>
      </c>
      <c r="C120" s="4">
        <v>12000</v>
      </c>
      <c r="D120" s="4">
        <v>-12000</v>
      </c>
      <c r="E120" s="4">
        <v>-371500000</v>
      </c>
      <c r="F120" s="4">
        <f t="shared" si="5"/>
        <v>-46426543344</v>
      </c>
      <c r="K120" s="13">
        <f t="shared" si="7"/>
        <v>0</v>
      </c>
    </row>
    <row r="121" spans="1:11" x14ac:dyDescent="0.2">
      <c r="A121" s="11" t="s">
        <v>154</v>
      </c>
      <c r="B121" s="4">
        <v>10300</v>
      </c>
      <c r="C121" s="4">
        <v>37700</v>
      </c>
      <c r="D121" s="4">
        <v>-27400</v>
      </c>
      <c r="E121" s="4">
        <v>-859120000</v>
      </c>
      <c r="F121" s="4">
        <f t="shared" si="5"/>
        <v>-46055043344</v>
      </c>
      <c r="K121" s="13">
        <f t="shared" si="7"/>
        <v>0</v>
      </c>
    </row>
    <row r="122" spans="1:11" x14ac:dyDescent="0.2">
      <c r="A122" s="11" t="s">
        <v>153</v>
      </c>
      <c r="B122" s="4">
        <v>18300</v>
      </c>
      <c r="C122" s="4">
        <v>18400</v>
      </c>
      <c r="D122" s="4">
        <v>-100</v>
      </c>
      <c r="E122" s="4">
        <v>-6360000</v>
      </c>
      <c r="F122" s="4">
        <f t="shared" si="5"/>
        <v>-45195923344</v>
      </c>
      <c r="K122" s="13">
        <f t="shared" si="7"/>
        <v>0</v>
      </c>
    </row>
    <row r="123" spans="1:11" x14ac:dyDescent="0.2">
      <c r="A123" s="11" t="s">
        <v>152</v>
      </c>
      <c r="B123" s="4">
        <v>29300</v>
      </c>
      <c r="C123" s="4">
        <v>80000</v>
      </c>
      <c r="D123" s="4">
        <v>-50700</v>
      </c>
      <c r="E123" s="4">
        <v>-1579360000</v>
      </c>
      <c r="F123" s="4">
        <f t="shared" ref="F123:F128" si="8">E123+F124</f>
        <v>-45189563344</v>
      </c>
      <c r="K123" s="13">
        <f t="shared" ref="K123:K128" si="9">K124+J123</f>
        <v>0</v>
      </c>
    </row>
    <row r="124" spans="1:11" x14ac:dyDescent="0.2">
      <c r="A124" s="11" t="s">
        <v>151</v>
      </c>
      <c r="B124" s="4">
        <v>132900</v>
      </c>
      <c r="C124" s="4">
        <v>0</v>
      </c>
      <c r="D124" s="4">
        <v>132900</v>
      </c>
      <c r="E124" s="4">
        <v>4134850000</v>
      </c>
      <c r="F124" s="4">
        <f t="shared" si="8"/>
        <v>-43610203344</v>
      </c>
      <c r="K124" s="13">
        <f t="shared" si="9"/>
        <v>0</v>
      </c>
    </row>
    <row r="125" spans="1:11" x14ac:dyDescent="0.2">
      <c r="A125" s="11" t="s">
        <v>150</v>
      </c>
      <c r="B125" s="4">
        <v>0</v>
      </c>
      <c r="C125" s="4">
        <v>0</v>
      </c>
      <c r="D125" s="4">
        <v>0</v>
      </c>
      <c r="E125" s="4">
        <v>0</v>
      </c>
      <c r="F125" s="4">
        <f t="shared" si="8"/>
        <v>-47745053344</v>
      </c>
      <c r="K125" s="13">
        <f t="shared" si="9"/>
        <v>0</v>
      </c>
    </row>
    <row r="126" spans="1:11" x14ac:dyDescent="0.2">
      <c r="A126" s="11" t="s">
        <v>149</v>
      </c>
      <c r="B126" s="4">
        <v>89600</v>
      </c>
      <c r="C126" s="4">
        <v>6320</v>
      </c>
      <c r="D126" s="4">
        <v>83280</v>
      </c>
      <c r="E126" s="4">
        <v>2523150000</v>
      </c>
      <c r="F126" s="4">
        <f t="shared" si="8"/>
        <v>-47745053344</v>
      </c>
      <c r="K126" s="13">
        <f t="shared" si="9"/>
        <v>0</v>
      </c>
    </row>
    <row r="127" spans="1:11" x14ac:dyDescent="0.2">
      <c r="A127" s="11" t="s">
        <v>148</v>
      </c>
      <c r="B127" s="4">
        <v>10400</v>
      </c>
      <c r="C127" s="4">
        <v>1100</v>
      </c>
      <c r="D127" s="4">
        <v>9300</v>
      </c>
      <c r="E127" s="4">
        <v>280090000</v>
      </c>
      <c r="F127" s="4">
        <f t="shared" si="8"/>
        <v>-50268203344</v>
      </c>
      <c r="K127" s="13">
        <f t="shared" si="9"/>
        <v>0</v>
      </c>
    </row>
    <row r="128" spans="1:11" x14ac:dyDescent="0.2">
      <c r="A128" s="11" t="s">
        <v>147</v>
      </c>
      <c r="B128" s="4">
        <v>18400</v>
      </c>
      <c r="C128" s="4">
        <v>0</v>
      </c>
      <c r="D128" s="4">
        <v>18400</v>
      </c>
      <c r="E128" s="4">
        <v>557590000</v>
      </c>
      <c r="F128" s="4">
        <f t="shared" si="8"/>
        <v>-50548293344</v>
      </c>
      <c r="K128" s="13">
        <f t="shared" si="9"/>
        <v>0</v>
      </c>
    </row>
    <row r="129" spans="1:11" x14ac:dyDescent="0.2">
      <c r="A129" s="11" t="s">
        <v>146</v>
      </c>
      <c r="B129" s="4">
        <v>35800</v>
      </c>
      <c r="C129" s="4">
        <v>0</v>
      </c>
      <c r="D129" s="4">
        <v>35800</v>
      </c>
      <c r="E129" s="4">
        <v>1081130945</v>
      </c>
      <c r="F129" s="4">
        <f t="shared" ref="F129:F139" si="10">E129+F130</f>
        <v>-51105883344</v>
      </c>
      <c r="K129" s="13">
        <f t="shared" ref="K129:K139" si="11">K130+J129</f>
        <v>0</v>
      </c>
    </row>
    <row r="130" spans="1:11" x14ac:dyDescent="0.2">
      <c r="A130" s="11" t="s">
        <v>145</v>
      </c>
      <c r="B130" s="4">
        <v>25600</v>
      </c>
      <c r="C130" s="4">
        <v>0</v>
      </c>
      <c r="D130" s="4">
        <v>25600</v>
      </c>
      <c r="E130" s="4">
        <v>768240000</v>
      </c>
      <c r="F130" s="4">
        <f t="shared" si="10"/>
        <v>-52187014289</v>
      </c>
      <c r="K130" s="13">
        <f t="shared" si="11"/>
        <v>0</v>
      </c>
    </row>
    <row r="131" spans="1:11" x14ac:dyDescent="0.2">
      <c r="A131" s="11" t="s">
        <v>144</v>
      </c>
      <c r="B131" s="4">
        <v>0</v>
      </c>
      <c r="C131" s="4">
        <v>36200</v>
      </c>
      <c r="D131" s="4">
        <v>-36200</v>
      </c>
      <c r="E131" s="4">
        <v>-1084870000</v>
      </c>
      <c r="F131" s="4">
        <f t="shared" si="10"/>
        <v>-52955254289</v>
      </c>
      <c r="K131" s="13">
        <f t="shared" si="11"/>
        <v>0</v>
      </c>
    </row>
    <row r="132" spans="1:11" x14ac:dyDescent="0.2">
      <c r="A132" s="11" t="s">
        <v>143</v>
      </c>
      <c r="B132" s="4">
        <v>5000</v>
      </c>
      <c r="C132" s="4">
        <v>0</v>
      </c>
      <c r="D132" s="4">
        <v>5000</v>
      </c>
      <c r="E132" s="4">
        <v>149000000</v>
      </c>
      <c r="F132" s="4">
        <f t="shared" si="10"/>
        <v>-51870384289</v>
      </c>
      <c r="K132" s="13">
        <f t="shared" si="11"/>
        <v>0</v>
      </c>
    </row>
    <row r="133" spans="1:11" x14ac:dyDescent="0.2">
      <c r="A133" s="11" t="s">
        <v>142</v>
      </c>
      <c r="B133" s="4">
        <v>0</v>
      </c>
      <c r="C133" s="4">
        <v>17300</v>
      </c>
      <c r="D133" s="4">
        <v>-17300</v>
      </c>
      <c r="E133" s="4">
        <v>-513220000</v>
      </c>
      <c r="F133" s="4">
        <f t="shared" si="10"/>
        <v>-52019384289</v>
      </c>
      <c r="K133" s="13">
        <f t="shared" si="11"/>
        <v>0</v>
      </c>
    </row>
    <row r="134" spans="1:11" x14ac:dyDescent="0.2">
      <c r="A134" s="11" t="s">
        <v>141</v>
      </c>
      <c r="B134" s="4">
        <v>0</v>
      </c>
      <c r="C134" s="4">
        <v>161600</v>
      </c>
      <c r="D134" s="4">
        <v>-161600</v>
      </c>
      <c r="E134" s="4">
        <v>-4726580000</v>
      </c>
      <c r="F134" s="4">
        <f t="shared" si="10"/>
        <v>-51506164289</v>
      </c>
      <c r="K134" s="13">
        <f t="shared" si="11"/>
        <v>0</v>
      </c>
    </row>
    <row r="135" spans="1:11" x14ac:dyDescent="0.2">
      <c r="A135" s="11" t="s">
        <v>140</v>
      </c>
      <c r="B135" s="4">
        <v>0</v>
      </c>
      <c r="C135" s="4">
        <v>379500</v>
      </c>
      <c r="D135" s="4">
        <v>-379500</v>
      </c>
      <c r="E135" s="4">
        <v>-11309730000</v>
      </c>
      <c r="F135" s="4">
        <f t="shared" si="10"/>
        <v>-46779584289</v>
      </c>
      <c r="K135" s="13">
        <f t="shared" si="11"/>
        <v>0</v>
      </c>
    </row>
    <row r="136" spans="1:11" x14ac:dyDescent="0.2">
      <c r="A136" s="11" t="s">
        <v>139</v>
      </c>
      <c r="B136" s="4">
        <v>0</v>
      </c>
      <c r="C136" s="4">
        <v>450000</v>
      </c>
      <c r="D136" s="4">
        <v>-450000</v>
      </c>
      <c r="E136" s="4">
        <v>-13595650000</v>
      </c>
      <c r="F136" s="4">
        <f t="shared" si="10"/>
        <v>-35469854289</v>
      </c>
      <c r="K136" s="13">
        <f t="shared" si="11"/>
        <v>0</v>
      </c>
    </row>
    <row r="137" spans="1:11" x14ac:dyDescent="0.2">
      <c r="A137" s="11" t="s">
        <v>138</v>
      </c>
      <c r="B137" s="4">
        <v>0</v>
      </c>
      <c r="C137" s="4">
        <v>800</v>
      </c>
      <c r="D137" s="4">
        <v>-800</v>
      </c>
      <c r="E137" s="4">
        <v>-24114289</v>
      </c>
      <c r="F137" s="4">
        <f t="shared" si="10"/>
        <v>-21874204289</v>
      </c>
      <c r="K137" s="13">
        <f t="shared" si="11"/>
        <v>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10"/>
        <v>-21850090000</v>
      </c>
      <c r="K138" s="13">
        <f t="shared" si="11"/>
        <v>0</v>
      </c>
    </row>
    <row r="139" spans="1:11" x14ac:dyDescent="0.2">
      <c r="A139" s="11" t="s">
        <v>136</v>
      </c>
      <c r="B139" s="4">
        <v>22200</v>
      </c>
      <c r="C139" s="4">
        <v>308400</v>
      </c>
      <c r="D139" s="4">
        <v>-286200</v>
      </c>
      <c r="E139" s="4">
        <v>-8630400000</v>
      </c>
      <c r="F139" s="4">
        <f t="shared" si="10"/>
        <v>-21850090000</v>
      </c>
      <c r="K139" s="13">
        <f t="shared" si="11"/>
        <v>0</v>
      </c>
    </row>
    <row r="140" spans="1:11" x14ac:dyDescent="0.2">
      <c r="A140" s="11" t="s">
        <v>135</v>
      </c>
      <c r="B140" s="4">
        <v>9000</v>
      </c>
      <c r="C140" s="4">
        <v>250000</v>
      </c>
      <c r="D140" s="4">
        <v>-241000</v>
      </c>
      <c r="E140" s="4">
        <v>-7309340000</v>
      </c>
      <c r="F140" s="4">
        <f t="shared" ref="F140:F151" si="12">E140+F141</f>
        <v>-13219690000</v>
      </c>
      <c r="K140" s="13">
        <f t="shared" ref="K140:K151" si="13">K141+J140</f>
        <v>0</v>
      </c>
    </row>
    <row r="141" spans="1:11" x14ac:dyDescent="0.2">
      <c r="A141" s="11" t="s">
        <v>134</v>
      </c>
      <c r="B141" s="4">
        <v>100</v>
      </c>
      <c r="C141" s="4">
        <v>202000</v>
      </c>
      <c r="D141" s="4">
        <v>-201900</v>
      </c>
      <c r="E141" s="4">
        <v>-6023100000</v>
      </c>
      <c r="F141" s="4">
        <f t="shared" si="12"/>
        <v>-5910350000</v>
      </c>
      <c r="K141" s="13">
        <f t="shared" si="13"/>
        <v>0</v>
      </c>
    </row>
    <row r="142" spans="1:11" x14ac:dyDescent="0.2">
      <c r="A142" s="11" t="s">
        <v>133</v>
      </c>
      <c r="B142" s="4">
        <v>13400</v>
      </c>
      <c r="C142" s="4">
        <v>0</v>
      </c>
      <c r="D142" s="4">
        <v>13400</v>
      </c>
      <c r="E142" s="4">
        <v>402980000</v>
      </c>
      <c r="F142" s="4">
        <f t="shared" si="12"/>
        <v>112750000</v>
      </c>
      <c r="K142" s="13">
        <f t="shared" si="13"/>
        <v>0</v>
      </c>
    </row>
    <row r="143" spans="1:11" x14ac:dyDescent="0.2">
      <c r="A143" s="11" t="s">
        <v>132</v>
      </c>
      <c r="B143" s="4">
        <v>0</v>
      </c>
      <c r="C143" s="4">
        <v>16190</v>
      </c>
      <c r="D143" s="4">
        <v>-16190</v>
      </c>
      <c r="E143" s="4">
        <v>-507670000</v>
      </c>
      <c r="F143" s="4">
        <f t="shared" si="12"/>
        <v>-290230000</v>
      </c>
      <c r="K143" s="13">
        <f t="shared" si="13"/>
        <v>0</v>
      </c>
    </row>
    <row r="144" spans="1:11" x14ac:dyDescent="0.2">
      <c r="A144" s="11" t="s">
        <v>131</v>
      </c>
      <c r="B144" s="4">
        <v>2000</v>
      </c>
      <c r="C144" s="4">
        <v>25600</v>
      </c>
      <c r="D144" s="4">
        <v>-23600</v>
      </c>
      <c r="E144" s="4">
        <v>-746340000</v>
      </c>
      <c r="F144" s="4">
        <f t="shared" si="12"/>
        <v>217440000</v>
      </c>
      <c r="K144" s="13">
        <f t="shared" si="13"/>
        <v>0</v>
      </c>
    </row>
    <row r="145" spans="1:11" x14ac:dyDescent="0.2">
      <c r="A145" s="11" t="s">
        <v>130</v>
      </c>
      <c r="B145" s="4">
        <v>9700</v>
      </c>
      <c r="C145" s="4">
        <v>0</v>
      </c>
      <c r="D145" s="4">
        <v>9700</v>
      </c>
      <c r="E145" s="4">
        <v>307610000</v>
      </c>
      <c r="F145" s="4">
        <f t="shared" si="12"/>
        <v>963780000</v>
      </c>
      <c r="K145" s="13">
        <f t="shared" si="13"/>
        <v>0</v>
      </c>
    </row>
    <row r="146" spans="1:11" x14ac:dyDescent="0.2">
      <c r="A146" s="11" t="s">
        <v>129</v>
      </c>
      <c r="B146" s="4">
        <v>14000</v>
      </c>
      <c r="C146" s="4">
        <v>0</v>
      </c>
      <c r="D146" s="4">
        <v>14000</v>
      </c>
      <c r="E146" s="4">
        <v>446380000</v>
      </c>
      <c r="F146" s="4">
        <f t="shared" si="12"/>
        <v>656170000</v>
      </c>
      <c r="K146" s="13">
        <f t="shared" si="13"/>
        <v>0</v>
      </c>
    </row>
    <row r="147" spans="1:11" x14ac:dyDescent="0.2">
      <c r="A147" s="11" t="s">
        <v>128</v>
      </c>
      <c r="B147" s="4">
        <v>500</v>
      </c>
      <c r="C147" s="4">
        <v>400</v>
      </c>
      <c r="D147" s="4">
        <v>100</v>
      </c>
      <c r="E147" s="4">
        <v>3220000</v>
      </c>
      <c r="F147" s="4">
        <f t="shared" si="12"/>
        <v>209790000</v>
      </c>
      <c r="K147" s="13">
        <f t="shared" si="13"/>
        <v>0</v>
      </c>
    </row>
    <row r="148" spans="1:11" x14ac:dyDescent="0.2">
      <c r="A148" s="11" t="s">
        <v>126</v>
      </c>
      <c r="B148" s="4">
        <v>14200</v>
      </c>
      <c r="C148" s="4">
        <v>0</v>
      </c>
      <c r="D148" s="4">
        <v>14200</v>
      </c>
      <c r="E148" s="4">
        <v>447010000</v>
      </c>
      <c r="F148" s="4">
        <f t="shared" si="12"/>
        <v>206570000</v>
      </c>
      <c r="K148" s="13">
        <f t="shared" si="13"/>
        <v>0</v>
      </c>
    </row>
    <row r="149" spans="1:11" x14ac:dyDescent="0.2">
      <c r="A149" s="11" t="s">
        <v>124</v>
      </c>
      <c r="B149" s="4">
        <v>400</v>
      </c>
      <c r="C149" s="4">
        <v>0</v>
      </c>
      <c r="D149" s="4">
        <v>400</v>
      </c>
      <c r="E149" s="4">
        <v>12660000</v>
      </c>
      <c r="F149" s="4">
        <f t="shared" si="12"/>
        <v>-240440000</v>
      </c>
      <c r="K149" s="13">
        <f t="shared" si="13"/>
        <v>0</v>
      </c>
    </row>
    <row r="150" spans="1:11" x14ac:dyDescent="0.2">
      <c r="A150" s="11" t="s">
        <v>123</v>
      </c>
      <c r="B150" s="4">
        <v>4000</v>
      </c>
      <c r="C150" s="4">
        <v>12000</v>
      </c>
      <c r="D150" s="4">
        <v>-8000</v>
      </c>
      <c r="E150" s="4">
        <v>-253100000</v>
      </c>
      <c r="F150" s="4">
        <f t="shared" si="12"/>
        <v>-253100000</v>
      </c>
      <c r="K150" s="13">
        <f t="shared" si="13"/>
        <v>0</v>
      </c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12"/>
        <v>0</v>
      </c>
      <c r="K151" s="13">
        <f t="shared" si="13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2" si="14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4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4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4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4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4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4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4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4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4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4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4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4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4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4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4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4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4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4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4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4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4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4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4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4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4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4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4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4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4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4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4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4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4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4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4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4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4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4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4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4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4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4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4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4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4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4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4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4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4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4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4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4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4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4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 t="shared" si="14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E273+F274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10">
        <v>331</v>
      </c>
      <c r="B3" t="n" s="611">
        <v>200.0</v>
      </c>
      <c r="C3" t="n" s="612">
        <v>0.0</v>
      </c>
      <c r="D3" t="n" s="613">
        <v>200.0</v>
      </c>
      <c r="E3" t="n" s="614">
        <v>1800000.0</v>
      </c>
      <c r="G3" t="n" s="606">
        <v>0.0</v>
      </c>
      <c r="H3" t="n" s="607">
        <v>0.0</v>
      </c>
      <c r="I3" t="n" s="608">
        <v>0.0</v>
      </c>
      <c r="J3" t="n" s="609">
        <v>0.0</v>
      </c>
    </row>
    <row r="4" spans="1:11" x14ac:dyDescent="0.2">
      <c r="A4" s="11" t="s">
        <v>326</v>
      </c>
      <c r="B4" s="4">
        <v>5800</v>
      </c>
      <c r="C4" s="4">
        <v>0</v>
      </c>
      <c r="D4" s="4">
        <v>5800</v>
      </c>
      <c r="E4" s="4">
        <v>52590000</v>
      </c>
      <c r="F4" s="4">
        <f t="shared" ref="F4:F12" si="0">E4+F5</f>
        <v>5660019146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-19732000</v>
      </c>
    </row>
    <row r="5" spans="1:11" x14ac:dyDescent="0.2">
      <c r="A5" s="11" t="s">
        <v>325</v>
      </c>
      <c r="B5" s="4">
        <v>0</v>
      </c>
      <c r="C5" s="4">
        <v>7900</v>
      </c>
      <c r="D5" s="4">
        <v>-7900</v>
      </c>
      <c r="E5" s="4">
        <v>-71350000</v>
      </c>
      <c r="F5" s="4">
        <f t="shared" si="0"/>
        <v>5607429146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-19732000</v>
      </c>
    </row>
    <row r="6" spans="1:11" x14ac:dyDescent="0.2">
      <c r="A6" s="11" t="s">
        <v>324</v>
      </c>
      <c r="B6" s="4">
        <v>1000</v>
      </c>
      <c r="C6" s="4">
        <v>26900</v>
      </c>
      <c r="D6" s="4">
        <v>-25900</v>
      </c>
      <c r="E6" s="4">
        <v>-230000000</v>
      </c>
      <c r="F6" s="4">
        <f t="shared" si="0"/>
        <v>5678779146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-19732000</v>
      </c>
    </row>
    <row r="7" spans="1:11" x14ac:dyDescent="0.2">
      <c r="A7" s="11" t="s">
        <v>323</v>
      </c>
      <c r="B7" s="4">
        <v>4000</v>
      </c>
      <c r="C7" s="4">
        <v>0</v>
      </c>
      <c r="D7" s="4">
        <v>4000</v>
      </c>
      <c r="E7" s="4">
        <v>35360000</v>
      </c>
      <c r="F7" s="4">
        <f t="shared" si="0"/>
        <v>5908779146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-19732000</v>
      </c>
    </row>
    <row r="8" spans="1:11" x14ac:dyDescent="0.2">
      <c r="A8" s="11" t="s">
        <v>317</v>
      </c>
      <c r="B8" s="4">
        <v>8200</v>
      </c>
      <c r="C8" s="4">
        <v>0</v>
      </c>
      <c r="D8" s="4">
        <v>8200</v>
      </c>
      <c r="E8" s="4">
        <v>72880000</v>
      </c>
      <c r="F8" s="4">
        <f t="shared" si="0"/>
        <v>5873419146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-19732000</v>
      </c>
    </row>
    <row r="9" spans="1:11" x14ac:dyDescent="0.2">
      <c r="A9" s="11" t="s">
        <v>316</v>
      </c>
      <c r="B9" s="4">
        <v>46000</v>
      </c>
      <c r="C9" s="4">
        <v>23500</v>
      </c>
      <c r="D9" s="4">
        <v>22500</v>
      </c>
      <c r="E9" s="4">
        <v>198930000</v>
      </c>
      <c r="F9" s="4">
        <f t="shared" si="0"/>
        <v>5800539146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-19732000</v>
      </c>
    </row>
    <row r="10" spans="1:11" x14ac:dyDescent="0.2">
      <c r="F10" s="4">
        <f t="shared" si="0"/>
        <v>5601609146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-19732000</v>
      </c>
    </row>
    <row r="11" spans="1:11" x14ac:dyDescent="0.2">
      <c r="A11" s="11" t="s">
        <v>314</v>
      </c>
      <c r="B11" s="4">
        <v>0</v>
      </c>
      <c r="C11" s="4">
        <v>26100</v>
      </c>
      <c r="D11" s="4">
        <v>-26100</v>
      </c>
      <c r="E11" s="4">
        <v>-250630000</v>
      </c>
      <c r="F11" s="4">
        <f t="shared" si="0"/>
        <v>5601609146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-19732000</v>
      </c>
    </row>
    <row r="12" spans="1:11" x14ac:dyDescent="0.2">
      <c r="A12" s="11" t="s">
        <v>313</v>
      </c>
      <c r="B12" s="4">
        <v>5400</v>
      </c>
      <c r="C12" s="4">
        <v>8500</v>
      </c>
      <c r="D12" s="4">
        <v>-3100</v>
      </c>
      <c r="E12" s="4">
        <v>-29090000</v>
      </c>
      <c r="F12" s="4">
        <f t="shared" si="0"/>
        <v>5852239146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-19732000</v>
      </c>
    </row>
    <row r="13" spans="1:11" x14ac:dyDescent="0.2">
      <c r="A13" s="11" t="s">
        <v>312</v>
      </c>
      <c r="B13" s="4">
        <v>4600</v>
      </c>
      <c r="C13" s="4">
        <v>12500</v>
      </c>
      <c r="D13" s="4">
        <v>-7900</v>
      </c>
      <c r="E13" s="4">
        <v>-73110000</v>
      </c>
      <c r="F13" s="4">
        <f t="shared" ref="F13:F20" si="2">E13+F14</f>
        <v>5881329146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K14+J13</f>
        <v>-19732000</v>
      </c>
    </row>
    <row r="14" spans="1:11" x14ac:dyDescent="0.2">
      <c r="A14" s="11" t="s">
        <v>310</v>
      </c>
      <c r="B14" s="4">
        <v>35100</v>
      </c>
      <c r="C14" s="4">
        <v>7600</v>
      </c>
      <c r="D14" s="4">
        <v>27500</v>
      </c>
      <c r="E14" s="4">
        <v>251220000</v>
      </c>
      <c r="F14" s="4">
        <f t="shared" si="2"/>
        <v>5954439146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-19732000</v>
      </c>
    </row>
    <row r="15" spans="1:11" x14ac:dyDescent="0.2">
      <c r="A15" s="11" t="s">
        <v>309</v>
      </c>
      <c r="B15" s="4">
        <v>4300</v>
      </c>
      <c r="C15" s="4">
        <v>4200</v>
      </c>
      <c r="D15" s="4">
        <v>100</v>
      </c>
      <c r="E15" s="4">
        <v>1150000</v>
      </c>
      <c r="F15" s="4">
        <f t="shared" si="2"/>
        <v>5703219146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-19732000</v>
      </c>
    </row>
    <row r="16" spans="1:11" x14ac:dyDescent="0.2">
      <c r="A16" s="11" t="s">
        <v>308</v>
      </c>
      <c r="B16" s="4">
        <v>18500</v>
      </c>
      <c r="C16" s="4">
        <v>19900</v>
      </c>
      <c r="D16" s="4">
        <v>-1400</v>
      </c>
      <c r="E16" s="4">
        <v>-12790000</v>
      </c>
      <c r="F16" s="4">
        <f t="shared" si="2"/>
        <v>5702069146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-19732000</v>
      </c>
    </row>
    <row r="17" spans="1:11" x14ac:dyDescent="0.2">
      <c r="A17" s="11" t="s">
        <v>307</v>
      </c>
      <c r="B17" s="4">
        <v>10900</v>
      </c>
      <c r="C17" s="4">
        <v>66500</v>
      </c>
      <c r="D17" s="4">
        <v>-55600</v>
      </c>
      <c r="E17" s="4">
        <v>-541580000</v>
      </c>
      <c r="F17" s="4">
        <f t="shared" si="2"/>
        <v>5714859146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-19732000</v>
      </c>
    </row>
    <row r="18" spans="1:16" x14ac:dyDescent="0.2">
      <c r="A18" s="11" t="s">
        <v>306</v>
      </c>
      <c r="B18" s="4">
        <v>53900</v>
      </c>
      <c r="C18" s="4">
        <v>267400</v>
      </c>
      <c r="D18" s="4">
        <v>-213500</v>
      </c>
      <c r="E18" s="4">
        <v>-2044840000</v>
      </c>
      <c r="F18" s="4">
        <f t="shared" si="2"/>
        <v>6256439146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-19732000</v>
      </c>
    </row>
    <row r="19" spans="1:16" x14ac:dyDescent="0.2">
      <c r="A19" s="11" t="s">
        <v>305</v>
      </c>
      <c r="B19" s="4">
        <v>20800</v>
      </c>
      <c r="C19" s="4">
        <v>646700</v>
      </c>
      <c r="D19" s="4">
        <v>-625900</v>
      </c>
      <c r="E19" s="4">
        <v>-6249280000</v>
      </c>
      <c r="F19" s="4">
        <f t="shared" si="2"/>
        <v>8301279146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-19732000</v>
      </c>
    </row>
    <row r="20" spans="1:16" x14ac:dyDescent="0.2">
      <c r="A20" s="11" t="s">
        <v>304</v>
      </c>
      <c r="B20" s="4">
        <v>3600</v>
      </c>
      <c r="C20" s="4">
        <v>277800</v>
      </c>
      <c r="D20" s="4">
        <v>-274200</v>
      </c>
      <c r="E20" s="4">
        <v>-2797700000</v>
      </c>
      <c r="F20" s="4">
        <f t="shared" si="2"/>
        <v>14550559146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-19732000</v>
      </c>
    </row>
    <row r="21" spans="1:16" x14ac:dyDescent="0.2">
      <c r="A21" s="11" t="s">
        <v>303</v>
      </c>
      <c r="B21" s="4">
        <v>100</v>
      </c>
      <c r="C21" s="4">
        <v>170100</v>
      </c>
      <c r="D21" s="4">
        <v>-170000</v>
      </c>
      <c r="E21" s="4">
        <v>-1770400000</v>
      </c>
      <c r="F21" s="4">
        <f t="shared" ref="F21:F95" si="4">E21+F22</f>
        <v>17348259146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-19732000</v>
      </c>
      <c r="L21" s="5"/>
      <c r="M21" s="4"/>
      <c r="P21" s="5"/>
    </row>
    <row r="22" spans="1:16" x14ac:dyDescent="0.2">
      <c r="A22" s="11" t="s">
        <v>301</v>
      </c>
      <c r="B22" s="4">
        <v>931600</v>
      </c>
      <c r="C22" s="4">
        <v>46800</v>
      </c>
      <c r="D22" s="4">
        <v>884800</v>
      </c>
      <c r="E22" s="4">
        <v>10793140000</v>
      </c>
      <c r="F22" s="4">
        <f t="shared" si="4"/>
        <v>19118659146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-19732000</v>
      </c>
    </row>
    <row r="23" spans="1:16" x14ac:dyDescent="0.2">
      <c r="A23" s="11" t="s">
        <v>300</v>
      </c>
      <c r="B23" s="4">
        <v>296100</v>
      </c>
      <c r="C23" s="4">
        <v>7800</v>
      </c>
      <c r="D23" s="4">
        <v>288300</v>
      </c>
      <c r="E23" s="4">
        <v>3496080000</v>
      </c>
      <c r="F23" s="4">
        <f t="shared" si="4"/>
        <v>8325519146</v>
      </c>
      <c r="G23" s="4">
        <v>0</v>
      </c>
      <c r="H23" s="4">
        <v>0</v>
      </c>
      <c r="I23" s="4">
        <v>0</v>
      </c>
      <c r="J23" s="4">
        <v>-8470000</v>
      </c>
      <c r="K23" s="4">
        <f t="shared" si="3"/>
        <v>-19732000</v>
      </c>
    </row>
    <row r="24" spans="1:16" x14ac:dyDescent="0.2">
      <c r="A24" s="11" t="s">
        <v>299</v>
      </c>
      <c r="B24" s="4">
        <v>115100</v>
      </c>
      <c r="C24" s="4">
        <v>91400</v>
      </c>
      <c r="D24" s="4">
        <v>23700</v>
      </c>
      <c r="E24" s="4">
        <v>281050000</v>
      </c>
      <c r="F24" s="4">
        <f t="shared" si="4"/>
        <v>4829439146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-11262000</v>
      </c>
    </row>
    <row r="25" spans="1:16" x14ac:dyDescent="0.2">
      <c r="A25" s="11" t="s">
        <v>298</v>
      </c>
      <c r="B25" s="4">
        <v>53200</v>
      </c>
      <c r="C25" s="4">
        <v>105700</v>
      </c>
      <c r="D25" s="4">
        <v>-52500</v>
      </c>
      <c r="E25" s="4">
        <v>-651980000</v>
      </c>
      <c r="F25" s="4">
        <f t="shared" si="4"/>
        <v>4548389146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-11262000</v>
      </c>
    </row>
    <row r="26" spans="1:16" x14ac:dyDescent="0.2">
      <c r="A26" s="11" t="s">
        <v>297</v>
      </c>
      <c r="B26" s="4">
        <v>0</v>
      </c>
      <c r="C26" s="4">
        <v>1000</v>
      </c>
      <c r="D26" s="4">
        <v>-1000</v>
      </c>
      <c r="E26" s="4">
        <v>-11850000</v>
      </c>
      <c r="F26" s="4">
        <f t="shared" si="4"/>
        <v>5200369146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-11262000</v>
      </c>
    </row>
    <row r="27" spans="1:16" x14ac:dyDescent="0.2">
      <c r="A27" s="11" t="s">
        <v>296</v>
      </c>
      <c r="B27" s="4">
        <v>44000</v>
      </c>
      <c r="C27" s="4">
        <v>53700</v>
      </c>
      <c r="D27" s="4">
        <v>-9700</v>
      </c>
      <c r="E27" s="4">
        <v>-115190000</v>
      </c>
      <c r="F27" s="4">
        <f t="shared" si="4"/>
        <v>5212219146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-11262000</v>
      </c>
    </row>
    <row r="28" spans="1:16" x14ac:dyDescent="0.2">
      <c r="A28" s="11" t="s">
        <v>295</v>
      </c>
      <c r="B28" s="4">
        <v>19200</v>
      </c>
      <c r="C28" s="4">
        <v>4100</v>
      </c>
      <c r="D28" s="4">
        <v>15100</v>
      </c>
      <c r="E28" s="4">
        <v>177210000</v>
      </c>
      <c r="F28" s="4">
        <f t="shared" si="4"/>
        <v>5327409146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-11262000</v>
      </c>
    </row>
    <row r="29" spans="1:16" x14ac:dyDescent="0.2">
      <c r="A29" s="11" t="s">
        <v>294</v>
      </c>
      <c r="B29" s="4">
        <v>2600</v>
      </c>
      <c r="C29" s="4">
        <v>1000</v>
      </c>
      <c r="D29" s="4">
        <v>1600</v>
      </c>
      <c r="E29" s="4">
        <v>18700000</v>
      </c>
      <c r="F29" s="4">
        <f t="shared" si="4"/>
        <v>5150199146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-11262000</v>
      </c>
    </row>
    <row r="30" spans="1:16" x14ac:dyDescent="0.2">
      <c r="A30" s="11" t="s">
        <v>293</v>
      </c>
      <c r="B30" s="4">
        <v>102400</v>
      </c>
      <c r="C30" s="4">
        <v>45000</v>
      </c>
      <c r="D30" s="4">
        <v>57400</v>
      </c>
      <c r="E30" s="4">
        <v>669930000</v>
      </c>
      <c r="F30" s="4">
        <f t="shared" si="4"/>
        <v>5131499146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-11262000</v>
      </c>
    </row>
    <row r="31" spans="1:16" x14ac:dyDescent="0.2">
      <c r="A31" s="11" t="s">
        <v>290</v>
      </c>
      <c r="B31" s="4">
        <v>48100</v>
      </c>
      <c r="C31" s="4">
        <v>800</v>
      </c>
      <c r="D31" s="4">
        <v>47300</v>
      </c>
      <c r="E31" s="4">
        <v>538920000</v>
      </c>
      <c r="F31" s="4">
        <f t="shared" si="4"/>
        <v>4461569146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-11262000</v>
      </c>
    </row>
    <row r="32" spans="1:16" x14ac:dyDescent="0.2">
      <c r="A32" s="11" t="s">
        <v>289</v>
      </c>
      <c r="B32" s="4">
        <v>800</v>
      </c>
      <c r="C32" s="4">
        <v>16900</v>
      </c>
      <c r="D32" s="4">
        <v>-16100</v>
      </c>
      <c r="E32" s="4">
        <v>-185000000</v>
      </c>
      <c r="F32" s="4">
        <f t="shared" si="4"/>
        <v>3922649146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-11262000</v>
      </c>
    </row>
    <row r="33" spans="1:16" x14ac:dyDescent="0.2">
      <c r="A33" s="11" t="s">
        <v>288</v>
      </c>
      <c r="B33" s="4">
        <v>5100</v>
      </c>
      <c r="C33" s="4">
        <v>0</v>
      </c>
      <c r="D33" s="4">
        <v>5100</v>
      </c>
      <c r="E33" s="4">
        <v>58730000</v>
      </c>
      <c r="F33" s="4">
        <f t="shared" si="4"/>
        <v>4107649146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-11262000</v>
      </c>
    </row>
    <row r="34" spans="1:11" x14ac:dyDescent="0.2">
      <c r="A34" s="11" t="s">
        <v>287</v>
      </c>
      <c r="B34" s="4">
        <v>117200</v>
      </c>
      <c r="C34" s="4">
        <v>0</v>
      </c>
      <c r="D34" s="4">
        <v>117200</v>
      </c>
      <c r="E34" s="4">
        <v>1359890000</v>
      </c>
      <c r="F34" s="4">
        <f t="shared" si="4"/>
        <v>4048919146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-11262000</v>
      </c>
    </row>
    <row r="35" spans="1:11" x14ac:dyDescent="0.2">
      <c r="A35" s="11" t="s">
        <v>286</v>
      </c>
      <c r="B35" s="4">
        <v>60500</v>
      </c>
      <c r="C35" s="4">
        <v>2500</v>
      </c>
      <c r="D35" s="4">
        <v>58000</v>
      </c>
      <c r="E35" s="4">
        <v>667480000</v>
      </c>
      <c r="F35" s="4">
        <f t="shared" si="4"/>
        <v>2689029146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-11262000</v>
      </c>
    </row>
    <row r="36" spans="1:11" x14ac:dyDescent="0.2">
      <c r="A36" s="11" t="s">
        <v>285</v>
      </c>
      <c r="B36" s="4">
        <v>105400</v>
      </c>
      <c r="C36" s="4">
        <v>289900</v>
      </c>
      <c r="D36" s="4">
        <v>-184500</v>
      </c>
      <c r="E36" s="4">
        <v>-2147270000</v>
      </c>
      <c r="F36" s="4">
        <f t="shared" si="4"/>
        <v>2021549146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-11262000</v>
      </c>
    </row>
    <row r="37" spans="1:11" x14ac:dyDescent="0.2">
      <c r="A37" s="11" t="s">
        <v>284</v>
      </c>
      <c r="B37" s="4">
        <v>60800</v>
      </c>
      <c r="C37" s="4">
        <v>0</v>
      </c>
      <c r="D37" s="4">
        <v>60800</v>
      </c>
      <c r="E37" s="4">
        <v>730180000</v>
      </c>
      <c r="F37" s="4">
        <f t="shared" si="4"/>
        <v>4168819146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-11262000</v>
      </c>
    </row>
    <row r="38" spans="1:11" x14ac:dyDescent="0.2">
      <c r="A38" s="11" t="s">
        <v>283</v>
      </c>
      <c r="B38" s="4">
        <v>23500</v>
      </c>
      <c r="C38" s="4">
        <v>18100</v>
      </c>
      <c r="D38" s="4">
        <v>5400</v>
      </c>
      <c r="E38" s="4">
        <v>63670000</v>
      </c>
      <c r="F38" s="4">
        <f t="shared" si="4"/>
        <v>3438639146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-11262000</v>
      </c>
    </row>
    <row r="39" spans="1:11" x14ac:dyDescent="0.2">
      <c r="A39" s="11" t="s">
        <v>282</v>
      </c>
      <c r="B39" s="4">
        <v>1900</v>
      </c>
      <c r="C39" s="4">
        <v>10500</v>
      </c>
      <c r="D39" s="4">
        <v>-8600</v>
      </c>
      <c r="E39" s="4">
        <v>-107540000</v>
      </c>
      <c r="F39" s="4">
        <f t="shared" si="4"/>
        <v>3374969146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-11262000</v>
      </c>
    </row>
    <row r="40" spans="1:11" x14ac:dyDescent="0.2">
      <c r="A40" s="11" t="s">
        <v>281</v>
      </c>
      <c r="B40" s="4">
        <v>8100</v>
      </c>
      <c r="C40" s="4">
        <v>0</v>
      </c>
      <c r="D40" s="4">
        <v>8100</v>
      </c>
      <c r="E40" s="4">
        <v>98430000</v>
      </c>
      <c r="F40" s="4">
        <f t="shared" si="4"/>
        <v>3482509146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-11262000</v>
      </c>
    </row>
    <row r="41" spans="1:11" x14ac:dyDescent="0.2">
      <c r="A41" s="11" t="s">
        <v>280</v>
      </c>
      <c r="B41" s="4">
        <v>123800</v>
      </c>
      <c r="C41" s="4">
        <v>0</v>
      </c>
      <c r="D41" s="4">
        <v>123800</v>
      </c>
      <c r="E41" s="4">
        <v>1489930000</v>
      </c>
      <c r="F41" s="4">
        <f t="shared" si="4"/>
        <v>3384079146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-11262000</v>
      </c>
    </row>
    <row r="42" spans="1:11" x14ac:dyDescent="0.2">
      <c r="A42" s="11" t="s">
        <v>279</v>
      </c>
      <c r="B42" s="4">
        <v>7000</v>
      </c>
      <c r="C42" s="4">
        <v>176700</v>
      </c>
      <c r="D42" s="4">
        <v>-169700</v>
      </c>
      <c r="E42" s="4">
        <v>-2122850000</v>
      </c>
      <c r="F42" s="4">
        <f t="shared" si="4"/>
        <v>1894149146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-11262000</v>
      </c>
    </row>
    <row r="43" spans="1:11" x14ac:dyDescent="0.2">
      <c r="A43" s="11" t="s">
        <v>278</v>
      </c>
      <c r="B43" s="4">
        <v>3000</v>
      </c>
      <c r="C43" s="4">
        <v>410600</v>
      </c>
      <c r="D43" s="4">
        <v>-407600</v>
      </c>
      <c r="E43" s="4">
        <v>-5130210000</v>
      </c>
      <c r="F43" s="4">
        <f t="shared" si="4"/>
        <v>4016999146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-11262000</v>
      </c>
    </row>
    <row r="44" spans="1:11" x14ac:dyDescent="0.2">
      <c r="A44" s="11" t="s">
        <v>277</v>
      </c>
      <c r="B44" s="4">
        <v>2500</v>
      </c>
      <c r="C44" s="4">
        <v>237500</v>
      </c>
      <c r="D44" s="4">
        <v>-235000</v>
      </c>
      <c r="E44" s="4">
        <v>-2965140000</v>
      </c>
      <c r="F44" s="4">
        <f t="shared" si="4"/>
        <v>9147209146</v>
      </c>
      <c r="G44" s="4">
        <v>0</v>
      </c>
      <c r="H44" s="4">
        <v>0</v>
      </c>
      <c r="I44" s="4">
        <v>0</v>
      </c>
      <c r="J44" s="4">
        <v>-251000</v>
      </c>
      <c r="K44" s="4">
        <f t="shared" si="3"/>
        <v>-11262000</v>
      </c>
    </row>
    <row r="45" spans="1:11" x14ac:dyDescent="0.2">
      <c r="A45" s="11" t="s">
        <v>273</v>
      </c>
      <c r="B45" s="4">
        <v>64200</v>
      </c>
      <c r="C45" s="4">
        <v>167700</v>
      </c>
      <c r="D45" s="4">
        <v>-103500</v>
      </c>
      <c r="E45" s="4">
        <v>-1300540000</v>
      </c>
      <c r="F45" s="4">
        <f t="shared" si="4"/>
        <v>12112349146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-11011000</v>
      </c>
    </row>
    <row r="46" spans="1:11" x14ac:dyDescent="0.2">
      <c r="A46" s="11" t="s">
        <v>272</v>
      </c>
      <c r="B46" s="4">
        <v>617800</v>
      </c>
      <c r="C46" s="4">
        <v>99900</v>
      </c>
      <c r="D46" s="4">
        <v>517900</v>
      </c>
      <c r="E46" s="4">
        <v>6498340000</v>
      </c>
      <c r="F46" s="4">
        <f t="shared" si="4"/>
        <v>13412889146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-11011000</v>
      </c>
    </row>
    <row r="47" spans="1:11" x14ac:dyDescent="0.2">
      <c r="A47" s="11" t="s">
        <v>270</v>
      </c>
      <c r="B47" s="4">
        <v>77000</v>
      </c>
      <c r="C47" s="4">
        <v>51000</v>
      </c>
      <c r="D47" s="4">
        <v>26000</v>
      </c>
      <c r="E47" s="4">
        <v>305130000</v>
      </c>
      <c r="F47" s="4">
        <f t="shared" si="4"/>
        <v>6914549146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-11011000</v>
      </c>
    </row>
    <row r="48" spans="1:11" x14ac:dyDescent="0.2">
      <c r="A48" s="11" t="s">
        <v>269</v>
      </c>
      <c r="B48" s="4">
        <v>1000</v>
      </c>
      <c r="C48" s="4">
        <v>12800</v>
      </c>
      <c r="D48" s="4">
        <v>-11800</v>
      </c>
      <c r="E48" s="4">
        <v>-142240000</v>
      </c>
      <c r="F48" s="4">
        <f t="shared" si="4"/>
        <v>6609419146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-11011000</v>
      </c>
    </row>
    <row r="49" spans="1:11" x14ac:dyDescent="0.2">
      <c r="A49" s="11" t="s">
        <v>268</v>
      </c>
      <c r="B49" s="4">
        <v>539200</v>
      </c>
      <c r="C49" s="4">
        <v>0</v>
      </c>
      <c r="D49" s="4">
        <v>539200</v>
      </c>
      <c r="E49" s="4">
        <v>6597860000</v>
      </c>
      <c r="F49" s="4">
        <f t="shared" si="4"/>
        <v>6751659146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-11011000</v>
      </c>
    </row>
    <row r="50" spans="1:11" x14ac:dyDescent="0.2">
      <c r="A50" s="11" t="s">
        <v>267</v>
      </c>
      <c r="B50" s="4">
        <v>100</v>
      </c>
      <c r="C50" s="4">
        <v>109500</v>
      </c>
      <c r="D50" s="4">
        <v>-109400</v>
      </c>
      <c r="E50" s="4">
        <v>-1342460000</v>
      </c>
      <c r="F50" s="4">
        <f t="shared" si="4"/>
        <v>153799146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-11011000</v>
      </c>
    </row>
    <row r="51" spans="1:11" x14ac:dyDescent="0.2">
      <c r="A51" s="11" t="s">
        <v>266</v>
      </c>
      <c r="B51" s="4">
        <v>200</v>
      </c>
      <c r="C51" s="4">
        <v>434700</v>
      </c>
      <c r="D51" s="4">
        <v>-434500</v>
      </c>
      <c r="E51" s="4">
        <v>-5345840000</v>
      </c>
      <c r="F51" s="4">
        <f t="shared" si="4"/>
        <v>1496259146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-11011000</v>
      </c>
    </row>
    <row r="52" spans="1:11" x14ac:dyDescent="0.2">
      <c r="A52" s="11" t="s">
        <v>265</v>
      </c>
      <c r="B52" s="4">
        <v>18400</v>
      </c>
      <c r="C52" s="4">
        <v>202000</v>
      </c>
      <c r="D52" s="4">
        <v>-183600</v>
      </c>
      <c r="E52" s="4">
        <v>-2266680000</v>
      </c>
      <c r="F52" s="4">
        <f t="shared" si="4"/>
        <v>6842099146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-11011000</v>
      </c>
    </row>
    <row r="53" spans="1:11" x14ac:dyDescent="0.2">
      <c r="A53" s="11" t="s">
        <v>264</v>
      </c>
      <c r="B53" s="4">
        <v>13200</v>
      </c>
      <c r="C53" s="4">
        <v>0</v>
      </c>
      <c r="D53" s="4">
        <v>13200</v>
      </c>
      <c r="E53" s="4">
        <v>161040000</v>
      </c>
      <c r="F53" s="4">
        <f t="shared" si="4"/>
        <v>9108779146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-11011000</v>
      </c>
    </row>
    <row r="54" spans="1:11" x14ac:dyDescent="0.2">
      <c r="A54" s="11" t="s">
        <v>263</v>
      </c>
      <c r="B54" s="4">
        <v>421200</v>
      </c>
      <c r="C54" s="4">
        <v>54100</v>
      </c>
      <c r="D54" s="4">
        <v>367100</v>
      </c>
      <c r="E54" s="4">
        <v>4500200000</v>
      </c>
      <c r="F54" s="4">
        <f t="shared" si="4"/>
        <v>8947739146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-11011000</v>
      </c>
    </row>
    <row r="55" spans="1:11" x14ac:dyDescent="0.2">
      <c r="A55" s="11" t="s">
        <v>262</v>
      </c>
      <c r="B55" s="4">
        <v>19500</v>
      </c>
      <c r="C55" s="4">
        <v>3500</v>
      </c>
      <c r="D55" s="4">
        <v>16000</v>
      </c>
      <c r="E55" s="4">
        <v>192140000</v>
      </c>
      <c r="F55" s="4">
        <f t="shared" si="4"/>
        <v>4447539146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-11011000</v>
      </c>
    </row>
    <row r="56" spans="1:11" x14ac:dyDescent="0.2">
      <c r="A56" s="11" t="s">
        <v>261</v>
      </c>
      <c r="B56" s="4">
        <v>114300</v>
      </c>
      <c r="C56" s="4">
        <v>0</v>
      </c>
      <c r="D56" s="4">
        <v>114300</v>
      </c>
      <c r="E56" s="4">
        <v>1361290000</v>
      </c>
      <c r="F56" s="4">
        <f t="shared" si="4"/>
        <v>4255399146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-11011000</v>
      </c>
    </row>
    <row r="57" spans="1:11" x14ac:dyDescent="0.2">
      <c r="A57" s="11" t="s">
        <v>260</v>
      </c>
      <c r="B57" s="4">
        <v>70500</v>
      </c>
      <c r="C57" s="4">
        <v>67500</v>
      </c>
      <c r="D57" s="4">
        <v>3000</v>
      </c>
      <c r="E57" s="4">
        <v>41480000</v>
      </c>
      <c r="F57" s="4">
        <f t="shared" si="4"/>
        <v>2894109146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-11011000</v>
      </c>
    </row>
    <row r="58" spans="1:11" x14ac:dyDescent="0.2">
      <c r="A58" s="11" t="s">
        <v>259</v>
      </c>
      <c r="B58" s="4">
        <v>174500</v>
      </c>
      <c r="C58" s="4">
        <v>0</v>
      </c>
      <c r="D58" s="4">
        <v>174500</v>
      </c>
      <c r="E58" s="4">
        <v>2094480000</v>
      </c>
      <c r="F58" s="4">
        <f t="shared" si="4"/>
        <v>2852629146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-11011000</v>
      </c>
    </row>
    <row r="59" spans="1:11" x14ac:dyDescent="0.2">
      <c r="A59" s="11" t="s">
        <v>258</v>
      </c>
      <c r="B59" s="4">
        <v>20900</v>
      </c>
      <c r="C59" s="4">
        <v>171300</v>
      </c>
      <c r="D59" s="4">
        <v>-150400</v>
      </c>
      <c r="E59" s="4">
        <v>-1828020000</v>
      </c>
      <c r="F59" s="4">
        <f t="shared" si="4"/>
        <v>758149146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-11011000</v>
      </c>
    </row>
    <row r="60" spans="1:11" x14ac:dyDescent="0.2">
      <c r="A60" s="11" t="s">
        <v>257</v>
      </c>
      <c r="B60" s="4">
        <v>50700</v>
      </c>
      <c r="C60" s="4">
        <v>68700</v>
      </c>
      <c r="D60" s="4">
        <v>-18000</v>
      </c>
      <c r="E60" s="4">
        <v>-209920000</v>
      </c>
      <c r="F60" s="4">
        <f t="shared" si="4"/>
        <v>2586169146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-11011000</v>
      </c>
    </row>
    <row r="61" spans="1:11" x14ac:dyDescent="0.2">
      <c r="A61" s="11" t="s">
        <v>256</v>
      </c>
      <c r="B61" s="4">
        <v>16000</v>
      </c>
      <c r="C61" s="4">
        <v>4300</v>
      </c>
      <c r="D61" s="4">
        <v>11700</v>
      </c>
      <c r="E61" s="4">
        <v>139990000</v>
      </c>
      <c r="F61" s="4">
        <f t="shared" si="4"/>
        <v>2796089146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-11011000</v>
      </c>
    </row>
    <row r="62" spans="1:11" x14ac:dyDescent="0.2">
      <c r="A62" s="11" t="s">
        <v>255</v>
      </c>
      <c r="B62" s="4">
        <v>51100</v>
      </c>
      <c r="C62" s="4">
        <v>174900</v>
      </c>
      <c r="D62" s="4">
        <v>-123800</v>
      </c>
      <c r="E62" s="4">
        <v>-1482680000</v>
      </c>
      <c r="F62" s="4">
        <f t="shared" si="4"/>
        <v>2656099146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-11011000</v>
      </c>
    </row>
    <row r="63" spans="1:11" x14ac:dyDescent="0.2">
      <c r="A63" s="11" t="s">
        <v>254</v>
      </c>
      <c r="B63" s="4">
        <v>0</v>
      </c>
      <c r="C63" s="4">
        <v>1800</v>
      </c>
      <c r="D63" s="4">
        <v>-1800</v>
      </c>
      <c r="E63" s="4">
        <v>-20871844</v>
      </c>
      <c r="F63" s="4">
        <f t="shared" si="4"/>
        <v>4138779146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-11011000</v>
      </c>
    </row>
    <row r="64" spans="1:11" x14ac:dyDescent="0.2">
      <c r="A64" s="11" t="s">
        <v>253</v>
      </c>
      <c r="B64" s="4">
        <v>0</v>
      </c>
      <c r="C64" s="4">
        <v>21900</v>
      </c>
      <c r="D64" s="4">
        <v>-21900</v>
      </c>
      <c r="E64" s="4">
        <v>-252700000</v>
      </c>
      <c r="F64" s="4">
        <f t="shared" si="4"/>
        <v>4159650990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-11011000</v>
      </c>
    </row>
    <row r="65" spans="1:11" x14ac:dyDescent="0.2">
      <c r="A65" s="11" t="s">
        <v>252</v>
      </c>
      <c r="B65" s="4">
        <v>87100</v>
      </c>
      <c r="C65" s="4">
        <v>5900</v>
      </c>
      <c r="D65" s="4">
        <v>81200</v>
      </c>
      <c r="E65" s="4">
        <v>928260000</v>
      </c>
      <c r="F65" s="4">
        <f t="shared" si="4"/>
        <v>4412350990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-11011000</v>
      </c>
    </row>
    <row r="66" spans="1:11" x14ac:dyDescent="0.2">
      <c r="A66" s="11" t="s">
        <v>251</v>
      </c>
      <c r="B66" s="4">
        <v>22400</v>
      </c>
      <c r="C66" s="4">
        <v>15500</v>
      </c>
      <c r="D66" s="4">
        <v>6900</v>
      </c>
      <c r="E66" s="4">
        <v>79062432</v>
      </c>
      <c r="F66" s="4">
        <f t="shared" si="4"/>
        <v>3484090990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-11011000</v>
      </c>
    </row>
    <row r="67" spans="1:11" x14ac:dyDescent="0.2">
      <c r="A67" s="11" t="s">
        <v>250</v>
      </c>
      <c r="B67" s="4">
        <v>0</v>
      </c>
      <c r="C67" s="4">
        <v>77500</v>
      </c>
      <c r="D67" s="4">
        <v>-77500</v>
      </c>
      <c r="E67" s="4">
        <v>-897060000</v>
      </c>
      <c r="F67" s="4">
        <f t="shared" si="4"/>
        <v>3405028558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-11011000</v>
      </c>
    </row>
    <row r="68" spans="1:11" x14ac:dyDescent="0.2">
      <c r="A68" s="11" t="s">
        <v>249</v>
      </c>
      <c r="B68" s="4">
        <v>115400</v>
      </c>
      <c r="C68" s="4">
        <v>178500</v>
      </c>
      <c r="D68" s="4">
        <v>-63100</v>
      </c>
      <c r="E68" s="4">
        <v>-752210000</v>
      </c>
      <c r="F68" s="4">
        <f t="shared" si="4"/>
        <v>4302088558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-11011000</v>
      </c>
    </row>
    <row r="69" spans="1:11" x14ac:dyDescent="0.2">
      <c r="A69" s="11" t="s">
        <v>248</v>
      </c>
      <c r="B69" s="4">
        <v>26900</v>
      </c>
      <c r="C69" s="4">
        <v>115700</v>
      </c>
      <c r="D69" s="4">
        <v>-88800</v>
      </c>
      <c r="E69" s="4">
        <v>-1026460000</v>
      </c>
      <c r="F69" s="4">
        <f t="shared" si="4"/>
        <v>5054298558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-11011000</v>
      </c>
    </row>
    <row r="70" spans="1:11" x14ac:dyDescent="0.2">
      <c r="A70" s="11" t="s">
        <v>247</v>
      </c>
      <c r="B70" s="4">
        <v>6300</v>
      </c>
      <c r="C70" s="4">
        <v>0</v>
      </c>
      <c r="D70" s="4">
        <v>6300</v>
      </c>
      <c r="E70" s="4">
        <v>70340000</v>
      </c>
      <c r="F70" s="4">
        <f t="shared" si="4"/>
        <v>6080758558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-11011000</v>
      </c>
    </row>
    <row r="71" spans="1:11" x14ac:dyDescent="0.2">
      <c r="A71" s="11" t="s">
        <v>246</v>
      </c>
      <c r="B71" s="4">
        <v>140200</v>
      </c>
      <c r="C71" s="4">
        <v>0</v>
      </c>
      <c r="D71" s="4">
        <v>140200</v>
      </c>
      <c r="E71" s="4">
        <v>1555570000</v>
      </c>
      <c r="F71" s="4">
        <f t="shared" si="4"/>
        <v>6010418558</v>
      </c>
      <c r="K71" s="4">
        <f t="shared" si="3"/>
        <v>-11011000</v>
      </c>
    </row>
    <row r="72" spans="1:11" x14ac:dyDescent="0.2">
      <c r="A72" s="11" t="s">
        <v>245</v>
      </c>
      <c r="B72" s="4">
        <v>10300</v>
      </c>
      <c r="C72" s="4">
        <v>18401</v>
      </c>
      <c r="D72" s="4">
        <v>-8101</v>
      </c>
      <c r="E72" s="4">
        <v>-88150000</v>
      </c>
      <c r="F72" s="4">
        <f t="shared" si="4"/>
        <v>4454848558</v>
      </c>
      <c r="K72" s="4">
        <f t="shared" si="3"/>
        <v>-11011000</v>
      </c>
    </row>
    <row r="73" spans="1:11" x14ac:dyDescent="0.2">
      <c r="A73" s="11" t="s">
        <v>244</v>
      </c>
      <c r="B73" s="4">
        <v>23400</v>
      </c>
      <c r="C73" s="4">
        <v>1400</v>
      </c>
      <c r="D73" s="4">
        <v>22000</v>
      </c>
      <c r="E73" s="4">
        <v>234210000</v>
      </c>
      <c r="F73" s="4">
        <f t="shared" si="4"/>
        <v>4542998558</v>
      </c>
      <c r="K73" s="4">
        <f t="shared" si="3"/>
        <v>-11011000</v>
      </c>
    </row>
    <row r="74" spans="1:11" x14ac:dyDescent="0.2">
      <c r="A74" s="11" t="s">
        <v>243</v>
      </c>
      <c r="B74" s="4">
        <v>30700</v>
      </c>
      <c r="C74" s="4">
        <v>24600</v>
      </c>
      <c r="D74" s="4">
        <v>6100</v>
      </c>
      <c r="E74" s="4">
        <v>66480000</v>
      </c>
      <c r="F74" s="4">
        <f t="shared" si="4"/>
        <v>4308788558</v>
      </c>
      <c r="K74" s="4">
        <f t="shared" si="3"/>
        <v>-11011000</v>
      </c>
    </row>
    <row r="75" spans="1:11" x14ac:dyDescent="0.2">
      <c r="A75" s="11" t="s">
        <v>242</v>
      </c>
      <c r="B75" s="4">
        <v>6300</v>
      </c>
      <c r="C75" s="4">
        <v>33900</v>
      </c>
      <c r="D75" s="4">
        <v>-27600</v>
      </c>
      <c r="E75" s="4">
        <v>-303230000</v>
      </c>
      <c r="F75" s="4">
        <f t="shared" si="4"/>
        <v>4242308558</v>
      </c>
      <c r="K75" s="4">
        <f t="shared" si="3"/>
        <v>-11011000</v>
      </c>
    </row>
    <row r="76" spans="1:11" x14ac:dyDescent="0.2">
      <c r="A76" s="11" t="s">
        <v>241</v>
      </c>
      <c r="B76" s="4">
        <v>96800</v>
      </c>
      <c r="C76" s="4">
        <v>66700</v>
      </c>
      <c r="D76" s="4">
        <v>30100</v>
      </c>
      <c r="E76" s="4">
        <v>335060000</v>
      </c>
      <c r="F76" s="4">
        <f t="shared" si="4"/>
        <v>4545538558</v>
      </c>
      <c r="K76" s="4">
        <f t="shared" si="3"/>
        <v>-11011000</v>
      </c>
    </row>
    <row r="77" spans="1:11" x14ac:dyDescent="0.2">
      <c r="A77" s="11" t="s">
        <v>240</v>
      </c>
      <c r="B77" s="4">
        <v>101100</v>
      </c>
      <c r="C77" s="4">
        <v>22900</v>
      </c>
      <c r="D77" s="4">
        <v>78200</v>
      </c>
      <c r="E77" s="4">
        <v>842420000</v>
      </c>
      <c r="F77" s="4">
        <f t="shared" si="4"/>
        <v>4210478558</v>
      </c>
      <c r="K77" s="4">
        <f t="shared" si="3"/>
        <v>-11011000</v>
      </c>
    </row>
    <row r="78" spans="1:11" x14ac:dyDescent="0.2">
      <c r="A78" s="11" t="s">
        <v>239</v>
      </c>
      <c r="B78" s="4">
        <v>78500</v>
      </c>
      <c r="C78" s="4">
        <v>74600</v>
      </c>
      <c r="D78" s="4">
        <v>3900</v>
      </c>
      <c r="E78" s="4">
        <v>31350000</v>
      </c>
      <c r="F78" s="4">
        <f t="shared" si="4"/>
        <v>3368058558</v>
      </c>
      <c r="K78" s="4">
        <f t="shared" si="3"/>
        <v>-11011000</v>
      </c>
    </row>
    <row r="79" spans="1:11" x14ac:dyDescent="0.2">
      <c r="A79" s="11" t="s">
        <v>238</v>
      </c>
      <c r="B79" s="4">
        <v>251600</v>
      </c>
      <c r="C79" s="4">
        <v>40600</v>
      </c>
      <c r="D79" s="4">
        <v>211000</v>
      </c>
      <c r="E79" s="4">
        <v>2276100000</v>
      </c>
      <c r="F79" s="4">
        <f t="shared" si="4"/>
        <v>3336708558</v>
      </c>
      <c r="K79" s="4">
        <f t="shared" si="3"/>
        <v>-11011000</v>
      </c>
    </row>
    <row r="80" spans="1:11" x14ac:dyDescent="0.2">
      <c r="A80" s="11" t="s">
        <v>237</v>
      </c>
      <c r="B80" s="4">
        <v>400</v>
      </c>
      <c r="C80" s="4">
        <v>2100</v>
      </c>
      <c r="D80" s="4">
        <v>-1700</v>
      </c>
      <c r="E80" s="4">
        <v>-19010000</v>
      </c>
      <c r="F80" s="4">
        <f t="shared" si="4"/>
        <v>1060608558</v>
      </c>
      <c r="K80" s="4">
        <f t="shared" si="3"/>
        <v>-11011000</v>
      </c>
    </row>
    <row r="81" spans="1:11" x14ac:dyDescent="0.2">
      <c r="A81" s="11" t="s">
        <v>236</v>
      </c>
      <c r="B81" s="4">
        <v>98600</v>
      </c>
      <c r="C81" s="4">
        <v>84600</v>
      </c>
      <c r="D81" s="4">
        <v>14000</v>
      </c>
      <c r="E81" s="4">
        <v>125660000</v>
      </c>
      <c r="F81" s="4">
        <f t="shared" si="4"/>
        <v>1079618558</v>
      </c>
      <c r="K81" s="4">
        <f t="shared" si="3"/>
        <v>-11011000</v>
      </c>
    </row>
    <row r="82" spans="1:11" x14ac:dyDescent="0.2">
      <c r="A82" s="11" t="s">
        <v>235</v>
      </c>
      <c r="B82" s="4">
        <v>104600</v>
      </c>
      <c r="C82" s="4">
        <v>92800</v>
      </c>
      <c r="D82" s="4">
        <v>11800</v>
      </c>
      <c r="E82" s="4">
        <v>103460000</v>
      </c>
      <c r="F82" s="4">
        <f t="shared" si="4"/>
        <v>953958558</v>
      </c>
      <c r="K82" s="4">
        <f t="shared" si="3"/>
        <v>-11011000</v>
      </c>
    </row>
    <row r="83" spans="1:11" x14ac:dyDescent="0.2">
      <c r="A83" s="11" t="s">
        <v>192</v>
      </c>
      <c r="B83" s="4">
        <v>3600</v>
      </c>
      <c r="C83" s="4">
        <v>82500</v>
      </c>
      <c r="D83" s="4">
        <v>-78900</v>
      </c>
      <c r="E83" s="4">
        <v>-957570000</v>
      </c>
      <c r="F83" s="4">
        <f t="shared" si="4"/>
        <v>850498558</v>
      </c>
      <c r="K83" s="4">
        <f t="shared" si="3"/>
        <v>-11011000</v>
      </c>
    </row>
    <row r="84" spans="1:11" x14ac:dyDescent="0.2">
      <c r="A84" s="11" t="s">
        <v>191</v>
      </c>
      <c r="B84" s="4">
        <v>66400</v>
      </c>
      <c r="C84" s="4">
        <v>50200</v>
      </c>
      <c r="D84" s="4">
        <v>16200</v>
      </c>
      <c r="E84" s="4">
        <v>188780000</v>
      </c>
      <c r="F84" s="4">
        <f t="shared" si="4"/>
        <v>1808068558</v>
      </c>
      <c r="K84" s="4">
        <f t="shared" si="3"/>
        <v>-11011000</v>
      </c>
    </row>
    <row r="85" spans="1:11" x14ac:dyDescent="0.2">
      <c r="A85" s="11" t="s">
        <v>190</v>
      </c>
      <c r="B85" s="4">
        <v>4000</v>
      </c>
      <c r="C85" s="4">
        <v>302500</v>
      </c>
      <c r="D85" s="4">
        <v>-298500</v>
      </c>
      <c r="E85" s="4">
        <v>-3648840000</v>
      </c>
      <c r="F85" s="4">
        <f t="shared" si="4"/>
        <v>1619288558</v>
      </c>
      <c r="K85" s="4">
        <f t="shared" si="3"/>
        <v>-11011000</v>
      </c>
    </row>
    <row r="86" spans="1:11" x14ac:dyDescent="0.2">
      <c r="A86" s="11" t="s">
        <v>189</v>
      </c>
      <c r="B86" s="4">
        <v>138700</v>
      </c>
      <c r="C86" s="4">
        <v>376300</v>
      </c>
      <c r="D86" s="4">
        <v>-237600</v>
      </c>
      <c r="E86" s="4">
        <v>-2933970000</v>
      </c>
      <c r="F86" s="4">
        <f t="shared" si="4"/>
        <v>5268128558</v>
      </c>
      <c r="K86" s="4">
        <f t="shared" si="3"/>
        <v>-11011000</v>
      </c>
    </row>
    <row r="87" spans="1:11" x14ac:dyDescent="0.2">
      <c r="A87" s="11" t="s">
        <v>188</v>
      </c>
      <c r="B87" s="4">
        <v>10000</v>
      </c>
      <c r="C87" s="4">
        <v>1158400</v>
      </c>
      <c r="D87" s="4">
        <v>-1148400</v>
      </c>
      <c r="E87" s="4">
        <v>-14349480000</v>
      </c>
      <c r="F87" s="4">
        <f t="shared" si="4"/>
        <v>8202098558</v>
      </c>
      <c r="K87" s="4">
        <f t="shared" si="3"/>
        <v>-11011000</v>
      </c>
    </row>
    <row r="88" spans="1:11" x14ac:dyDescent="0.2">
      <c r="A88" s="11" t="s">
        <v>187</v>
      </c>
      <c r="B88" s="4">
        <v>38600</v>
      </c>
      <c r="C88" s="4">
        <v>142800</v>
      </c>
      <c r="D88" s="4">
        <v>-104200</v>
      </c>
      <c r="E88" s="4">
        <v>-1326490000</v>
      </c>
      <c r="F88" s="4">
        <f t="shared" si="4"/>
        <v>22551578558</v>
      </c>
      <c r="K88" s="4">
        <f t="shared" si="3"/>
        <v>-11011000</v>
      </c>
    </row>
    <row r="89" spans="1:11" x14ac:dyDescent="0.2">
      <c r="A89" s="11" t="s">
        <v>186</v>
      </c>
      <c r="B89" s="4">
        <v>6000</v>
      </c>
      <c r="C89" s="4">
        <v>93300</v>
      </c>
      <c r="D89" s="4">
        <v>-87300</v>
      </c>
      <c r="E89" s="4">
        <v>-1119170000</v>
      </c>
      <c r="F89" s="4">
        <f t="shared" si="4"/>
        <v>23878068558</v>
      </c>
      <c r="K89" s="4">
        <f t="shared" si="3"/>
        <v>-11011000</v>
      </c>
    </row>
    <row r="90" spans="1:11" x14ac:dyDescent="0.2">
      <c r="A90" s="11" t="s">
        <v>185</v>
      </c>
      <c r="B90" s="4">
        <v>1720800</v>
      </c>
      <c r="C90" s="4">
        <v>23000</v>
      </c>
      <c r="D90" s="4">
        <v>1697800</v>
      </c>
      <c r="E90" s="4">
        <v>22302040000</v>
      </c>
      <c r="F90" s="4">
        <f t="shared" si="4"/>
        <v>24997238558</v>
      </c>
      <c r="K90" s="4">
        <f t="shared" si="3"/>
        <v>-11011000</v>
      </c>
    </row>
    <row r="91" spans="1:11" x14ac:dyDescent="0.2">
      <c r="A91" s="11" t="s">
        <v>184</v>
      </c>
      <c r="B91" s="4">
        <v>69200</v>
      </c>
      <c r="C91" s="4">
        <v>187500</v>
      </c>
      <c r="D91" s="4">
        <v>-118300</v>
      </c>
      <c r="E91" s="4">
        <v>-1510850000</v>
      </c>
      <c r="F91" s="4">
        <f t="shared" si="4"/>
        <v>2695198558</v>
      </c>
      <c r="K91" s="4">
        <f t="shared" si="3"/>
        <v>-11011000</v>
      </c>
    </row>
    <row r="92" spans="1:11" x14ac:dyDescent="0.2">
      <c r="A92" s="11" t="s">
        <v>183</v>
      </c>
      <c r="B92" s="4">
        <v>31600</v>
      </c>
      <c r="C92" s="4">
        <v>266100</v>
      </c>
      <c r="D92" s="4">
        <v>-234500</v>
      </c>
      <c r="E92" s="4">
        <v>-2995540000</v>
      </c>
      <c r="F92" s="4">
        <f t="shared" si="4"/>
        <v>4206048558</v>
      </c>
      <c r="K92" s="4">
        <f t="shared" si="3"/>
        <v>-11011000</v>
      </c>
    </row>
    <row r="93" spans="1:11" x14ac:dyDescent="0.2">
      <c r="A93" s="11" t="s">
        <v>182</v>
      </c>
      <c r="B93" s="4">
        <v>0</v>
      </c>
      <c r="C93" s="4">
        <v>61000</v>
      </c>
      <c r="D93" s="4">
        <v>-61000</v>
      </c>
      <c r="E93" s="4">
        <v>-783710000</v>
      </c>
      <c r="F93" s="4">
        <f t="shared" si="4"/>
        <v>7201588558</v>
      </c>
      <c r="K93" s="4">
        <f t="shared" si="3"/>
        <v>-11011000</v>
      </c>
    </row>
    <row r="94" spans="1:11" x14ac:dyDescent="0.2">
      <c r="A94" s="11" t="s">
        <v>181</v>
      </c>
      <c r="B94" s="4">
        <v>169500</v>
      </c>
      <c r="C94" s="4">
        <v>40400</v>
      </c>
      <c r="D94" s="4">
        <v>129100</v>
      </c>
      <c r="E94" s="4">
        <v>1674022511</v>
      </c>
      <c r="F94" s="4">
        <f t="shared" si="4"/>
        <v>7985298558</v>
      </c>
      <c r="K94" s="4">
        <f t="shared" si="3"/>
        <v>-11011000</v>
      </c>
    </row>
    <row r="95" spans="1:11" x14ac:dyDescent="0.2">
      <c r="A95" s="11" t="s">
        <v>180</v>
      </c>
      <c r="B95" s="4">
        <v>140600</v>
      </c>
      <c r="C95" s="4">
        <v>0</v>
      </c>
      <c r="D95" s="4">
        <v>140600</v>
      </c>
      <c r="E95" s="4">
        <v>1790650000</v>
      </c>
      <c r="F95" s="4">
        <f t="shared" si="4"/>
        <v>6311276047</v>
      </c>
      <c r="K95" s="4">
        <f t="shared" si="3"/>
        <v>-11011000</v>
      </c>
    </row>
    <row r="96" spans="1:11" x14ac:dyDescent="0.2">
      <c r="A96" s="11" t="s">
        <v>179</v>
      </c>
      <c r="B96" s="4">
        <v>2100</v>
      </c>
      <c r="C96" s="4">
        <v>1800</v>
      </c>
      <c r="D96" s="4">
        <v>300</v>
      </c>
      <c r="E96" s="4">
        <v>3810000</v>
      </c>
      <c r="F96" s="4">
        <f t="shared" ref="F96:F122" si="5">E96+F97</f>
        <v>4520626047</v>
      </c>
      <c r="K96" s="4">
        <f t="shared" si="3"/>
        <v>-11011000</v>
      </c>
    </row>
    <row r="97" spans="1:11" x14ac:dyDescent="0.2">
      <c r="A97" s="11" t="s">
        <v>178</v>
      </c>
      <c r="B97" s="4">
        <v>40400</v>
      </c>
      <c r="C97" s="4">
        <v>44500</v>
      </c>
      <c r="D97" s="4">
        <v>-4100</v>
      </c>
      <c r="E97" s="4">
        <v>-53790000</v>
      </c>
      <c r="F97" s="4">
        <f t="shared" si="5"/>
        <v>4516816047</v>
      </c>
      <c r="K97" s="4">
        <f t="shared" si="3"/>
        <v>-11011000</v>
      </c>
    </row>
    <row r="98" spans="1:11" x14ac:dyDescent="0.2">
      <c r="A98" s="11" t="s">
        <v>177</v>
      </c>
      <c r="B98" s="4">
        <v>69300</v>
      </c>
      <c r="C98" s="4">
        <v>5500</v>
      </c>
      <c r="D98" s="4">
        <v>63800</v>
      </c>
      <c r="E98" s="4">
        <v>800210000</v>
      </c>
      <c r="F98" s="4">
        <f t="shared" si="5"/>
        <v>4570606047</v>
      </c>
      <c r="K98" s="4">
        <f t="shared" ref="K98:K104" si="6">K99+J98</f>
        <v>-11011000</v>
      </c>
    </row>
    <row r="99" spans="1:11" x14ac:dyDescent="0.2">
      <c r="A99" s="11" t="s">
        <v>176</v>
      </c>
      <c r="B99" s="4">
        <v>229800</v>
      </c>
      <c r="C99" s="4">
        <v>105500</v>
      </c>
      <c r="D99" s="4">
        <v>124300</v>
      </c>
      <c r="E99" s="4">
        <v>1557270000</v>
      </c>
      <c r="F99" s="4">
        <f t="shared" si="5"/>
        <v>3770396047</v>
      </c>
      <c r="K99" s="4">
        <f t="shared" si="6"/>
        <v>-11011000</v>
      </c>
    </row>
    <row r="100" spans="1:11" x14ac:dyDescent="0.2">
      <c r="A100" s="11" t="s">
        <v>175</v>
      </c>
      <c r="B100" s="4">
        <v>255300</v>
      </c>
      <c r="C100" s="4">
        <v>3200</v>
      </c>
      <c r="D100" s="4">
        <v>252100</v>
      </c>
      <c r="E100" s="4">
        <v>3102880000</v>
      </c>
      <c r="F100" s="4">
        <f t="shared" si="5"/>
        <v>2213126047</v>
      </c>
      <c r="K100" s="4">
        <f t="shared" si="6"/>
        <v>-11011000</v>
      </c>
    </row>
    <row r="101" spans="1:11" x14ac:dyDescent="0.2">
      <c r="A101" s="11" t="s">
        <v>174</v>
      </c>
      <c r="B101" s="4">
        <v>49900</v>
      </c>
      <c r="C101" s="4">
        <v>17900</v>
      </c>
      <c r="D101" s="4">
        <v>32000</v>
      </c>
      <c r="E101" s="4">
        <v>387010000</v>
      </c>
      <c r="F101" s="4">
        <f t="shared" si="5"/>
        <v>-889753953</v>
      </c>
      <c r="K101" s="4">
        <f t="shared" si="6"/>
        <v>-11011000</v>
      </c>
    </row>
    <row r="102" spans="1:11" x14ac:dyDescent="0.2">
      <c r="A102" s="11" t="s">
        <v>173</v>
      </c>
      <c r="B102" s="4">
        <v>212300</v>
      </c>
      <c r="C102" s="4">
        <v>405100</v>
      </c>
      <c r="D102" s="4">
        <v>-192800</v>
      </c>
      <c r="E102" s="4">
        <v>-2423260000</v>
      </c>
      <c r="F102" s="4">
        <f t="shared" si="5"/>
        <v>-1276763953</v>
      </c>
      <c r="G102" s="4">
        <v>0</v>
      </c>
      <c r="H102" s="4">
        <v>0</v>
      </c>
      <c r="I102" s="4">
        <v>0</v>
      </c>
      <c r="J102" s="4">
        <v>-4845061000</v>
      </c>
      <c r="K102" s="4">
        <f t="shared" si="6"/>
        <v>-11011000</v>
      </c>
    </row>
    <row r="103" spans="1:11" x14ac:dyDescent="0.2">
      <c r="A103" s="11" t="s">
        <v>172</v>
      </c>
      <c r="B103" s="4">
        <v>500</v>
      </c>
      <c r="C103" s="4">
        <v>1034900</v>
      </c>
      <c r="D103" s="4">
        <v>-1034400</v>
      </c>
      <c r="E103" s="4">
        <v>-13266210000</v>
      </c>
      <c r="F103" s="4">
        <f t="shared" si="5"/>
        <v>1146496047</v>
      </c>
      <c r="K103" s="4">
        <f t="shared" si="6"/>
        <v>4834050000</v>
      </c>
    </row>
    <row r="104" spans="1:11" x14ac:dyDescent="0.2">
      <c r="A104" s="11" t="s">
        <v>171</v>
      </c>
      <c r="B104" s="4">
        <v>3200</v>
      </c>
      <c r="C104" s="4">
        <v>1336300</v>
      </c>
      <c r="D104" s="4">
        <v>-1333100</v>
      </c>
      <c r="E104" s="4">
        <v>-17381190000</v>
      </c>
      <c r="F104" s="4">
        <f t="shared" si="5"/>
        <v>14412706047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4834050000</v>
      </c>
    </row>
    <row r="105" spans="1:11" x14ac:dyDescent="0.2">
      <c r="A105" s="11" t="s">
        <v>170</v>
      </c>
      <c r="B105" s="4">
        <v>307300</v>
      </c>
      <c r="C105" s="4">
        <v>49100</v>
      </c>
      <c r="D105" s="4">
        <v>258200</v>
      </c>
      <c r="E105" s="4">
        <v>3379270000</v>
      </c>
      <c r="F105" s="4">
        <f t="shared" si="5"/>
        <v>31793896047</v>
      </c>
      <c r="G105" s="4">
        <v>366800</v>
      </c>
      <c r="H105" s="4">
        <v>0</v>
      </c>
      <c r="I105" s="4">
        <v>366800</v>
      </c>
      <c r="J105" s="4">
        <v>4834050000</v>
      </c>
      <c r="K105" s="4">
        <f t="shared" ref="K105:K122" si="7">K106+J105</f>
        <v>4834050000</v>
      </c>
    </row>
    <row r="106" spans="1:11" x14ac:dyDescent="0.2">
      <c r="A106" s="11" t="s">
        <v>169</v>
      </c>
      <c r="B106" s="4">
        <v>493700</v>
      </c>
      <c r="C106" s="4">
        <v>0</v>
      </c>
      <c r="D106" s="4">
        <v>493700</v>
      </c>
      <c r="E106" s="4">
        <v>6378830000</v>
      </c>
      <c r="F106" s="4">
        <f t="shared" si="5"/>
        <v>28414626047</v>
      </c>
      <c r="K106" s="13">
        <f t="shared" si="7"/>
        <v>0</v>
      </c>
    </row>
    <row r="107" spans="1:11" x14ac:dyDescent="0.2">
      <c r="A107" s="11" t="s">
        <v>168</v>
      </c>
      <c r="B107" s="4">
        <v>1883402</v>
      </c>
      <c r="C107" s="4">
        <v>83401</v>
      </c>
      <c r="D107" s="4">
        <v>1800001</v>
      </c>
      <c r="E107" s="4">
        <v>23549450000</v>
      </c>
      <c r="F107" s="4">
        <f t="shared" si="5"/>
        <v>22035796047</v>
      </c>
      <c r="K107" s="13">
        <f t="shared" si="7"/>
        <v>0</v>
      </c>
    </row>
    <row r="108" spans="1:11" x14ac:dyDescent="0.2">
      <c r="A108" s="11" t="s">
        <v>167</v>
      </c>
      <c r="B108" s="4">
        <v>111700</v>
      </c>
      <c r="C108" s="4">
        <v>38800</v>
      </c>
      <c r="D108" s="4">
        <v>72900</v>
      </c>
      <c r="E108" s="4">
        <v>918310000</v>
      </c>
      <c r="F108" s="4">
        <f t="shared" si="5"/>
        <v>-1513653953</v>
      </c>
      <c r="K108" s="13">
        <f t="shared" si="7"/>
        <v>0</v>
      </c>
    </row>
    <row r="109" spans="1:11" x14ac:dyDescent="0.2">
      <c r="A109" s="11" t="s">
        <v>166</v>
      </c>
      <c r="B109" s="4">
        <v>70400</v>
      </c>
      <c r="C109" s="4">
        <v>58500</v>
      </c>
      <c r="D109" s="4">
        <v>11900</v>
      </c>
      <c r="E109" s="4">
        <v>151860000</v>
      </c>
      <c r="F109" s="4">
        <f t="shared" si="5"/>
        <v>-2431963953</v>
      </c>
      <c r="K109" s="13">
        <f t="shared" si="7"/>
        <v>0</v>
      </c>
    </row>
    <row r="110" spans="1:11" x14ac:dyDescent="0.2">
      <c r="A110" s="11" t="s">
        <v>165</v>
      </c>
      <c r="B110" s="4">
        <v>36500</v>
      </c>
      <c r="C110" s="4">
        <v>34300</v>
      </c>
      <c r="D110" s="4">
        <v>2200</v>
      </c>
      <c r="E110" s="4">
        <v>24350000</v>
      </c>
      <c r="F110" s="4">
        <f t="shared" si="5"/>
        <v>-2583823953</v>
      </c>
      <c r="K110" s="13">
        <f t="shared" si="7"/>
        <v>0</v>
      </c>
    </row>
    <row r="111" spans="1:11" x14ac:dyDescent="0.2">
      <c r="A111" s="11" t="s">
        <v>164</v>
      </c>
      <c r="B111" s="4">
        <v>104000</v>
      </c>
      <c r="C111" s="4">
        <v>110800</v>
      </c>
      <c r="D111" s="4">
        <v>-6800</v>
      </c>
      <c r="E111" s="4">
        <v>-99020000</v>
      </c>
      <c r="F111" s="4">
        <f t="shared" si="5"/>
        <v>-2608173953</v>
      </c>
      <c r="K111" s="13">
        <f t="shared" si="7"/>
        <v>0</v>
      </c>
    </row>
    <row r="112" spans="1:11" x14ac:dyDescent="0.2">
      <c r="A112" s="11" t="s">
        <v>163</v>
      </c>
      <c r="B112" s="4">
        <v>73000</v>
      </c>
      <c r="C112" s="4">
        <v>211500</v>
      </c>
      <c r="D112" s="4">
        <v>-138500</v>
      </c>
      <c r="E112" s="4">
        <v>-1766960000</v>
      </c>
      <c r="F112" s="4">
        <f t="shared" si="5"/>
        <v>-2509153953</v>
      </c>
      <c r="K112" s="13">
        <f t="shared" si="7"/>
        <v>0</v>
      </c>
    </row>
    <row r="113" spans="1:11" x14ac:dyDescent="0.2">
      <c r="A113" s="11" t="s">
        <v>162</v>
      </c>
      <c r="B113" s="4">
        <v>76900</v>
      </c>
      <c r="C113" s="4">
        <v>222200</v>
      </c>
      <c r="D113" s="4">
        <v>-145300</v>
      </c>
      <c r="E113" s="4">
        <v>-1816140000</v>
      </c>
      <c r="F113" s="4">
        <f t="shared" si="5"/>
        <v>-742193953</v>
      </c>
      <c r="K113" s="13">
        <f t="shared" si="7"/>
        <v>0</v>
      </c>
    </row>
    <row r="114" spans="1:11" x14ac:dyDescent="0.2">
      <c r="A114" s="11" t="s">
        <v>161</v>
      </c>
      <c r="B114" s="4">
        <v>23900</v>
      </c>
      <c r="C114" s="4">
        <v>731600</v>
      </c>
      <c r="D114" s="4">
        <v>-707700</v>
      </c>
      <c r="E114" s="4">
        <v>-8916080000</v>
      </c>
      <c r="F114" s="4">
        <f t="shared" si="5"/>
        <v>1073946047</v>
      </c>
      <c r="K114" s="13">
        <f t="shared" si="7"/>
        <v>0</v>
      </c>
    </row>
    <row r="115" spans="1:11" x14ac:dyDescent="0.2">
      <c r="A115" s="11" t="s">
        <v>160</v>
      </c>
      <c r="B115" s="4">
        <v>96100</v>
      </c>
      <c r="C115" s="4">
        <v>436900</v>
      </c>
      <c r="D115" s="4">
        <v>-340800</v>
      </c>
      <c r="E115" s="4">
        <v>-4254310000</v>
      </c>
      <c r="F115" s="4">
        <f t="shared" si="5"/>
        <v>9990026047</v>
      </c>
      <c r="K115" s="13">
        <f t="shared" si="7"/>
        <v>0</v>
      </c>
    </row>
    <row r="116" spans="1:11" x14ac:dyDescent="0.2">
      <c r="A116" s="11" t="s">
        <v>159</v>
      </c>
      <c r="B116" s="4">
        <v>43900</v>
      </c>
      <c r="C116" s="4">
        <v>422600</v>
      </c>
      <c r="D116" s="4">
        <v>-378700</v>
      </c>
      <c r="E116" s="4">
        <v>-4816450000</v>
      </c>
      <c r="F116" s="4">
        <f t="shared" si="5"/>
        <v>14244336047</v>
      </c>
      <c r="K116" s="13">
        <f t="shared" si="7"/>
        <v>0</v>
      </c>
    </row>
    <row r="117" spans="1:11" x14ac:dyDescent="0.2">
      <c r="A117" s="11" t="s">
        <v>158</v>
      </c>
      <c r="B117" s="4">
        <v>386900</v>
      </c>
      <c r="C117" s="4">
        <v>161700</v>
      </c>
      <c r="D117" s="4">
        <v>225200</v>
      </c>
      <c r="E117" s="4">
        <v>2812690000</v>
      </c>
      <c r="F117" s="4">
        <f t="shared" si="5"/>
        <v>19060786047</v>
      </c>
      <c r="K117" s="13">
        <f t="shared" si="7"/>
        <v>0</v>
      </c>
    </row>
    <row r="118" spans="1:11" x14ac:dyDescent="0.2">
      <c r="A118" s="11" t="s">
        <v>157</v>
      </c>
      <c r="B118" s="4">
        <v>1054100</v>
      </c>
      <c r="C118" s="4">
        <v>5400</v>
      </c>
      <c r="D118" s="4">
        <v>1048700</v>
      </c>
      <c r="E118" s="4">
        <v>12659780000</v>
      </c>
      <c r="F118" s="4">
        <f t="shared" si="5"/>
        <v>16248096047</v>
      </c>
      <c r="K118" s="13">
        <f t="shared" si="7"/>
        <v>0</v>
      </c>
    </row>
    <row r="119" spans="1:11" x14ac:dyDescent="0.2">
      <c r="A119" s="11" t="s">
        <v>156</v>
      </c>
      <c r="B119" s="4">
        <v>339000</v>
      </c>
      <c r="C119" s="4">
        <v>1000</v>
      </c>
      <c r="D119" s="4">
        <v>338000</v>
      </c>
      <c r="E119" s="4">
        <v>3962120000</v>
      </c>
      <c r="F119" s="4">
        <f t="shared" si="5"/>
        <v>3588316047</v>
      </c>
      <c r="K119" s="13">
        <f t="shared" si="7"/>
        <v>0</v>
      </c>
    </row>
    <row r="120" spans="1:11" x14ac:dyDescent="0.2">
      <c r="A120" s="11" t="s">
        <v>155</v>
      </c>
      <c r="B120" s="4">
        <v>5000</v>
      </c>
      <c r="C120" s="4">
        <v>93600</v>
      </c>
      <c r="D120" s="4">
        <v>-88600</v>
      </c>
      <c r="E120" s="4">
        <v>-1028860000</v>
      </c>
      <c r="F120" s="4">
        <f t="shared" si="5"/>
        <v>-373803953</v>
      </c>
      <c r="K120" s="13">
        <f t="shared" si="7"/>
        <v>0</v>
      </c>
    </row>
    <row r="121" spans="1:11" x14ac:dyDescent="0.2">
      <c r="A121" s="11" t="s">
        <v>154</v>
      </c>
      <c r="B121" s="4">
        <v>0</v>
      </c>
      <c r="C121" s="4">
        <v>376500</v>
      </c>
      <c r="D121" s="4">
        <v>-376500</v>
      </c>
      <c r="E121" s="4">
        <v>-4402520000</v>
      </c>
      <c r="F121" s="4">
        <f t="shared" si="5"/>
        <v>655056047</v>
      </c>
      <c r="K121" s="13">
        <f t="shared" si="7"/>
        <v>0</v>
      </c>
    </row>
    <row r="122" spans="1:11" x14ac:dyDescent="0.2">
      <c r="A122" s="11" t="s">
        <v>153</v>
      </c>
      <c r="B122" s="4">
        <v>108300</v>
      </c>
      <c r="C122" s="4">
        <v>0</v>
      </c>
      <c r="D122" s="4">
        <v>108300</v>
      </c>
      <c r="E122" s="4">
        <v>1272080000</v>
      </c>
      <c r="F122" s="4">
        <f t="shared" si="5"/>
        <v>5057576047</v>
      </c>
      <c r="K122" s="13">
        <f t="shared" si="7"/>
        <v>0</v>
      </c>
    </row>
    <row r="123" spans="1:11" x14ac:dyDescent="0.2">
      <c r="A123" s="11" t="s">
        <v>152</v>
      </c>
      <c r="B123" s="4">
        <v>66200</v>
      </c>
      <c r="C123" s="4">
        <v>34600</v>
      </c>
      <c r="D123" s="4">
        <v>31600</v>
      </c>
      <c r="E123" s="4">
        <v>368590000</v>
      </c>
      <c r="F123" s="4">
        <f t="shared" ref="F123:F128" si="8">E123+F124</f>
        <v>3785496047</v>
      </c>
      <c r="K123" s="13">
        <f t="shared" ref="K123:K128" si="9">K124+J123</f>
        <v>0</v>
      </c>
    </row>
    <row r="124" spans="1:11" x14ac:dyDescent="0.2">
      <c r="A124" s="11" t="s">
        <v>151</v>
      </c>
      <c r="B124" s="4">
        <v>643900</v>
      </c>
      <c r="C124" s="4">
        <v>1700</v>
      </c>
      <c r="D124" s="4">
        <v>642200</v>
      </c>
      <c r="E124" s="4">
        <v>7517850000</v>
      </c>
      <c r="F124" s="4">
        <f t="shared" si="8"/>
        <v>3416906047</v>
      </c>
      <c r="K124" s="13">
        <f t="shared" si="9"/>
        <v>0</v>
      </c>
    </row>
    <row r="125" spans="1:11" x14ac:dyDescent="0.2">
      <c r="A125" s="11" t="s">
        <v>150</v>
      </c>
      <c r="B125" s="4">
        <v>100</v>
      </c>
      <c r="C125" s="4">
        <v>3000</v>
      </c>
      <c r="D125" s="4">
        <v>-2900</v>
      </c>
      <c r="E125" s="4">
        <v>-32910000</v>
      </c>
      <c r="F125" s="4">
        <f t="shared" si="8"/>
        <v>-4100943953</v>
      </c>
      <c r="K125" s="13">
        <f t="shared" si="9"/>
        <v>0</v>
      </c>
    </row>
    <row r="126" spans="1:11" x14ac:dyDescent="0.2">
      <c r="A126" s="11" t="s">
        <v>149</v>
      </c>
      <c r="B126" s="4">
        <v>60000</v>
      </c>
      <c r="C126" s="4">
        <v>7500</v>
      </c>
      <c r="D126" s="4">
        <v>52500</v>
      </c>
      <c r="E126" s="4">
        <v>587960000</v>
      </c>
      <c r="F126" s="4">
        <f t="shared" si="8"/>
        <v>-4068033953</v>
      </c>
      <c r="K126" s="13">
        <f t="shared" si="9"/>
        <v>0</v>
      </c>
    </row>
    <row r="127" spans="1:11" x14ac:dyDescent="0.2">
      <c r="A127" s="11" t="s">
        <v>148</v>
      </c>
      <c r="B127" s="4">
        <v>5500</v>
      </c>
      <c r="C127" s="4">
        <v>0</v>
      </c>
      <c r="D127" s="4">
        <v>5500</v>
      </c>
      <c r="E127" s="4">
        <v>61110000</v>
      </c>
      <c r="F127" s="4">
        <f t="shared" si="8"/>
        <v>-4655993953</v>
      </c>
      <c r="K127" s="13">
        <f t="shared" si="9"/>
        <v>0</v>
      </c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8"/>
        <v>-4717103953</v>
      </c>
      <c r="K128" s="13">
        <f t="shared" si="9"/>
        <v>0</v>
      </c>
    </row>
    <row r="129" spans="1:11" x14ac:dyDescent="0.2">
      <c r="A129" s="11" t="s">
        <v>146</v>
      </c>
      <c r="B129" s="4">
        <v>3000</v>
      </c>
      <c r="C129" s="4">
        <v>3200</v>
      </c>
      <c r="D129" s="4">
        <v>-200</v>
      </c>
      <c r="E129" s="4">
        <v>-2243953</v>
      </c>
      <c r="F129" s="4">
        <f t="shared" ref="F129:F139" si="10">E129+F130</f>
        <v>-4717103953</v>
      </c>
      <c r="K129" s="13">
        <f t="shared" ref="K129:K139" si="11">K130+J129</f>
        <v>0</v>
      </c>
    </row>
    <row r="130" spans="1:11" x14ac:dyDescent="0.2">
      <c r="A130" s="11" t="s">
        <v>145</v>
      </c>
      <c r="B130" s="4">
        <v>18200</v>
      </c>
      <c r="C130" s="4">
        <v>1000</v>
      </c>
      <c r="D130" s="4">
        <v>17200</v>
      </c>
      <c r="E130" s="4">
        <v>195110000</v>
      </c>
      <c r="F130" s="4">
        <f t="shared" si="10"/>
        <v>-4714860000</v>
      </c>
      <c r="K130" s="13">
        <f t="shared" si="11"/>
        <v>0</v>
      </c>
    </row>
    <row r="131" spans="1:11" x14ac:dyDescent="0.2">
      <c r="A131" s="11" t="s">
        <v>144</v>
      </c>
      <c r="B131" s="4">
        <v>15500</v>
      </c>
      <c r="C131" s="4">
        <v>27000</v>
      </c>
      <c r="D131" s="4">
        <v>-11500</v>
      </c>
      <c r="E131" s="4">
        <v>-129890000</v>
      </c>
      <c r="F131" s="4">
        <f t="shared" si="10"/>
        <v>-4909970000</v>
      </c>
      <c r="K131" s="13">
        <f t="shared" si="11"/>
        <v>0</v>
      </c>
    </row>
    <row r="132" spans="1:11" x14ac:dyDescent="0.2">
      <c r="A132" s="11" t="s">
        <v>143</v>
      </c>
      <c r="B132" s="4">
        <v>1400</v>
      </c>
      <c r="C132" s="4">
        <v>4000</v>
      </c>
      <c r="D132" s="4">
        <v>-2600</v>
      </c>
      <c r="E132" s="4">
        <v>-29490000</v>
      </c>
      <c r="F132" s="4">
        <f t="shared" si="10"/>
        <v>-4780080000</v>
      </c>
      <c r="K132" s="13">
        <f t="shared" si="11"/>
        <v>0</v>
      </c>
    </row>
    <row r="133" spans="1:11" x14ac:dyDescent="0.2">
      <c r="A133" s="11" t="s">
        <v>142</v>
      </c>
      <c r="B133" s="4">
        <v>6500</v>
      </c>
      <c r="C133" s="4">
        <v>1800</v>
      </c>
      <c r="D133" s="4">
        <v>4700</v>
      </c>
      <c r="E133" s="4">
        <v>53260000</v>
      </c>
      <c r="F133" s="4">
        <f t="shared" si="10"/>
        <v>-4750590000</v>
      </c>
      <c r="K133" s="13">
        <f t="shared" si="11"/>
        <v>0</v>
      </c>
    </row>
    <row r="134" spans="1:11" x14ac:dyDescent="0.2">
      <c r="A134" s="11" t="s">
        <v>141</v>
      </c>
      <c r="B134" s="4">
        <v>7100</v>
      </c>
      <c r="C134" s="4">
        <v>0</v>
      </c>
      <c r="D134" s="4">
        <v>7100</v>
      </c>
      <c r="E134" s="4">
        <v>80850000</v>
      </c>
      <c r="F134" s="4">
        <f t="shared" si="10"/>
        <v>-4803850000</v>
      </c>
      <c r="K134" s="13">
        <f t="shared" si="11"/>
        <v>0</v>
      </c>
    </row>
    <row r="135" spans="1:11" x14ac:dyDescent="0.2">
      <c r="A135" s="11" t="s">
        <v>140</v>
      </c>
      <c r="B135" s="4">
        <v>12000</v>
      </c>
      <c r="C135" s="4">
        <v>0</v>
      </c>
      <c r="D135" s="4">
        <v>12000</v>
      </c>
      <c r="E135" s="4">
        <v>137150000</v>
      </c>
      <c r="F135" s="4">
        <f t="shared" si="10"/>
        <v>-4884700000</v>
      </c>
      <c r="K135" s="13">
        <f t="shared" si="11"/>
        <v>0</v>
      </c>
    </row>
    <row r="136" spans="1:11" x14ac:dyDescent="0.2">
      <c r="A136" s="11" t="s">
        <v>139</v>
      </c>
      <c r="B136" s="4">
        <v>4100</v>
      </c>
      <c r="C136" s="4">
        <v>13100</v>
      </c>
      <c r="D136" s="4">
        <v>-9000</v>
      </c>
      <c r="E136" s="4">
        <v>-103930000</v>
      </c>
      <c r="F136" s="4">
        <f t="shared" si="10"/>
        <v>-5021850000</v>
      </c>
      <c r="K136" s="13">
        <f t="shared" si="11"/>
        <v>0</v>
      </c>
    </row>
    <row r="137" spans="1:11" x14ac:dyDescent="0.2">
      <c r="A137" s="11" t="s">
        <v>138</v>
      </c>
      <c r="B137" s="4">
        <v>0</v>
      </c>
      <c r="C137" s="4">
        <v>33404</v>
      </c>
      <c r="D137" s="4">
        <v>-33404</v>
      </c>
      <c r="E137" s="4">
        <v>-379560000</v>
      </c>
      <c r="F137" s="4">
        <f t="shared" si="10"/>
        <v>-4917920000</v>
      </c>
      <c r="K137" s="13">
        <f t="shared" si="11"/>
        <v>0</v>
      </c>
    </row>
    <row r="138" spans="1:11" x14ac:dyDescent="0.2">
      <c r="A138" s="11" t="s">
        <v>137</v>
      </c>
      <c r="B138" s="4">
        <v>100</v>
      </c>
      <c r="C138" s="4">
        <v>27400</v>
      </c>
      <c r="D138" s="4">
        <v>-27300</v>
      </c>
      <c r="E138" s="4">
        <v>-314820000</v>
      </c>
      <c r="F138" s="4">
        <f t="shared" si="10"/>
        <v>-4538360000</v>
      </c>
      <c r="K138" s="13">
        <f t="shared" si="11"/>
        <v>0</v>
      </c>
    </row>
    <row r="139" spans="1:11" x14ac:dyDescent="0.2">
      <c r="A139" s="11" t="s">
        <v>136</v>
      </c>
      <c r="B139" s="4">
        <v>11900</v>
      </c>
      <c r="C139" s="4">
        <v>19100</v>
      </c>
      <c r="D139" s="4">
        <v>-7200</v>
      </c>
      <c r="E139" s="4">
        <v>-80900000</v>
      </c>
      <c r="F139" s="4">
        <f t="shared" si="10"/>
        <v>-4223540000</v>
      </c>
      <c r="K139" s="13">
        <f t="shared" si="11"/>
        <v>0</v>
      </c>
    </row>
    <row r="140" spans="1:11" x14ac:dyDescent="0.2">
      <c r="A140" s="11" t="s">
        <v>135</v>
      </c>
      <c r="B140" s="4">
        <v>25000</v>
      </c>
      <c r="C140" s="4">
        <v>0</v>
      </c>
      <c r="D140" s="4">
        <v>25000</v>
      </c>
      <c r="E140" s="4">
        <v>287440000</v>
      </c>
      <c r="F140" s="4">
        <f t="shared" ref="F140:F151" si="12">E140+F141</f>
        <v>-4142640000</v>
      </c>
      <c r="K140" s="13">
        <f t="shared" ref="K140:K151" si="13">K141+J140</f>
        <v>0</v>
      </c>
    </row>
    <row r="141" spans="1:11" x14ac:dyDescent="0.2">
      <c r="A141" s="11" t="s">
        <v>134</v>
      </c>
      <c r="B141" s="4">
        <v>2000</v>
      </c>
      <c r="C141" s="4">
        <v>0</v>
      </c>
      <c r="D141" s="4">
        <v>2000</v>
      </c>
      <c r="E141" s="4">
        <v>22800000</v>
      </c>
      <c r="F141" s="4">
        <f t="shared" si="12"/>
        <v>-4430080000</v>
      </c>
      <c r="K141" s="13">
        <f t="shared" si="13"/>
        <v>0</v>
      </c>
    </row>
    <row r="142" spans="1:11" x14ac:dyDescent="0.2">
      <c r="A142" s="11" t="s">
        <v>133</v>
      </c>
      <c r="B142" s="4">
        <v>1000</v>
      </c>
      <c r="C142" s="4">
        <v>0</v>
      </c>
      <c r="D142" s="4">
        <v>1000</v>
      </c>
      <c r="E142" s="4">
        <v>11600000</v>
      </c>
      <c r="F142" s="4">
        <f t="shared" si="12"/>
        <v>-4452880000</v>
      </c>
      <c r="K142" s="13">
        <f t="shared" si="13"/>
        <v>0</v>
      </c>
    </row>
    <row r="143" spans="1:11" x14ac:dyDescent="0.2">
      <c r="A143" s="11" t="s">
        <v>132</v>
      </c>
      <c r="B143" s="4">
        <v>1300</v>
      </c>
      <c r="C143" s="4">
        <v>1400</v>
      </c>
      <c r="D143" s="4">
        <v>-100</v>
      </c>
      <c r="E143" s="4">
        <v>-1180000</v>
      </c>
      <c r="F143" s="4">
        <f t="shared" si="12"/>
        <v>-4464480000</v>
      </c>
      <c r="K143" s="13">
        <f t="shared" si="13"/>
        <v>0</v>
      </c>
    </row>
    <row r="144" spans="1:11" x14ac:dyDescent="0.2">
      <c r="A144" s="11" t="s">
        <v>131</v>
      </c>
      <c r="B144" s="4">
        <v>7600</v>
      </c>
      <c r="C144" s="4">
        <v>0</v>
      </c>
      <c r="D144" s="4">
        <v>7600</v>
      </c>
      <c r="E144" s="4">
        <v>88920000</v>
      </c>
      <c r="F144" s="4">
        <f t="shared" si="12"/>
        <v>-4463300000</v>
      </c>
      <c r="K144" s="13">
        <f t="shared" si="13"/>
        <v>0</v>
      </c>
    </row>
    <row r="145" spans="1:11" x14ac:dyDescent="0.2">
      <c r="A145" s="11" t="s">
        <v>130</v>
      </c>
      <c r="B145" s="4">
        <v>15300</v>
      </c>
      <c r="C145" s="4">
        <v>9300</v>
      </c>
      <c r="D145" s="4">
        <v>6000</v>
      </c>
      <c r="E145" s="4">
        <v>72380000</v>
      </c>
      <c r="F145" s="4">
        <f t="shared" si="12"/>
        <v>-4552220000</v>
      </c>
      <c r="K145" s="13">
        <f t="shared" si="13"/>
        <v>0</v>
      </c>
    </row>
    <row r="146" spans="1:11" x14ac:dyDescent="0.2">
      <c r="A146" s="11" t="s">
        <v>129</v>
      </c>
      <c r="B146" s="4">
        <v>16000</v>
      </c>
      <c r="C146" s="4">
        <v>2900</v>
      </c>
      <c r="D146" s="4">
        <v>13100</v>
      </c>
      <c r="E146" s="4">
        <v>155020000</v>
      </c>
      <c r="F146" s="4">
        <f t="shared" si="12"/>
        <v>-4624600000</v>
      </c>
      <c r="K146" s="13">
        <f t="shared" si="13"/>
        <v>0</v>
      </c>
    </row>
    <row r="147" spans="1:11" x14ac:dyDescent="0.2">
      <c r="A147" s="11" t="s">
        <v>128</v>
      </c>
      <c r="B147" s="4">
        <v>14000</v>
      </c>
      <c r="C147" s="4">
        <v>25300</v>
      </c>
      <c r="D147" s="4">
        <v>-11300</v>
      </c>
      <c r="E147" s="4">
        <v>-134260000</v>
      </c>
      <c r="F147" s="4">
        <f t="shared" si="12"/>
        <v>-4779620000</v>
      </c>
      <c r="K147" s="13">
        <f t="shared" si="13"/>
        <v>0</v>
      </c>
    </row>
    <row r="148" spans="1:11" x14ac:dyDescent="0.2">
      <c r="A148" s="11" t="s">
        <v>126</v>
      </c>
      <c r="B148" s="4">
        <v>16200</v>
      </c>
      <c r="C148" s="4">
        <v>400900</v>
      </c>
      <c r="D148" s="4">
        <v>-384700</v>
      </c>
      <c r="E148" s="4">
        <v>-4504750000</v>
      </c>
      <c r="F148" s="4">
        <f t="shared" si="12"/>
        <v>-4645360000</v>
      </c>
      <c r="K148" s="13">
        <f t="shared" si="13"/>
        <v>0</v>
      </c>
    </row>
    <row r="149" spans="1:11" x14ac:dyDescent="0.2">
      <c r="A149" s="11" t="s">
        <v>124</v>
      </c>
      <c r="B149" s="4">
        <v>0</v>
      </c>
      <c r="C149" s="4">
        <v>19700</v>
      </c>
      <c r="D149" s="4">
        <v>-19700</v>
      </c>
      <c r="E149" s="4">
        <v>-233440000</v>
      </c>
      <c r="F149" s="4">
        <f t="shared" si="12"/>
        <v>-140610000</v>
      </c>
      <c r="K149" s="13">
        <f t="shared" si="13"/>
        <v>0</v>
      </c>
    </row>
    <row r="150" spans="1:11" x14ac:dyDescent="0.2">
      <c r="A150" s="11" t="s">
        <v>123</v>
      </c>
      <c r="B150" s="4">
        <v>7900</v>
      </c>
      <c r="C150" s="4">
        <v>0</v>
      </c>
      <c r="D150" s="4">
        <v>7900</v>
      </c>
      <c r="E150" s="4">
        <v>92830000</v>
      </c>
      <c r="F150" s="4">
        <f t="shared" si="12"/>
        <v>92830000</v>
      </c>
      <c r="K150" s="13">
        <f t="shared" si="13"/>
        <v>0</v>
      </c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12"/>
        <v>0</v>
      </c>
      <c r="K151" s="13">
        <f t="shared" si="13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19">
        <v>331</v>
      </c>
      <c r="B3" t="n" s="620">
        <v>200.0</v>
      </c>
      <c r="C3" t="n" s="621">
        <v>3300.0</v>
      </c>
      <c r="D3" t="n" s="622">
        <v>-3100.0</v>
      </c>
      <c r="E3" t="n" s="623">
        <v>-1.4829E8</v>
      </c>
      <c r="G3" t="n" s="615">
        <v>0.0</v>
      </c>
      <c r="H3" t="n" s="616">
        <v>0.0</v>
      </c>
      <c r="I3" t="n" s="617">
        <v>0.0</v>
      </c>
      <c r="J3" t="n" s="618">
        <v>0.0</v>
      </c>
    </row>
    <row r="4" spans="1:11" x14ac:dyDescent="0.2">
      <c r="A4" s="11" t="s">
        <v>326</v>
      </c>
      <c r="B4" s="4">
        <v>0</v>
      </c>
      <c r="C4" s="4">
        <v>1200</v>
      </c>
      <c r="D4" s="4">
        <v>-1200</v>
      </c>
      <c r="E4" s="4">
        <v>-56880000</v>
      </c>
      <c r="F4" s="4">
        <f t="shared" ref="F4:F12" si="0">E4+F5</f>
        <v>33821739767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998000000</v>
      </c>
    </row>
    <row r="5" spans="1:11" x14ac:dyDescent="0.2">
      <c r="A5" s="11" t="s">
        <v>325</v>
      </c>
      <c r="B5" s="4">
        <v>0</v>
      </c>
      <c r="C5" s="4">
        <v>2412</v>
      </c>
      <c r="D5" s="4">
        <v>-2412</v>
      </c>
      <c r="E5" s="4">
        <v>-113660000</v>
      </c>
      <c r="F5" s="4">
        <f t="shared" si="0"/>
        <v>33878619767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998000000</v>
      </c>
    </row>
    <row r="6" spans="1:11" x14ac:dyDescent="0.2">
      <c r="A6" s="11" t="s">
        <v>324</v>
      </c>
      <c r="B6" s="4">
        <v>300</v>
      </c>
      <c r="C6" s="4">
        <v>3400</v>
      </c>
      <c r="D6" s="4">
        <v>-3100</v>
      </c>
      <c r="E6" s="4">
        <v>-144630000</v>
      </c>
      <c r="F6" s="4">
        <f t="shared" si="0"/>
        <v>33992279767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998000000</v>
      </c>
    </row>
    <row r="7" spans="1:11" x14ac:dyDescent="0.2">
      <c r="A7" s="11" t="s">
        <v>323</v>
      </c>
      <c r="B7" s="4">
        <v>0</v>
      </c>
      <c r="C7" s="4">
        <v>9100</v>
      </c>
      <c r="D7" s="4">
        <v>-9100</v>
      </c>
      <c r="E7" s="4">
        <v>-435960000</v>
      </c>
      <c r="F7" s="4">
        <f t="shared" si="0"/>
        <v>34136909767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998000000</v>
      </c>
    </row>
    <row r="8" spans="1:11" x14ac:dyDescent="0.2">
      <c r="A8" s="11" t="s">
        <v>317</v>
      </c>
      <c r="B8" s="4">
        <v>4400</v>
      </c>
      <c r="C8" s="4">
        <v>7600</v>
      </c>
      <c r="D8" s="4">
        <v>-3200</v>
      </c>
      <c r="E8" s="4">
        <v>-155040000</v>
      </c>
      <c r="F8" s="4">
        <f t="shared" si="0"/>
        <v>34572869767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998000000</v>
      </c>
    </row>
    <row r="9" spans="1:11" x14ac:dyDescent="0.2">
      <c r="A9" s="11" t="s">
        <v>316</v>
      </c>
      <c r="B9" s="4">
        <v>0</v>
      </c>
      <c r="C9" s="4">
        <v>2600</v>
      </c>
      <c r="D9" s="4">
        <v>-2600</v>
      </c>
      <c r="E9" s="4">
        <v>-126550000</v>
      </c>
      <c r="F9" s="4">
        <f t="shared" si="0"/>
        <v>34727909767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998000000</v>
      </c>
    </row>
    <row r="10" spans="1:11" x14ac:dyDescent="0.2">
      <c r="A10" s="11" t="s">
        <v>315</v>
      </c>
      <c r="B10" s="4">
        <v>300</v>
      </c>
      <c r="C10" s="4">
        <v>3100</v>
      </c>
      <c r="D10" s="4">
        <v>-2800</v>
      </c>
      <c r="E10" s="4">
        <v>-136750000</v>
      </c>
      <c r="F10" s="4">
        <f t="shared" si="0"/>
        <v>34854459767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998000000</v>
      </c>
    </row>
    <row r="11" spans="1:11" x14ac:dyDescent="0.2">
      <c r="A11" s="11" t="s">
        <v>314</v>
      </c>
      <c r="B11" s="4">
        <v>100</v>
      </c>
      <c r="C11" s="4">
        <v>100</v>
      </c>
      <c r="D11" s="4">
        <v>0</v>
      </c>
      <c r="E11" s="4">
        <v>0</v>
      </c>
      <c r="F11" s="4">
        <f t="shared" si="0"/>
        <v>34991209767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998000000</v>
      </c>
    </row>
    <row r="12" spans="1:11" x14ac:dyDescent="0.2">
      <c r="A12" s="11" t="s">
        <v>313</v>
      </c>
      <c r="B12" s="4">
        <v>0</v>
      </c>
      <c r="C12" s="4">
        <v>2200</v>
      </c>
      <c r="D12" s="4">
        <v>-2200</v>
      </c>
      <c r="E12" s="4">
        <v>-107860000</v>
      </c>
      <c r="F12" s="4">
        <f t="shared" si="0"/>
        <v>34991209767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998000000</v>
      </c>
    </row>
    <row r="13" spans="1:11" x14ac:dyDescent="0.2">
      <c r="A13" s="11" t="s">
        <v>312</v>
      </c>
      <c r="B13" s="4">
        <v>100</v>
      </c>
      <c r="C13" s="4">
        <v>500</v>
      </c>
      <c r="D13" s="4">
        <v>-400</v>
      </c>
      <c r="E13" s="4">
        <v>-19370000</v>
      </c>
      <c r="F13" s="4">
        <f t="shared" ref="F13:F20" si="2">E13+F14</f>
        <v>35099069767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998000000</v>
      </c>
    </row>
    <row r="14" spans="1:11" x14ac:dyDescent="0.2">
      <c r="A14" s="11" t="s">
        <v>310</v>
      </c>
      <c r="B14" s="4">
        <v>5000</v>
      </c>
      <c r="C14" s="4">
        <v>1200</v>
      </c>
      <c r="D14" s="4">
        <v>3800</v>
      </c>
      <c r="E14" s="4">
        <v>175140000</v>
      </c>
      <c r="F14" s="4">
        <f t="shared" si="2"/>
        <v>35118439767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998000000</v>
      </c>
    </row>
    <row r="15" spans="1:11" x14ac:dyDescent="0.2">
      <c r="A15" s="11" t="s">
        <v>309</v>
      </c>
      <c r="B15" s="4">
        <v>200</v>
      </c>
      <c r="C15" s="4">
        <v>38400</v>
      </c>
      <c r="D15" s="4">
        <v>-38200</v>
      </c>
      <c r="E15" s="4">
        <v>-1890110000</v>
      </c>
      <c r="F15" s="4">
        <f t="shared" si="2"/>
        <v>34943299767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998000000</v>
      </c>
    </row>
    <row r="16" spans="1:11" x14ac:dyDescent="0.2">
      <c r="A16" s="11" t="s">
        <v>308</v>
      </c>
      <c r="B16" s="4">
        <v>1000</v>
      </c>
      <c r="C16" s="4">
        <v>7600</v>
      </c>
      <c r="D16" s="4">
        <v>-6600</v>
      </c>
      <c r="E16" s="4">
        <v>-325960000</v>
      </c>
      <c r="F16" s="4">
        <f t="shared" si="2"/>
        <v>36833409767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998000000</v>
      </c>
    </row>
    <row r="17" spans="1:11" x14ac:dyDescent="0.2">
      <c r="A17" s="11" t="s">
        <v>307</v>
      </c>
      <c r="B17" s="4">
        <v>0</v>
      </c>
      <c r="C17" s="4">
        <v>1600</v>
      </c>
      <c r="D17" s="4">
        <v>-1600</v>
      </c>
      <c r="E17" s="4">
        <v>-78980000</v>
      </c>
      <c r="F17" s="4">
        <f t="shared" si="2"/>
        <v>37159369767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998000000</v>
      </c>
    </row>
    <row r="18" spans="1:16" x14ac:dyDescent="0.2">
      <c r="A18" s="11" t="s">
        <v>306</v>
      </c>
      <c r="B18" s="4">
        <v>200</v>
      </c>
      <c r="C18" s="4">
        <v>200</v>
      </c>
      <c r="D18" s="4">
        <v>0</v>
      </c>
      <c r="E18" s="4">
        <v>90000</v>
      </c>
      <c r="F18" s="4">
        <f t="shared" si="2"/>
        <v>37238349767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998000000</v>
      </c>
    </row>
    <row r="19" spans="1:16" x14ac:dyDescent="0.2">
      <c r="A19" s="11" t="s">
        <v>305</v>
      </c>
      <c r="B19" s="4">
        <v>100</v>
      </c>
      <c r="C19" s="4">
        <v>5400</v>
      </c>
      <c r="D19" s="4">
        <v>-5300</v>
      </c>
      <c r="E19" s="4">
        <v>-266630000</v>
      </c>
      <c r="F19" s="4">
        <f t="shared" si="2"/>
        <v>37238259767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998000000</v>
      </c>
    </row>
    <row r="20" spans="1:16" x14ac:dyDescent="0.2">
      <c r="A20" s="11" t="s">
        <v>304</v>
      </c>
      <c r="B20" s="4">
        <v>600</v>
      </c>
      <c r="C20" s="4">
        <v>700</v>
      </c>
      <c r="D20" s="4">
        <v>-100</v>
      </c>
      <c r="E20" s="4">
        <v>-5030000</v>
      </c>
      <c r="F20" s="4">
        <f t="shared" si="2"/>
        <v>37504889767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998000000</v>
      </c>
    </row>
    <row r="21" spans="1:16" x14ac:dyDescent="0.2">
      <c r="A21" s="11" t="s">
        <v>303</v>
      </c>
      <c r="B21" s="4">
        <v>0</v>
      </c>
      <c r="C21" s="4">
        <v>800</v>
      </c>
      <c r="D21" s="4">
        <v>-800</v>
      </c>
      <c r="E21" s="4">
        <v>-40470000</v>
      </c>
      <c r="F21" s="4">
        <f t="shared" ref="F21:F95" si="4">E21+F22</f>
        <v>37509919767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998000000</v>
      </c>
      <c r="L21" s="5"/>
      <c r="M21" s="4"/>
      <c r="P21" s="5"/>
    </row>
    <row r="22" spans="1:16" x14ac:dyDescent="0.2">
      <c r="A22" s="11" t="s">
        <v>301</v>
      </c>
      <c r="B22" s="4">
        <v>300</v>
      </c>
      <c r="C22" s="4">
        <v>1500</v>
      </c>
      <c r="D22" s="4">
        <v>-1200</v>
      </c>
      <c r="E22" s="4">
        <v>-61290000</v>
      </c>
      <c r="F22" s="4">
        <f t="shared" si="4"/>
        <v>37550389767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998000000</v>
      </c>
    </row>
    <row r="23" spans="1:16" x14ac:dyDescent="0.2">
      <c r="A23" s="11" t="s">
        <v>300</v>
      </c>
      <c r="B23" s="4">
        <v>0</v>
      </c>
      <c r="C23" s="4">
        <v>1700</v>
      </c>
      <c r="D23" s="4">
        <v>-1700</v>
      </c>
      <c r="E23" s="4">
        <v>-87660000</v>
      </c>
      <c r="F23" s="4">
        <f t="shared" si="4"/>
        <v>37611679767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998000000</v>
      </c>
    </row>
    <row r="24" spans="1:16" x14ac:dyDescent="0.2">
      <c r="A24" s="11" t="s">
        <v>299</v>
      </c>
      <c r="B24" s="4">
        <v>3200</v>
      </c>
      <c r="C24" s="4">
        <v>1000</v>
      </c>
      <c r="D24" s="4">
        <v>2200</v>
      </c>
      <c r="E24" s="4">
        <v>114050000</v>
      </c>
      <c r="F24" s="4">
        <f t="shared" si="4"/>
        <v>37699339767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998000000</v>
      </c>
    </row>
    <row r="25" spans="1:16" x14ac:dyDescent="0.2">
      <c r="A25" s="11" t="s">
        <v>298</v>
      </c>
      <c r="B25" s="4">
        <v>89300</v>
      </c>
      <c r="C25" s="4">
        <v>1300</v>
      </c>
      <c r="D25" s="4">
        <v>88000</v>
      </c>
      <c r="E25" s="4">
        <v>4568910000</v>
      </c>
      <c r="F25" s="4">
        <f t="shared" si="4"/>
        <v>37585289767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998000000</v>
      </c>
    </row>
    <row r="26" spans="1:16" x14ac:dyDescent="0.2">
      <c r="A26" s="11" t="s">
        <v>297</v>
      </c>
      <c r="B26" s="4">
        <v>12200</v>
      </c>
      <c r="C26" s="4">
        <v>1400</v>
      </c>
      <c r="D26" s="4">
        <v>10800</v>
      </c>
      <c r="E26" s="4">
        <v>539160000</v>
      </c>
      <c r="F26" s="4">
        <f t="shared" si="4"/>
        <v>33016379767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998000000</v>
      </c>
    </row>
    <row r="27" spans="1:16" x14ac:dyDescent="0.2">
      <c r="A27" s="11" t="s">
        <v>296</v>
      </c>
      <c r="B27" s="4">
        <v>2000</v>
      </c>
      <c r="C27" s="4">
        <v>5500</v>
      </c>
      <c r="D27" s="4">
        <v>-3500</v>
      </c>
      <c r="E27" s="4">
        <v>-173600000</v>
      </c>
      <c r="F27" s="4">
        <f t="shared" si="4"/>
        <v>32477219767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998000000</v>
      </c>
    </row>
    <row r="28" spans="1:16" x14ac:dyDescent="0.2">
      <c r="A28" s="11" t="s">
        <v>295</v>
      </c>
      <c r="B28" s="4">
        <v>0</v>
      </c>
      <c r="C28" s="4">
        <v>1300</v>
      </c>
      <c r="D28" s="4">
        <v>-1300</v>
      </c>
      <c r="E28" s="4">
        <v>-64530000</v>
      </c>
      <c r="F28" s="4">
        <f t="shared" si="4"/>
        <v>32650819767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998000000</v>
      </c>
    </row>
    <row r="29" spans="1:16" x14ac:dyDescent="0.2">
      <c r="A29" s="11" t="s">
        <v>294</v>
      </c>
      <c r="B29" s="4">
        <v>0</v>
      </c>
      <c r="C29" s="4">
        <v>800</v>
      </c>
      <c r="D29" s="4">
        <v>-800</v>
      </c>
      <c r="E29" s="4">
        <v>-39760000</v>
      </c>
      <c r="F29" s="4">
        <f t="shared" si="4"/>
        <v>32715349767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998000000</v>
      </c>
    </row>
    <row r="30" spans="1:16" x14ac:dyDescent="0.2">
      <c r="A30" s="11" t="s">
        <v>293</v>
      </c>
      <c r="B30" s="4">
        <v>0</v>
      </c>
      <c r="C30" s="4">
        <v>1700</v>
      </c>
      <c r="D30" s="4">
        <v>-1700</v>
      </c>
      <c r="E30" s="4">
        <v>-83980000</v>
      </c>
      <c r="F30" s="4">
        <f t="shared" si="4"/>
        <v>32755109767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998000000</v>
      </c>
    </row>
    <row r="31" spans="1:16" x14ac:dyDescent="0.2">
      <c r="A31" s="11" t="s">
        <v>290</v>
      </c>
      <c r="B31" s="4">
        <v>2700</v>
      </c>
      <c r="C31" s="4">
        <v>13100</v>
      </c>
      <c r="D31" s="4">
        <v>-10400</v>
      </c>
      <c r="E31" s="4">
        <v>-510620000</v>
      </c>
      <c r="F31" s="4">
        <f t="shared" si="4"/>
        <v>32839089767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998000000</v>
      </c>
    </row>
    <row r="32" spans="1:16" x14ac:dyDescent="0.2">
      <c r="A32" s="11" t="s">
        <v>289</v>
      </c>
      <c r="B32" s="4">
        <v>0</v>
      </c>
      <c r="C32" s="4">
        <v>2900</v>
      </c>
      <c r="D32" s="4">
        <v>-2900</v>
      </c>
      <c r="E32" s="4">
        <v>-142890000</v>
      </c>
      <c r="F32" s="4">
        <f t="shared" si="4"/>
        <v>33349709767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998000000</v>
      </c>
    </row>
    <row r="33" spans="1:16" x14ac:dyDescent="0.2">
      <c r="A33" s="11" t="s">
        <v>288</v>
      </c>
      <c r="B33" s="4">
        <v>0</v>
      </c>
      <c r="C33" s="4">
        <v>15780</v>
      </c>
      <c r="D33" s="4">
        <v>-15780</v>
      </c>
      <c r="E33" s="4">
        <v>-776710000</v>
      </c>
      <c r="F33" s="4">
        <f t="shared" si="4"/>
        <v>33492599767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998000000</v>
      </c>
    </row>
    <row r="34" spans="1:11" x14ac:dyDescent="0.2">
      <c r="A34" s="11" t="s">
        <v>287</v>
      </c>
      <c r="B34" s="4">
        <v>0</v>
      </c>
      <c r="C34" s="4">
        <v>1900</v>
      </c>
      <c r="D34" s="4">
        <v>-1900</v>
      </c>
      <c r="E34" s="4">
        <v>-94160000</v>
      </c>
      <c r="F34" s="4">
        <f t="shared" si="4"/>
        <v>34269309767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998000000</v>
      </c>
    </row>
    <row r="35" spans="1:11" x14ac:dyDescent="0.2">
      <c r="A35" s="11" t="s">
        <v>286</v>
      </c>
      <c r="B35" s="4">
        <v>400</v>
      </c>
      <c r="C35" s="4">
        <v>1400</v>
      </c>
      <c r="D35" s="4">
        <v>-1000</v>
      </c>
      <c r="E35" s="4">
        <v>-48980000</v>
      </c>
      <c r="F35" s="4">
        <f t="shared" si="4"/>
        <v>34363469767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998000000</v>
      </c>
    </row>
    <row r="36" spans="1:11" x14ac:dyDescent="0.2">
      <c r="A36" s="11" t="s">
        <v>285</v>
      </c>
      <c r="B36" s="4">
        <v>1200</v>
      </c>
      <c r="C36" s="4">
        <v>9700</v>
      </c>
      <c r="D36" s="4">
        <v>-8500</v>
      </c>
      <c r="E36" s="4">
        <v>-419330000</v>
      </c>
      <c r="F36" s="4">
        <f t="shared" si="4"/>
        <v>34412449767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998000000</v>
      </c>
    </row>
    <row r="37" spans="1:11" x14ac:dyDescent="0.2">
      <c r="A37" s="11" t="s">
        <v>284</v>
      </c>
      <c r="B37" s="4">
        <v>0</v>
      </c>
      <c r="C37" s="4">
        <v>8000</v>
      </c>
      <c r="D37" s="4">
        <v>-8000</v>
      </c>
      <c r="E37" s="4">
        <v>-402990000</v>
      </c>
      <c r="F37" s="4">
        <f t="shared" si="4"/>
        <v>34831779767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998000000</v>
      </c>
    </row>
    <row r="38" spans="1:11" x14ac:dyDescent="0.2">
      <c r="A38" s="11" t="s">
        <v>283</v>
      </c>
      <c r="B38" s="4">
        <v>1031</v>
      </c>
      <c r="C38" s="4">
        <v>5800</v>
      </c>
      <c r="D38" s="4">
        <v>-4769</v>
      </c>
      <c r="E38" s="4">
        <v>-244740000</v>
      </c>
      <c r="F38" s="4">
        <f t="shared" si="4"/>
        <v>35234769767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998000000</v>
      </c>
    </row>
    <row r="39" spans="1:11" x14ac:dyDescent="0.2">
      <c r="A39" s="11" t="s">
        <v>282</v>
      </c>
      <c r="B39" s="4">
        <v>2100</v>
      </c>
      <c r="C39" s="4">
        <v>1900</v>
      </c>
      <c r="D39" s="4">
        <v>200</v>
      </c>
      <c r="E39" s="4">
        <v>10990000</v>
      </c>
      <c r="F39" s="4">
        <f t="shared" si="4"/>
        <v>35479509767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998000000</v>
      </c>
    </row>
    <row r="40" spans="1:11" x14ac:dyDescent="0.2">
      <c r="A40" s="11" t="s">
        <v>281</v>
      </c>
      <c r="B40" s="4">
        <v>0</v>
      </c>
      <c r="C40" s="4">
        <v>4500</v>
      </c>
      <c r="D40" s="4">
        <v>-4500</v>
      </c>
      <c r="E40" s="4">
        <v>-231720000</v>
      </c>
      <c r="F40" s="4">
        <f t="shared" si="4"/>
        <v>35468519767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998000000</v>
      </c>
    </row>
    <row r="41" spans="1:11" x14ac:dyDescent="0.2">
      <c r="A41" s="11" t="s">
        <v>280</v>
      </c>
      <c r="B41" s="4">
        <v>0</v>
      </c>
      <c r="C41" s="4">
        <v>2600</v>
      </c>
      <c r="D41" s="4">
        <v>-2600</v>
      </c>
      <c r="E41" s="4">
        <v>-134170000</v>
      </c>
      <c r="F41" s="4">
        <f t="shared" si="4"/>
        <v>35700239767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998000000</v>
      </c>
    </row>
    <row r="42" spans="1:11" x14ac:dyDescent="0.2">
      <c r="A42" s="11" t="s">
        <v>279</v>
      </c>
      <c r="B42" s="4">
        <v>3600</v>
      </c>
      <c r="C42" s="4">
        <v>6200</v>
      </c>
      <c r="D42" s="4">
        <v>-2600</v>
      </c>
      <c r="E42" s="4">
        <v>-135530000</v>
      </c>
      <c r="F42" s="4">
        <f t="shared" si="4"/>
        <v>35834409767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998000000</v>
      </c>
    </row>
    <row r="43" spans="1:11" x14ac:dyDescent="0.2">
      <c r="A43" s="11" t="s">
        <v>278</v>
      </c>
      <c r="B43" s="4">
        <v>0</v>
      </c>
      <c r="C43" s="4">
        <v>13116</v>
      </c>
      <c r="D43" s="4">
        <v>-13116</v>
      </c>
      <c r="E43" s="4">
        <v>-673320000</v>
      </c>
      <c r="F43" s="4">
        <f t="shared" si="4"/>
        <v>35969939767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998000000</v>
      </c>
    </row>
    <row r="44" spans="1:11" x14ac:dyDescent="0.2">
      <c r="A44" s="11" t="s">
        <v>277</v>
      </c>
      <c r="B44" s="4">
        <v>0</v>
      </c>
      <c r="C44" s="4">
        <v>3900</v>
      </c>
      <c r="D44" s="4">
        <v>-3900</v>
      </c>
      <c r="E44" s="4">
        <v>-201530000</v>
      </c>
      <c r="F44" s="4">
        <f t="shared" si="4"/>
        <v>36643259767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998000000</v>
      </c>
    </row>
    <row r="45" spans="1:11" x14ac:dyDescent="0.2">
      <c r="A45" s="11" t="s">
        <v>273</v>
      </c>
      <c r="B45" s="4">
        <v>0</v>
      </c>
      <c r="C45" s="4">
        <v>2027</v>
      </c>
      <c r="D45" s="4">
        <v>-2027</v>
      </c>
      <c r="E45" s="4">
        <v>-104390000</v>
      </c>
      <c r="F45" s="4">
        <f t="shared" si="4"/>
        <v>36844789767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998000000</v>
      </c>
    </row>
    <row r="46" spans="1:11" x14ac:dyDescent="0.2">
      <c r="A46" s="11" t="s">
        <v>272</v>
      </c>
      <c r="B46" s="4">
        <v>6000</v>
      </c>
      <c r="C46" s="4">
        <v>12900</v>
      </c>
      <c r="D46" s="4">
        <v>-6900</v>
      </c>
      <c r="E46" s="4">
        <v>-349510000</v>
      </c>
      <c r="F46" s="4">
        <f t="shared" si="4"/>
        <v>36949179767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998000000</v>
      </c>
    </row>
    <row r="47" spans="1:11" x14ac:dyDescent="0.2">
      <c r="A47" s="11" t="s">
        <v>270</v>
      </c>
      <c r="B47" s="4">
        <v>5000</v>
      </c>
      <c r="C47" s="4">
        <v>8100</v>
      </c>
      <c r="D47" s="4">
        <v>-3100</v>
      </c>
      <c r="E47" s="4">
        <v>-157840000</v>
      </c>
      <c r="F47" s="4">
        <f t="shared" si="4"/>
        <v>37298689767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998000000</v>
      </c>
    </row>
    <row r="48" spans="1:11" x14ac:dyDescent="0.2">
      <c r="A48" s="11" t="s">
        <v>269</v>
      </c>
      <c r="B48" s="4">
        <v>10300</v>
      </c>
      <c r="C48" s="4">
        <v>2000</v>
      </c>
      <c r="D48" s="4">
        <v>8300</v>
      </c>
      <c r="E48" s="4">
        <v>425280000</v>
      </c>
      <c r="F48" s="4">
        <f t="shared" si="4"/>
        <v>37456529767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998000000</v>
      </c>
    </row>
    <row r="49" spans="1:11" x14ac:dyDescent="0.2">
      <c r="A49" s="11" t="s">
        <v>268</v>
      </c>
      <c r="B49" s="4">
        <v>2800</v>
      </c>
      <c r="C49" s="4">
        <v>1800</v>
      </c>
      <c r="D49" s="4">
        <v>1000</v>
      </c>
      <c r="E49" s="4">
        <v>51350000</v>
      </c>
      <c r="F49" s="4">
        <f t="shared" si="4"/>
        <v>37031249767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998000000</v>
      </c>
    </row>
    <row r="50" spans="1:11" x14ac:dyDescent="0.2">
      <c r="A50" s="11" t="s">
        <v>267</v>
      </c>
      <c r="B50" s="4">
        <v>8700</v>
      </c>
      <c r="C50" s="4">
        <v>100</v>
      </c>
      <c r="D50" s="4">
        <v>8600</v>
      </c>
      <c r="E50" s="4">
        <v>439390000</v>
      </c>
      <c r="F50" s="4">
        <f t="shared" si="4"/>
        <v>36979899767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998000000</v>
      </c>
    </row>
    <row r="51" spans="1:11" x14ac:dyDescent="0.2">
      <c r="A51" s="11" t="s">
        <v>266</v>
      </c>
      <c r="B51" s="4">
        <v>13000</v>
      </c>
      <c r="C51" s="4">
        <v>3900</v>
      </c>
      <c r="D51" s="4">
        <v>9100</v>
      </c>
      <c r="E51" s="4">
        <v>467570000</v>
      </c>
      <c r="F51" s="4">
        <f t="shared" si="4"/>
        <v>36540509767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998000000</v>
      </c>
    </row>
    <row r="52" spans="1:11" x14ac:dyDescent="0.2">
      <c r="A52" s="11" t="s">
        <v>265</v>
      </c>
      <c r="B52" s="4">
        <v>0</v>
      </c>
      <c r="C52" s="4">
        <v>2900</v>
      </c>
      <c r="D52" s="4">
        <v>-2900</v>
      </c>
      <c r="E52" s="4">
        <v>-149110000</v>
      </c>
      <c r="F52" s="4">
        <f t="shared" si="4"/>
        <v>36072939767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998000000</v>
      </c>
    </row>
    <row r="53" spans="1:11" x14ac:dyDescent="0.2">
      <c r="A53" s="11" t="s">
        <v>264</v>
      </c>
      <c r="B53" s="4">
        <v>0</v>
      </c>
      <c r="C53" s="4">
        <v>1800</v>
      </c>
      <c r="D53" s="4">
        <v>-1800</v>
      </c>
      <c r="E53" s="4">
        <v>-92080000</v>
      </c>
      <c r="F53" s="4">
        <f t="shared" si="4"/>
        <v>36222049767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998000000</v>
      </c>
    </row>
    <row r="54" spans="1:11" x14ac:dyDescent="0.2">
      <c r="A54" s="11" t="s">
        <v>263</v>
      </c>
      <c r="B54" s="4">
        <v>700</v>
      </c>
      <c r="C54" s="4">
        <v>6300</v>
      </c>
      <c r="D54" s="4">
        <v>-5600</v>
      </c>
      <c r="E54" s="4">
        <v>-291650000</v>
      </c>
      <c r="F54" s="4">
        <f t="shared" si="4"/>
        <v>36314129767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998000000</v>
      </c>
    </row>
    <row r="55" spans="1:11" x14ac:dyDescent="0.2">
      <c r="A55" s="11" t="s">
        <v>262</v>
      </c>
      <c r="B55" s="4">
        <v>0</v>
      </c>
      <c r="C55" s="4">
        <v>6800</v>
      </c>
      <c r="D55" s="4">
        <v>-6800</v>
      </c>
      <c r="E55" s="4">
        <v>-356770000</v>
      </c>
      <c r="F55" s="4">
        <f t="shared" si="4"/>
        <v>36605779767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998000000</v>
      </c>
    </row>
    <row r="56" spans="1:11" x14ac:dyDescent="0.2">
      <c r="A56" s="11" t="s">
        <v>261</v>
      </c>
      <c r="B56" s="4">
        <v>200</v>
      </c>
      <c r="C56" s="4">
        <v>2300</v>
      </c>
      <c r="D56" s="4">
        <v>-2100</v>
      </c>
      <c r="E56" s="4">
        <v>-108100000</v>
      </c>
      <c r="F56" s="4">
        <f t="shared" si="4"/>
        <v>36962549767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998000000</v>
      </c>
    </row>
    <row r="57" spans="1:11" x14ac:dyDescent="0.2">
      <c r="A57" s="11" t="s">
        <v>260</v>
      </c>
      <c r="B57" s="4">
        <v>1300</v>
      </c>
      <c r="C57" s="4">
        <v>3300</v>
      </c>
      <c r="D57" s="4">
        <v>-2000</v>
      </c>
      <c r="E57" s="4">
        <v>-101450000</v>
      </c>
      <c r="F57" s="4">
        <f t="shared" si="4"/>
        <v>37070649767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998000000</v>
      </c>
    </row>
    <row r="58" spans="1:11" x14ac:dyDescent="0.2">
      <c r="A58" s="11" t="s">
        <v>259</v>
      </c>
      <c r="B58" s="4">
        <v>1400</v>
      </c>
      <c r="C58" s="4">
        <v>100</v>
      </c>
      <c r="D58" s="4">
        <v>1300</v>
      </c>
      <c r="E58" s="4">
        <v>65200000</v>
      </c>
      <c r="F58" s="4">
        <f t="shared" si="4"/>
        <v>37172099767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998000000</v>
      </c>
    </row>
    <row r="59" spans="1:11" x14ac:dyDescent="0.2">
      <c r="A59" s="11" t="s">
        <v>258</v>
      </c>
      <c r="B59" s="4">
        <v>1200</v>
      </c>
      <c r="C59" s="4">
        <v>800</v>
      </c>
      <c r="D59" s="4">
        <v>400</v>
      </c>
      <c r="E59" s="4">
        <v>20250000</v>
      </c>
      <c r="F59" s="4">
        <f t="shared" si="4"/>
        <v>37106899767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998000000</v>
      </c>
    </row>
    <row r="60" spans="1:11" x14ac:dyDescent="0.2">
      <c r="A60" s="11" t="s">
        <v>257</v>
      </c>
      <c r="B60" s="4">
        <v>3600</v>
      </c>
      <c r="C60" s="4">
        <v>1000</v>
      </c>
      <c r="D60" s="4">
        <v>2600</v>
      </c>
      <c r="E60" s="4">
        <v>129670000</v>
      </c>
      <c r="F60" s="4">
        <f t="shared" si="4"/>
        <v>37086649767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998000000</v>
      </c>
    </row>
    <row r="61" spans="1:11" x14ac:dyDescent="0.2">
      <c r="A61" s="11" t="s">
        <v>256</v>
      </c>
      <c r="B61" s="4">
        <v>640</v>
      </c>
      <c r="C61" s="4">
        <v>8200</v>
      </c>
      <c r="D61" s="4">
        <v>-7560</v>
      </c>
      <c r="E61" s="4">
        <v>-384890000</v>
      </c>
      <c r="F61" s="4">
        <f t="shared" si="4"/>
        <v>36956979767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998000000</v>
      </c>
    </row>
    <row r="62" spans="1:11" x14ac:dyDescent="0.2">
      <c r="A62" s="11" t="s">
        <v>255</v>
      </c>
      <c r="B62" s="4">
        <v>1000</v>
      </c>
      <c r="C62" s="4">
        <v>0</v>
      </c>
      <c r="D62" s="4">
        <v>1000</v>
      </c>
      <c r="E62" s="4">
        <v>51000000</v>
      </c>
      <c r="F62" s="4">
        <f t="shared" si="4"/>
        <v>37341869767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998000000</v>
      </c>
    </row>
    <row r="63" spans="1:11" x14ac:dyDescent="0.2">
      <c r="A63" s="11" t="s">
        <v>254</v>
      </c>
      <c r="B63" s="4">
        <v>1000</v>
      </c>
      <c r="C63" s="4">
        <v>2500</v>
      </c>
      <c r="D63" s="4">
        <v>-1500</v>
      </c>
      <c r="E63" s="4">
        <v>-75952154</v>
      </c>
      <c r="F63" s="4">
        <f t="shared" si="4"/>
        <v>37290869767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998000000</v>
      </c>
    </row>
    <row r="64" spans="1:11" x14ac:dyDescent="0.2">
      <c r="A64" s="11" t="s">
        <v>253</v>
      </c>
      <c r="B64" s="4">
        <v>200</v>
      </c>
      <c r="C64" s="4">
        <v>3604</v>
      </c>
      <c r="D64" s="4">
        <v>-3404</v>
      </c>
      <c r="E64" s="4">
        <v>-171460000</v>
      </c>
      <c r="F64" s="4">
        <f t="shared" si="4"/>
        <v>37366821921</v>
      </c>
      <c r="G64" s="4">
        <v>0</v>
      </c>
      <c r="H64" s="4">
        <v>0</v>
      </c>
      <c r="I64" s="4">
        <v>0</v>
      </c>
      <c r="J64" s="4">
        <v>0</v>
      </c>
      <c r="K64" s="13">
        <f t="shared" si="3"/>
        <v>998000000</v>
      </c>
    </row>
    <row r="65" spans="1:11" x14ac:dyDescent="0.2">
      <c r="A65" s="11" t="s">
        <v>252</v>
      </c>
      <c r="B65" s="4">
        <v>2300</v>
      </c>
      <c r="C65" s="4">
        <v>13200</v>
      </c>
      <c r="D65" s="4">
        <v>-10900</v>
      </c>
      <c r="E65" s="4">
        <v>-545340000</v>
      </c>
      <c r="F65" s="4">
        <f t="shared" si="4"/>
        <v>37538281921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998000000</v>
      </c>
    </row>
    <row r="66" spans="1:11" x14ac:dyDescent="0.2">
      <c r="A66" s="11" t="s">
        <v>251</v>
      </c>
      <c r="B66" s="4">
        <v>0</v>
      </c>
      <c r="C66" s="4">
        <v>35700</v>
      </c>
      <c r="D66" s="4">
        <v>-35700</v>
      </c>
      <c r="E66" s="4">
        <v>-1900345730</v>
      </c>
      <c r="F66" s="4">
        <f t="shared" si="4"/>
        <v>38083621921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998000000</v>
      </c>
    </row>
    <row r="67" spans="1:11" x14ac:dyDescent="0.2">
      <c r="A67" s="11" t="s">
        <v>250</v>
      </c>
      <c r="B67" s="4">
        <v>900</v>
      </c>
      <c r="C67" s="4">
        <v>200</v>
      </c>
      <c r="D67" s="4">
        <v>700</v>
      </c>
      <c r="E67" s="4">
        <v>36620000</v>
      </c>
      <c r="F67" s="4">
        <f t="shared" si="4"/>
        <v>39983967651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998000000</v>
      </c>
    </row>
    <row r="68" spans="1:11" x14ac:dyDescent="0.2">
      <c r="A68" s="11" t="s">
        <v>249</v>
      </c>
      <c r="B68" s="4">
        <v>7000</v>
      </c>
      <c r="C68" s="4">
        <v>3800</v>
      </c>
      <c r="D68" s="4">
        <v>3200</v>
      </c>
      <c r="E68" s="4">
        <v>178730000</v>
      </c>
      <c r="F68" s="4">
        <f t="shared" si="4"/>
        <v>39947347651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998000000</v>
      </c>
    </row>
    <row r="69" spans="1:11" x14ac:dyDescent="0.2">
      <c r="A69" s="11" t="s">
        <v>248</v>
      </c>
      <c r="B69" s="4">
        <v>400</v>
      </c>
      <c r="C69" s="4">
        <v>800</v>
      </c>
      <c r="D69" s="4">
        <v>-400</v>
      </c>
      <c r="E69" s="4">
        <v>-20780000</v>
      </c>
      <c r="F69" s="4">
        <f t="shared" si="4"/>
        <v>39768617651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998000000</v>
      </c>
    </row>
    <row r="70" spans="1:11" x14ac:dyDescent="0.2">
      <c r="A70" s="11" t="s">
        <v>247</v>
      </c>
      <c r="B70" s="4">
        <v>100</v>
      </c>
      <c r="C70" s="4">
        <v>22100</v>
      </c>
      <c r="D70" s="4">
        <v>-22000</v>
      </c>
      <c r="E70" s="4">
        <v>-1135430000</v>
      </c>
      <c r="F70" s="4">
        <f t="shared" si="4"/>
        <v>39789397651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998000000</v>
      </c>
    </row>
    <row r="71" spans="1:11" x14ac:dyDescent="0.2">
      <c r="A71" s="11" t="s">
        <v>246</v>
      </c>
      <c r="B71" s="4">
        <v>300</v>
      </c>
      <c r="C71" s="4">
        <v>2900</v>
      </c>
      <c r="D71" s="4">
        <v>-2600</v>
      </c>
      <c r="E71" s="4">
        <v>-132830000</v>
      </c>
      <c r="F71" s="4">
        <f t="shared" si="4"/>
        <v>40924827651</v>
      </c>
      <c r="K71" s="13">
        <f t="shared" si="3"/>
        <v>998000000</v>
      </c>
    </row>
    <row r="72" spans="1:11" x14ac:dyDescent="0.2">
      <c r="A72" s="11" t="s">
        <v>245</v>
      </c>
      <c r="B72" s="4">
        <v>100</v>
      </c>
      <c r="C72" s="4">
        <v>700</v>
      </c>
      <c r="D72" s="4">
        <v>-600</v>
      </c>
      <c r="E72" s="4">
        <v>-29550000</v>
      </c>
      <c r="F72" s="4">
        <f t="shared" si="4"/>
        <v>41057657651</v>
      </c>
      <c r="K72" s="13">
        <f t="shared" si="3"/>
        <v>998000000</v>
      </c>
    </row>
    <row r="73" spans="1:11" x14ac:dyDescent="0.2">
      <c r="A73" s="11" t="s">
        <v>244</v>
      </c>
      <c r="B73" s="4">
        <v>700</v>
      </c>
      <c r="C73" s="4">
        <v>6900</v>
      </c>
      <c r="D73" s="4">
        <v>-6200</v>
      </c>
      <c r="E73" s="4">
        <v>-301090000</v>
      </c>
      <c r="F73" s="4">
        <f t="shared" si="4"/>
        <v>41087207651</v>
      </c>
      <c r="K73" s="13">
        <f t="shared" si="3"/>
        <v>998000000</v>
      </c>
    </row>
    <row r="74" spans="1:11" x14ac:dyDescent="0.2">
      <c r="A74" s="11" t="s">
        <v>243</v>
      </c>
      <c r="B74" s="4">
        <v>2300</v>
      </c>
      <c r="C74" s="4">
        <v>500</v>
      </c>
      <c r="D74" s="4">
        <v>1800</v>
      </c>
      <c r="E74" s="4">
        <v>87040000</v>
      </c>
      <c r="F74" s="4">
        <f t="shared" si="4"/>
        <v>41388297651</v>
      </c>
      <c r="K74" s="13">
        <f t="shared" si="3"/>
        <v>998000000</v>
      </c>
    </row>
    <row r="75" spans="1:11" x14ac:dyDescent="0.2">
      <c r="A75" s="11" t="s">
        <v>242</v>
      </c>
      <c r="B75" s="4">
        <v>500</v>
      </c>
      <c r="C75" s="4">
        <v>300</v>
      </c>
      <c r="D75" s="4">
        <v>200</v>
      </c>
      <c r="E75" s="4">
        <v>9690000</v>
      </c>
      <c r="F75" s="4">
        <f t="shared" si="4"/>
        <v>41301257651</v>
      </c>
      <c r="K75" s="13">
        <f t="shared" si="3"/>
        <v>998000000</v>
      </c>
    </row>
    <row r="76" spans="1:11" x14ac:dyDescent="0.2">
      <c r="A76" s="11" t="s">
        <v>241</v>
      </c>
      <c r="B76" s="4">
        <v>600</v>
      </c>
      <c r="C76" s="4">
        <v>1100</v>
      </c>
      <c r="D76" s="4">
        <v>-500</v>
      </c>
      <c r="E76" s="4">
        <v>-24490000</v>
      </c>
      <c r="F76" s="4">
        <f t="shared" si="4"/>
        <v>41291567651</v>
      </c>
      <c r="K76" s="13">
        <f t="shared" si="3"/>
        <v>998000000</v>
      </c>
    </row>
    <row r="77" spans="1:11" x14ac:dyDescent="0.2">
      <c r="A77" s="11" t="s">
        <v>240</v>
      </c>
      <c r="B77" s="4">
        <v>0</v>
      </c>
      <c r="C77" s="4">
        <v>700</v>
      </c>
      <c r="D77" s="4">
        <v>-700</v>
      </c>
      <c r="E77" s="4">
        <v>-33650000</v>
      </c>
      <c r="F77" s="4">
        <f t="shared" si="4"/>
        <v>41316057651</v>
      </c>
      <c r="K77" s="13">
        <f t="shared" si="3"/>
        <v>998000000</v>
      </c>
    </row>
    <row r="78" spans="1:11" x14ac:dyDescent="0.2">
      <c r="A78" s="11" t="s">
        <v>239</v>
      </c>
      <c r="B78" s="4">
        <v>500</v>
      </c>
      <c r="C78" s="4">
        <v>2400</v>
      </c>
      <c r="D78" s="4">
        <v>-1900</v>
      </c>
      <c r="E78" s="4">
        <v>-91240000</v>
      </c>
      <c r="F78" s="4">
        <f t="shared" si="4"/>
        <v>41349707651</v>
      </c>
      <c r="K78" s="13">
        <f t="shared" si="3"/>
        <v>998000000</v>
      </c>
    </row>
    <row r="79" spans="1:11" x14ac:dyDescent="0.2">
      <c r="A79" s="11" t="s">
        <v>238</v>
      </c>
      <c r="B79" s="4">
        <v>1000</v>
      </c>
      <c r="C79" s="4">
        <v>2800</v>
      </c>
      <c r="D79" s="4">
        <v>-1800</v>
      </c>
      <c r="E79" s="4">
        <v>-87320000</v>
      </c>
      <c r="F79" s="4">
        <f t="shared" si="4"/>
        <v>41440947651</v>
      </c>
      <c r="K79" s="13">
        <f t="shared" si="3"/>
        <v>998000000</v>
      </c>
    </row>
    <row r="80" spans="1:11" x14ac:dyDescent="0.2">
      <c r="A80" s="11" t="s">
        <v>237</v>
      </c>
      <c r="B80" s="4">
        <v>0</v>
      </c>
      <c r="C80" s="4">
        <v>5100</v>
      </c>
      <c r="D80" s="4">
        <v>-5100</v>
      </c>
      <c r="E80" s="4">
        <v>-244430000</v>
      </c>
      <c r="F80" s="4">
        <f t="shared" si="4"/>
        <v>41528267651</v>
      </c>
      <c r="K80" s="13">
        <f t="shared" si="3"/>
        <v>998000000</v>
      </c>
    </row>
    <row r="81" spans="1:11" x14ac:dyDescent="0.2">
      <c r="A81" s="11" t="s">
        <v>236</v>
      </c>
      <c r="B81" s="4">
        <v>44300</v>
      </c>
      <c r="C81" s="4">
        <v>5600</v>
      </c>
      <c r="D81" s="4">
        <v>38700</v>
      </c>
      <c r="E81" s="4">
        <v>1818570000</v>
      </c>
      <c r="F81" s="4">
        <f t="shared" si="4"/>
        <v>41772697651</v>
      </c>
      <c r="K81" s="13">
        <f t="shared" si="3"/>
        <v>998000000</v>
      </c>
    </row>
    <row r="82" spans="1:11" x14ac:dyDescent="0.2">
      <c r="A82" s="11" t="s">
        <v>235</v>
      </c>
      <c r="B82" s="4">
        <v>3000</v>
      </c>
      <c r="C82" s="4">
        <v>15200</v>
      </c>
      <c r="D82" s="4">
        <v>-12200</v>
      </c>
      <c r="E82" s="4">
        <v>-595890000</v>
      </c>
      <c r="F82" s="4">
        <f t="shared" si="4"/>
        <v>39954127651</v>
      </c>
      <c r="K82" s="13">
        <f t="shared" si="3"/>
        <v>998000000</v>
      </c>
    </row>
    <row r="83" spans="1:11" x14ac:dyDescent="0.2">
      <c r="A83" s="11" t="s">
        <v>192</v>
      </c>
      <c r="B83" s="4">
        <v>2500</v>
      </c>
      <c r="C83" s="4">
        <v>5500</v>
      </c>
      <c r="D83" s="4">
        <v>-3000</v>
      </c>
      <c r="E83" s="4">
        <v>-149710000</v>
      </c>
      <c r="F83" s="4">
        <f t="shared" si="4"/>
        <v>40550017651</v>
      </c>
      <c r="K83" s="13">
        <f t="shared" si="3"/>
        <v>998000000</v>
      </c>
    </row>
    <row r="84" spans="1:11" x14ac:dyDescent="0.2">
      <c r="A84" s="11" t="s">
        <v>191</v>
      </c>
      <c r="B84" s="4">
        <v>9400</v>
      </c>
      <c r="C84" s="4">
        <v>2900</v>
      </c>
      <c r="D84" s="4">
        <v>6500</v>
      </c>
      <c r="E84" s="4">
        <v>323620000</v>
      </c>
      <c r="F84" s="4">
        <f t="shared" si="4"/>
        <v>40699727651</v>
      </c>
      <c r="K84" s="13">
        <f t="shared" si="3"/>
        <v>998000000</v>
      </c>
    </row>
    <row r="85" spans="1:11" x14ac:dyDescent="0.2">
      <c r="A85" s="11" t="s">
        <v>190</v>
      </c>
      <c r="B85" s="4">
        <v>15100</v>
      </c>
      <c r="C85" s="4">
        <v>100</v>
      </c>
      <c r="D85" s="4">
        <v>15000</v>
      </c>
      <c r="E85" s="4">
        <v>751609011</v>
      </c>
      <c r="F85" s="4">
        <f t="shared" si="4"/>
        <v>40376107651</v>
      </c>
      <c r="K85" s="13">
        <f t="shared" si="3"/>
        <v>998000000</v>
      </c>
    </row>
    <row r="86" spans="1:11" x14ac:dyDescent="0.2">
      <c r="A86" s="11" t="s">
        <v>189</v>
      </c>
      <c r="B86" s="4">
        <v>20200</v>
      </c>
      <c r="C86" s="4">
        <v>1400</v>
      </c>
      <c r="D86" s="4">
        <v>18800</v>
      </c>
      <c r="E86" s="4">
        <v>940010000</v>
      </c>
      <c r="F86" s="4">
        <f t="shared" si="4"/>
        <v>39624498640</v>
      </c>
      <c r="K86" s="13">
        <f t="shared" si="3"/>
        <v>998000000</v>
      </c>
    </row>
    <row r="87" spans="1:11" x14ac:dyDescent="0.2">
      <c r="A87" s="11" t="s">
        <v>188</v>
      </c>
      <c r="B87" s="4">
        <v>23700</v>
      </c>
      <c r="C87" s="4">
        <v>200</v>
      </c>
      <c r="D87" s="4">
        <v>23500</v>
      </c>
      <c r="E87" s="4">
        <v>1172280000</v>
      </c>
      <c r="F87" s="4">
        <f t="shared" si="4"/>
        <v>38684488640</v>
      </c>
      <c r="G87" s="4">
        <v>0</v>
      </c>
      <c r="H87" s="4">
        <v>0</v>
      </c>
      <c r="I87" s="4">
        <v>0</v>
      </c>
      <c r="J87" s="4">
        <v>998000000</v>
      </c>
      <c r="K87" s="13">
        <f t="shared" si="3"/>
        <v>998000000</v>
      </c>
    </row>
    <row r="88" spans="1:11" x14ac:dyDescent="0.2">
      <c r="A88" s="11" t="s">
        <v>187</v>
      </c>
      <c r="B88" s="4">
        <v>97400</v>
      </c>
      <c r="C88" s="4">
        <v>0</v>
      </c>
      <c r="D88" s="4">
        <v>97400</v>
      </c>
      <c r="E88" s="4">
        <v>4820050000</v>
      </c>
      <c r="F88" s="4">
        <f t="shared" si="4"/>
        <v>37512208640</v>
      </c>
      <c r="K88" s="13">
        <f t="shared" si="3"/>
        <v>0</v>
      </c>
    </row>
    <row r="89" spans="1:11" x14ac:dyDescent="0.2">
      <c r="A89" s="11" t="s">
        <v>186</v>
      </c>
      <c r="B89" s="4">
        <v>10100</v>
      </c>
      <c r="C89" s="4">
        <v>0</v>
      </c>
      <c r="D89" s="4">
        <v>10100</v>
      </c>
      <c r="E89" s="4">
        <v>502370000</v>
      </c>
      <c r="F89" s="4">
        <f t="shared" si="4"/>
        <v>32692158640</v>
      </c>
      <c r="K89" s="13">
        <f t="shared" si="3"/>
        <v>0</v>
      </c>
    </row>
    <row r="90" spans="1:11" x14ac:dyDescent="0.2">
      <c r="A90" s="11" t="s">
        <v>185</v>
      </c>
      <c r="B90" s="4">
        <v>9500</v>
      </c>
      <c r="C90" s="4">
        <v>300</v>
      </c>
      <c r="D90" s="4">
        <v>9200</v>
      </c>
      <c r="E90" s="4">
        <v>460020000</v>
      </c>
      <c r="F90" s="4">
        <f t="shared" si="4"/>
        <v>32189788640</v>
      </c>
      <c r="K90" s="13">
        <f t="shared" si="3"/>
        <v>0</v>
      </c>
    </row>
    <row r="91" spans="1:11" x14ac:dyDescent="0.2">
      <c r="A91" s="11" t="s">
        <v>184</v>
      </c>
      <c r="B91" s="4">
        <v>6400</v>
      </c>
      <c r="C91" s="4">
        <v>1900</v>
      </c>
      <c r="D91" s="4">
        <v>4500</v>
      </c>
      <c r="E91" s="4">
        <v>221980000</v>
      </c>
      <c r="F91" s="4">
        <f t="shared" si="4"/>
        <v>31729768640</v>
      </c>
      <c r="K91" s="13">
        <f t="shared" si="3"/>
        <v>0</v>
      </c>
    </row>
    <row r="92" spans="1:11" x14ac:dyDescent="0.2">
      <c r="A92" s="11" t="s">
        <v>183</v>
      </c>
      <c r="B92" s="4">
        <v>3200</v>
      </c>
      <c r="C92" s="4">
        <v>0</v>
      </c>
      <c r="D92" s="4">
        <v>3200</v>
      </c>
      <c r="E92" s="4">
        <v>157170000</v>
      </c>
      <c r="F92" s="4">
        <f t="shared" si="4"/>
        <v>31507788640</v>
      </c>
      <c r="K92" s="13">
        <f t="shared" si="3"/>
        <v>0</v>
      </c>
    </row>
    <row r="93" spans="1:11" x14ac:dyDescent="0.2">
      <c r="A93" s="11" t="s">
        <v>182</v>
      </c>
      <c r="B93" s="4">
        <v>2200</v>
      </c>
      <c r="C93" s="4">
        <v>1300</v>
      </c>
      <c r="D93" s="4">
        <v>900</v>
      </c>
      <c r="E93" s="4">
        <v>44990000</v>
      </c>
      <c r="F93" s="4">
        <f t="shared" si="4"/>
        <v>31350618640</v>
      </c>
      <c r="K93" s="13">
        <f t="shared" si="3"/>
        <v>0</v>
      </c>
    </row>
    <row r="94" spans="1:11" x14ac:dyDescent="0.2">
      <c r="A94" s="11" t="s">
        <v>181</v>
      </c>
      <c r="B94" s="4">
        <v>6200</v>
      </c>
      <c r="C94" s="4">
        <v>0</v>
      </c>
      <c r="D94" s="4">
        <v>6200</v>
      </c>
      <c r="E94" s="4">
        <v>309430000</v>
      </c>
      <c r="F94" s="4">
        <f t="shared" si="4"/>
        <v>31305628640</v>
      </c>
      <c r="K94" s="13">
        <f t="shared" si="3"/>
        <v>0</v>
      </c>
    </row>
    <row r="95" spans="1:11" x14ac:dyDescent="0.2">
      <c r="A95" s="11" t="s">
        <v>180</v>
      </c>
      <c r="B95" s="4">
        <v>1202</v>
      </c>
      <c r="C95" s="4">
        <v>0</v>
      </c>
      <c r="D95" s="4">
        <v>1202</v>
      </c>
      <c r="E95" s="4">
        <v>60100000</v>
      </c>
      <c r="F95" s="4">
        <f t="shared" si="4"/>
        <v>30996198640</v>
      </c>
      <c r="K95" s="13">
        <f t="shared" si="3"/>
        <v>0</v>
      </c>
    </row>
    <row r="96" spans="1:11" x14ac:dyDescent="0.2">
      <c r="A96" s="11" t="s">
        <v>179</v>
      </c>
      <c r="B96" s="4">
        <v>6600</v>
      </c>
      <c r="C96" s="4">
        <v>1700</v>
      </c>
      <c r="D96" s="4">
        <v>4900</v>
      </c>
      <c r="E96" s="4">
        <v>239450000</v>
      </c>
      <c r="F96" s="4">
        <f t="shared" ref="F96:F122" si="5">E96+F97</f>
        <v>30936098640</v>
      </c>
      <c r="K96" s="13">
        <f t="shared" ref="K96:K122" si="6">K97+J96</f>
        <v>0</v>
      </c>
    </row>
    <row r="97" spans="1:11" x14ac:dyDescent="0.2">
      <c r="A97" s="11" t="s">
        <v>178</v>
      </c>
      <c r="B97" s="4">
        <v>5900</v>
      </c>
      <c r="C97" s="4">
        <v>4100</v>
      </c>
      <c r="D97" s="4">
        <v>1800</v>
      </c>
      <c r="E97" s="4">
        <v>86820000</v>
      </c>
      <c r="F97" s="4">
        <f t="shared" si="5"/>
        <v>30696648640</v>
      </c>
      <c r="K97" s="13">
        <f t="shared" si="6"/>
        <v>0</v>
      </c>
    </row>
    <row r="98" spans="1:11" x14ac:dyDescent="0.2">
      <c r="A98" s="11" t="s">
        <v>177</v>
      </c>
      <c r="B98" s="4">
        <v>4700</v>
      </c>
      <c r="C98" s="4">
        <v>700</v>
      </c>
      <c r="D98" s="4">
        <v>4000</v>
      </c>
      <c r="E98" s="4">
        <v>199740000</v>
      </c>
      <c r="F98" s="4">
        <f t="shared" si="5"/>
        <v>30609828640</v>
      </c>
      <c r="K98" s="13">
        <f t="shared" si="6"/>
        <v>0</v>
      </c>
    </row>
    <row r="99" spans="1:11" x14ac:dyDescent="0.2">
      <c r="A99" s="11" t="s">
        <v>176</v>
      </c>
      <c r="B99" s="4">
        <v>1600</v>
      </c>
      <c r="C99" s="4">
        <v>100</v>
      </c>
      <c r="D99" s="4">
        <v>1500</v>
      </c>
      <c r="E99" s="4">
        <v>74250000</v>
      </c>
      <c r="F99" s="4">
        <f t="shared" si="5"/>
        <v>30410088640</v>
      </c>
      <c r="K99" s="13">
        <f t="shared" si="6"/>
        <v>0</v>
      </c>
    </row>
    <row r="100" spans="1:11" x14ac:dyDescent="0.2">
      <c r="A100" s="11" t="s">
        <v>175</v>
      </c>
      <c r="B100" s="4">
        <v>6400</v>
      </c>
      <c r="C100" s="4">
        <v>100</v>
      </c>
      <c r="D100" s="4">
        <v>6300</v>
      </c>
      <c r="E100" s="4">
        <v>307690000</v>
      </c>
      <c r="F100" s="4">
        <f t="shared" si="5"/>
        <v>30335838640</v>
      </c>
      <c r="K100" s="13">
        <f t="shared" si="6"/>
        <v>0</v>
      </c>
    </row>
    <row r="101" spans="1:11" x14ac:dyDescent="0.2">
      <c r="A101" s="11" t="s">
        <v>174</v>
      </c>
      <c r="B101" s="4">
        <v>2600</v>
      </c>
      <c r="C101" s="4">
        <v>1000</v>
      </c>
      <c r="D101" s="4">
        <v>1600</v>
      </c>
      <c r="E101" s="4">
        <v>77930000</v>
      </c>
      <c r="F101" s="4">
        <f t="shared" si="5"/>
        <v>30028148640</v>
      </c>
      <c r="K101" s="13">
        <f t="shared" si="6"/>
        <v>0</v>
      </c>
    </row>
    <row r="102" spans="1:11" x14ac:dyDescent="0.2">
      <c r="A102" s="11" t="s">
        <v>173</v>
      </c>
      <c r="B102" s="4">
        <v>3100</v>
      </c>
      <c r="C102" s="4">
        <v>3700</v>
      </c>
      <c r="D102" s="4">
        <v>-600</v>
      </c>
      <c r="E102" s="4">
        <v>-28590000</v>
      </c>
      <c r="F102" s="4">
        <f t="shared" si="5"/>
        <v>29950218640</v>
      </c>
      <c r="K102" s="13">
        <f t="shared" si="6"/>
        <v>0</v>
      </c>
    </row>
    <row r="103" spans="1:11" x14ac:dyDescent="0.2">
      <c r="A103" s="11" t="s">
        <v>172</v>
      </c>
      <c r="B103" s="4">
        <v>3500</v>
      </c>
      <c r="C103" s="4">
        <v>600</v>
      </c>
      <c r="D103" s="4">
        <v>2900</v>
      </c>
      <c r="E103" s="4">
        <v>144850000</v>
      </c>
      <c r="F103" s="4">
        <f t="shared" si="5"/>
        <v>29978808640</v>
      </c>
      <c r="K103" s="13">
        <f t="shared" si="6"/>
        <v>0</v>
      </c>
    </row>
    <row r="104" spans="1:11" x14ac:dyDescent="0.2">
      <c r="A104" s="11" t="s">
        <v>171</v>
      </c>
      <c r="B104" s="4">
        <v>7813</v>
      </c>
      <c r="C104" s="4">
        <v>0</v>
      </c>
      <c r="D104" s="4">
        <v>7813</v>
      </c>
      <c r="E104" s="4">
        <v>392360000</v>
      </c>
      <c r="F104" s="4">
        <f t="shared" si="5"/>
        <v>29833958640</v>
      </c>
      <c r="K104" s="13">
        <f t="shared" si="6"/>
        <v>0</v>
      </c>
    </row>
    <row r="105" spans="1:11" x14ac:dyDescent="0.2">
      <c r="A105" s="11" t="s">
        <v>170</v>
      </c>
      <c r="B105" s="4">
        <v>31200</v>
      </c>
      <c r="C105" s="4">
        <v>300</v>
      </c>
      <c r="D105" s="4">
        <v>30900</v>
      </c>
      <c r="E105" s="4">
        <v>1529440000</v>
      </c>
      <c r="F105" s="4">
        <f t="shared" si="5"/>
        <v>29441598640</v>
      </c>
      <c r="K105" s="13">
        <f t="shared" si="6"/>
        <v>0</v>
      </c>
    </row>
    <row r="106" spans="1:11" x14ac:dyDescent="0.2">
      <c r="A106" s="11" t="s">
        <v>169</v>
      </c>
      <c r="B106" s="4">
        <v>28400</v>
      </c>
      <c r="C106" s="4">
        <v>100</v>
      </c>
      <c r="D106" s="4">
        <v>28300</v>
      </c>
      <c r="E106" s="4">
        <v>1378660000</v>
      </c>
      <c r="F106" s="4">
        <f t="shared" si="5"/>
        <v>27912158640</v>
      </c>
      <c r="K106" s="13">
        <f t="shared" si="6"/>
        <v>0</v>
      </c>
    </row>
    <row r="107" spans="1:11" x14ac:dyDescent="0.2">
      <c r="A107" s="11" t="s">
        <v>168</v>
      </c>
      <c r="B107" s="4">
        <v>3800</v>
      </c>
      <c r="C107" s="4">
        <v>2200</v>
      </c>
      <c r="D107" s="4">
        <v>1600</v>
      </c>
      <c r="E107" s="4">
        <v>75260000</v>
      </c>
      <c r="F107" s="4">
        <f t="shared" si="5"/>
        <v>26533498640</v>
      </c>
      <c r="K107" s="13">
        <f t="shared" si="6"/>
        <v>0</v>
      </c>
    </row>
    <row r="108" spans="1:11" x14ac:dyDescent="0.2">
      <c r="A108" s="11" t="s">
        <v>167</v>
      </c>
      <c r="B108" s="4">
        <v>58200</v>
      </c>
      <c r="C108" s="4">
        <v>0</v>
      </c>
      <c r="D108" s="4">
        <v>58200</v>
      </c>
      <c r="E108" s="4">
        <v>2797150000</v>
      </c>
      <c r="F108" s="4">
        <f t="shared" si="5"/>
        <v>26458238640</v>
      </c>
      <c r="K108" s="13">
        <f t="shared" si="6"/>
        <v>0</v>
      </c>
    </row>
    <row r="109" spans="1:11" x14ac:dyDescent="0.2">
      <c r="A109" s="11" t="s">
        <v>166</v>
      </c>
      <c r="B109" s="4">
        <v>222500</v>
      </c>
      <c r="C109" s="4">
        <v>193900</v>
      </c>
      <c r="D109" s="4">
        <v>28600</v>
      </c>
      <c r="E109" s="4">
        <v>1374020000</v>
      </c>
      <c r="F109" s="4">
        <f t="shared" si="5"/>
        <v>23661088640</v>
      </c>
      <c r="K109" s="13">
        <f t="shared" si="6"/>
        <v>0</v>
      </c>
    </row>
    <row r="110" spans="1:11" x14ac:dyDescent="0.2">
      <c r="A110" s="11" t="s">
        <v>165</v>
      </c>
      <c r="B110" s="4">
        <v>47400</v>
      </c>
      <c r="C110" s="4">
        <v>0</v>
      </c>
      <c r="D110" s="4">
        <v>47400</v>
      </c>
      <c r="E110" s="4">
        <v>2275330000</v>
      </c>
      <c r="F110" s="4">
        <f t="shared" si="5"/>
        <v>22287068640</v>
      </c>
      <c r="K110" s="13">
        <f t="shared" si="6"/>
        <v>0</v>
      </c>
    </row>
    <row r="111" spans="1:11" x14ac:dyDescent="0.2">
      <c r="A111" s="11" t="s">
        <v>164</v>
      </c>
      <c r="B111" s="4">
        <v>66300</v>
      </c>
      <c r="C111" s="4">
        <v>12000</v>
      </c>
      <c r="D111" s="4">
        <v>54300</v>
      </c>
      <c r="E111" s="4">
        <v>2605420000</v>
      </c>
      <c r="F111" s="4">
        <f t="shared" si="5"/>
        <v>20011738640</v>
      </c>
      <c r="K111" s="13">
        <f t="shared" si="6"/>
        <v>0</v>
      </c>
    </row>
    <row r="112" spans="1:11" x14ac:dyDescent="0.2">
      <c r="A112" s="11" t="s">
        <v>163</v>
      </c>
      <c r="B112" s="4">
        <v>36200</v>
      </c>
      <c r="C112" s="4">
        <v>45700</v>
      </c>
      <c r="D112" s="4">
        <v>-9500</v>
      </c>
      <c r="E112" s="4">
        <v>-455040000</v>
      </c>
      <c r="F112" s="4">
        <f t="shared" si="5"/>
        <v>17406318640</v>
      </c>
      <c r="K112" s="13">
        <f t="shared" si="6"/>
        <v>0</v>
      </c>
    </row>
    <row r="113" spans="1:11" x14ac:dyDescent="0.2">
      <c r="A113" s="11" t="s">
        <v>162</v>
      </c>
      <c r="B113" s="4">
        <v>4700</v>
      </c>
      <c r="C113" s="4">
        <v>600</v>
      </c>
      <c r="D113" s="4">
        <v>4100</v>
      </c>
      <c r="E113" s="4">
        <v>197160000</v>
      </c>
      <c r="F113" s="4">
        <f t="shared" si="5"/>
        <v>17861358640</v>
      </c>
      <c r="K113" s="13">
        <f t="shared" si="6"/>
        <v>0</v>
      </c>
    </row>
    <row r="114" spans="1:11" x14ac:dyDescent="0.2">
      <c r="A114" s="11" t="s">
        <v>161</v>
      </c>
      <c r="B114" s="4">
        <v>1200</v>
      </c>
      <c r="C114" s="4">
        <v>5600</v>
      </c>
      <c r="D114" s="4">
        <v>-4400</v>
      </c>
      <c r="E114" s="4">
        <v>-212760000</v>
      </c>
      <c r="F114" s="4">
        <f t="shared" si="5"/>
        <v>17664198640</v>
      </c>
      <c r="K114" s="13">
        <f t="shared" si="6"/>
        <v>0</v>
      </c>
    </row>
    <row r="115" spans="1:11" x14ac:dyDescent="0.2">
      <c r="A115" s="11" t="s">
        <v>160</v>
      </c>
      <c r="B115" s="4">
        <v>3300</v>
      </c>
      <c r="C115" s="4">
        <v>600</v>
      </c>
      <c r="D115" s="4">
        <v>2700</v>
      </c>
      <c r="E115" s="4">
        <v>127700000</v>
      </c>
      <c r="F115" s="4">
        <f t="shared" si="5"/>
        <v>17876958640</v>
      </c>
      <c r="K115" s="13">
        <f t="shared" si="6"/>
        <v>0</v>
      </c>
    </row>
    <row r="116" spans="1:11" x14ac:dyDescent="0.2">
      <c r="A116" s="11" t="s">
        <v>159</v>
      </c>
      <c r="B116" s="4">
        <v>42700</v>
      </c>
      <c r="C116" s="4">
        <v>1700</v>
      </c>
      <c r="D116" s="4">
        <v>41000</v>
      </c>
      <c r="E116" s="4">
        <v>1979650000</v>
      </c>
      <c r="F116" s="4">
        <f t="shared" si="5"/>
        <v>17749258640</v>
      </c>
      <c r="K116" s="13">
        <f t="shared" si="6"/>
        <v>0</v>
      </c>
    </row>
    <row r="117" spans="1:11" x14ac:dyDescent="0.2">
      <c r="A117" s="11" t="s">
        <v>158</v>
      </c>
      <c r="B117" s="4">
        <v>79100</v>
      </c>
      <c r="C117" s="4">
        <v>40200</v>
      </c>
      <c r="D117" s="4">
        <v>38900</v>
      </c>
      <c r="E117" s="4">
        <v>1949690000</v>
      </c>
      <c r="F117" s="4">
        <f t="shared" si="5"/>
        <v>15769608640</v>
      </c>
      <c r="K117" s="13">
        <f t="shared" si="6"/>
        <v>0</v>
      </c>
    </row>
    <row r="118" spans="1:11" x14ac:dyDescent="0.2">
      <c r="A118" s="11" t="s">
        <v>157</v>
      </c>
      <c r="B118" s="4">
        <v>73000</v>
      </c>
      <c r="C118" s="4">
        <v>3900</v>
      </c>
      <c r="D118" s="4">
        <v>69100</v>
      </c>
      <c r="E118" s="4">
        <v>3212480000</v>
      </c>
      <c r="F118" s="4">
        <f t="shared" si="5"/>
        <v>13819918640</v>
      </c>
      <c r="K118" s="13">
        <f t="shared" si="6"/>
        <v>0</v>
      </c>
    </row>
    <row r="119" spans="1:11" x14ac:dyDescent="0.2">
      <c r="A119" s="11" t="s">
        <v>156</v>
      </c>
      <c r="B119" s="4">
        <v>37200</v>
      </c>
      <c r="C119" s="4">
        <v>1700</v>
      </c>
      <c r="D119" s="4">
        <v>35500</v>
      </c>
      <c r="E119" s="4">
        <v>1652570000</v>
      </c>
      <c r="F119" s="4">
        <f t="shared" si="5"/>
        <v>10607438640</v>
      </c>
      <c r="K119" s="13">
        <f t="shared" si="6"/>
        <v>0</v>
      </c>
    </row>
    <row r="120" spans="1:11" x14ac:dyDescent="0.2">
      <c r="A120" s="11" t="s">
        <v>155</v>
      </c>
      <c r="B120" s="4">
        <v>15200</v>
      </c>
      <c r="C120" s="4">
        <v>500</v>
      </c>
      <c r="D120" s="4">
        <v>14700</v>
      </c>
      <c r="E120" s="4">
        <v>684500000</v>
      </c>
      <c r="F120" s="4">
        <f t="shared" si="5"/>
        <v>8954868640</v>
      </c>
      <c r="K120" s="13">
        <f t="shared" si="6"/>
        <v>0</v>
      </c>
    </row>
    <row r="121" spans="1:11" x14ac:dyDescent="0.2">
      <c r="A121" s="11" t="s">
        <v>154</v>
      </c>
      <c r="B121" s="4">
        <v>13500</v>
      </c>
      <c r="C121" s="4">
        <v>4200</v>
      </c>
      <c r="D121" s="4">
        <v>9300</v>
      </c>
      <c r="E121" s="4">
        <v>433320000</v>
      </c>
      <c r="F121" s="4">
        <f t="shared" si="5"/>
        <v>8270368640</v>
      </c>
      <c r="K121" s="13">
        <f t="shared" si="6"/>
        <v>0</v>
      </c>
    </row>
    <row r="122" spans="1:11" x14ac:dyDescent="0.2">
      <c r="A122" s="11" t="s">
        <v>153</v>
      </c>
      <c r="B122" s="4">
        <v>18700</v>
      </c>
      <c r="C122" s="4">
        <v>5800</v>
      </c>
      <c r="D122" s="4">
        <v>12900</v>
      </c>
      <c r="E122" s="4">
        <v>604140000</v>
      </c>
      <c r="F122" s="4">
        <f t="shared" si="5"/>
        <v>7837048640</v>
      </c>
      <c r="K122" s="13">
        <f t="shared" si="6"/>
        <v>0</v>
      </c>
    </row>
    <row r="123" spans="1:11" x14ac:dyDescent="0.2">
      <c r="A123" s="11" t="s">
        <v>152</v>
      </c>
      <c r="B123" s="4">
        <v>10900</v>
      </c>
      <c r="C123" s="4">
        <v>1500</v>
      </c>
      <c r="D123" s="4">
        <v>9400</v>
      </c>
      <c r="E123" s="4">
        <v>433370000</v>
      </c>
      <c r="F123" s="4">
        <f t="shared" ref="F123:F128" si="7">E123+F124</f>
        <v>7232908640</v>
      </c>
      <c r="K123" s="13">
        <f t="shared" ref="K123:K128" si="8">K124+J123</f>
        <v>0</v>
      </c>
    </row>
    <row r="124" spans="1:11" x14ac:dyDescent="0.2">
      <c r="A124" s="11" t="s">
        <v>151</v>
      </c>
      <c r="B124" s="4">
        <v>55700</v>
      </c>
      <c r="C124" s="4">
        <v>3700</v>
      </c>
      <c r="D124" s="4">
        <v>52000</v>
      </c>
      <c r="E124" s="4">
        <v>2389280000</v>
      </c>
      <c r="F124" s="4">
        <f t="shared" si="7"/>
        <v>6799538640</v>
      </c>
      <c r="K124" s="13">
        <f t="shared" si="8"/>
        <v>0</v>
      </c>
    </row>
    <row r="125" spans="1:11" x14ac:dyDescent="0.2">
      <c r="A125" s="11" t="s">
        <v>150</v>
      </c>
      <c r="B125" s="4">
        <v>27700</v>
      </c>
      <c r="C125" s="4">
        <v>1000</v>
      </c>
      <c r="D125" s="4">
        <v>26700</v>
      </c>
      <c r="E125" s="4">
        <v>1218350000</v>
      </c>
      <c r="F125" s="4">
        <f t="shared" si="7"/>
        <v>4410258640</v>
      </c>
      <c r="K125" s="13">
        <f t="shared" si="8"/>
        <v>0</v>
      </c>
    </row>
    <row r="126" spans="1:11" x14ac:dyDescent="0.2">
      <c r="A126" s="11" t="s">
        <v>149</v>
      </c>
      <c r="B126" s="4">
        <v>9900</v>
      </c>
      <c r="C126" s="4">
        <v>300</v>
      </c>
      <c r="D126" s="4">
        <v>9600</v>
      </c>
      <c r="E126" s="4">
        <v>440090000</v>
      </c>
      <c r="F126" s="4">
        <f t="shared" si="7"/>
        <v>3191908640</v>
      </c>
      <c r="K126" s="13">
        <f t="shared" si="8"/>
        <v>0</v>
      </c>
    </row>
    <row r="127" spans="1:11" x14ac:dyDescent="0.2">
      <c r="A127" s="11" t="s">
        <v>148</v>
      </c>
      <c r="B127" s="4">
        <v>18500</v>
      </c>
      <c r="C127" s="4">
        <v>3300</v>
      </c>
      <c r="D127" s="4">
        <v>15200</v>
      </c>
      <c r="E127" s="4">
        <v>697000000</v>
      </c>
      <c r="F127" s="4">
        <f t="shared" si="7"/>
        <v>2751818640</v>
      </c>
      <c r="K127" s="13">
        <f t="shared" si="8"/>
        <v>0</v>
      </c>
    </row>
    <row r="128" spans="1:11" x14ac:dyDescent="0.2">
      <c r="A128" s="11" t="s">
        <v>147</v>
      </c>
      <c r="B128" s="4">
        <v>17200</v>
      </c>
      <c r="C128" s="4">
        <v>500</v>
      </c>
      <c r="D128" s="4">
        <v>16700</v>
      </c>
      <c r="E128" s="4">
        <v>758080000</v>
      </c>
      <c r="F128" s="4">
        <f t="shared" si="7"/>
        <v>2054818640</v>
      </c>
      <c r="K128" s="13">
        <f t="shared" si="8"/>
        <v>0</v>
      </c>
    </row>
    <row r="129" spans="1:11" x14ac:dyDescent="0.2">
      <c r="A129" s="11" t="s">
        <v>146</v>
      </c>
      <c r="B129" s="4">
        <v>37000</v>
      </c>
      <c r="C129" s="4">
        <v>800</v>
      </c>
      <c r="D129" s="4">
        <v>36200</v>
      </c>
      <c r="E129" s="4">
        <v>1624772483</v>
      </c>
      <c r="F129" s="4">
        <f t="shared" ref="F129:F139" si="9">E129+F130</f>
        <v>1296738640</v>
      </c>
      <c r="K129" s="13">
        <f t="shared" ref="K129:K139" si="10">K130+J129</f>
        <v>0</v>
      </c>
    </row>
    <row r="130" spans="1:11" x14ac:dyDescent="0.2">
      <c r="A130" s="11" t="s">
        <v>145</v>
      </c>
      <c r="B130" s="4">
        <v>14500</v>
      </c>
      <c r="C130" s="4">
        <v>200</v>
      </c>
      <c r="D130" s="4">
        <v>14300</v>
      </c>
      <c r="E130" s="4">
        <v>636266157</v>
      </c>
      <c r="F130" s="4">
        <f t="shared" si="9"/>
        <v>-328033843</v>
      </c>
      <c r="K130" s="13">
        <f t="shared" si="10"/>
        <v>0</v>
      </c>
    </row>
    <row r="131" spans="1:11" x14ac:dyDescent="0.2">
      <c r="A131" s="11" t="s">
        <v>144</v>
      </c>
      <c r="B131" s="4">
        <v>10500</v>
      </c>
      <c r="C131" s="4">
        <v>0</v>
      </c>
      <c r="D131" s="4">
        <v>10500</v>
      </c>
      <c r="E131" s="4">
        <v>463780000</v>
      </c>
      <c r="F131" s="4">
        <f t="shared" si="9"/>
        <v>-964300000</v>
      </c>
      <c r="K131" s="13">
        <f t="shared" si="10"/>
        <v>0</v>
      </c>
    </row>
    <row r="132" spans="1:11" x14ac:dyDescent="0.2">
      <c r="A132" s="11" t="s">
        <v>143</v>
      </c>
      <c r="B132" s="4">
        <v>10119</v>
      </c>
      <c r="C132" s="4">
        <v>4800</v>
      </c>
      <c r="D132" s="4">
        <v>5319</v>
      </c>
      <c r="E132" s="4">
        <v>232890000</v>
      </c>
      <c r="F132" s="4">
        <f t="shared" si="9"/>
        <v>-1428080000</v>
      </c>
      <c r="K132" s="13">
        <f t="shared" si="10"/>
        <v>0</v>
      </c>
    </row>
    <row r="133" spans="1:11" x14ac:dyDescent="0.2">
      <c r="A133" s="11" t="s">
        <v>142</v>
      </c>
      <c r="B133" s="4">
        <v>5000</v>
      </c>
      <c r="C133" s="4">
        <v>100</v>
      </c>
      <c r="D133" s="4">
        <v>4900</v>
      </c>
      <c r="E133" s="4">
        <v>210870000</v>
      </c>
      <c r="F133" s="4">
        <f t="shared" si="9"/>
        <v>-1660970000</v>
      </c>
      <c r="K133" s="13">
        <f t="shared" si="10"/>
        <v>0</v>
      </c>
    </row>
    <row r="134" spans="1:11" x14ac:dyDescent="0.2">
      <c r="A134" s="11" t="s">
        <v>141</v>
      </c>
      <c r="B134" s="4">
        <v>20000</v>
      </c>
      <c r="C134" s="4">
        <v>1000</v>
      </c>
      <c r="D134" s="4">
        <v>19000</v>
      </c>
      <c r="E134" s="4">
        <v>813290000</v>
      </c>
      <c r="F134" s="4">
        <f t="shared" si="9"/>
        <v>-1871840000</v>
      </c>
      <c r="K134" s="13">
        <f t="shared" si="10"/>
        <v>0</v>
      </c>
    </row>
    <row r="135" spans="1:11" x14ac:dyDescent="0.2">
      <c r="A135" s="11" t="s">
        <v>140</v>
      </c>
      <c r="B135" s="4">
        <v>18900</v>
      </c>
      <c r="C135" s="4">
        <v>10800</v>
      </c>
      <c r="D135" s="4">
        <v>8100</v>
      </c>
      <c r="E135" s="4">
        <v>346590000</v>
      </c>
      <c r="F135" s="4">
        <f t="shared" si="9"/>
        <v>-2685130000</v>
      </c>
      <c r="K135" s="13">
        <f t="shared" si="10"/>
        <v>0</v>
      </c>
    </row>
    <row r="136" spans="1:11" x14ac:dyDescent="0.2">
      <c r="A136" s="11" t="s">
        <v>139</v>
      </c>
      <c r="B136" s="4">
        <v>0</v>
      </c>
      <c r="C136" s="4">
        <v>12450</v>
      </c>
      <c r="D136" s="4">
        <v>-12450</v>
      </c>
      <c r="E136" s="4">
        <v>-535590000</v>
      </c>
      <c r="F136" s="4">
        <f t="shared" si="9"/>
        <v>-3031720000</v>
      </c>
      <c r="K136" s="13">
        <f t="shared" si="10"/>
        <v>0</v>
      </c>
    </row>
    <row r="137" spans="1:11" x14ac:dyDescent="0.2">
      <c r="A137" s="11" t="s">
        <v>138</v>
      </c>
      <c r="B137" s="4">
        <v>2100</v>
      </c>
      <c r="C137" s="4">
        <v>5900</v>
      </c>
      <c r="D137" s="4">
        <v>-3800</v>
      </c>
      <c r="E137" s="4">
        <v>-164500000</v>
      </c>
      <c r="F137" s="4">
        <f t="shared" si="9"/>
        <v>-2496130000</v>
      </c>
      <c r="K137" s="13">
        <f t="shared" si="10"/>
        <v>0</v>
      </c>
    </row>
    <row r="138" spans="1:11" x14ac:dyDescent="0.2">
      <c r="A138" s="11" t="s">
        <v>137</v>
      </c>
      <c r="B138" s="4">
        <v>3400</v>
      </c>
      <c r="C138" s="4">
        <v>29000</v>
      </c>
      <c r="D138" s="4">
        <v>-25600</v>
      </c>
      <c r="E138" s="4">
        <v>-1122400000</v>
      </c>
      <c r="F138" s="4">
        <f t="shared" si="9"/>
        <v>-2331630000</v>
      </c>
      <c r="K138" s="13">
        <f t="shared" si="10"/>
        <v>0</v>
      </c>
    </row>
    <row r="139" spans="1:11" x14ac:dyDescent="0.2">
      <c r="A139" s="11" t="s">
        <v>136</v>
      </c>
      <c r="B139" s="4">
        <v>4700</v>
      </c>
      <c r="C139" s="4">
        <v>15200</v>
      </c>
      <c r="D139" s="4">
        <v>-10500</v>
      </c>
      <c r="E139" s="4">
        <v>-457940000</v>
      </c>
      <c r="F139" s="4">
        <f t="shared" si="9"/>
        <v>-1209230000</v>
      </c>
      <c r="K139" s="13">
        <f t="shared" si="10"/>
        <v>0</v>
      </c>
    </row>
    <row r="140" spans="1:11" x14ac:dyDescent="0.2">
      <c r="A140" s="11" t="s">
        <v>135</v>
      </c>
      <c r="B140" s="4">
        <v>0</v>
      </c>
      <c r="C140" s="4">
        <v>2900</v>
      </c>
      <c r="D140" s="4">
        <v>-2900</v>
      </c>
      <c r="E140" s="4">
        <v>-126730000</v>
      </c>
      <c r="F140" s="4">
        <f t="shared" ref="F140:F151" si="11">E140+F141</f>
        <v>-751290000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2000</v>
      </c>
      <c r="C141" s="4">
        <v>10800</v>
      </c>
      <c r="D141" s="4">
        <v>-8800</v>
      </c>
      <c r="E141" s="4">
        <v>-389640000</v>
      </c>
      <c r="F141" s="4">
        <f t="shared" si="11"/>
        <v>-624560000</v>
      </c>
      <c r="K141" s="13">
        <f t="shared" si="12"/>
        <v>0</v>
      </c>
    </row>
    <row r="142" spans="1:11" x14ac:dyDescent="0.2">
      <c r="A142" s="11" t="s">
        <v>133</v>
      </c>
      <c r="B142" s="4">
        <v>1700</v>
      </c>
      <c r="C142" s="4">
        <v>300</v>
      </c>
      <c r="D142" s="4">
        <v>1400</v>
      </c>
      <c r="E142" s="4">
        <v>62590000</v>
      </c>
      <c r="F142" s="4">
        <f t="shared" si="11"/>
        <v>-234920000</v>
      </c>
      <c r="K142" s="13">
        <f t="shared" si="12"/>
        <v>0</v>
      </c>
    </row>
    <row r="143" spans="1:11" x14ac:dyDescent="0.2">
      <c r="A143" s="11" t="s">
        <v>132</v>
      </c>
      <c r="B143" s="4">
        <v>400</v>
      </c>
      <c r="C143" s="4">
        <v>5200</v>
      </c>
      <c r="D143" s="4">
        <v>-4800</v>
      </c>
      <c r="E143" s="4">
        <v>-218120000</v>
      </c>
      <c r="F143" s="4">
        <f t="shared" si="11"/>
        <v>-297510000</v>
      </c>
      <c r="K143" s="13">
        <f t="shared" si="12"/>
        <v>0</v>
      </c>
    </row>
    <row r="144" spans="1:11" x14ac:dyDescent="0.2">
      <c r="A144" s="11" t="s">
        <v>131</v>
      </c>
      <c r="B144" s="4">
        <v>3100</v>
      </c>
      <c r="C144" s="4">
        <v>100</v>
      </c>
      <c r="D144" s="4">
        <v>3000</v>
      </c>
      <c r="E144" s="4">
        <v>137100000</v>
      </c>
      <c r="F144" s="4">
        <f t="shared" si="11"/>
        <v>-79390000</v>
      </c>
      <c r="K144" s="13">
        <f t="shared" si="12"/>
        <v>0</v>
      </c>
    </row>
    <row r="145" spans="1:11" x14ac:dyDescent="0.2">
      <c r="A145" s="11" t="s">
        <v>130</v>
      </c>
      <c r="B145" s="4">
        <v>2900</v>
      </c>
      <c r="C145" s="4">
        <v>1800</v>
      </c>
      <c r="D145" s="4">
        <v>1100</v>
      </c>
      <c r="E145" s="4">
        <v>50630000</v>
      </c>
      <c r="F145" s="4">
        <f t="shared" si="11"/>
        <v>-216490000</v>
      </c>
      <c r="K145" s="13">
        <f t="shared" si="12"/>
        <v>0</v>
      </c>
    </row>
    <row r="146" spans="1:11" x14ac:dyDescent="0.2">
      <c r="A146" s="11" t="s">
        <v>129</v>
      </c>
      <c r="B146" s="4">
        <v>600</v>
      </c>
      <c r="C146" s="4">
        <v>200</v>
      </c>
      <c r="D146" s="4">
        <v>400</v>
      </c>
      <c r="E146" s="4">
        <v>18400000</v>
      </c>
      <c r="F146" s="4">
        <f t="shared" si="11"/>
        <v>-267120000</v>
      </c>
      <c r="K146" s="13">
        <f t="shared" si="12"/>
        <v>0</v>
      </c>
    </row>
    <row r="147" spans="1:11" x14ac:dyDescent="0.2">
      <c r="A147" s="11" t="s">
        <v>128</v>
      </c>
      <c r="B147" s="4">
        <v>500</v>
      </c>
      <c r="C147" s="4">
        <v>0</v>
      </c>
      <c r="D147" s="4">
        <v>500</v>
      </c>
      <c r="E147" s="4">
        <v>22880000</v>
      </c>
      <c r="F147" s="4">
        <f t="shared" si="11"/>
        <v>-285520000</v>
      </c>
      <c r="K147" s="13">
        <f t="shared" si="12"/>
        <v>0</v>
      </c>
    </row>
    <row r="148" spans="1:11" x14ac:dyDescent="0.2">
      <c r="A148" s="11" t="s">
        <v>126</v>
      </c>
      <c r="B148" s="4">
        <v>300</v>
      </c>
      <c r="C148" s="4">
        <v>606</v>
      </c>
      <c r="D148" s="4">
        <v>-306</v>
      </c>
      <c r="E148" s="4">
        <v>-13940000</v>
      </c>
      <c r="F148" s="4">
        <f t="shared" si="11"/>
        <v>-308400000</v>
      </c>
      <c r="K148" s="13">
        <f t="shared" si="12"/>
        <v>0</v>
      </c>
    </row>
    <row r="149" spans="1:11" x14ac:dyDescent="0.2">
      <c r="A149" s="11" t="s">
        <v>124</v>
      </c>
      <c r="B149" s="4">
        <v>1700</v>
      </c>
      <c r="C149" s="4">
        <v>0</v>
      </c>
      <c r="D149" s="4">
        <v>1700</v>
      </c>
      <c r="E149" s="4">
        <v>77520000</v>
      </c>
      <c r="F149" s="4">
        <f t="shared" si="11"/>
        <v>-294460000</v>
      </c>
      <c r="K149" s="13">
        <f t="shared" si="12"/>
        <v>0</v>
      </c>
    </row>
    <row r="150" spans="1:11" x14ac:dyDescent="0.2">
      <c r="A150" s="11" t="s">
        <v>123</v>
      </c>
      <c r="B150" s="4">
        <v>0</v>
      </c>
      <c r="C150" s="4">
        <v>2300</v>
      </c>
      <c r="D150" s="4">
        <v>-2300</v>
      </c>
      <c r="E150" s="4">
        <v>-104080000</v>
      </c>
      <c r="F150" s="4">
        <f t="shared" si="11"/>
        <v>-371980000</v>
      </c>
      <c r="K150" s="13">
        <f t="shared" si="12"/>
        <v>0</v>
      </c>
    </row>
    <row r="151" spans="1:11" x14ac:dyDescent="0.2">
      <c r="A151" s="11" t="s">
        <v>122</v>
      </c>
      <c r="B151" s="4">
        <v>4000</v>
      </c>
      <c r="C151" s="4">
        <v>10000</v>
      </c>
      <c r="D151" s="4">
        <v>-6000</v>
      </c>
      <c r="E151" s="4">
        <v>-267900000</v>
      </c>
      <c r="F151" s="4">
        <f t="shared" si="11"/>
        <v>-267900000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4" max="4" customWidth="true" width="15.33203125"/>
    <col min="5" max="5" customWidth="true" width="16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28">
        <v>331</v>
      </c>
      <c r="B3" t="n" s="629">
        <v>79300.0</v>
      </c>
      <c r="C3" t="n" s="630">
        <v>57300.0</v>
      </c>
      <c r="D3" t="n" s="631">
        <v>22000.0</v>
      </c>
      <c r="E3" t="n" s="632">
        <v>1.51078E9</v>
      </c>
      <c r="G3" t="n" s="624">
        <v>0.0</v>
      </c>
      <c r="H3" t="n" s="625">
        <v>0.0</v>
      </c>
      <c r="I3" t="n" s="626">
        <v>0.0</v>
      </c>
      <c r="J3" t="n" s="627">
        <v>0.0</v>
      </c>
    </row>
    <row r="4" spans="1:11" x14ac:dyDescent="0.2">
      <c r="A4" s="11" t="s">
        <v>326</v>
      </c>
      <c r="B4" s="4">
        <v>5300</v>
      </c>
      <c r="C4" s="4">
        <v>16200</v>
      </c>
      <c r="D4" s="4">
        <v>-10900</v>
      </c>
      <c r="E4" s="4">
        <v>-747470000</v>
      </c>
      <c r="F4" s="4">
        <f t="shared" ref="F4:F12" si="0">E4+F5</f>
        <v>-277907529514</v>
      </c>
      <c r="G4" s="4">
        <v>0</v>
      </c>
      <c r="H4" s="4">
        <v>0</v>
      </c>
      <c r="I4" s="4">
        <v>0</v>
      </c>
      <c r="J4" s="4">
        <v>-55180000</v>
      </c>
      <c r="K4" s="13">
        <f t="shared" ref="K4:K12" si="1">K5+J4</f>
        <v>34722410000</v>
      </c>
    </row>
    <row r="5" spans="1:11" x14ac:dyDescent="0.2">
      <c r="A5" s="11" t="s">
        <v>325</v>
      </c>
      <c r="B5" s="4">
        <v>100</v>
      </c>
      <c r="C5" s="4">
        <v>2900</v>
      </c>
      <c r="D5" s="4">
        <v>-2800</v>
      </c>
      <c r="E5" s="4">
        <v>-191310000</v>
      </c>
      <c r="F5" s="4">
        <f t="shared" si="0"/>
        <v>-277160059514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34777590000</v>
      </c>
    </row>
    <row r="6" spans="1:11" x14ac:dyDescent="0.2">
      <c r="A6" s="11" t="s">
        <v>324</v>
      </c>
      <c r="B6" s="4">
        <v>108300</v>
      </c>
      <c r="C6" s="4">
        <v>18500</v>
      </c>
      <c r="D6" s="4">
        <v>89800</v>
      </c>
      <c r="E6" s="4">
        <v>6103300000</v>
      </c>
      <c r="F6" s="4">
        <f t="shared" si="0"/>
        <v>-276968749514</v>
      </c>
      <c r="G6" s="4">
        <v>0</v>
      </c>
      <c r="H6" s="4">
        <v>0</v>
      </c>
      <c r="I6" s="4">
        <v>0</v>
      </c>
      <c r="J6" s="4">
        <v>-109870000</v>
      </c>
      <c r="K6" s="13">
        <f t="shared" si="1"/>
        <v>34777590000</v>
      </c>
    </row>
    <row r="7" spans="1:11" x14ac:dyDescent="0.2">
      <c r="A7" s="11" t="s">
        <v>323</v>
      </c>
      <c r="B7" s="4">
        <v>106000</v>
      </c>
      <c r="C7" s="4">
        <v>97700</v>
      </c>
      <c r="D7" s="4">
        <v>8300</v>
      </c>
      <c r="E7" s="4">
        <v>549800000</v>
      </c>
      <c r="F7" s="4">
        <f t="shared" si="0"/>
        <v>-283072049514</v>
      </c>
      <c r="G7" s="4">
        <v>0</v>
      </c>
      <c r="H7" s="4">
        <v>0</v>
      </c>
      <c r="I7" s="4">
        <v>0</v>
      </c>
      <c r="J7" s="4">
        <v>585350000</v>
      </c>
      <c r="K7" s="13">
        <f t="shared" si="1"/>
        <v>34887460000</v>
      </c>
    </row>
    <row r="8" spans="1:11" x14ac:dyDescent="0.2">
      <c r="A8" s="11" t="s">
        <v>317</v>
      </c>
      <c r="B8" s="4">
        <v>151300</v>
      </c>
      <c r="C8" s="4">
        <v>5500</v>
      </c>
      <c r="D8" s="4">
        <v>145800</v>
      </c>
      <c r="E8" s="4">
        <v>10113350000</v>
      </c>
      <c r="F8" s="4">
        <f t="shared" si="0"/>
        <v>-283621849514</v>
      </c>
      <c r="G8" s="4">
        <v>0</v>
      </c>
      <c r="H8" s="4">
        <v>0</v>
      </c>
      <c r="I8" s="4">
        <v>0</v>
      </c>
      <c r="J8" s="4">
        <v>126240000</v>
      </c>
      <c r="K8" s="13">
        <f t="shared" si="1"/>
        <v>34302110000</v>
      </c>
    </row>
    <row r="9" spans="1:11" x14ac:dyDescent="0.2">
      <c r="A9" s="11" t="s">
        <v>316</v>
      </c>
      <c r="B9" s="4">
        <v>117400</v>
      </c>
      <c r="C9" s="4">
        <v>6300</v>
      </c>
      <c r="D9" s="4">
        <v>111100</v>
      </c>
      <c r="E9" s="4">
        <v>7716250000</v>
      </c>
      <c r="F9" s="4">
        <f t="shared" si="0"/>
        <v>-293735199514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34175870000</v>
      </c>
    </row>
    <row r="10" spans="1:11" x14ac:dyDescent="0.2">
      <c r="A10" s="11" t="s">
        <v>315</v>
      </c>
      <c r="B10" s="4">
        <v>84300</v>
      </c>
      <c r="C10" s="4">
        <v>2700</v>
      </c>
      <c r="D10" s="4">
        <v>81600</v>
      </c>
      <c r="E10" s="4">
        <v>5815400000</v>
      </c>
      <c r="F10" s="4">
        <f t="shared" si="0"/>
        <v>-301451449514</v>
      </c>
      <c r="G10" s="4">
        <v>0</v>
      </c>
      <c r="H10" s="4">
        <v>0</v>
      </c>
      <c r="I10" s="4">
        <v>0</v>
      </c>
      <c r="J10" s="4">
        <v>85820000</v>
      </c>
      <c r="K10" s="13">
        <f t="shared" si="1"/>
        <v>34175870000</v>
      </c>
    </row>
    <row r="11" spans="1:11" x14ac:dyDescent="0.2">
      <c r="A11" s="11" t="s">
        <v>314</v>
      </c>
      <c r="B11" s="4">
        <v>2700</v>
      </c>
      <c r="C11" s="4">
        <v>81700</v>
      </c>
      <c r="D11" s="4">
        <v>-79000</v>
      </c>
      <c r="E11" s="4">
        <v>-5633900000</v>
      </c>
      <c r="F11" s="4">
        <f t="shared" si="0"/>
        <v>-307266849514</v>
      </c>
      <c r="G11" s="4">
        <v>0</v>
      </c>
      <c r="H11" s="4">
        <v>0</v>
      </c>
      <c r="I11" s="4">
        <v>0</v>
      </c>
      <c r="J11" s="4">
        <v>-7100000</v>
      </c>
      <c r="K11" s="13">
        <f t="shared" si="1"/>
        <v>34090050000</v>
      </c>
    </row>
    <row r="12" spans="1:11" x14ac:dyDescent="0.2">
      <c r="A12" s="11" t="s">
        <v>313</v>
      </c>
      <c r="B12" s="4">
        <v>1100</v>
      </c>
      <c r="C12" s="4">
        <v>89000</v>
      </c>
      <c r="D12" s="4">
        <v>-87900</v>
      </c>
      <c r="E12" s="4">
        <v>-6280260000</v>
      </c>
      <c r="F12" s="4">
        <f t="shared" si="0"/>
        <v>-301632949514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34097150000</v>
      </c>
    </row>
    <row r="13" spans="1:11" x14ac:dyDescent="0.2">
      <c r="A13" s="11" t="s">
        <v>312</v>
      </c>
      <c r="B13" s="4">
        <v>31100</v>
      </c>
      <c r="C13" s="4">
        <v>5700</v>
      </c>
      <c r="D13" s="4">
        <v>25400</v>
      </c>
      <c r="E13" s="4">
        <v>1779980000</v>
      </c>
      <c r="F13" s="4">
        <f t="shared" ref="F13:F20" si="2">E13+F14</f>
        <v>-295352689514</v>
      </c>
      <c r="G13" s="4">
        <v>0</v>
      </c>
      <c r="H13" s="4">
        <v>0</v>
      </c>
      <c r="I13" s="4">
        <v>0</v>
      </c>
      <c r="J13" s="4">
        <v>-70020000</v>
      </c>
      <c r="K13" s="13">
        <f t="shared" ref="K13:K97" si="3">K14+J13</f>
        <v>34097150000</v>
      </c>
    </row>
    <row r="14" spans="1:11" x14ac:dyDescent="0.2">
      <c r="A14" s="11" t="s">
        <v>310</v>
      </c>
      <c r="B14" s="4">
        <v>15800</v>
      </c>
      <c r="C14" s="4">
        <v>210820</v>
      </c>
      <c r="D14" s="4">
        <v>-195020</v>
      </c>
      <c r="E14" s="4">
        <v>-13663960000</v>
      </c>
      <c r="F14" s="4">
        <f t="shared" si="2"/>
        <v>-297132669514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34167170000</v>
      </c>
    </row>
    <row r="15" spans="1:11" x14ac:dyDescent="0.2">
      <c r="A15" s="11" t="s">
        <v>309</v>
      </c>
      <c r="B15" s="4">
        <v>52300</v>
      </c>
      <c r="C15" s="4">
        <v>31000</v>
      </c>
      <c r="D15" s="4">
        <v>21300</v>
      </c>
      <c r="E15" s="4">
        <v>1529770000</v>
      </c>
      <c r="F15" s="4">
        <f t="shared" si="2"/>
        <v>-283468709514</v>
      </c>
      <c r="G15" s="4">
        <v>0</v>
      </c>
      <c r="H15" s="4">
        <v>0</v>
      </c>
      <c r="I15" s="4">
        <v>0</v>
      </c>
      <c r="J15" s="4">
        <v>-606680000</v>
      </c>
      <c r="K15" s="13">
        <f t="shared" si="3"/>
        <v>34167170000</v>
      </c>
    </row>
    <row r="16" spans="1:11" x14ac:dyDescent="0.2">
      <c r="A16" s="11" t="s">
        <v>308</v>
      </c>
      <c r="B16" s="4">
        <v>67500</v>
      </c>
      <c r="C16" s="4">
        <v>54400</v>
      </c>
      <c r="D16" s="4">
        <v>13100</v>
      </c>
      <c r="E16" s="4">
        <v>921640000</v>
      </c>
      <c r="F16" s="4">
        <f t="shared" si="2"/>
        <v>-284998479514</v>
      </c>
      <c r="G16" s="4">
        <v>0</v>
      </c>
      <c r="H16" s="4">
        <v>0</v>
      </c>
      <c r="I16" s="4">
        <v>0</v>
      </c>
      <c r="J16" s="4">
        <v>217720000</v>
      </c>
      <c r="K16" s="13">
        <f t="shared" si="3"/>
        <v>34773850000</v>
      </c>
    </row>
    <row r="17" spans="1:11" x14ac:dyDescent="0.2">
      <c r="A17" s="11" t="s">
        <v>307</v>
      </c>
      <c r="B17" s="4">
        <v>24700</v>
      </c>
      <c r="C17" s="4">
        <v>22700</v>
      </c>
      <c r="D17" s="4">
        <v>2000</v>
      </c>
      <c r="E17" s="4">
        <v>131350000</v>
      </c>
      <c r="F17" s="4">
        <f t="shared" si="2"/>
        <v>-285920119514</v>
      </c>
      <c r="G17" s="4">
        <v>0</v>
      </c>
      <c r="H17" s="4">
        <v>0</v>
      </c>
      <c r="I17" s="4">
        <v>0</v>
      </c>
      <c r="J17" s="4">
        <v>-131200000</v>
      </c>
      <c r="K17" s="13">
        <f t="shared" si="3"/>
        <v>34556130000</v>
      </c>
    </row>
    <row r="18" spans="1:16" x14ac:dyDescent="0.2">
      <c r="A18" s="11" t="s">
        <v>306</v>
      </c>
      <c r="B18" s="4">
        <v>75400</v>
      </c>
      <c r="C18" s="4">
        <v>900</v>
      </c>
      <c r="D18" s="4">
        <v>74500</v>
      </c>
      <c r="E18" s="4">
        <v>5363280000</v>
      </c>
      <c r="F18" s="4">
        <f t="shared" si="2"/>
        <v>-286051469514</v>
      </c>
      <c r="G18" s="4">
        <v>0</v>
      </c>
      <c r="H18" s="4">
        <v>0</v>
      </c>
      <c r="I18" s="4">
        <v>0</v>
      </c>
      <c r="J18" s="4">
        <v>-765100000</v>
      </c>
      <c r="K18" s="13">
        <f t="shared" si="3"/>
        <v>34687330000</v>
      </c>
    </row>
    <row r="19" spans="1:16" x14ac:dyDescent="0.2">
      <c r="A19" s="11" t="s">
        <v>305</v>
      </c>
      <c r="B19" s="4">
        <v>66400</v>
      </c>
      <c r="C19" s="4">
        <v>62100</v>
      </c>
      <c r="D19" s="4">
        <v>4300</v>
      </c>
      <c r="E19" s="4">
        <v>263330000</v>
      </c>
      <c r="F19" s="4">
        <f t="shared" si="2"/>
        <v>-291414749514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35452430000</v>
      </c>
    </row>
    <row r="20" spans="1:16" x14ac:dyDescent="0.2">
      <c r="A20" s="11" t="s">
        <v>304</v>
      </c>
      <c r="B20" s="4">
        <v>120400</v>
      </c>
      <c r="C20" s="4">
        <v>4800</v>
      </c>
      <c r="D20" s="4">
        <v>115600</v>
      </c>
      <c r="E20" s="4">
        <v>8619690000</v>
      </c>
      <c r="F20" s="4">
        <f t="shared" si="2"/>
        <v>-291678079514</v>
      </c>
      <c r="G20" s="4">
        <v>0</v>
      </c>
      <c r="H20" s="4">
        <v>0</v>
      </c>
      <c r="I20" s="4">
        <v>0</v>
      </c>
      <c r="J20" s="4">
        <v>403120000</v>
      </c>
      <c r="K20" s="13">
        <f t="shared" si="3"/>
        <v>35452430000</v>
      </c>
    </row>
    <row r="21" spans="1:16" x14ac:dyDescent="0.2">
      <c r="A21" s="11" t="s">
        <v>303</v>
      </c>
      <c r="B21" s="4">
        <v>800</v>
      </c>
      <c r="C21" s="4">
        <v>7700</v>
      </c>
      <c r="D21" s="4">
        <v>-6900</v>
      </c>
      <c r="E21" s="4">
        <v>-516380000</v>
      </c>
      <c r="F21" s="4">
        <f t="shared" ref="F21:F95" si="4">E21+F22</f>
        <v>-300297769514</v>
      </c>
      <c r="G21" s="4">
        <v>0</v>
      </c>
      <c r="H21" s="4">
        <v>0</v>
      </c>
      <c r="I21" s="4">
        <v>0</v>
      </c>
      <c r="J21" s="4">
        <v>-59880000</v>
      </c>
      <c r="K21" s="13">
        <f t="shared" si="3"/>
        <v>35049310000</v>
      </c>
      <c r="L21" s="5"/>
      <c r="M21" s="4"/>
      <c r="P21" s="5"/>
    </row>
    <row r="22" spans="1:16" x14ac:dyDescent="0.2">
      <c r="A22" s="11" t="s">
        <v>301</v>
      </c>
      <c r="B22" s="4">
        <v>185100</v>
      </c>
      <c r="C22" s="4">
        <v>100</v>
      </c>
      <c r="D22" s="4">
        <v>185000</v>
      </c>
      <c r="E22" s="4">
        <v>13674900000</v>
      </c>
      <c r="F22" s="4">
        <f t="shared" si="4"/>
        <v>-299781389514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35109190000</v>
      </c>
    </row>
    <row r="23" spans="1:16" x14ac:dyDescent="0.2">
      <c r="A23" s="11" t="s">
        <v>300</v>
      </c>
      <c r="B23" s="4">
        <v>331700</v>
      </c>
      <c r="C23" s="4">
        <v>600</v>
      </c>
      <c r="D23" s="4">
        <v>331100</v>
      </c>
      <c r="E23" s="4">
        <v>24367730000</v>
      </c>
      <c r="F23" s="4">
        <f t="shared" si="4"/>
        <v>-313456289514</v>
      </c>
      <c r="G23" s="4">
        <v>0</v>
      </c>
      <c r="H23" s="4">
        <v>0</v>
      </c>
      <c r="I23" s="4">
        <v>0</v>
      </c>
      <c r="J23" s="4">
        <v>-44040000</v>
      </c>
      <c r="K23" s="13">
        <f t="shared" si="3"/>
        <v>35109190000</v>
      </c>
    </row>
    <row r="24" spans="1:16" x14ac:dyDescent="0.2">
      <c r="A24" s="11" t="s">
        <v>299</v>
      </c>
      <c r="B24" s="4">
        <v>29566</v>
      </c>
      <c r="C24" s="4">
        <v>4100</v>
      </c>
      <c r="D24" s="4">
        <v>25466</v>
      </c>
      <c r="E24" s="4">
        <v>1867830000</v>
      </c>
      <c r="F24" s="4">
        <f t="shared" si="4"/>
        <v>-337824019514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35153230000</v>
      </c>
    </row>
    <row r="25" spans="1:16" x14ac:dyDescent="0.2">
      <c r="A25" s="11" t="s">
        <v>298</v>
      </c>
      <c r="B25" s="4">
        <v>200</v>
      </c>
      <c r="C25" s="4">
        <v>17600</v>
      </c>
      <c r="D25" s="4">
        <v>-17400</v>
      </c>
      <c r="E25" s="4">
        <v>-1280040000</v>
      </c>
      <c r="F25" s="4">
        <f t="shared" si="4"/>
        <v>-339691849514</v>
      </c>
      <c r="G25" s="4">
        <v>0</v>
      </c>
      <c r="H25" s="4">
        <v>0</v>
      </c>
      <c r="I25" s="4">
        <v>0</v>
      </c>
      <c r="J25" s="4">
        <v>295780000</v>
      </c>
      <c r="K25" s="13">
        <f t="shared" si="3"/>
        <v>35153230000</v>
      </c>
    </row>
    <row r="26" spans="1:16" x14ac:dyDescent="0.2">
      <c r="A26" s="11" t="s">
        <v>297</v>
      </c>
      <c r="B26" s="4">
        <v>90700</v>
      </c>
      <c r="C26" s="4">
        <v>7800</v>
      </c>
      <c r="D26" s="4">
        <v>82900</v>
      </c>
      <c r="E26" s="4">
        <v>6055380000</v>
      </c>
      <c r="F26" s="4">
        <f t="shared" si="4"/>
        <v>-338411809514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34857450000</v>
      </c>
    </row>
    <row r="27" spans="1:16" x14ac:dyDescent="0.2">
      <c r="A27" s="11" t="s">
        <v>296</v>
      </c>
      <c r="B27" s="4">
        <v>6200</v>
      </c>
      <c r="C27" s="4">
        <v>400</v>
      </c>
      <c r="D27" s="4">
        <v>5800</v>
      </c>
      <c r="E27" s="4">
        <v>420780000</v>
      </c>
      <c r="F27" s="4">
        <f t="shared" si="4"/>
        <v>-344467189514</v>
      </c>
      <c r="G27" s="4">
        <v>0</v>
      </c>
      <c r="H27" s="4">
        <v>0</v>
      </c>
      <c r="I27" s="4">
        <v>0</v>
      </c>
      <c r="J27" s="4">
        <v>-682400000</v>
      </c>
      <c r="K27" s="13">
        <f t="shared" si="3"/>
        <v>34857450000</v>
      </c>
    </row>
    <row r="28" spans="1:16" x14ac:dyDescent="0.2">
      <c r="A28" s="11" t="s">
        <v>295</v>
      </c>
      <c r="B28" s="4">
        <v>49200</v>
      </c>
      <c r="C28" s="4">
        <v>5800</v>
      </c>
      <c r="D28" s="4">
        <v>43400</v>
      </c>
      <c r="E28" s="4">
        <v>3144750000</v>
      </c>
      <c r="F28" s="4">
        <f t="shared" si="4"/>
        <v>-344887969514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35539850000</v>
      </c>
    </row>
    <row r="29" spans="1:16" x14ac:dyDescent="0.2">
      <c r="A29" s="11" t="s">
        <v>294</v>
      </c>
      <c r="B29" s="4">
        <v>21100</v>
      </c>
      <c r="C29" s="4">
        <v>56700</v>
      </c>
      <c r="D29" s="4">
        <v>-35600</v>
      </c>
      <c r="E29" s="4">
        <v>-2581600000</v>
      </c>
      <c r="F29" s="4">
        <f t="shared" si="4"/>
        <v>-348032719514</v>
      </c>
      <c r="G29" s="4">
        <v>0</v>
      </c>
      <c r="H29" s="4">
        <v>0</v>
      </c>
      <c r="I29" s="4">
        <v>0</v>
      </c>
      <c r="J29" s="4">
        <v>-156750000</v>
      </c>
      <c r="K29" s="13">
        <f t="shared" si="3"/>
        <v>35539850000</v>
      </c>
    </row>
    <row r="30" spans="1:16" x14ac:dyDescent="0.2">
      <c r="A30" s="11" t="s">
        <v>293</v>
      </c>
      <c r="B30" s="4">
        <v>1300</v>
      </c>
      <c r="C30" s="4">
        <v>8401</v>
      </c>
      <c r="D30" s="4">
        <v>-7101</v>
      </c>
      <c r="E30" s="4">
        <v>-507420000</v>
      </c>
      <c r="F30" s="4">
        <f t="shared" si="4"/>
        <v>-345451119514</v>
      </c>
      <c r="G30" s="4">
        <v>0</v>
      </c>
      <c r="H30" s="4">
        <v>0</v>
      </c>
      <c r="I30" s="4">
        <v>0</v>
      </c>
      <c r="J30" s="4">
        <v>65430000</v>
      </c>
      <c r="K30" s="13">
        <f t="shared" si="3"/>
        <v>35696600000</v>
      </c>
    </row>
    <row r="31" spans="1:16" x14ac:dyDescent="0.2">
      <c r="A31" s="11" t="s">
        <v>290</v>
      </c>
      <c r="B31" s="4">
        <v>224934</v>
      </c>
      <c r="C31" s="4">
        <v>74980</v>
      </c>
      <c r="D31" s="4">
        <v>149954</v>
      </c>
      <c r="E31" s="4">
        <v>10593770000</v>
      </c>
      <c r="F31" s="4">
        <f t="shared" si="4"/>
        <v>-344943699514</v>
      </c>
      <c r="G31" s="4">
        <v>0</v>
      </c>
      <c r="H31" s="4">
        <v>0</v>
      </c>
      <c r="I31" s="4">
        <v>0</v>
      </c>
      <c r="J31" s="4">
        <v>897950000</v>
      </c>
      <c r="K31" s="13">
        <f t="shared" si="3"/>
        <v>35631170000</v>
      </c>
    </row>
    <row r="32" spans="1:16" x14ac:dyDescent="0.2">
      <c r="A32" s="11" t="s">
        <v>289</v>
      </c>
      <c r="B32" s="4">
        <v>121300</v>
      </c>
      <c r="C32" s="4">
        <v>596943</v>
      </c>
      <c r="D32" s="4">
        <v>-475643</v>
      </c>
      <c r="E32" s="4">
        <v>-33766740000</v>
      </c>
      <c r="F32" s="4">
        <f t="shared" si="4"/>
        <v>-355537469514</v>
      </c>
      <c r="G32" s="4">
        <v>48800</v>
      </c>
      <c r="H32" s="4">
        <v>0</v>
      </c>
      <c r="I32" s="4">
        <v>48800</v>
      </c>
      <c r="J32" s="4">
        <v>3448000000</v>
      </c>
      <c r="K32" s="13">
        <f t="shared" si="3"/>
        <v>34733220000</v>
      </c>
    </row>
    <row r="33" spans="1:16" x14ac:dyDescent="0.2">
      <c r="A33" s="11" t="s">
        <v>288</v>
      </c>
      <c r="B33" s="4">
        <v>263400</v>
      </c>
      <c r="C33" s="4">
        <v>542800</v>
      </c>
      <c r="D33" s="4">
        <v>-279400</v>
      </c>
      <c r="E33" s="4">
        <v>-20143140000</v>
      </c>
      <c r="F33" s="4">
        <f t="shared" si="4"/>
        <v>-321770729514</v>
      </c>
      <c r="G33" s="4">
        <v>0</v>
      </c>
      <c r="H33" s="4">
        <v>0</v>
      </c>
      <c r="I33" s="4">
        <v>0</v>
      </c>
      <c r="J33" s="4">
        <v>129380000</v>
      </c>
      <c r="K33" s="13">
        <f t="shared" si="3"/>
        <v>31285220000</v>
      </c>
    </row>
    <row r="34" spans="1:11" x14ac:dyDescent="0.2">
      <c r="A34" s="11" t="s">
        <v>287</v>
      </c>
      <c r="B34" s="4">
        <v>59300</v>
      </c>
      <c r="C34" s="4">
        <v>58777</v>
      </c>
      <c r="D34" s="4">
        <v>523</v>
      </c>
      <c r="E34" s="4">
        <v>32270000</v>
      </c>
      <c r="F34" s="4">
        <f t="shared" si="4"/>
        <v>-301627589514</v>
      </c>
      <c r="G34" s="4">
        <v>36300</v>
      </c>
      <c r="H34" s="4">
        <v>0</v>
      </c>
      <c r="I34" s="4">
        <v>36300</v>
      </c>
      <c r="J34" s="4">
        <v>2602240000</v>
      </c>
      <c r="K34" s="13">
        <f t="shared" si="3"/>
        <v>31155840000</v>
      </c>
    </row>
    <row r="35" spans="1:11" x14ac:dyDescent="0.2">
      <c r="A35" s="11" t="s">
        <v>286</v>
      </c>
      <c r="B35" s="4">
        <v>45400</v>
      </c>
      <c r="C35" s="4">
        <v>75157</v>
      </c>
      <c r="D35" s="4">
        <v>-29757</v>
      </c>
      <c r="E35" s="4">
        <v>-2141190000</v>
      </c>
      <c r="F35" s="4">
        <f t="shared" si="4"/>
        <v>-301659859514</v>
      </c>
      <c r="G35" s="4">
        <v>20000</v>
      </c>
      <c r="H35" s="4">
        <v>0</v>
      </c>
      <c r="I35" s="4">
        <v>20000</v>
      </c>
      <c r="J35" s="4">
        <v>1438450000</v>
      </c>
      <c r="K35" s="4">
        <f t="shared" si="3"/>
        <v>28553600000</v>
      </c>
    </row>
    <row r="36" spans="1:11" x14ac:dyDescent="0.2">
      <c r="A36" s="11" t="s">
        <v>285</v>
      </c>
      <c r="B36" s="4">
        <v>122558</v>
      </c>
      <c r="C36" s="4">
        <v>176600</v>
      </c>
      <c r="D36" s="4">
        <v>-54042</v>
      </c>
      <c r="E36" s="4">
        <v>-3990820000</v>
      </c>
      <c r="F36" s="4">
        <f t="shared" si="4"/>
        <v>-299518669514</v>
      </c>
      <c r="G36" s="4">
        <v>0</v>
      </c>
      <c r="H36" s="4">
        <v>0</v>
      </c>
      <c r="I36" s="4">
        <v>0</v>
      </c>
      <c r="J36" s="4">
        <v>1145380000</v>
      </c>
      <c r="K36" s="4">
        <f t="shared" si="3"/>
        <v>27115150000</v>
      </c>
    </row>
    <row r="37" spans="1:11" x14ac:dyDescent="0.2">
      <c r="A37" s="11" t="s">
        <v>284</v>
      </c>
      <c r="B37" s="4">
        <v>251100</v>
      </c>
      <c r="C37" s="4">
        <v>690100</v>
      </c>
      <c r="D37" s="4">
        <v>-439000</v>
      </c>
      <c r="E37" s="4">
        <v>-32565000000</v>
      </c>
      <c r="F37" s="4">
        <f t="shared" si="4"/>
        <v>-295527849514</v>
      </c>
      <c r="G37" s="4">
        <v>10200</v>
      </c>
      <c r="H37" s="4">
        <v>8400</v>
      </c>
      <c r="I37" s="4">
        <v>1800</v>
      </c>
      <c r="J37" s="4">
        <v>126250000</v>
      </c>
      <c r="K37" s="4">
        <f t="shared" si="3"/>
        <v>25969770000</v>
      </c>
    </row>
    <row r="38" spans="1:11" x14ac:dyDescent="0.2">
      <c r="A38" s="11" t="s">
        <v>283</v>
      </c>
      <c r="B38" s="4">
        <v>63600</v>
      </c>
      <c r="C38" s="4">
        <v>408000</v>
      </c>
      <c r="D38" s="4">
        <v>-344400</v>
      </c>
      <c r="E38" s="4">
        <v>-25869010000</v>
      </c>
      <c r="F38" s="4">
        <f t="shared" si="4"/>
        <v>-262962849514</v>
      </c>
      <c r="G38" s="4">
        <v>0</v>
      </c>
      <c r="H38" s="4">
        <v>0</v>
      </c>
      <c r="I38" s="4">
        <v>0</v>
      </c>
      <c r="J38" s="4">
        <v>44900000</v>
      </c>
      <c r="K38" s="4">
        <f t="shared" si="3"/>
        <v>25843520000</v>
      </c>
    </row>
    <row r="39" spans="1:11" x14ac:dyDescent="0.2">
      <c r="A39" s="11" t="s">
        <v>282</v>
      </c>
      <c r="B39" s="4">
        <v>155600</v>
      </c>
      <c r="C39" s="4">
        <v>915140</v>
      </c>
      <c r="D39" s="4">
        <v>-759540</v>
      </c>
      <c r="E39" s="4">
        <v>-59409700000</v>
      </c>
      <c r="F39" s="4">
        <f t="shared" si="4"/>
        <v>-237093839514</v>
      </c>
      <c r="G39" s="4">
        <v>0</v>
      </c>
      <c r="H39" s="4">
        <v>0</v>
      </c>
      <c r="I39" s="4">
        <v>0</v>
      </c>
      <c r="J39" s="4">
        <v>268080000</v>
      </c>
      <c r="K39" s="4">
        <f t="shared" si="3"/>
        <v>25798620000</v>
      </c>
    </row>
    <row r="40" spans="1:11" x14ac:dyDescent="0.2">
      <c r="A40" s="11" t="s">
        <v>281</v>
      </c>
      <c r="B40" s="4">
        <v>200</v>
      </c>
      <c r="C40" s="4">
        <v>117608</v>
      </c>
      <c r="D40" s="4">
        <v>-117408</v>
      </c>
      <c r="E40" s="4">
        <v>-8947040000</v>
      </c>
      <c r="F40" s="4">
        <f t="shared" si="4"/>
        <v>-177684139514</v>
      </c>
      <c r="G40" s="4">
        <v>0</v>
      </c>
      <c r="H40" s="4">
        <v>0</v>
      </c>
      <c r="I40" s="4">
        <v>0</v>
      </c>
      <c r="J40" s="4">
        <v>99210000</v>
      </c>
      <c r="K40" s="4">
        <f t="shared" si="3"/>
        <v>25530540000</v>
      </c>
    </row>
    <row r="41" spans="1:11" x14ac:dyDescent="0.2">
      <c r="A41" s="11" t="s">
        <v>280</v>
      </c>
      <c r="B41" s="4">
        <v>4300</v>
      </c>
      <c r="C41" s="4">
        <v>108600</v>
      </c>
      <c r="D41" s="4">
        <v>-104300</v>
      </c>
      <c r="E41" s="4">
        <v>-7768850000</v>
      </c>
      <c r="F41" s="4">
        <f t="shared" si="4"/>
        <v>-168737099514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25431330000</v>
      </c>
    </row>
    <row r="42" spans="1:11" x14ac:dyDescent="0.2">
      <c r="A42" s="11" t="s">
        <v>279</v>
      </c>
      <c r="B42" s="4">
        <v>12800</v>
      </c>
      <c r="C42" s="4">
        <v>109400</v>
      </c>
      <c r="D42" s="4">
        <v>-96600</v>
      </c>
      <c r="E42" s="4">
        <v>-7425280000</v>
      </c>
      <c r="F42" s="4">
        <f t="shared" si="4"/>
        <v>-160968249514</v>
      </c>
      <c r="G42" s="4">
        <v>0</v>
      </c>
      <c r="H42" s="4">
        <v>0</v>
      </c>
      <c r="I42" s="4">
        <v>0</v>
      </c>
      <c r="J42" s="4">
        <v>736610000</v>
      </c>
      <c r="K42" s="4">
        <f t="shared" si="3"/>
        <v>25431330000</v>
      </c>
    </row>
    <row r="43" spans="1:11" x14ac:dyDescent="0.2">
      <c r="A43" s="11" t="s">
        <v>278</v>
      </c>
      <c r="B43" s="4">
        <v>326850</v>
      </c>
      <c r="C43" s="4">
        <v>175700</v>
      </c>
      <c r="D43" s="4">
        <v>151150</v>
      </c>
      <c r="E43" s="4">
        <v>11664180000</v>
      </c>
      <c r="F43" s="4">
        <f t="shared" si="4"/>
        <v>-153542969514</v>
      </c>
      <c r="G43" s="4">
        <v>41000</v>
      </c>
      <c r="H43" s="4">
        <v>22000</v>
      </c>
      <c r="I43" s="4">
        <v>19000</v>
      </c>
      <c r="J43" s="4">
        <v>1485890000</v>
      </c>
      <c r="K43" s="4">
        <f t="shared" si="3"/>
        <v>24694720000</v>
      </c>
    </row>
    <row r="44" spans="1:11" x14ac:dyDescent="0.2">
      <c r="A44" s="11" t="s">
        <v>277</v>
      </c>
      <c r="B44" s="4">
        <v>5388</v>
      </c>
      <c r="C44" s="4">
        <v>49300</v>
      </c>
      <c r="D44" s="4">
        <v>-43912</v>
      </c>
      <c r="E44" s="4">
        <v>-3295380000</v>
      </c>
      <c r="F44" s="4">
        <f t="shared" si="4"/>
        <v>-165207149514</v>
      </c>
      <c r="G44" s="4">
        <v>0</v>
      </c>
      <c r="H44" s="4">
        <v>0</v>
      </c>
      <c r="I44" s="4">
        <v>0</v>
      </c>
      <c r="J44" s="4">
        <v>271620000</v>
      </c>
      <c r="K44" s="4">
        <f t="shared" si="3"/>
        <v>23208830000</v>
      </c>
    </row>
    <row r="45" spans="1:11" x14ac:dyDescent="0.2">
      <c r="A45" s="11" t="s">
        <v>273</v>
      </c>
      <c r="B45" s="4">
        <v>137800</v>
      </c>
      <c r="C45" s="4">
        <v>141060</v>
      </c>
      <c r="D45" s="4">
        <v>-3260</v>
      </c>
      <c r="E45" s="4">
        <v>-255620000</v>
      </c>
      <c r="F45" s="4">
        <f t="shared" si="4"/>
        <v>-161911769514</v>
      </c>
      <c r="G45" s="4">
        <v>0</v>
      </c>
      <c r="H45" s="4">
        <v>0</v>
      </c>
      <c r="I45" s="4">
        <v>0</v>
      </c>
      <c r="J45" s="4">
        <v>-250000</v>
      </c>
      <c r="K45" s="4">
        <f t="shared" si="3"/>
        <v>22937210000</v>
      </c>
    </row>
    <row r="46" spans="1:11" x14ac:dyDescent="0.2">
      <c r="A46" s="11" t="s">
        <v>272</v>
      </c>
      <c r="B46" s="4">
        <v>189776</v>
      </c>
      <c r="C46" s="4">
        <v>261300</v>
      </c>
      <c r="D46" s="4">
        <v>-71524</v>
      </c>
      <c r="E46" s="4">
        <v>-5462610000</v>
      </c>
      <c r="F46" s="4">
        <f t="shared" si="4"/>
        <v>-161656149514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22937460000</v>
      </c>
    </row>
    <row r="47" spans="1:11" x14ac:dyDescent="0.2">
      <c r="A47" s="11" t="s">
        <v>270</v>
      </c>
      <c r="B47" s="4">
        <v>74100</v>
      </c>
      <c r="C47" s="4">
        <v>7000</v>
      </c>
      <c r="D47" s="4">
        <v>67100</v>
      </c>
      <c r="E47" s="4">
        <v>4920750000</v>
      </c>
      <c r="F47" s="4">
        <f t="shared" si="4"/>
        <v>-156193539514</v>
      </c>
      <c r="G47" s="4">
        <v>0</v>
      </c>
      <c r="H47" s="4">
        <v>0</v>
      </c>
      <c r="I47" s="4">
        <v>0</v>
      </c>
      <c r="J47" s="4">
        <v>7350000</v>
      </c>
      <c r="K47" s="4">
        <f t="shared" si="3"/>
        <v>22937460000</v>
      </c>
    </row>
    <row r="48" spans="1:11" x14ac:dyDescent="0.2">
      <c r="A48" s="11" t="s">
        <v>269</v>
      </c>
      <c r="B48" s="4">
        <v>6300</v>
      </c>
      <c r="C48" s="4">
        <v>152520</v>
      </c>
      <c r="D48" s="4">
        <v>-146220</v>
      </c>
      <c r="E48" s="4">
        <v>-10718981999</v>
      </c>
      <c r="F48" s="4">
        <f t="shared" si="4"/>
        <v>-161114289514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22930110000</v>
      </c>
    </row>
    <row r="49" spans="1:11" x14ac:dyDescent="0.2">
      <c r="A49" s="11" t="s">
        <v>268</v>
      </c>
      <c r="B49" s="4">
        <v>1300</v>
      </c>
      <c r="C49" s="4">
        <v>9720</v>
      </c>
      <c r="D49" s="4">
        <v>-8420</v>
      </c>
      <c r="E49" s="4">
        <v>-630310000</v>
      </c>
      <c r="F49" s="4">
        <f t="shared" si="4"/>
        <v>-150395307515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22930110000</v>
      </c>
    </row>
    <row r="50" spans="1:11" x14ac:dyDescent="0.2">
      <c r="A50" s="11" t="s">
        <v>267</v>
      </c>
      <c r="B50" s="4">
        <v>6600</v>
      </c>
      <c r="C50" s="4">
        <v>13000</v>
      </c>
      <c r="D50" s="4">
        <v>-6400</v>
      </c>
      <c r="E50" s="4">
        <v>-483760000</v>
      </c>
      <c r="F50" s="4">
        <f t="shared" si="4"/>
        <v>-149764997515</v>
      </c>
      <c r="G50" s="4">
        <v>0</v>
      </c>
      <c r="H50" s="4">
        <v>0</v>
      </c>
      <c r="I50" s="4">
        <v>0</v>
      </c>
      <c r="J50" s="4">
        <v>208720000</v>
      </c>
      <c r="K50" s="4">
        <f t="shared" si="3"/>
        <v>22930110000</v>
      </c>
    </row>
    <row r="51" spans="1:11" x14ac:dyDescent="0.2">
      <c r="A51" s="11" t="s">
        <v>266</v>
      </c>
      <c r="B51" s="4">
        <v>3200</v>
      </c>
      <c r="C51" s="4">
        <v>115800</v>
      </c>
      <c r="D51" s="4">
        <v>-112600</v>
      </c>
      <c r="E51" s="4">
        <v>-8418930000</v>
      </c>
      <c r="F51" s="4">
        <f t="shared" si="4"/>
        <v>-149281237515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22721390000</v>
      </c>
    </row>
    <row r="52" spans="1:11" x14ac:dyDescent="0.2">
      <c r="A52" s="11" t="s">
        <v>265</v>
      </c>
      <c r="B52" s="4">
        <v>23700</v>
      </c>
      <c r="C52" s="4">
        <v>73500</v>
      </c>
      <c r="D52" s="4">
        <v>-49800</v>
      </c>
      <c r="E52" s="4">
        <v>-3673160000</v>
      </c>
      <c r="F52" s="4">
        <f t="shared" si="4"/>
        <v>-140862307515</v>
      </c>
      <c r="G52" s="4">
        <v>0</v>
      </c>
      <c r="H52" s="4">
        <v>0</v>
      </c>
      <c r="I52" s="4">
        <v>0</v>
      </c>
      <c r="J52" s="4">
        <v>562310000</v>
      </c>
      <c r="K52" s="4">
        <f t="shared" si="3"/>
        <v>22721390000</v>
      </c>
    </row>
    <row r="53" spans="1:11" x14ac:dyDescent="0.2">
      <c r="A53" s="11" t="s">
        <v>264</v>
      </c>
      <c r="B53" s="4">
        <v>307100</v>
      </c>
      <c r="C53" s="4">
        <v>176500</v>
      </c>
      <c r="D53" s="4">
        <v>130600</v>
      </c>
      <c r="E53" s="4">
        <v>9526430000</v>
      </c>
      <c r="F53" s="4">
        <f t="shared" si="4"/>
        <v>-137189147515</v>
      </c>
      <c r="G53" s="4">
        <v>0</v>
      </c>
      <c r="H53" s="4">
        <v>0</v>
      </c>
      <c r="I53" s="4">
        <v>0</v>
      </c>
      <c r="J53" s="4">
        <v>73700000</v>
      </c>
      <c r="K53" s="4">
        <f t="shared" si="3"/>
        <v>22159080000</v>
      </c>
    </row>
    <row r="54" spans="1:11" x14ac:dyDescent="0.2">
      <c r="A54" s="11" t="s">
        <v>263</v>
      </c>
      <c r="B54" s="4">
        <v>45500</v>
      </c>
      <c r="C54" s="4">
        <v>240200</v>
      </c>
      <c r="D54" s="4">
        <v>-194700</v>
      </c>
      <c r="E54" s="4">
        <v>-14503310000</v>
      </c>
      <c r="F54" s="4">
        <f t="shared" si="4"/>
        <v>-146715577515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22085380000</v>
      </c>
    </row>
    <row r="55" spans="1:11" x14ac:dyDescent="0.2">
      <c r="A55" s="11" t="s">
        <v>262</v>
      </c>
      <c r="B55" s="4">
        <v>28600</v>
      </c>
      <c r="C55" s="4">
        <v>254200</v>
      </c>
      <c r="D55" s="4">
        <v>-225600</v>
      </c>
      <c r="E55" s="4">
        <v>-16554320000</v>
      </c>
      <c r="F55" s="4">
        <f t="shared" si="4"/>
        <v>-132212267515</v>
      </c>
      <c r="G55" s="4">
        <v>0</v>
      </c>
      <c r="H55" s="4">
        <v>0</v>
      </c>
      <c r="I55" s="4">
        <v>0</v>
      </c>
      <c r="J55" s="4">
        <v>-88320000</v>
      </c>
      <c r="K55" s="4">
        <f t="shared" si="3"/>
        <v>22085380000</v>
      </c>
    </row>
    <row r="56" spans="1:11" x14ac:dyDescent="0.2">
      <c r="A56" s="11" t="s">
        <v>261</v>
      </c>
      <c r="B56" s="4">
        <v>47649</v>
      </c>
      <c r="C56" s="4">
        <v>10440</v>
      </c>
      <c r="D56" s="4">
        <v>37209</v>
      </c>
      <c r="E56" s="4">
        <v>2700450000</v>
      </c>
      <c r="F56" s="4">
        <f t="shared" si="4"/>
        <v>-115657947515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22173700000</v>
      </c>
    </row>
    <row r="57" spans="1:11" x14ac:dyDescent="0.2">
      <c r="A57" s="11" t="s">
        <v>260</v>
      </c>
      <c r="B57" s="4">
        <v>44700</v>
      </c>
      <c r="C57" s="4">
        <v>263000</v>
      </c>
      <c r="D57" s="4">
        <v>-218300</v>
      </c>
      <c r="E57" s="4">
        <v>-16147730000</v>
      </c>
      <c r="F57" s="4">
        <f t="shared" si="4"/>
        <v>-118358397515</v>
      </c>
      <c r="G57" s="4">
        <v>0</v>
      </c>
      <c r="H57" s="4">
        <v>0</v>
      </c>
      <c r="I57" s="4">
        <v>0</v>
      </c>
      <c r="J57" s="4">
        <v>353500000</v>
      </c>
      <c r="K57" s="4">
        <f t="shared" si="3"/>
        <v>22173700000</v>
      </c>
    </row>
    <row r="58" spans="1:11" x14ac:dyDescent="0.2">
      <c r="A58" s="11" t="s">
        <v>259</v>
      </c>
      <c r="B58" s="4">
        <v>39000</v>
      </c>
      <c r="C58" s="4">
        <v>125900</v>
      </c>
      <c r="D58" s="4">
        <v>-86900</v>
      </c>
      <c r="E58" s="4">
        <v>-6589770000</v>
      </c>
      <c r="F58" s="4">
        <f t="shared" si="4"/>
        <v>-102210667515</v>
      </c>
      <c r="G58" s="4">
        <v>0</v>
      </c>
      <c r="H58" s="4">
        <v>0</v>
      </c>
      <c r="I58" s="4">
        <v>0</v>
      </c>
      <c r="J58" s="4">
        <v>-106640000</v>
      </c>
      <c r="K58" s="4">
        <f t="shared" si="3"/>
        <v>21820200000</v>
      </c>
    </row>
    <row r="59" spans="1:11" x14ac:dyDescent="0.2">
      <c r="A59" s="11" t="s">
        <v>258</v>
      </c>
      <c r="B59" s="4">
        <v>6800</v>
      </c>
      <c r="C59" s="4">
        <v>53200</v>
      </c>
      <c r="D59" s="4">
        <v>-46400</v>
      </c>
      <c r="E59" s="4">
        <v>-3551860000</v>
      </c>
      <c r="F59" s="4">
        <f t="shared" si="4"/>
        <v>-95620897515</v>
      </c>
      <c r="G59" s="4">
        <v>0</v>
      </c>
      <c r="H59" s="4">
        <v>0</v>
      </c>
      <c r="I59" s="4">
        <v>0</v>
      </c>
      <c r="J59" s="4">
        <v>-246480000</v>
      </c>
      <c r="K59" s="4">
        <f t="shared" si="3"/>
        <v>21926840000</v>
      </c>
    </row>
    <row r="60" spans="1:11" x14ac:dyDescent="0.2">
      <c r="A60" s="11" t="s">
        <v>257</v>
      </c>
      <c r="B60" s="4">
        <v>37100</v>
      </c>
      <c r="C60" s="4">
        <v>2600</v>
      </c>
      <c r="D60" s="4">
        <v>34500</v>
      </c>
      <c r="E60" s="4">
        <v>2631370000</v>
      </c>
      <c r="F60" s="4">
        <f t="shared" si="4"/>
        <v>-92069037515</v>
      </c>
      <c r="G60" s="4">
        <v>0</v>
      </c>
      <c r="H60" s="4">
        <v>0</v>
      </c>
      <c r="I60" s="4">
        <v>0</v>
      </c>
      <c r="J60" s="4">
        <v>7150000</v>
      </c>
      <c r="K60" s="4">
        <f t="shared" si="3"/>
        <v>22173320000</v>
      </c>
    </row>
    <row r="61" spans="1:11" x14ac:dyDescent="0.2">
      <c r="A61" s="11" t="s">
        <v>256</v>
      </c>
      <c r="B61" s="4">
        <v>84200</v>
      </c>
      <c r="C61" s="4">
        <v>612600</v>
      </c>
      <c r="D61" s="4">
        <v>-528400</v>
      </c>
      <c r="E61" s="4">
        <v>-40391430000</v>
      </c>
      <c r="F61" s="4">
        <f t="shared" si="4"/>
        <v>-94700407515</v>
      </c>
      <c r="G61" s="4">
        <v>0</v>
      </c>
      <c r="H61" s="4">
        <v>0</v>
      </c>
      <c r="I61" s="4">
        <v>0</v>
      </c>
      <c r="J61" s="4">
        <v>166940000</v>
      </c>
      <c r="K61" s="4">
        <f t="shared" si="3"/>
        <v>22166170000</v>
      </c>
    </row>
    <row r="62" spans="1:11" x14ac:dyDescent="0.2">
      <c r="A62" s="11" t="s">
        <v>255</v>
      </c>
      <c r="B62" s="4">
        <v>47500</v>
      </c>
      <c r="C62" s="4">
        <v>28900</v>
      </c>
      <c r="D62" s="4">
        <v>18600</v>
      </c>
      <c r="E62" s="4">
        <v>1369130000</v>
      </c>
      <c r="F62" s="4">
        <f t="shared" si="4"/>
        <v>-54308977515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21999230000</v>
      </c>
    </row>
    <row r="63" spans="1:11" x14ac:dyDescent="0.2">
      <c r="A63" s="11" t="s">
        <v>254</v>
      </c>
      <c r="B63" s="4">
        <v>42900</v>
      </c>
      <c r="C63" s="4">
        <v>259400</v>
      </c>
      <c r="D63" s="4">
        <v>-216500</v>
      </c>
      <c r="E63" s="4">
        <v>-16351160000</v>
      </c>
      <c r="F63" s="4">
        <f t="shared" si="4"/>
        <v>-55678107515</v>
      </c>
      <c r="G63" s="4">
        <v>0</v>
      </c>
      <c r="H63" s="4">
        <v>0</v>
      </c>
      <c r="I63" s="4">
        <v>0</v>
      </c>
      <c r="J63" s="4">
        <v>477910000</v>
      </c>
      <c r="K63" s="4">
        <f t="shared" si="3"/>
        <v>21999230000</v>
      </c>
    </row>
    <row r="64" spans="1:11" x14ac:dyDescent="0.2">
      <c r="A64" s="11" t="s">
        <v>253</v>
      </c>
      <c r="B64" s="4">
        <v>12800</v>
      </c>
      <c r="C64" s="4">
        <v>202800</v>
      </c>
      <c r="D64" s="4">
        <v>-190000</v>
      </c>
      <c r="E64" s="4">
        <v>-14443940000</v>
      </c>
      <c r="F64" s="4">
        <f t="shared" si="4"/>
        <v>-39326947515</v>
      </c>
      <c r="G64" s="4">
        <v>0</v>
      </c>
      <c r="H64" s="4">
        <v>0</v>
      </c>
      <c r="I64" s="4">
        <v>0</v>
      </c>
      <c r="J64" s="4">
        <v>-15580000</v>
      </c>
      <c r="K64" s="4">
        <f t="shared" si="3"/>
        <v>21521320000</v>
      </c>
    </row>
    <row r="65" spans="1:11" x14ac:dyDescent="0.2">
      <c r="A65" s="11" t="s">
        <v>252</v>
      </c>
      <c r="B65" s="4">
        <v>6800</v>
      </c>
      <c r="C65" s="4">
        <v>293000</v>
      </c>
      <c r="D65" s="4">
        <v>-286200</v>
      </c>
      <c r="E65" s="4">
        <v>-21317319448</v>
      </c>
      <c r="F65" s="4">
        <f t="shared" si="4"/>
        <v>-24883007515</v>
      </c>
      <c r="G65" s="4">
        <v>0</v>
      </c>
      <c r="H65" s="4">
        <v>0</v>
      </c>
      <c r="I65" s="4">
        <v>0</v>
      </c>
      <c r="J65" s="4">
        <v>394260000</v>
      </c>
      <c r="K65" s="4">
        <f t="shared" si="3"/>
        <v>21536900000</v>
      </c>
    </row>
    <row r="66" spans="1:11" x14ac:dyDescent="0.2">
      <c r="A66" s="11" t="s">
        <v>251</v>
      </c>
      <c r="B66" s="4">
        <v>32800</v>
      </c>
      <c r="C66" s="4">
        <v>131724</v>
      </c>
      <c r="D66" s="4">
        <v>-98924</v>
      </c>
      <c r="E66" s="4">
        <v>-7519590000</v>
      </c>
      <c r="F66" s="4">
        <f t="shared" si="4"/>
        <v>-3565688067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21142640000</v>
      </c>
    </row>
    <row r="67" spans="1:11" x14ac:dyDescent="0.2">
      <c r="A67" s="11" t="s">
        <v>250</v>
      </c>
      <c r="B67" s="4">
        <v>50000</v>
      </c>
      <c r="C67" s="4">
        <v>107400</v>
      </c>
      <c r="D67" s="4">
        <v>-57400</v>
      </c>
      <c r="E67" s="4">
        <v>-4483130000</v>
      </c>
      <c r="F67" s="4">
        <f t="shared" si="4"/>
        <v>3953901933</v>
      </c>
      <c r="G67" s="4">
        <v>15100</v>
      </c>
      <c r="H67" s="4">
        <v>0</v>
      </c>
      <c r="I67" s="4">
        <v>15100</v>
      </c>
      <c r="J67" s="4">
        <v>1169870000</v>
      </c>
      <c r="K67" s="4">
        <f t="shared" si="3"/>
        <v>21142640000</v>
      </c>
    </row>
    <row r="68" spans="1:11" x14ac:dyDescent="0.2">
      <c r="A68" s="11" t="s">
        <v>249</v>
      </c>
      <c r="B68" s="4">
        <v>192200</v>
      </c>
      <c r="C68" s="4">
        <v>1439300</v>
      </c>
      <c r="D68" s="4">
        <v>-1247100</v>
      </c>
      <c r="E68" s="4">
        <v>-101054980000</v>
      </c>
      <c r="F68" s="4">
        <f t="shared" si="4"/>
        <v>8437031933</v>
      </c>
      <c r="G68" s="4">
        <v>30000</v>
      </c>
      <c r="H68" s="4">
        <v>41800</v>
      </c>
      <c r="I68" s="4">
        <v>-11800</v>
      </c>
      <c r="J68" s="4">
        <v>-984160000</v>
      </c>
      <c r="K68" s="4">
        <f t="shared" si="3"/>
        <v>19972770000</v>
      </c>
    </row>
    <row r="69" spans="1:11" x14ac:dyDescent="0.2">
      <c r="A69" s="11" t="s">
        <v>248</v>
      </c>
      <c r="B69" s="4">
        <v>31600</v>
      </c>
      <c r="C69" s="4">
        <v>199000</v>
      </c>
      <c r="D69" s="4">
        <v>-167400</v>
      </c>
      <c r="E69" s="4">
        <v>-12646510000</v>
      </c>
      <c r="F69" s="4">
        <f t="shared" si="4"/>
        <v>109492011933</v>
      </c>
      <c r="G69" s="4">
        <v>0</v>
      </c>
      <c r="H69" s="4">
        <v>0</v>
      </c>
      <c r="I69" s="4">
        <v>0</v>
      </c>
      <c r="J69" s="4">
        <v>-456680000</v>
      </c>
      <c r="K69" s="4">
        <f t="shared" si="3"/>
        <v>20956930000</v>
      </c>
    </row>
    <row r="70" spans="1:11" x14ac:dyDescent="0.2">
      <c r="A70" s="11" t="s">
        <v>247</v>
      </c>
      <c r="B70" s="4">
        <v>327000</v>
      </c>
      <c r="C70" s="4">
        <v>127800</v>
      </c>
      <c r="D70" s="4">
        <v>199200</v>
      </c>
      <c r="E70" s="4">
        <v>15295470000</v>
      </c>
      <c r="F70" s="4">
        <f t="shared" si="4"/>
        <v>122138521933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21413610000</v>
      </c>
    </row>
    <row r="71" spans="1:11" x14ac:dyDescent="0.2">
      <c r="A71" s="11" t="s">
        <v>246</v>
      </c>
      <c r="B71" s="4">
        <v>10400</v>
      </c>
      <c r="C71" s="4">
        <v>128400</v>
      </c>
      <c r="D71" s="4">
        <v>-118000</v>
      </c>
      <c r="E71" s="4">
        <v>-8832730000</v>
      </c>
      <c r="F71" s="4">
        <f t="shared" si="4"/>
        <v>106843051933</v>
      </c>
      <c r="G71" s="4">
        <v>0</v>
      </c>
      <c r="H71" s="4">
        <v>0</v>
      </c>
      <c r="I71" s="4">
        <v>0</v>
      </c>
      <c r="J71" s="4">
        <v>-575610000</v>
      </c>
      <c r="K71" s="4">
        <f t="shared" si="3"/>
        <v>21413610000</v>
      </c>
    </row>
    <row r="72" spans="1:11" x14ac:dyDescent="0.2">
      <c r="A72" s="11" t="s">
        <v>245</v>
      </c>
      <c r="B72" s="4">
        <v>6700</v>
      </c>
      <c r="C72" s="4">
        <v>149400</v>
      </c>
      <c r="D72" s="4">
        <v>-142700</v>
      </c>
      <c r="E72" s="4">
        <v>-10725600000</v>
      </c>
      <c r="F72" s="4">
        <f t="shared" si="4"/>
        <v>115675781933</v>
      </c>
      <c r="G72" s="4">
        <v>16000</v>
      </c>
      <c r="H72" s="4">
        <v>0</v>
      </c>
      <c r="I72" s="4">
        <v>16000</v>
      </c>
      <c r="J72" s="4">
        <v>1201800000</v>
      </c>
      <c r="K72" s="4">
        <f t="shared" si="3"/>
        <v>21989220000</v>
      </c>
    </row>
    <row r="73" spans="1:11" x14ac:dyDescent="0.2">
      <c r="A73" s="11" t="s">
        <v>244</v>
      </c>
      <c r="B73" s="4">
        <v>49600</v>
      </c>
      <c r="C73" s="4">
        <v>63700</v>
      </c>
      <c r="D73" s="4">
        <v>-14100</v>
      </c>
      <c r="E73" s="4">
        <v>-1028320000</v>
      </c>
      <c r="F73" s="4">
        <f t="shared" si="4"/>
        <v>126401381933</v>
      </c>
      <c r="G73" s="4">
        <v>0</v>
      </c>
      <c r="H73" s="4">
        <v>0</v>
      </c>
      <c r="I73" s="4">
        <v>0</v>
      </c>
      <c r="J73" s="4">
        <v>-281000000</v>
      </c>
      <c r="K73" s="4">
        <f t="shared" si="3"/>
        <v>20787420000</v>
      </c>
    </row>
    <row r="74" spans="1:11" x14ac:dyDescent="0.2">
      <c r="A74" s="11" t="s">
        <v>243</v>
      </c>
      <c r="B74" s="4">
        <v>29060</v>
      </c>
      <c r="C74" s="4">
        <v>31900</v>
      </c>
      <c r="D74" s="4">
        <v>-2840</v>
      </c>
      <c r="E74" s="4">
        <v>-219160000</v>
      </c>
      <c r="F74" s="4">
        <f t="shared" si="4"/>
        <v>127429701933</v>
      </c>
      <c r="G74" s="4">
        <v>0</v>
      </c>
      <c r="H74" s="4">
        <v>0</v>
      </c>
      <c r="I74" s="4">
        <v>0</v>
      </c>
      <c r="J74" s="4">
        <v>60850000</v>
      </c>
      <c r="K74" s="4">
        <f t="shared" si="3"/>
        <v>21068420000</v>
      </c>
    </row>
    <row r="75" spans="1:11" x14ac:dyDescent="0.2">
      <c r="A75" s="11" t="s">
        <v>242</v>
      </c>
      <c r="B75" s="4">
        <v>4700</v>
      </c>
      <c r="C75" s="4">
        <v>61400</v>
      </c>
      <c r="D75" s="4">
        <v>-56700</v>
      </c>
      <c r="E75" s="4">
        <v>-4175200000</v>
      </c>
      <c r="F75" s="4">
        <f t="shared" si="4"/>
        <v>127648861933</v>
      </c>
      <c r="G75" s="4">
        <v>0</v>
      </c>
      <c r="H75" s="4">
        <v>0</v>
      </c>
      <c r="I75" s="4">
        <v>0</v>
      </c>
      <c r="J75" s="4">
        <v>-87630000</v>
      </c>
      <c r="K75" s="4">
        <f t="shared" si="3"/>
        <v>21007570000</v>
      </c>
    </row>
    <row r="76" spans="1:11" x14ac:dyDescent="0.2">
      <c r="A76" s="11" t="s">
        <v>241</v>
      </c>
      <c r="B76" s="4">
        <v>263400</v>
      </c>
      <c r="C76" s="4">
        <v>26300</v>
      </c>
      <c r="D76" s="4">
        <v>237100</v>
      </c>
      <c r="E76" s="4">
        <v>17334780000</v>
      </c>
      <c r="F76" s="4">
        <f t="shared" si="4"/>
        <v>131824061933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21095200000</v>
      </c>
    </row>
    <row r="77" spans="1:11" x14ac:dyDescent="0.2">
      <c r="A77" s="11" t="s">
        <v>240</v>
      </c>
      <c r="B77" s="4">
        <v>71900</v>
      </c>
      <c r="C77" s="4">
        <v>49400</v>
      </c>
      <c r="D77" s="4">
        <v>22500</v>
      </c>
      <c r="E77" s="4">
        <v>1599190000</v>
      </c>
      <c r="F77" s="4">
        <f t="shared" si="4"/>
        <v>114489281933</v>
      </c>
      <c r="G77" s="4">
        <v>0</v>
      </c>
      <c r="H77" s="4">
        <v>0</v>
      </c>
      <c r="I77" s="4">
        <v>0</v>
      </c>
      <c r="J77" s="4">
        <v>70980000</v>
      </c>
      <c r="K77" s="4">
        <f t="shared" si="3"/>
        <v>21095200000</v>
      </c>
    </row>
    <row r="78" spans="1:11" x14ac:dyDescent="0.2">
      <c r="A78" s="11" t="s">
        <v>239</v>
      </c>
      <c r="B78" s="4">
        <v>53600</v>
      </c>
      <c r="C78" s="4">
        <v>23100</v>
      </c>
      <c r="D78" s="4">
        <v>30500</v>
      </c>
      <c r="E78" s="4">
        <v>2162390000</v>
      </c>
      <c r="F78" s="4">
        <f t="shared" si="4"/>
        <v>112890091933</v>
      </c>
      <c r="G78" s="4">
        <v>0</v>
      </c>
      <c r="H78" s="4">
        <v>0</v>
      </c>
      <c r="I78" s="4">
        <v>0</v>
      </c>
      <c r="J78" s="4">
        <v>267000000</v>
      </c>
      <c r="K78" s="4">
        <f t="shared" si="3"/>
        <v>21024220000</v>
      </c>
    </row>
    <row r="79" spans="1:11" x14ac:dyDescent="0.2">
      <c r="A79" s="11" t="s">
        <v>238</v>
      </c>
      <c r="B79" s="4">
        <v>177900</v>
      </c>
      <c r="C79" s="4">
        <v>28854</v>
      </c>
      <c r="D79" s="4">
        <v>149046</v>
      </c>
      <c r="E79" s="4">
        <v>10383340000</v>
      </c>
      <c r="F79" s="4">
        <f t="shared" si="4"/>
        <v>110727701933</v>
      </c>
      <c r="G79" s="4">
        <v>0</v>
      </c>
      <c r="H79" s="4">
        <v>0</v>
      </c>
      <c r="I79" s="4">
        <v>0</v>
      </c>
      <c r="J79" s="4">
        <v>292070000</v>
      </c>
      <c r="K79" s="4">
        <f t="shared" si="3"/>
        <v>20757220000</v>
      </c>
    </row>
    <row r="80" spans="1:11" x14ac:dyDescent="0.2">
      <c r="A80" s="11" t="s">
        <v>237</v>
      </c>
      <c r="B80" s="4">
        <v>132300</v>
      </c>
      <c r="C80" s="4">
        <v>143200</v>
      </c>
      <c r="D80" s="4">
        <v>-10900</v>
      </c>
      <c r="E80" s="4">
        <v>-779720000</v>
      </c>
      <c r="F80" s="4">
        <f t="shared" si="4"/>
        <v>100344361933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20465150000</v>
      </c>
    </row>
    <row r="81" spans="1:11" x14ac:dyDescent="0.2">
      <c r="A81" s="11" t="s">
        <v>236</v>
      </c>
      <c r="B81" s="4">
        <v>106600</v>
      </c>
      <c r="C81" s="4">
        <v>84740</v>
      </c>
      <c r="D81" s="4">
        <v>21860</v>
      </c>
      <c r="E81" s="4">
        <v>1533410000</v>
      </c>
      <c r="F81" s="4">
        <f t="shared" si="4"/>
        <v>101124081933</v>
      </c>
      <c r="G81" s="4">
        <v>0</v>
      </c>
      <c r="H81" s="4">
        <v>0</v>
      </c>
      <c r="I81" s="4">
        <v>0</v>
      </c>
      <c r="J81" s="4">
        <v>788760000</v>
      </c>
      <c r="K81" s="4">
        <f t="shared" si="3"/>
        <v>20465150000</v>
      </c>
    </row>
    <row r="82" spans="1:11" x14ac:dyDescent="0.2">
      <c r="A82" s="11" t="s">
        <v>235</v>
      </c>
      <c r="B82" s="4">
        <v>53900</v>
      </c>
      <c r="C82" s="4">
        <v>89700</v>
      </c>
      <c r="D82" s="4">
        <v>-35800</v>
      </c>
      <c r="E82" s="4">
        <v>-2736190000</v>
      </c>
      <c r="F82" s="4">
        <f t="shared" si="4"/>
        <v>99590671933</v>
      </c>
      <c r="G82" s="4">
        <v>0</v>
      </c>
      <c r="H82" s="4">
        <v>0</v>
      </c>
      <c r="I82" s="4">
        <v>0</v>
      </c>
      <c r="J82" s="4">
        <v>965960000</v>
      </c>
      <c r="K82" s="4">
        <f t="shared" si="3"/>
        <v>19676390000</v>
      </c>
    </row>
    <row r="83" spans="1:11" x14ac:dyDescent="0.2">
      <c r="A83" s="11" t="s">
        <v>192</v>
      </c>
      <c r="B83" s="4">
        <v>37300</v>
      </c>
      <c r="C83" s="4">
        <v>46624</v>
      </c>
      <c r="D83" s="4">
        <v>-9324</v>
      </c>
      <c r="E83" s="4">
        <v>-679330000</v>
      </c>
      <c r="F83" s="4">
        <f t="shared" si="4"/>
        <v>102326861933</v>
      </c>
      <c r="G83" s="4">
        <v>0</v>
      </c>
      <c r="H83" s="4">
        <v>0</v>
      </c>
      <c r="I83" s="4">
        <v>0</v>
      </c>
      <c r="J83" s="4">
        <v>-896270000</v>
      </c>
      <c r="K83" s="4">
        <f t="shared" si="3"/>
        <v>18710430000</v>
      </c>
    </row>
    <row r="84" spans="1:11" x14ac:dyDescent="0.2">
      <c r="A84" s="11" t="s">
        <v>191</v>
      </c>
      <c r="B84" s="4">
        <v>107900</v>
      </c>
      <c r="C84" s="4">
        <v>40900</v>
      </c>
      <c r="D84" s="4">
        <v>67000</v>
      </c>
      <c r="E84" s="4">
        <v>4916800000</v>
      </c>
      <c r="F84" s="4">
        <f t="shared" si="4"/>
        <v>103006191933</v>
      </c>
      <c r="G84" s="4">
        <v>0</v>
      </c>
      <c r="H84" s="4">
        <v>0</v>
      </c>
      <c r="I84" s="4">
        <v>0</v>
      </c>
      <c r="J84" s="4">
        <v>520520000</v>
      </c>
      <c r="K84" s="4">
        <f t="shared" si="3"/>
        <v>19606700000</v>
      </c>
    </row>
    <row r="85" spans="1:11" x14ac:dyDescent="0.2">
      <c r="A85" s="11" t="s">
        <v>190</v>
      </c>
      <c r="B85" s="4">
        <v>28580</v>
      </c>
      <c r="C85" s="4">
        <v>36214</v>
      </c>
      <c r="D85" s="4">
        <v>-7634</v>
      </c>
      <c r="E85" s="4">
        <v>-563890000</v>
      </c>
      <c r="F85" s="4">
        <f t="shared" si="4"/>
        <v>98089391933</v>
      </c>
      <c r="G85" s="4">
        <v>15200</v>
      </c>
      <c r="H85" s="4">
        <v>26200</v>
      </c>
      <c r="I85" s="4">
        <v>-11000</v>
      </c>
      <c r="J85" s="4">
        <v>-831330000</v>
      </c>
      <c r="K85" s="4">
        <f t="shared" si="3"/>
        <v>19086180000</v>
      </c>
    </row>
    <row r="86" spans="1:11" x14ac:dyDescent="0.2">
      <c r="A86" s="11" t="s">
        <v>189</v>
      </c>
      <c r="B86" s="4">
        <v>80400</v>
      </c>
      <c r="C86" s="4">
        <v>5500</v>
      </c>
      <c r="D86" s="4">
        <v>74900</v>
      </c>
      <c r="E86" s="4">
        <v>5526650000</v>
      </c>
      <c r="F86" s="4">
        <f t="shared" si="4"/>
        <v>98653281933</v>
      </c>
      <c r="G86" s="4">
        <v>12800</v>
      </c>
      <c r="H86" s="4">
        <v>600</v>
      </c>
      <c r="I86" s="4">
        <v>12200</v>
      </c>
      <c r="J86" s="4">
        <v>899860000</v>
      </c>
      <c r="K86" s="4">
        <f t="shared" si="3"/>
        <v>19917510000</v>
      </c>
    </row>
    <row r="87" spans="1:11" x14ac:dyDescent="0.2">
      <c r="A87" s="11" t="s">
        <v>188</v>
      </c>
      <c r="B87" s="4">
        <v>148300</v>
      </c>
      <c r="C87" s="4">
        <v>18300</v>
      </c>
      <c r="D87" s="4">
        <v>130000</v>
      </c>
      <c r="E87" s="4">
        <v>9602820000</v>
      </c>
      <c r="F87" s="4">
        <f t="shared" si="4"/>
        <v>93126631933</v>
      </c>
      <c r="G87" s="4">
        <v>0</v>
      </c>
      <c r="H87" s="4">
        <v>0</v>
      </c>
      <c r="I87" s="4">
        <v>0</v>
      </c>
      <c r="J87" s="4">
        <v>807820000</v>
      </c>
      <c r="K87" s="4">
        <f t="shared" si="3"/>
        <v>19017650000</v>
      </c>
    </row>
    <row r="88" spans="1:11" x14ac:dyDescent="0.2">
      <c r="A88" s="11" t="s">
        <v>187</v>
      </c>
      <c r="B88" s="4">
        <v>12400</v>
      </c>
      <c r="C88" s="4">
        <v>109300</v>
      </c>
      <c r="D88" s="4">
        <v>-96900</v>
      </c>
      <c r="E88" s="4">
        <v>-7184000000</v>
      </c>
      <c r="F88" s="4">
        <f t="shared" si="4"/>
        <v>83523811933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18209830000</v>
      </c>
    </row>
    <row r="89" spans="1:11" x14ac:dyDescent="0.2">
      <c r="A89" s="11" t="s">
        <v>186</v>
      </c>
      <c r="B89" s="4">
        <v>83800</v>
      </c>
      <c r="C89" s="4">
        <v>129900</v>
      </c>
      <c r="D89" s="4">
        <v>-46100</v>
      </c>
      <c r="E89" s="4">
        <v>-3486020000</v>
      </c>
      <c r="F89" s="4">
        <f t="shared" si="4"/>
        <v>90707811933</v>
      </c>
      <c r="G89" s="4">
        <v>325200</v>
      </c>
      <c r="H89" s="4">
        <v>1200</v>
      </c>
      <c r="I89" s="4">
        <v>324000</v>
      </c>
      <c r="J89" s="4">
        <v>25514600000</v>
      </c>
      <c r="K89" s="4">
        <f t="shared" si="3"/>
        <v>18209830000</v>
      </c>
    </row>
    <row r="90" spans="1:11" x14ac:dyDescent="0.2">
      <c r="A90" s="11" t="s">
        <v>185</v>
      </c>
      <c r="B90" s="4">
        <v>220600</v>
      </c>
      <c r="C90" s="4">
        <v>142100</v>
      </c>
      <c r="D90" s="4">
        <v>78500</v>
      </c>
      <c r="E90" s="4">
        <v>6049310000</v>
      </c>
      <c r="F90" s="4">
        <f t="shared" si="4"/>
        <v>94193831933</v>
      </c>
      <c r="G90" s="4">
        <v>0</v>
      </c>
      <c r="H90" s="4">
        <v>0</v>
      </c>
      <c r="I90" s="4">
        <v>0</v>
      </c>
      <c r="J90" s="4">
        <v>-2760780000</v>
      </c>
      <c r="K90" s="4">
        <f t="shared" si="3"/>
        <v>-7304770000</v>
      </c>
    </row>
    <row r="91" spans="1:11" x14ac:dyDescent="0.2">
      <c r="A91" s="11" t="s">
        <v>184</v>
      </c>
      <c r="B91" s="4">
        <v>14300</v>
      </c>
      <c r="C91" s="4">
        <v>318125</v>
      </c>
      <c r="D91" s="4">
        <v>-303825</v>
      </c>
      <c r="E91" s="4">
        <v>-23014000000</v>
      </c>
      <c r="F91" s="4">
        <f t="shared" si="4"/>
        <v>88144521933</v>
      </c>
      <c r="G91" s="4">
        <v>30000</v>
      </c>
      <c r="H91" s="4">
        <v>66100</v>
      </c>
      <c r="I91" s="4">
        <v>-36100</v>
      </c>
      <c r="J91" s="4">
        <v>-2728340000</v>
      </c>
      <c r="K91" s="4">
        <f t="shared" si="3"/>
        <v>-4543990000</v>
      </c>
    </row>
    <row r="92" spans="1:11" x14ac:dyDescent="0.2">
      <c r="A92" s="11" t="s">
        <v>183</v>
      </c>
      <c r="B92" s="4">
        <v>16380</v>
      </c>
      <c r="C92" s="4">
        <v>48300</v>
      </c>
      <c r="D92" s="4">
        <v>-31920</v>
      </c>
      <c r="E92" s="4">
        <v>-2476600000</v>
      </c>
      <c r="F92" s="4">
        <f t="shared" si="4"/>
        <v>111158521933</v>
      </c>
      <c r="K92" s="4">
        <f t="shared" si="3"/>
        <v>-1815650000</v>
      </c>
    </row>
    <row r="93" spans="1:11" x14ac:dyDescent="0.2">
      <c r="A93" s="11" t="s">
        <v>182</v>
      </c>
      <c r="B93" s="4">
        <v>200</v>
      </c>
      <c r="C93" s="4">
        <v>9700</v>
      </c>
      <c r="D93" s="4">
        <v>-9500</v>
      </c>
      <c r="E93" s="4">
        <v>-746220000</v>
      </c>
      <c r="F93" s="4">
        <f t="shared" si="4"/>
        <v>113635121933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-1815650000</v>
      </c>
    </row>
    <row r="94" spans="1:11" x14ac:dyDescent="0.2">
      <c r="A94" s="11" t="s">
        <v>181</v>
      </c>
      <c r="B94" s="4">
        <v>171400</v>
      </c>
      <c r="C94" s="4">
        <v>37300</v>
      </c>
      <c r="D94" s="4">
        <v>134100</v>
      </c>
      <c r="E94" s="4">
        <v>10589490000</v>
      </c>
      <c r="F94" s="4">
        <f t="shared" si="4"/>
        <v>114381341933</v>
      </c>
      <c r="G94" s="4">
        <v>0</v>
      </c>
      <c r="H94" s="4">
        <v>0</v>
      </c>
      <c r="I94" s="4">
        <v>0</v>
      </c>
      <c r="J94" s="4">
        <v>-15159990000</v>
      </c>
      <c r="K94" s="4">
        <f t="shared" si="3"/>
        <v>-1815650000</v>
      </c>
    </row>
    <row r="95" spans="1:11" x14ac:dyDescent="0.2">
      <c r="A95" s="11" t="s">
        <v>180</v>
      </c>
      <c r="B95" s="4">
        <v>31600</v>
      </c>
      <c r="C95" s="4">
        <v>59200</v>
      </c>
      <c r="D95" s="4">
        <v>-27600</v>
      </c>
      <c r="E95" s="4">
        <v>-2114510000</v>
      </c>
      <c r="F95" s="4">
        <f t="shared" si="4"/>
        <v>103791851933</v>
      </c>
      <c r="G95" s="4">
        <v>0</v>
      </c>
      <c r="H95" s="4">
        <v>0</v>
      </c>
      <c r="I95" s="4">
        <v>0</v>
      </c>
      <c r="J95" s="4">
        <v>-685950000</v>
      </c>
      <c r="K95" s="4">
        <f t="shared" si="3"/>
        <v>13344340000</v>
      </c>
    </row>
    <row r="96" spans="1:11" x14ac:dyDescent="0.2">
      <c r="A96" s="11" t="s">
        <v>179</v>
      </c>
      <c r="B96" s="4">
        <v>4300</v>
      </c>
      <c r="C96" s="4">
        <v>109800</v>
      </c>
      <c r="D96" s="4">
        <v>-105500</v>
      </c>
      <c r="E96" s="4">
        <v>-8009340000</v>
      </c>
      <c r="F96" s="4">
        <f t="shared" ref="F96:F122" si="5">E96+F97</f>
        <v>105906361933</v>
      </c>
      <c r="G96" s="4">
        <v>0</v>
      </c>
      <c r="H96" s="4">
        <v>0</v>
      </c>
      <c r="I96" s="4">
        <v>0</v>
      </c>
      <c r="J96" s="4">
        <v>60790000</v>
      </c>
      <c r="K96" s="4">
        <f t="shared" si="3"/>
        <v>14030290000</v>
      </c>
    </row>
    <row r="97" spans="1:11" x14ac:dyDescent="0.2">
      <c r="A97" s="11" t="s">
        <v>178</v>
      </c>
      <c r="B97" s="4">
        <v>139700</v>
      </c>
      <c r="C97" s="4">
        <v>255200</v>
      </c>
      <c r="D97" s="4">
        <v>-115500</v>
      </c>
      <c r="E97" s="4">
        <v>-8860500000</v>
      </c>
      <c r="F97" s="4">
        <f t="shared" si="5"/>
        <v>113915701933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13969500000</v>
      </c>
    </row>
    <row r="98" spans="1:11" x14ac:dyDescent="0.2">
      <c r="A98" s="11" t="s">
        <v>177</v>
      </c>
      <c r="B98" s="4">
        <v>73100</v>
      </c>
      <c r="C98" s="4">
        <v>230400</v>
      </c>
      <c r="D98" s="4">
        <v>-157300</v>
      </c>
      <c r="E98" s="4">
        <v>-12002050000</v>
      </c>
      <c r="F98" s="4">
        <f t="shared" si="5"/>
        <v>122776201933</v>
      </c>
      <c r="G98" s="4">
        <v>0</v>
      </c>
      <c r="H98" s="4">
        <v>0</v>
      </c>
      <c r="I98" s="4">
        <v>0</v>
      </c>
      <c r="J98" s="4">
        <v>295290000</v>
      </c>
      <c r="K98" s="4">
        <f t="shared" ref="K98:K143" si="6">K99+J98</f>
        <v>13969500000</v>
      </c>
    </row>
    <row r="99" spans="1:11" x14ac:dyDescent="0.2">
      <c r="A99" s="11" t="s">
        <v>176</v>
      </c>
      <c r="B99" s="4">
        <v>89800</v>
      </c>
      <c r="C99" s="4">
        <v>425900</v>
      </c>
      <c r="D99" s="4">
        <v>-336100</v>
      </c>
      <c r="E99" s="4">
        <v>-25904260000</v>
      </c>
      <c r="F99" s="4">
        <f t="shared" si="5"/>
        <v>134778251933</v>
      </c>
      <c r="G99" s="4">
        <v>0</v>
      </c>
      <c r="H99" s="4">
        <v>0</v>
      </c>
      <c r="I99" s="4">
        <v>0</v>
      </c>
      <c r="J99" s="4">
        <v>-2928030000</v>
      </c>
      <c r="K99" s="4">
        <f t="shared" si="6"/>
        <v>13674210000</v>
      </c>
    </row>
    <row r="100" spans="1:11" x14ac:dyDescent="0.2">
      <c r="A100" s="11" t="s">
        <v>175</v>
      </c>
      <c r="B100" s="4">
        <v>56200</v>
      </c>
      <c r="C100" s="4">
        <v>48500</v>
      </c>
      <c r="D100" s="4">
        <v>7700</v>
      </c>
      <c r="E100" s="4">
        <v>588540000</v>
      </c>
      <c r="F100" s="4">
        <f t="shared" si="5"/>
        <v>160682511933</v>
      </c>
      <c r="G100" s="4">
        <v>26200</v>
      </c>
      <c r="H100" s="4">
        <v>0</v>
      </c>
      <c r="I100" s="4">
        <v>26200</v>
      </c>
      <c r="J100" s="4">
        <v>2006830000</v>
      </c>
      <c r="K100" s="4">
        <f t="shared" si="6"/>
        <v>16602240000</v>
      </c>
    </row>
    <row r="101" spans="1:11" x14ac:dyDescent="0.2">
      <c r="A101" s="11" t="s">
        <v>174</v>
      </c>
      <c r="B101" s="4">
        <v>310000</v>
      </c>
      <c r="C101" s="4">
        <v>46680</v>
      </c>
      <c r="D101" s="4">
        <v>263320</v>
      </c>
      <c r="E101" s="4">
        <v>20280930000</v>
      </c>
      <c r="F101" s="4">
        <f t="shared" si="5"/>
        <v>160093971933</v>
      </c>
      <c r="G101" s="4">
        <v>31700</v>
      </c>
      <c r="H101" s="4">
        <v>0</v>
      </c>
      <c r="I101" s="4">
        <v>31700</v>
      </c>
      <c r="J101" s="4">
        <v>2431750000</v>
      </c>
      <c r="K101" s="4">
        <f t="shared" si="6"/>
        <v>14595410000</v>
      </c>
    </row>
    <row r="102" spans="1:11" x14ac:dyDescent="0.2">
      <c r="A102" s="11" t="s">
        <v>173</v>
      </c>
      <c r="B102" s="4">
        <v>422500</v>
      </c>
      <c r="C102" s="4">
        <v>163200</v>
      </c>
      <c r="D102" s="4">
        <v>259300</v>
      </c>
      <c r="E102" s="4">
        <v>19281680000</v>
      </c>
      <c r="F102" s="4">
        <f t="shared" si="5"/>
        <v>139813041933</v>
      </c>
      <c r="G102" s="4">
        <v>39100</v>
      </c>
      <c r="H102" s="4">
        <v>19200</v>
      </c>
      <c r="I102" s="4">
        <v>19900</v>
      </c>
      <c r="J102" s="4">
        <v>1483200000</v>
      </c>
      <c r="K102" s="4">
        <f t="shared" si="6"/>
        <v>12163660000</v>
      </c>
    </row>
    <row r="103" spans="1:11" x14ac:dyDescent="0.2">
      <c r="A103" s="11" t="s">
        <v>172</v>
      </c>
      <c r="B103" s="4">
        <v>311480</v>
      </c>
      <c r="C103" s="4">
        <v>200920</v>
      </c>
      <c r="D103" s="4">
        <v>110560</v>
      </c>
      <c r="E103" s="4">
        <v>8195090000</v>
      </c>
      <c r="F103" s="4">
        <f t="shared" si="5"/>
        <v>120531361933</v>
      </c>
      <c r="G103" s="4">
        <v>0</v>
      </c>
      <c r="H103" s="4">
        <v>0</v>
      </c>
      <c r="I103" s="4">
        <v>0</v>
      </c>
      <c r="J103" s="4">
        <v>115700000</v>
      </c>
      <c r="K103" s="4">
        <f t="shared" si="6"/>
        <v>10680460000</v>
      </c>
    </row>
    <row r="104" spans="1:11" x14ac:dyDescent="0.2">
      <c r="A104" s="11" t="s">
        <v>171</v>
      </c>
      <c r="B104" s="4">
        <v>503500</v>
      </c>
      <c r="C104" s="4">
        <v>370840</v>
      </c>
      <c r="D104" s="4">
        <v>132660</v>
      </c>
      <c r="E104" s="4">
        <v>10211670000</v>
      </c>
      <c r="F104" s="4">
        <f t="shared" si="5"/>
        <v>112336271933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10564760000</v>
      </c>
    </row>
    <row r="105" spans="1:11" x14ac:dyDescent="0.2">
      <c r="A105" s="11" t="s">
        <v>170</v>
      </c>
      <c r="B105" s="4">
        <v>216300</v>
      </c>
      <c r="C105" s="4">
        <v>84400</v>
      </c>
      <c r="D105" s="4">
        <v>131900</v>
      </c>
      <c r="E105" s="4">
        <v>10216940000</v>
      </c>
      <c r="F105" s="4">
        <f t="shared" si="5"/>
        <v>102124601933</v>
      </c>
      <c r="G105" s="4">
        <v>28100</v>
      </c>
      <c r="H105" s="4">
        <v>11000</v>
      </c>
      <c r="I105" s="4">
        <v>17100</v>
      </c>
      <c r="J105" s="4">
        <v>1363330000</v>
      </c>
      <c r="K105" s="4">
        <f t="shared" si="6"/>
        <v>10564760000</v>
      </c>
    </row>
    <row r="106" spans="1:11" x14ac:dyDescent="0.2">
      <c r="A106" s="11" t="s">
        <v>169</v>
      </c>
      <c r="B106" s="4">
        <v>413300</v>
      </c>
      <c r="C106" s="4">
        <v>2700</v>
      </c>
      <c r="D106" s="4">
        <v>410600</v>
      </c>
      <c r="E106" s="4">
        <v>30929470000</v>
      </c>
      <c r="F106" s="4">
        <f t="shared" si="5"/>
        <v>91907661933</v>
      </c>
      <c r="K106" s="4">
        <f t="shared" si="6"/>
        <v>9201430000</v>
      </c>
    </row>
    <row r="107" spans="1:11" x14ac:dyDescent="0.2">
      <c r="A107" s="11" t="s">
        <v>168</v>
      </c>
      <c r="B107" s="4">
        <v>347200</v>
      </c>
      <c r="C107" s="4">
        <v>486900</v>
      </c>
      <c r="D107" s="4">
        <v>-139700</v>
      </c>
      <c r="E107" s="4">
        <v>-10703410000</v>
      </c>
      <c r="F107" s="4">
        <f t="shared" si="5"/>
        <v>60978191933</v>
      </c>
      <c r="G107" s="4">
        <v>0</v>
      </c>
      <c r="H107" s="4">
        <v>0</v>
      </c>
      <c r="I107" s="4">
        <v>0</v>
      </c>
      <c r="J107" s="4">
        <v>845420000</v>
      </c>
      <c r="K107" s="4">
        <f t="shared" si="6"/>
        <v>9201430000</v>
      </c>
    </row>
    <row r="108" spans="1:11" x14ac:dyDescent="0.2">
      <c r="A108" s="11" t="s">
        <v>167</v>
      </c>
      <c r="B108" s="4">
        <v>342500</v>
      </c>
      <c r="C108" s="4">
        <v>249800</v>
      </c>
      <c r="D108" s="4">
        <v>92700</v>
      </c>
      <c r="E108" s="4">
        <v>7128010000</v>
      </c>
      <c r="F108" s="4">
        <f t="shared" si="5"/>
        <v>71681601933</v>
      </c>
      <c r="K108" s="4">
        <f t="shared" si="6"/>
        <v>8356010000</v>
      </c>
    </row>
    <row r="109" spans="1:11" x14ac:dyDescent="0.2">
      <c r="A109" s="11" t="s">
        <v>166</v>
      </c>
      <c r="B109" s="4">
        <v>71600</v>
      </c>
      <c r="C109" s="4">
        <v>121440</v>
      </c>
      <c r="D109" s="4">
        <v>-49840</v>
      </c>
      <c r="E109" s="4">
        <v>-3771090000</v>
      </c>
      <c r="F109" s="4">
        <f t="shared" si="5"/>
        <v>64553591933</v>
      </c>
      <c r="G109" s="4">
        <v>50000</v>
      </c>
      <c r="H109" s="4">
        <v>3800</v>
      </c>
      <c r="I109" s="4">
        <v>46200</v>
      </c>
      <c r="J109" s="4">
        <v>3496010000</v>
      </c>
      <c r="K109" s="4">
        <f t="shared" si="6"/>
        <v>8356010000</v>
      </c>
    </row>
    <row r="110" spans="1:11" x14ac:dyDescent="0.2">
      <c r="A110" s="11" t="s">
        <v>165</v>
      </c>
      <c r="B110" s="4">
        <v>265500</v>
      </c>
      <c r="C110" s="4">
        <v>1120</v>
      </c>
      <c r="D110" s="4">
        <v>264380</v>
      </c>
      <c r="E110" s="4">
        <v>19308930000</v>
      </c>
      <c r="F110" s="4">
        <f t="shared" si="5"/>
        <v>68324681933</v>
      </c>
      <c r="G110" s="4">
        <v>0</v>
      </c>
      <c r="H110" s="4">
        <v>0</v>
      </c>
      <c r="I110" s="4">
        <v>0</v>
      </c>
      <c r="J110" s="4">
        <v>270280000</v>
      </c>
      <c r="K110" s="4">
        <f t="shared" si="6"/>
        <v>4860000000</v>
      </c>
    </row>
    <row r="111" spans="1:11" x14ac:dyDescent="0.2">
      <c r="A111" s="11" t="s">
        <v>164</v>
      </c>
      <c r="B111" s="4">
        <v>215800</v>
      </c>
      <c r="C111" s="4">
        <v>428700</v>
      </c>
      <c r="D111" s="4">
        <v>-212900</v>
      </c>
      <c r="E111" s="4">
        <v>-15573970000</v>
      </c>
      <c r="F111" s="4">
        <f t="shared" si="5"/>
        <v>49015751933</v>
      </c>
      <c r="G111" s="4">
        <v>0</v>
      </c>
      <c r="H111" s="4">
        <v>0</v>
      </c>
      <c r="I111" s="4">
        <v>0</v>
      </c>
      <c r="J111" s="4">
        <v>88170000</v>
      </c>
      <c r="K111" s="4">
        <f t="shared" si="6"/>
        <v>4589720000</v>
      </c>
    </row>
    <row r="112" spans="1:11" x14ac:dyDescent="0.2">
      <c r="A112" s="11" t="s">
        <v>163</v>
      </c>
      <c r="B112" s="4">
        <v>10400</v>
      </c>
      <c r="C112" s="4">
        <v>549860</v>
      </c>
      <c r="D112" s="4">
        <v>-539460</v>
      </c>
      <c r="E112" s="4">
        <v>-39558190000</v>
      </c>
      <c r="F112" s="4">
        <f t="shared" si="5"/>
        <v>64589721933</v>
      </c>
      <c r="G112" s="4">
        <v>0</v>
      </c>
      <c r="H112" s="4">
        <v>0</v>
      </c>
      <c r="I112" s="4">
        <v>0</v>
      </c>
      <c r="J112" s="4">
        <v>-307580000</v>
      </c>
      <c r="K112" s="4">
        <f t="shared" si="6"/>
        <v>4501550000</v>
      </c>
    </row>
    <row r="113" spans="1:11" x14ac:dyDescent="0.2">
      <c r="A113" s="11" t="s">
        <v>162</v>
      </c>
      <c r="B113" s="4">
        <v>53900</v>
      </c>
      <c r="C113" s="4">
        <v>193400</v>
      </c>
      <c r="D113" s="4">
        <v>-139500</v>
      </c>
      <c r="E113" s="4">
        <v>-10178660000</v>
      </c>
      <c r="F113" s="4">
        <f t="shared" si="5"/>
        <v>104147911933</v>
      </c>
      <c r="G113" s="4">
        <v>0</v>
      </c>
      <c r="H113" s="4">
        <v>0</v>
      </c>
      <c r="I113" s="4">
        <v>0</v>
      </c>
      <c r="J113" s="4">
        <v>-408690000</v>
      </c>
      <c r="K113" s="4">
        <f t="shared" si="6"/>
        <v>4809130000</v>
      </c>
    </row>
    <row r="114" spans="1:11" x14ac:dyDescent="0.2">
      <c r="A114" s="11" t="s">
        <v>161</v>
      </c>
      <c r="B114" s="4">
        <v>276530</v>
      </c>
      <c r="C114" s="4">
        <v>244340</v>
      </c>
      <c r="D114" s="4">
        <v>32190</v>
      </c>
      <c r="E114" s="4">
        <v>2353630000</v>
      </c>
      <c r="F114" s="4">
        <f t="shared" si="5"/>
        <v>114326571933</v>
      </c>
      <c r="G114" s="4">
        <v>70200</v>
      </c>
      <c r="H114" s="4">
        <v>3000</v>
      </c>
      <c r="I114" s="4">
        <v>67200</v>
      </c>
      <c r="J114" s="4">
        <v>4943540000</v>
      </c>
      <c r="K114" s="4">
        <f t="shared" si="6"/>
        <v>5217820000</v>
      </c>
    </row>
    <row r="115" spans="1:11" x14ac:dyDescent="0.2">
      <c r="A115" s="11" t="s">
        <v>160</v>
      </c>
      <c r="B115" s="4">
        <v>147300</v>
      </c>
      <c r="C115" s="4">
        <v>624960</v>
      </c>
      <c r="D115" s="4">
        <v>-477660</v>
      </c>
      <c r="E115" s="4">
        <v>-33693840000</v>
      </c>
      <c r="F115" s="4">
        <f t="shared" si="5"/>
        <v>111972941933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274280000</v>
      </c>
    </row>
    <row r="116" spans="1:11" x14ac:dyDescent="0.2">
      <c r="A116" s="11" t="s">
        <v>159</v>
      </c>
      <c r="B116" s="4">
        <v>214100</v>
      </c>
      <c r="C116" s="4">
        <v>167155</v>
      </c>
      <c r="D116" s="4">
        <v>46945</v>
      </c>
      <c r="E116" s="4">
        <v>3300600000</v>
      </c>
      <c r="F116" s="4">
        <f t="shared" si="5"/>
        <v>145666781933</v>
      </c>
      <c r="G116" s="4">
        <v>0</v>
      </c>
      <c r="H116" s="4">
        <v>0</v>
      </c>
      <c r="I116" s="4">
        <v>0</v>
      </c>
      <c r="J116" s="4">
        <v>-353880000</v>
      </c>
      <c r="K116" s="4">
        <f t="shared" si="6"/>
        <v>274280000</v>
      </c>
    </row>
    <row r="117" spans="1:11" x14ac:dyDescent="0.2">
      <c r="A117" s="11" t="s">
        <v>158</v>
      </c>
      <c r="B117" s="4">
        <v>213000</v>
      </c>
      <c r="C117" s="4">
        <v>16040</v>
      </c>
      <c r="D117" s="4">
        <v>196960</v>
      </c>
      <c r="E117" s="4">
        <v>13391830000</v>
      </c>
      <c r="F117" s="4">
        <f t="shared" si="5"/>
        <v>142366181933</v>
      </c>
      <c r="G117" s="4">
        <v>0</v>
      </c>
      <c r="H117" s="4">
        <v>0</v>
      </c>
      <c r="I117" s="4">
        <v>0</v>
      </c>
      <c r="J117" s="4">
        <v>-369500000</v>
      </c>
      <c r="K117" s="4">
        <f t="shared" si="6"/>
        <v>628160000</v>
      </c>
    </row>
    <row r="118" spans="1:11" x14ac:dyDescent="0.2">
      <c r="A118" s="11" t="s">
        <v>157</v>
      </c>
      <c r="B118" s="4">
        <v>526900</v>
      </c>
      <c r="C118" s="4">
        <v>164726</v>
      </c>
      <c r="D118" s="4">
        <v>362174</v>
      </c>
      <c r="E118" s="4">
        <v>23894200000</v>
      </c>
      <c r="F118" s="4">
        <f t="shared" si="5"/>
        <v>128974351933</v>
      </c>
      <c r="G118" s="4">
        <v>0</v>
      </c>
      <c r="H118" s="4">
        <v>0</v>
      </c>
      <c r="I118" s="4">
        <v>0</v>
      </c>
      <c r="J118" s="4">
        <v>339160000</v>
      </c>
      <c r="K118" s="4">
        <f t="shared" si="6"/>
        <v>997660000</v>
      </c>
    </row>
    <row r="119" spans="1:11" x14ac:dyDescent="0.2">
      <c r="A119" s="11" t="s">
        <v>156</v>
      </c>
      <c r="B119" s="4">
        <v>97440</v>
      </c>
      <c r="C119" s="4">
        <v>45840</v>
      </c>
      <c r="D119" s="4">
        <v>51600</v>
      </c>
      <c r="E119" s="4">
        <v>3318330000</v>
      </c>
      <c r="F119" s="4">
        <f t="shared" si="5"/>
        <v>105080151933</v>
      </c>
      <c r="G119" s="4">
        <v>0</v>
      </c>
      <c r="H119" s="4">
        <v>0</v>
      </c>
      <c r="I119" s="4">
        <v>0</v>
      </c>
      <c r="J119" s="4">
        <v>-102360000</v>
      </c>
      <c r="K119" s="4">
        <f t="shared" si="6"/>
        <v>658500000</v>
      </c>
    </row>
    <row r="120" spans="1:11" x14ac:dyDescent="0.2">
      <c r="A120" s="11" t="s">
        <v>155</v>
      </c>
      <c r="B120" s="4">
        <v>91400</v>
      </c>
      <c r="C120" s="4">
        <v>335432</v>
      </c>
      <c r="D120" s="4">
        <v>-244032</v>
      </c>
      <c r="E120" s="4">
        <v>-15481570000</v>
      </c>
      <c r="F120" s="4">
        <f t="shared" si="5"/>
        <v>101761821933</v>
      </c>
      <c r="G120" s="4">
        <v>0</v>
      </c>
      <c r="H120" s="4">
        <v>0</v>
      </c>
      <c r="I120" s="4">
        <v>0</v>
      </c>
      <c r="J120" s="4">
        <v>114820000</v>
      </c>
      <c r="K120" s="4">
        <f t="shared" si="6"/>
        <v>760860000</v>
      </c>
    </row>
    <row r="121" spans="1:11" x14ac:dyDescent="0.2">
      <c r="A121" s="11" t="s">
        <v>154</v>
      </c>
      <c r="B121" s="4">
        <v>399400</v>
      </c>
      <c r="C121" s="4">
        <v>121988</v>
      </c>
      <c r="D121" s="4">
        <v>277412</v>
      </c>
      <c r="E121" s="4">
        <v>17804970000</v>
      </c>
      <c r="F121" s="4">
        <f t="shared" si="5"/>
        <v>117243391933</v>
      </c>
      <c r="K121" s="4">
        <f t="shared" si="6"/>
        <v>646040000</v>
      </c>
    </row>
    <row r="122" spans="1:11" x14ac:dyDescent="0.2">
      <c r="A122" s="11" t="s">
        <v>153</v>
      </c>
      <c r="B122" s="4">
        <v>325634</v>
      </c>
      <c r="C122" s="4">
        <v>4000</v>
      </c>
      <c r="D122" s="4">
        <v>321634</v>
      </c>
      <c r="E122" s="4">
        <v>20803670000</v>
      </c>
      <c r="F122" s="4">
        <f t="shared" si="5"/>
        <v>99438421933</v>
      </c>
      <c r="G122" s="4">
        <v>0</v>
      </c>
      <c r="H122" s="4">
        <v>0</v>
      </c>
      <c r="I122" s="4">
        <v>0</v>
      </c>
      <c r="J122" s="4">
        <v>220400000</v>
      </c>
      <c r="K122" s="4">
        <f t="shared" si="6"/>
        <v>646040000</v>
      </c>
    </row>
    <row r="123" spans="1:11" x14ac:dyDescent="0.2">
      <c r="A123" s="11" t="s">
        <v>152</v>
      </c>
      <c r="B123" s="4">
        <v>46900</v>
      </c>
      <c r="C123" s="4">
        <v>10300</v>
      </c>
      <c r="D123" s="4">
        <v>36600</v>
      </c>
      <c r="E123" s="4">
        <v>2436170000</v>
      </c>
      <c r="F123" s="4">
        <f t="shared" ref="F123:F128" si="7">E123+F124</f>
        <v>78634751933</v>
      </c>
      <c r="G123" s="4">
        <v>0</v>
      </c>
      <c r="H123" s="4">
        <v>0</v>
      </c>
      <c r="I123" s="4">
        <v>0</v>
      </c>
      <c r="J123" s="4">
        <v>52640000</v>
      </c>
      <c r="K123" s="4">
        <f t="shared" si="6"/>
        <v>425640000</v>
      </c>
    </row>
    <row r="124" spans="1:11" x14ac:dyDescent="0.2">
      <c r="A124" s="11" t="s">
        <v>151</v>
      </c>
      <c r="B124" s="4">
        <v>122500</v>
      </c>
      <c r="C124" s="4">
        <v>120300</v>
      </c>
      <c r="D124" s="4">
        <v>2200</v>
      </c>
      <c r="E124" s="4">
        <v>146140000</v>
      </c>
      <c r="F124" s="4">
        <f t="shared" si="7"/>
        <v>76198581933</v>
      </c>
      <c r="G124" s="4">
        <v>0</v>
      </c>
      <c r="H124" s="4">
        <v>0</v>
      </c>
      <c r="I124" s="4">
        <v>0</v>
      </c>
      <c r="J124" s="4">
        <v>52640000</v>
      </c>
      <c r="K124" s="4">
        <f t="shared" si="6"/>
        <v>373000000</v>
      </c>
    </row>
    <row r="125" spans="1:11" x14ac:dyDescent="0.2">
      <c r="A125" s="11" t="s">
        <v>150</v>
      </c>
      <c r="B125" s="4">
        <v>160300</v>
      </c>
      <c r="C125" s="4">
        <v>15100</v>
      </c>
      <c r="D125" s="4">
        <v>145200</v>
      </c>
      <c r="E125" s="4">
        <v>9553870000</v>
      </c>
      <c r="F125" s="4">
        <f t="shared" si="7"/>
        <v>76052441933</v>
      </c>
      <c r="G125" s="4">
        <v>0</v>
      </c>
      <c r="H125" s="4">
        <v>0</v>
      </c>
      <c r="I125" s="4">
        <v>0</v>
      </c>
      <c r="J125" s="4">
        <v>79120000</v>
      </c>
      <c r="K125" s="4">
        <f t="shared" si="6"/>
        <v>320360000</v>
      </c>
    </row>
    <row r="126" spans="1:11" x14ac:dyDescent="0.2">
      <c r="A126" s="11" t="s">
        <v>149</v>
      </c>
      <c r="B126" s="4">
        <v>122300</v>
      </c>
      <c r="C126" s="4">
        <v>5600</v>
      </c>
      <c r="D126" s="4">
        <v>116700</v>
      </c>
      <c r="E126" s="4">
        <v>7638650000</v>
      </c>
      <c r="F126" s="4">
        <f t="shared" si="7"/>
        <v>66498571933</v>
      </c>
      <c r="G126" s="4">
        <v>0</v>
      </c>
      <c r="H126" s="4">
        <v>0</v>
      </c>
      <c r="I126" s="4">
        <v>0</v>
      </c>
      <c r="J126" s="4">
        <v>26200000</v>
      </c>
      <c r="K126" s="4">
        <f t="shared" si="6"/>
        <v>241240000</v>
      </c>
    </row>
    <row r="127" spans="1:11" x14ac:dyDescent="0.2">
      <c r="A127" s="11" t="s">
        <v>148</v>
      </c>
      <c r="B127" s="4">
        <v>122800</v>
      </c>
      <c r="C127" s="4">
        <v>6100</v>
      </c>
      <c r="D127" s="4">
        <v>116700</v>
      </c>
      <c r="E127" s="4">
        <v>7610070000</v>
      </c>
      <c r="F127" s="4">
        <f t="shared" si="7"/>
        <v>58859921933</v>
      </c>
      <c r="G127" s="4">
        <v>0</v>
      </c>
      <c r="H127" s="4">
        <v>0</v>
      </c>
      <c r="I127" s="4">
        <v>0</v>
      </c>
      <c r="J127" s="4">
        <v>391000000</v>
      </c>
      <c r="K127" s="4">
        <f t="shared" si="6"/>
        <v>215040000</v>
      </c>
    </row>
    <row r="128" spans="1:11" x14ac:dyDescent="0.2">
      <c r="A128" s="11" t="s">
        <v>147</v>
      </c>
      <c r="B128" s="4">
        <v>264700</v>
      </c>
      <c r="C128" s="4">
        <v>36900</v>
      </c>
      <c r="D128" s="4">
        <v>227800</v>
      </c>
      <c r="E128" s="4">
        <v>14777740000</v>
      </c>
      <c r="F128" s="4">
        <f t="shared" si="7"/>
        <v>51249851933</v>
      </c>
      <c r="G128" s="4">
        <v>0</v>
      </c>
      <c r="H128" s="4">
        <v>0</v>
      </c>
      <c r="I128" s="4">
        <v>0</v>
      </c>
      <c r="J128" s="4">
        <v>-260000</v>
      </c>
      <c r="K128" s="4">
        <f t="shared" si="6"/>
        <v>-175960000</v>
      </c>
    </row>
    <row r="129" spans="1:11" x14ac:dyDescent="0.2">
      <c r="A129" s="11" t="s">
        <v>146</v>
      </c>
      <c r="B129" s="4">
        <v>145500</v>
      </c>
      <c r="C129" s="4">
        <v>42400</v>
      </c>
      <c r="D129" s="4">
        <v>103100</v>
      </c>
      <c r="E129" s="4">
        <v>6595309008</v>
      </c>
      <c r="F129" s="4">
        <f t="shared" ref="F129:F139" si="8">E129+F130</f>
        <v>36472111933</v>
      </c>
      <c r="G129" s="4">
        <v>0</v>
      </c>
      <c r="H129" s="4">
        <v>0</v>
      </c>
      <c r="I129" s="4">
        <v>0</v>
      </c>
      <c r="J129" s="4">
        <v>-110090000</v>
      </c>
      <c r="K129" s="4">
        <f t="shared" si="6"/>
        <v>-175700000</v>
      </c>
    </row>
    <row r="130" spans="1:11" x14ac:dyDescent="0.2">
      <c r="A130" s="11" t="s">
        <v>145</v>
      </c>
      <c r="B130" s="4">
        <v>142600</v>
      </c>
      <c r="C130" s="4">
        <v>127500</v>
      </c>
      <c r="D130" s="4">
        <v>15100</v>
      </c>
      <c r="E130" s="4">
        <v>970046028</v>
      </c>
      <c r="F130" s="4">
        <f t="shared" si="8"/>
        <v>29876802925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-65610000</v>
      </c>
    </row>
    <row r="131" spans="1:11" x14ac:dyDescent="0.2">
      <c r="A131" s="11" t="s">
        <v>144</v>
      </c>
      <c r="B131" s="4">
        <v>146000</v>
      </c>
      <c r="C131" s="4">
        <v>55730</v>
      </c>
      <c r="D131" s="4">
        <v>90270</v>
      </c>
      <c r="E131" s="4">
        <v>5781956897</v>
      </c>
      <c r="F131" s="4">
        <f t="shared" si="8"/>
        <v>28906756897</v>
      </c>
      <c r="G131" s="4">
        <v>0</v>
      </c>
      <c r="H131" s="4">
        <v>0</v>
      </c>
      <c r="I131" s="4">
        <v>0</v>
      </c>
      <c r="J131" s="4">
        <v>-89700000</v>
      </c>
      <c r="K131" s="4">
        <f t="shared" si="6"/>
        <v>-65610000</v>
      </c>
    </row>
    <row r="132" spans="1:11" x14ac:dyDescent="0.2">
      <c r="A132" s="11" t="s">
        <v>143</v>
      </c>
      <c r="B132" s="4">
        <v>111400</v>
      </c>
      <c r="C132" s="4">
        <v>114680</v>
      </c>
      <c r="D132" s="4">
        <v>-3280</v>
      </c>
      <c r="E132" s="4">
        <v>-207630000</v>
      </c>
      <c r="F132" s="4">
        <f t="shared" si="8"/>
        <v>23124800000</v>
      </c>
      <c r="G132" s="4">
        <v>0</v>
      </c>
      <c r="H132" s="4">
        <v>0</v>
      </c>
      <c r="I132" s="4">
        <v>0</v>
      </c>
      <c r="J132" s="4">
        <v>-509220000</v>
      </c>
      <c r="K132" s="4">
        <f t="shared" si="6"/>
        <v>24090000</v>
      </c>
    </row>
    <row r="133" spans="1:11" x14ac:dyDescent="0.2">
      <c r="A133" s="11" t="s">
        <v>142</v>
      </c>
      <c r="B133" s="4">
        <v>419400</v>
      </c>
      <c r="C133" s="4">
        <v>268900</v>
      </c>
      <c r="D133" s="4">
        <v>150500</v>
      </c>
      <c r="E133" s="4">
        <v>9674430000</v>
      </c>
      <c r="F133" s="4">
        <f t="shared" si="8"/>
        <v>23332430000</v>
      </c>
      <c r="G133" s="4">
        <v>0</v>
      </c>
      <c r="H133" s="4">
        <v>0</v>
      </c>
      <c r="I133" s="4">
        <v>0</v>
      </c>
      <c r="J133" s="4">
        <v>102520000</v>
      </c>
      <c r="K133" s="4">
        <f t="shared" si="6"/>
        <v>533310000</v>
      </c>
    </row>
    <row r="134" spans="1:11" x14ac:dyDescent="0.2">
      <c r="A134" s="11" t="s">
        <v>141</v>
      </c>
      <c r="B134" s="4">
        <v>1000</v>
      </c>
      <c r="C134" s="4">
        <v>100900</v>
      </c>
      <c r="D134" s="4">
        <v>-99900</v>
      </c>
      <c r="E134" s="4">
        <v>-6295730000</v>
      </c>
      <c r="F134" s="4">
        <f t="shared" si="8"/>
        <v>13658000000</v>
      </c>
      <c r="K134" s="4">
        <f t="shared" si="6"/>
        <v>430790000</v>
      </c>
    </row>
    <row r="135" spans="1:11" x14ac:dyDescent="0.2">
      <c r="A135" s="11" t="s">
        <v>140</v>
      </c>
      <c r="B135" s="4">
        <v>10200</v>
      </c>
      <c r="C135" s="4">
        <v>386000</v>
      </c>
      <c r="D135" s="4">
        <v>-375800</v>
      </c>
      <c r="E135" s="4">
        <v>-23566850000</v>
      </c>
      <c r="F135" s="4">
        <f t="shared" si="8"/>
        <v>19953730000</v>
      </c>
      <c r="G135" s="4">
        <v>0</v>
      </c>
      <c r="H135" s="4">
        <v>0</v>
      </c>
      <c r="I135" s="4">
        <v>0</v>
      </c>
      <c r="J135" s="4">
        <v>-50160000</v>
      </c>
      <c r="K135" s="4">
        <f t="shared" si="6"/>
        <v>430790000</v>
      </c>
    </row>
    <row r="136" spans="1:11" x14ac:dyDescent="0.2">
      <c r="A136" s="11" t="s">
        <v>139</v>
      </c>
      <c r="B136" s="4">
        <v>195000</v>
      </c>
      <c r="C136" s="4">
        <v>296800</v>
      </c>
      <c r="D136" s="4">
        <v>-101800</v>
      </c>
      <c r="E136" s="4">
        <v>-6493480000</v>
      </c>
      <c r="F136" s="4">
        <f t="shared" si="8"/>
        <v>43520580000</v>
      </c>
      <c r="G136" s="4">
        <v>0</v>
      </c>
      <c r="H136" s="4">
        <v>0</v>
      </c>
      <c r="I136" s="4">
        <v>0</v>
      </c>
      <c r="J136" s="4">
        <v>-38180000</v>
      </c>
      <c r="K136" s="4">
        <f t="shared" si="6"/>
        <v>480950000</v>
      </c>
    </row>
    <row r="137" spans="1:11" x14ac:dyDescent="0.2">
      <c r="A137" s="11" t="s">
        <v>138</v>
      </c>
      <c r="B137" s="4">
        <v>40300</v>
      </c>
      <c r="C137" s="4">
        <v>224640</v>
      </c>
      <c r="D137" s="4">
        <v>-184340</v>
      </c>
      <c r="E137" s="4">
        <v>-11740440000</v>
      </c>
      <c r="F137" s="4">
        <f t="shared" si="8"/>
        <v>50014060000</v>
      </c>
      <c r="G137" s="4">
        <v>0</v>
      </c>
      <c r="H137" s="4">
        <v>0</v>
      </c>
      <c r="I137" s="4">
        <v>0</v>
      </c>
      <c r="J137" s="4">
        <v>204060000</v>
      </c>
      <c r="K137" s="4">
        <f t="shared" si="6"/>
        <v>519130000</v>
      </c>
    </row>
    <row r="138" spans="1:11" x14ac:dyDescent="0.2">
      <c r="A138" s="11" t="s">
        <v>137</v>
      </c>
      <c r="B138" s="4">
        <v>22900</v>
      </c>
      <c r="C138" s="4">
        <v>290300</v>
      </c>
      <c r="D138" s="4">
        <v>-267400</v>
      </c>
      <c r="E138" s="4">
        <v>-17193140000</v>
      </c>
      <c r="F138" s="4">
        <f t="shared" si="8"/>
        <v>61754500000</v>
      </c>
      <c r="K138" s="4">
        <f t="shared" si="6"/>
        <v>315070000</v>
      </c>
    </row>
    <row r="139" spans="1:11" x14ac:dyDescent="0.2">
      <c r="A139" s="11" t="s">
        <v>136</v>
      </c>
      <c r="B139" s="4">
        <v>78700</v>
      </c>
      <c r="C139" s="4">
        <v>166100</v>
      </c>
      <c r="D139" s="4">
        <v>-87400</v>
      </c>
      <c r="E139" s="4">
        <v>-5607270000</v>
      </c>
      <c r="F139" s="4">
        <f t="shared" si="8"/>
        <v>78947640000</v>
      </c>
      <c r="G139" s="4">
        <v>0</v>
      </c>
      <c r="H139" s="4">
        <v>0</v>
      </c>
      <c r="I139" s="4">
        <v>0</v>
      </c>
      <c r="J139" s="4">
        <v>-32040000</v>
      </c>
      <c r="K139" s="4">
        <f t="shared" si="6"/>
        <v>315070000</v>
      </c>
    </row>
    <row r="140" spans="1:11" x14ac:dyDescent="0.2">
      <c r="A140" s="11" t="s">
        <v>135</v>
      </c>
      <c r="B140" s="4">
        <v>122900</v>
      </c>
      <c r="C140" s="4">
        <v>149500</v>
      </c>
      <c r="D140" s="4">
        <v>-26600</v>
      </c>
      <c r="E140" s="4">
        <v>-1710180000</v>
      </c>
      <c r="F140" s="4">
        <f t="shared" ref="F140:F151" si="9">E140+F141</f>
        <v>84554910000</v>
      </c>
      <c r="G140" s="4">
        <v>0</v>
      </c>
      <c r="H140" s="4">
        <v>0</v>
      </c>
      <c r="I140" s="4">
        <v>0</v>
      </c>
      <c r="J140" s="4">
        <v>-142560000</v>
      </c>
      <c r="K140" s="4">
        <f t="shared" si="6"/>
        <v>347110000</v>
      </c>
    </row>
    <row r="141" spans="1:11" x14ac:dyDescent="0.2">
      <c r="A141" s="11" t="s">
        <v>134</v>
      </c>
      <c r="B141" s="4">
        <v>6500</v>
      </c>
      <c r="C141" s="4">
        <v>50000</v>
      </c>
      <c r="D141" s="4">
        <v>-43500</v>
      </c>
      <c r="E141" s="4">
        <v>-2783160000</v>
      </c>
      <c r="F141" s="4">
        <f t="shared" si="9"/>
        <v>86265090000</v>
      </c>
      <c r="K141" s="4">
        <f t="shared" si="6"/>
        <v>489670000</v>
      </c>
    </row>
    <row r="142" spans="1:11" x14ac:dyDescent="0.2">
      <c r="A142" s="11" t="s">
        <v>133</v>
      </c>
      <c r="B142" s="4">
        <v>2000</v>
      </c>
      <c r="C142" s="4">
        <v>52900</v>
      </c>
      <c r="D142" s="4">
        <v>-50900</v>
      </c>
      <c r="E142" s="4">
        <v>-3282620000</v>
      </c>
      <c r="F142" s="4">
        <f t="shared" si="9"/>
        <v>89048250000</v>
      </c>
      <c r="K142" s="4">
        <f t="shared" si="6"/>
        <v>489670000</v>
      </c>
    </row>
    <row r="143" spans="1:11" x14ac:dyDescent="0.2">
      <c r="A143" s="11" t="s">
        <v>132</v>
      </c>
      <c r="B143" s="4">
        <v>4800</v>
      </c>
      <c r="C143" s="4">
        <v>270200</v>
      </c>
      <c r="D143" s="4">
        <v>-265400</v>
      </c>
      <c r="E143" s="4">
        <v>-17348310000</v>
      </c>
      <c r="F143" s="4">
        <f t="shared" si="9"/>
        <v>92330870000</v>
      </c>
      <c r="G143" s="4">
        <v>0</v>
      </c>
      <c r="H143" s="4">
        <v>0</v>
      </c>
      <c r="I143" s="4">
        <v>0</v>
      </c>
      <c r="J143" s="4">
        <v>0</v>
      </c>
      <c r="K143" s="4">
        <f t="shared" si="6"/>
        <v>489670000</v>
      </c>
    </row>
    <row r="144" spans="1:11" x14ac:dyDescent="0.2">
      <c r="A144" s="11" t="s">
        <v>131</v>
      </c>
      <c r="B144" s="4">
        <v>2360</v>
      </c>
      <c r="C144" s="4">
        <v>65200</v>
      </c>
      <c r="D144" s="4">
        <v>-62840</v>
      </c>
      <c r="E144" s="4">
        <v>-4054290000</v>
      </c>
      <c r="F144" s="4">
        <f t="shared" si="9"/>
        <v>109679180000</v>
      </c>
      <c r="G144" s="4">
        <v>7980</v>
      </c>
      <c r="H144" s="4">
        <v>400</v>
      </c>
      <c r="I144" s="4">
        <v>7580</v>
      </c>
      <c r="J144" s="4">
        <v>489670000</v>
      </c>
      <c r="K144" s="4">
        <f t="shared" ref="K144:K151" si="10">K145+J144</f>
        <v>489670000</v>
      </c>
    </row>
    <row r="145" spans="1:11" x14ac:dyDescent="0.2">
      <c r="A145" s="11" t="s">
        <v>130</v>
      </c>
      <c r="B145" s="4">
        <v>4000</v>
      </c>
      <c r="C145" s="4">
        <v>2400</v>
      </c>
      <c r="D145" s="4">
        <v>1600</v>
      </c>
      <c r="E145" s="4">
        <v>103180000</v>
      </c>
      <c r="F145" s="4">
        <f t="shared" si="9"/>
        <v>113733470000</v>
      </c>
      <c r="K145" s="13">
        <f t="shared" si="10"/>
        <v>0</v>
      </c>
    </row>
    <row r="146" spans="1:11" x14ac:dyDescent="0.2">
      <c r="A146" s="11" t="s">
        <v>129</v>
      </c>
      <c r="B146" s="4">
        <v>182700</v>
      </c>
      <c r="C146" s="4">
        <v>77800</v>
      </c>
      <c r="D146" s="4">
        <v>104900</v>
      </c>
      <c r="E146" s="4">
        <v>6948210000</v>
      </c>
      <c r="F146" s="4">
        <f t="shared" si="9"/>
        <v>113630290000</v>
      </c>
      <c r="K146" s="13">
        <f t="shared" si="10"/>
        <v>0</v>
      </c>
    </row>
    <row r="147" spans="1:11" x14ac:dyDescent="0.2">
      <c r="A147" s="11" t="s">
        <v>128</v>
      </c>
      <c r="B147" s="4">
        <v>359780</v>
      </c>
      <c r="C147" s="4">
        <v>157400</v>
      </c>
      <c r="D147" s="4">
        <v>202380</v>
      </c>
      <c r="E147" s="4">
        <v>13328630000</v>
      </c>
      <c r="F147" s="4">
        <f t="shared" si="9"/>
        <v>106682080000</v>
      </c>
      <c r="K147" s="13">
        <f t="shared" si="10"/>
        <v>0</v>
      </c>
    </row>
    <row r="148" spans="1:11" x14ac:dyDescent="0.2">
      <c r="A148" s="11" t="s">
        <v>126</v>
      </c>
      <c r="B148" s="4">
        <v>485900</v>
      </c>
      <c r="C148" s="4">
        <v>151180</v>
      </c>
      <c r="D148" s="4">
        <v>334720</v>
      </c>
      <c r="E148" s="4">
        <v>21607040000</v>
      </c>
      <c r="F148" s="4">
        <f t="shared" si="9"/>
        <v>93353450000</v>
      </c>
      <c r="K148" s="13">
        <f t="shared" si="10"/>
        <v>0</v>
      </c>
    </row>
    <row r="149" spans="1:11" x14ac:dyDescent="0.2">
      <c r="A149" s="11" t="s">
        <v>124</v>
      </c>
      <c r="B149" s="4">
        <v>116440</v>
      </c>
      <c r="C149" s="4">
        <v>5700</v>
      </c>
      <c r="D149" s="4">
        <v>110740</v>
      </c>
      <c r="E149" s="4">
        <v>7072810000</v>
      </c>
      <c r="F149" s="4">
        <f t="shared" si="9"/>
        <v>71746410000</v>
      </c>
      <c r="K149" s="13">
        <f t="shared" si="10"/>
        <v>0</v>
      </c>
    </row>
    <row r="150" spans="1:11" x14ac:dyDescent="0.2">
      <c r="A150" s="11" t="s">
        <v>123</v>
      </c>
      <c r="B150" s="4">
        <v>731800</v>
      </c>
      <c r="C150" s="4">
        <v>194100</v>
      </c>
      <c r="D150" s="4">
        <v>537700</v>
      </c>
      <c r="E150" s="4">
        <v>40448100000</v>
      </c>
      <c r="F150" s="4">
        <f t="shared" si="9"/>
        <v>64673600000</v>
      </c>
      <c r="K150" s="13">
        <f t="shared" si="10"/>
        <v>0</v>
      </c>
    </row>
    <row r="151" spans="1:11" x14ac:dyDescent="0.2">
      <c r="A151" s="11" t="s">
        <v>122</v>
      </c>
      <c r="B151" s="4">
        <v>634500</v>
      </c>
      <c r="C151" s="4">
        <v>311400</v>
      </c>
      <c r="D151" s="4">
        <v>323100</v>
      </c>
      <c r="E151" s="4">
        <v>24225500000</v>
      </c>
      <c r="F151" s="4">
        <f t="shared" si="9"/>
        <v>24225500000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2" si="11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1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1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1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1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1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1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1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1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1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1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1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1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1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1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1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1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1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1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1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1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1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1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1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1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1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1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1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1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1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1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1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1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1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1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1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1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1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1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1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1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1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1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1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1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1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1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1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1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1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1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1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1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1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1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 t="shared" si="11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E273+F274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P307"/>
  <sheetViews>
    <sheetView workbookViewId="0">
      <pane ySplit="2" topLeftCell="A26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5"/>
    <col min="4" max="4" customWidth="true" width="14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37">
        <v>331</v>
      </c>
      <c r="B3" t="n" s="638">
        <v>0.0</v>
      </c>
      <c r="C3" t="n" s="639">
        <v>49900.0</v>
      </c>
      <c r="D3" t="n" s="640">
        <v>-49900.0</v>
      </c>
      <c r="E3" t="n" s="641">
        <v>-6.1222E8</v>
      </c>
      <c r="G3" t="n" s="633">
        <v>0.0</v>
      </c>
      <c r="H3" t="n" s="634">
        <v>0.0</v>
      </c>
      <c r="I3" t="n" s="635">
        <v>0.0</v>
      </c>
      <c r="J3" t="n" s="636">
        <v>0.0</v>
      </c>
    </row>
    <row r="4" spans="1:11" x14ac:dyDescent="0.2">
      <c r="A4" s="11" t="s">
        <v>326</v>
      </c>
      <c r="B4" s="4">
        <v>20600</v>
      </c>
      <c r="C4" s="4">
        <v>45400</v>
      </c>
      <c r="D4" s="4">
        <v>-24800</v>
      </c>
      <c r="E4" s="4">
        <v>-283160000</v>
      </c>
      <c r="F4" s="4">
        <f t="shared" ref="F4:F12" si="0">E4+F5</f>
        <v>-58565478409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147714151000</v>
      </c>
    </row>
    <row r="5" spans="1:11" x14ac:dyDescent="0.2">
      <c r="A5" s="11" t="s">
        <v>325</v>
      </c>
      <c r="B5" s="4">
        <v>2800</v>
      </c>
      <c r="C5" s="4">
        <v>50000</v>
      </c>
      <c r="D5" s="4">
        <v>-47200</v>
      </c>
      <c r="E5" s="4">
        <v>-539830000</v>
      </c>
      <c r="F5" s="4">
        <f t="shared" si="0"/>
        <v>-58282318409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147714151000</v>
      </c>
    </row>
    <row r="6" spans="1:11" x14ac:dyDescent="0.2">
      <c r="A6" s="11" t="s">
        <v>324</v>
      </c>
      <c r="B6" s="4">
        <v>17500</v>
      </c>
      <c r="C6" s="4">
        <v>0</v>
      </c>
      <c r="D6" s="4">
        <v>17500</v>
      </c>
      <c r="E6" s="4">
        <v>202150000</v>
      </c>
      <c r="F6" s="4">
        <f t="shared" si="0"/>
        <v>-57742488409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147714151000</v>
      </c>
    </row>
    <row r="7" spans="1:11" x14ac:dyDescent="0.2">
      <c r="A7" s="11" t="s">
        <v>323</v>
      </c>
      <c r="B7" s="4">
        <v>3600</v>
      </c>
      <c r="C7" s="4">
        <v>500</v>
      </c>
      <c r="D7" s="4">
        <v>3100</v>
      </c>
      <c r="E7" s="4">
        <v>36420000</v>
      </c>
      <c r="F7" s="4">
        <f t="shared" si="0"/>
        <v>-57944638409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147714151000</v>
      </c>
    </row>
    <row r="8" spans="1:11" x14ac:dyDescent="0.2">
      <c r="A8" s="11" t="s">
        <v>317</v>
      </c>
      <c r="B8" s="4">
        <v>37100</v>
      </c>
      <c r="C8" s="4">
        <v>20000</v>
      </c>
      <c r="D8" s="4">
        <v>17100</v>
      </c>
      <c r="E8" s="4">
        <v>206630000</v>
      </c>
      <c r="F8" s="4">
        <f t="shared" si="0"/>
        <v>-57981058409</v>
      </c>
      <c r="G8" s="4">
        <v>0</v>
      </c>
      <c r="H8" s="4">
        <v>0</v>
      </c>
      <c r="I8" s="4">
        <v>0</v>
      </c>
      <c r="J8" s="4">
        <v>147000000</v>
      </c>
      <c r="K8" s="13">
        <f t="shared" si="1"/>
        <v>147714151000</v>
      </c>
    </row>
    <row r="9" spans="1:11" x14ac:dyDescent="0.2">
      <c r="A9" s="11" t="s">
        <v>316</v>
      </c>
      <c r="B9" s="4">
        <v>2300</v>
      </c>
      <c r="C9" s="4">
        <v>27700</v>
      </c>
      <c r="D9" s="4">
        <v>-25400</v>
      </c>
      <c r="E9" s="4">
        <v>-328300000</v>
      </c>
      <c r="F9" s="4">
        <f t="shared" si="0"/>
        <v>-58187688409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147567151000</v>
      </c>
    </row>
    <row r="10" spans="1:11" x14ac:dyDescent="0.2">
      <c r="A10" s="11" t="s">
        <v>315</v>
      </c>
      <c r="B10" s="4">
        <v>0</v>
      </c>
      <c r="C10" s="4">
        <v>12900</v>
      </c>
      <c r="D10" s="4">
        <v>-12900</v>
      </c>
      <c r="E10" s="4">
        <v>-168800000</v>
      </c>
      <c r="F10" s="4">
        <f t="shared" si="0"/>
        <v>-57859388409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147567151000</v>
      </c>
    </row>
    <row r="11" spans="1:11" x14ac:dyDescent="0.2">
      <c r="A11" s="11" t="s">
        <v>314</v>
      </c>
      <c r="B11" s="4">
        <v>1100</v>
      </c>
      <c r="C11" s="4">
        <v>8400</v>
      </c>
      <c r="D11" s="4">
        <v>-7300</v>
      </c>
      <c r="E11" s="4">
        <v>-97160000</v>
      </c>
      <c r="F11" s="4">
        <f t="shared" si="0"/>
        <v>-57690588409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147567151000</v>
      </c>
    </row>
    <row r="12" spans="1:11" x14ac:dyDescent="0.2">
      <c r="F12" s="4">
        <f t="shared" si="0"/>
        <v>-57593428409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147567151000</v>
      </c>
    </row>
    <row r="13" spans="1:11" x14ac:dyDescent="0.2">
      <c r="A13" s="11" t="s">
        <v>312</v>
      </c>
      <c r="B13" s="4">
        <v>17100</v>
      </c>
      <c r="C13" s="4">
        <v>10000</v>
      </c>
      <c r="D13" s="4">
        <v>7100</v>
      </c>
      <c r="E13" s="4">
        <v>92170000</v>
      </c>
      <c r="F13" s="4">
        <f t="shared" ref="F13:F20" si="2">E13+F14</f>
        <v>-57593428409</v>
      </c>
      <c r="G13" s="4">
        <v>59500</v>
      </c>
      <c r="H13" s="4">
        <v>0</v>
      </c>
      <c r="I13" s="4">
        <v>59500</v>
      </c>
      <c r="J13" s="4">
        <v>773700000</v>
      </c>
      <c r="K13" s="13">
        <f t="shared" ref="K13:K97" si="3">K14+J13</f>
        <v>147567151000</v>
      </c>
    </row>
    <row r="14" spans="1:11" x14ac:dyDescent="0.2">
      <c r="A14" s="11" t="s">
        <v>310</v>
      </c>
      <c r="B14" s="4">
        <v>1500</v>
      </c>
      <c r="C14" s="4">
        <v>8900</v>
      </c>
      <c r="D14" s="4">
        <v>-7400</v>
      </c>
      <c r="E14" s="4">
        <v>-97140000</v>
      </c>
      <c r="F14" s="4">
        <f t="shared" si="2"/>
        <v>-57685598409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146793451000</v>
      </c>
    </row>
    <row r="15" spans="1:11" x14ac:dyDescent="0.2">
      <c r="F15" s="4">
        <f t="shared" si="2"/>
        <v>-57588458409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146793451000</v>
      </c>
    </row>
    <row r="16" spans="1:11" x14ac:dyDescent="0.2">
      <c r="A16" s="11" t="s">
        <v>308</v>
      </c>
      <c r="B16" s="4">
        <v>0</v>
      </c>
      <c r="C16" s="4">
        <v>400</v>
      </c>
      <c r="D16" s="4">
        <v>-400</v>
      </c>
      <c r="E16" s="4">
        <v>-5420000</v>
      </c>
      <c r="F16" s="4">
        <f t="shared" si="2"/>
        <v>-57588458409</v>
      </c>
      <c r="G16" s="4">
        <v>0</v>
      </c>
      <c r="H16" s="4">
        <v>0</v>
      </c>
      <c r="I16" s="4">
        <v>0</v>
      </c>
      <c r="J16" s="4">
        <v>457800000</v>
      </c>
      <c r="K16" s="13">
        <f t="shared" si="3"/>
        <v>146793451000</v>
      </c>
    </row>
    <row r="17" spans="1:11" x14ac:dyDescent="0.2">
      <c r="A17" s="11" t="s">
        <v>307</v>
      </c>
      <c r="B17" s="4">
        <v>3900</v>
      </c>
      <c r="C17" s="4">
        <v>0</v>
      </c>
      <c r="D17" s="4">
        <v>3900</v>
      </c>
      <c r="E17" s="4">
        <v>53030000</v>
      </c>
      <c r="F17" s="4">
        <f t="shared" si="2"/>
        <v>-57583038409</v>
      </c>
      <c r="G17" s="4">
        <v>0</v>
      </c>
      <c r="H17" s="4">
        <v>0</v>
      </c>
      <c r="I17" s="4">
        <v>0</v>
      </c>
      <c r="J17" s="4">
        <v>884750000</v>
      </c>
      <c r="K17" s="13">
        <f t="shared" si="3"/>
        <v>146335651000</v>
      </c>
    </row>
    <row r="18" spans="1:16" x14ac:dyDescent="0.2">
      <c r="A18" s="11" t="s">
        <v>306</v>
      </c>
      <c r="B18" s="4">
        <v>45600</v>
      </c>
      <c r="C18" s="4">
        <v>0</v>
      </c>
      <c r="D18" s="4">
        <v>45600</v>
      </c>
      <c r="E18" s="4">
        <v>619910000</v>
      </c>
      <c r="F18" s="4">
        <f t="shared" si="2"/>
        <v>-57636068409</v>
      </c>
      <c r="G18" s="4">
        <v>90600</v>
      </c>
      <c r="H18" s="4">
        <v>0</v>
      </c>
      <c r="I18" s="4">
        <v>90600</v>
      </c>
      <c r="J18" s="4">
        <v>1219310000</v>
      </c>
      <c r="K18" s="13">
        <f t="shared" si="3"/>
        <v>145450901000</v>
      </c>
    </row>
    <row r="19" spans="1:16" x14ac:dyDescent="0.2">
      <c r="A19" s="11" t="s">
        <v>305</v>
      </c>
      <c r="B19" s="4">
        <v>900</v>
      </c>
      <c r="C19" s="4">
        <v>33000</v>
      </c>
      <c r="D19" s="4">
        <v>-32100</v>
      </c>
      <c r="E19" s="4">
        <v>-444850000</v>
      </c>
      <c r="F19" s="4">
        <f t="shared" si="2"/>
        <v>-58255978409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144231591000</v>
      </c>
    </row>
    <row r="20" spans="1:16" x14ac:dyDescent="0.2">
      <c r="A20" s="11" t="s">
        <v>304</v>
      </c>
      <c r="B20" s="4">
        <v>500</v>
      </c>
      <c r="C20" s="4">
        <v>0</v>
      </c>
      <c r="D20" s="4">
        <v>500</v>
      </c>
      <c r="E20" s="4">
        <v>7000000</v>
      </c>
      <c r="F20" s="4">
        <f t="shared" si="2"/>
        <v>-57811128409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144231591000</v>
      </c>
    </row>
    <row r="21" spans="1:16" x14ac:dyDescent="0.2">
      <c r="A21" s="11" t="s">
        <v>303</v>
      </c>
      <c r="B21" s="4">
        <v>1300</v>
      </c>
      <c r="C21" s="4">
        <v>903</v>
      </c>
      <c r="D21" s="4">
        <v>397</v>
      </c>
      <c r="E21" s="4">
        <v>5450000</v>
      </c>
      <c r="F21" s="4">
        <f t="shared" ref="F21:F95" si="4">E21+F22</f>
        <v>-57818128409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144231591000</v>
      </c>
      <c r="L21" s="5"/>
      <c r="M21" s="4"/>
      <c r="P21" s="5"/>
    </row>
    <row r="22" spans="1:16" x14ac:dyDescent="0.2">
      <c r="A22" s="11" t="s">
        <v>301</v>
      </c>
      <c r="B22" s="4">
        <v>20000</v>
      </c>
      <c r="C22" s="4">
        <v>18006</v>
      </c>
      <c r="D22" s="4">
        <v>1994</v>
      </c>
      <c r="E22" s="4">
        <v>28130000</v>
      </c>
      <c r="F22" s="4">
        <f t="shared" si="4"/>
        <v>-57823578409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144231591000</v>
      </c>
    </row>
    <row r="23" spans="1:16" x14ac:dyDescent="0.2">
      <c r="A23" s="11" t="s">
        <v>300</v>
      </c>
      <c r="B23" s="4">
        <v>500</v>
      </c>
      <c r="C23" s="4">
        <v>3200</v>
      </c>
      <c r="D23" s="4">
        <v>-2700</v>
      </c>
      <c r="E23" s="4">
        <v>-38920000</v>
      </c>
      <c r="F23" s="4">
        <f t="shared" si="4"/>
        <v>-57851708409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144231591000</v>
      </c>
    </row>
    <row r="24" spans="1:16" x14ac:dyDescent="0.2">
      <c r="A24" s="11" t="s">
        <v>299</v>
      </c>
      <c r="B24" s="4">
        <v>900</v>
      </c>
      <c r="C24" s="4">
        <v>18200</v>
      </c>
      <c r="D24" s="4">
        <v>-17300</v>
      </c>
      <c r="E24" s="4">
        <v>-251010000</v>
      </c>
      <c r="F24" s="4">
        <f t="shared" si="4"/>
        <v>-57812788409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144231591000</v>
      </c>
    </row>
    <row r="25" spans="1:16" x14ac:dyDescent="0.2">
      <c r="A25" s="11" t="s">
        <v>298</v>
      </c>
      <c r="B25" s="4">
        <v>5700</v>
      </c>
      <c r="C25" s="4">
        <v>5300</v>
      </c>
      <c r="D25" s="4">
        <v>400</v>
      </c>
      <c r="E25" s="4">
        <v>3380000</v>
      </c>
      <c r="F25" s="4">
        <f t="shared" si="4"/>
        <v>-57561778409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144231591000</v>
      </c>
    </row>
    <row r="26" spans="1:16" x14ac:dyDescent="0.2">
      <c r="A26" s="11" t="s">
        <v>297</v>
      </c>
      <c r="B26" s="4">
        <v>4400</v>
      </c>
      <c r="C26" s="4">
        <v>4000</v>
      </c>
      <c r="D26" s="4">
        <v>400</v>
      </c>
      <c r="E26" s="4">
        <v>5940000</v>
      </c>
      <c r="F26" s="4">
        <f t="shared" si="4"/>
        <v>-57565158409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144231591000</v>
      </c>
    </row>
    <row r="27" spans="1:16" x14ac:dyDescent="0.2">
      <c r="A27" s="11" t="s">
        <v>296</v>
      </c>
      <c r="B27" s="4">
        <v>13400</v>
      </c>
      <c r="C27" s="4">
        <v>500</v>
      </c>
      <c r="D27" s="4">
        <v>12900</v>
      </c>
      <c r="E27" s="4">
        <v>182410000</v>
      </c>
      <c r="F27" s="4">
        <f t="shared" si="4"/>
        <v>-57571098409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144231591000</v>
      </c>
    </row>
    <row r="28" spans="1:16" x14ac:dyDescent="0.2">
      <c r="A28" s="11" t="s">
        <v>295</v>
      </c>
      <c r="B28" s="4">
        <v>0</v>
      </c>
      <c r="C28" s="4">
        <v>1500</v>
      </c>
      <c r="D28" s="4">
        <v>-1500</v>
      </c>
      <c r="E28" s="4">
        <v>-21680000</v>
      </c>
      <c r="F28" s="4">
        <f t="shared" si="4"/>
        <v>-57753508409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144231591000</v>
      </c>
    </row>
    <row r="29" spans="1:16" x14ac:dyDescent="0.2">
      <c r="A29" s="11" t="s">
        <v>294</v>
      </c>
      <c r="B29" s="4">
        <v>0</v>
      </c>
      <c r="C29" s="4">
        <v>2700</v>
      </c>
      <c r="D29" s="4">
        <v>-2700</v>
      </c>
      <c r="E29" s="4">
        <v>-38990000</v>
      </c>
      <c r="F29" s="4">
        <f t="shared" si="4"/>
        <v>-57731828409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144231591000</v>
      </c>
    </row>
    <row r="30" spans="1:16" x14ac:dyDescent="0.2">
      <c r="A30" s="11" t="s">
        <v>293</v>
      </c>
      <c r="B30" s="4">
        <v>0</v>
      </c>
      <c r="C30" s="4">
        <v>31900</v>
      </c>
      <c r="D30" s="4">
        <v>-31900</v>
      </c>
      <c r="E30" s="4">
        <v>-458390000</v>
      </c>
      <c r="F30" s="4">
        <f t="shared" si="4"/>
        <v>-57692838409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144231591000</v>
      </c>
    </row>
    <row r="31" spans="1:16" x14ac:dyDescent="0.2">
      <c r="A31" s="11" t="s">
        <v>290</v>
      </c>
      <c r="B31" s="4">
        <v>1000</v>
      </c>
      <c r="C31" s="4">
        <v>0</v>
      </c>
      <c r="D31" s="4">
        <v>1000</v>
      </c>
      <c r="E31" s="4">
        <v>14950000</v>
      </c>
      <c r="F31" s="4">
        <f t="shared" si="4"/>
        <v>-57234448409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144231591000</v>
      </c>
    </row>
    <row r="32" spans="1:16" x14ac:dyDescent="0.2">
      <c r="A32" s="11" t="s">
        <v>289</v>
      </c>
      <c r="B32" s="4">
        <v>1400</v>
      </c>
      <c r="C32" s="4">
        <v>46000</v>
      </c>
      <c r="D32" s="4">
        <v>-44600</v>
      </c>
      <c r="E32" s="4">
        <v>-642260000</v>
      </c>
      <c r="F32" s="4">
        <f t="shared" si="4"/>
        <v>-57249398409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144231591000</v>
      </c>
    </row>
    <row r="33" spans="1:16" x14ac:dyDescent="0.2">
      <c r="A33" s="11" t="s">
        <v>288</v>
      </c>
      <c r="B33" s="4">
        <v>42300</v>
      </c>
      <c r="C33" s="4">
        <v>21700</v>
      </c>
      <c r="D33" s="4">
        <v>20600</v>
      </c>
      <c r="E33" s="4">
        <v>284080000</v>
      </c>
      <c r="F33" s="4">
        <f t="shared" si="4"/>
        <v>-56607138409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144231591000</v>
      </c>
    </row>
    <row r="34" spans="1:11" x14ac:dyDescent="0.2">
      <c r="A34" s="11" t="s">
        <v>287</v>
      </c>
      <c r="B34" s="4">
        <v>0</v>
      </c>
      <c r="C34" s="4">
        <v>500</v>
      </c>
      <c r="D34" s="4">
        <v>-500</v>
      </c>
      <c r="E34" s="4">
        <v>-6900000</v>
      </c>
      <c r="F34" s="4">
        <f t="shared" si="4"/>
        <v>-56891218409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144231591000</v>
      </c>
    </row>
    <row r="35" spans="1:11" x14ac:dyDescent="0.2">
      <c r="A35" s="11" t="s">
        <v>286</v>
      </c>
      <c r="B35" s="4">
        <v>5200</v>
      </c>
      <c r="C35" s="4">
        <v>8300</v>
      </c>
      <c r="D35" s="4">
        <v>-3100</v>
      </c>
      <c r="E35" s="4">
        <v>-42780000</v>
      </c>
      <c r="F35" s="4">
        <f t="shared" si="4"/>
        <v>-56884318409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144231591000</v>
      </c>
    </row>
    <row r="36" spans="1:11" x14ac:dyDescent="0.2">
      <c r="A36" s="11" t="s">
        <v>285</v>
      </c>
      <c r="B36" s="4">
        <v>26200</v>
      </c>
      <c r="C36" s="4">
        <v>26520</v>
      </c>
      <c r="D36" s="4">
        <v>-320</v>
      </c>
      <c r="E36" s="4">
        <v>-12080000</v>
      </c>
      <c r="F36" s="4">
        <f t="shared" si="4"/>
        <v>-56841538409</v>
      </c>
      <c r="G36" s="4">
        <v>0</v>
      </c>
      <c r="H36" s="4">
        <v>0</v>
      </c>
      <c r="I36" s="4">
        <v>0</v>
      </c>
      <c r="J36" s="4">
        <v>1719285000</v>
      </c>
      <c r="K36" s="13">
        <f t="shared" si="3"/>
        <v>144231591000</v>
      </c>
    </row>
    <row r="37" spans="1:11" x14ac:dyDescent="0.2">
      <c r="A37" s="11" t="s">
        <v>284</v>
      </c>
      <c r="B37" s="4">
        <v>2100</v>
      </c>
      <c r="C37" s="4">
        <v>400</v>
      </c>
      <c r="D37" s="4">
        <v>1700</v>
      </c>
      <c r="E37" s="4">
        <v>24360000</v>
      </c>
      <c r="F37" s="4">
        <f t="shared" si="4"/>
        <v>-56829458409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142512306000</v>
      </c>
    </row>
    <row r="38" spans="1:11" x14ac:dyDescent="0.2">
      <c r="A38" s="11" t="s">
        <v>283</v>
      </c>
      <c r="B38" s="4">
        <v>400</v>
      </c>
      <c r="C38" s="4">
        <v>1000</v>
      </c>
      <c r="D38" s="4">
        <v>-600</v>
      </c>
      <c r="E38" s="4">
        <v>-8590000</v>
      </c>
      <c r="F38" s="4">
        <f t="shared" si="4"/>
        <v>-56853818409</v>
      </c>
      <c r="G38" s="4">
        <v>90000</v>
      </c>
      <c r="H38" s="4">
        <v>0</v>
      </c>
      <c r="I38" s="4">
        <v>90000</v>
      </c>
      <c r="J38" s="4">
        <v>1305750000</v>
      </c>
      <c r="K38" s="13">
        <f t="shared" si="3"/>
        <v>142512306000</v>
      </c>
    </row>
    <row r="39" spans="1:11" x14ac:dyDescent="0.2">
      <c r="A39" s="11" t="s">
        <v>282</v>
      </c>
      <c r="B39" s="4">
        <v>26500</v>
      </c>
      <c r="C39" s="4">
        <v>43500</v>
      </c>
      <c r="D39" s="4">
        <v>-17000</v>
      </c>
      <c r="E39" s="4">
        <v>-247450000</v>
      </c>
      <c r="F39" s="4">
        <f t="shared" si="4"/>
        <v>-56845228409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141206556000</v>
      </c>
    </row>
    <row r="40" spans="1:11" x14ac:dyDescent="0.2">
      <c r="A40" s="11" t="s">
        <v>281</v>
      </c>
      <c r="B40" s="4">
        <v>0</v>
      </c>
      <c r="C40" s="4">
        <v>40600</v>
      </c>
      <c r="D40" s="4">
        <v>-40600</v>
      </c>
      <c r="E40" s="4">
        <v>-595810000</v>
      </c>
      <c r="F40" s="4">
        <f t="shared" si="4"/>
        <v>-56597778409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141206556000</v>
      </c>
    </row>
    <row r="41" spans="1:11" x14ac:dyDescent="0.2">
      <c r="A41" s="11" t="s">
        <v>280</v>
      </c>
      <c r="B41" s="4">
        <v>0</v>
      </c>
      <c r="C41" s="4">
        <v>26002</v>
      </c>
      <c r="D41" s="4">
        <v>-26002</v>
      </c>
      <c r="E41" s="4">
        <v>-384910000</v>
      </c>
      <c r="F41" s="4">
        <f t="shared" si="4"/>
        <v>-56001968409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141206556000</v>
      </c>
    </row>
    <row r="42" spans="1:11" x14ac:dyDescent="0.2">
      <c r="A42" s="11" t="s">
        <v>279</v>
      </c>
      <c r="B42" s="4">
        <v>36500</v>
      </c>
      <c r="C42" s="4">
        <v>15600</v>
      </c>
      <c r="D42" s="4">
        <v>20900</v>
      </c>
      <c r="E42" s="4">
        <v>313250000</v>
      </c>
      <c r="F42" s="4">
        <f t="shared" si="4"/>
        <v>-55617058409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141206556000</v>
      </c>
    </row>
    <row r="43" spans="1:11" x14ac:dyDescent="0.2">
      <c r="A43" s="11" t="s">
        <v>278</v>
      </c>
      <c r="B43" s="4">
        <v>0</v>
      </c>
      <c r="C43" s="4">
        <v>8400</v>
      </c>
      <c r="D43" s="4">
        <v>-8400</v>
      </c>
      <c r="E43" s="4">
        <v>-126720000</v>
      </c>
      <c r="F43" s="4">
        <f t="shared" si="4"/>
        <v>-55930308409</v>
      </c>
      <c r="G43" s="4">
        <v>0</v>
      </c>
      <c r="H43" s="4">
        <v>0</v>
      </c>
      <c r="I43" s="4">
        <v>0</v>
      </c>
      <c r="J43" s="4">
        <v>696000000</v>
      </c>
      <c r="K43" s="13">
        <f t="shared" si="3"/>
        <v>141206556000</v>
      </c>
    </row>
    <row r="44" spans="1:11" x14ac:dyDescent="0.2">
      <c r="A44" s="11" t="s">
        <v>277</v>
      </c>
      <c r="B44" s="4">
        <v>0</v>
      </c>
      <c r="C44" s="4">
        <v>200</v>
      </c>
      <c r="D44" s="4">
        <v>-200</v>
      </c>
      <c r="E44" s="4">
        <v>-3000000</v>
      </c>
      <c r="F44" s="4">
        <f t="shared" si="4"/>
        <v>-55803588409</v>
      </c>
      <c r="G44" s="4">
        <v>0</v>
      </c>
      <c r="H44" s="4">
        <v>0</v>
      </c>
      <c r="I44" s="4">
        <v>0</v>
      </c>
      <c r="J44" s="4">
        <v>-149000</v>
      </c>
      <c r="K44" s="13">
        <f t="shared" si="3"/>
        <v>140510556000</v>
      </c>
    </row>
    <row r="45" spans="1:11" x14ac:dyDescent="0.2">
      <c r="A45" s="11" t="s">
        <v>273</v>
      </c>
      <c r="B45" s="4">
        <v>0</v>
      </c>
      <c r="C45" s="4">
        <v>11200</v>
      </c>
      <c r="D45" s="4">
        <v>-11200</v>
      </c>
      <c r="E45" s="4">
        <v>-168030000</v>
      </c>
      <c r="F45" s="4">
        <f t="shared" si="4"/>
        <v>-55800588409</v>
      </c>
      <c r="G45" s="4">
        <v>117900</v>
      </c>
      <c r="H45" s="4">
        <v>0</v>
      </c>
      <c r="I45" s="4">
        <v>117900</v>
      </c>
      <c r="J45" s="4">
        <v>1762600000</v>
      </c>
      <c r="K45" s="13">
        <f t="shared" si="3"/>
        <v>140510705000</v>
      </c>
    </row>
    <row r="46" spans="1:11" x14ac:dyDescent="0.2">
      <c r="A46" s="11" t="s">
        <v>272</v>
      </c>
      <c r="B46" s="4">
        <v>22100</v>
      </c>
      <c r="C46" s="4">
        <v>0</v>
      </c>
      <c r="D46" s="4">
        <v>22100</v>
      </c>
      <c r="E46" s="4">
        <v>337610000</v>
      </c>
      <c r="F46" s="4">
        <f t="shared" si="4"/>
        <v>-55632558409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138748105000</v>
      </c>
    </row>
    <row r="47" spans="1:11" x14ac:dyDescent="0.2">
      <c r="A47" s="11" t="s">
        <v>270</v>
      </c>
      <c r="B47" s="4">
        <v>0</v>
      </c>
      <c r="C47" s="4">
        <v>48200</v>
      </c>
      <c r="D47" s="4">
        <v>-48200</v>
      </c>
      <c r="E47" s="4">
        <v>-723390000</v>
      </c>
      <c r="F47" s="4">
        <f t="shared" si="4"/>
        <v>-55970168409</v>
      </c>
      <c r="G47" s="4">
        <v>0</v>
      </c>
      <c r="H47" s="4">
        <v>0</v>
      </c>
      <c r="I47" s="4">
        <v>0</v>
      </c>
      <c r="J47" s="4">
        <v>447000000</v>
      </c>
      <c r="K47" s="13">
        <f t="shared" si="3"/>
        <v>138748105000</v>
      </c>
    </row>
    <row r="48" spans="1:11" x14ac:dyDescent="0.2">
      <c r="A48" s="11" t="s">
        <v>269</v>
      </c>
      <c r="B48" s="4">
        <v>5000</v>
      </c>
      <c r="C48" s="4">
        <v>43000</v>
      </c>
      <c r="D48" s="4">
        <v>-38000</v>
      </c>
      <c r="E48" s="4">
        <v>-577963078</v>
      </c>
      <c r="F48" s="4">
        <f t="shared" si="4"/>
        <v>-55246778409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138301105000</v>
      </c>
    </row>
    <row r="49" spans="1:11" x14ac:dyDescent="0.2">
      <c r="A49" s="11" t="s">
        <v>268</v>
      </c>
      <c r="B49" s="4">
        <v>200</v>
      </c>
      <c r="C49" s="4">
        <v>80700</v>
      </c>
      <c r="D49" s="4">
        <v>-80500</v>
      </c>
      <c r="E49" s="4">
        <v>-1227480000</v>
      </c>
      <c r="F49" s="4">
        <f t="shared" si="4"/>
        <v>-54668815331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138301105000</v>
      </c>
    </row>
    <row r="50" spans="1:11" x14ac:dyDescent="0.2">
      <c r="A50" s="11" t="s">
        <v>267</v>
      </c>
      <c r="B50" s="4">
        <v>77100</v>
      </c>
      <c r="C50" s="4">
        <v>25300</v>
      </c>
      <c r="D50" s="4">
        <v>51800</v>
      </c>
      <c r="E50" s="4">
        <v>804570000</v>
      </c>
      <c r="F50" s="4">
        <f t="shared" si="4"/>
        <v>-53441335331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138301105000</v>
      </c>
    </row>
    <row r="51" spans="1:11" x14ac:dyDescent="0.2">
      <c r="A51" s="11" t="s">
        <v>266</v>
      </c>
      <c r="B51" s="4">
        <v>52100</v>
      </c>
      <c r="C51" s="4">
        <v>36500</v>
      </c>
      <c r="D51" s="4">
        <v>15600</v>
      </c>
      <c r="E51" s="4">
        <v>238770000</v>
      </c>
      <c r="F51" s="4">
        <f t="shared" si="4"/>
        <v>-54245905331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138301105000</v>
      </c>
    </row>
    <row r="52" spans="1:11" x14ac:dyDescent="0.2">
      <c r="A52" s="11" t="s">
        <v>265</v>
      </c>
      <c r="B52" s="4">
        <v>23300</v>
      </c>
      <c r="C52" s="4">
        <v>97200</v>
      </c>
      <c r="D52" s="4">
        <v>-73900</v>
      </c>
      <c r="E52" s="4">
        <v>-1133170000</v>
      </c>
      <c r="F52" s="4">
        <f t="shared" si="4"/>
        <v>-54484675331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138301105000</v>
      </c>
    </row>
    <row r="53" spans="1:11" x14ac:dyDescent="0.2">
      <c r="A53" s="11" t="s">
        <v>264</v>
      </c>
      <c r="B53" s="4">
        <v>32500</v>
      </c>
      <c r="C53" s="4">
        <v>32700</v>
      </c>
      <c r="D53" s="4">
        <v>-200</v>
      </c>
      <c r="E53" s="4">
        <v>-5270000</v>
      </c>
      <c r="F53" s="4">
        <f t="shared" si="4"/>
        <v>-53351505331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138301105000</v>
      </c>
    </row>
    <row r="54" spans="1:11" x14ac:dyDescent="0.2">
      <c r="A54" s="11" t="s">
        <v>263</v>
      </c>
      <c r="B54" s="4">
        <v>47300</v>
      </c>
      <c r="C54" s="4">
        <v>21272</v>
      </c>
      <c r="D54" s="4">
        <v>26028</v>
      </c>
      <c r="E54" s="4">
        <v>376930000</v>
      </c>
      <c r="F54" s="4">
        <f t="shared" si="4"/>
        <v>-53346235331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138301105000</v>
      </c>
    </row>
    <row r="55" spans="1:11" x14ac:dyDescent="0.2">
      <c r="A55" s="11" t="s">
        <v>262</v>
      </c>
      <c r="B55" s="4">
        <v>100900</v>
      </c>
      <c r="C55" s="4">
        <v>2100</v>
      </c>
      <c r="D55" s="4">
        <v>98800</v>
      </c>
      <c r="E55" s="4">
        <v>1511480000</v>
      </c>
      <c r="F55" s="4">
        <f t="shared" si="4"/>
        <v>-53723165331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138301105000</v>
      </c>
    </row>
    <row r="56" spans="1:11" x14ac:dyDescent="0.2">
      <c r="A56" s="11" t="s">
        <v>261</v>
      </c>
      <c r="B56" s="4">
        <v>19600</v>
      </c>
      <c r="C56" s="4">
        <v>12800</v>
      </c>
      <c r="D56" s="4">
        <v>6800</v>
      </c>
      <c r="E56" s="4">
        <v>100120000</v>
      </c>
      <c r="F56" s="4">
        <f t="shared" si="4"/>
        <v>-55234645331</v>
      </c>
      <c r="G56" s="4">
        <v>0</v>
      </c>
      <c r="H56" s="4">
        <v>0</v>
      </c>
      <c r="I56" s="4">
        <v>0</v>
      </c>
      <c r="J56" s="4">
        <v>147000000</v>
      </c>
      <c r="K56" s="4">
        <f t="shared" si="3"/>
        <v>138301105000</v>
      </c>
    </row>
    <row r="57" spans="1:11" x14ac:dyDescent="0.2">
      <c r="A57" s="11" t="s">
        <v>260</v>
      </c>
      <c r="B57" s="4">
        <v>66700</v>
      </c>
      <c r="C57" s="4">
        <v>179600</v>
      </c>
      <c r="D57" s="4">
        <v>-112900</v>
      </c>
      <c r="E57" s="4">
        <v>-1725000000</v>
      </c>
      <c r="F57" s="4">
        <f t="shared" si="4"/>
        <v>-55334765331</v>
      </c>
      <c r="G57" s="4">
        <v>153000</v>
      </c>
      <c r="H57" s="4">
        <v>0</v>
      </c>
      <c r="I57" s="4">
        <v>153000</v>
      </c>
      <c r="J57" s="4">
        <v>2269100000</v>
      </c>
      <c r="K57" s="4">
        <f t="shared" si="3"/>
        <v>138154105000</v>
      </c>
    </row>
    <row r="58" spans="1:11" x14ac:dyDescent="0.2">
      <c r="A58" s="11" t="s">
        <v>259</v>
      </c>
      <c r="B58" s="4">
        <v>17900</v>
      </c>
      <c r="C58" s="4">
        <v>66100</v>
      </c>
      <c r="D58" s="4">
        <v>-48200</v>
      </c>
      <c r="E58" s="4">
        <v>-748520000</v>
      </c>
      <c r="F58" s="4">
        <f t="shared" si="4"/>
        <v>-53609765331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135885005000</v>
      </c>
    </row>
    <row r="59" spans="1:11" x14ac:dyDescent="0.2">
      <c r="A59" s="11" t="s">
        <v>258</v>
      </c>
      <c r="B59" s="4">
        <v>0</v>
      </c>
      <c r="C59" s="4">
        <v>57300</v>
      </c>
      <c r="D59" s="4">
        <v>-57300</v>
      </c>
      <c r="E59" s="4">
        <v>-888330000</v>
      </c>
      <c r="F59" s="4">
        <f t="shared" si="4"/>
        <v>-52861245331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135885005000</v>
      </c>
    </row>
    <row r="60" spans="1:11" x14ac:dyDescent="0.2">
      <c r="A60" s="11" t="s">
        <v>257</v>
      </c>
      <c r="B60" s="4">
        <v>177100</v>
      </c>
      <c r="C60" s="4">
        <v>10000</v>
      </c>
      <c r="D60" s="4">
        <v>167100</v>
      </c>
      <c r="E60" s="4">
        <v>2671740000</v>
      </c>
      <c r="F60" s="4">
        <f t="shared" si="4"/>
        <v>-51972915331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135885005000</v>
      </c>
    </row>
    <row r="61" spans="1:11" x14ac:dyDescent="0.2">
      <c r="A61" s="11" t="s">
        <v>256</v>
      </c>
      <c r="B61" s="4">
        <v>66100</v>
      </c>
      <c r="C61" s="4">
        <v>20900</v>
      </c>
      <c r="D61" s="4">
        <v>45200</v>
      </c>
      <c r="E61" s="4">
        <v>711650000</v>
      </c>
      <c r="F61" s="4">
        <f t="shared" si="4"/>
        <v>-54644655331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135885005000</v>
      </c>
    </row>
    <row r="62" spans="1:11" x14ac:dyDescent="0.2">
      <c r="A62" s="11" t="s">
        <v>255</v>
      </c>
      <c r="B62" s="4">
        <v>0</v>
      </c>
      <c r="C62" s="4">
        <v>89100</v>
      </c>
      <c r="D62" s="4">
        <v>-89100</v>
      </c>
      <c r="E62" s="4">
        <v>-1395500000</v>
      </c>
      <c r="F62" s="4">
        <f t="shared" si="4"/>
        <v>-55356305331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135885005000</v>
      </c>
    </row>
    <row r="63" spans="1:11" x14ac:dyDescent="0.2">
      <c r="A63" s="11" t="s">
        <v>254</v>
      </c>
      <c r="B63" s="4">
        <v>0</v>
      </c>
      <c r="C63" s="4">
        <v>35600</v>
      </c>
      <c r="D63" s="4">
        <v>-35600</v>
      </c>
      <c r="E63" s="4">
        <v>-565940000</v>
      </c>
      <c r="F63" s="4">
        <f t="shared" si="4"/>
        <v>-53960805331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135885005000</v>
      </c>
    </row>
    <row r="64" spans="1:11" x14ac:dyDescent="0.2">
      <c r="A64" s="11" t="s">
        <v>253</v>
      </c>
      <c r="B64" s="4">
        <v>44300</v>
      </c>
      <c r="C64" s="4">
        <v>17800</v>
      </c>
      <c r="D64" s="4">
        <v>26500</v>
      </c>
      <c r="E64" s="4">
        <v>407890000</v>
      </c>
      <c r="F64" s="4">
        <f t="shared" si="4"/>
        <v>-53394865331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135885005000</v>
      </c>
    </row>
    <row r="65" spans="1:11" x14ac:dyDescent="0.2">
      <c r="A65" s="11" t="s">
        <v>252</v>
      </c>
      <c r="B65" s="4">
        <v>78300</v>
      </c>
      <c r="C65" s="4">
        <v>117515</v>
      </c>
      <c r="D65" s="4">
        <v>-39215</v>
      </c>
      <c r="E65" s="4">
        <v>-609250000</v>
      </c>
      <c r="F65" s="4">
        <f t="shared" si="4"/>
        <v>-53802755331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135885005000</v>
      </c>
    </row>
    <row r="66" spans="1:11" x14ac:dyDescent="0.2">
      <c r="A66" s="11" t="s">
        <v>251</v>
      </c>
      <c r="B66" s="4">
        <v>26300</v>
      </c>
      <c r="C66" s="4">
        <v>34900</v>
      </c>
      <c r="D66" s="4">
        <v>-8600</v>
      </c>
      <c r="E66" s="4">
        <v>-135830000</v>
      </c>
      <c r="F66" s="4">
        <f t="shared" si="4"/>
        <v>-53193505331</v>
      </c>
      <c r="G66" s="4">
        <v>0</v>
      </c>
      <c r="H66" s="4">
        <v>0</v>
      </c>
      <c r="I66" s="4">
        <v>0</v>
      </c>
      <c r="J66" s="4">
        <v>-16000</v>
      </c>
      <c r="K66" s="4">
        <f t="shared" si="3"/>
        <v>135885005000</v>
      </c>
    </row>
    <row r="67" spans="1:11" x14ac:dyDescent="0.2">
      <c r="A67" s="11" t="s">
        <v>250</v>
      </c>
      <c r="B67" s="4">
        <v>0</v>
      </c>
      <c r="C67" s="4">
        <v>31000</v>
      </c>
      <c r="D67" s="4">
        <v>-31000</v>
      </c>
      <c r="E67" s="4">
        <v>-488560000</v>
      </c>
      <c r="F67" s="4">
        <f t="shared" si="4"/>
        <v>-53057675331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135885021000</v>
      </c>
    </row>
    <row r="68" spans="1:11" x14ac:dyDescent="0.2">
      <c r="A68" s="11" t="s">
        <v>249</v>
      </c>
      <c r="B68" s="4">
        <v>7300</v>
      </c>
      <c r="C68" s="4">
        <v>141100</v>
      </c>
      <c r="D68" s="4">
        <v>-133800</v>
      </c>
      <c r="E68" s="4">
        <v>-2112330000</v>
      </c>
      <c r="F68" s="4">
        <f t="shared" si="4"/>
        <v>-52569115331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135885021000</v>
      </c>
    </row>
    <row r="69" spans="1:11" x14ac:dyDescent="0.2">
      <c r="A69" s="11" t="s">
        <v>248</v>
      </c>
      <c r="B69" s="4">
        <v>27500</v>
      </c>
      <c r="C69" s="4">
        <v>65300</v>
      </c>
      <c r="D69" s="4">
        <v>-37800</v>
      </c>
      <c r="E69" s="4">
        <v>-571070000</v>
      </c>
      <c r="F69" s="4">
        <f t="shared" si="4"/>
        <v>-50456785331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135885021000</v>
      </c>
    </row>
    <row r="70" spans="1:11" x14ac:dyDescent="0.2">
      <c r="A70" s="11" t="s">
        <v>247</v>
      </c>
      <c r="B70" s="4">
        <v>0</v>
      </c>
      <c r="C70" s="4">
        <v>138800</v>
      </c>
      <c r="D70" s="4">
        <v>-138800</v>
      </c>
      <c r="E70" s="4">
        <v>-2150620000</v>
      </c>
      <c r="F70" s="4">
        <f t="shared" si="4"/>
        <v>-49885715331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135885021000</v>
      </c>
    </row>
    <row r="71" spans="1:11" x14ac:dyDescent="0.2">
      <c r="A71" s="11" t="s">
        <v>246</v>
      </c>
      <c r="B71" s="4">
        <v>36700</v>
      </c>
      <c r="C71" s="4">
        <v>1050</v>
      </c>
      <c r="D71" s="4">
        <v>35650</v>
      </c>
      <c r="E71" s="4">
        <v>538250000</v>
      </c>
      <c r="F71" s="4">
        <f t="shared" si="4"/>
        <v>-47735095331</v>
      </c>
      <c r="K71" s="4">
        <f t="shared" si="3"/>
        <v>135885021000</v>
      </c>
    </row>
    <row r="72" spans="1:11" x14ac:dyDescent="0.2">
      <c r="A72" s="11" t="s">
        <v>245</v>
      </c>
      <c r="B72" s="4">
        <v>29900</v>
      </c>
      <c r="C72" s="4">
        <v>36127</v>
      </c>
      <c r="D72" s="4">
        <v>-6227</v>
      </c>
      <c r="E72" s="4">
        <v>-93366523</v>
      </c>
      <c r="F72" s="4">
        <f t="shared" si="4"/>
        <v>-48273345331</v>
      </c>
      <c r="K72" s="4">
        <f t="shared" si="3"/>
        <v>135885021000</v>
      </c>
    </row>
    <row r="73" spans="1:11" x14ac:dyDescent="0.2">
      <c r="A73" s="11" t="s">
        <v>244</v>
      </c>
      <c r="B73" s="4">
        <v>0</v>
      </c>
      <c r="C73" s="4">
        <v>195300</v>
      </c>
      <c r="D73" s="4">
        <v>-195300</v>
      </c>
      <c r="E73" s="4">
        <v>-2917480000</v>
      </c>
      <c r="F73" s="4">
        <f t="shared" si="4"/>
        <v>-48179978808</v>
      </c>
      <c r="K73" s="4">
        <f t="shared" si="3"/>
        <v>135885021000</v>
      </c>
    </row>
    <row r="74" spans="1:11" x14ac:dyDescent="0.2">
      <c r="A74" s="11" t="s">
        <v>243</v>
      </c>
      <c r="B74" s="4">
        <v>4100</v>
      </c>
      <c r="C74" s="4">
        <v>13400</v>
      </c>
      <c r="D74" s="4">
        <v>-9300</v>
      </c>
      <c r="E74" s="4">
        <v>-132250000</v>
      </c>
      <c r="F74" s="4">
        <f t="shared" si="4"/>
        <v>-45262498808</v>
      </c>
      <c r="K74" s="4">
        <f t="shared" si="3"/>
        <v>135885021000</v>
      </c>
    </row>
    <row r="75" spans="1:11" x14ac:dyDescent="0.2">
      <c r="A75" s="11" t="s">
        <v>242</v>
      </c>
      <c r="B75" s="4">
        <v>47700</v>
      </c>
      <c r="C75" s="4">
        <v>122800</v>
      </c>
      <c r="D75" s="4">
        <v>-75100</v>
      </c>
      <c r="E75" s="4">
        <v>-1040260000</v>
      </c>
      <c r="F75" s="4">
        <f t="shared" si="4"/>
        <v>-45130248808</v>
      </c>
      <c r="K75" s="4">
        <f t="shared" si="3"/>
        <v>135885021000</v>
      </c>
    </row>
    <row r="76" spans="1:11" x14ac:dyDescent="0.2">
      <c r="A76" s="11" t="s">
        <v>241</v>
      </c>
      <c r="B76" s="4">
        <v>152800</v>
      </c>
      <c r="C76" s="4">
        <v>31700</v>
      </c>
      <c r="D76" s="4">
        <v>121100</v>
      </c>
      <c r="E76" s="4">
        <v>1665360000</v>
      </c>
      <c r="F76" s="4">
        <f t="shared" si="4"/>
        <v>-44089988808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135885021000</v>
      </c>
    </row>
    <row r="77" spans="1:11" x14ac:dyDescent="0.2">
      <c r="A77" s="11" t="s">
        <v>240</v>
      </c>
      <c r="B77" s="4">
        <v>3400</v>
      </c>
      <c r="C77" s="4">
        <v>167100</v>
      </c>
      <c r="D77" s="4">
        <v>-163700</v>
      </c>
      <c r="E77" s="4">
        <v>-2198860000</v>
      </c>
      <c r="F77" s="4">
        <f t="shared" si="4"/>
        <v>-45755348808</v>
      </c>
      <c r="G77" s="4">
        <v>76900</v>
      </c>
      <c r="H77" s="4">
        <v>0</v>
      </c>
      <c r="I77" s="4">
        <v>76900</v>
      </c>
      <c r="J77" s="4">
        <v>1034525000</v>
      </c>
      <c r="K77" s="4">
        <f t="shared" si="3"/>
        <v>135885021000</v>
      </c>
    </row>
    <row r="78" spans="1:11" x14ac:dyDescent="0.2">
      <c r="A78" s="11" t="s">
        <v>239</v>
      </c>
      <c r="B78" s="4">
        <v>17400</v>
      </c>
      <c r="C78" s="4">
        <v>8200</v>
      </c>
      <c r="D78" s="4">
        <v>9200</v>
      </c>
      <c r="E78" s="4">
        <v>123070000</v>
      </c>
      <c r="F78" s="4">
        <f t="shared" si="4"/>
        <v>-43556488808</v>
      </c>
      <c r="G78" s="4">
        <v>116800</v>
      </c>
      <c r="H78" s="4">
        <v>0</v>
      </c>
      <c r="I78" s="4">
        <v>116800</v>
      </c>
      <c r="J78" s="4">
        <v>1561295000</v>
      </c>
      <c r="K78" s="4">
        <f t="shared" si="3"/>
        <v>134850496000</v>
      </c>
    </row>
    <row r="79" spans="1:11" x14ac:dyDescent="0.2">
      <c r="A79" s="11" t="s">
        <v>238</v>
      </c>
      <c r="B79" s="4">
        <v>302800</v>
      </c>
      <c r="C79" s="4">
        <v>115100</v>
      </c>
      <c r="D79" s="4">
        <v>187700</v>
      </c>
      <c r="E79" s="4">
        <v>2478110000</v>
      </c>
      <c r="F79" s="4">
        <f t="shared" si="4"/>
        <v>-43679558808</v>
      </c>
      <c r="G79" s="4">
        <v>284000</v>
      </c>
      <c r="H79" s="4">
        <v>0</v>
      </c>
      <c r="I79" s="4">
        <v>284000</v>
      </c>
      <c r="J79" s="4">
        <v>3783650000</v>
      </c>
      <c r="K79" s="4">
        <f t="shared" si="3"/>
        <v>133289201000</v>
      </c>
    </row>
    <row r="80" spans="1:11" x14ac:dyDescent="0.2">
      <c r="A80" s="11" t="s">
        <v>237</v>
      </c>
      <c r="B80" s="4">
        <v>46600</v>
      </c>
      <c r="C80" s="4">
        <v>52200</v>
      </c>
      <c r="D80" s="4">
        <v>-5600</v>
      </c>
      <c r="E80" s="4">
        <v>-78740000</v>
      </c>
      <c r="F80" s="4">
        <f t="shared" si="4"/>
        <v>-46157668808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129505551000</v>
      </c>
    </row>
    <row r="81" spans="1:11" x14ac:dyDescent="0.2">
      <c r="A81" s="11" t="s">
        <v>236</v>
      </c>
      <c r="B81" s="4">
        <v>170900</v>
      </c>
      <c r="C81" s="4">
        <v>33900</v>
      </c>
      <c r="D81" s="4">
        <v>137000</v>
      </c>
      <c r="E81" s="4">
        <v>1918290000</v>
      </c>
      <c r="F81" s="4">
        <f t="shared" si="4"/>
        <v>-46078928808</v>
      </c>
      <c r="G81" s="4">
        <v>0</v>
      </c>
      <c r="H81" s="4">
        <v>0</v>
      </c>
      <c r="I81" s="4">
        <v>0</v>
      </c>
      <c r="J81" s="4">
        <v>1684700000</v>
      </c>
      <c r="K81" s="4">
        <f t="shared" si="3"/>
        <v>129505551000</v>
      </c>
    </row>
    <row r="82" spans="1:11" x14ac:dyDescent="0.2">
      <c r="A82" s="11" t="s">
        <v>235</v>
      </c>
      <c r="B82" s="4">
        <v>121400</v>
      </c>
      <c r="C82" s="4">
        <v>139044</v>
      </c>
      <c r="D82" s="4">
        <v>-17644</v>
      </c>
      <c r="E82" s="4">
        <v>-322540000</v>
      </c>
      <c r="F82" s="4">
        <f t="shared" si="4"/>
        <v>-47997218808</v>
      </c>
      <c r="G82" s="4">
        <v>150000</v>
      </c>
      <c r="H82" s="4">
        <v>0</v>
      </c>
      <c r="I82" s="4">
        <v>150000</v>
      </c>
      <c r="J82" s="4">
        <v>2240000000</v>
      </c>
      <c r="K82" s="4">
        <f t="shared" si="3"/>
        <v>127820851000</v>
      </c>
    </row>
    <row r="83" spans="1:11" x14ac:dyDescent="0.2">
      <c r="A83" s="11" t="s">
        <v>192</v>
      </c>
      <c r="B83" s="4">
        <v>11800</v>
      </c>
      <c r="C83" s="4">
        <v>26700</v>
      </c>
      <c r="D83" s="4">
        <v>-14900</v>
      </c>
      <c r="E83" s="4">
        <v>-233290000</v>
      </c>
      <c r="F83" s="4">
        <f t="shared" si="4"/>
        <v>-47674678808</v>
      </c>
      <c r="G83" s="4">
        <v>377200</v>
      </c>
      <c r="H83" s="4">
        <v>0</v>
      </c>
      <c r="I83" s="4">
        <v>377200</v>
      </c>
      <c r="J83" s="4">
        <v>5846755000</v>
      </c>
      <c r="K83" s="4">
        <f t="shared" si="3"/>
        <v>125580851000</v>
      </c>
    </row>
    <row r="84" spans="1:11" x14ac:dyDescent="0.2">
      <c r="A84" s="11" t="s">
        <v>191</v>
      </c>
      <c r="B84" s="4">
        <v>63300</v>
      </c>
      <c r="C84" s="4">
        <v>63300</v>
      </c>
      <c r="D84" s="4">
        <v>0</v>
      </c>
      <c r="E84" s="4">
        <v>4230000</v>
      </c>
      <c r="F84" s="4">
        <f t="shared" si="4"/>
        <v>-47441388808</v>
      </c>
      <c r="G84" s="4">
        <v>260100</v>
      </c>
      <c r="H84" s="4">
        <v>0</v>
      </c>
      <c r="I84" s="4">
        <v>260100</v>
      </c>
      <c r="J84" s="4">
        <v>4065280000</v>
      </c>
      <c r="K84" s="4">
        <f t="shared" si="3"/>
        <v>119734096000</v>
      </c>
    </row>
    <row r="85" spans="1:11" x14ac:dyDescent="0.2">
      <c r="A85" s="11" t="s">
        <v>190</v>
      </c>
      <c r="B85" s="4">
        <v>0</v>
      </c>
      <c r="C85" s="4">
        <v>100500</v>
      </c>
      <c r="D85" s="4">
        <v>-100500</v>
      </c>
      <c r="E85" s="4">
        <v>-1583411767</v>
      </c>
      <c r="F85" s="4">
        <f t="shared" si="4"/>
        <v>-47445618808</v>
      </c>
      <c r="G85" s="4">
        <v>175000</v>
      </c>
      <c r="H85" s="4">
        <v>0</v>
      </c>
      <c r="I85" s="4">
        <v>175000</v>
      </c>
      <c r="J85" s="4">
        <v>2760190000</v>
      </c>
      <c r="K85" s="4">
        <f t="shared" si="3"/>
        <v>115668816000</v>
      </c>
    </row>
    <row r="86" spans="1:11" x14ac:dyDescent="0.2">
      <c r="A86" s="11" t="s">
        <v>189</v>
      </c>
      <c r="B86" s="4">
        <v>5200</v>
      </c>
      <c r="C86" s="4">
        <v>105702</v>
      </c>
      <c r="D86" s="4">
        <v>-100502</v>
      </c>
      <c r="E86" s="4">
        <v>-1571910000</v>
      </c>
      <c r="F86" s="4">
        <f t="shared" si="4"/>
        <v>-45862207041</v>
      </c>
      <c r="G86" s="4">
        <v>162500</v>
      </c>
      <c r="H86" s="4">
        <v>0</v>
      </c>
      <c r="I86" s="4">
        <v>162500</v>
      </c>
      <c r="J86" s="4">
        <v>2545150000</v>
      </c>
      <c r="K86" s="4">
        <f t="shared" si="3"/>
        <v>112908626000</v>
      </c>
    </row>
    <row r="87" spans="1:11" x14ac:dyDescent="0.2">
      <c r="A87" s="11" t="s">
        <v>188</v>
      </c>
      <c r="B87" s="4">
        <v>3300</v>
      </c>
      <c r="C87" s="4">
        <v>3799</v>
      </c>
      <c r="D87" s="4">
        <v>-499</v>
      </c>
      <c r="E87" s="4">
        <v>-8520000</v>
      </c>
      <c r="F87" s="4">
        <f t="shared" si="4"/>
        <v>-44290297041</v>
      </c>
      <c r="G87" s="4">
        <v>240200</v>
      </c>
      <c r="H87" s="4">
        <v>0</v>
      </c>
      <c r="I87" s="4">
        <v>240200</v>
      </c>
      <c r="J87" s="4">
        <v>3788890000</v>
      </c>
      <c r="K87" s="4">
        <f t="shared" si="3"/>
        <v>110363476000</v>
      </c>
    </row>
    <row r="88" spans="1:11" x14ac:dyDescent="0.2">
      <c r="A88" s="11" t="s">
        <v>187</v>
      </c>
      <c r="B88" s="4">
        <v>101400</v>
      </c>
      <c r="C88" s="4">
        <v>82100</v>
      </c>
      <c r="D88" s="4">
        <v>19300</v>
      </c>
      <c r="E88" s="4">
        <v>281350000</v>
      </c>
      <c r="F88" s="4">
        <f t="shared" si="4"/>
        <v>-44281777041</v>
      </c>
      <c r="G88" s="4">
        <v>347300</v>
      </c>
      <c r="H88" s="4">
        <v>0</v>
      </c>
      <c r="I88" s="4">
        <v>347300</v>
      </c>
      <c r="J88" s="4">
        <v>5421935000</v>
      </c>
      <c r="K88" s="4">
        <f t="shared" si="3"/>
        <v>106574586000</v>
      </c>
    </row>
    <row r="89" spans="1:11" x14ac:dyDescent="0.2">
      <c r="A89" s="11" t="s">
        <v>186</v>
      </c>
      <c r="B89" s="4">
        <v>151000</v>
      </c>
      <c r="C89" s="4">
        <v>435400</v>
      </c>
      <c r="D89" s="4">
        <v>-284400</v>
      </c>
      <c r="E89" s="4">
        <v>-4489820000</v>
      </c>
      <c r="F89" s="4">
        <f t="shared" si="4"/>
        <v>-44563127041</v>
      </c>
      <c r="K89" s="4">
        <f t="shared" si="3"/>
        <v>101152651000</v>
      </c>
    </row>
    <row r="90" spans="1:11" x14ac:dyDescent="0.2">
      <c r="A90" s="11" t="s">
        <v>185</v>
      </c>
      <c r="B90" s="4">
        <v>400</v>
      </c>
      <c r="C90" s="4">
        <v>195500</v>
      </c>
      <c r="D90" s="4">
        <v>-195100</v>
      </c>
      <c r="E90" s="4">
        <v>-3171710000</v>
      </c>
      <c r="F90" s="4">
        <f t="shared" si="4"/>
        <v>-40073307041</v>
      </c>
      <c r="K90" s="4">
        <f t="shared" si="3"/>
        <v>101152651000</v>
      </c>
    </row>
    <row r="91" spans="1:11" x14ac:dyDescent="0.2">
      <c r="A91" s="11" t="s">
        <v>184</v>
      </c>
      <c r="B91" s="4">
        <v>1800</v>
      </c>
      <c r="C91" s="4">
        <v>39700</v>
      </c>
      <c r="D91" s="4">
        <v>-37900</v>
      </c>
      <c r="E91" s="4">
        <v>-634140000</v>
      </c>
      <c r="F91" s="4">
        <f t="shared" si="4"/>
        <v>-36901597041</v>
      </c>
      <c r="K91" s="4">
        <f t="shared" si="3"/>
        <v>101152651000</v>
      </c>
    </row>
    <row r="92" spans="1:11" x14ac:dyDescent="0.2">
      <c r="A92" s="11" t="s">
        <v>183</v>
      </c>
      <c r="B92" s="4">
        <v>401200</v>
      </c>
      <c r="C92" s="4">
        <v>141600</v>
      </c>
      <c r="D92" s="4">
        <v>259600</v>
      </c>
      <c r="E92" s="4">
        <v>4420990000</v>
      </c>
      <c r="F92" s="4">
        <f t="shared" si="4"/>
        <v>-36267457041</v>
      </c>
      <c r="K92" s="4">
        <f t="shared" si="3"/>
        <v>101152651000</v>
      </c>
    </row>
    <row r="93" spans="1:11" x14ac:dyDescent="0.2">
      <c r="A93" s="11" t="s">
        <v>182</v>
      </c>
      <c r="B93" s="4">
        <v>0</v>
      </c>
      <c r="C93" s="4">
        <v>49500</v>
      </c>
      <c r="D93" s="4">
        <v>-49500</v>
      </c>
      <c r="E93" s="4">
        <v>-819080000</v>
      </c>
      <c r="F93" s="4">
        <f t="shared" si="4"/>
        <v>-40688447041</v>
      </c>
      <c r="K93" s="4">
        <f t="shared" si="3"/>
        <v>101152651000</v>
      </c>
    </row>
    <row r="94" spans="1:11" x14ac:dyDescent="0.2">
      <c r="A94" s="11" t="s">
        <v>181</v>
      </c>
      <c r="B94" s="4">
        <v>100</v>
      </c>
      <c r="C94" s="4">
        <v>104027</v>
      </c>
      <c r="D94" s="4">
        <v>-103927</v>
      </c>
      <c r="E94" s="4">
        <v>-1721360000</v>
      </c>
      <c r="F94" s="4">
        <f t="shared" si="4"/>
        <v>-39869367041</v>
      </c>
      <c r="K94" s="4">
        <f t="shared" si="3"/>
        <v>101152651000</v>
      </c>
    </row>
    <row r="95" spans="1:11" x14ac:dyDescent="0.2">
      <c r="A95" s="11" t="s">
        <v>180</v>
      </c>
      <c r="B95" s="4">
        <v>0</v>
      </c>
      <c r="C95" s="4">
        <v>274700</v>
      </c>
      <c r="D95" s="4">
        <v>-274700</v>
      </c>
      <c r="E95" s="4">
        <v>-4571500000</v>
      </c>
      <c r="F95" s="4">
        <f t="shared" si="4"/>
        <v>-38148007041</v>
      </c>
      <c r="K95" s="4">
        <f t="shared" si="3"/>
        <v>101152651000</v>
      </c>
    </row>
    <row r="96" spans="1:11" x14ac:dyDescent="0.2">
      <c r="A96" s="11" t="s">
        <v>179</v>
      </c>
      <c r="B96" s="4">
        <v>20700</v>
      </c>
      <c r="C96" s="4">
        <v>95100</v>
      </c>
      <c r="D96" s="4">
        <v>-74400</v>
      </c>
      <c r="E96" s="4">
        <v>-1228500000</v>
      </c>
      <c r="F96" s="4">
        <f t="shared" ref="F96:F122" si="5">E96+F97</f>
        <v>-33576507041</v>
      </c>
      <c r="K96" s="4">
        <f t="shared" si="3"/>
        <v>101152651000</v>
      </c>
    </row>
    <row r="97" spans="1:11" x14ac:dyDescent="0.2">
      <c r="A97" s="11" t="s">
        <v>178</v>
      </c>
      <c r="B97" s="4">
        <v>103900</v>
      </c>
      <c r="C97" s="4">
        <v>504500</v>
      </c>
      <c r="D97" s="4">
        <v>-400600</v>
      </c>
      <c r="E97" s="4">
        <v>-6664330000</v>
      </c>
      <c r="F97" s="4">
        <f t="shared" si="5"/>
        <v>-32348007041</v>
      </c>
      <c r="K97" s="4">
        <f t="shared" si="3"/>
        <v>101152651000</v>
      </c>
    </row>
    <row r="98" spans="1:11" x14ac:dyDescent="0.2">
      <c r="A98" s="11" t="s">
        <v>177</v>
      </c>
      <c r="B98" s="4">
        <v>245200</v>
      </c>
      <c r="C98" s="4">
        <v>701100</v>
      </c>
      <c r="D98" s="4">
        <v>-455900</v>
      </c>
      <c r="E98" s="4">
        <v>-7302630000</v>
      </c>
      <c r="F98" s="4">
        <f t="shared" si="5"/>
        <v>-25683677041</v>
      </c>
      <c r="K98" s="4">
        <f t="shared" ref="K98:K115" si="6">K99+J98</f>
        <v>101152651000</v>
      </c>
    </row>
    <row r="99" spans="1:11" x14ac:dyDescent="0.2">
      <c r="A99" s="11" t="s">
        <v>176</v>
      </c>
      <c r="B99" s="4">
        <v>100300</v>
      </c>
      <c r="C99" s="4">
        <v>346500</v>
      </c>
      <c r="D99" s="4">
        <v>-246200</v>
      </c>
      <c r="E99" s="4">
        <v>-3984240000</v>
      </c>
      <c r="F99" s="4">
        <f t="shared" si="5"/>
        <v>-18381047041</v>
      </c>
      <c r="K99" s="4">
        <f t="shared" si="6"/>
        <v>101152651000</v>
      </c>
    </row>
    <row r="100" spans="1:11" x14ac:dyDescent="0.2">
      <c r="A100" s="11" t="s">
        <v>175</v>
      </c>
      <c r="B100" s="4">
        <v>250800</v>
      </c>
      <c r="C100" s="4">
        <v>59600</v>
      </c>
      <c r="D100" s="4">
        <v>191200</v>
      </c>
      <c r="E100" s="4">
        <v>3053140000</v>
      </c>
      <c r="F100" s="4">
        <f t="shared" si="5"/>
        <v>-14396807041</v>
      </c>
      <c r="K100" s="4">
        <f t="shared" si="6"/>
        <v>101152651000</v>
      </c>
    </row>
    <row r="101" spans="1:11" x14ac:dyDescent="0.2">
      <c r="A101" s="11" t="s">
        <v>174</v>
      </c>
      <c r="B101" s="4">
        <v>118900</v>
      </c>
      <c r="C101" s="4">
        <v>430300</v>
      </c>
      <c r="D101" s="4">
        <v>-311400</v>
      </c>
      <c r="E101" s="4">
        <v>-4917880000</v>
      </c>
      <c r="F101" s="4">
        <f t="shared" si="5"/>
        <v>-17449947041</v>
      </c>
      <c r="K101" s="4">
        <f t="shared" si="6"/>
        <v>101152651000</v>
      </c>
    </row>
    <row r="102" spans="1:11" x14ac:dyDescent="0.2">
      <c r="A102" s="11" t="s">
        <v>173</v>
      </c>
      <c r="B102" s="4">
        <v>398800</v>
      </c>
      <c r="C102" s="4">
        <v>212400</v>
      </c>
      <c r="D102" s="4">
        <v>186400</v>
      </c>
      <c r="E102" s="4">
        <v>2773340000</v>
      </c>
      <c r="F102" s="4">
        <f t="shared" si="5"/>
        <v>-12532067041</v>
      </c>
      <c r="G102" s="4">
        <v>0</v>
      </c>
      <c r="H102" s="4">
        <v>0</v>
      </c>
      <c r="I102" s="4">
        <v>0</v>
      </c>
      <c r="J102" s="4">
        <v>16000</v>
      </c>
      <c r="K102" s="4">
        <f t="shared" si="6"/>
        <v>101152651000</v>
      </c>
    </row>
    <row r="103" spans="1:11" x14ac:dyDescent="0.2">
      <c r="A103" s="11" t="s">
        <v>172</v>
      </c>
      <c r="B103" s="4">
        <v>25900</v>
      </c>
      <c r="C103" s="4">
        <v>513500</v>
      </c>
      <c r="D103" s="4">
        <v>-487600</v>
      </c>
      <c r="E103" s="4">
        <v>-7970730000</v>
      </c>
      <c r="F103" s="4">
        <f t="shared" si="5"/>
        <v>-15305407041</v>
      </c>
      <c r="K103" s="4">
        <f t="shared" si="6"/>
        <v>101152635000</v>
      </c>
    </row>
    <row r="104" spans="1:11" x14ac:dyDescent="0.2">
      <c r="A104" s="11" t="s">
        <v>171</v>
      </c>
      <c r="B104" s="4">
        <v>706000</v>
      </c>
      <c r="C104" s="4">
        <v>140900</v>
      </c>
      <c r="D104" s="4">
        <v>565100</v>
      </c>
      <c r="E104" s="4">
        <v>9084810000</v>
      </c>
      <c r="F104" s="4">
        <f t="shared" si="5"/>
        <v>-7334677041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101152635000</v>
      </c>
    </row>
    <row r="105" spans="1:11" x14ac:dyDescent="0.2">
      <c r="A105" s="11" t="s">
        <v>170</v>
      </c>
      <c r="B105" s="4">
        <v>92700</v>
      </c>
      <c r="C105" s="4">
        <v>480551</v>
      </c>
      <c r="D105" s="4">
        <v>-387851</v>
      </c>
      <c r="E105" s="4">
        <v>-6168400000</v>
      </c>
      <c r="F105" s="4">
        <f t="shared" si="5"/>
        <v>-16419487041</v>
      </c>
      <c r="G105" s="4">
        <v>1500000</v>
      </c>
      <c r="H105" s="4">
        <v>0</v>
      </c>
      <c r="I105" s="4">
        <v>1500000</v>
      </c>
      <c r="J105" s="4">
        <v>24076850000</v>
      </c>
      <c r="K105" s="4">
        <f t="shared" si="6"/>
        <v>101152635000</v>
      </c>
    </row>
    <row r="106" spans="1:11" x14ac:dyDescent="0.2">
      <c r="A106" s="11" t="s">
        <v>169</v>
      </c>
      <c r="B106" s="4">
        <v>561900</v>
      </c>
      <c r="C106" s="4">
        <v>95500</v>
      </c>
      <c r="D106" s="4">
        <v>466400</v>
      </c>
      <c r="E106" s="4">
        <v>7296610000</v>
      </c>
      <c r="F106" s="4">
        <f t="shared" si="5"/>
        <v>-10251087041</v>
      </c>
      <c r="G106" s="4">
        <v>2000000</v>
      </c>
      <c r="H106" s="4">
        <v>0</v>
      </c>
      <c r="I106" s="4">
        <v>2000000</v>
      </c>
      <c r="J106" s="4">
        <v>31156100000</v>
      </c>
      <c r="K106" s="4">
        <f t="shared" si="6"/>
        <v>77075785000</v>
      </c>
    </row>
    <row r="107" spans="1:11" x14ac:dyDescent="0.2">
      <c r="A107" s="11" t="s">
        <v>168</v>
      </c>
      <c r="B107" s="4">
        <v>92200</v>
      </c>
      <c r="C107" s="4">
        <v>628300</v>
      </c>
      <c r="D107" s="4">
        <v>-536100</v>
      </c>
      <c r="E107" s="4">
        <v>-8305340000</v>
      </c>
      <c r="F107" s="4">
        <f t="shared" si="5"/>
        <v>-17547697041</v>
      </c>
      <c r="G107" s="4">
        <v>500000</v>
      </c>
      <c r="H107" s="4">
        <v>0</v>
      </c>
      <c r="I107" s="4">
        <v>500000</v>
      </c>
      <c r="J107" s="4">
        <v>7711760000</v>
      </c>
      <c r="K107" s="4">
        <f t="shared" si="6"/>
        <v>45919685000</v>
      </c>
    </row>
    <row r="108" spans="1:11" x14ac:dyDescent="0.2">
      <c r="A108" s="11" t="s">
        <v>167</v>
      </c>
      <c r="B108" s="4">
        <v>139700</v>
      </c>
      <c r="C108" s="4">
        <v>1099600</v>
      </c>
      <c r="D108" s="4">
        <v>-959900</v>
      </c>
      <c r="E108" s="4">
        <v>-14664330000</v>
      </c>
      <c r="F108" s="4">
        <f t="shared" si="5"/>
        <v>-9242357041</v>
      </c>
      <c r="G108" s="4">
        <v>2500000</v>
      </c>
      <c r="H108" s="4">
        <v>0</v>
      </c>
      <c r="I108" s="4">
        <v>2500000</v>
      </c>
      <c r="J108" s="4">
        <v>38208885000</v>
      </c>
      <c r="K108" s="4">
        <f t="shared" si="6"/>
        <v>38207925000</v>
      </c>
    </row>
    <row r="109" spans="1:11" x14ac:dyDescent="0.2">
      <c r="A109" s="11" t="s">
        <v>166</v>
      </c>
      <c r="B109" s="4">
        <v>34962</v>
      </c>
      <c r="C109" s="4">
        <v>243862</v>
      </c>
      <c r="D109" s="4">
        <v>-208900</v>
      </c>
      <c r="E109" s="4">
        <v>-3141040000</v>
      </c>
      <c r="F109" s="4">
        <f t="shared" si="5"/>
        <v>5421972959</v>
      </c>
      <c r="K109" s="4">
        <f t="shared" si="6"/>
        <v>-960000</v>
      </c>
    </row>
    <row r="110" spans="1:11" x14ac:dyDescent="0.2">
      <c r="A110" s="11" t="s">
        <v>165</v>
      </c>
      <c r="B110" s="4">
        <v>165600</v>
      </c>
      <c r="C110" s="4">
        <v>340500</v>
      </c>
      <c r="D110" s="4">
        <v>-174900</v>
      </c>
      <c r="E110" s="4">
        <v>-2650460000</v>
      </c>
      <c r="F110" s="4">
        <f t="shared" si="5"/>
        <v>8563012959</v>
      </c>
      <c r="K110" s="4">
        <f t="shared" si="6"/>
        <v>-960000</v>
      </c>
    </row>
    <row r="111" spans="1:11" x14ac:dyDescent="0.2">
      <c r="A111" s="11" t="s">
        <v>164</v>
      </c>
      <c r="B111" s="4">
        <v>1377600</v>
      </c>
      <c r="C111" s="4">
        <v>117200</v>
      </c>
      <c r="D111" s="4">
        <v>1260400</v>
      </c>
      <c r="E111" s="4">
        <v>18998820000</v>
      </c>
      <c r="F111" s="4">
        <f t="shared" si="5"/>
        <v>11213472959</v>
      </c>
      <c r="K111" s="4">
        <f t="shared" si="6"/>
        <v>-960000</v>
      </c>
    </row>
    <row r="112" spans="1:11" x14ac:dyDescent="0.2">
      <c r="A112" s="11" t="s">
        <v>163</v>
      </c>
      <c r="B112" s="4">
        <v>16765</v>
      </c>
      <c r="C112" s="4">
        <v>128965</v>
      </c>
      <c r="D112" s="4">
        <v>-112200</v>
      </c>
      <c r="E112" s="4">
        <v>-1638450000</v>
      </c>
      <c r="F112" s="4">
        <f t="shared" si="5"/>
        <v>-7785347041</v>
      </c>
      <c r="K112" s="4">
        <f t="shared" si="6"/>
        <v>-960000</v>
      </c>
    </row>
    <row r="113" spans="1:11" x14ac:dyDescent="0.2">
      <c r="A113" s="11" t="s">
        <v>162</v>
      </c>
      <c r="B113" s="4">
        <v>526900</v>
      </c>
      <c r="C113" s="4">
        <v>119000</v>
      </c>
      <c r="D113" s="4">
        <v>407900</v>
      </c>
      <c r="E113" s="4">
        <v>5872200000</v>
      </c>
      <c r="F113" s="4">
        <f t="shared" si="5"/>
        <v>-6146897041</v>
      </c>
      <c r="K113" s="4">
        <f t="shared" si="6"/>
        <v>-960000</v>
      </c>
    </row>
    <row r="114" spans="1:11" x14ac:dyDescent="0.2">
      <c r="A114" s="11" t="s">
        <v>161</v>
      </c>
      <c r="B114" s="4">
        <v>6000</v>
      </c>
      <c r="C114" s="4">
        <v>195000</v>
      </c>
      <c r="D114" s="4">
        <v>-189000</v>
      </c>
      <c r="E114" s="4">
        <v>-2670380000</v>
      </c>
      <c r="F114" s="4">
        <f t="shared" si="5"/>
        <v>-12019097041</v>
      </c>
      <c r="K114" s="4">
        <f t="shared" si="6"/>
        <v>-960000</v>
      </c>
    </row>
    <row r="115" spans="1:11" x14ac:dyDescent="0.2">
      <c r="A115" s="11" t="s">
        <v>160</v>
      </c>
      <c r="B115" s="4">
        <v>2500</v>
      </c>
      <c r="C115" s="4">
        <v>8400</v>
      </c>
      <c r="D115" s="4">
        <v>-5900</v>
      </c>
      <c r="E115" s="4">
        <v>-83360000</v>
      </c>
      <c r="F115" s="4">
        <f t="shared" si="5"/>
        <v>-9348717041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-960000</v>
      </c>
    </row>
    <row r="116" spans="1:11" x14ac:dyDescent="0.2">
      <c r="A116" s="11" t="s">
        <v>159</v>
      </c>
      <c r="B116" s="4">
        <v>3400</v>
      </c>
      <c r="C116" s="4">
        <v>14000</v>
      </c>
      <c r="D116" s="4">
        <v>-10600</v>
      </c>
      <c r="E116" s="4">
        <v>-151930000</v>
      </c>
      <c r="F116" s="4">
        <f t="shared" si="5"/>
        <v>-9265357041</v>
      </c>
      <c r="G116" s="4">
        <v>0</v>
      </c>
      <c r="H116" s="4">
        <v>0</v>
      </c>
      <c r="I116" s="4">
        <v>0</v>
      </c>
      <c r="J116" s="4">
        <v>-960000</v>
      </c>
      <c r="K116" s="4">
        <f t="shared" ref="K116:K122" si="7">K117+J116</f>
        <v>-960000</v>
      </c>
    </row>
    <row r="117" spans="1:11" x14ac:dyDescent="0.2">
      <c r="A117" s="11" t="s">
        <v>158</v>
      </c>
      <c r="B117" s="4">
        <v>36200</v>
      </c>
      <c r="C117" s="4">
        <v>23100</v>
      </c>
      <c r="D117" s="4">
        <v>13100</v>
      </c>
      <c r="E117" s="4">
        <v>178220000</v>
      </c>
      <c r="F117" s="4">
        <f t="shared" si="5"/>
        <v>-9113427041</v>
      </c>
      <c r="K117" s="13">
        <f t="shared" si="7"/>
        <v>0</v>
      </c>
    </row>
    <row r="118" spans="1:11" x14ac:dyDescent="0.2">
      <c r="A118" s="11" t="s">
        <v>157</v>
      </c>
      <c r="B118" s="4">
        <v>5700</v>
      </c>
      <c r="C118" s="4">
        <v>373200</v>
      </c>
      <c r="D118" s="4">
        <v>-367500</v>
      </c>
      <c r="E118" s="4">
        <v>-5323820000</v>
      </c>
      <c r="F118" s="4">
        <f t="shared" si="5"/>
        <v>-9291647041</v>
      </c>
      <c r="K118" s="13">
        <f t="shared" si="7"/>
        <v>0</v>
      </c>
    </row>
    <row r="119" spans="1:11" x14ac:dyDescent="0.2">
      <c r="A119" s="11" t="s">
        <v>156</v>
      </c>
      <c r="B119" s="4">
        <v>251800</v>
      </c>
      <c r="C119" s="4">
        <v>214600</v>
      </c>
      <c r="D119" s="4">
        <v>37200</v>
      </c>
      <c r="E119" s="4">
        <v>562970000</v>
      </c>
      <c r="F119" s="4">
        <f t="shared" si="5"/>
        <v>-3967827041</v>
      </c>
      <c r="K119" s="13">
        <f t="shared" si="7"/>
        <v>0</v>
      </c>
    </row>
    <row r="120" spans="1:11" x14ac:dyDescent="0.2">
      <c r="A120" s="11" t="s">
        <v>155</v>
      </c>
      <c r="B120" s="4">
        <v>2700</v>
      </c>
      <c r="C120" s="4">
        <v>356500</v>
      </c>
      <c r="D120" s="4">
        <v>-353800</v>
      </c>
      <c r="E120" s="4">
        <v>-5144210000</v>
      </c>
      <c r="F120" s="4">
        <f t="shared" si="5"/>
        <v>-4530797041</v>
      </c>
      <c r="K120" s="13">
        <f t="shared" si="7"/>
        <v>0</v>
      </c>
    </row>
    <row r="121" spans="1:11" x14ac:dyDescent="0.2">
      <c r="A121" s="11" t="s">
        <v>154</v>
      </c>
      <c r="B121" s="4">
        <v>15800</v>
      </c>
      <c r="C121" s="4">
        <v>359000</v>
      </c>
      <c r="D121" s="4">
        <v>-343200</v>
      </c>
      <c r="E121" s="4">
        <v>-5063990000</v>
      </c>
      <c r="F121" s="4">
        <f t="shared" si="5"/>
        <v>613412959</v>
      </c>
      <c r="K121" s="13">
        <f t="shared" si="7"/>
        <v>0</v>
      </c>
    </row>
    <row r="122" spans="1:11" x14ac:dyDescent="0.2">
      <c r="A122" s="11" t="s">
        <v>153</v>
      </c>
      <c r="B122" s="4">
        <v>225600</v>
      </c>
      <c r="C122" s="4">
        <v>52900</v>
      </c>
      <c r="D122" s="4">
        <v>172700</v>
      </c>
      <c r="E122" s="4">
        <v>2535200000</v>
      </c>
      <c r="F122" s="4">
        <f t="shared" si="5"/>
        <v>5677402959</v>
      </c>
      <c r="K122" s="13">
        <f t="shared" si="7"/>
        <v>0</v>
      </c>
    </row>
    <row r="123" spans="1:11" x14ac:dyDescent="0.2">
      <c r="A123" s="11" t="s">
        <v>152</v>
      </c>
      <c r="B123" s="4">
        <v>296000</v>
      </c>
      <c r="C123" s="4">
        <v>31400</v>
      </c>
      <c r="D123" s="4">
        <v>264600</v>
      </c>
      <c r="E123" s="4">
        <v>3848200000</v>
      </c>
      <c r="F123" s="4">
        <f t="shared" ref="F123:F128" si="8">E123+F124</f>
        <v>3142202959</v>
      </c>
      <c r="K123" s="13">
        <f t="shared" ref="K123:K128" si="9">K124+J123</f>
        <v>0</v>
      </c>
    </row>
    <row r="124" spans="1:11" x14ac:dyDescent="0.2">
      <c r="A124" s="11" t="s">
        <v>151</v>
      </c>
      <c r="B124" s="4">
        <v>618500</v>
      </c>
      <c r="C124" s="4">
        <v>120500</v>
      </c>
      <c r="D124" s="4">
        <v>498000</v>
      </c>
      <c r="E124" s="4">
        <v>7200300000</v>
      </c>
      <c r="F124" s="4">
        <f t="shared" si="8"/>
        <v>-705997041</v>
      </c>
      <c r="K124" s="13">
        <f t="shared" si="9"/>
        <v>0</v>
      </c>
    </row>
    <row r="125" spans="1:11" x14ac:dyDescent="0.2">
      <c r="A125" s="11" t="s">
        <v>150</v>
      </c>
      <c r="B125" s="4">
        <v>100</v>
      </c>
      <c r="C125" s="4">
        <v>17300</v>
      </c>
      <c r="D125" s="4">
        <v>-17200</v>
      </c>
      <c r="E125" s="4">
        <v>-241410000</v>
      </c>
      <c r="F125" s="4">
        <f t="shared" si="8"/>
        <v>-7906297041</v>
      </c>
      <c r="K125" s="13">
        <f t="shared" si="9"/>
        <v>0</v>
      </c>
    </row>
    <row r="126" spans="1:11" x14ac:dyDescent="0.2">
      <c r="A126" s="11" t="s">
        <v>149</v>
      </c>
      <c r="B126" s="4">
        <v>1050</v>
      </c>
      <c r="C126" s="4">
        <v>600</v>
      </c>
      <c r="D126" s="4">
        <v>450</v>
      </c>
      <c r="E126" s="4">
        <v>6300000</v>
      </c>
      <c r="F126" s="4">
        <f t="shared" si="8"/>
        <v>-7664887041</v>
      </c>
      <c r="K126" s="13">
        <f t="shared" si="9"/>
        <v>0</v>
      </c>
    </row>
    <row r="127" spans="1:11" x14ac:dyDescent="0.2">
      <c r="A127" s="11" t="s">
        <v>148</v>
      </c>
      <c r="B127" s="4">
        <v>200</v>
      </c>
      <c r="C127" s="4">
        <v>240300</v>
      </c>
      <c r="D127" s="4">
        <v>-240100</v>
      </c>
      <c r="E127" s="4">
        <v>-3381580000</v>
      </c>
      <c r="F127" s="4">
        <f t="shared" si="8"/>
        <v>-7671187041</v>
      </c>
      <c r="K127" s="13">
        <f t="shared" si="9"/>
        <v>0</v>
      </c>
    </row>
    <row r="128" spans="1:11" x14ac:dyDescent="0.2">
      <c r="A128" s="11" t="s">
        <v>147</v>
      </c>
      <c r="B128" s="4">
        <v>16500</v>
      </c>
      <c r="C128" s="4">
        <v>226000</v>
      </c>
      <c r="D128" s="4">
        <v>-209500</v>
      </c>
      <c r="E128" s="4">
        <v>-2988770000</v>
      </c>
      <c r="F128" s="4">
        <f t="shared" si="8"/>
        <v>-4289607041</v>
      </c>
      <c r="K128" s="13">
        <f t="shared" si="9"/>
        <v>0</v>
      </c>
    </row>
    <row r="129" spans="1:11" x14ac:dyDescent="0.2">
      <c r="A129" s="11" t="s">
        <v>146</v>
      </c>
      <c r="B129" s="4">
        <v>0</v>
      </c>
      <c r="C129" s="4">
        <v>100000</v>
      </c>
      <c r="D129" s="4">
        <v>-100000</v>
      </c>
      <c r="E129" s="4">
        <v>-1410980312</v>
      </c>
      <c r="F129" s="4">
        <f t="shared" ref="F129:F139" si="10">E129+F130</f>
        <v>-1300837041</v>
      </c>
      <c r="K129" s="13">
        <f t="shared" ref="K129:K139" si="11">K130+J129</f>
        <v>0</v>
      </c>
    </row>
    <row r="130" spans="1:11" x14ac:dyDescent="0.2">
      <c r="A130" s="11" t="s">
        <v>145</v>
      </c>
      <c r="B130" s="4">
        <v>36100</v>
      </c>
      <c r="C130" s="4">
        <v>5100</v>
      </c>
      <c r="D130" s="4">
        <v>31000</v>
      </c>
      <c r="E130" s="4">
        <v>442213271</v>
      </c>
      <c r="F130" s="4">
        <f t="shared" si="10"/>
        <v>110143271</v>
      </c>
      <c r="K130" s="13">
        <f t="shared" si="11"/>
        <v>0</v>
      </c>
    </row>
    <row r="131" spans="1:11" x14ac:dyDescent="0.2">
      <c r="A131" s="11" t="s">
        <v>144</v>
      </c>
      <c r="B131" s="4">
        <v>75700</v>
      </c>
      <c r="C131" s="4">
        <v>20000</v>
      </c>
      <c r="D131" s="4">
        <v>55700</v>
      </c>
      <c r="E131" s="4">
        <v>791790000</v>
      </c>
      <c r="F131" s="4">
        <f t="shared" si="10"/>
        <v>-332070000</v>
      </c>
      <c r="K131" s="13">
        <f t="shared" si="11"/>
        <v>0</v>
      </c>
    </row>
    <row r="132" spans="1:11" x14ac:dyDescent="0.2">
      <c r="A132" s="11" t="s">
        <v>143</v>
      </c>
      <c r="B132" s="4">
        <v>10100</v>
      </c>
      <c r="C132" s="4">
        <v>0</v>
      </c>
      <c r="D132" s="4">
        <v>10100</v>
      </c>
      <c r="E132" s="4">
        <v>143550000</v>
      </c>
      <c r="F132" s="4">
        <f t="shared" si="10"/>
        <v>-1123860000</v>
      </c>
      <c r="K132" s="13">
        <f t="shared" si="11"/>
        <v>0</v>
      </c>
    </row>
    <row r="133" spans="1:11" x14ac:dyDescent="0.2">
      <c r="A133" s="11" t="s">
        <v>142</v>
      </c>
      <c r="B133" s="4">
        <v>15400</v>
      </c>
      <c r="C133" s="4">
        <v>0</v>
      </c>
      <c r="D133" s="4">
        <v>15400</v>
      </c>
      <c r="E133" s="4">
        <v>218680000</v>
      </c>
      <c r="F133" s="4">
        <f t="shared" si="10"/>
        <v>-1267410000</v>
      </c>
      <c r="K133" s="13">
        <f t="shared" si="11"/>
        <v>0</v>
      </c>
    </row>
    <row r="134" spans="1:11" x14ac:dyDescent="0.2">
      <c r="A134" s="11" t="s">
        <v>141</v>
      </c>
      <c r="B134" s="4">
        <v>24300</v>
      </c>
      <c r="C134" s="4">
        <v>21700</v>
      </c>
      <c r="D134" s="4">
        <v>2600</v>
      </c>
      <c r="E134" s="4">
        <v>36380000</v>
      </c>
      <c r="F134" s="4">
        <f t="shared" si="10"/>
        <v>-1486090000</v>
      </c>
      <c r="K134" s="13">
        <f t="shared" si="11"/>
        <v>0</v>
      </c>
    </row>
    <row r="135" spans="1:11" x14ac:dyDescent="0.2">
      <c r="A135" s="11" t="s">
        <v>140</v>
      </c>
      <c r="B135" s="4">
        <v>10500</v>
      </c>
      <c r="C135" s="4">
        <v>3800</v>
      </c>
      <c r="D135" s="4">
        <v>6700</v>
      </c>
      <c r="E135" s="4">
        <v>96180000</v>
      </c>
      <c r="F135" s="4">
        <f t="shared" si="10"/>
        <v>-1522470000</v>
      </c>
      <c r="K135" s="13">
        <f t="shared" si="11"/>
        <v>0</v>
      </c>
    </row>
    <row r="136" spans="1:11" x14ac:dyDescent="0.2">
      <c r="A136" s="11" t="s">
        <v>139</v>
      </c>
      <c r="B136" s="4">
        <v>10400</v>
      </c>
      <c r="C136" s="4">
        <v>51000</v>
      </c>
      <c r="D136" s="4">
        <v>-40600</v>
      </c>
      <c r="E136" s="4">
        <v>-580960000</v>
      </c>
      <c r="F136" s="4">
        <f t="shared" si="10"/>
        <v>-1618650000</v>
      </c>
      <c r="K136" s="13">
        <f t="shared" si="11"/>
        <v>0</v>
      </c>
    </row>
    <row r="137" spans="1:11" x14ac:dyDescent="0.2">
      <c r="A137" s="11" t="s">
        <v>138</v>
      </c>
      <c r="B137" s="4">
        <v>7200</v>
      </c>
      <c r="C137" s="4">
        <v>67155</v>
      </c>
      <c r="D137" s="4">
        <v>-59955</v>
      </c>
      <c r="E137" s="4">
        <v>-850970000</v>
      </c>
      <c r="F137" s="4">
        <f t="shared" si="10"/>
        <v>-1037690000</v>
      </c>
      <c r="K137" s="13">
        <f t="shared" si="11"/>
        <v>0</v>
      </c>
    </row>
    <row r="138" spans="1:11" x14ac:dyDescent="0.2">
      <c r="A138" s="11" t="s">
        <v>137</v>
      </c>
      <c r="B138" s="4">
        <v>14400</v>
      </c>
      <c r="C138" s="4">
        <v>161488</v>
      </c>
      <c r="D138" s="4">
        <v>-147088</v>
      </c>
      <c r="E138" s="4">
        <v>-2099810000</v>
      </c>
      <c r="F138" s="4">
        <f t="shared" si="10"/>
        <v>-186720000</v>
      </c>
      <c r="K138" s="13">
        <f t="shared" si="11"/>
        <v>0</v>
      </c>
    </row>
    <row r="139" spans="1:11" x14ac:dyDescent="0.2">
      <c r="A139" s="11" t="s">
        <v>136</v>
      </c>
      <c r="B139" s="4">
        <v>73200</v>
      </c>
      <c r="C139" s="4">
        <v>40300</v>
      </c>
      <c r="D139" s="4">
        <v>32900</v>
      </c>
      <c r="E139" s="4">
        <v>467670000</v>
      </c>
      <c r="F139" s="4">
        <f t="shared" si="10"/>
        <v>1913090000</v>
      </c>
      <c r="K139" s="13">
        <f t="shared" si="11"/>
        <v>0</v>
      </c>
    </row>
    <row r="140" spans="1:11" x14ac:dyDescent="0.2">
      <c r="A140" s="11" t="s">
        <v>135</v>
      </c>
      <c r="B140" s="4">
        <v>32700</v>
      </c>
      <c r="C140" s="4">
        <v>43900</v>
      </c>
      <c r="D140" s="4">
        <v>-11200</v>
      </c>
      <c r="E140" s="4">
        <v>-157550000</v>
      </c>
      <c r="F140" s="4">
        <f t="shared" ref="F140:F151" si="12">E140+F141</f>
        <v>1445420000</v>
      </c>
      <c r="K140" s="13">
        <f t="shared" ref="K140:K151" si="13">K141+J140</f>
        <v>0</v>
      </c>
    </row>
    <row r="141" spans="1:11" x14ac:dyDescent="0.2">
      <c r="A141" s="11" t="s">
        <v>134</v>
      </c>
      <c r="B141" s="4">
        <v>300</v>
      </c>
      <c r="C141" s="4">
        <v>7800</v>
      </c>
      <c r="D141" s="4">
        <v>-7500</v>
      </c>
      <c r="E141" s="4">
        <v>-104830000</v>
      </c>
      <c r="F141" s="4">
        <f t="shared" si="12"/>
        <v>1602970000</v>
      </c>
      <c r="K141" s="13">
        <f t="shared" si="13"/>
        <v>0</v>
      </c>
    </row>
    <row r="142" spans="1:11" x14ac:dyDescent="0.2">
      <c r="A142" s="11" t="s">
        <v>133</v>
      </c>
      <c r="B142" s="4">
        <v>200</v>
      </c>
      <c r="C142" s="4">
        <v>1600</v>
      </c>
      <c r="D142" s="4">
        <v>-1400</v>
      </c>
      <c r="E142" s="4">
        <v>-19830000</v>
      </c>
      <c r="F142" s="4">
        <f t="shared" si="12"/>
        <v>1707800000</v>
      </c>
      <c r="K142" s="13">
        <f t="shared" si="13"/>
        <v>0</v>
      </c>
    </row>
    <row r="143" spans="1:11" x14ac:dyDescent="0.2">
      <c r="A143" s="11" t="s">
        <v>132</v>
      </c>
      <c r="B143" s="4">
        <v>4800</v>
      </c>
      <c r="C143" s="4">
        <v>83200</v>
      </c>
      <c r="D143" s="4">
        <v>-78400</v>
      </c>
      <c r="E143" s="4">
        <v>-1132600000</v>
      </c>
      <c r="F143" s="4">
        <f t="shared" si="12"/>
        <v>1727630000</v>
      </c>
      <c r="K143" s="13">
        <f t="shared" si="13"/>
        <v>0</v>
      </c>
    </row>
    <row r="144" spans="1:11" x14ac:dyDescent="0.2">
      <c r="A144" s="11" t="s">
        <v>131</v>
      </c>
      <c r="B144" s="4">
        <v>10300</v>
      </c>
      <c r="C144" s="4">
        <v>9600</v>
      </c>
      <c r="D144" s="4">
        <v>700</v>
      </c>
      <c r="E144" s="4">
        <v>11430000</v>
      </c>
      <c r="F144" s="4">
        <f t="shared" si="12"/>
        <v>2860230000</v>
      </c>
      <c r="K144" s="13">
        <f t="shared" si="13"/>
        <v>0</v>
      </c>
    </row>
    <row r="145" spans="1:11" x14ac:dyDescent="0.2">
      <c r="A145" s="11" t="s">
        <v>130</v>
      </c>
      <c r="B145" s="4">
        <v>302200</v>
      </c>
      <c r="C145" s="4">
        <v>132000</v>
      </c>
      <c r="D145" s="4">
        <v>170200</v>
      </c>
      <c r="E145" s="4">
        <v>2528970000</v>
      </c>
      <c r="F145" s="4">
        <f t="shared" si="12"/>
        <v>2848800000</v>
      </c>
      <c r="K145" s="13">
        <f t="shared" si="13"/>
        <v>0</v>
      </c>
    </row>
    <row r="146" spans="1:11" x14ac:dyDescent="0.2">
      <c r="A146" s="11" t="s">
        <v>129</v>
      </c>
      <c r="B146" s="4">
        <v>18500</v>
      </c>
      <c r="C146" s="4">
        <v>0</v>
      </c>
      <c r="D146" s="4">
        <v>18500</v>
      </c>
      <c r="E146" s="4">
        <v>273900000</v>
      </c>
      <c r="F146" s="4">
        <f t="shared" si="12"/>
        <v>319830000</v>
      </c>
      <c r="K146" s="13">
        <f t="shared" si="13"/>
        <v>0</v>
      </c>
    </row>
    <row r="147" spans="1:11" x14ac:dyDescent="0.2">
      <c r="A147" s="11" t="s">
        <v>128</v>
      </c>
      <c r="B147" s="4">
        <v>21400</v>
      </c>
      <c r="C147" s="4">
        <v>1200</v>
      </c>
      <c r="D147" s="4">
        <v>20200</v>
      </c>
      <c r="E147" s="4">
        <v>303020000</v>
      </c>
      <c r="F147" s="4">
        <f t="shared" si="12"/>
        <v>45930000</v>
      </c>
      <c r="K147" s="13">
        <f t="shared" si="13"/>
        <v>0</v>
      </c>
    </row>
    <row r="148" spans="1:11" x14ac:dyDescent="0.2">
      <c r="A148" s="11" t="s">
        <v>126</v>
      </c>
      <c r="B148" s="4">
        <v>500</v>
      </c>
      <c r="C148" s="4">
        <v>300</v>
      </c>
      <c r="D148" s="4">
        <v>200</v>
      </c>
      <c r="E148" s="4">
        <v>2910000</v>
      </c>
      <c r="F148" s="4">
        <f t="shared" si="12"/>
        <v>-257090000</v>
      </c>
      <c r="K148" s="13">
        <f t="shared" si="13"/>
        <v>0</v>
      </c>
    </row>
    <row r="149" spans="1:11" x14ac:dyDescent="0.2">
      <c r="A149" s="11" t="s">
        <v>124</v>
      </c>
      <c r="B149" s="4">
        <v>29300</v>
      </c>
      <c r="C149" s="4">
        <v>200</v>
      </c>
      <c r="D149" s="4">
        <v>29100</v>
      </c>
      <c r="E149" s="4">
        <v>426850000</v>
      </c>
      <c r="F149" s="4">
        <f t="shared" si="12"/>
        <v>-260000000</v>
      </c>
      <c r="K149" s="13">
        <f t="shared" si="13"/>
        <v>0</v>
      </c>
    </row>
    <row r="150" spans="1:11" x14ac:dyDescent="0.2">
      <c r="A150" s="11" t="s">
        <v>123</v>
      </c>
      <c r="B150" s="4">
        <v>3500</v>
      </c>
      <c r="C150" s="4">
        <v>53400</v>
      </c>
      <c r="D150" s="4">
        <v>-49900</v>
      </c>
      <c r="E150" s="4">
        <v>-735930000</v>
      </c>
      <c r="F150" s="4">
        <f t="shared" si="12"/>
        <v>-686850000</v>
      </c>
      <c r="K150" s="13">
        <f t="shared" si="13"/>
        <v>0</v>
      </c>
    </row>
    <row r="151" spans="1:11" x14ac:dyDescent="0.2">
      <c r="A151" s="11" t="s">
        <v>122</v>
      </c>
      <c r="B151" s="4">
        <v>12600</v>
      </c>
      <c r="C151" s="4">
        <v>9200</v>
      </c>
      <c r="D151" s="4">
        <v>3400</v>
      </c>
      <c r="E151" s="4">
        <v>49080000</v>
      </c>
      <c r="F151" s="4">
        <f t="shared" si="12"/>
        <v>49080000</v>
      </c>
      <c r="K151" s="13">
        <f t="shared" si="13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5"/>
    <col min="4" max="4" customWidth="true" width="14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46">
        <v>331</v>
      </c>
      <c r="B3" t="n" s="647">
        <v>34400.0</v>
      </c>
      <c r="C3" t="n" s="648">
        <v>164820.0</v>
      </c>
      <c r="D3" t="n" s="649">
        <v>-130420.0</v>
      </c>
      <c r="E3" t="n" s="650">
        <v>-3.23646636E9</v>
      </c>
      <c r="G3" t="n" s="642">
        <v>0.0</v>
      </c>
      <c r="H3" t="n" s="643">
        <v>0.0</v>
      </c>
      <c r="I3" t="n" s="644">
        <v>0.0</v>
      </c>
      <c r="J3" t="n" s="645">
        <v>0.0</v>
      </c>
    </row>
    <row r="4" spans="1:11" x14ac:dyDescent="0.2">
      <c r="A4" s="11" t="s">
        <v>326</v>
      </c>
      <c r="B4" s="4">
        <v>37050</v>
      </c>
      <c r="C4" s="4">
        <v>10800</v>
      </c>
      <c r="D4" s="4">
        <v>26250</v>
      </c>
      <c r="E4" s="4">
        <v>651971655</v>
      </c>
      <c r="F4" s="4">
        <f t="shared" ref="F4:F12" si="0">E4+F5</f>
        <v>23547300871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-2328360000</v>
      </c>
    </row>
    <row r="5" spans="1:11" x14ac:dyDescent="0.2">
      <c r="A5" s="11" t="s">
        <v>325</v>
      </c>
      <c r="B5" s="4">
        <v>16900</v>
      </c>
      <c r="C5" s="4">
        <v>284420</v>
      </c>
      <c r="D5" s="4">
        <v>-267520</v>
      </c>
      <c r="E5" s="4">
        <v>-6570140929</v>
      </c>
      <c r="F5" s="4">
        <f t="shared" si="0"/>
        <v>22895329216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-2328360000</v>
      </c>
    </row>
    <row r="6" spans="1:11" x14ac:dyDescent="0.2">
      <c r="A6" s="11" t="s">
        <v>324</v>
      </c>
      <c r="B6" s="4">
        <v>14900</v>
      </c>
      <c r="C6" s="4">
        <v>88600</v>
      </c>
      <c r="D6" s="4">
        <v>-73700</v>
      </c>
      <c r="E6" s="4">
        <v>-1808288989</v>
      </c>
      <c r="F6" s="4">
        <f t="shared" si="0"/>
        <v>29465470145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-2328360000</v>
      </c>
    </row>
    <row r="7" spans="1:11" x14ac:dyDescent="0.2">
      <c r="A7" s="11" t="s">
        <v>323</v>
      </c>
      <c r="B7" s="4">
        <v>10400</v>
      </c>
      <c r="C7" s="4">
        <v>19900</v>
      </c>
      <c r="D7" s="4">
        <v>-9500</v>
      </c>
      <c r="E7" s="4">
        <v>-235247838</v>
      </c>
      <c r="F7" s="4">
        <f t="shared" si="0"/>
        <v>31273759134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-2328360000</v>
      </c>
    </row>
    <row r="8" spans="1:11" x14ac:dyDescent="0.2">
      <c r="A8" s="11" t="s">
        <v>317</v>
      </c>
      <c r="B8" s="4">
        <v>111900</v>
      </c>
      <c r="C8" s="4">
        <v>15400</v>
      </c>
      <c r="D8" s="4">
        <v>96500</v>
      </c>
      <c r="E8" s="4">
        <v>2465141926</v>
      </c>
      <c r="F8" s="4">
        <f t="shared" si="0"/>
        <v>31509006972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-2328360000</v>
      </c>
    </row>
    <row r="9" spans="1:11" x14ac:dyDescent="0.2">
      <c r="A9" s="11" t="s">
        <v>316</v>
      </c>
      <c r="B9" s="4">
        <v>95150</v>
      </c>
      <c r="C9" s="4">
        <v>22600</v>
      </c>
      <c r="D9" s="4">
        <v>72550</v>
      </c>
      <c r="E9" s="4">
        <v>1895651585</v>
      </c>
      <c r="F9" s="4">
        <f t="shared" si="0"/>
        <v>29043865046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-2328360000</v>
      </c>
    </row>
    <row r="10" spans="1:11" x14ac:dyDescent="0.2">
      <c r="A10" s="11" t="s">
        <v>315</v>
      </c>
      <c r="B10" s="4">
        <v>4800</v>
      </c>
      <c r="C10" s="4">
        <v>18400</v>
      </c>
      <c r="D10" s="4">
        <v>-13600</v>
      </c>
      <c r="E10" s="4">
        <v>-380676444</v>
      </c>
      <c r="F10" s="4">
        <f t="shared" si="0"/>
        <v>27148213461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-2328360000</v>
      </c>
    </row>
    <row r="11" spans="1:11" x14ac:dyDescent="0.2">
      <c r="A11" s="11" t="s">
        <v>314</v>
      </c>
      <c r="B11" s="4">
        <v>25000</v>
      </c>
      <c r="C11" s="4">
        <v>231700</v>
      </c>
      <c r="D11" s="4">
        <v>-206700</v>
      </c>
      <c r="E11" s="4">
        <v>-5956709333</v>
      </c>
      <c r="F11" s="4">
        <f t="shared" si="0"/>
        <v>27528889905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-2328360000</v>
      </c>
    </row>
    <row r="12" spans="1:11" x14ac:dyDescent="0.2">
      <c r="A12" s="11" t="s">
        <v>313</v>
      </c>
      <c r="B12" s="4">
        <v>15200</v>
      </c>
      <c r="C12" s="4">
        <v>63100</v>
      </c>
      <c r="D12" s="4">
        <v>-47900</v>
      </c>
      <c r="E12" s="4">
        <v>-1419133633</v>
      </c>
      <c r="F12" s="4">
        <f t="shared" si="0"/>
        <v>33485599238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-2328360000</v>
      </c>
    </row>
    <row r="13" spans="1:11" x14ac:dyDescent="0.2">
      <c r="A13" s="11" t="s">
        <v>312</v>
      </c>
      <c r="B13" s="4">
        <v>1700</v>
      </c>
      <c r="C13" s="4">
        <v>56200</v>
      </c>
      <c r="D13" s="4">
        <v>-54500</v>
      </c>
      <c r="E13" s="4">
        <v>-1583055338</v>
      </c>
      <c r="F13" s="4">
        <f t="shared" ref="F13:F20" si="2">E13+F14</f>
        <v>34904732871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K14+J13</f>
        <v>-2328360000</v>
      </c>
    </row>
    <row r="14" spans="1:11" x14ac:dyDescent="0.2">
      <c r="A14" s="11" t="s">
        <v>310</v>
      </c>
      <c r="B14" s="4">
        <v>77000</v>
      </c>
      <c r="C14" s="4">
        <v>117200</v>
      </c>
      <c r="D14" s="4">
        <v>-40200</v>
      </c>
      <c r="E14" s="4">
        <v>-1147426034</v>
      </c>
      <c r="F14" s="4">
        <f t="shared" si="2"/>
        <v>36487788209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-2328360000</v>
      </c>
    </row>
    <row r="15" spans="1:11" x14ac:dyDescent="0.2">
      <c r="A15" s="11" t="s">
        <v>309</v>
      </c>
      <c r="B15" s="4">
        <v>74100</v>
      </c>
      <c r="C15" s="4">
        <v>370100</v>
      </c>
      <c r="D15" s="4">
        <v>-296000</v>
      </c>
      <c r="E15" s="4">
        <v>-8601108598</v>
      </c>
      <c r="F15" s="4">
        <f t="shared" si="2"/>
        <v>37635214243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-2328360000</v>
      </c>
    </row>
    <row r="16" spans="1:11" x14ac:dyDescent="0.2">
      <c r="A16" s="11" t="s">
        <v>308</v>
      </c>
      <c r="B16" s="4">
        <v>89400</v>
      </c>
      <c r="C16" s="4">
        <v>62300</v>
      </c>
      <c r="D16" s="4">
        <v>27100</v>
      </c>
      <c r="E16" s="4">
        <v>815905717</v>
      </c>
      <c r="F16" s="4">
        <f t="shared" si="2"/>
        <v>46236322841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-2328360000</v>
      </c>
    </row>
    <row r="17" spans="1:11" x14ac:dyDescent="0.2">
      <c r="A17" s="11" t="s">
        <v>307</v>
      </c>
      <c r="B17" s="4">
        <v>10600</v>
      </c>
      <c r="C17" s="4">
        <v>65100</v>
      </c>
      <c r="D17" s="4">
        <v>-54500</v>
      </c>
      <c r="E17" s="4">
        <v>-1666010959</v>
      </c>
      <c r="F17" s="4">
        <f t="shared" si="2"/>
        <v>45420417124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-2328360000</v>
      </c>
    </row>
    <row r="18" spans="1:16" x14ac:dyDescent="0.2">
      <c r="A18" s="11" t="s">
        <v>306</v>
      </c>
      <c r="B18" s="4">
        <v>98400</v>
      </c>
      <c r="C18" s="4">
        <v>66200</v>
      </c>
      <c r="D18" s="4">
        <v>32200</v>
      </c>
      <c r="E18" s="4">
        <v>979471498</v>
      </c>
      <c r="F18" s="4">
        <f t="shared" si="2"/>
        <v>47086428083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-2328360000</v>
      </c>
    </row>
    <row r="19" spans="1:16" x14ac:dyDescent="0.2">
      <c r="A19" s="11" t="s">
        <v>305</v>
      </c>
      <c r="B19" s="4">
        <v>170700</v>
      </c>
      <c r="C19" s="4">
        <v>120000</v>
      </c>
      <c r="D19" s="4">
        <v>50700</v>
      </c>
      <c r="E19" s="4">
        <v>1585905589</v>
      </c>
      <c r="F19" s="4">
        <f t="shared" si="2"/>
        <v>46106956585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-2328360000</v>
      </c>
    </row>
    <row r="20" spans="1:16" x14ac:dyDescent="0.2">
      <c r="A20" s="11" t="s">
        <v>304</v>
      </c>
      <c r="B20" s="4">
        <v>12200</v>
      </c>
      <c r="C20" s="4">
        <v>87670</v>
      </c>
      <c r="D20" s="4">
        <v>-75470</v>
      </c>
      <c r="E20" s="4">
        <v>-2528876573</v>
      </c>
      <c r="F20" s="4">
        <f t="shared" si="2"/>
        <v>44521050996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-2328360000</v>
      </c>
    </row>
    <row r="21" spans="1:16" x14ac:dyDescent="0.2">
      <c r="A21" s="11" t="s">
        <v>303</v>
      </c>
      <c r="B21" s="4">
        <v>15700</v>
      </c>
      <c r="C21" s="4">
        <v>126300</v>
      </c>
      <c r="D21" s="4">
        <v>-110600</v>
      </c>
      <c r="E21" s="4">
        <v>-3737057715</v>
      </c>
      <c r="F21" s="4">
        <f t="shared" ref="F21:F95" si="4">E21+F22</f>
        <v>47049927569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-2328360000</v>
      </c>
      <c r="L21" s="5"/>
      <c r="M21" s="4"/>
      <c r="P21" s="5"/>
    </row>
    <row r="22" spans="1:16" x14ac:dyDescent="0.2">
      <c r="A22" s="11" t="s">
        <v>301</v>
      </c>
      <c r="B22" s="4">
        <v>69800</v>
      </c>
      <c r="C22" s="4">
        <v>23600</v>
      </c>
      <c r="D22" s="4">
        <v>46200</v>
      </c>
      <c r="E22" s="4">
        <v>1519146819</v>
      </c>
      <c r="F22" s="4">
        <f t="shared" si="4"/>
        <v>50786985284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-2328360000</v>
      </c>
    </row>
    <row r="23" spans="1:16" x14ac:dyDescent="0.2">
      <c r="A23" s="11" t="s">
        <v>300</v>
      </c>
      <c r="B23" s="4">
        <v>126400</v>
      </c>
      <c r="C23" s="4">
        <v>195250</v>
      </c>
      <c r="D23" s="4">
        <v>-68850</v>
      </c>
      <c r="E23" s="4">
        <v>-2287313416</v>
      </c>
      <c r="F23" s="4">
        <f t="shared" si="4"/>
        <v>49267838465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-2328360000</v>
      </c>
    </row>
    <row r="24" spans="1:16" x14ac:dyDescent="0.2">
      <c r="A24" s="11" t="s">
        <v>299</v>
      </c>
      <c r="B24" s="4">
        <v>115000</v>
      </c>
      <c r="C24" s="4">
        <v>92800</v>
      </c>
      <c r="D24" s="4">
        <v>22200</v>
      </c>
      <c r="E24" s="4">
        <v>763057457</v>
      </c>
      <c r="F24" s="4">
        <f t="shared" si="4"/>
        <v>51555151881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-2328360000</v>
      </c>
    </row>
    <row r="25" spans="1:16" x14ac:dyDescent="0.2">
      <c r="A25" s="11" t="s">
        <v>298</v>
      </c>
      <c r="B25" s="4">
        <v>98900</v>
      </c>
      <c r="C25" s="4">
        <v>88000</v>
      </c>
      <c r="D25" s="4">
        <v>10900</v>
      </c>
      <c r="E25" s="4">
        <v>364290017</v>
      </c>
      <c r="F25" s="4">
        <f t="shared" si="4"/>
        <v>50792094424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-2328360000</v>
      </c>
    </row>
    <row r="26" spans="1:16" x14ac:dyDescent="0.2">
      <c r="A26" s="11" t="s">
        <v>297</v>
      </c>
      <c r="B26" s="4">
        <v>163300</v>
      </c>
      <c r="C26" s="4">
        <v>30700</v>
      </c>
      <c r="D26" s="4">
        <v>132600</v>
      </c>
      <c r="E26" s="4">
        <v>4042743859</v>
      </c>
      <c r="F26" s="4">
        <f t="shared" si="4"/>
        <v>50427804407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-2328360000</v>
      </c>
    </row>
    <row r="27" spans="1:16" x14ac:dyDescent="0.2">
      <c r="A27" s="11" t="s">
        <v>296</v>
      </c>
      <c r="B27" s="4">
        <v>32300</v>
      </c>
      <c r="C27" s="4">
        <v>227200</v>
      </c>
      <c r="D27" s="4">
        <v>-194900</v>
      </c>
      <c r="E27" s="4">
        <v>-5725070692</v>
      </c>
      <c r="F27" s="4">
        <f t="shared" si="4"/>
        <v>46385060548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-2328360000</v>
      </c>
    </row>
    <row r="28" spans="1:16" x14ac:dyDescent="0.2">
      <c r="A28" s="11" t="s">
        <v>295</v>
      </c>
      <c r="B28" s="4">
        <v>42100</v>
      </c>
      <c r="C28" s="4">
        <v>12100</v>
      </c>
      <c r="D28" s="4">
        <v>30000</v>
      </c>
      <c r="E28" s="4">
        <v>882654612</v>
      </c>
      <c r="F28" s="4">
        <f t="shared" si="4"/>
        <v>52110131240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-2328360000</v>
      </c>
    </row>
    <row r="29" spans="1:16" x14ac:dyDescent="0.2">
      <c r="A29" s="11" t="s">
        <v>294</v>
      </c>
      <c r="B29" s="4">
        <v>53200</v>
      </c>
      <c r="C29" s="4">
        <v>174100</v>
      </c>
      <c r="D29" s="4">
        <v>-120900</v>
      </c>
      <c r="E29" s="4">
        <v>-3487436762</v>
      </c>
      <c r="F29" s="4">
        <f t="shared" si="4"/>
        <v>51227476628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-2328360000</v>
      </c>
    </row>
    <row r="30" spans="1:16" x14ac:dyDescent="0.2">
      <c r="A30" s="11" t="s">
        <v>293</v>
      </c>
      <c r="B30" s="4">
        <v>45500</v>
      </c>
      <c r="C30" s="4">
        <v>79400</v>
      </c>
      <c r="D30" s="4">
        <v>-33900</v>
      </c>
      <c r="E30" s="4">
        <v>-976604109</v>
      </c>
      <c r="F30" s="4">
        <f t="shared" si="4"/>
        <v>54714913390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-2328360000</v>
      </c>
    </row>
    <row r="31" spans="1:16" x14ac:dyDescent="0.2">
      <c r="A31" s="11" t="s">
        <v>290</v>
      </c>
      <c r="B31" s="4">
        <v>15100</v>
      </c>
      <c r="C31" s="4">
        <v>89100</v>
      </c>
      <c r="D31" s="4">
        <v>-74000</v>
      </c>
      <c r="E31" s="4">
        <v>-2081034580</v>
      </c>
      <c r="F31" s="4">
        <f t="shared" si="4"/>
        <v>55691517499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-2328360000</v>
      </c>
    </row>
    <row r="32" spans="1:16" x14ac:dyDescent="0.2">
      <c r="A32" s="11" t="s">
        <v>289</v>
      </c>
      <c r="B32" s="4">
        <v>19500</v>
      </c>
      <c r="C32" s="4">
        <v>16200</v>
      </c>
      <c r="D32" s="4">
        <v>3300</v>
      </c>
      <c r="E32" s="4">
        <v>94768835</v>
      </c>
      <c r="F32" s="4">
        <f t="shared" si="4"/>
        <v>57772552079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-2328360000</v>
      </c>
    </row>
    <row r="33" spans="1:16" x14ac:dyDescent="0.2">
      <c r="A33" s="11" t="s">
        <v>288</v>
      </c>
      <c r="B33" s="4">
        <v>188300</v>
      </c>
      <c r="C33" s="4">
        <v>348210</v>
      </c>
      <c r="D33" s="4">
        <v>-159910</v>
      </c>
      <c r="E33" s="4">
        <v>-4766167050</v>
      </c>
      <c r="F33" s="4">
        <f t="shared" si="4"/>
        <v>57677783244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-2328360000</v>
      </c>
    </row>
    <row r="34" spans="1:11" x14ac:dyDescent="0.2">
      <c r="A34" s="11" t="s">
        <v>287</v>
      </c>
      <c r="B34" s="4">
        <v>4100</v>
      </c>
      <c r="C34" s="4">
        <v>27700</v>
      </c>
      <c r="D34" s="4">
        <v>-23600</v>
      </c>
      <c r="E34" s="4">
        <v>-664769957</v>
      </c>
      <c r="F34" s="4">
        <f t="shared" si="4"/>
        <v>62443950294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-2328360000</v>
      </c>
    </row>
    <row r="35" spans="1:11" x14ac:dyDescent="0.2">
      <c r="A35" s="11" t="s">
        <v>286</v>
      </c>
      <c r="B35" s="4">
        <v>2000</v>
      </c>
      <c r="C35" s="4">
        <v>12900</v>
      </c>
      <c r="D35" s="4">
        <v>-10900</v>
      </c>
      <c r="E35" s="4">
        <v>-303827971</v>
      </c>
      <c r="F35" s="4">
        <f t="shared" si="4"/>
        <v>63108720251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-2328360000</v>
      </c>
    </row>
    <row r="36" spans="1:11" x14ac:dyDescent="0.2">
      <c r="A36" s="11" t="s">
        <v>285</v>
      </c>
      <c r="B36" s="4">
        <v>10700</v>
      </c>
      <c r="C36" s="4">
        <v>20100</v>
      </c>
      <c r="D36" s="4">
        <v>-9400</v>
      </c>
      <c r="E36" s="4">
        <v>-263034201</v>
      </c>
      <c r="F36" s="4">
        <f t="shared" si="4"/>
        <v>63412548222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-2328360000</v>
      </c>
    </row>
    <row r="37" spans="1:11" x14ac:dyDescent="0.2">
      <c r="A37" s="11" t="s">
        <v>284</v>
      </c>
      <c r="B37" s="4">
        <v>40300</v>
      </c>
      <c r="C37" s="4">
        <v>26100</v>
      </c>
      <c r="D37" s="4">
        <v>14200</v>
      </c>
      <c r="E37" s="4">
        <v>414162270</v>
      </c>
      <c r="F37" s="4">
        <f t="shared" si="4"/>
        <v>63675582423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-2328360000</v>
      </c>
    </row>
    <row r="38" spans="1:11" x14ac:dyDescent="0.2">
      <c r="A38" s="11" t="s">
        <v>283</v>
      </c>
      <c r="B38" s="4">
        <v>0</v>
      </c>
      <c r="C38" s="4">
        <v>30800</v>
      </c>
      <c r="D38" s="4">
        <v>-30800</v>
      </c>
      <c r="E38" s="4">
        <v>-877435205</v>
      </c>
      <c r="F38" s="4">
        <f t="shared" si="4"/>
        <v>63261420153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-2328360000</v>
      </c>
    </row>
    <row r="39" spans="1:11" x14ac:dyDescent="0.2">
      <c r="A39" s="11" t="s">
        <v>282</v>
      </c>
      <c r="B39" s="4">
        <v>15800</v>
      </c>
      <c r="C39" s="4">
        <v>82400</v>
      </c>
      <c r="D39" s="4">
        <v>-66600</v>
      </c>
      <c r="E39" s="4">
        <v>-1896027476</v>
      </c>
      <c r="F39" s="4">
        <f t="shared" si="4"/>
        <v>64138855358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-2328360000</v>
      </c>
    </row>
    <row r="40" spans="1:11" x14ac:dyDescent="0.2">
      <c r="A40" s="11" t="s">
        <v>281</v>
      </c>
      <c r="B40" s="4">
        <v>16900</v>
      </c>
      <c r="C40" s="4">
        <v>3300</v>
      </c>
      <c r="D40" s="4">
        <v>13600</v>
      </c>
      <c r="E40" s="4">
        <v>381743583</v>
      </c>
      <c r="F40" s="4">
        <f t="shared" si="4"/>
        <v>66034882834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-2328360000</v>
      </c>
    </row>
    <row r="41" spans="1:11" x14ac:dyDescent="0.2">
      <c r="A41" s="11" t="s">
        <v>280</v>
      </c>
      <c r="B41" s="4">
        <v>32800</v>
      </c>
      <c r="C41" s="4">
        <v>81650</v>
      </c>
      <c r="D41" s="4">
        <v>-48850</v>
      </c>
      <c r="E41" s="4">
        <v>-1370998734</v>
      </c>
      <c r="F41" s="4">
        <f t="shared" si="4"/>
        <v>65653139251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-2328360000</v>
      </c>
    </row>
    <row r="42" spans="1:11" x14ac:dyDescent="0.2">
      <c r="A42" s="11" t="s">
        <v>279</v>
      </c>
      <c r="B42" s="4">
        <v>19700</v>
      </c>
      <c r="C42" s="4">
        <v>165500</v>
      </c>
      <c r="D42" s="4">
        <v>-145800</v>
      </c>
      <c r="E42" s="4">
        <v>-4332471211</v>
      </c>
      <c r="F42" s="4">
        <f t="shared" si="4"/>
        <v>67024137985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-2328360000</v>
      </c>
    </row>
    <row r="43" spans="1:11" x14ac:dyDescent="0.2">
      <c r="A43" s="11" t="s">
        <v>278</v>
      </c>
      <c r="B43" s="4">
        <v>14900</v>
      </c>
      <c r="C43" s="4">
        <v>225800</v>
      </c>
      <c r="D43" s="4">
        <v>-210900</v>
      </c>
      <c r="E43" s="4">
        <v>-7233492666</v>
      </c>
      <c r="F43" s="4">
        <f t="shared" si="4"/>
        <v>71356609196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-2328360000</v>
      </c>
    </row>
    <row r="44" spans="1:11" x14ac:dyDescent="0.2">
      <c r="A44" s="11" t="s">
        <v>277</v>
      </c>
      <c r="B44" s="4">
        <v>36000</v>
      </c>
      <c r="C44" s="4">
        <v>175500</v>
      </c>
      <c r="D44" s="4">
        <v>-139500</v>
      </c>
      <c r="E44" s="4">
        <v>-4972653448</v>
      </c>
      <c r="F44" s="4">
        <f t="shared" si="4"/>
        <v>78590101862</v>
      </c>
      <c r="G44" s="4">
        <v>0</v>
      </c>
      <c r="H44" s="4">
        <v>0</v>
      </c>
      <c r="I44" s="4">
        <v>0</v>
      </c>
      <c r="J44" s="4">
        <v>-7080000</v>
      </c>
      <c r="K44" s="4">
        <f t="shared" si="3"/>
        <v>-2328360000</v>
      </c>
    </row>
    <row r="45" spans="1:11" x14ac:dyDescent="0.2">
      <c r="A45" s="11" t="s">
        <v>273</v>
      </c>
      <c r="B45" s="4">
        <v>126800</v>
      </c>
      <c r="C45" s="4">
        <v>87900</v>
      </c>
      <c r="D45" s="4">
        <v>38900</v>
      </c>
      <c r="E45" s="4">
        <v>1345037481</v>
      </c>
      <c r="F45" s="4">
        <f t="shared" si="4"/>
        <v>83562755310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-2321280000</v>
      </c>
    </row>
    <row r="46" spans="1:11" x14ac:dyDescent="0.2">
      <c r="A46" s="11" t="s">
        <v>272</v>
      </c>
      <c r="B46" s="4">
        <v>33600</v>
      </c>
      <c r="C46" s="4">
        <v>13900</v>
      </c>
      <c r="D46" s="4">
        <v>19700</v>
      </c>
      <c r="E46" s="4">
        <v>666257135</v>
      </c>
      <c r="F46" s="4">
        <f t="shared" si="4"/>
        <v>82217717829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-2321280000</v>
      </c>
    </row>
    <row r="47" spans="1:11" x14ac:dyDescent="0.2">
      <c r="A47" s="11" t="s">
        <v>270</v>
      </c>
      <c r="B47" s="4">
        <v>111500</v>
      </c>
      <c r="C47" s="4">
        <v>296900</v>
      </c>
      <c r="D47" s="4">
        <v>-185400</v>
      </c>
      <c r="E47" s="4">
        <v>-6332136357</v>
      </c>
      <c r="F47" s="4">
        <f t="shared" si="4"/>
        <v>81551460694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-2321280000</v>
      </c>
    </row>
    <row r="48" spans="1:11" x14ac:dyDescent="0.2">
      <c r="A48" s="11" t="s">
        <v>269</v>
      </c>
      <c r="B48" s="4">
        <v>19200</v>
      </c>
      <c r="C48" s="4">
        <v>111800</v>
      </c>
      <c r="D48" s="4">
        <v>-92600</v>
      </c>
      <c r="E48" s="4">
        <v>-3162164633</v>
      </c>
      <c r="F48" s="4">
        <f t="shared" si="4"/>
        <v>87883597051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-2321280000</v>
      </c>
    </row>
    <row r="49" spans="1:11" x14ac:dyDescent="0.2">
      <c r="A49" s="11" t="s">
        <v>268</v>
      </c>
      <c r="B49" s="4">
        <v>130500</v>
      </c>
      <c r="C49" s="4">
        <v>149300</v>
      </c>
      <c r="D49" s="4">
        <v>-18800</v>
      </c>
      <c r="E49" s="4">
        <v>-647433500</v>
      </c>
      <c r="F49" s="4">
        <f t="shared" si="4"/>
        <v>91045761684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-2321280000</v>
      </c>
    </row>
    <row r="50" spans="1:11" x14ac:dyDescent="0.2">
      <c r="A50" s="11" t="s">
        <v>267</v>
      </c>
      <c r="B50" s="4">
        <v>91600</v>
      </c>
      <c r="C50" s="4">
        <v>58500</v>
      </c>
      <c r="D50" s="4">
        <v>33100</v>
      </c>
      <c r="E50" s="4">
        <v>1124803324</v>
      </c>
      <c r="F50" s="4">
        <f t="shared" si="4"/>
        <v>91693195184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-2321280000</v>
      </c>
    </row>
    <row r="51" spans="1:11" x14ac:dyDescent="0.2">
      <c r="A51" s="11" t="s">
        <v>266</v>
      </c>
      <c r="B51" s="4">
        <v>50400</v>
      </c>
      <c r="C51" s="4">
        <v>60800</v>
      </c>
      <c r="D51" s="4">
        <v>-10400</v>
      </c>
      <c r="E51" s="4">
        <v>-348708887</v>
      </c>
      <c r="F51" s="4">
        <f t="shared" si="4"/>
        <v>90568391860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-2321280000</v>
      </c>
    </row>
    <row r="52" spans="1:11" x14ac:dyDescent="0.2">
      <c r="A52" s="11" t="s">
        <v>265</v>
      </c>
      <c r="B52" s="4">
        <v>68400</v>
      </c>
      <c r="C52" s="4">
        <v>194100</v>
      </c>
      <c r="D52" s="4">
        <v>-125700</v>
      </c>
      <c r="E52" s="4">
        <v>-4065440214</v>
      </c>
      <c r="F52" s="4">
        <f t="shared" si="4"/>
        <v>90917100747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-2321280000</v>
      </c>
    </row>
    <row r="53" spans="1:11" x14ac:dyDescent="0.2">
      <c r="A53" s="11" t="s">
        <v>264</v>
      </c>
      <c r="B53" s="4">
        <v>77300</v>
      </c>
      <c r="C53" s="4">
        <v>98800</v>
      </c>
      <c r="D53" s="4">
        <v>-21500</v>
      </c>
      <c r="E53" s="4">
        <v>-696368900</v>
      </c>
      <c r="F53" s="4">
        <f t="shared" si="4"/>
        <v>94982540961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-2321280000</v>
      </c>
    </row>
    <row r="54" spans="1:11" x14ac:dyDescent="0.2">
      <c r="A54" s="11" t="s">
        <v>263</v>
      </c>
      <c r="B54" s="4">
        <v>93300</v>
      </c>
      <c r="C54" s="4">
        <v>49200</v>
      </c>
      <c r="D54" s="4">
        <v>44100</v>
      </c>
      <c r="E54" s="4">
        <v>1482971830</v>
      </c>
      <c r="F54" s="4">
        <f t="shared" si="4"/>
        <v>95678909861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-2321280000</v>
      </c>
    </row>
    <row r="55" spans="1:11" x14ac:dyDescent="0.2">
      <c r="A55" s="11" t="s">
        <v>262</v>
      </c>
      <c r="B55" s="4">
        <v>26800</v>
      </c>
      <c r="C55" s="4">
        <v>96700</v>
      </c>
      <c r="D55" s="4">
        <v>-69900</v>
      </c>
      <c r="E55" s="4">
        <v>-2373900708</v>
      </c>
      <c r="F55" s="4">
        <f t="shared" si="4"/>
        <v>94195938031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-2321280000</v>
      </c>
    </row>
    <row r="56" spans="1:11" x14ac:dyDescent="0.2">
      <c r="A56" s="11" t="s">
        <v>261</v>
      </c>
      <c r="B56" s="4">
        <v>75100</v>
      </c>
      <c r="C56" s="4">
        <v>64300</v>
      </c>
      <c r="D56" s="4">
        <v>10800</v>
      </c>
      <c r="E56" s="4">
        <v>355963358</v>
      </c>
      <c r="F56" s="4">
        <f t="shared" si="4"/>
        <v>96569838739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-2321280000</v>
      </c>
    </row>
    <row r="57" spans="1:11" x14ac:dyDescent="0.2">
      <c r="A57" s="11" t="s">
        <v>260</v>
      </c>
      <c r="B57" s="4">
        <v>52100</v>
      </c>
      <c r="C57" s="4">
        <v>48800</v>
      </c>
      <c r="D57" s="4">
        <v>3300</v>
      </c>
      <c r="E57" s="4">
        <v>107557916</v>
      </c>
      <c r="F57" s="4">
        <f t="shared" si="4"/>
        <v>96213875381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-2321280000</v>
      </c>
    </row>
    <row r="58" spans="1:11" x14ac:dyDescent="0.2">
      <c r="A58" s="11" t="s">
        <v>259</v>
      </c>
      <c r="B58" s="4">
        <v>156100</v>
      </c>
      <c r="C58" s="4">
        <v>58500</v>
      </c>
      <c r="D58" s="4">
        <v>97600</v>
      </c>
      <c r="E58" s="4">
        <v>3299128037</v>
      </c>
      <c r="F58" s="4">
        <f t="shared" si="4"/>
        <v>96106317465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-2321280000</v>
      </c>
    </row>
    <row r="59" spans="1:11" x14ac:dyDescent="0.2">
      <c r="A59" s="11" t="s">
        <v>258</v>
      </c>
      <c r="B59" s="4">
        <v>20900</v>
      </c>
      <c r="C59" s="4">
        <v>22680</v>
      </c>
      <c r="D59" s="4">
        <v>-1780</v>
      </c>
      <c r="E59" s="4">
        <v>-59799022</v>
      </c>
      <c r="F59" s="4">
        <f t="shared" si="4"/>
        <v>92807189428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-2321280000</v>
      </c>
    </row>
    <row r="60" spans="1:11" x14ac:dyDescent="0.2">
      <c r="A60" s="11" t="s">
        <v>257</v>
      </c>
      <c r="B60" s="4">
        <v>132600</v>
      </c>
      <c r="C60" s="4">
        <v>85600</v>
      </c>
      <c r="D60" s="4">
        <v>47000</v>
      </c>
      <c r="E60" s="4">
        <v>1379737653</v>
      </c>
      <c r="F60" s="4">
        <f t="shared" si="4"/>
        <v>92866988450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-2321280000</v>
      </c>
    </row>
    <row r="61" spans="1:11" x14ac:dyDescent="0.2">
      <c r="A61" s="11" t="s">
        <v>256</v>
      </c>
      <c r="B61" s="4">
        <v>0</v>
      </c>
      <c r="C61" s="4">
        <v>42320</v>
      </c>
      <c r="D61" s="4">
        <v>-42320</v>
      </c>
      <c r="E61" s="4">
        <v>-1198983279</v>
      </c>
      <c r="F61" s="4">
        <f t="shared" si="4"/>
        <v>91487250797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-2321280000</v>
      </c>
    </row>
    <row r="62" spans="1:11" x14ac:dyDescent="0.2">
      <c r="A62" s="11" t="s">
        <v>255</v>
      </c>
      <c r="B62" s="4">
        <v>26000</v>
      </c>
      <c r="C62" s="4">
        <v>16100</v>
      </c>
      <c r="D62" s="4">
        <v>9900</v>
      </c>
      <c r="E62" s="4">
        <v>275270386</v>
      </c>
      <c r="F62" s="4">
        <f t="shared" si="4"/>
        <v>92686234076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-2321280000</v>
      </c>
    </row>
    <row r="63" spans="1:11" x14ac:dyDescent="0.2">
      <c r="A63" s="11" t="s">
        <v>254</v>
      </c>
      <c r="B63" s="4">
        <v>91800</v>
      </c>
      <c r="C63" s="4">
        <v>1300</v>
      </c>
      <c r="D63" s="4">
        <v>90500</v>
      </c>
      <c r="E63" s="4">
        <v>2456564324</v>
      </c>
      <c r="F63" s="4">
        <f t="shared" si="4"/>
        <v>92410963690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-2321280000</v>
      </c>
    </row>
    <row r="64" spans="1:11" x14ac:dyDescent="0.2">
      <c r="A64" s="11" t="s">
        <v>253</v>
      </c>
      <c r="B64" s="4">
        <v>34500</v>
      </c>
      <c r="C64" s="4">
        <v>2600</v>
      </c>
      <c r="D64" s="4">
        <v>31900</v>
      </c>
      <c r="E64" s="4">
        <v>842679242</v>
      </c>
      <c r="F64" s="4">
        <f t="shared" si="4"/>
        <v>89954399366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-2321280000</v>
      </c>
    </row>
    <row r="65" spans="1:11" x14ac:dyDescent="0.2">
      <c r="A65" s="11" t="s">
        <v>252</v>
      </c>
      <c r="B65" s="4">
        <v>4600</v>
      </c>
      <c r="C65" s="4">
        <v>2700</v>
      </c>
      <c r="D65" s="4">
        <v>1900</v>
      </c>
      <c r="E65" s="4">
        <v>50200380</v>
      </c>
      <c r="F65" s="4">
        <f t="shared" si="4"/>
        <v>89111720124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-2321280000</v>
      </c>
    </row>
    <row r="66" spans="1:11" x14ac:dyDescent="0.2">
      <c r="A66" s="11" t="s">
        <v>251</v>
      </c>
      <c r="B66" s="4">
        <v>7800</v>
      </c>
      <c r="C66" s="4">
        <v>24600</v>
      </c>
      <c r="D66" s="4">
        <v>-16800</v>
      </c>
      <c r="E66" s="4">
        <v>-437986061</v>
      </c>
      <c r="F66" s="4">
        <f t="shared" si="4"/>
        <v>89061519744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-2321280000</v>
      </c>
    </row>
    <row r="67" spans="1:11" x14ac:dyDescent="0.2">
      <c r="A67" s="11" t="s">
        <v>250</v>
      </c>
      <c r="B67" s="4">
        <v>0</v>
      </c>
      <c r="C67" s="4">
        <v>17300</v>
      </c>
      <c r="D67" s="4">
        <v>-17300</v>
      </c>
      <c r="E67" s="4">
        <v>-454066441</v>
      </c>
      <c r="F67" s="4">
        <f t="shared" si="4"/>
        <v>89499505805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-2321280000</v>
      </c>
    </row>
    <row r="68" spans="1:11" x14ac:dyDescent="0.2">
      <c r="A68" s="11" t="s">
        <v>249</v>
      </c>
      <c r="B68" s="4">
        <v>19100</v>
      </c>
      <c r="C68" s="4">
        <v>33000</v>
      </c>
      <c r="D68" s="4">
        <v>-13900</v>
      </c>
      <c r="E68" s="4">
        <v>-365952622</v>
      </c>
      <c r="F68" s="4">
        <f t="shared" si="4"/>
        <v>89953572246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-2321280000</v>
      </c>
    </row>
    <row r="69" spans="1:11" x14ac:dyDescent="0.2">
      <c r="A69" s="11" t="s">
        <v>248</v>
      </c>
      <c r="B69" s="4">
        <v>6400</v>
      </c>
      <c r="C69" s="4">
        <v>6100</v>
      </c>
      <c r="D69" s="4">
        <v>300</v>
      </c>
      <c r="E69" s="4">
        <v>7837612</v>
      </c>
      <c r="F69" s="4">
        <f t="shared" si="4"/>
        <v>90319524868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-2321280000</v>
      </c>
    </row>
    <row r="70" spans="1:11" x14ac:dyDescent="0.2">
      <c r="A70" s="11" t="s">
        <v>247</v>
      </c>
      <c r="B70" s="4">
        <v>49200</v>
      </c>
      <c r="C70" s="4">
        <v>2900</v>
      </c>
      <c r="D70" s="4">
        <v>46300</v>
      </c>
      <c r="E70" s="4">
        <v>1211826420</v>
      </c>
      <c r="F70" s="4">
        <f t="shared" si="4"/>
        <v>90311687256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-2321280000</v>
      </c>
    </row>
    <row r="71" spans="1:11" x14ac:dyDescent="0.2">
      <c r="A71" s="11" t="s">
        <v>246</v>
      </c>
      <c r="B71" s="4">
        <v>44100</v>
      </c>
      <c r="C71" s="4">
        <v>0</v>
      </c>
      <c r="D71" s="4">
        <v>44100</v>
      </c>
      <c r="E71" s="4">
        <v>1145549258</v>
      </c>
      <c r="F71" s="4">
        <f t="shared" si="4"/>
        <v>89099860836</v>
      </c>
      <c r="K71" s="4">
        <f t="shared" si="3"/>
        <v>-2321280000</v>
      </c>
    </row>
    <row r="72" spans="1:11" x14ac:dyDescent="0.2">
      <c r="A72" s="11" t="s">
        <v>245</v>
      </c>
      <c r="B72" s="4">
        <v>3900</v>
      </c>
      <c r="C72" s="4">
        <v>7300</v>
      </c>
      <c r="D72" s="4">
        <v>-3400</v>
      </c>
      <c r="E72" s="4">
        <v>-87527577</v>
      </c>
      <c r="F72" s="4">
        <f t="shared" si="4"/>
        <v>87954311578</v>
      </c>
      <c r="K72" s="4">
        <f t="shared" si="3"/>
        <v>-2321280000</v>
      </c>
    </row>
    <row r="73" spans="1:11" x14ac:dyDescent="0.2">
      <c r="A73" s="11" t="s">
        <v>244</v>
      </c>
      <c r="B73" s="4">
        <v>9100</v>
      </c>
      <c r="C73" s="4">
        <v>34900</v>
      </c>
      <c r="D73" s="4">
        <v>-25800</v>
      </c>
      <c r="E73" s="4">
        <v>-656503887</v>
      </c>
      <c r="F73" s="4">
        <f t="shared" si="4"/>
        <v>88041839155</v>
      </c>
      <c r="K73" s="4">
        <f t="shared" si="3"/>
        <v>-2321280000</v>
      </c>
    </row>
    <row r="74" spans="1:11" x14ac:dyDescent="0.2">
      <c r="A74" s="11" t="s">
        <v>243</v>
      </c>
      <c r="B74" s="4">
        <v>300</v>
      </c>
      <c r="C74" s="4">
        <v>5200</v>
      </c>
      <c r="D74" s="4">
        <v>-4900</v>
      </c>
      <c r="E74" s="4">
        <v>-126786309</v>
      </c>
      <c r="F74" s="4">
        <f t="shared" si="4"/>
        <v>88698343042</v>
      </c>
      <c r="K74" s="4">
        <f t="shared" si="3"/>
        <v>-2321280000</v>
      </c>
    </row>
    <row r="75" spans="1:11" x14ac:dyDescent="0.2">
      <c r="A75" s="11" t="s">
        <v>242</v>
      </c>
      <c r="B75" s="4">
        <v>85300</v>
      </c>
      <c r="C75" s="4">
        <v>21500</v>
      </c>
      <c r="D75" s="4">
        <v>63800</v>
      </c>
      <c r="E75" s="4">
        <v>1649052239</v>
      </c>
      <c r="F75" s="4">
        <f t="shared" si="4"/>
        <v>88825129351</v>
      </c>
      <c r="K75" s="4">
        <f t="shared" si="3"/>
        <v>-2321280000</v>
      </c>
    </row>
    <row r="76" spans="1:11" x14ac:dyDescent="0.2">
      <c r="A76" s="11" t="s">
        <v>241</v>
      </c>
      <c r="B76" s="4">
        <v>33900</v>
      </c>
      <c r="C76" s="4">
        <v>6900</v>
      </c>
      <c r="D76" s="4">
        <v>27000</v>
      </c>
      <c r="E76" s="4">
        <v>682798713</v>
      </c>
      <c r="F76" s="4">
        <f t="shared" si="4"/>
        <v>87176077112</v>
      </c>
      <c r="K76" s="4">
        <f t="shared" si="3"/>
        <v>-2321280000</v>
      </c>
    </row>
    <row r="77" spans="1:11" x14ac:dyDescent="0.2">
      <c r="A77" s="11" t="s">
        <v>240</v>
      </c>
      <c r="B77" s="4">
        <v>267400</v>
      </c>
      <c r="C77" s="4">
        <v>12000</v>
      </c>
      <c r="D77" s="4">
        <v>255400</v>
      </c>
      <c r="E77" s="4">
        <v>6364260680</v>
      </c>
      <c r="F77" s="4">
        <f t="shared" si="4"/>
        <v>86493278399</v>
      </c>
      <c r="K77" s="4">
        <f t="shared" si="3"/>
        <v>-2321280000</v>
      </c>
    </row>
    <row r="78" spans="1:11" x14ac:dyDescent="0.2">
      <c r="A78" s="11" t="s">
        <v>239</v>
      </c>
      <c r="B78" s="4">
        <v>47500</v>
      </c>
      <c r="C78" s="4">
        <v>29300</v>
      </c>
      <c r="D78" s="4">
        <v>18200</v>
      </c>
      <c r="E78" s="4">
        <v>443441932</v>
      </c>
      <c r="F78" s="4">
        <f t="shared" si="4"/>
        <v>80129017719</v>
      </c>
      <c r="K78" s="4">
        <f t="shared" si="3"/>
        <v>-2321280000</v>
      </c>
    </row>
    <row r="79" spans="1:11" x14ac:dyDescent="0.2">
      <c r="A79" s="11" t="s">
        <v>238</v>
      </c>
      <c r="B79" s="4">
        <v>8800</v>
      </c>
      <c r="C79" s="4">
        <v>64700</v>
      </c>
      <c r="D79" s="4">
        <v>-55900</v>
      </c>
      <c r="E79" s="4">
        <v>-1360734465</v>
      </c>
      <c r="F79" s="4">
        <f t="shared" si="4"/>
        <v>79685575787</v>
      </c>
      <c r="K79" s="4">
        <f t="shared" si="3"/>
        <v>-2321280000</v>
      </c>
    </row>
    <row r="80" spans="1:11" x14ac:dyDescent="0.2">
      <c r="A80" s="11" t="s">
        <v>237</v>
      </c>
      <c r="B80" s="4">
        <v>189900</v>
      </c>
      <c r="C80" s="4">
        <v>7200</v>
      </c>
      <c r="D80" s="4">
        <v>182700</v>
      </c>
      <c r="E80" s="4">
        <v>4642819037</v>
      </c>
      <c r="F80" s="4">
        <f t="shared" si="4"/>
        <v>81046310252</v>
      </c>
      <c r="K80" s="4">
        <f t="shared" si="3"/>
        <v>-2321280000</v>
      </c>
    </row>
    <row r="81" spans="1:11" x14ac:dyDescent="0.2">
      <c r="A81" s="11" t="s">
        <v>236</v>
      </c>
      <c r="B81" s="4">
        <v>36000</v>
      </c>
      <c r="C81" s="4">
        <v>5700</v>
      </c>
      <c r="D81" s="4">
        <v>30300</v>
      </c>
      <c r="E81" s="4">
        <v>762083234</v>
      </c>
      <c r="F81" s="4">
        <f t="shared" si="4"/>
        <v>76403491215</v>
      </c>
      <c r="K81" s="4">
        <f t="shared" si="3"/>
        <v>-2321280000</v>
      </c>
    </row>
    <row r="82" spans="1:11" x14ac:dyDescent="0.2">
      <c r="A82" s="11" t="s">
        <v>235</v>
      </c>
      <c r="B82" s="4">
        <v>64900</v>
      </c>
      <c r="C82" s="4">
        <v>3900</v>
      </c>
      <c r="D82" s="4">
        <v>61000</v>
      </c>
      <c r="E82" s="4">
        <v>1626487449</v>
      </c>
      <c r="F82" s="4">
        <f t="shared" si="4"/>
        <v>75641407981</v>
      </c>
      <c r="K82" s="4">
        <f t="shared" si="3"/>
        <v>-2321280000</v>
      </c>
    </row>
    <row r="83" spans="1:11" x14ac:dyDescent="0.2">
      <c r="A83" s="11" t="s">
        <v>192</v>
      </c>
      <c r="B83" s="4">
        <v>100</v>
      </c>
      <c r="C83" s="4">
        <v>38010</v>
      </c>
      <c r="D83" s="4">
        <v>-37910</v>
      </c>
      <c r="E83" s="4">
        <v>-1068919104</v>
      </c>
      <c r="F83" s="4">
        <f t="shared" si="4"/>
        <v>74014920532</v>
      </c>
      <c r="K83" s="4">
        <f t="shared" si="3"/>
        <v>-2321280000</v>
      </c>
    </row>
    <row r="84" spans="1:11" x14ac:dyDescent="0.2">
      <c r="A84" s="11" t="s">
        <v>191</v>
      </c>
      <c r="B84" s="4">
        <v>2500</v>
      </c>
      <c r="C84" s="4">
        <v>0</v>
      </c>
      <c r="D84" s="4">
        <v>2500</v>
      </c>
      <c r="E84" s="4">
        <v>69483343</v>
      </c>
      <c r="F84" s="4">
        <f t="shared" si="4"/>
        <v>75083839636</v>
      </c>
      <c r="K84" s="4">
        <f t="shared" si="3"/>
        <v>-2321280000</v>
      </c>
    </row>
    <row r="85" spans="1:11" x14ac:dyDescent="0.2">
      <c r="A85" s="11" t="s">
        <v>190</v>
      </c>
      <c r="B85" s="4">
        <v>240300</v>
      </c>
      <c r="C85" s="4">
        <v>0</v>
      </c>
      <c r="D85" s="4">
        <v>240300</v>
      </c>
      <c r="E85" s="4">
        <v>6798745850</v>
      </c>
      <c r="F85" s="4">
        <f t="shared" si="4"/>
        <v>75014356293</v>
      </c>
      <c r="K85" s="4">
        <f t="shared" si="3"/>
        <v>-2321280000</v>
      </c>
    </row>
    <row r="86" spans="1:11" x14ac:dyDescent="0.2">
      <c r="A86" s="11" t="s">
        <v>189</v>
      </c>
      <c r="B86" s="4">
        <v>42100</v>
      </c>
      <c r="C86" s="4">
        <v>700</v>
      </c>
      <c r="D86" s="4">
        <v>41400</v>
      </c>
      <c r="E86" s="4">
        <v>1152021639</v>
      </c>
      <c r="F86" s="4">
        <f t="shared" si="4"/>
        <v>68215610443</v>
      </c>
      <c r="K86" s="4">
        <f t="shared" si="3"/>
        <v>-2321280000</v>
      </c>
    </row>
    <row r="87" spans="1:11" x14ac:dyDescent="0.2">
      <c r="A87" s="11" t="s">
        <v>188</v>
      </c>
      <c r="B87" s="4">
        <v>19400</v>
      </c>
      <c r="C87" s="4">
        <v>23300</v>
      </c>
      <c r="D87" s="4">
        <v>-3900</v>
      </c>
      <c r="E87" s="4">
        <v>-109043181</v>
      </c>
      <c r="F87" s="4">
        <f t="shared" si="4"/>
        <v>67063588804</v>
      </c>
      <c r="K87" s="4">
        <f t="shared" si="3"/>
        <v>-2321280000</v>
      </c>
    </row>
    <row r="88" spans="1:11" x14ac:dyDescent="0.2">
      <c r="A88" s="11" t="s">
        <v>187</v>
      </c>
      <c r="B88" s="4">
        <v>190300</v>
      </c>
      <c r="C88" s="4">
        <v>52600</v>
      </c>
      <c r="D88" s="4">
        <v>137700</v>
      </c>
      <c r="E88" s="4">
        <v>3910511305</v>
      </c>
      <c r="F88" s="4">
        <f t="shared" si="4"/>
        <v>67172631985</v>
      </c>
      <c r="K88" s="4">
        <f t="shared" si="3"/>
        <v>-2321280000</v>
      </c>
    </row>
    <row r="89" spans="1:11" x14ac:dyDescent="0.2">
      <c r="A89" s="11" t="s">
        <v>186</v>
      </c>
      <c r="B89" s="4">
        <v>0</v>
      </c>
      <c r="C89" s="4">
        <v>50000</v>
      </c>
      <c r="D89" s="4">
        <v>-50000</v>
      </c>
      <c r="E89" s="4">
        <v>-1452248875</v>
      </c>
      <c r="F89" s="4">
        <f t="shared" si="4"/>
        <v>63262120680</v>
      </c>
      <c r="K89" s="4">
        <f t="shared" si="3"/>
        <v>-2321280000</v>
      </c>
    </row>
    <row r="90" spans="1:11" x14ac:dyDescent="0.2">
      <c r="A90" s="11" t="s">
        <v>185</v>
      </c>
      <c r="B90" s="4">
        <v>80300</v>
      </c>
      <c r="C90" s="4">
        <v>1800</v>
      </c>
      <c r="D90" s="4">
        <v>78500</v>
      </c>
      <c r="E90" s="4">
        <v>2334097964</v>
      </c>
      <c r="F90" s="4">
        <f t="shared" si="4"/>
        <v>64714369555</v>
      </c>
      <c r="K90" s="4">
        <f t="shared" si="3"/>
        <v>-2321280000</v>
      </c>
    </row>
    <row r="91" spans="1:11" x14ac:dyDescent="0.2">
      <c r="A91" s="11" t="s">
        <v>184</v>
      </c>
      <c r="B91" s="4">
        <v>0</v>
      </c>
      <c r="C91" s="4">
        <v>110400</v>
      </c>
      <c r="D91" s="4">
        <v>-110400</v>
      </c>
      <c r="E91" s="4">
        <v>-3258813527</v>
      </c>
      <c r="F91" s="4">
        <f t="shared" si="4"/>
        <v>62380271591</v>
      </c>
      <c r="K91" s="4">
        <f t="shared" si="3"/>
        <v>-2321280000</v>
      </c>
    </row>
    <row r="92" spans="1:11" x14ac:dyDescent="0.2">
      <c r="A92" s="11" t="s">
        <v>183</v>
      </c>
      <c r="B92" s="4">
        <v>106200</v>
      </c>
      <c r="C92" s="4">
        <v>0</v>
      </c>
      <c r="D92" s="4">
        <v>106200</v>
      </c>
      <c r="E92" s="4">
        <v>3185651092</v>
      </c>
      <c r="F92" s="4">
        <f t="shared" si="4"/>
        <v>65639085118</v>
      </c>
      <c r="K92" s="4">
        <f t="shared" si="3"/>
        <v>-2321280000</v>
      </c>
    </row>
    <row r="93" spans="1:11" x14ac:dyDescent="0.2">
      <c r="A93" s="11" t="s">
        <v>182</v>
      </c>
      <c r="B93" s="4">
        <v>2800</v>
      </c>
      <c r="C93" s="4">
        <v>5000</v>
      </c>
      <c r="D93" s="4">
        <v>-2200</v>
      </c>
      <c r="E93" s="4">
        <v>-66079527</v>
      </c>
      <c r="F93" s="4">
        <f t="shared" si="4"/>
        <v>62453434026</v>
      </c>
      <c r="K93" s="4">
        <f t="shared" si="3"/>
        <v>-2321280000</v>
      </c>
    </row>
    <row r="94" spans="1:11" x14ac:dyDescent="0.2">
      <c r="A94" s="11" t="s">
        <v>181</v>
      </c>
      <c r="B94" s="4">
        <v>208100</v>
      </c>
      <c r="C94" s="4">
        <v>2700</v>
      </c>
      <c r="D94" s="4">
        <v>205400</v>
      </c>
      <c r="E94" s="4">
        <v>6136201712</v>
      </c>
      <c r="F94" s="4">
        <f t="shared" si="4"/>
        <v>62519513553</v>
      </c>
      <c r="K94" s="4">
        <f t="shared" si="3"/>
        <v>-2321280000</v>
      </c>
    </row>
    <row r="95" spans="1:11" x14ac:dyDescent="0.2">
      <c r="A95" s="11" t="s">
        <v>180</v>
      </c>
      <c r="B95" s="4">
        <v>0</v>
      </c>
      <c r="C95" s="4">
        <v>4700</v>
      </c>
      <c r="D95" s="4">
        <v>-4700</v>
      </c>
      <c r="E95" s="4">
        <v>-138004246</v>
      </c>
      <c r="F95" s="4">
        <f t="shared" si="4"/>
        <v>56383311841</v>
      </c>
      <c r="G95" s="4">
        <v>0</v>
      </c>
      <c r="H95" s="4">
        <v>0</v>
      </c>
      <c r="I95" s="4">
        <v>0</v>
      </c>
      <c r="J95" s="4">
        <v>-2920000</v>
      </c>
      <c r="K95" s="4">
        <f t="shared" si="3"/>
        <v>-2321280000</v>
      </c>
    </row>
    <row r="96" spans="1:11" x14ac:dyDescent="0.2">
      <c r="A96" s="11" t="s">
        <v>179</v>
      </c>
      <c r="B96" s="4">
        <v>195800</v>
      </c>
      <c r="C96" s="4">
        <v>0</v>
      </c>
      <c r="D96" s="4">
        <v>195800</v>
      </c>
      <c r="E96" s="4">
        <v>5692567343</v>
      </c>
      <c r="F96" s="4">
        <f t="shared" ref="F96:F122" si="5">E96+F97</f>
        <v>56521316087</v>
      </c>
      <c r="K96" s="4">
        <f t="shared" si="3"/>
        <v>-2318360000</v>
      </c>
    </row>
    <row r="97" spans="1:11" x14ac:dyDescent="0.2">
      <c r="A97" s="11" t="s">
        <v>178</v>
      </c>
      <c r="B97" s="4">
        <v>200</v>
      </c>
      <c r="C97" s="4">
        <v>600</v>
      </c>
      <c r="D97" s="4">
        <v>-400</v>
      </c>
      <c r="E97" s="4">
        <v>-11620977</v>
      </c>
      <c r="F97" s="4">
        <f t="shared" si="5"/>
        <v>50828748744</v>
      </c>
      <c r="K97" s="4">
        <f t="shared" si="3"/>
        <v>-2318360000</v>
      </c>
    </row>
    <row r="98" spans="1:11" x14ac:dyDescent="0.2">
      <c r="A98" s="11" t="s">
        <v>177</v>
      </c>
      <c r="B98" s="4">
        <v>26100</v>
      </c>
      <c r="C98" s="4">
        <v>4200</v>
      </c>
      <c r="D98" s="4">
        <v>21900</v>
      </c>
      <c r="E98" s="4">
        <v>646559360</v>
      </c>
      <c r="F98" s="4">
        <f t="shared" si="5"/>
        <v>50840369721</v>
      </c>
      <c r="K98" s="4">
        <f t="shared" ref="K98:K132" si="6">K99+J98</f>
        <v>-2318360000</v>
      </c>
    </row>
    <row r="99" spans="1:11" x14ac:dyDescent="0.2">
      <c r="A99" s="11" t="s">
        <v>176</v>
      </c>
      <c r="B99" s="4">
        <v>2000</v>
      </c>
      <c r="C99" s="4">
        <v>105000</v>
      </c>
      <c r="D99" s="4">
        <v>-103000</v>
      </c>
      <c r="E99" s="4">
        <v>-3020468129</v>
      </c>
      <c r="F99" s="4">
        <f t="shared" si="5"/>
        <v>50193810361</v>
      </c>
      <c r="K99" s="4">
        <f t="shared" si="6"/>
        <v>-2318360000</v>
      </c>
    </row>
    <row r="100" spans="1:11" x14ac:dyDescent="0.2">
      <c r="A100" s="11" t="s">
        <v>175</v>
      </c>
      <c r="B100" s="4">
        <v>37300</v>
      </c>
      <c r="C100" s="4">
        <v>64200</v>
      </c>
      <c r="D100" s="4">
        <v>-26900</v>
      </c>
      <c r="E100" s="4">
        <v>-778945212</v>
      </c>
      <c r="F100" s="4">
        <f t="shared" si="5"/>
        <v>53214278490</v>
      </c>
      <c r="K100" s="4">
        <f t="shared" si="6"/>
        <v>-2318360000</v>
      </c>
    </row>
    <row r="101" spans="1:11" x14ac:dyDescent="0.2">
      <c r="A101" s="11" t="s">
        <v>174</v>
      </c>
      <c r="B101" s="4">
        <v>0</v>
      </c>
      <c r="C101" s="4">
        <v>98800</v>
      </c>
      <c r="D101" s="4">
        <v>-98800</v>
      </c>
      <c r="E101" s="4">
        <v>-2838433195</v>
      </c>
      <c r="F101" s="4">
        <f t="shared" si="5"/>
        <v>53993223702</v>
      </c>
      <c r="K101" s="4">
        <f t="shared" si="6"/>
        <v>-2318360000</v>
      </c>
    </row>
    <row r="102" spans="1:11" x14ac:dyDescent="0.2">
      <c r="A102" s="11" t="s">
        <v>173</v>
      </c>
      <c r="B102" s="4">
        <v>53100</v>
      </c>
      <c r="C102" s="4">
        <v>330500</v>
      </c>
      <c r="D102" s="4">
        <v>-277400</v>
      </c>
      <c r="E102" s="4">
        <v>-8081058570</v>
      </c>
      <c r="F102" s="4">
        <f t="shared" si="5"/>
        <v>56831656897</v>
      </c>
      <c r="K102" s="4">
        <f t="shared" si="6"/>
        <v>-2318360000</v>
      </c>
    </row>
    <row r="103" spans="1:11" x14ac:dyDescent="0.2">
      <c r="A103" s="11" t="s">
        <v>172</v>
      </c>
      <c r="B103" s="4">
        <v>29500</v>
      </c>
      <c r="C103" s="4">
        <v>21800</v>
      </c>
      <c r="D103" s="4">
        <v>7700</v>
      </c>
      <c r="E103" s="4">
        <v>236507899</v>
      </c>
      <c r="F103" s="4">
        <f t="shared" si="5"/>
        <v>64912715467</v>
      </c>
      <c r="K103" s="4">
        <f t="shared" si="6"/>
        <v>-2318360000</v>
      </c>
    </row>
    <row r="104" spans="1:11" x14ac:dyDescent="0.2">
      <c r="A104" s="11" t="s">
        <v>171</v>
      </c>
      <c r="B104" s="4">
        <v>121200</v>
      </c>
      <c r="C104" s="4">
        <v>5950</v>
      </c>
      <c r="D104" s="4">
        <v>115250</v>
      </c>
      <c r="E104" s="4">
        <v>3567559592</v>
      </c>
      <c r="F104" s="4">
        <f t="shared" si="5"/>
        <v>64676207568</v>
      </c>
      <c r="K104" s="4">
        <f t="shared" si="6"/>
        <v>-2318360000</v>
      </c>
    </row>
    <row r="105" spans="1:11" x14ac:dyDescent="0.2">
      <c r="A105" s="11" t="s">
        <v>170</v>
      </c>
      <c r="B105" s="4">
        <v>369000</v>
      </c>
      <c r="C105" s="4">
        <v>7300</v>
      </c>
      <c r="D105" s="4">
        <v>361700</v>
      </c>
      <c r="E105" s="4">
        <v>11200642807</v>
      </c>
      <c r="F105" s="4">
        <f t="shared" si="5"/>
        <v>61108647976</v>
      </c>
      <c r="K105" s="4">
        <f t="shared" si="6"/>
        <v>-2318360000</v>
      </c>
    </row>
    <row r="106" spans="1:11" x14ac:dyDescent="0.2">
      <c r="A106" s="11" t="s">
        <v>169</v>
      </c>
      <c r="B106" s="4">
        <v>350100</v>
      </c>
      <c r="C106" s="4">
        <v>31500</v>
      </c>
      <c r="D106" s="4">
        <v>318600</v>
      </c>
      <c r="E106" s="4">
        <v>9288940834</v>
      </c>
      <c r="F106" s="4">
        <f t="shared" si="5"/>
        <v>49908005169</v>
      </c>
      <c r="K106" s="4">
        <f t="shared" si="6"/>
        <v>-2318360000</v>
      </c>
    </row>
    <row r="107" spans="1:11" x14ac:dyDescent="0.2">
      <c r="A107" s="11" t="s">
        <v>168</v>
      </c>
      <c r="B107" s="4">
        <v>1000</v>
      </c>
      <c r="C107" s="4">
        <v>21500</v>
      </c>
      <c r="D107" s="4">
        <v>-20500</v>
      </c>
      <c r="E107" s="4">
        <v>-591047103</v>
      </c>
      <c r="F107" s="4">
        <f t="shared" si="5"/>
        <v>40619064335</v>
      </c>
      <c r="K107" s="4">
        <f t="shared" si="6"/>
        <v>-2318360000</v>
      </c>
    </row>
    <row r="108" spans="1:11" x14ac:dyDescent="0.2">
      <c r="A108" s="11" t="s">
        <v>167</v>
      </c>
      <c r="B108" s="4">
        <v>236180</v>
      </c>
      <c r="C108" s="4">
        <v>53500</v>
      </c>
      <c r="D108" s="4">
        <v>182680</v>
      </c>
      <c r="E108" s="4">
        <v>5253872575</v>
      </c>
      <c r="F108" s="4">
        <f t="shared" si="5"/>
        <v>41210111438</v>
      </c>
      <c r="K108" s="4">
        <f t="shared" si="6"/>
        <v>-2318360000</v>
      </c>
    </row>
    <row r="109" spans="1:11" x14ac:dyDescent="0.2">
      <c r="A109" s="11" t="s">
        <v>166</v>
      </c>
      <c r="B109" s="4">
        <v>36000</v>
      </c>
      <c r="C109" s="4">
        <v>115900</v>
      </c>
      <c r="D109" s="4">
        <v>-79900</v>
      </c>
      <c r="E109" s="4">
        <v>-2267401461</v>
      </c>
      <c r="F109" s="4">
        <f t="shared" si="5"/>
        <v>35956238863</v>
      </c>
      <c r="K109" s="4">
        <f t="shared" si="6"/>
        <v>-2318360000</v>
      </c>
    </row>
    <row r="110" spans="1:11" x14ac:dyDescent="0.2">
      <c r="A110" s="11" t="s">
        <v>165</v>
      </c>
      <c r="B110" s="4">
        <v>115900</v>
      </c>
      <c r="C110" s="4">
        <v>124500</v>
      </c>
      <c r="D110" s="4">
        <v>-8600</v>
      </c>
      <c r="E110" s="4">
        <v>-244760928</v>
      </c>
      <c r="F110" s="4">
        <f t="shared" si="5"/>
        <v>38223640324</v>
      </c>
      <c r="G110" s="4">
        <v>0</v>
      </c>
      <c r="H110" s="4">
        <v>0</v>
      </c>
      <c r="I110" s="4">
        <v>0</v>
      </c>
      <c r="J110" s="4">
        <v>-2860000</v>
      </c>
      <c r="K110" s="4">
        <f t="shared" si="6"/>
        <v>-2318360000</v>
      </c>
    </row>
    <row r="111" spans="1:11" x14ac:dyDescent="0.2">
      <c r="A111" s="11" t="s">
        <v>164</v>
      </c>
      <c r="B111" s="4">
        <v>8400</v>
      </c>
      <c r="C111" s="4">
        <v>50800</v>
      </c>
      <c r="D111" s="4">
        <v>-42400</v>
      </c>
      <c r="E111" s="4">
        <v>-1227964480</v>
      </c>
      <c r="F111" s="4">
        <f t="shared" si="5"/>
        <v>38468401252</v>
      </c>
      <c r="K111" s="4">
        <f t="shared" si="6"/>
        <v>-2315500000</v>
      </c>
    </row>
    <row r="112" spans="1:11" x14ac:dyDescent="0.2">
      <c r="A112" s="11" t="s">
        <v>163</v>
      </c>
      <c r="B112" s="4">
        <v>239200</v>
      </c>
      <c r="C112" s="4">
        <v>101400</v>
      </c>
      <c r="D112" s="4">
        <v>137800</v>
      </c>
      <c r="E112" s="4">
        <v>4095572920</v>
      </c>
      <c r="F112" s="4">
        <f t="shared" si="5"/>
        <v>39696365732</v>
      </c>
      <c r="K112" s="4">
        <f t="shared" si="6"/>
        <v>-2315500000</v>
      </c>
    </row>
    <row r="113" spans="1:11" x14ac:dyDescent="0.2">
      <c r="A113" s="11" t="s">
        <v>162</v>
      </c>
      <c r="B113" s="4">
        <v>195300</v>
      </c>
      <c r="C113" s="4">
        <v>0</v>
      </c>
      <c r="D113" s="4">
        <v>195300</v>
      </c>
      <c r="E113" s="4">
        <v>5661158993</v>
      </c>
      <c r="F113" s="4">
        <f t="shared" si="5"/>
        <v>35600792812</v>
      </c>
      <c r="K113" s="4">
        <f t="shared" si="6"/>
        <v>-2315500000</v>
      </c>
    </row>
    <row r="114" spans="1:11" x14ac:dyDescent="0.2">
      <c r="A114" s="11" t="s">
        <v>161</v>
      </c>
      <c r="B114" s="4">
        <v>7500</v>
      </c>
      <c r="C114" s="4">
        <v>154000</v>
      </c>
      <c r="D114" s="4">
        <v>-146500</v>
      </c>
      <c r="E114" s="4">
        <v>-4121365094</v>
      </c>
      <c r="F114" s="4">
        <f t="shared" si="5"/>
        <v>29939633819</v>
      </c>
      <c r="K114" s="4">
        <f t="shared" si="6"/>
        <v>-2315500000</v>
      </c>
    </row>
    <row r="115" spans="1:11" x14ac:dyDescent="0.2">
      <c r="A115" s="11" t="s">
        <v>160</v>
      </c>
      <c r="B115" s="4">
        <v>103800</v>
      </c>
      <c r="C115" s="4">
        <v>73300</v>
      </c>
      <c r="D115" s="4">
        <v>30500</v>
      </c>
      <c r="E115" s="4">
        <v>871867949</v>
      </c>
      <c r="F115" s="4">
        <f t="shared" si="5"/>
        <v>34060998913</v>
      </c>
      <c r="K115" s="4">
        <f t="shared" si="6"/>
        <v>-2315500000</v>
      </c>
    </row>
    <row r="116" spans="1:11" x14ac:dyDescent="0.2">
      <c r="A116" s="11" t="s">
        <v>159</v>
      </c>
      <c r="B116" s="4">
        <v>151000</v>
      </c>
      <c r="C116" s="4">
        <v>94460</v>
      </c>
      <c r="D116" s="4">
        <v>56540</v>
      </c>
      <c r="E116" s="4">
        <v>1612711401</v>
      </c>
      <c r="F116" s="4">
        <f t="shared" si="5"/>
        <v>33189130964</v>
      </c>
      <c r="K116" s="4">
        <f t="shared" si="6"/>
        <v>-2315500000</v>
      </c>
    </row>
    <row r="117" spans="1:11" x14ac:dyDescent="0.2">
      <c r="A117" s="11" t="s">
        <v>158</v>
      </c>
      <c r="B117" s="4">
        <v>100110</v>
      </c>
      <c r="C117" s="4">
        <v>38600</v>
      </c>
      <c r="D117" s="4">
        <v>61510</v>
      </c>
      <c r="E117" s="4">
        <v>1710278339</v>
      </c>
      <c r="F117" s="4">
        <f t="shared" si="5"/>
        <v>31576419563</v>
      </c>
      <c r="K117" s="4">
        <f t="shared" si="6"/>
        <v>-2315500000</v>
      </c>
    </row>
    <row r="118" spans="1:11" x14ac:dyDescent="0.2">
      <c r="A118" s="11" t="s">
        <v>157</v>
      </c>
      <c r="B118" s="4">
        <v>98000</v>
      </c>
      <c r="C118" s="4">
        <v>76200</v>
      </c>
      <c r="D118" s="4">
        <v>21800</v>
      </c>
      <c r="E118" s="4">
        <v>612373071</v>
      </c>
      <c r="F118" s="4">
        <f t="shared" si="5"/>
        <v>29866141224</v>
      </c>
      <c r="K118" s="4">
        <f t="shared" si="6"/>
        <v>-2315500000</v>
      </c>
    </row>
    <row r="119" spans="1:11" x14ac:dyDescent="0.2">
      <c r="A119" s="11" t="s">
        <v>156</v>
      </c>
      <c r="B119" s="4">
        <v>61000</v>
      </c>
      <c r="C119" s="4">
        <v>107300</v>
      </c>
      <c r="D119" s="4">
        <v>-46300</v>
      </c>
      <c r="E119" s="4">
        <v>-1347336553</v>
      </c>
      <c r="F119" s="4">
        <f t="shared" si="5"/>
        <v>29253768153</v>
      </c>
      <c r="K119" s="4">
        <f t="shared" si="6"/>
        <v>-2315500000</v>
      </c>
    </row>
    <row r="120" spans="1:11" x14ac:dyDescent="0.2">
      <c r="A120" s="11" t="s">
        <v>155</v>
      </c>
      <c r="B120" s="4">
        <v>160100</v>
      </c>
      <c r="C120" s="4">
        <v>1200</v>
      </c>
      <c r="D120" s="4">
        <v>158900</v>
      </c>
      <c r="E120" s="4">
        <v>4655125760</v>
      </c>
      <c r="F120" s="4">
        <f t="shared" si="5"/>
        <v>30601104706</v>
      </c>
      <c r="K120" s="4">
        <f t="shared" si="6"/>
        <v>-2315500000</v>
      </c>
    </row>
    <row r="121" spans="1:11" x14ac:dyDescent="0.2">
      <c r="A121" s="11" t="s">
        <v>154</v>
      </c>
      <c r="B121" s="4">
        <v>232000</v>
      </c>
      <c r="C121" s="4">
        <v>7820</v>
      </c>
      <c r="D121" s="4">
        <v>224180</v>
      </c>
      <c r="E121" s="4">
        <v>6396045154</v>
      </c>
      <c r="F121" s="4">
        <f t="shared" si="5"/>
        <v>25945978946</v>
      </c>
      <c r="K121" s="4">
        <f t="shared" si="6"/>
        <v>-2315500000</v>
      </c>
    </row>
    <row r="122" spans="1:11" x14ac:dyDescent="0.2">
      <c r="A122" s="11" t="s">
        <v>153</v>
      </c>
      <c r="B122" s="4">
        <v>428300</v>
      </c>
      <c r="C122" s="4">
        <v>135640</v>
      </c>
      <c r="D122" s="4">
        <v>292660</v>
      </c>
      <c r="E122" s="4">
        <v>8205486408</v>
      </c>
      <c r="F122" s="4">
        <f t="shared" si="5"/>
        <v>19549933792</v>
      </c>
      <c r="K122" s="4">
        <f t="shared" si="6"/>
        <v>-2315500000</v>
      </c>
    </row>
    <row r="123" spans="1:11" x14ac:dyDescent="0.2">
      <c r="A123" s="11" t="s">
        <v>152</v>
      </c>
      <c r="B123" s="4">
        <v>3200</v>
      </c>
      <c r="C123" s="4">
        <v>117280</v>
      </c>
      <c r="D123" s="4">
        <v>-114080</v>
      </c>
      <c r="E123" s="4">
        <v>-3274291141</v>
      </c>
      <c r="F123" s="4">
        <f t="shared" ref="F123:F128" si="7">E123+F124</f>
        <v>11344447384</v>
      </c>
      <c r="K123" s="4">
        <f t="shared" si="6"/>
        <v>-2315500000</v>
      </c>
    </row>
    <row r="124" spans="1:11" x14ac:dyDescent="0.2">
      <c r="A124" s="11" t="s">
        <v>151</v>
      </c>
      <c r="B124" s="4">
        <v>212600</v>
      </c>
      <c r="C124" s="4">
        <v>19610</v>
      </c>
      <c r="D124" s="4">
        <v>192990</v>
      </c>
      <c r="E124" s="4">
        <v>5499836052</v>
      </c>
      <c r="F124" s="4">
        <f t="shared" si="7"/>
        <v>14618738525</v>
      </c>
      <c r="K124" s="4">
        <f t="shared" si="6"/>
        <v>-2315500000</v>
      </c>
    </row>
    <row r="125" spans="1:11" x14ac:dyDescent="0.2">
      <c r="A125" s="11" t="s">
        <v>150</v>
      </c>
      <c r="B125" s="4">
        <v>23300</v>
      </c>
      <c r="C125" s="4">
        <v>0</v>
      </c>
      <c r="D125" s="4">
        <v>23300</v>
      </c>
      <c r="E125" s="4">
        <v>656720982</v>
      </c>
      <c r="F125" s="4">
        <f t="shared" si="7"/>
        <v>9118902473</v>
      </c>
      <c r="K125" s="4">
        <f t="shared" si="6"/>
        <v>-2315500000</v>
      </c>
    </row>
    <row r="126" spans="1:11" x14ac:dyDescent="0.2">
      <c r="A126" s="11" t="s">
        <v>149</v>
      </c>
      <c r="B126" s="4">
        <v>95500</v>
      </c>
      <c r="C126" s="4">
        <v>3400</v>
      </c>
      <c r="D126" s="4">
        <v>92100</v>
      </c>
      <c r="E126" s="4">
        <v>2583940793</v>
      </c>
      <c r="F126" s="4">
        <f t="shared" si="7"/>
        <v>8462181491</v>
      </c>
      <c r="K126" s="4">
        <f t="shared" si="6"/>
        <v>-2315500000</v>
      </c>
    </row>
    <row r="127" spans="1:11" x14ac:dyDescent="0.2">
      <c r="A127" s="11" t="s">
        <v>148</v>
      </c>
      <c r="B127" s="4">
        <v>21400</v>
      </c>
      <c r="C127" s="4">
        <v>95500</v>
      </c>
      <c r="D127" s="4">
        <v>-74100</v>
      </c>
      <c r="E127" s="4">
        <v>-2061967328</v>
      </c>
      <c r="F127" s="4">
        <f t="shared" si="7"/>
        <v>5878240698</v>
      </c>
      <c r="K127" s="4">
        <f t="shared" si="6"/>
        <v>-2315500000</v>
      </c>
    </row>
    <row r="128" spans="1:11" x14ac:dyDescent="0.2">
      <c r="A128" s="11" t="s">
        <v>147</v>
      </c>
      <c r="B128" s="4">
        <v>12500</v>
      </c>
      <c r="C128" s="4">
        <v>128600</v>
      </c>
      <c r="D128" s="4">
        <v>-116100</v>
      </c>
      <c r="E128" s="4">
        <v>-3290216157</v>
      </c>
      <c r="F128" s="4">
        <f t="shared" si="7"/>
        <v>7940208026</v>
      </c>
      <c r="G128" s="4">
        <v>0</v>
      </c>
      <c r="H128" s="4">
        <v>0</v>
      </c>
      <c r="I128" s="4">
        <v>0</v>
      </c>
      <c r="J128" s="4">
        <v>-1096000000</v>
      </c>
      <c r="K128" s="4">
        <f t="shared" si="6"/>
        <v>-2315500000</v>
      </c>
    </row>
    <row r="129" spans="1:11" x14ac:dyDescent="0.2">
      <c r="A129" s="11" t="s">
        <v>146</v>
      </c>
      <c r="B129" s="4">
        <v>82800</v>
      </c>
      <c r="C129" s="4">
        <v>51300</v>
      </c>
      <c r="D129" s="4">
        <v>31500</v>
      </c>
      <c r="E129" s="4">
        <v>883414551</v>
      </c>
      <c r="F129" s="4">
        <f t="shared" ref="F129:F139" si="8">E129+F130</f>
        <v>11230424183</v>
      </c>
      <c r="K129" s="4">
        <f t="shared" si="6"/>
        <v>-1219500000</v>
      </c>
    </row>
    <row r="130" spans="1:11" x14ac:dyDescent="0.2">
      <c r="A130" s="11" t="s">
        <v>145</v>
      </c>
      <c r="B130" s="4">
        <v>116100</v>
      </c>
      <c r="C130" s="4">
        <v>5400</v>
      </c>
      <c r="D130" s="4">
        <v>110700</v>
      </c>
      <c r="E130" s="4">
        <v>3015328102</v>
      </c>
      <c r="F130" s="4">
        <f t="shared" si="8"/>
        <v>10347009632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-1219500000</v>
      </c>
    </row>
    <row r="131" spans="1:11" x14ac:dyDescent="0.2">
      <c r="A131" s="11" t="s">
        <v>144</v>
      </c>
      <c r="B131" s="4">
        <v>173100</v>
      </c>
      <c r="C131" s="4">
        <v>6200</v>
      </c>
      <c r="D131" s="4">
        <v>166900</v>
      </c>
      <c r="E131" s="4">
        <v>4452839395</v>
      </c>
      <c r="F131" s="4">
        <f t="shared" si="8"/>
        <v>7331681530</v>
      </c>
      <c r="G131" s="4">
        <v>0</v>
      </c>
      <c r="H131" s="4">
        <v>0</v>
      </c>
      <c r="I131" s="4">
        <v>0</v>
      </c>
      <c r="J131" s="4">
        <v>-831000000</v>
      </c>
      <c r="K131" s="4">
        <f t="shared" si="6"/>
        <v>-1219500000</v>
      </c>
    </row>
    <row r="132" spans="1:11" x14ac:dyDescent="0.2">
      <c r="A132" s="11" t="s">
        <v>143</v>
      </c>
      <c r="B132" s="4">
        <v>98100</v>
      </c>
      <c r="C132" s="4">
        <v>1220</v>
      </c>
      <c r="D132" s="4">
        <v>96880</v>
      </c>
      <c r="E132" s="4">
        <v>2499381684</v>
      </c>
      <c r="F132" s="4">
        <f t="shared" si="8"/>
        <v>2878842135</v>
      </c>
      <c r="G132" s="4">
        <v>0</v>
      </c>
      <c r="H132" s="4">
        <v>0</v>
      </c>
      <c r="I132" s="4">
        <v>0</v>
      </c>
      <c r="J132" s="4">
        <v>-388500000</v>
      </c>
      <c r="K132" s="4">
        <f t="shared" si="6"/>
        <v>-388500000</v>
      </c>
    </row>
    <row r="133" spans="1:11" x14ac:dyDescent="0.2">
      <c r="A133" s="11" t="s">
        <v>142</v>
      </c>
      <c r="B133" s="4">
        <v>0</v>
      </c>
      <c r="C133" s="4">
        <v>60</v>
      </c>
      <c r="D133" s="4">
        <v>-60</v>
      </c>
      <c r="E133" s="4">
        <v>-1480782</v>
      </c>
      <c r="F133" s="4">
        <f t="shared" si="8"/>
        <v>379460451</v>
      </c>
      <c r="K133" s="13">
        <f t="shared" ref="K133:K139" si="9">K134+J133</f>
        <v>0</v>
      </c>
    </row>
    <row r="134" spans="1:11" x14ac:dyDescent="0.2">
      <c r="A134" s="11" t="s">
        <v>141</v>
      </c>
      <c r="B134" s="4">
        <v>0</v>
      </c>
      <c r="C134" s="4">
        <v>4070</v>
      </c>
      <c r="D134" s="4">
        <v>-4070</v>
      </c>
      <c r="E134" s="4">
        <v>-99827653</v>
      </c>
      <c r="F134" s="4">
        <f t="shared" si="8"/>
        <v>380941233</v>
      </c>
      <c r="K134" s="13">
        <f t="shared" si="9"/>
        <v>0</v>
      </c>
    </row>
    <row r="135" spans="1:11" x14ac:dyDescent="0.2">
      <c r="A135" s="11" t="s">
        <v>140</v>
      </c>
      <c r="B135" s="4">
        <v>0</v>
      </c>
      <c r="C135" s="4">
        <v>500</v>
      </c>
      <c r="D135" s="4">
        <v>-500</v>
      </c>
      <c r="E135" s="4">
        <v>-12193740</v>
      </c>
      <c r="F135" s="4">
        <f t="shared" si="8"/>
        <v>480768886</v>
      </c>
      <c r="K135" s="13">
        <f t="shared" si="9"/>
        <v>0</v>
      </c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8"/>
        <v>492962626</v>
      </c>
      <c r="K136" s="13">
        <f t="shared" si="9"/>
        <v>0</v>
      </c>
    </row>
    <row r="137" spans="1:11" x14ac:dyDescent="0.2">
      <c r="A137" s="11" t="s">
        <v>138</v>
      </c>
      <c r="B137" s="4">
        <v>300</v>
      </c>
      <c r="C137" s="4">
        <v>4600</v>
      </c>
      <c r="D137" s="4">
        <v>-4300</v>
      </c>
      <c r="E137" s="4">
        <v>-105246867</v>
      </c>
      <c r="F137" s="4">
        <f t="shared" si="8"/>
        <v>492962626</v>
      </c>
      <c r="K137" s="13">
        <f t="shared" si="9"/>
        <v>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8"/>
        <v>598209493</v>
      </c>
      <c r="K138" s="13">
        <f t="shared" si="9"/>
        <v>0</v>
      </c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F139" s="4">
        <f t="shared" si="8"/>
        <v>598209493</v>
      </c>
      <c r="K139" s="13">
        <f t="shared" si="9"/>
        <v>0</v>
      </c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10">E140+F141</f>
        <v>598209493</v>
      </c>
      <c r="K140" s="13">
        <f t="shared" ref="K140:K151" si="11">K141+J140</f>
        <v>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10"/>
        <v>598209493</v>
      </c>
      <c r="K141" s="13">
        <f t="shared" si="11"/>
        <v>0</v>
      </c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10"/>
        <v>598209493</v>
      </c>
      <c r="K142" s="13">
        <f t="shared" si="11"/>
        <v>0</v>
      </c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10"/>
        <v>598209493</v>
      </c>
      <c r="K143" s="13">
        <f t="shared" si="11"/>
        <v>0</v>
      </c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10"/>
        <v>598209493</v>
      </c>
      <c r="K144" s="13">
        <f t="shared" si="11"/>
        <v>0</v>
      </c>
    </row>
    <row r="145" spans="1:11" x14ac:dyDescent="0.2">
      <c r="A145" s="11" t="s">
        <v>130</v>
      </c>
      <c r="B145" s="4">
        <v>2600</v>
      </c>
      <c r="C145" s="4">
        <v>0</v>
      </c>
      <c r="D145" s="4">
        <v>2600</v>
      </c>
      <c r="E145" s="4">
        <v>65753517</v>
      </c>
      <c r="F145" s="4">
        <f t="shared" si="10"/>
        <v>598209493</v>
      </c>
      <c r="K145" s="13">
        <f t="shared" si="11"/>
        <v>0</v>
      </c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F146" s="4">
        <f t="shared" si="10"/>
        <v>532455976</v>
      </c>
      <c r="K146" s="13">
        <f t="shared" si="11"/>
        <v>0</v>
      </c>
    </row>
    <row r="147" spans="1:11" x14ac:dyDescent="0.2">
      <c r="A147" s="11" t="s">
        <v>128</v>
      </c>
      <c r="B147" s="4">
        <v>13600</v>
      </c>
      <c r="C147" s="4">
        <v>100</v>
      </c>
      <c r="D147" s="4">
        <v>13500</v>
      </c>
      <c r="E147" s="4">
        <v>350584071</v>
      </c>
      <c r="F147" s="4">
        <f t="shared" si="10"/>
        <v>532455976</v>
      </c>
      <c r="K147" s="13">
        <f t="shared" si="11"/>
        <v>0</v>
      </c>
    </row>
    <row r="148" spans="1:11" x14ac:dyDescent="0.2">
      <c r="A148" s="11" t="s">
        <v>126</v>
      </c>
      <c r="B148" s="4">
        <v>7200</v>
      </c>
      <c r="C148" s="4">
        <v>0</v>
      </c>
      <c r="D148" s="4">
        <v>7200</v>
      </c>
      <c r="E148" s="4">
        <v>187587280</v>
      </c>
      <c r="F148" s="4">
        <f t="shared" si="10"/>
        <v>181871905</v>
      </c>
      <c r="K148" s="13">
        <f t="shared" si="11"/>
        <v>0</v>
      </c>
    </row>
    <row r="149" spans="1:11" x14ac:dyDescent="0.2">
      <c r="A149" s="11" t="s">
        <v>124</v>
      </c>
      <c r="B149" s="4">
        <v>0</v>
      </c>
      <c r="C149" s="4">
        <v>800</v>
      </c>
      <c r="D149" s="4">
        <v>-800</v>
      </c>
      <c r="E149" s="4">
        <v>-20397201</v>
      </c>
      <c r="F149" s="4">
        <f t="shared" si="10"/>
        <v>-5715375</v>
      </c>
      <c r="K149" s="13">
        <f t="shared" si="11"/>
        <v>0</v>
      </c>
    </row>
    <row r="150" spans="1:11" x14ac:dyDescent="0.2">
      <c r="A150" s="11" t="s">
        <v>123</v>
      </c>
      <c r="B150" s="4">
        <v>0</v>
      </c>
      <c r="C150" s="4">
        <v>200</v>
      </c>
      <c r="D150" s="4">
        <v>-200</v>
      </c>
      <c r="E150" s="4">
        <v>-5031955</v>
      </c>
      <c r="F150" s="4">
        <f t="shared" si="10"/>
        <v>14681826</v>
      </c>
      <c r="K150" s="13">
        <f t="shared" si="11"/>
        <v>0</v>
      </c>
    </row>
    <row r="151" spans="1:11" x14ac:dyDescent="0.2">
      <c r="A151" s="11" t="s">
        <v>122</v>
      </c>
      <c r="B151" s="4">
        <v>800</v>
      </c>
      <c r="C151" s="4">
        <v>0</v>
      </c>
      <c r="D151" s="4">
        <v>800</v>
      </c>
      <c r="E151" s="4">
        <v>19713781</v>
      </c>
      <c r="F151" s="4">
        <f t="shared" si="10"/>
        <v>19713781</v>
      </c>
      <c r="K151" s="13">
        <f t="shared" si="11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4.33203125"/>
    <col min="4" max="4" customWidth="true" width="13.1640625"/>
    <col min="5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55">
        <v>331</v>
      </c>
      <c r="B3" t="n" s="656">
        <v>23950.0</v>
      </c>
      <c r="C3" t="n" s="657">
        <v>572900.0</v>
      </c>
      <c r="D3" t="n" s="658">
        <v>-548950.0</v>
      </c>
      <c r="E3" t="n" s="659">
        <v>-5.92115E9</v>
      </c>
      <c r="G3" t="n" s="651">
        <v>0.0</v>
      </c>
      <c r="H3" t="n" s="652">
        <v>0.0</v>
      </c>
      <c r="I3" t="n" s="653">
        <v>0.0</v>
      </c>
      <c r="J3" t="n" s="654">
        <v>0.0</v>
      </c>
    </row>
    <row r="4" spans="1:11" x14ac:dyDescent="0.2">
      <c r="A4" s="11" t="s">
        <v>326</v>
      </c>
      <c r="B4" s="4">
        <v>391815</v>
      </c>
      <c r="C4" s="4">
        <v>504300</v>
      </c>
      <c r="D4" s="4">
        <v>-112485</v>
      </c>
      <c r="E4" s="4">
        <v>-1239570000</v>
      </c>
      <c r="F4" s="4">
        <f t="shared" ref="F4:F12" si="0">E4+F5</f>
        <v>-107487967433</v>
      </c>
      <c r="G4" s="4">
        <v>0</v>
      </c>
      <c r="H4" s="4">
        <v>0</v>
      </c>
      <c r="I4" s="4">
        <v>0</v>
      </c>
      <c r="J4" s="4">
        <v>-29610000</v>
      </c>
      <c r="K4" s="13">
        <f t="shared" ref="K4:K12" si="1">K5+J4</f>
        <v>674164000</v>
      </c>
    </row>
    <row r="5" spans="1:11" x14ac:dyDescent="0.2">
      <c r="A5" s="11" t="s">
        <v>325</v>
      </c>
      <c r="B5" s="4">
        <v>71800</v>
      </c>
      <c r="C5" s="4">
        <v>671700</v>
      </c>
      <c r="D5" s="4">
        <v>-599900</v>
      </c>
      <c r="E5" s="4">
        <v>-6053680000</v>
      </c>
      <c r="F5" s="4">
        <f t="shared" si="0"/>
        <v>-106248397433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703774000</v>
      </c>
    </row>
    <row r="6" spans="1:11" x14ac:dyDescent="0.2">
      <c r="A6" s="11" t="s">
        <v>324</v>
      </c>
      <c r="B6" s="4">
        <v>191400</v>
      </c>
      <c r="C6" s="4">
        <v>509800</v>
      </c>
      <c r="D6" s="4">
        <v>-318400</v>
      </c>
      <c r="E6" s="4">
        <v>-3196850000</v>
      </c>
      <c r="F6" s="4">
        <f t="shared" si="0"/>
        <v>-100194717433</v>
      </c>
      <c r="G6" s="4">
        <v>0</v>
      </c>
      <c r="H6" s="4">
        <v>0</v>
      </c>
      <c r="I6" s="4">
        <v>0</v>
      </c>
      <c r="J6" s="4">
        <v>-56456000</v>
      </c>
      <c r="K6" s="13">
        <f t="shared" si="1"/>
        <v>703774000</v>
      </c>
    </row>
    <row r="7" spans="1:11" x14ac:dyDescent="0.2">
      <c r="A7" s="11" t="s">
        <v>323</v>
      </c>
      <c r="B7" s="4">
        <v>21200</v>
      </c>
      <c r="C7" s="4">
        <v>509800</v>
      </c>
      <c r="D7" s="4">
        <v>-488600</v>
      </c>
      <c r="E7" s="4">
        <v>-5008150000</v>
      </c>
      <c r="F7" s="4">
        <f t="shared" si="0"/>
        <v>-96997867433</v>
      </c>
      <c r="G7" s="4">
        <v>0</v>
      </c>
      <c r="H7" s="4">
        <v>0</v>
      </c>
      <c r="I7" s="4">
        <v>0</v>
      </c>
      <c r="J7" s="4">
        <v>-3219530000</v>
      </c>
      <c r="K7" s="13">
        <f t="shared" si="1"/>
        <v>760230000</v>
      </c>
    </row>
    <row r="8" spans="1:11" x14ac:dyDescent="0.2">
      <c r="A8" s="11" t="s">
        <v>317</v>
      </c>
      <c r="B8" s="4">
        <v>173200</v>
      </c>
      <c r="C8" s="4">
        <v>595900</v>
      </c>
      <c r="D8" s="4">
        <v>-422700</v>
      </c>
      <c r="E8" s="4">
        <v>-4501680000</v>
      </c>
      <c r="F8" s="4">
        <f t="shared" si="0"/>
        <v>-91989717433</v>
      </c>
      <c r="G8" s="4">
        <v>0</v>
      </c>
      <c r="H8" s="4">
        <v>0</v>
      </c>
      <c r="I8" s="4">
        <v>0</v>
      </c>
      <c r="J8" s="4">
        <v>-9944400000</v>
      </c>
      <c r="K8" s="13">
        <f t="shared" si="1"/>
        <v>3979760000</v>
      </c>
    </row>
    <row r="9" spans="1:11" x14ac:dyDescent="0.2">
      <c r="A9" s="11" t="s">
        <v>316</v>
      </c>
      <c r="B9" s="4">
        <v>4400</v>
      </c>
      <c r="C9" s="4">
        <v>370400</v>
      </c>
      <c r="D9" s="4">
        <v>-366000</v>
      </c>
      <c r="E9" s="4">
        <v>-4013550000</v>
      </c>
      <c r="F9" s="4">
        <f t="shared" si="0"/>
        <v>-87488037433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13924160000</v>
      </c>
    </row>
    <row r="10" spans="1:11" x14ac:dyDescent="0.2">
      <c r="A10" s="11" t="s">
        <v>315</v>
      </c>
      <c r="B10" s="4">
        <v>7400</v>
      </c>
      <c r="C10" s="4">
        <v>4700</v>
      </c>
      <c r="D10" s="4">
        <v>2700</v>
      </c>
      <c r="E10" s="4">
        <v>30570000</v>
      </c>
      <c r="F10" s="4">
        <f t="shared" si="0"/>
        <v>-83474487433</v>
      </c>
      <c r="G10" s="4">
        <v>0</v>
      </c>
      <c r="H10" s="4">
        <v>0</v>
      </c>
      <c r="I10" s="4">
        <v>0</v>
      </c>
      <c r="J10" s="4">
        <v>47425000</v>
      </c>
      <c r="K10" s="13">
        <f t="shared" si="1"/>
        <v>13924160000</v>
      </c>
    </row>
    <row r="11" spans="1:11" x14ac:dyDescent="0.2">
      <c r="A11" s="11" t="s">
        <v>314</v>
      </c>
      <c r="B11" s="4">
        <v>16900</v>
      </c>
      <c r="C11" s="4">
        <v>10000</v>
      </c>
      <c r="D11" s="4">
        <v>6900</v>
      </c>
      <c r="E11" s="4">
        <v>76880000</v>
      </c>
      <c r="F11" s="4">
        <f t="shared" si="0"/>
        <v>-83505057433</v>
      </c>
      <c r="G11" s="4">
        <v>0</v>
      </c>
      <c r="H11" s="4">
        <v>0</v>
      </c>
      <c r="I11" s="4">
        <v>0</v>
      </c>
      <c r="J11" s="4">
        <v>15960000</v>
      </c>
      <c r="K11" s="13">
        <f t="shared" si="1"/>
        <v>13876735000</v>
      </c>
    </row>
    <row r="12" spans="1:11" x14ac:dyDescent="0.2">
      <c r="A12" s="11" t="s">
        <v>313</v>
      </c>
      <c r="B12" s="4">
        <v>9800</v>
      </c>
      <c r="C12" s="4">
        <v>0</v>
      </c>
      <c r="D12" s="4">
        <v>9800</v>
      </c>
      <c r="E12" s="4">
        <v>110850000</v>
      </c>
      <c r="F12" s="4">
        <f t="shared" si="0"/>
        <v>-83581937433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13860775000</v>
      </c>
    </row>
    <row r="13" spans="1:11" x14ac:dyDescent="0.2">
      <c r="A13" s="11" t="s">
        <v>312</v>
      </c>
      <c r="B13" s="4">
        <v>1000</v>
      </c>
      <c r="C13" s="4">
        <v>4000</v>
      </c>
      <c r="D13" s="4">
        <v>-3000</v>
      </c>
      <c r="E13" s="4">
        <v>-33790000</v>
      </c>
      <c r="F13" s="4">
        <f t="shared" ref="F13:F20" si="2">E13+F14</f>
        <v>-83692787433</v>
      </c>
      <c r="G13" s="4">
        <v>0</v>
      </c>
      <c r="H13" s="4">
        <v>0</v>
      </c>
      <c r="I13" s="4">
        <v>0</v>
      </c>
      <c r="J13" s="4">
        <v>-90035000</v>
      </c>
      <c r="K13" s="13">
        <f t="shared" ref="K13:K97" si="3">K14+J13</f>
        <v>13860775000</v>
      </c>
    </row>
    <row r="14" spans="1:11" x14ac:dyDescent="0.2">
      <c r="A14" s="11" t="s">
        <v>310</v>
      </c>
      <c r="B14" s="4">
        <v>3725</v>
      </c>
      <c r="C14" s="4">
        <v>0</v>
      </c>
      <c r="D14" s="4">
        <v>3725</v>
      </c>
      <c r="E14" s="4">
        <v>41720000</v>
      </c>
      <c r="F14" s="4">
        <f t="shared" si="2"/>
        <v>-83658997433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13950810000</v>
      </c>
    </row>
    <row r="15" spans="1:11" x14ac:dyDescent="0.2">
      <c r="A15" s="11" t="s">
        <v>309</v>
      </c>
      <c r="B15" s="4">
        <v>50100</v>
      </c>
      <c r="C15" s="4">
        <v>17700</v>
      </c>
      <c r="D15" s="4">
        <v>32400</v>
      </c>
      <c r="E15" s="4">
        <v>361820000</v>
      </c>
      <c r="F15" s="4">
        <f t="shared" si="2"/>
        <v>-83700717433</v>
      </c>
      <c r="G15" s="4">
        <v>0</v>
      </c>
      <c r="H15" s="4">
        <v>0</v>
      </c>
      <c r="I15" s="4">
        <v>0</v>
      </c>
      <c r="J15" s="4">
        <v>-440275000</v>
      </c>
      <c r="K15" s="13">
        <f t="shared" si="3"/>
        <v>13950810000</v>
      </c>
    </row>
    <row r="16" spans="1:11" x14ac:dyDescent="0.2">
      <c r="A16" s="11" t="s">
        <v>308</v>
      </c>
      <c r="B16" s="4">
        <v>20800</v>
      </c>
      <c r="C16" s="4">
        <v>315000</v>
      </c>
      <c r="D16" s="4">
        <v>-294200</v>
      </c>
      <c r="E16" s="4">
        <v>-3395180000</v>
      </c>
      <c r="F16" s="4">
        <f t="shared" si="2"/>
        <v>-84062537433</v>
      </c>
      <c r="G16" s="4">
        <v>155500</v>
      </c>
      <c r="H16" s="4">
        <v>70700</v>
      </c>
      <c r="I16" s="4">
        <v>84800</v>
      </c>
      <c r="J16" s="4">
        <v>960800000</v>
      </c>
      <c r="K16" s="13">
        <f t="shared" si="3"/>
        <v>14391085000</v>
      </c>
    </row>
    <row r="17" spans="1:11" x14ac:dyDescent="0.2">
      <c r="A17" s="11" t="s">
        <v>307</v>
      </c>
      <c r="B17" s="4">
        <v>4700</v>
      </c>
      <c r="C17" s="4">
        <v>129365</v>
      </c>
      <c r="D17" s="4">
        <v>-124665</v>
      </c>
      <c r="E17" s="4">
        <v>-1475000000</v>
      </c>
      <c r="F17" s="4">
        <f t="shared" si="2"/>
        <v>-80667357433</v>
      </c>
      <c r="G17" s="4">
        <v>0</v>
      </c>
      <c r="H17" s="4">
        <v>0</v>
      </c>
      <c r="I17" s="4">
        <v>0</v>
      </c>
      <c r="J17" s="4">
        <v>-41440000</v>
      </c>
      <c r="K17" s="13">
        <f t="shared" si="3"/>
        <v>13430285000</v>
      </c>
    </row>
    <row r="18" spans="1:16" x14ac:dyDescent="0.2">
      <c r="A18" s="11" t="s">
        <v>306</v>
      </c>
      <c r="B18" s="4">
        <v>5400</v>
      </c>
      <c r="C18" s="4">
        <v>16600</v>
      </c>
      <c r="D18" s="4">
        <v>-11200</v>
      </c>
      <c r="E18" s="4">
        <v>-136190000</v>
      </c>
      <c r="F18" s="4">
        <f t="shared" si="2"/>
        <v>-79192357433</v>
      </c>
      <c r="G18" s="4">
        <v>0</v>
      </c>
      <c r="H18" s="4">
        <v>0</v>
      </c>
      <c r="I18" s="4">
        <v>0</v>
      </c>
      <c r="J18" s="4">
        <v>-453495000</v>
      </c>
      <c r="K18" s="13">
        <f t="shared" si="3"/>
        <v>13471725000</v>
      </c>
    </row>
    <row r="19" spans="1:16" x14ac:dyDescent="0.2">
      <c r="A19" s="11" t="s">
        <v>305</v>
      </c>
      <c r="B19" s="4">
        <v>131800</v>
      </c>
      <c r="C19" s="4">
        <v>137700</v>
      </c>
      <c r="D19" s="4">
        <v>-5900</v>
      </c>
      <c r="E19" s="4">
        <v>-44620000</v>
      </c>
      <c r="F19" s="4">
        <f t="shared" si="2"/>
        <v>-79056167433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13925220000</v>
      </c>
    </row>
    <row r="20" spans="1:16" x14ac:dyDescent="0.2">
      <c r="A20" s="11" t="s">
        <v>304</v>
      </c>
      <c r="B20" s="4">
        <v>168100</v>
      </c>
      <c r="C20" s="4">
        <v>571</v>
      </c>
      <c r="D20" s="4">
        <v>167529</v>
      </c>
      <c r="E20" s="4">
        <v>2102390000</v>
      </c>
      <c r="F20" s="4">
        <f t="shared" si="2"/>
        <v>-79011547433</v>
      </c>
      <c r="G20" s="4">
        <v>0</v>
      </c>
      <c r="H20" s="4">
        <v>0</v>
      </c>
      <c r="I20" s="4">
        <v>0</v>
      </c>
      <c r="J20" s="4">
        <v>237055000</v>
      </c>
      <c r="K20" s="13">
        <f t="shared" si="3"/>
        <v>13925220000</v>
      </c>
    </row>
    <row r="21" spans="1:16" x14ac:dyDescent="0.2">
      <c r="A21" s="11" t="s">
        <v>303</v>
      </c>
      <c r="B21" s="4">
        <v>1100</v>
      </c>
      <c r="C21" s="4">
        <v>1300</v>
      </c>
      <c r="D21" s="4">
        <v>-200</v>
      </c>
      <c r="E21" s="4">
        <v>-2620000</v>
      </c>
      <c r="F21" s="4">
        <f t="shared" ref="F21:F95" si="4">E21+F22</f>
        <v>-81113937433</v>
      </c>
      <c r="G21" s="4">
        <v>0</v>
      </c>
      <c r="H21" s="4">
        <v>0</v>
      </c>
      <c r="I21" s="4">
        <v>0</v>
      </c>
      <c r="J21" s="4">
        <v>-41615000</v>
      </c>
      <c r="K21" s="13">
        <f t="shared" si="3"/>
        <v>13688165000</v>
      </c>
      <c r="L21" s="5"/>
      <c r="M21" s="4"/>
      <c r="P21" s="5"/>
    </row>
    <row r="22" spans="1:16" x14ac:dyDescent="0.2">
      <c r="A22" s="11" t="s">
        <v>301</v>
      </c>
      <c r="B22" s="4">
        <v>8600</v>
      </c>
      <c r="C22" s="4">
        <v>72000</v>
      </c>
      <c r="D22" s="4">
        <v>-63400</v>
      </c>
      <c r="E22" s="4">
        <v>-799940000</v>
      </c>
      <c r="F22" s="4">
        <f t="shared" si="4"/>
        <v>-81111317433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13729780000</v>
      </c>
    </row>
    <row r="23" spans="1:16" x14ac:dyDescent="0.2">
      <c r="A23" s="11" t="s">
        <v>300</v>
      </c>
      <c r="B23" s="4">
        <v>17020</v>
      </c>
      <c r="C23" s="4">
        <v>38300</v>
      </c>
      <c r="D23" s="4">
        <v>-21280</v>
      </c>
      <c r="E23" s="4">
        <v>-272670000</v>
      </c>
      <c r="F23" s="4">
        <f t="shared" si="4"/>
        <v>-80311377433</v>
      </c>
      <c r="G23" s="4">
        <v>0</v>
      </c>
      <c r="H23" s="4">
        <v>0</v>
      </c>
      <c r="I23" s="4">
        <v>0</v>
      </c>
      <c r="J23" s="4">
        <v>-26635000</v>
      </c>
      <c r="K23" s="13">
        <f t="shared" si="3"/>
        <v>13729780000</v>
      </c>
    </row>
    <row r="24" spans="1:16" x14ac:dyDescent="0.2">
      <c r="A24" s="11" t="s">
        <v>299</v>
      </c>
      <c r="B24" s="4">
        <v>9200</v>
      </c>
      <c r="C24" s="4">
        <v>70000</v>
      </c>
      <c r="D24" s="4">
        <v>-60800</v>
      </c>
      <c r="E24" s="4">
        <v>-774950000</v>
      </c>
      <c r="F24" s="4">
        <f t="shared" si="4"/>
        <v>-80038707433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13756415000</v>
      </c>
    </row>
    <row r="25" spans="1:16" x14ac:dyDescent="0.2">
      <c r="A25" s="11" t="s">
        <v>298</v>
      </c>
      <c r="B25" s="4">
        <v>73000</v>
      </c>
      <c r="C25" s="4">
        <v>4462</v>
      </c>
      <c r="D25" s="4">
        <v>68538</v>
      </c>
      <c r="E25" s="4">
        <v>867180000</v>
      </c>
      <c r="F25" s="4">
        <f t="shared" si="4"/>
        <v>-79263757433</v>
      </c>
      <c r="G25" s="4">
        <v>0</v>
      </c>
      <c r="H25" s="4">
        <v>0</v>
      </c>
      <c r="I25" s="4">
        <v>0</v>
      </c>
      <c r="J25" s="4">
        <v>135100000</v>
      </c>
      <c r="K25" s="13">
        <f t="shared" si="3"/>
        <v>13756415000</v>
      </c>
    </row>
    <row r="26" spans="1:16" x14ac:dyDescent="0.2">
      <c r="A26" s="11" t="s">
        <v>297</v>
      </c>
      <c r="B26" s="4">
        <v>4400</v>
      </c>
      <c r="C26" s="4">
        <v>54200</v>
      </c>
      <c r="D26" s="4">
        <v>-49800</v>
      </c>
      <c r="E26" s="4">
        <v>-627670000</v>
      </c>
      <c r="F26" s="4">
        <f t="shared" si="4"/>
        <v>-80130937433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13621315000</v>
      </c>
    </row>
    <row r="27" spans="1:16" x14ac:dyDescent="0.2">
      <c r="A27" s="11" t="s">
        <v>296</v>
      </c>
      <c r="B27" s="4">
        <v>4801</v>
      </c>
      <c r="C27" s="4">
        <v>1400</v>
      </c>
      <c r="D27" s="4">
        <v>3401</v>
      </c>
      <c r="E27" s="4">
        <v>42720000</v>
      </c>
      <c r="F27" s="4">
        <f t="shared" si="4"/>
        <v>-79503267433</v>
      </c>
      <c r="G27" s="4">
        <v>0</v>
      </c>
      <c r="H27" s="4">
        <v>0</v>
      </c>
      <c r="I27" s="4">
        <v>0</v>
      </c>
      <c r="J27" s="4">
        <v>-113125000</v>
      </c>
      <c r="K27" s="13">
        <f t="shared" si="3"/>
        <v>13621315000</v>
      </c>
    </row>
    <row r="28" spans="1:16" x14ac:dyDescent="0.2">
      <c r="A28" s="11" t="s">
        <v>295</v>
      </c>
      <c r="B28" s="4">
        <v>9400</v>
      </c>
      <c r="C28" s="4">
        <v>0</v>
      </c>
      <c r="D28" s="4">
        <v>9400</v>
      </c>
      <c r="E28" s="4">
        <v>118650000</v>
      </c>
      <c r="F28" s="4">
        <f t="shared" si="4"/>
        <v>-79545987433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13734440000</v>
      </c>
    </row>
    <row r="29" spans="1:16" x14ac:dyDescent="0.2">
      <c r="A29" s="11" t="s">
        <v>294</v>
      </c>
      <c r="B29" s="4">
        <v>138340</v>
      </c>
      <c r="C29" s="4">
        <v>1600</v>
      </c>
      <c r="D29" s="4">
        <v>136740</v>
      </c>
      <c r="E29" s="4">
        <v>1708670000</v>
      </c>
      <c r="F29" s="4">
        <f t="shared" si="4"/>
        <v>-79664637433</v>
      </c>
      <c r="G29" s="4">
        <v>0</v>
      </c>
      <c r="H29" s="4">
        <v>0</v>
      </c>
      <c r="I29" s="4">
        <v>0</v>
      </c>
      <c r="J29" s="4">
        <v>-126180000</v>
      </c>
      <c r="K29" s="13">
        <f t="shared" si="3"/>
        <v>13734440000</v>
      </c>
    </row>
    <row r="30" spans="1:16" x14ac:dyDescent="0.2">
      <c r="A30" s="11" t="s">
        <v>293</v>
      </c>
      <c r="B30" s="4">
        <v>4500</v>
      </c>
      <c r="C30" s="4">
        <v>25400</v>
      </c>
      <c r="D30" s="4">
        <v>-20900</v>
      </c>
      <c r="E30" s="4">
        <v>-258220000</v>
      </c>
      <c r="F30" s="4">
        <f t="shared" si="4"/>
        <v>-81373307433</v>
      </c>
      <c r="G30" s="4">
        <v>0</v>
      </c>
      <c r="H30" s="4">
        <v>0</v>
      </c>
      <c r="I30" s="4">
        <v>0</v>
      </c>
      <c r="J30" s="4">
        <v>67310000</v>
      </c>
      <c r="K30" s="13">
        <f t="shared" si="3"/>
        <v>13860620000</v>
      </c>
    </row>
    <row r="31" spans="1:16" x14ac:dyDescent="0.2">
      <c r="A31" s="11" t="s">
        <v>290</v>
      </c>
      <c r="B31" s="4">
        <v>15410</v>
      </c>
      <c r="C31" s="4">
        <v>28400</v>
      </c>
      <c r="D31" s="4">
        <v>-12990</v>
      </c>
      <c r="E31" s="4">
        <v>-160710000</v>
      </c>
      <c r="F31" s="4">
        <f t="shared" si="4"/>
        <v>-81115087433</v>
      </c>
      <c r="G31" s="4">
        <v>0</v>
      </c>
      <c r="H31" s="4">
        <v>0</v>
      </c>
      <c r="I31" s="4">
        <v>0</v>
      </c>
      <c r="J31" s="4">
        <v>613850000</v>
      </c>
      <c r="K31" s="13">
        <f t="shared" si="3"/>
        <v>13793310000</v>
      </c>
    </row>
    <row r="32" spans="1:16" x14ac:dyDescent="0.2">
      <c r="A32" s="11" t="s">
        <v>289</v>
      </c>
      <c r="B32" s="4">
        <v>6500</v>
      </c>
      <c r="C32" s="4">
        <v>92300</v>
      </c>
      <c r="D32" s="4">
        <v>-85800</v>
      </c>
      <c r="E32" s="4">
        <v>-1054710000</v>
      </c>
      <c r="F32" s="4">
        <f t="shared" si="4"/>
        <v>-80954377433</v>
      </c>
      <c r="G32" s="4">
        <v>102800</v>
      </c>
      <c r="H32" s="4">
        <v>0</v>
      </c>
      <c r="I32" s="4">
        <v>102800</v>
      </c>
      <c r="J32" s="4">
        <v>1264860000</v>
      </c>
      <c r="K32" s="13">
        <f t="shared" si="3"/>
        <v>13179460000</v>
      </c>
    </row>
    <row r="33" spans="1:16" x14ac:dyDescent="0.2">
      <c r="A33" s="11" t="s">
        <v>288</v>
      </c>
      <c r="B33" s="4">
        <v>7000</v>
      </c>
      <c r="C33" s="4">
        <v>60105</v>
      </c>
      <c r="D33" s="4">
        <v>-53105</v>
      </c>
      <c r="E33" s="4">
        <v>-666620000</v>
      </c>
      <c r="F33" s="4">
        <f t="shared" si="4"/>
        <v>-79899667433</v>
      </c>
      <c r="G33" s="4">
        <v>0</v>
      </c>
      <c r="H33" s="4">
        <v>0</v>
      </c>
      <c r="I33" s="4">
        <v>0</v>
      </c>
      <c r="J33" s="4">
        <v>78995000</v>
      </c>
      <c r="K33" s="13">
        <f t="shared" si="3"/>
        <v>11914600000</v>
      </c>
    </row>
    <row r="34" spans="1:11" x14ac:dyDescent="0.2">
      <c r="A34" s="11" t="s">
        <v>287</v>
      </c>
      <c r="B34" s="4">
        <v>600</v>
      </c>
      <c r="C34" s="4">
        <v>0</v>
      </c>
      <c r="D34" s="4">
        <v>600</v>
      </c>
      <c r="E34" s="4">
        <v>7560000</v>
      </c>
      <c r="F34" s="4">
        <f t="shared" si="4"/>
        <v>-79233047433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11835605000</v>
      </c>
    </row>
    <row r="35" spans="1:11" x14ac:dyDescent="0.2">
      <c r="A35" s="11" t="s">
        <v>286</v>
      </c>
      <c r="B35" s="4">
        <v>85300</v>
      </c>
      <c r="C35" s="4">
        <v>9496</v>
      </c>
      <c r="D35" s="4">
        <v>75804</v>
      </c>
      <c r="E35" s="4">
        <v>956910000</v>
      </c>
      <c r="F35" s="4">
        <f t="shared" si="4"/>
        <v>-79240607433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11835605000</v>
      </c>
    </row>
    <row r="36" spans="1:11" x14ac:dyDescent="0.2">
      <c r="A36" s="11" t="s">
        <v>285</v>
      </c>
      <c r="B36" s="4">
        <v>109500</v>
      </c>
      <c r="C36" s="4">
        <v>5200</v>
      </c>
      <c r="D36" s="4">
        <v>104300</v>
      </c>
      <c r="E36" s="4">
        <v>1311400000</v>
      </c>
      <c r="F36" s="4">
        <f t="shared" si="4"/>
        <v>-80197517433</v>
      </c>
      <c r="G36" s="4">
        <v>0</v>
      </c>
      <c r="H36" s="4">
        <v>0</v>
      </c>
      <c r="I36" s="4">
        <v>0</v>
      </c>
      <c r="J36" s="4">
        <v>1510800000</v>
      </c>
      <c r="K36" s="13">
        <f t="shared" si="3"/>
        <v>11835605000</v>
      </c>
    </row>
    <row r="37" spans="1:11" x14ac:dyDescent="0.2">
      <c r="A37" s="11" t="s">
        <v>284</v>
      </c>
      <c r="B37" s="4">
        <v>60500</v>
      </c>
      <c r="C37" s="4">
        <v>251900</v>
      </c>
      <c r="D37" s="4">
        <v>-191400</v>
      </c>
      <c r="E37" s="4">
        <v>-2434080000</v>
      </c>
      <c r="F37" s="4">
        <f t="shared" si="4"/>
        <v>-81508917433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10324805000</v>
      </c>
    </row>
    <row r="38" spans="1:11" x14ac:dyDescent="0.2">
      <c r="A38" s="11" t="s">
        <v>283</v>
      </c>
      <c r="B38" s="4">
        <v>11300</v>
      </c>
      <c r="C38" s="4">
        <v>90500</v>
      </c>
      <c r="D38" s="4">
        <v>-79200</v>
      </c>
      <c r="E38" s="4">
        <v>-1014150000</v>
      </c>
      <c r="F38" s="4">
        <f t="shared" si="4"/>
        <v>-79074837433</v>
      </c>
      <c r="G38" s="4">
        <v>0</v>
      </c>
      <c r="H38" s="4">
        <v>0</v>
      </c>
      <c r="I38" s="4">
        <v>0</v>
      </c>
      <c r="J38" s="4">
        <v>1309560000</v>
      </c>
      <c r="K38" s="4">
        <f t="shared" si="3"/>
        <v>10324805000</v>
      </c>
    </row>
    <row r="39" spans="1:11" x14ac:dyDescent="0.2">
      <c r="A39" s="11" t="s">
        <v>282</v>
      </c>
      <c r="B39" s="4">
        <v>47100</v>
      </c>
      <c r="C39" s="4">
        <v>78500</v>
      </c>
      <c r="D39" s="4">
        <v>-31400</v>
      </c>
      <c r="E39" s="4">
        <v>-407800000</v>
      </c>
      <c r="F39" s="4">
        <f t="shared" si="4"/>
        <v>-78060687433</v>
      </c>
      <c r="G39" s="4">
        <v>0</v>
      </c>
      <c r="H39" s="4">
        <v>0</v>
      </c>
      <c r="I39" s="4">
        <v>0</v>
      </c>
      <c r="J39" s="4">
        <v>295220000</v>
      </c>
      <c r="K39" s="4">
        <f t="shared" si="3"/>
        <v>9015245000</v>
      </c>
    </row>
    <row r="40" spans="1:11" x14ac:dyDescent="0.2">
      <c r="A40" s="11" t="s">
        <v>281</v>
      </c>
      <c r="B40" s="4">
        <v>1100</v>
      </c>
      <c r="C40" s="4">
        <v>39800</v>
      </c>
      <c r="D40" s="4">
        <v>-38700</v>
      </c>
      <c r="E40" s="4">
        <v>-503680000</v>
      </c>
      <c r="F40" s="4">
        <f t="shared" si="4"/>
        <v>-77652887433</v>
      </c>
      <c r="G40" s="4">
        <v>0</v>
      </c>
      <c r="H40" s="4">
        <v>0</v>
      </c>
      <c r="I40" s="4">
        <v>0</v>
      </c>
      <c r="J40" s="4">
        <v>1353275000</v>
      </c>
      <c r="K40" s="4">
        <f t="shared" si="3"/>
        <v>8720025000</v>
      </c>
    </row>
    <row r="41" spans="1:11" x14ac:dyDescent="0.2">
      <c r="A41" s="11" t="s">
        <v>280</v>
      </c>
      <c r="B41" s="4">
        <v>41825</v>
      </c>
      <c r="C41" s="4">
        <v>20000</v>
      </c>
      <c r="D41" s="4">
        <v>21825</v>
      </c>
      <c r="E41" s="4">
        <v>284560000</v>
      </c>
      <c r="F41" s="4">
        <f t="shared" si="4"/>
        <v>-77149207433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7366750000</v>
      </c>
    </row>
    <row r="42" spans="1:11" x14ac:dyDescent="0.2">
      <c r="A42" s="11" t="s">
        <v>279</v>
      </c>
      <c r="B42" s="4">
        <v>18500</v>
      </c>
      <c r="C42" s="4">
        <v>9650</v>
      </c>
      <c r="D42" s="4">
        <v>8850</v>
      </c>
      <c r="E42" s="4">
        <v>118590000</v>
      </c>
      <c r="F42" s="4">
        <f t="shared" si="4"/>
        <v>-77433767433</v>
      </c>
      <c r="G42" s="4">
        <v>0</v>
      </c>
      <c r="H42" s="4">
        <v>0</v>
      </c>
      <c r="I42" s="4">
        <v>0</v>
      </c>
      <c r="J42" s="4">
        <v>-405730000</v>
      </c>
      <c r="K42" s="4">
        <f t="shared" si="3"/>
        <v>7366750000</v>
      </c>
    </row>
    <row r="43" spans="1:11" x14ac:dyDescent="0.2">
      <c r="A43" s="11" t="s">
        <v>278</v>
      </c>
      <c r="B43" s="4">
        <v>8600</v>
      </c>
      <c r="C43" s="4">
        <v>20000</v>
      </c>
      <c r="D43" s="4">
        <v>-11400</v>
      </c>
      <c r="E43" s="4">
        <v>-150840000</v>
      </c>
      <c r="F43" s="4">
        <f t="shared" si="4"/>
        <v>-77552357433</v>
      </c>
      <c r="G43" s="4">
        <v>0</v>
      </c>
      <c r="H43" s="4">
        <v>0</v>
      </c>
      <c r="I43" s="4">
        <v>0</v>
      </c>
      <c r="J43" s="4">
        <v>-517175000</v>
      </c>
      <c r="K43" s="4">
        <f t="shared" si="3"/>
        <v>7772480000</v>
      </c>
    </row>
    <row r="44" spans="1:11" x14ac:dyDescent="0.2">
      <c r="A44" s="11" t="s">
        <v>277</v>
      </c>
      <c r="B44" s="4">
        <v>84600</v>
      </c>
      <c r="C44" s="4">
        <v>10500</v>
      </c>
      <c r="D44" s="4">
        <v>74100</v>
      </c>
      <c r="E44" s="4">
        <v>984280000</v>
      </c>
      <c r="F44" s="4">
        <f t="shared" si="4"/>
        <v>-77401517433</v>
      </c>
      <c r="G44" s="4">
        <v>0</v>
      </c>
      <c r="H44" s="4">
        <v>0</v>
      </c>
      <c r="I44" s="4">
        <v>0</v>
      </c>
      <c r="J44" s="4">
        <v>134500000</v>
      </c>
      <c r="K44" s="4">
        <f t="shared" si="3"/>
        <v>8289655000</v>
      </c>
    </row>
    <row r="45" spans="1:11" x14ac:dyDescent="0.2">
      <c r="A45" s="11" t="s">
        <v>273</v>
      </c>
      <c r="B45" s="4">
        <v>2200</v>
      </c>
      <c r="C45" s="4">
        <v>170900</v>
      </c>
      <c r="D45" s="4">
        <v>-168700</v>
      </c>
      <c r="E45" s="4">
        <v>-2245780000</v>
      </c>
      <c r="F45" s="4">
        <f t="shared" si="4"/>
        <v>-78385797433</v>
      </c>
      <c r="G45" s="4">
        <v>0</v>
      </c>
      <c r="H45" s="4">
        <v>0</v>
      </c>
      <c r="I45" s="4">
        <v>0</v>
      </c>
      <c r="J45" s="4">
        <v>6485000</v>
      </c>
      <c r="K45" s="4">
        <f t="shared" si="3"/>
        <v>8155155000</v>
      </c>
    </row>
    <row r="46" spans="1:11" x14ac:dyDescent="0.2">
      <c r="A46" s="11" t="s">
        <v>272</v>
      </c>
      <c r="B46" s="4">
        <v>14623</v>
      </c>
      <c r="C46" s="4">
        <v>659000</v>
      </c>
      <c r="D46" s="4">
        <v>-644377</v>
      </c>
      <c r="E46" s="4">
        <v>-8743890000</v>
      </c>
      <c r="F46" s="4">
        <f t="shared" si="4"/>
        <v>-76140017433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8148670000</v>
      </c>
    </row>
    <row r="47" spans="1:11" x14ac:dyDescent="0.2">
      <c r="A47" s="11" t="s">
        <v>270</v>
      </c>
      <c r="B47" s="4">
        <v>200</v>
      </c>
      <c r="C47" s="4">
        <v>2000</v>
      </c>
      <c r="D47" s="4">
        <v>-1800</v>
      </c>
      <c r="E47" s="4">
        <v>-24570000</v>
      </c>
      <c r="F47" s="4">
        <f t="shared" si="4"/>
        <v>-67396127433</v>
      </c>
      <c r="G47" s="4">
        <v>0</v>
      </c>
      <c r="H47" s="4">
        <v>0</v>
      </c>
      <c r="I47" s="4">
        <v>0</v>
      </c>
      <c r="J47" s="4">
        <v>5440000</v>
      </c>
      <c r="K47" s="4">
        <f t="shared" si="3"/>
        <v>8148670000</v>
      </c>
    </row>
    <row r="48" spans="1:11" x14ac:dyDescent="0.2">
      <c r="A48" s="11" t="s">
        <v>269</v>
      </c>
      <c r="B48" s="4">
        <v>298300</v>
      </c>
      <c r="C48" s="4">
        <v>158200</v>
      </c>
      <c r="D48" s="4">
        <v>140100</v>
      </c>
      <c r="E48" s="4">
        <v>1919978225</v>
      </c>
      <c r="F48" s="4">
        <f t="shared" si="4"/>
        <v>-67371557433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8143230000</v>
      </c>
    </row>
    <row r="49" spans="1:11" x14ac:dyDescent="0.2">
      <c r="A49" s="11" t="s">
        <v>268</v>
      </c>
      <c r="B49" s="4">
        <v>763400</v>
      </c>
      <c r="C49" s="4">
        <v>10500</v>
      </c>
      <c r="D49" s="4">
        <v>752900</v>
      </c>
      <c r="E49" s="4">
        <v>10061450000</v>
      </c>
      <c r="F49" s="4">
        <f t="shared" si="4"/>
        <v>-69291535658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8143230000</v>
      </c>
    </row>
    <row r="50" spans="1:11" x14ac:dyDescent="0.2">
      <c r="A50" s="11" t="s">
        <v>267</v>
      </c>
      <c r="B50" s="4">
        <v>100</v>
      </c>
      <c r="C50" s="4">
        <v>48100</v>
      </c>
      <c r="D50" s="4">
        <v>-48000</v>
      </c>
      <c r="E50" s="4">
        <v>-639160000</v>
      </c>
      <c r="F50" s="4">
        <f t="shared" si="4"/>
        <v>-79352985658</v>
      </c>
      <c r="G50" s="4">
        <v>0</v>
      </c>
      <c r="H50" s="4">
        <v>0</v>
      </c>
      <c r="I50" s="4">
        <v>0</v>
      </c>
      <c r="J50" s="4">
        <v>127990000</v>
      </c>
      <c r="K50" s="4">
        <f t="shared" si="3"/>
        <v>8143230000</v>
      </c>
    </row>
    <row r="51" spans="1:11" x14ac:dyDescent="0.2">
      <c r="A51" s="11" t="s">
        <v>266</v>
      </c>
      <c r="B51" s="4">
        <v>218600</v>
      </c>
      <c r="C51" s="4">
        <v>93300</v>
      </c>
      <c r="D51" s="4">
        <v>125300</v>
      </c>
      <c r="E51" s="4">
        <v>1674210000</v>
      </c>
      <c r="F51" s="4">
        <f t="shared" si="4"/>
        <v>-78713825658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8015240000</v>
      </c>
    </row>
    <row r="52" spans="1:11" x14ac:dyDescent="0.2">
      <c r="A52" s="11" t="s">
        <v>265</v>
      </c>
      <c r="B52" s="4">
        <v>90000</v>
      </c>
      <c r="C52" s="4">
        <v>182200</v>
      </c>
      <c r="D52" s="4">
        <v>-92200</v>
      </c>
      <c r="E52" s="4">
        <v>-1222390000</v>
      </c>
      <c r="F52" s="4">
        <f t="shared" si="4"/>
        <v>-80388035658</v>
      </c>
      <c r="G52" s="4">
        <v>0</v>
      </c>
      <c r="H52" s="4">
        <v>0</v>
      </c>
      <c r="I52" s="4">
        <v>0</v>
      </c>
      <c r="J52" s="4">
        <v>308515000</v>
      </c>
      <c r="K52" s="4">
        <f t="shared" si="3"/>
        <v>8015240000</v>
      </c>
    </row>
    <row r="53" spans="1:11" x14ac:dyDescent="0.2">
      <c r="A53" s="11" t="s">
        <v>264</v>
      </c>
      <c r="B53" s="4">
        <v>48000</v>
      </c>
      <c r="C53" s="4">
        <v>84200</v>
      </c>
      <c r="D53" s="4">
        <v>-36200</v>
      </c>
      <c r="E53" s="4">
        <v>-493820000</v>
      </c>
      <c r="F53" s="4">
        <f t="shared" si="4"/>
        <v>-79165645658</v>
      </c>
      <c r="G53" s="4">
        <v>0</v>
      </c>
      <c r="H53" s="4">
        <v>0</v>
      </c>
      <c r="I53" s="4">
        <v>0</v>
      </c>
      <c r="J53" s="4">
        <v>45850000</v>
      </c>
      <c r="K53" s="4">
        <f t="shared" si="3"/>
        <v>7706725000</v>
      </c>
    </row>
    <row r="54" spans="1:11" x14ac:dyDescent="0.2">
      <c r="A54" s="11" t="s">
        <v>263</v>
      </c>
      <c r="B54" s="4">
        <v>256500</v>
      </c>
      <c r="C54" s="4">
        <v>20500</v>
      </c>
      <c r="D54" s="4">
        <v>236000</v>
      </c>
      <c r="E54" s="4">
        <v>3102470000</v>
      </c>
      <c r="F54" s="4">
        <f t="shared" si="4"/>
        <v>-78671825658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7660875000</v>
      </c>
    </row>
    <row r="55" spans="1:11" x14ac:dyDescent="0.2">
      <c r="A55" s="11" t="s">
        <v>262</v>
      </c>
      <c r="B55" s="4">
        <v>440500</v>
      </c>
      <c r="C55" s="4">
        <v>14400</v>
      </c>
      <c r="D55" s="4">
        <v>426100</v>
      </c>
      <c r="E55" s="4">
        <v>5535340000</v>
      </c>
      <c r="F55" s="4">
        <f t="shared" si="4"/>
        <v>-81774295658</v>
      </c>
      <c r="G55" s="4">
        <v>0</v>
      </c>
      <c r="H55" s="4">
        <v>0</v>
      </c>
      <c r="I55" s="4">
        <v>0</v>
      </c>
      <c r="J55" s="4">
        <v>1250330000</v>
      </c>
      <c r="K55" s="4">
        <f t="shared" si="3"/>
        <v>7660875000</v>
      </c>
    </row>
    <row r="56" spans="1:11" x14ac:dyDescent="0.2">
      <c r="A56" s="11" t="s">
        <v>261</v>
      </c>
      <c r="B56" s="4">
        <v>800</v>
      </c>
      <c r="C56" s="4">
        <v>400</v>
      </c>
      <c r="D56" s="4">
        <v>400</v>
      </c>
      <c r="E56" s="4">
        <v>5100000</v>
      </c>
      <c r="F56" s="4">
        <f t="shared" si="4"/>
        <v>-87309635658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6410545000</v>
      </c>
    </row>
    <row r="57" spans="1:11" x14ac:dyDescent="0.2">
      <c r="A57" s="11" t="s">
        <v>260</v>
      </c>
      <c r="B57" s="4">
        <v>14900</v>
      </c>
      <c r="C57" s="4">
        <v>363912</v>
      </c>
      <c r="D57" s="4">
        <v>-349012</v>
      </c>
      <c r="E57" s="4">
        <v>-4560160000</v>
      </c>
      <c r="F57" s="4">
        <f t="shared" si="4"/>
        <v>-87314735658</v>
      </c>
      <c r="G57" s="4">
        <v>0</v>
      </c>
      <c r="H57" s="4">
        <v>0</v>
      </c>
      <c r="I57" s="4">
        <v>0</v>
      </c>
      <c r="J57" s="4">
        <v>1101165000</v>
      </c>
      <c r="K57" s="4">
        <f t="shared" si="3"/>
        <v>6410545000</v>
      </c>
    </row>
    <row r="58" spans="1:11" x14ac:dyDescent="0.2">
      <c r="A58" s="11" t="s">
        <v>259</v>
      </c>
      <c r="B58" s="4">
        <v>82100</v>
      </c>
      <c r="C58" s="4">
        <v>144300</v>
      </c>
      <c r="D58" s="4">
        <v>-62200</v>
      </c>
      <c r="E58" s="4">
        <v>-833760000</v>
      </c>
      <c r="F58" s="4">
        <f t="shared" si="4"/>
        <v>-82754575658</v>
      </c>
      <c r="G58" s="4">
        <v>0</v>
      </c>
      <c r="H58" s="4">
        <v>0</v>
      </c>
      <c r="I58" s="4">
        <v>0</v>
      </c>
      <c r="J58" s="4">
        <v>-58155000</v>
      </c>
      <c r="K58" s="4">
        <f t="shared" si="3"/>
        <v>5309380000</v>
      </c>
    </row>
    <row r="59" spans="1:11" x14ac:dyDescent="0.2">
      <c r="A59" s="11" t="s">
        <v>258</v>
      </c>
      <c r="B59" s="4">
        <v>5000</v>
      </c>
      <c r="C59" s="4">
        <v>177475</v>
      </c>
      <c r="D59" s="4">
        <v>-172475</v>
      </c>
      <c r="E59" s="4">
        <v>-2278800000</v>
      </c>
      <c r="F59" s="4">
        <f t="shared" si="4"/>
        <v>-81920815658</v>
      </c>
      <c r="G59" s="4">
        <v>0</v>
      </c>
      <c r="H59" s="4">
        <v>0</v>
      </c>
      <c r="I59" s="4">
        <v>0</v>
      </c>
      <c r="J59" s="4">
        <v>1858070000</v>
      </c>
      <c r="K59" s="4">
        <f t="shared" si="3"/>
        <v>5367535000</v>
      </c>
    </row>
    <row r="60" spans="1:11" x14ac:dyDescent="0.2">
      <c r="A60" s="11" t="s">
        <v>257</v>
      </c>
      <c r="B60" s="4">
        <v>14600</v>
      </c>
      <c r="C60" s="4">
        <v>670340</v>
      </c>
      <c r="D60" s="4">
        <v>-655740</v>
      </c>
      <c r="E60" s="4">
        <v>-8674940000</v>
      </c>
      <c r="F60" s="4">
        <f t="shared" si="4"/>
        <v>-79642015658</v>
      </c>
      <c r="G60" s="4">
        <v>0</v>
      </c>
      <c r="H60" s="4">
        <v>0</v>
      </c>
      <c r="I60" s="4">
        <v>0</v>
      </c>
      <c r="J60" s="4">
        <v>1932460000</v>
      </c>
      <c r="K60" s="4">
        <f t="shared" si="3"/>
        <v>3509465000</v>
      </c>
    </row>
    <row r="61" spans="1:11" x14ac:dyDescent="0.2">
      <c r="A61" s="11" t="s">
        <v>256</v>
      </c>
      <c r="B61" s="4">
        <v>190200</v>
      </c>
      <c r="C61" s="4">
        <v>87400</v>
      </c>
      <c r="D61" s="4">
        <v>102800</v>
      </c>
      <c r="E61" s="4">
        <v>1369240000</v>
      </c>
      <c r="F61" s="4">
        <f t="shared" si="4"/>
        <v>-70967075658</v>
      </c>
      <c r="G61" s="4">
        <v>0</v>
      </c>
      <c r="H61" s="4">
        <v>0</v>
      </c>
      <c r="I61" s="4">
        <v>0</v>
      </c>
      <c r="J61" s="4">
        <v>-341285000</v>
      </c>
      <c r="K61" s="4">
        <f t="shared" si="3"/>
        <v>1577005000</v>
      </c>
    </row>
    <row r="62" spans="1:11" x14ac:dyDescent="0.2">
      <c r="A62" s="11" t="s">
        <v>255</v>
      </c>
      <c r="B62" s="4">
        <v>87700</v>
      </c>
      <c r="C62" s="4">
        <v>180100</v>
      </c>
      <c r="D62" s="4">
        <v>-92400</v>
      </c>
      <c r="E62" s="4">
        <v>-1207770000</v>
      </c>
      <c r="F62" s="4">
        <f t="shared" si="4"/>
        <v>-72336315658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1918290000</v>
      </c>
    </row>
    <row r="63" spans="1:11" x14ac:dyDescent="0.2">
      <c r="A63" s="11" t="s">
        <v>254</v>
      </c>
      <c r="B63" s="4">
        <v>305400</v>
      </c>
      <c r="C63" s="4">
        <v>230307</v>
      </c>
      <c r="D63" s="4">
        <v>75093</v>
      </c>
      <c r="E63" s="4">
        <v>943710000</v>
      </c>
      <c r="F63" s="4">
        <f t="shared" si="4"/>
        <v>-71128545658</v>
      </c>
      <c r="G63" s="4">
        <v>0</v>
      </c>
      <c r="H63" s="4">
        <v>0</v>
      </c>
      <c r="I63" s="4">
        <v>0</v>
      </c>
      <c r="J63" s="4">
        <v>2309935000</v>
      </c>
      <c r="K63" s="4">
        <f t="shared" si="3"/>
        <v>1918290000</v>
      </c>
    </row>
    <row r="64" spans="1:11" x14ac:dyDescent="0.2">
      <c r="A64" s="11" t="s">
        <v>253</v>
      </c>
      <c r="B64" s="4">
        <v>601200</v>
      </c>
      <c r="C64" s="4">
        <v>32700</v>
      </c>
      <c r="D64" s="4">
        <v>568500</v>
      </c>
      <c r="E64" s="4">
        <v>7291030000</v>
      </c>
      <c r="F64" s="4">
        <f t="shared" si="4"/>
        <v>-72072255658</v>
      </c>
      <c r="G64" s="4">
        <v>0</v>
      </c>
      <c r="H64" s="4">
        <v>0</v>
      </c>
      <c r="I64" s="4">
        <v>0</v>
      </c>
      <c r="J64" s="4">
        <v>-625000</v>
      </c>
      <c r="K64" s="4">
        <f t="shared" si="3"/>
        <v>-391645000</v>
      </c>
    </row>
    <row r="65" spans="1:11" x14ac:dyDescent="0.2">
      <c r="A65" s="11" t="s">
        <v>252</v>
      </c>
      <c r="B65" s="4">
        <v>164600</v>
      </c>
      <c r="C65" s="4">
        <v>1160675</v>
      </c>
      <c r="D65" s="4">
        <v>-996075</v>
      </c>
      <c r="E65" s="4">
        <v>-12712480000</v>
      </c>
      <c r="F65" s="4">
        <f t="shared" si="4"/>
        <v>-79363285658</v>
      </c>
      <c r="G65" s="4">
        <v>0</v>
      </c>
      <c r="H65" s="4">
        <v>0</v>
      </c>
      <c r="I65" s="4">
        <v>0</v>
      </c>
      <c r="J65" s="4">
        <v>240400000</v>
      </c>
      <c r="K65" s="4">
        <f t="shared" si="3"/>
        <v>-391020000</v>
      </c>
    </row>
    <row r="66" spans="1:11" x14ac:dyDescent="0.2">
      <c r="A66" s="11" t="s">
        <v>251</v>
      </c>
      <c r="B66" s="4">
        <v>11500</v>
      </c>
      <c r="C66" s="4">
        <v>200300</v>
      </c>
      <c r="D66" s="4">
        <v>-188800</v>
      </c>
      <c r="E66" s="4">
        <v>-2405556499</v>
      </c>
      <c r="F66" s="4">
        <f t="shared" si="4"/>
        <v>-66650805658</v>
      </c>
      <c r="G66" s="4">
        <v>0</v>
      </c>
      <c r="H66" s="4">
        <v>0</v>
      </c>
      <c r="I66" s="4">
        <v>0</v>
      </c>
      <c r="J66" s="4">
        <v>233332000</v>
      </c>
      <c r="K66" s="4">
        <f t="shared" si="3"/>
        <v>-631420000</v>
      </c>
    </row>
    <row r="67" spans="1:11" x14ac:dyDescent="0.2">
      <c r="A67" s="11" t="s">
        <v>250</v>
      </c>
      <c r="B67" s="4">
        <v>170400</v>
      </c>
      <c r="C67" s="4">
        <v>97100</v>
      </c>
      <c r="D67" s="4">
        <v>73300</v>
      </c>
      <c r="E67" s="4">
        <v>930080000</v>
      </c>
      <c r="F67" s="4">
        <f t="shared" si="4"/>
        <v>-64245249159</v>
      </c>
      <c r="G67" s="4">
        <v>0</v>
      </c>
      <c r="H67" s="4">
        <v>0</v>
      </c>
      <c r="I67" s="4">
        <v>0</v>
      </c>
      <c r="J67" s="4">
        <v>-1127165000</v>
      </c>
      <c r="K67" s="4">
        <f t="shared" si="3"/>
        <v>-864752000</v>
      </c>
    </row>
    <row r="68" spans="1:11" x14ac:dyDescent="0.2">
      <c r="A68" s="11" t="s">
        <v>249</v>
      </c>
      <c r="B68" s="4">
        <v>157800</v>
      </c>
      <c r="C68" s="4">
        <v>658150</v>
      </c>
      <c r="D68" s="4">
        <v>-500350</v>
      </c>
      <c r="E68" s="4">
        <v>-6474380000</v>
      </c>
      <c r="F68" s="4">
        <f t="shared" si="4"/>
        <v>-65175329159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262413000</v>
      </c>
    </row>
    <row r="69" spans="1:11" x14ac:dyDescent="0.2">
      <c r="A69" s="11" t="s">
        <v>248</v>
      </c>
      <c r="B69" s="4">
        <v>75100</v>
      </c>
      <c r="C69" s="4">
        <v>1534400</v>
      </c>
      <c r="D69" s="4">
        <v>-1459300</v>
      </c>
      <c r="E69" s="4">
        <v>-18725600000</v>
      </c>
      <c r="F69" s="4">
        <f t="shared" si="4"/>
        <v>-58700949159</v>
      </c>
      <c r="G69" s="4">
        <v>0</v>
      </c>
      <c r="H69" s="4">
        <v>0</v>
      </c>
      <c r="I69" s="4">
        <v>0</v>
      </c>
      <c r="J69" s="4">
        <v>-267065000</v>
      </c>
      <c r="K69" s="4">
        <f t="shared" si="3"/>
        <v>262413000</v>
      </c>
    </row>
    <row r="70" spans="1:11" x14ac:dyDescent="0.2">
      <c r="A70" s="11" t="s">
        <v>247</v>
      </c>
      <c r="B70" s="4">
        <v>112210</v>
      </c>
      <c r="C70" s="4">
        <v>206700</v>
      </c>
      <c r="D70" s="4">
        <v>-94490</v>
      </c>
      <c r="E70" s="4">
        <v>-1234440000</v>
      </c>
      <c r="F70" s="4">
        <f t="shared" si="4"/>
        <v>-39975349159</v>
      </c>
      <c r="G70" s="4">
        <v>0</v>
      </c>
      <c r="H70" s="4">
        <v>0</v>
      </c>
      <c r="I70" s="4">
        <v>0</v>
      </c>
      <c r="J70" s="4">
        <v>-696885000</v>
      </c>
      <c r="K70" s="4">
        <f t="shared" si="3"/>
        <v>529478000</v>
      </c>
    </row>
    <row r="71" spans="1:11" x14ac:dyDescent="0.2">
      <c r="A71" s="11" t="s">
        <v>246</v>
      </c>
      <c r="B71" s="4">
        <v>884300</v>
      </c>
      <c r="C71" s="4">
        <v>5000</v>
      </c>
      <c r="D71" s="4">
        <v>879300</v>
      </c>
      <c r="E71" s="4">
        <v>11373090000</v>
      </c>
      <c r="F71" s="4">
        <f t="shared" si="4"/>
        <v>-38740909159</v>
      </c>
      <c r="G71" s="4">
        <v>0</v>
      </c>
      <c r="H71" s="4">
        <v>0</v>
      </c>
      <c r="I71" s="4">
        <v>0</v>
      </c>
      <c r="J71" s="4">
        <v>2099690000</v>
      </c>
      <c r="K71" s="4">
        <f t="shared" si="3"/>
        <v>1226363000</v>
      </c>
    </row>
    <row r="72" spans="1:11" x14ac:dyDescent="0.2">
      <c r="A72" s="11" t="s">
        <v>245</v>
      </c>
      <c r="B72" s="4">
        <v>21100</v>
      </c>
      <c r="C72" s="4">
        <v>355200</v>
      </c>
      <c r="D72" s="4">
        <v>-334100</v>
      </c>
      <c r="E72" s="4">
        <v>-4309830000</v>
      </c>
      <c r="F72" s="4">
        <f t="shared" si="4"/>
        <v>-50113999159</v>
      </c>
      <c r="G72" s="4">
        <v>0</v>
      </c>
      <c r="H72" s="4">
        <v>0</v>
      </c>
      <c r="I72" s="4">
        <v>0</v>
      </c>
      <c r="J72" s="4">
        <v>271320000</v>
      </c>
      <c r="K72" s="4">
        <f t="shared" si="3"/>
        <v>-873327000</v>
      </c>
    </row>
    <row r="73" spans="1:11" x14ac:dyDescent="0.2">
      <c r="A73" s="11" t="s">
        <v>244</v>
      </c>
      <c r="B73" s="4">
        <v>0</v>
      </c>
      <c r="C73" s="4">
        <v>499500</v>
      </c>
      <c r="D73" s="4">
        <v>-499500</v>
      </c>
      <c r="E73" s="4">
        <v>-6465920000</v>
      </c>
      <c r="F73" s="4">
        <f t="shared" si="4"/>
        <v>-45804169159</v>
      </c>
      <c r="G73" s="4">
        <v>0</v>
      </c>
      <c r="H73" s="4">
        <v>0</v>
      </c>
      <c r="I73" s="4">
        <v>0</v>
      </c>
      <c r="J73" s="4">
        <v>-171815000</v>
      </c>
      <c r="K73" s="4">
        <f t="shared" si="3"/>
        <v>-1144647000</v>
      </c>
    </row>
    <row r="74" spans="1:11" x14ac:dyDescent="0.2">
      <c r="A74" s="11" t="s">
        <v>243</v>
      </c>
      <c r="B74" s="4">
        <v>13550</v>
      </c>
      <c r="C74" s="4">
        <v>31200</v>
      </c>
      <c r="D74" s="4">
        <v>-17650</v>
      </c>
      <c r="E74" s="4">
        <v>-222020000</v>
      </c>
      <c r="F74" s="4">
        <f t="shared" si="4"/>
        <v>-39338249159</v>
      </c>
      <c r="G74" s="4">
        <v>0</v>
      </c>
      <c r="H74" s="4">
        <v>0</v>
      </c>
      <c r="I74" s="4">
        <v>0</v>
      </c>
      <c r="J74" s="4">
        <v>35420000</v>
      </c>
      <c r="K74" s="4">
        <f t="shared" si="3"/>
        <v>-972832000</v>
      </c>
    </row>
    <row r="75" spans="1:11" x14ac:dyDescent="0.2">
      <c r="A75" s="11" t="s">
        <v>242</v>
      </c>
      <c r="B75" s="4">
        <v>16300</v>
      </c>
      <c r="C75" s="4">
        <v>126725</v>
      </c>
      <c r="D75" s="4">
        <v>-110425</v>
      </c>
      <c r="E75" s="4">
        <v>-1421150000</v>
      </c>
      <c r="F75" s="4">
        <f t="shared" si="4"/>
        <v>-39116229159</v>
      </c>
      <c r="G75" s="4">
        <v>0</v>
      </c>
      <c r="H75" s="4">
        <v>0</v>
      </c>
      <c r="I75" s="4">
        <v>0</v>
      </c>
      <c r="J75" s="4">
        <v>-76550000</v>
      </c>
      <c r="K75" s="4">
        <f t="shared" si="3"/>
        <v>-1008252000</v>
      </c>
    </row>
    <row r="76" spans="1:11" x14ac:dyDescent="0.2">
      <c r="A76" s="11" t="s">
        <v>241</v>
      </c>
      <c r="B76" s="4">
        <v>977100</v>
      </c>
      <c r="C76" s="4">
        <v>253800</v>
      </c>
      <c r="D76" s="4">
        <v>723300</v>
      </c>
      <c r="E76" s="4">
        <v>9171720000</v>
      </c>
      <c r="F76" s="4">
        <f t="shared" si="4"/>
        <v>-37695079159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-931702000</v>
      </c>
    </row>
    <row r="77" spans="1:11" x14ac:dyDescent="0.2">
      <c r="A77" s="11" t="s">
        <v>240</v>
      </c>
      <c r="B77" s="4">
        <v>232700</v>
      </c>
      <c r="C77" s="4">
        <v>1348600</v>
      </c>
      <c r="D77" s="4">
        <v>-1115900</v>
      </c>
      <c r="E77" s="4">
        <v>-13897280000</v>
      </c>
      <c r="F77" s="4">
        <f t="shared" si="4"/>
        <v>-46866799159</v>
      </c>
      <c r="G77" s="4">
        <v>0</v>
      </c>
      <c r="H77" s="4">
        <v>0</v>
      </c>
      <c r="I77" s="4">
        <v>0</v>
      </c>
      <c r="J77" s="4">
        <v>44170000</v>
      </c>
      <c r="K77" s="4">
        <f t="shared" si="3"/>
        <v>-931702000</v>
      </c>
    </row>
    <row r="78" spans="1:11" x14ac:dyDescent="0.2">
      <c r="A78" s="11" t="s">
        <v>239</v>
      </c>
      <c r="B78" s="4">
        <v>85600</v>
      </c>
      <c r="C78" s="4">
        <v>194800</v>
      </c>
      <c r="D78" s="4">
        <v>-109200</v>
      </c>
      <c r="E78" s="4">
        <v>-1366260000</v>
      </c>
      <c r="F78" s="4">
        <f t="shared" si="4"/>
        <v>-32969519159</v>
      </c>
      <c r="G78" s="4">
        <v>0</v>
      </c>
      <c r="H78" s="4">
        <v>0</v>
      </c>
      <c r="I78" s="4">
        <v>0</v>
      </c>
      <c r="J78" s="4">
        <v>168350000</v>
      </c>
      <c r="K78" s="4">
        <f t="shared" si="3"/>
        <v>-975872000</v>
      </c>
    </row>
    <row r="79" spans="1:11" x14ac:dyDescent="0.2">
      <c r="A79" s="11" t="s">
        <v>238</v>
      </c>
      <c r="B79" s="4">
        <v>570400</v>
      </c>
      <c r="C79" s="4">
        <v>317590</v>
      </c>
      <c r="D79" s="4">
        <v>252810</v>
      </c>
      <c r="E79" s="4">
        <v>3042490000</v>
      </c>
      <c r="F79" s="4">
        <f t="shared" si="4"/>
        <v>-31603259159</v>
      </c>
      <c r="G79" s="4">
        <v>0</v>
      </c>
      <c r="H79" s="4">
        <v>0</v>
      </c>
      <c r="I79" s="4">
        <v>0</v>
      </c>
      <c r="J79" s="4">
        <v>192660000</v>
      </c>
      <c r="K79" s="4">
        <f t="shared" si="3"/>
        <v>-1144222000</v>
      </c>
    </row>
    <row r="80" spans="1:11" x14ac:dyDescent="0.2">
      <c r="A80" s="11" t="s">
        <v>237</v>
      </c>
      <c r="B80" s="4">
        <v>15500</v>
      </c>
      <c r="C80" s="4">
        <v>865800</v>
      </c>
      <c r="D80" s="4">
        <v>-850300</v>
      </c>
      <c r="E80" s="4">
        <v>-11364420000</v>
      </c>
      <c r="F80" s="4">
        <f t="shared" si="4"/>
        <v>-34645749159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-1336882000</v>
      </c>
    </row>
    <row r="81" spans="1:11" x14ac:dyDescent="0.2">
      <c r="A81" s="11" t="s">
        <v>236</v>
      </c>
      <c r="B81" s="4">
        <v>664700</v>
      </c>
      <c r="C81" s="4">
        <v>194550</v>
      </c>
      <c r="D81" s="4">
        <v>470150</v>
      </c>
      <c r="E81" s="4">
        <v>6203280000</v>
      </c>
      <c r="F81" s="4">
        <f t="shared" si="4"/>
        <v>-23281329159</v>
      </c>
      <c r="G81" s="4">
        <v>0</v>
      </c>
      <c r="H81" s="4">
        <v>0</v>
      </c>
      <c r="I81" s="4">
        <v>0</v>
      </c>
      <c r="J81" s="4">
        <v>534025000</v>
      </c>
      <c r="K81" s="4">
        <f t="shared" si="3"/>
        <v>-1336882000</v>
      </c>
    </row>
    <row r="82" spans="1:11" x14ac:dyDescent="0.2">
      <c r="A82" s="11" t="s">
        <v>235</v>
      </c>
      <c r="B82" s="4">
        <v>317600</v>
      </c>
      <c r="C82" s="4">
        <v>485598</v>
      </c>
      <c r="D82" s="4">
        <v>-167998</v>
      </c>
      <c r="E82" s="4">
        <v>-2692070000</v>
      </c>
      <c r="F82" s="4">
        <f t="shared" si="4"/>
        <v>-29484609159</v>
      </c>
      <c r="G82" s="4">
        <v>0</v>
      </c>
      <c r="H82" s="4">
        <v>0</v>
      </c>
      <c r="I82" s="4">
        <v>0</v>
      </c>
      <c r="J82" s="4">
        <v>210875000</v>
      </c>
      <c r="K82" s="4">
        <f t="shared" si="3"/>
        <v>-1870907000</v>
      </c>
    </row>
    <row r="83" spans="1:11" x14ac:dyDescent="0.2">
      <c r="A83" s="11" t="s">
        <v>192</v>
      </c>
      <c r="B83" s="4">
        <v>72700</v>
      </c>
      <c r="C83" s="4">
        <v>372800</v>
      </c>
      <c r="D83" s="4">
        <v>-300100</v>
      </c>
      <c r="E83" s="4">
        <v>-4529960000</v>
      </c>
      <c r="F83" s="4">
        <f t="shared" si="4"/>
        <v>-26792539159</v>
      </c>
      <c r="G83" s="4">
        <v>0</v>
      </c>
      <c r="H83" s="4">
        <v>0</v>
      </c>
      <c r="I83" s="4">
        <v>0</v>
      </c>
      <c r="J83" s="4">
        <v>-612660000</v>
      </c>
      <c r="K83" s="4">
        <f t="shared" si="3"/>
        <v>-2081782000</v>
      </c>
    </row>
    <row r="84" spans="1:11" x14ac:dyDescent="0.2">
      <c r="A84" s="11" t="s">
        <v>191</v>
      </c>
      <c r="B84" s="4">
        <v>118000</v>
      </c>
      <c r="C84" s="4">
        <v>16800</v>
      </c>
      <c r="D84" s="4">
        <v>101200</v>
      </c>
      <c r="E84" s="4">
        <v>1517040000</v>
      </c>
      <c r="F84" s="4">
        <f t="shared" si="4"/>
        <v>-22262579159</v>
      </c>
      <c r="G84" s="4">
        <v>0</v>
      </c>
      <c r="H84" s="4">
        <v>0</v>
      </c>
      <c r="I84" s="4">
        <v>0</v>
      </c>
      <c r="J84" s="4">
        <v>-150735000</v>
      </c>
      <c r="K84" s="4">
        <f t="shared" si="3"/>
        <v>-1469122000</v>
      </c>
    </row>
    <row r="85" spans="1:11" x14ac:dyDescent="0.2">
      <c r="A85" s="11" t="s">
        <v>190</v>
      </c>
      <c r="B85" s="4">
        <v>2100</v>
      </c>
      <c r="C85" s="4">
        <v>84913</v>
      </c>
      <c r="D85" s="4">
        <v>-82813</v>
      </c>
      <c r="E85" s="4">
        <v>-1258360000</v>
      </c>
      <c r="F85" s="4">
        <f t="shared" si="4"/>
        <v>-23779619159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-1318387000</v>
      </c>
    </row>
    <row r="86" spans="1:11" x14ac:dyDescent="0.2">
      <c r="A86" s="11" t="s">
        <v>189</v>
      </c>
      <c r="B86" s="4">
        <v>57800</v>
      </c>
      <c r="C86" s="4">
        <v>55900</v>
      </c>
      <c r="D86" s="4">
        <v>1900</v>
      </c>
      <c r="E86" s="4">
        <v>28380000</v>
      </c>
      <c r="F86" s="4">
        <f t="shared" si="4"/>
        <v>-22521259159</v>
      </c>
      <c r="G86" s="4">
        <v>0</v>
      </c>
      <c r="H86" s="4">
        <v>0</v>
      </c>
      <c r="I86" s="4">
        <v>0</v>
      </c>
      <c r="J86" s="4">
        <v>120575000</v>
      </c>
      <c r="K86" s="4">
        <f t="shared" si="3"/>
        <v>-1318387000</v>
      </c>
    </row>
    <row r="87" spans="1:11" x14ac:dyDescent="0.2">
      <c r="A87" s="11" t="s">
        <v>188</v>
      </c>
      <c r="B87" s="4">
        <v>16900</v>
      </c>
      <c r="C87" s="4">
        <v>1804600</v>
      </c>
      <c r="D87" s="4">
        <v>-1787700</v>
      </c>
      <c r="E87" s="4">
        <v>-27096630000</v>
      </c>
      <c r="F87" s="4">
        <f t="shared" si="4"/>
        <v>-22549639159</v>
      </c>
      <c r="G87" s="4">
        <v>0</v>
      </c>
      <c r="H87" s="4">
        <v>0</v>
      </c>
      <c r="I87" s="4">
        <v>0</v>
      </c>
      <c r="J87" s="4">
        <v>598600000</v>
      </c>
      <c r="K87" s="4">
        <f t="shared" si="3"/>
        <v>-1438962000</v>
      </c>
    </row>
    <row r="88" spans="1:11" x14ac:dyDescent="0.2">
      <c r="A88" s="11" t="s">
        <v>187</v>
      </c>
      <c r="B88" s="4">
        <v>85100</v>
      </c>
      <c r="C88" s="4">
        <v>78200</v>
      </c>
      <c r="D88" s="4">
        <v>6900</v>
      </c>
      <c r="E88" s="4">
        <v>91670000</v>
      </c>
      <c r="F88" s="4">
        <f t="shared" si="4"/>
        <v>4546990841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-2037562000</v>
      </c>
    </row>
    <row r="89" spans="1:11" x14ac:dyDescent="0.2">
      <c r="A89" s="11" t="s">
        <v>186</v>
      </c>
      <c r="B89" s="4">
        <v>80000</v>
      </c>
      <c r="C89" s="4">
        <v>83100</v>
      </c>
      <c r="D89" s="4">
        <v>-3100</v>
      </c>
      <c r="E89" s="4">
        <v>-44720000</v>
      </c>
      <c r="F89" s="4">
        <f t="shared" si="4"/>
        <v>4455320841</v>
      </c>
      <c r="G89" s="4">
        <v>0</v>
      </c>
      <c r="H89" s="4">
        <v>0</v>
      </c>
      <c r="I89" s="4">
        <v>0</v>
      </c>
      <c r="J89" s="4">
        <v>197365000</v>
      </c>
      <c r="K89" s="4">
        <f t="shared" si="3"/>
        <v>-2037562000</v>
      </c>
    </row>
    <row r="90" spans="1:11" x14ac:dyDescent="0.2">
      <c r="A90" s="11" t="s">
        <v>185</v>
      </c>
      <c r="B90" s="4">
        <v>2299000</v>
      </c>
      <c r="C90" s="4">
        <v>1072600</v>
      </c>
      <c r="D90" s="4">
        <v>1226400</v>
      </c>
      <c r="E90" s="4">
        <v>19503350000</v>
      </c>
      <c r="F90" s="4">
        <f t="shared" si="4"/>
        <v>4500040841</v>
      </c>
      <c r="G90" s="4">
        <v>0</v>
      </c>
      <c r="H90" s="4">
        <v>0</v>
      </c>
      <c r="I90" s="4">
        <v>0</v>
      </c>
      <c r="J90" s="4">
        <v>-2388535000</v>
      </c>
      <c r="K90" s="4">
        <f t="shared" si="3"/>
        <v>-2234927000</v>
      </c>
    </row>
    <row r="91" spans="1:11" x14ac:dyDescent="0.2">
      <c r="A91" s="11" t="s">
        <v>184</v>
      </c>
      <c r="B91" s="4">
        <v>146300</v>
      </c>
      <c r="C91" s="4">
        <v>105000</v>
      </c>
      <c r="D91" s="4">
        <v>41300</v>
      </c>
      <c r="E91" s="4">
        <v>653200000</v>
      </c>
      <c r="F91" s="4">
        <f t="shared" si="4"/>
        <v>-15003309159</v>
      </c>
      <c r="G91" s="4">
        <v>0</v>
      </c>
      <c r="H91" s="4">
        <v>0</v>
      </c>
      <c r="I91" s="4">
        <v>0</v>
      </c>
      <c r="J91" s="4">
        <v>-166350000</v>
      </c>
      <c r="K91" s="4">
        <f t="shared" si="3"/>
        <v>153608000</v>
      </c>
    </row>
    <row r="92" spans="1:11" x14ac:dyDescent="0.2">
      <c r="A92" s="11" t="s">
        <v>183</v>
      </c>
      <c r="B92" s="4">
        <v>4700</v>
      </c>
      <c r="C92" s="4">
        <v>192800</v>
      </c>
      <c r="D92" s="4">
        <v>-188100</v>
      </c>
      <c r="E92" s="4">
        <v>-2939110000</v>
      </c>
      <c r="F92" s="4">
        <f t="shared" si="4"/>
        <v>-15656509159</v>
      </c>
      <c r="G92" s="4">
        <v>0</v>
      </c>
      <c r="H92" s="4">
        <v>0</v>
      </c>
      <c r="I92" s="4">
        <v>0</v>
      </c>
      <c r="J92" s="4">
        <v>-24480000</v>
      </c>
      <c r="K92" s="4">
        <f t="shared" si="3"/>
        <v>319958000</v>
      </c>
    </row>
    <row r="93" spans="1:11" x14ac:dyDescent="0.2">
      <c r="A93" s="11" t="s">
        <v>182</v>
      </c>
      <c r="B93" s="4">
        <v>1500</v>
      </c>
      <c r="C93" s="4">
        <v>29680</v>
      </c>
      <c r="D93" s="4">
        <v>-28180</v>
      </c>
      <c r="E93" s="4">
        <v>-439800000</v>
      </c>
      <c r="F93" s="4">
        <f t="shared" si="4"/>
        <v>-12717399159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344438000</v>
      </c>
    </row>
    <row r="94" spans="1:11" x14ac:dyDescent="0.2">
      <c r="A94" s="11" t="s">
        <v>181</v>
      </c>
      <c r="B94" s="4">
        <v>12500</v>
      </c>
      <c r="C94" s="4">
        <v>320600</v>
      </c>
      <c r="D94" s="4">
        <v>-308100</v>
      </c>
      <c r="E94" s="4">
        <v>-4806966414</v>
      </c>
      <c r="F94" s="4">
        <f t="shared" si="4"/>
        <v>-12277599159</v>
      </c>
      <c r="G94" s="4">
        <v>0</v>
      </c>
      <c r="H94" s="4">
        <v>0</v>
      </c>
      <c r="I94" s="4">
        <v>0</v>
      </c>
      <c r="J94" s="4">
        <v>449990000</v>
      </c>
      <c r="K94" s="4">
        <f t="shared" si="3"/>
        <v>344438000</v>
      </c>
    </row>
    <row r="95" spans="1:11" x14ac:dyDescent="0.2">
      <c r="A95" s="11" t="s">
        <v>180</v>
      </c>
      <c r="B95" s="4">
        <v>155900</v>
      </c>
      <c r="C95" s="4">
        <v>197200</v>
      </c>
      <c r="D95" s="4">
        <v>-41300</v>
      </c>
      <c r="E95" s="4">
        <v>-620660000</v>
      </c>
      <c r="F95" s="4">
        <f t="shared" si="4"/>
        <v>-7470632745</v>
      </c>
      <c r="G95" s="4">
        <v>0</v>
      </c>
      <c r="H95" s="4">
        <v>0</v>
      </c>
      <c r="I95" s="4">
        <v>0</v>
      </c>
      <c r="J95" s="4">
        <v>-504680000</v>
      </c>
      <c r="K95" s="4">
        <f t="shared" si="3"/>
        <v>-105552000</v>
      </c>
    </row>
    <row r="96" spans="1:11" x14ac:dyDescent="0.2">
      <c r="A96" s="11" t="s">
        <v>179</v>
      </c>
      <c r="B96" s="4">
        <v>8600</v>
      </c>
      <c r="C96" s="4">
        <v>26401</v>
      </c>
      <c r="D96" s="4">
        <v>-17801</v>
      </c>
      <c r="E96" s="4">
        <v>-275640000</v>
      </c>
      <c r="F96" s="4">
        <f t="shared" ref="F96:F122" si="5">E96+F97</f>
        <v>-6849972745</v>
      </c>
      <c r="G96" s="4">
        <v>0</v>
      </c>
      <c r="H96" s="4">
        <v>0</v>
      </c>
      <c r="I96" s="4">
        <v>0</v>
      </c>
      <c r="J96" s="4">
        <v>12600000</v>
      </c>
      <c r="K96" s="4">
        <f t="shared" si="3"/>
        <v>399128000</v>
      </c>
    </row>
    <row r="97" spans="1:11" x14ac:dyDescent="0.2">
      <c r="A97" s="11" t="s">
        <v>178</v>
      </c>
      <c r="B97" s="4">
        <v>176400</v>
      </c>
      <c r="C97" s="4">
        <v>30040</v>
      </c>
      <c r="D97" s="4">
        <v>146360</v>
      </c>
      <c r="E97" s="4">
        <v>2306020000</v>
      </c>
      <c r="F97" s="4">
        <f t="shared" si="5"/>
        <v>-6574332745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386528000</v>
      </c>
    </row>
    <row r="98" spans="1:11" x14ac:dyDescent="0.2">
      <c r="A98" s="11" t="s">
        <v>177</v>
      </c>
      <c r="B98" s="4">
        <v>73000</v>
      </c>
      <c r="C98" s="4">
        <v>550000</v>
      </c>
      <c r="D98" s="4">
        <v>-477000</v>
      </c>
      <c r="E98" s="4">
        <v>-7402000000</v>
      </c>
      <c r="F98" s="4">
        <f t="shared" si="5"/>
        <v>-8880352745</v>
      </c>
      <c r="G98" s="4">
        <v>0</v>
      </c>
      <c r="H98" s="4">
        <v>0</v>
      </c>
      <c r="I98" s="4">
        <v>0</v>
      </c>
      <c r="J98" s="4">
        <v>217700000</v>
      </c>
      <c r="K98" s="4">
        <f t="shared" ref="K98:K142" si="6">K99+J98</f>
        <v>386528000</v>
      </c>
    </row>
    <row r="99" spans="1:11" x14ac:dyDescent="0.2">
      <c r="A99" s="11" t="s">
        <v>176</v>
      </c>
      <c r="B99" s="4">
        <v>489000</v>
      </c>
      <c r="C99" s="4">
        <v>155075</v>
      </c>
      <c r="D99" s="4">
        <v>333925</v>
      </c>
      <c r="E99" s="4">
        <v>5090160000</v>
      </c>
      <c r="F99" s="4">
        <f t="shared" si="5"/>
        <v>-1478352745</v>
      </c>
      <c r="G99" s="4">
        <v>0</v>
      </c>
      <c r="H99" s="4">
        <v>0</v>
      </c>
      <c r="I99" s="4">
        <v>0</v>
      </c>
      <c r="J99" s="4">
        <v>259160000</v>
      </c>
      <c r="K99" s="4">
        <f t="shared" si="6"/>
        <v>168828000</v>
      </c>
    </row>
    <row r="100" spans="1:11" x14ac:dyDescent="0.2">
      <c r="A100" s="11" t="s">
        <v>175</v>
      </c>
      <c r="B100" s="4">
        <v>25100</v>
      </c>
      <c r="C100" s="4">
        <v>156225</v>
      </c>
      <c r="D100" s="4">
        <v>-131125</v>
      </c>
      <c r="E100" s="4">
        <v>-1965620000</v>
      </c>
      <c r="F100" s="4">
        <f t="shared" si="5"/>
        <v>-6568512745</v>
      </c>
      <c r="G100" s="4">
        <v>0</v>
      </c>
      <c r="H100" s="4">
        <v>0</v>
      </c>
      <c r="I100" s="4">
        <v>0</v>
      </c>
      <c r="J100" s="4">
        <v>534805000</v>
      </c>
      <c r="K100" s="4">
        <f t="shared" si="6"/>
        <v>-90332000</v>
      </c>
    </row>
    <row r="101" spans="1:11" x14ac:dyDescent="0.2">
      <c r="A101" s="11" t="s">
        <v>174</v>
      </c>
      <c r="B101" s="4">
        <v>503400</v>
      </c>
      <c r="C101" s="4">
        <v>800</v>
      </c>
      <c r="D101" s="4">
        <v>502600</v>
      </c>
      <c r="E101" s="4">
        <v>7600810000</v>
      </c>
      <c r="F101" s="4">
        <f t="shared" si="5"/>
        <v>-4602892745</v>
      </c>
      <c r="G101" s="4">
        <v>0</v>
      </c>
      <c r="H101" s="4">
        <v>0</v>
      </c>
      <c r="I101" s="4">
        <v>0</v>
      </c>
      <c r="J101" s="4">
        <v>52920000</v>
      </c>
      <c r="K101" s="4">
        <f t="shared" si="6"/>
        <v>-625137000</v>
      </c>
    </row>
    <row r="102" spans="1:11" x14ac:dyDescent="0.2">
      <c r="A102" s="11" t="s">
        <v>173</v>
      </c>
      <c r="B102" s="4">
        <v>19400</v>
      </c>
      <c r="C102" s="4">
        <v>30056</v>
      </c>
      <c r="D102" s="4">
        <v>-10656</v>
      </c>
      <c r="E102" s="4">
        <v>-166840000</v>
      </c>
      <c r="F102" s="4">
        <f t="shared" si="5"/>
        <v>-12203702745</v>
      </c>
      <c r="G102" s="4">
        <v>0</v>
      </c>
      <c r="H102" s="4">
        <v>0</v>
      </c>
      <c r="I102" s="4">
        <v>0</v>
      </c>
      <c r="J102" s="4">
        <v>-1693450000</v>
      </c>
      <c r="K102" s="4">
        <f t="shared" si="6"/>
        <v>-678057000</v>
      </c>
    </row>
    <row r="103" spans="1:11" x14ac:dyDescent="0.2">
      <c r="A103" s="11" t="s">
        <v>172</v>
      </c>
      <c r="B103" s="4">
        <v>500</v>
      </c>
      <c r="C103" s="4">
        <v>125900</v>
      </c>
      <c r="D103" s="4">
        <v>-125400</v>
      </c>
      <c r="E103" s="4">
        <v>-1908770000</v>
      </c>
      <c r="F103" s="4">
        <f t="shared" si="5"/>
        <v>-12036862745</v>
      </c>
      <c r="G103" s="4">
        <v>0</v>
      </c>
      <c r="H103" s="4">
        <v>0</v>
      </c>
      <c r="I103" s="4">
        <v>0</v>
      </c>
      <c r="J103" s="4">
        <v>-30115000</v>
      </c>
      <c r="K103" s="4">
        <f t="shared" si="6"/>
        <v>1015393000</v>
      </c>
    </row>
    <row r="104" spans="1:11" x14ac:dyDescent="0.2">
      <c r="A104" s="11" t="s">
        <v>171</v>
      </c>
      <c r="B104" s="4">
        <v>5000</v>
      </c>
      <c r="C104" s="4">
        <v>11200</v>
      </c>
      <c r="D104" s="4">
        <v>-6200</v>
      </c>
      <c r="E104" s="4">
        <v>-95000000</v>
      </c>
      <c r="F104" s="4">
        <f t="shared" si="5"/>
        <v>-10128092745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1045508000</v>
      </c>
    </row>
    <row r="105" spans="1:11" x14ac:dyDescent="0.2">
      <c r="A105" s="11" t="s">
        <v>170</v>
      </c>
      <c r="B105" s="4">
        <v>23750</v>
      </c>
      <c r="C105" s="4">
        <v>3600</v>
      </c>
      <c r="D105" s="4">
        <v>20150</v>
      </c>
      <c r="E105" s="4">
        <v>307490000</v>
      </c>
      <c r="F105" s="4">
        <f t="shared" si="5"/>
        <v>-10033092745</v>
      </c>
      <c r="G105" s="4">
        <v>0</v>
      </c>
      <c r="H105" s="4">
        <v>0</v>
      </c>
      <c r="I105" s="4">
        <v>0</v>
      </c>
      <c r="J105" s="4">
        <v>30530000</v>
      </c>
      <c r="K105" s="4">
        <f t="shared" si="6"/>
        <v>1045508000</v>
      </c>
    </row>
    <row r="106" spans="1:11" x14ac:dyDescent="0.2">
      <c r="A106" s="11" t="s">
        <v>169</v>
      </c>
      <c r="B106" s="4">
        <v>4300</v>
      </c>
      <c r="C106" s="4">
        <v>1900</v>
      </c>
      <c r="D106" s="4">
        <v>2400</v>
      </c>
      <c r="E106" s="4">
        <v>36380000</v>
      </c>
      <c r="F106" s="4">
        <f t="shared" si="5"/>
        <v>-10340582745</v>
      </c>
      <c r="K106" s="4">
        <f t="shared" si="6"/>
        <v>1014978000</v>
      </c>
    </row>
    <row r="107" spans="1:11" x14ac:dyDescent="0.2">
      <c r="A107" s="11" t="s">
        <v>168</v>
      </c>
      <c r="B107" s="4">
        <v>2900</v>
      </c>
      <c r="C107" s="4">
        <v>64300</v>
      </c>
      <c r="D107" s="4">
        <v>-61400</v>
      </c>
      <c r="E107" s="4">
        <v>-939100000</v>
      </c>
      <c r="F107" s="4">
        <f t="shared" si="5"/>
        <v>-10376962745</v>
      </c>
      <c r="G107" s="4">
        <v>0</v>
      </c>
      <c r="H107" s="4">
        <v>0</v>
      </c>
      <c r="I107" s="4">
        <v>0</v>
      </c>
      <c r="J107" s="4">
        <v>64105000</v>
      </c>
      <c r="K107" s="4">
        <f t="shared" si="6"/>
        <v>1014978000</v>
      </c>
    </row>
    <row r="108" spans="1:11" x14ac:dyDescent="0.2">
      <c r="A108" s="11" t="s">
        <v>167</v>
      </c>
      <c r="B108" s="4">
        <v>17500</v>
      </c>
      <c r="C108" s="4">
        <v>238700</v>
      </c>
      <c r="D108" s="4">
        <v>-221200</v>
      </c>
      <c r="E108" s="4">
        <v>-3376910000</v>
      </c>
      <c r="F108" s="4">
        <f t="shared" si="5"/>
        <v>-9437862745</v>
      </c>
      <c r="K108" s="4">
        <f t="shared" si="6"/>
        <v>950873000</v>
      </c>
    </row>
    <row r="109" spans="1:11" x14ac:dyDescent="0.2">
      <c r="A109" s="11" t="s">
        <v>166</v>
      </c>
      <c r="B109" s="4">
        <v>4000</v>
      </c>
      <c r="C109" s="4">
        <v>13300</v>
      </c>
      <c r="D109" s="4">
        <v>-9300</v>
      </c>
      <c r="E109" s="4">
        <v>-143360000</v>
      </c>
      <c r="F109" s="4">
        <f t="shared" si="5"/>
        <v>-6060952745</v>
      </c>
      <c r="G109" s="4">
        <v>0</v>
      </c>
      <c r="H109" s="4">
        <v>0</v>
      </c>
      <c r="I109" s="4">
        <v>0</v>
      </c>
      <c r="J109" s="4">
        <v>-204960000</v>
      </c>
      <c r="K109" s="4">
        <f t="shared" si="6"/>
        <v>950873000</v>
      </c>
    </row>
    <row r="110" spans="1:11" x14ac:dyDescent="0.2">
      <c r="A110" s="11" t="s">
        <v>165</v>
      </c>
      <c r="B110" s="4">
        <v>15200</v>
      </c>
      <c r="C110" s="4">
        <v>641800</v>
      </c>
      <c r="D110" s="4">
        <v>-626600</v>
      </c>
      <c r="E110" s="4">
        <v>-9698020000</v>
      </c>
      <c r="F110" s="4">
        <f t="shared" si="5"/>
        <v>-5917592745</v>
      </c>
      <c r="G110" s="4">
        <v>0</v>
      </c>
      <c r="H110" s="4">
        <v>0</v>
      </c>
      <c r="I110" s="4">
        <v>0</v>
      </c>
      <c r="J110" s="4">
        <v>986240000</v>
      </c>
      <c r="K110" s="4">
        <f t="shared" si="6"/>
        <v>1155833000</v>
      </c>
    </row>
    <row r="111" spans="1:11" x14ac:dyDescent="0.2">
      <c r="A111" s="11" t="s">
        <v>164</v>
      </c>
      <c r="B111" s="4">
        <v>14200</v>
      </c>
      <c r="C111" s="4">
        <v>8200</v>
      </c>
      <c r="D111" s="4">
        <v>6000</v>
      </c>
      <c r="E111" s="4">
        <v>93450000</v>
      </c>
      <c r="F111" s="4">
        <f t="shared" si="5"/>
        <v>3780427255</v>
      </c>
      <c r="G111" s="4">
        <v>0</v>
      </c>
      <c r="H111" s="4">
        <v>0</v>
      </c>
      <c r="I111" s="4">
        <v>0</v>
      </c>
      <c r="J111" s="4">
        <v>65975000</v>
      </c>
      <c r="K111" s="4">
        <f t="shared" si="6"/>
        <v>169593000</v>
      </c>
    </row>
    <row r="112" spans="1:11" x14ac:dyDescent="0.2">
      <c r="A112" s="11" t="s">
        <v>163</v>
      </c>
      <c r="B112" s="4">
        <v>3000</v>
      </c>
      <c r="C112" s="4">
        <v>48200</v>
      </c>
      <c r="D112" s="4">
        <v>-45200</v>
      </c>
      <c r="E112" s="4">
        <v>-707460000</v>
      </c>
      <c r="F112" s="4">
        <f t="shared" si="5"/>
        <v>3686977255</v>
      </c>
      <c r="G112" s="4">
        <v>0</v>
      </c>
      <c r="H112" s="4">
        <v>0</v>
      </c>
      <c r="I112" s="4">
        <v>0</v>
      </c>
      <c r="J112" s="4">
        <v>-230020000</v>
      </c>
      <c r="K112" s="4">
        <f t="shared" si="6"/>
        <v>103618000</v>
      </c>
    </row>
    <row r="113" spans="1:11" x14ac:dyDescent="0.2">
      <c r="A113" s="11" t="s">
        <v>162</v>
      </c>
      <c r="B113" s="4">
        <v>227600</v>
      </c>
      <c r="C113" s="4">
        <v>72400</v>
      </c>
      <c r="D113" s="4">
        <v>155200</v>
      </c>
      <c r="E113" s="4">
        <v>2423140000</v>
      </c>
      <c r="F113" s="4">
        <f t="shared" si="5"/>
        <v>4394437255</v>
      </c>
      <c r="G113" s="4">
        <v>0</v>
      </c>
      <c r="H113" s="4">
        <v>0</v>
      </c>
      <c r="I113" s="4">
        <v>0</v>
      </c>
      <c r="J113" s="4">
        <v>482565000</v>
      </c>
      <c r="K113" s="4">
        <f t="shared" si="6"/>
        <v>333638000</v>
      </c>
    </row>
    <row r="114" spans="1:11" x14ac:dyDescent="0.2">
      <c r="A114" s="11" t="s">
        <v>161</v>
      </c>
      <c r="B114" s="4">
        <v>160000</v>
      </c>
      <c r="C114" s="4">
        <v>54400</v>
      </c>
      <c r="D114" s="4">
        <v>105600</v>
      </c>
      <c r="E114" s="4">
        <v>1620480000</v>
      </c>
      <c r="F114" s="4">
        <f t="shared" si="5"/>
        <v>1971297255</v>
      </c>
      <c r="G114" s="4">
        <v>0</v>
      </c>
      <c r="H114" s="4">
        <v>0</v>
      </c>
      <c r="I114" s="4">
        <v>0</v>
      </c>
      <c r="J114" s="4">
        <v>-150325000</v>
      </c>
      <c r="K114" s="4">
        <f t="shared" si="6"/>
        <v>-148927000</v>
      </c>
    </row>
    <row r="115" spans="1:11" x14ac:dyDescent="0.2">
      <c r="A115" s="11" t="s">
        <v>160</v>
      </c>
      <c r="B115" s="4">
        <v>18900</v>
      </c>
      <c r="C115" s="4">
        <v>421860</v>
      </c>
      <c r="D115" s="4">
        <v>-402960</v>
      </c>
      <c r="E115" s="4">
        <v>-6037440000</v>
      </c>
      <c r="F115" s="4">
        <f t="shared" si="5"/>
        <v>350817255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1398000</v>
      </c>
    </row>
    <row r="116" spans="1:11" x14ac:dyDescent="0.2">
      <c r="A116" s="11" t="s">
        <v>159</v>
      </c>
      <c r="B116" s="4">
        <v>1149000</v>
      </c>
      <c r="C116" s="4">
        <v>91900</v>
      </c>
      <c r="D116" s="4">
        <v>1057100</v>
      </c>
      <c r="E116" s="4">
        <v>16425800000</v>
      </c>
      <c r="F116" s="4">
        <f t="shared" si="5"/>
        <v>6388257255</v>
      </c>
      <c r="G116" s="4">
        <v>0</v>
      </c>
      <c r="H116" s="4">
        <v>0</v>
      </c>
      <c r="I116" s="4">
        <v>0</v>
      </c>
      <c r="J116" s="4">
        <v>-271416000</v>
      </c>
      <c r="K116" s="4">
        <f t="shared" si="6"/>
        <v>1398000</v>
      </c>
    </row>
    <row r="117" spans="1:11" x14ac:dyDescent="0.2">
      <c r="A117" s="11" t="s">
        <v>158</v>
      </c>
      <c r="B117" s="4">
        <v>1350200</v>
      </c>
      <c r="C117" s="4">
        <v>137400</v>
      </c>
      <c r="D117" s="4">
        <v>1212800</v>
      </c>
      <c r="E117" s="4">
        <v>18494540000</v>
      </c>
      <c r="F117" s="4">
        <f t="shared" si="5"/>
        <v>-10037542745</v>
      </c>
      <c r="G117" s="4">
        <v>0</v>
      </c>
      <c r="H117" s="4">
        <v>0</v>
      </c>
      <c r="I117" s="4">
        <v>0</v>
      </c>
      <c r="J117" s="4">
        <v>-287560000</v>
      </c>
      <c r="K117" s="4">
        <f t="shared" si="6"/>
        <v>272814000</v>
      </c>
    </row>
    <row r="118" spans="1:11" x14ac:dyDescent="0.2">
      <c r="A118" s="11" t="s">
        <v>157</v>
      </c>
      <c r="B118" s="4">
        <v>1030450</v>
      </c>
      <c r="C118" s="4">
        <v>635100</v>
      </c>
      <c r="D118" s="4">
        <v>395350</v>
      </c>
      <c r="E118" s="4">
        <v>6195860000</v>
      </c>
      <c r="F118" s="4">
        <f t="shared" si="5"/>
        <v>-28532082745</v>
      </c>
      <c r="G118" s="4">
        <v>0</v>
      </c>
      <c r="H118" s="4">
        <v>0</v>
      </c>
      <c r="I118" s="4">
        <v>0</v>
      </c>
      <c r="J118" s="4">
        <v>391615000</v>
      </c>
      <c r="K118" s="4">
        <f t="shared" si="6"/>
        <v>560374000</v>
      </c>
    </row>
    <row r="119" spans="1:11" x14ac:dyDescent="0.2">
      <c r="A119" s="11" t="s">
        <v>156</v>
      </c>
      <c r="B119" s="4">
        <v>0</v>
      </c>
      <c r="C119" s="4">
        <v>238028</v>
      </c>
      <c r="D119" s="4">
        <v>-238028</v>
      </c>
      <c r="E119" s="4">
        <v>-3732870000</v>
      </c>
      <c r="F119" s="4">
        <f t="shared" si="5"/>
        <v>-34727942745</v>
      </c>
      <c r="G119" s="4">
        <v>0</v>
      </c>
      <c r="H119" s="4">
        <v>0</v>
      </c>
      <c r="I119" s="4">
        <v>0</v>
      </c>
      <c r="J119" s="4">
        <v>-82620000</v>
      </c>
      <c r="K119" s="4">
        <f t="shared" si="6"/>
        <v>168759000</v>
      </c>
    </row>
    <row r="120" spans="1:11" x14ac:dyDescent="0.2">
      <c r="A120" s="11" t="s">
        <v>155</v>
      </c>
      <c r="B120" s="4">
        <v>34700</v>
      </c>
      <c r="C120" s="4">
        <v>1041474</v>
      </c>
      <c r="D120" s="4">
        <v>-1006774</v>
      </c>
      <c r="E120" s="4">
        <v>-15770560000</v>
      </c>
      <c r="F120" s="4">
        <f t="shared" si="5"/>
        <v>-30995072745</v>
      </c>
      <c r="G120" s="4">
        <v>0</v>
      </c>
      <c r="H120" s="4">
        <v>0</v>
      </c>
      <c r="I120" s="4">
        <v>0</v>
      </c>
      <c r="J120" s="4">
        <v>98875000</v>
      </c>
      <c r="K120" s="4">
        <f t="shared" si="6"/>
        <v>251379000</v>
      </c>
    </row>
    <row r="121" spans="1:11" x14ac:dyDescent="0.2">
      <c r="A121" s="11" t="s">
        <v>154</v>
      </c>
      <c r="B121" s="4">
        <v>1800</v>
      </c>
      <c r="C121" s="4">
        <v>784000</v>
      </c>
      <c r="D121" s="4">
        <v>-782200</v>
      </c>
      <c r="E121" s="4">
        <v>-12352990000</v>
      </c>
      <c r="F121" s="4">
        <f t="shared" si="5"/>
        <v>-15224512745</v>
      </c>
      <c r="K121" s="4">
        <f t="shared" si="6"/>
        <v>152504000</v>
      </c>
    </row>
    <row r="122" spans="1:11" x14ac:dyDescent="0.2">
      <c r="A122" s="11" t="s">
        <v>153</v>
      </c>
      <c r="B122" s="4">
        <v>33200</v>
      </c>
      <c r="C122" s="4">
        <v>175925</v>
      </c>
      <c r="D122" s="4">
        <v>-142725</v>
      </c>
      <c r="E122" s="4">
        <v>-2259400000</v>
      </c>
      <c r="F122" s="4">
        <f t="shared" si="5"/>
        <v>-2871522745</v>
      </c>
      <c r="G122" s="4">
        <v>0</v>
      </c>
      <c r="H122" s="4">
        <v>0</v>
      </c>
      <c r="I122" s="4">
        <v>0</v>
      </c>
      <c r="J122" s="4">
        <v>188090000</v>
      </c>
      <c r="K122" s="4">
        <f t="shared" si="6"/>
        <v>152504000</v>
      </c>
    </row>
    <row r="123" spans="1:11" x14ac:dyDescent="0.2">
      <c r="A123" s="11" t="s">
        <v>152</v>
      </c>
      <c r="B123" s="4">
        <v>29410</v>
      </c>
      <c r="C123" s="4">
        <v>66900</v>
      </c>
      <c r="D123" s="4">
        <v>-37490</v>
      </c>
      <c r="E123" s="4">
        <v>-601660000</v>
      </c>
      <c r="F123" s="4">
        <f t="shared" ref="F123:F128" si="7">E123+F124</f>
        <v>-612122745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-35586000</v>
      </c>
    </row>
    <row r="124" spans="1:11" x14ac:dyDescent="0.2">
      <c r="A124" s="11" t="s">
        <v>151</v>
      </c>
      <c r="B124" s="4">
        <v>2204200</v>
      </c>
      <c r="C124" s="4">
        <v>3900</v>
      </c>
      <c r="D124" s="4">
        <v>2200300</v>
      </c>
      <c r="E124" s="4">
        <v>34959860000</v>
      </c>
      <c r="F124" s="4">
        <f t="shared" si="7"/>
        <v>-10462745</v>
      </c>
      <c r="G124" s="4">
        <v>0</v>
      </c>
      <c r="H124" s="4">
        <v>0</v>
      </c>
      <c r="I124" s="4">
        <v>0</v>
      </c>
      <c r="J124" s="4">
        <v>45395000</v>
      </c>
      <c r="K124" s="4">
        <f t="shared" si="6"/>
        <v>-35586000</v>
      </c>
    </row>
    <row r="125" spans="1:11" x14ac:dyDescent="0.2">
      <c r="A125" s="11" t="s">
        <v>150</v>
      </c>
      <c r="B125" s="4">
        <v>27100</v>
      </c>
      <c r="C125" s="4">
        <v>100000</v>
      </c>
      <c r="D125" s="4">
        <v>-72900</v>
      </c>
      <c r="E125" s="4">
        <v>-1127890000</v>
      </c>
      <c r="F125" s="4">
        <f t="shared" si="7"/>
        <v>-34970322745</v>
      </c>
      <c r="G125" s="4">
        <v>0</v>
      </c>
      <c r="H125" s="4">
        <v>0</v>
      </c>
      <c r="I125" s="4">
        <v>0</v>
      </c>
      <c r="J125" s="4">
        <v>65240000</v>
      </c>
      <c r="K125" s="4">
        <f t="shared" si="6"/>
        <v>-80981000</v>
      </c>
    </row>
    <row r="126" spans="1:11" x14ac:dyDescent="0.2">
      <c r="A126" s="11" t="s">
        <v>149</v>
      </c>
      <c r="B126" s="4">
        <v>46700</v>
      </c>
      <c r="C126" s="4">
        <v>70000</v>
      </c>
      <c r="D126" s="4">
        <v>-23300</v>
      </c>
      <c r="E126" s="4">
        <v>-363150000</v>
      </c>
      <c r="F126" s="4">
        <f t="shared" si="7"/>
        <v>-33842432745</v>
      </c>
      <c r="G126" s="4">
        <v>0</v>
      </c>
      <c r="H126" s="4">
        <v>0</v>
      </c>
      <c r="I126" s="4">
        <v>0</v>
      </c>
      <c r="J126" s="4">
        <v>18600000</v>
      </c>
      <c r="K126" s="4">
        <f t="shared" si="6"/>
        <v>-146221000</v>
      </c>
    </row>
    <row r="127" spans="1:11" x14ac:dyDescent="0.2">
      <c r="A127" s="11" t="s">
        <v>148</v>
      </c>
      <c r="B127" s="4">
        <v>25500</v>
      </c>
      <c r="C127" s="4">
        <v>445025</v>
      </c>
      <c r="D127" s="4">
        <v>-419525</v>
      </c>
      <c r="E127" s="4">
        <v>-6467440000</v>
      </c>
      <c r="F127" s="4">
        <f t="shared" si="7"/>
        <v>-33479282745</v>
      </c>
      <c r="G127" s="4">
        <v>0</v>
      </c>
      <c r="H127" s="4">
        <v>0</v>
      </c>
      <c r="I127" s="4">
        <v>0</v>
      </c>
      <c r="J127" s="4">
        <v>278220000</v>
      </c>
      <c r="K127" s="4">
        <f t="shared" si="6"/>
        <v>-164821000</v>
      </c>
    </row>
    <row r="128" spans="1:11" x14ac:dyDescent="0.2">
      <c r="A128" s="11" t="s">
        <v>147</v>
      </c>
      <c r="B128" s="4">
        <v>16300</v>
      </c>
      <c r="C128" s="4">
        <v>823200</v>
      </c>
      <c r="D128" s="4">
        <v>-806900</v>
      </c>
      <c r="E128" s="4">
        <v>-12489590000</v>
      </c>
      <c r="F128" s="4">
        <f t="shared" si="7"/>
        <v>-27011842745</v>
      </c>
      <c r="K128" s="4">
        <f t="shared" si="6"/>
        <v>-443041000</v>
      </c>
    </row>
    <row r="129" spans="1:11" x14ac:dyDescent="0.2">
      <c r="A129" s="11" t="s">
        <v>146</v>
      </c>
      <c r="B129" s="4">
        <v>2980</v>
      </c>
      <c r="C129" s="4">
        <v>1045050</v>
      </c>
      <c r="D129" s="4">
        <v>-1042070</v>
      </c>
      <c r="E129" s="4">
        <v>-16053302745</v>
      </c>
      <c r="F129" s="4">
        <f t="shared" ref="F129:F139" si="8">E129+F130</f>
        <v>-14522252745</v>
      </c>
      <c r="G129" s="4">
        <v>0</v>
      </c>
      <c r="H129" s="4">
        <v>0</v>
      </c>
      <c r="I129" s="4">
        <v>0</v>
      </c>
      <c r="J129" s="4">
        <v>-20445000</v>
      </c>
      <c r="K129" s="4">
        <f t="shared" si="6"/>
        <v>-443041000</v>
      </c>
    </row>
    <row r="130" spans="1:11" x14ac:dyDescent="0.2">
      <c r="A130" s="11" t="s">
        <v>145</v>
      </c>
      <c r="B130" s="4">
        <v>3000</v>
      </c>
      <c r="C130" s="4">
        <v>70600</v>
      </c>
      <c r="D130" s="4">
        <v>-67600</v>
      </c>
      <c r="E130" s="4">
        <v>-1052140000</v>
      </c>
      <c r="F130" s="4">
        <f t="shared" si="8"/>
        <v>1531050000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-422596000</v>
      </c>
    </row>
    <row r="131" spans="1:11" x14ac:dyDescent="0.2">
      <c r="A131" s="11" t="s">
        <v>144</v>
      </c>
      <c r="B131" s="4">
        <v>374700</v>
      </c>
      <c r="C131" s="4">
        <v>87400</v>
      </c>
      <c r="D131" s="4">
        <v>287300</v>
      </c>
      <c r="E131" s="4">
        <v>4459270000</v>
      </c>
      <c r="F131" s="4">
        <f t="shared" si="8"/>
        <v>2583190000</v>
      </c>
      <c r="G131" s="4">
        <v>0</v>
      </c>
      <c r="H131" s="4">
        <v>0</v>
      </c>
      <c r="I131" s="4">
        <v>0</v>
      </c>
      <c r="J131" s="4">
        <v>-85696000</v>
      </c>
      <c r="K131" s="4">
        <f t="shared" si="6"/>
        <v>-422596000</v>
      </c>
    </row>
    <row r="132" spans="1:11" x14ac:dyDescent="0.2">
      <c r="A132" s="11" t="s">
        <v>143</v>
      </c>
      <c r="B132" s="4">
        <v>2500</v>
      </c>
      <c r="C132" s="4">
        <v>24000</v>
      </c>
      <c r="D132" s="4">
        <v>-21500</v>
      </c>
      <c r="E132" s="4">
        <v>-332650000</v>
      </c>
      <c r="F132" s="4">
        <f t="shared" si="8"/>
        <v>-1876080000</v>
      </c>
      <c r="G132" s="4">
        <v>0</v>
      </c>
      <c r="H132" s="4">
        <v>0</v>
      </c>
      <c r="I132" s="4">
        <v>0</v>
      </c>
      <c r="J132" s="4">
        <v>-371400000</v>
      </c>
      <c r="K132" s="4">
        <f t="shared" si="6"/>
        <v>-336900000</v>
      </c>
    </row>
    <row r="133" spans="1:11" x14ac:dyDescent="0.2">
      <c r="A133" s="11" t="s">
        <v>142</v>
      </c>
      <c r="B133" s="4">
        <v>34000</v>
      </c>
      <c r="C133" s="4">
        <v>12200</v>
      </c>
      <c r="D133" s="4">
        <v>21800</v>
      </c>
      <c r="E133" s="4">
        <v>339600000</v>
      </c>
      <c r="F133" s="4">
        <f t="shared" si="8"/>
        <v>-1543430000</v>
      </c>
      <c r="G133" s="4">
        <v>0</v>
      </c>
      <c r="H133" s="4">
        <v>0</v>
      </c>
      <c r="I133" s="4">
        <v>0</v>
      </c>
      <c r="J133" s="4">
        <v>74640000</v>
      </c>
      <c r="K133" s="4">
        <f t="shared" si="6"/>
        <v>34500000</v>
      </c>
    </row>
    <row r="134" spans="1:11" x14ac:dyDescent="0.2">
      <c r="A134" s="11" t="s">
        <v>141</v>
      </c>
      <c r="B134" s="4">
        <v>1300</v>
      </c>
      <c r="C134" s="4">
        <v>22600</v>
      </c>
      <c r="D134" s="4">
        <v>-21300</v>
      </c>
      <c r="E134" s="4">
        <v>-330150000</v>
      </c>
      <c r="F134" s="4">
        <f t="shared" si="8"/>
        <v>-1883030000</v>
      </c>
      <c r="K134" s="4">
        <f t="shared" si="6"/>
        <v>-40140000</v>
      </c>
    </row>
    <row r="135" spans="1:11" x14ac:dyDescent="0.2">
      <c r="A135" s="11" t="s">
        <v>140</v>
      </c>
      <c r="B135" s="4">
        <v>12500</v>
      </c>
      <c r="C135" s="4">
        <v>2400</v>
      </c>
      <c r="D135" s="4">
        <v>10100</v>
      </c>
      <c r="E135" s="4">
        <v>158190000</v>
      </c>
      <c r="F135" s="4">
        <f t="shared" si="8"/>
        <v>-1552880000</v>
      </c>
      <c r="G135" s="4">
        <v>0</v>
      </c>
      <c r="H135" s="4">
        <v>0</v>
      </c>
      <c r="I135" s="4">
        <v>0</v>
      </c>
      <c r="J135" s="4">
        <v>-38970000</v>
      </c>
      <c r="K135" s="4">
        <f t="shared" si="6"/>
        <v>-40140000</v>
      </c>
    </row>
    <row r="136" spans="1:11" x14ac:dyDescent="0.2">
      <c r="A136" s="11" t="s">
        <v>139</v>
      </c>
      <c r="B136" s="4">
        <v>106000</v>
      </c>
      <c r="C136" s="4">
        <v>11800</v>
      </c>
      <c r="D136" s="4">
        <v>94200</v>
      </c>
      <c r="E136" s="4">
        <v>1483770000</v>
      </c>
      <c r="F136" s="4">
        <f t="shared" si="8"/>
        <v>-1711070000</v>
      </c>
      <c r="G136" s="4">
        <v>0</v>
      </c>
      <c r="H136" s="4">
        <v>0</v>
      </c>
      <c r="I136" s="4">
        <v>0</v>
      </c>
      <c r="J136" s="4">
        <v>-28230000</v>
      </c>
      <c r="K136" s="4">
        <f t="shared" si="6"/>
        <v>-1170000</v>
      </c>
    </row>
    <row r="137" spans="1:11" x14ac:dyDescent="0.2">
      <c r="A137" s="11" t="s">
        <v>138</v>
      </c>
      <c r="B137" s="4">
        <v>96700</v>
      </c>
      <c r="C137" s="4">
        <v>7000</v>
      </c>
      <c r="D137" s="4">
        <v>89700</v>
      </c>
      <c r="E137" s="4">
        <v>1389790000</v>
      </c>
      <c r="F137" s="4">
        <f t="shared" si="8"/>
        <v>-3194840000</v>
      </c>
      <c r="G137" s="4">
        <v>0</v>
      </c>
      <c r="H137" s="4">
        <v>0</v>
      </c>
      <c r="I137" s="4">
        <v>0</v>
      </c>
      <c r="J137" s="4">
        <v>148290000</v>
      </c>
      <c r="K137" s="4">
        <f t="shared" si="6"/>
        <v>27060000</v>
      </c>
    </row>
    <row r="138" spans="1:11" x14ac:dyDescent="0.2">
      <c r="A138" s="11" t="s">
        <v>137</v>
      </c>
      <c r="B138" s="4">
        <v>9600</v>
      </c>
      <c r="C138" s="4">
        <v>64000</v>
      </c>
      <c r="D138" s="4">
        <v>-54400</v>
      </c>
      <c r="E138" s="4">
        <v>-852000000</v>
      </c>
      <c r="F138" s="4">
        <f t="shared" si="8"/>
        <v>-4584630000</v>
      </c>
      <c r="K138" s="4">
        <f t="shared" si="6"/>
        <v>-121230000</v>
      </c>
    </row>
    <row r="139" spans="1:11" x14ac:dyDescent="0.2">
      <c r="A139" s="11" t="s">
        <v>136</v>
      </c>
      <c r="B139" s="4">
        <v>156900</v>
      </c>
      <c r="C139" s="4">
        <v>1200</v>
      </c>
      <c r="D139" s="4">
        <v>155700</v>
      </c>
      <c r="E139" s="4">
        <v>2420630000</v>
      </c>
      <c r="F139" s="4">
        <f t="shared" si="8"/>
        <v>-3732630000</v>
      </c>
      <c r="G139" s="4">
        <v>0</v>
      </c>
      <c r="H139" s="4">
        <v>0</v>
      </c>
      <c r="I139" s="4">
        <v>0</v>
      </c>
      <c r="J139" s="4">
        <v>-9210000</v>
      </c>
      <c r="K139" s="4">
        <f t="shared" si="6"/>
        <v>-121230000</v>
      </c>
    </row>
    <row r="140" spans="1:11" x14ac:dyDescent="0.2">
      <c r="A140" s="11" t="s">
        <v>135</v>
      </c>
      <c r="B140" s="4">
        <v>7000</v>
      </c>
      <c r="C140" s="4">
        <v>24000</v>
      </c>
      <c r="D140" s="4">
        <v>-17000</v>
      </c>
      <c r="E140" s="4">
        <v>-265840000</v>
      </c>
      <c r="F140" s="4">
        <f t="shared" ref="F140:F151" si="9">E140+F141</f>
        <v>-6153260000</v>
      </c>
      <c r="G140" s="4">
        <v>0</v>
      </c>
      <c r="H140" s="4">
        <v>0</v>
      </c>
      <c r="I140" s="4">
        <v>0</v>
      </c>
      <c r="J140" s="4">
        <v>-102630000</v>
      </c>
      <c r="K140" s="4">
        <f t="shared" si="6"/>
        <v>-112020000</v>
      </c>
    </row>
    <row r="141" spans="1:11" x14ac:dyDescent="0.2">
      <c r="A141" s="11" t="s">
        <v>134</v>
      </c>
      <c r="B141" s="4">
        <v>6500</v>
      </c>
      <c r="C141" s="4">
        <v>69100</v>
      </c>
      <c r="D141" s="4">
        <v>-62600</v>
      </c>
      <c r="E141" s="4">
        <v>-949330000</v>
      </c>
      <c r="F141" s="4">
        <f t="shared" si="9"/>
        <v>-5887420000</v>
      </c>
      <c r="K141" s="4">
        <f t="shared" si="6"/>
        <v>-9390000</v>
      </c>
    </row>
    <row r="142" spans="1:11" x14ac:dyDescent="0.2">
      <c r="A142" s="11" t="s">
        <v>133</v>
      </c>
      <c r="B142" s="4">
        <v>10000</v>
      </c>
      <c r="C142" s="4">
        <v>30700</v>
      </c>
      <c r="D142" s="4">
        <v>-20700</v>
      </c>
      <c r="E142" s="4">
        <v>-317250000</v>
      </c>
      <c r="F142" s="4">
        <f t="shared" si="9"/>
        <v>-4938090000</v>
      </c>
      <c r="K142" s="4">
        <f t="shared" si="6"/>
        <v>-9390000</v>
      </c>
    </row>
    <row r="143" spans="1:11" x14ac:dyDescent="0.2">
      <c r="A143" s="11" t="s">
        <v>132</v>
      </c>
      <c r="B143" s="4">
        <v>43600</v>
      </c>
      <c r="C143" s="4">
        <v>317900</v>
      </c>
      <c r="D143" s="4">
        <v>-274300</v>
      </c>
      <c r="E143" s="4">
        <v>-4211210000</v>
      </c>
      <c r="F143" s="4">
        <f t="shared" si="9"/>
        <v>-4620840000</v>
      </c>
      <c r="G143" s="4">
        <v>0</v>
      </c>
      <c r="H143" s="4">
        <v>0</v>
      </c>
      <c r="I143" s="4">
        <v>0</v>
      </c>
      <c r="J143" s="4">
        <v>-9390000</v>
      </c>
      <c r="K143" s="4">
        <f t="shared" ref="K143:K151" si="10">K144+J143</f>
        <v>-9390000</v>
      </c>
    </row>
    <row r="144" spans="1:11" x14ac:dyDescent="0.2">
      <c r="A144" s="11" t="s">
        <v>131</v>
      </c>
      <c r="B144" s="4">
        <v>65100</v>
      </c>
      <c r="C144" s="4">
        <v>5200</v>
      </c>
      <c r="D144" s="4">
        <v>59900</v>
      </c>
      <c r="E144" s="4">
        <v>940400000</v>
      </c>
      <c r="F144" s="4">
        <f t="shared" si="9"/>
        <v>-409630000</v>
      </c>
      <c r="K144" s="13">
        <f t="shared" si="10"/>
        <v>0</v>
      </c>
    </row>
    <row r="145" spans="1:11" x14ac:dyDescent="0.2">
      <c r="A145" s="11" t="s">
        <v>130</v>
      </c>
      <c r="B145" s="4">
        <v>5700</v>
      </c>
      <c r="C145" s="4">
        <v>4800</v>
      </c>
      <c r="D145" s="4">
        <v>900</v>
      </c>
      <c r="E145" s="4">
        <v>12950000</v>
      </c>
      <c r="F145" s="4">
        <f t="shared" si="9"/>
        <v>-1350030000</v>
      </c>
      <c r="K145" s="13">
        <f t="shared" si="10"/>
        <v>0</v>
      </c>
    </row>
    <row r="146" spans="1:11" x14ac:dyDescent="0.2">
      <c r="A146" s="11" t="s">
        <v>129</v>
      </c>
      <c r="B146" s="4">
        <v>12600</v>
      </c>
      <c r="C146" s="4">
        <v>287700</v>
      </c>
      <c r="D146" s="4">
        <v>-275100</v>
      </c>
      <c r="E146" s="4">
        <v>-4379680000</v>
      </c>
      <c r="F146" s="4">
        <f t="shared" si="9"/>
        <v>-1362980000</v>
      </c>
      <c r="K146" s="13">
        <f t="shared" si="10"/>
        <v>0</v>
      </c>
    </row>
    <row r="147" spans="1:11" x14ac:dyDescent="0.2">
      <c r="A147" s="11" t="s">
        <v>128</v>
      </c>
      <c r="B147" s="4">
        <v>500</v>
      </c>
      <c r="C147" s="4">
        <v>57900</v>
      </c>
      <c r="D147" s="4">
        <v>-57400</v>
      </c>
      <c r="E147" s="4">
        <v>-931390000</v>
      </c>
      <c r="F147" s="4">
        <f t="shared" si="9"/>
        <v>3016700000</v>
      </c>
      <c r="K147" s="13">
        <f t="shared" si="10"/>
        <v>0</v>
      </c>
    </row>
    <row r="148" spans="1:11" x14ac:dyDescent="0.2">
      <c r="A148" s="11" t="s">
        <v>126</v>
      </c>
      <c r="B148" s="4">
        <v>3800</v>
      </c>
      <c r="C148" s="4">
        <v>20500</v>
      </c>
      <c r="D148" s="4">
        <v>-16700</v>
      </c>
      <c r="E148" s="4">
        <v>-267670000</v>
      </c>
      <c r="F148" s="4">
        <f t="shared" si="9"/>
        <v>3948090000</v>
      </c>
      <c r="K148" s="13">
        <f t="shared" si="10"/>
        <v>0</v>
      </c>
    </row>
    <row r="149" spans="1:11" x14ac:dyDescent="0.2">
      <c r="A149" s="11" t="s">
        <v>124</v>
      </c>
      <c r="B149" s="4">
        <v>23700</v>
      </c>
      <c r="C149" s="4">
        <v>27600</v>
      </c>
      <c r="D149" s="4">
        <v>-3900</v>
      </c>
      <c r="E149" s="4">
        <v>-61800000</v>
      </c>
      <c r="F149" s="4">
        <f t="shared" si="9"/>
        <v>4215760000</v>
      </c>
      <c r="K149" s="13">
        <f t="shared" si="10"/>
        <v>0</v>
      </c>
    </row>
    <row r="150" spans="1:11" x14ac:dyDescent="0.2">
      <c r="A150" s="11" t="s">
        <v>123</v>
      </c>
      <c r="B150" s="4">
        <v>278100</v>
      </c>
      <c r="C150" s="4">
        <v>12300</v>
      </c>
      <c r="D150" s="4">
        <v>265800</v>
      </c>
      <c r="E150" s="4">
        <v>4294630000</v>
      </c>
      <c r="F150" s="4">
        <f t="shared" si="9"/>
        <v>4277560000</v>
      </c>
      <c r="K150" s="13">
        <f t="shared" si="10"/>
        <v>0</v>
      </c>
    </row>
    <row r="151" spans="1:11" x14ac:dyDescent="0.2">
      <c r="A151" s="11" t="s">
        <v>122</v>
      </c>
      <c r="B151" s="4">
        <v>3600</v>
      </c>
      <c r="C151" s="4">
        <v>4700</v>
      </c>
      <c r="D151" s="4">
        <v>-1100</v>
      </c>
      <c r="E151" s="4">
        <v>-17070000</v>
      </c>
      <c r="F151" s="4">
        <f t="shared" si="9"/>
        <v>-17070000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P307"/>
  <sheetViews>
    <sheetView workbookViewId="0">
      <pane ySplit="2" topLeftCell="A16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83203125"/>
    <col min="3" max="3" customWidth="true" width="13.0"/>
    <col min="4" max="4" customWidth="true" width="13.83203125"/>
    <col min="5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64">
        <v>331</v>
      </c>
      <c r="B3" t="n" s="665">
        <v>103900.0</v>
      </c>
      <c r="C3" t="n" s="666">
        <v>31600.0</v>
      </c>
      <c r="D3" t="n" s="667">
        <v>72300.0</v>
      </c>
      <c r="E3" t="n" s="668">
        <v>8.81134E9</v>
      </c>
      <c r="G3" t="n" s="660">
        <v>0.0</v>
      </c>
      <c r="H3" t="n" s="661">
        <v>0.0</v>
      </c>
      <c r="I3" t="n" s="662">
        <v>0.0</v>
      </c>
      <c r="J3" t="n" s="663">
        <v>0.0</v>
      </c>
    </row>
    <row r="4" spans="1:11" x14ac:dyDescent="0.2">
      <c r="A4" s="11" t="s">
        <v>326</v>
      </c>
      <c r="B4" s="4">
        <v>64300</v>
      </c>
      <c r="C4" s="4">
        <v>86500</v>
      </c>
      <c r="D4" s="4">
        <v>-22200</v>
      </c>
      <c r="E4" s="4">
        <v>-2615090000</v>
      </c>
      <c r="F4" s="4">
        <f t="shared" ref="F4:F12" si="0">E4+F5</f>
        <v>-82757352173</v>
      </c>
      <c r="G4" s="4">
        <v>0</v>
      </c>
      <c r="H4" s="4">
        <v>0</v>
      </c>
      <c r="I4" s="4">
        <v>0</v>
      </c>
      <c r="J4" s="4">
        <v>-47500000</v>
      </c>
      <c r="K4" s="4">
        <f t="shared" ref="K4:K12" si="1">K5+J4</f>
        <v>21435068000</v>
      </c>
    </row>
    <row r="5" spans="1:11" x14ac:dyDescent="0.2">
      <c r="A5" s="11" t="s">
        <v>325</v>
      </c>
      <c r="B5" s="4">
        <v>61600</v>
      </c>
      <c r="C5" s="4">
        <v>126800</v>
      </c>
      <c r="D5" s="4">
        <v>-65200</v>
      </c>
      <c r="E5" s="4">
        <v>-7757790000</v>
      </c>
      <c r="F5" s="4">
        <f t="shared" si="0"/>
        <v>-80142262173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21482568000</v>
      </c>
    </row>
    <row r="6" spans="1:11" x14ac:dyDescent="0.2">
      <c r="A6" s="11" t="s">
        <v>324</v>
      </c>
      <c r="B6" s="4">
        <v>262100</v>
      </c>
      <c r="C6" s="4">
        <v>86200</v>
      </c>
      <c r="D6" s="4">
        <v>175900</v>
      </c>
      <c r="E6" s="4">
        <v>20830300000</v>
      </c>
      <c r="F6" s="4">
        <f t="shared" si="0"/>
        <v>-72384472173</v>
      </c>
      <c r="G6" s="4">
        <v>0</v>
      </c>
      <c r="H6" s="4">
        <v>0</v>
      </c>
      <c r="I6" s="4">
        <v>0</v>
      </c>
      <c r="J6" s="4">
        <v>-96520000</v>
      </c>
      <c r="K6" s="4">
        <f t="shared" si="1"/>
        <v>21482568000</v>
      </c>
    </row>
    <row r="7" spans="1:11" x14ac:dyDescent="0.2">
      <c r="A7" s="11" t="s">
        <v>323</v>
      </c>
      <c r="B7" s="4">
        <v>24610</v>
      </c>
      <c r="C7" s="4">
        <v>238900</v>
      </c>
      <c r="D7" s="4">
        <v>-214290</v>
      </c>
      <c r="E7" s="4">
        <v>-25427530000</v>
      </c>
      <c r="F7" s="4">
        <f t="shared" si="0"/>
        <v>-93214772173</v>
      </c>
      <c r="G7" s="4">
        <v>58300</v>
      </c>
      <c r="H7" s="4">
        <v>1400</v>
      </c>
      <c r="I7" s="4">
        <v>56900</v>
      </c>
      <c r="J7" s="4">
        <v>6709450000</v>
      </c>
      <c r="K7" s="4">
        <f t="shared" si="1"/>
        <v>21579088000</v>
      </c>
    </row>
    <row r="8" spans="1:11" x14ac:dyDescent="0.2">
      <c r="A8" s="11" t="s">
        <v>317</v>
      </c>
      <c r="B8" s="4">
        <v>184650</v>
      </c>
      <c r="C8" s="4">
        <v>79400</v>
      </c>
      <c r="D8" s="4">
        <v>105250</v>
      </c>
      <c r="E8" s="4">
        <v>12759150000</v>
      </c>
      <c r="F8" s="4">
        <f t="shared" si="0"/>
        <v>-67787242173</v>
      </c>
      <c r="G8" s="4">
        <v>0</v>
      </c>
      <c r="H8" s="4">
        <v>0</v>
      </c>
      <c r="I8" s="4">
        <v>0</v>
      </c>
      <c r="J8" s="4">
        <v>-49790000</v>
      </c>
      <c r="K8" s="4">
        <f t="shared" si="1"/>
        <v>14869638000</v>
      </c>
    </row>
    <row r="9" spans="1:11" x14ac:dyDescent="0.2">
      <c r="A9" s="11" t="s">
        <v>316</v>
      </c>
      <c r="B9" s="4">
        <v>29550</v>
      </c>
      <c r="C9" s="4">
        <v>212500</v>
      </c>
      <c r="D9" s="4">
        <v>-182950</v>
      </c>
      <c r="E9" s="4">
        <v>-22407150000</v>
      </c>
      <c r="F9" s="4">
        <f t="shared" si="0"/>
        <v>-80546392173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14919428000</v>
      </c>
    </row>
    <row r="10" spans="1:11" x14ac:dyDescent="0.2">
      <c r="A10" s="11" t="s">
        <v>315</v>
      </c>
      <c r="B10" s="4">
        <v>5200</v>
      </c>
      <c r="C10" s="4">
        <v>129500</v>
      </c>
      <c r="D10" s="4">
        <v>-124300</v>
      </c>
      <c r="E10" s="4">
        <v>-15776550000</v>
      </c>
      <c r="F10" s="4">
        <f t="shared" si="0"/>
        <v>-58139242173</v>
      </c>
      <c r="G10" s="4">
        <v>0</v>
      </c>
      <c r="H10" s="4">
        <v>0</v>
      </c>
      <c r="I10" s="4">
        <v>0</v>
      </c>
      <c r="J10" s="4">
        <v>75960000</v>
      </c>
      <c r="K10" s="4">
        <f t="shared" si="1"/>
        <v>14919428000</v>
      </c>
    </row>
    <row r="11" spans="1:11" x14ac:dyDescent="0.2">
      <c r="A11" s="11" t="s">
        <v>314</v>
      </c>
      <c r="B11" s="4">
        <v>4300</v>
      </c>
      <c r="C11" s="4">
        <v>63700</v>
      </c>
      <c r="D11" s="4">
        <v>-59400</v>
      </c>
      <c r="E11" s="4">
        <v>-7852660000</v>
      </c>
      <c r="F11" s="4">
        <f t="shared" si="0"/>
        <v>-42362692173</v>
      </c>
      <c r="G11" s="4">
        <v>0</v>
      </c>
      <c r="H11" s="4">
        <v>0</v>
      </c>
      <c r="I11" s="4">
        <v>0</v>
      </c>
      <c r="J11" s="4">
        <v>26550000</v>
      </c>
      <c r="K11" s="4">
        <f t="shared" si="1"/>
        <v>14843468000</v>
      </c>
    </row>
    <row r="12" spans="1:11" x14ac:dyDescent="0.2">
      <c r="A12" s="11" t="s">
        <v>313</v>
      </c>
      <c r="B12" s="4">
        <v>189300</v>
      </c>
      <c r="C12" s="4">
        <v>66900</v>
      </c>
      <c r="D12" s="4">
        <v>122400</v>
      </c>
      <c r="E12" s="4">
        <v>15959800000</v>
      </c>
      <c r="F12" s="4">
        <f t="shared" si="0"/>
        <v>-34510032173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14816918000</v>
      </c>
    </row>
    <row r="13" spans="1:11" x14ac:dyDescent="0.2">
      <c r="A13" s="11" t="s">
        <v>312</v>
      </c>
      <c r="B13" s="4">
        <v>8300</v>
      </c>
      <c r="C13" s="4">
        <v>112500</v>
      </c>
      <c r="D13" s="4">
        <v>-104200</v>
      </c>
      <c r="E13" s="4">
        <v>-13258060000</v>
      </c>
      <c r="F13" s="4">
        <f t="shared" ref="F13:F20" si="2">E13+F14</f>
        <v>-50469832173</v>
      </c>
      <c r="G13" s="4">
        <v>0</v>
      </c>
      <c r="H13" s="4">
        <v>0</v>
      </c>
      <c r="I13" s="4">
        <v>0</v>
      </c>
      <c r="J13" s="4">
        <v>-120000</v>
      </c>
      <c r="K13" s="4">
        <f t="shared" ref="K13:K97" si="3">K14+J13</f>
        <v>14816918000</v>
      </c>
    </row>
    <row r="14" spans="1:11" x14ac:dyDescent="0.2">
      <c r="A14" s="11" t="s">
        <v>310</v>
      </c>
      <c r="B14" s="4">
        <v>108812</v>
      </c>
      <c r="C14" s="4">
        <v>203300</v>
      </c>
      <c r="D14" s="4">
        <v>-94488</v>
      </c>
      <c r="E14" s="4">
        <v>-11764430000</v>
      </c>
      <c r="F14" s="4">
        <f t="shared" si="2"/>
        <v>-37211772173</v>
      </c>
      <c r="G14" s="4">
        <v>167000</v>
      </c>
      <c r="H14" s="4">
        <v>0</v>
      </c>
      <c r="I14" s="4">
        <v>167000</v>
      </c>
      <c r="J14" s="4">
        <v>20432380000</v>
      </c>
      <c r="K14" s="4">
        <f t="shared" si="3"/>
        <v>14817038000</v>
      </c>
    </row>
    <row r="15" spans="1:11" x14ac:dyDescent="0.2">
      <c r="A15" s="11" t="s">
        <v>309</v>
      </c>
      <c r="B15" s="4">
        <v>76300</v>
      </c>
      <c r="C15" s="4">
        <v>107900</v>
      </c>
      <c r="D15" s="4">
        <v>-31600</v>
      </c>
      <c r="E15" s="4">
        <v>-3901720000</v>
      </c>
      <c r="F15" s="4">
        <f t="shared" si="2"/>
        <v>-25447342173</v>
      </c>
      <c r="G15" s="4">
        <v>23200</v>
      </c>
      <c r="H15" s="4">
        <v>300</v>
      </c>
      <c r="I15" s="4">
        <v>22900</v>
      </c>
      <c r="J15" s="4">
        <v>2795440000</v>
      </c>
      <c r="K15" s="4">
        <f t="shared" si="3"/>
        <v>-5615342000</v>
      </c>
    </row>
    <row r="16" spans="1:11" x14ac:dyDescent="0.2">
      <c r="A16" s="11" t="s">
        <v>308</v>
      </c>
      <c r="B16" s="4">
        <v>101900</v>
      </c>
      <c r="C16" s="4">
        <v>64200</v>
      </c>
      <c r="D16" s="4">
        <v>37700</v>
      </c>
      <c r="E16" s="4">
        <v>4763310000</v>
      </c>
      <c r="F16" s="4">
        <f t="shared" si="2"/>
        <v>-21545622173</v>
      </c>
      <c r="G16" s="4">
        <v>61500</v>
      </c>
      <c r="H16" s="4">
        <v>0</v>
      </c>
      <c r="I16" s="4">
        <v>61500</v>
      </c>
      <c r="J16" s="4">
        <v>7918990000</v>
      </c>
      <c r="K16" s="4">
        <f t="shared" si="3"/>
        <v>-8410782000</v>
      </c>
    </row>
    <row r="17" spans="1:11" x14ac:dyDescent="0.2">
      <c r="A17" s="11" t="s">
        <v>307</v>
      </c>
      <c r="B17" s="4">
        <v>1100</v>
      </c>
      <c r="C17" s="4">
        <v>1400</v>
      </c>
      <c r="D17" s="4">
        <v>-300</v>
      </c>
      <c r="E17" s="4">
        <v>-42100000</v>
      </c>
      <c r="F17" s="4">
        <f t="shared" si="2"/>
        <v>-26308932173</v>
      </c>
      <c r="G17" s="4">
        <v>0</v>
      </c>
      <c r="H17" s="4">
        <v>0</v>
      </c>
      <c r="I17" s="4">
        <v>0</v>
      </c>
      <c r="J17" s="4">
        <v>-121910000</v>
      </c>
      <c r="K17" s="4">
        <f t="shared" si="3"/>
        <v>-16329772000</v>
      </c>
    </row>
    <row r="18" spans="1:16" x14ac:dyDescent="0.2">
      <c r="A18" s="11" t="s">
        <v>306</v>
      </c>
      <c r="B18" s="4">
        <v>22850</v>
      </c>
      <c r="C18" s="4">
        <v>216100</v>
      </c>
      <c r="D18" s="4">
        <v>-193250</v>
      </c>
      <c r="E18" s="4">
        <v>-25648850000</v>
      </c>
      <c r="F18" s="4">
        <f t="shared" si="2"/>
        <v>-26266832173</v>
      </c>
      <c r="G18" s="4">
        <v>0</v>
      </c>
      <c r="H18" s="4">
        <v>0</v>
      </c>
      <c r="I18" s="4">
        <v>0</v>
      </c>
      <c r="J18" s="4">
        <v>-613320000</v>
      </c>
      <c r="K18" s="4">
        <f t="shared" si="3"/>
        <v>-16207862000</v>
      </c>
    </row>
    <row r="19" spans="1:16" x14ac:dyDescent="0.2">
      <c r="A19" s="11" t="s">
        <v>305</v>
      </c>
      <c r="B19" s="4">
        <v>8760</v>
      </c>
      <c r="C19" s="4">
        <v>236400</v>
      </c>
      <c r="D19" s="4">
        <v>-227640</v>
      </c>
      <c r="E19" s="4">
        <v>-31423090000</v>
      </c>
      <c r="F19" s="4">
        <f t="shared" si="2"/>
        <v>-617982173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-15594542000</v>
      </c>
    </row>
    <row r="20" spans="1:16" x14ac:dyDescent="0.2">
      <c r="A20" s="11" t="s">
        <v>304</v>
      </c>
      <c r="B20" s="4">
        <v>10900</v>
      </c>
      <c r="C20" s="4">
        <v>21150</v>
      </c>
      <c r="D20" s="4">
        <v>-10250</v>
      </c>
      <c r="E20" s="4">
        <v>-1470570000</v>
      </c>
      <c r="F20" s="4">
        <f t="shared" si="2"/>
        <v>30805107827</v>
      </c>
      <c r="G20" s="4">
        <v>0</v>
      </c>
      <c r="H20" s="4">
        <v>0</v>
      </c>
      <c r="I20" s="4">
        <v>0</v>
      </c>
      <c r="J20" s="4">
        <v>388190000</v>
      </c>
      <c r="K20" s="4">
        <f t="shared" si="3"/>
        <v>-15594542000</v>
      </c>
    </row>
    <row r="21" spans="1:16" x14ac:dyDescent="0.2">
      <c r="A21" s="11" t="s">
        <v>303</v>
      </c>
      <c r="B21" s="4">
        <v>7900</v>
      </c>
      <c r="C21" s="4">
        <v>1400</v>
      </c>
      <c r="D21" s="4">
        <v>6500</v>
      </c>
      <c r="E21" s="4">
        <v>947440000</v>
      </c>
      <c r="F21" s="4">
        <f t="shared" ref="F21:F95" si="4">E21+F22</f>
        <v>32275677827</v>
      </c>
      <c r="G21" s="4">
        <v>0</v>
      </c>
      <c r="H21" s="4">
        <v>0</v>
      </c>
      <c r="I21" s="4">
        <v>0</v>
      </c>
      <c r="J21" s="4">
        <v>14650000</v>
      </c>
      <c r="K21" s="4">
        <f t="shared" si="3"/>
        <v>-15982732000</v>
      </c>
      <c r="L21" s="5"/>
      <c r="M21" s="4"/>
      <c r="P21" s="5"/>
    </row>
    <row r="22" spans="1:16" x14ac:dyDescent="0.2">
      <c r="A22" s="11" t="s">
        <v>301</v>
      </c>
      <c r="B22" s="4">
        <v>13700</v>
      </c>
      <c r="C22" s="4">
        <v>37015</v>
      </c>
      <c r="D22" s="4">
        <v>-23315</v>
      </c>
      <c r="E22" s="4">
        <v>-3429980000</v>
      </c>
      <c r="F22" s="4">
        <f t="shared" si="4"/>
        <v>31328237827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-15997382000</v>
      </c>
    </row>
    <row r="23" spans="1:16" x14ac:dyDescent="0.2">
      <c r="A23" s="11" t="s">
        <v>300</v>
      </c>
      <c r="B23" s="4">
        <v>15</v>
      </c>
      <c r="C23" s="4">
        <v>27714</v>
      </c>
      <c r="D23" s="4">
        <v>-27699</v>
      </c>
      <c r="E23" s="4">
        <v>-4064590000</v>
      </c>
      <c r="F23" s="4">
        <f t="shared" si="4"/>
        <v>34758217827</v>
      </c>
      <c r="G23" s="4">
        <v>0</v>
      </c>
      <c r="H23" s="4">
        <v>0</v>
      </c>
      <c r="I23" s="4">
        <v>0</v>
      </c>
      <c r="J23" s="4">
        <v>-43950000</v>
      </c>
      <c r="K23" s="4">
        <f t="shared" si="3"/>
        <v>-15997382000</v>
      </c>
    </row>
    <row r="24" spans="1:16" x14ac:dyDescent="0.2">
      <c r="A24" s="11" t="s">
        <v>299</v>
      </c>
      <c r="B24" s="4">
        <v>27800</v>
      </c>
      <c r="C24" s="4">
        <v>33500</v>
      </c>
      <c r="D24" s="4">
        <v>-5700</v>
      </c>
      <c r="E24" s="4">
        <v>-675750000</v>
      </c>
      <c r="F24" s="4">
        <f t="shared" si="4"/>
        <v>38822807827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-15953432000</v>
      </c>
    </row>
    <row r="25" spans="1:16" x14ac:dyDescent="0.2">
      <c r="A25" s="11" t="s">
        <v>298</v>
      </c>
      <c r="B25" s="4">
        <v>1400</v>
      </c>
      <c r="C25" s="4">
        <v>97600</v>
      </c>
      <c r="D25" s="4">
        <v>-96200</v>
      </c>
      <c r="E25" s="4">
        <v>-14068910000</v>
      </c>
      <c r="F25" s="4">
        <f t="shared" si="4"/>
        <v>39498557827</v>
      </c>
      <c r="G25" s="4">
        <v>0</v>
      </c>
      <c r="H25" s="4">
        <v>0</v>
      </c>
      <c r="I25" s="4">
        <v>0</v>
      </c>
      <c r="J25" s="4">
        <v>187650000</v>
      </c>
      <c r="K25" s="4">
        <f t="shared" si="3"/>
        <v>-15953432000</v>
      </c>
    </row>
    <row r="26" spans="1:16" x14ac:dyDescent="0.2">
      <c r="A26" s="11" t="s">
        <v>297</v>
      </c>
      <c r="B26" s="4">
        <v>9200</v>
      </c>
      <c r="C26" s="4">
        <v>142800</v>
      </c>
      <c r="D26" s="4">
        <v>-133600</v>
      </c>
      <c r="E26" s="4">
        <v>-19818420000</v>
      </c>
      <c r="F26" s="4">
        <f t="shared" si="4"/>
        <v>53567467827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-16141082000</v>
      </c>
    </row>
    <row r="27" spans="1:16" x14ac:dyDescent="0.2">
      <c r="A27" s="11" t="s">
        <v>296</v>
      </c>
      <c r="B27" s="4">
        <v>700</v>
      </c>
      <c r="C27" s="4">
        <v>89100</v>
      </c>
      <c r="D27" s="4">
        <v>-88400</v>
      </c>
      <c r="E27" s="4">
        <v>-13097540000</v>
      </c>
      <c r="F27" s="4">
        <f t="shared" si="4"/>
        <v>73385887827</v>
      </c>
      <c r="G27" s="4">
        <v>0</v>
      </c>
      <c r="H27" s="4">
        <v>0</v>
      </c>
      <c r="I27" s="4">
        <v>0</v>
      </c>
      <c r="J27" s="4">
        <v>149140000</v>
      </c>
      <c r="K27" s="4">
        <f t="shared" si="3"/>
        <v>-16141082000</v>
      </c>
    </row>
    <row r="28" spans="1:16" x14ac:dyDescent="0.2">
      <c r="A28" s="11" t="s">
        <v>295</v>
      </c>
      <c r="B28" s="4">
        <v>600</v>
      </c>
      <c r="C28" s="4">
        <v>94400</v>
      </c>
      <c r="D28" s="4">
        <v>-93800</v>
      </c>
      <c r="E28" s="4">
        <v>-13597120000</v>
      </c>
      <c r="F28" s="4">
        <f t="shared" si="4"/>
        <v>86483427827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-16290222000</v>
      </c>
    </row>
    <row r="29" spans="1:16" x14ac:dyDescent="0.2">
      <c r="A29" s="11" t="s">
        <v>294</v>
      </c>
      <c r="B29" s="4">
        <v>8200</v>
      </c>
      <c r="C29" s="4">
        <v>23000</v>
      </c>
      <c r="D29" s="4">
        <v>-14800</v>
      </c>
      <c r="E29" s="4">
        <v>-2115660000</v>
      </c>
      <c r="F29" s="4">
        <f t="shared" si="4"/>
        <v>100080547827</v>
      </c>
      <c r="G29" s="4">
        <v>0</v>
      </c>
      <c r="H29" s="4">
        <v>0</v>
      </c>
      <c r="I29" s="4">
        <v>0</v>
      </c>
      <c r="J29" s="4">
        <v>201930000</v>
      </c>
      <c r="K29" s="4">
        <f t="shared" si="3"/>
        <v>-16290222000</v>
      </c>
    </row>
    <row r="30" spans="1:16" x14ac:dyDescent="0.2">
      <c r="A30" s="11" t="s">
        <v>293</v>
      </c>
      <c r="B30" s="4">
        <v>2200</v>
      </c>
      <c r="C30" s="4">
        <v>87877</v>
      </c>
      <c r="D30" s="4">
        <v>-85677</v>
      </c>
      <c r="E30" s="4">
        <v>-12382400000</v>
      </c>
      <c r="F30" s="4">
        <f t="shared" si="4"/>
        <v>102196207827</v>
      </c>
      <c r="G30" s="4">
        <v>0</v>
      </c>
      <c r="H30" s="4">
        <v>0</v>
      </c>
      <c r="I30" s="4">
        <v>0</v>
      </c>
      <c r="J30" s="4">
        <v>-261060000</v>
      </c>
      <c r="K30" s="4">
        <f t="shared" si="3"/>
        <v>-16492152000</v>
      </c>
    </row>
    <row r="31" spans="1:16" x14ac:dyDescent="0.2">
      <c r="A31" s="11" t="s">
        <v>290</v>
      </c>
      <c r="B31" s="4">
        <v>119900</v>
      </c>
      <c r="C31" s="4">
        <v>90900</v>
      </c>
      <c r="D31" s="4">
        <v>29000</v>
      </c>
      <c r="E31" s="4">
        <v>4029860000</v>
      </c>
      <c r="F31" s="4">
        <f t="shared" si="4"/>
        <v>114578607827</v>
      </c>
      <c r="G31" s="4">
        <v>0</v>
      </c>
      <c r="H31" s="4">
        <v>0</v>
      </c>
      <c r="I31" s="4">
        <v>0</v>
      </c>
      <c r="J31" s="4">
        <v>85160000</v>
      </c>
      <c r="K31" s="4">
        <f t="shared" si="3"/>
        <v>-16231092000</v>
      </c>
    </row>
    <row r="32" spans="1:16" x14ac:dyDescent="0.2">
      <c r="A32" s="11" t="s">
        <v>289</v>
      </c>
      <c r="B32" s="4">
        <v>46100</v>
      </c>
      <c r="C32" s="4">
        <v>101875</v>
      </c>
      <c r="D32" s="4">
        <v>-55775</v>
      </c>
      <c r="E32" s="4">
        <v>-8324310000</v>
      </c>
      <c r="F32" s="4">
        <f t="shared" si="4"/>
        <v>110548747827</v>
      </c>
      <c r="G32" s="4">
        <v>0</v>
      </c>
      <c r="H32" s="4">
        <v>0</v>
      </c>
      <c r="I32" s="4">
        <v>0</v>
      </c>
      <c r="J32" s="4">
        <v>59430000</v>
      </c>
      <c r="K32" s="4">
        <f t="shared" si="3"/>
        <v>-16316252000</v>
      </c>
    </row>
    <row r="33" spans="1:16" x14ac:dyDescent="0.2">
      <c r="A33" s="11" t="s">
        <v>288</v>
      </c>
      <c r="B33" s="4">
        <v>29920</v>
      </c>
      <c r="C33" s="4">
        <v>28100</v>
      </c>
      <c r="D33" s="4">
        <v>1820</v>
      </c>
      <c r="E33" s="4">
        <v>270400000</v>
      </c>
      <c r="F33" s="4">
        <f t="shared" si="4"/>
        <v>118873057827</v>
      </c>
      <c r="G33" s="4">
        <v>0</v>
      </c>
      <c r="H33" s="4">
        <v>0</v>
      </c>
      <c r="I33" s="4">
        <v>0</v>
      </c>
      <c r="J33" s="4">
        <v>133580000</v>
      </c>
      <c r="K33" s="4">
        <f t="shared" si="3"/>
        <v>-16375682000</v>
      </c>
    </row>
    <row r="34" spans="1:11" x14ac:dyDescent="0.2">
      <c r="A34" s="11" t="s">
        <v>287</v>
      </c>
      <c r="B34" s="4">
        <v>126400</v>
      </c>
      <c r="C34" s="4">
        <v>16150</v>
      </c>
      <c r="D34" s="4">
        <v>110250</v>
      </c>
      <c r="E34" s="4">
        <v>16147560000</v>
      </c>
      <c r="F34" s="4">
        <f t="shared" si="4"/>
        <v>118602657827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-16509262000</v>
      </c>
    </row>
    <row r="35" spans="1:11" x14ac:dyDescent="0.2">
      <c r="A35" s="11" t="s">
        <v>286</v>
      </c>
      <c r="B35" s="4">
        <v>99240</v>
      </c>
      <c r="C35" s="4">
        <v>22431</v>
      </c>
      <c r="D35" s="4">
        <v>76809</v>
      </c>
      <c r="E35" s="4">
        <v>11461050000</v>
      </c>
      <c r="F35" s="4">
        <f t="shared" si="4"/>
        <v>102455097827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-16509262000</v>
      </c>
    </row>
    <row r="36" spans="1:11" x14ac:dyDescent="0.2">
      <c r="A36" s="11" t="s">
        <v>285</v>
      </c>
      <c r="B36" s="4">
        <v>48200</v>
      </c>
      <c r="C36" s="4">
        <v>133730</v>
      </c>
      <c r="D36" s="4">
        <v>-85530</v>
      </c>
      <c r="E36" s="4">
        <v>-13365150000</v>
      </c>
      <c r="F36" s="4">
        <f t="shared" si="4"/>
        <v>90994047827</v>
      </c>
      <c r="G36" s="4">
        <v>0</v>
      </c>
      <c r="H36" s="4">
        <v>0</v>
      </c>
      <c r="I36" s="4">
        <v>0</v>
      </c>
      <c r="J36" s="4">
        <v>523440000</v>
      </c>
      <c r="K36" s="4">
        <f t="shared" si="3"/>
        <v>-16509262000</v>
      </c>
    </row>
    <row r="37" spans="1:11" x14ac:dyDescent="0.2">
      <c r="A37" s="11" t="s">
        <v>284</v>
      </c>
      <c r="B37" s="4">
        <v>739115</v>
      </c>
      <c r="C37" s="4">
        <v>387200</v>
      </c>
      <c r="D37" s="4">
        <v>351915</v>
      </c>
      <c r="E37" s="4">
        <v>56368580000</v>
      </c>
      <c r="F37" s="4">
        <f t="shared" si="4"/>
        <v>104359197827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-17032702000</v>
      </c>
    </row>
    <row r="38" spans="1:11" x14ac:dyDescent="0.2">
      <c r="A38" s="11" t="s">
        <v>283</v>
      </c>
      <c r="B38" s="4">
        <v>18700</v>
      </c>
      <c r="C38" s="4">
        <v>16300</v>
      </c>
      <c r="D38" s="4">
        <v>2400</v>
      </c>
      <c r="E38" s="4">
        <v>352400000</v>
      </c>
      <c r="F38" s="4">
        <f t="shared" si="4"/>
        <v>47990617827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-17032702000</v>
      </c>
    </row>
    <row r="39" spans="1:11" x14ac:dyDescent="0.2">
      <c r="A39" s="11" t="s">
        <v>282</v>
      </c>
      <c r="B39" s="4">
        <v>248900</v>
      </c>
      <c r="C39" s="4">
        <v>68300</v>
      </c>
      <c r="D39" s="4">
        <v>180600</v>
      </c>
      <c r="E39" s="4">
        <v>28092470000</v>
      </c>
      <c r="F39" s="4">
        <f t="shared" si="4"/>
        <v>47638217827</v>
      </c>
      <c r="G39" s="4">
        <v>0</v>
      </c>
      <c r="H39" s="4">
        <v>0</v>
      </c>
      <c r="I39" s="4">
        <v>0</v>
      </c>
      <c r="J39" s="4">
        <v>162700000</v>
      </c>
      <c r="K39" s="4">
        <f t="shared" si="3"/>
        <v>-17032702000</v>
      </c>
    </row>
    <row r="40" spans="1:11" x14ac:dyDescent="0.2">
      <c r="A40" s="11" t="s">
        <v>281</v>
      </c>
      <c r="B40" s="4">
        <v>298715</v>
      </c>
      <c r="C40" s="4">
        <v>61600</v>
      </c>
      <c r="D40" s="4">
        <v>237115</v>
      </c>
      <c r="E40" s="4">
        <v>37402010000</v>
      </c>
      <c r="F40" s="4">
        <f t="shared" si="4"/>
        <v>19545747827</v>
      </c>
      <c r="G40" s="4">
        <v>0</v>
      </c>
      <c r="H40" s="4">
        <v>0</v>
      </c>
      <c r="I40" s="4">
        <v>0</v>
      </c>
      <c r="J40" s="4">
        <v>173350000</v>
      </c>
      <c r="K40" s="4">
        <f t="shared" si="3"/>
        <v>-17195402000</v>
      </c>
    </row>
    <row r="41" spans="1:11" x14ac:dyDescent="0.2">
      <c r="A41" s="11" t="s">
        <v>280</v>
      </c>
      <c r="B41" s="4">
        <v>263515</v>
      </c>
      <c r="C41" s="4">
        <v>26650</v>
      </c>
      <c r="D41" s="4">
        <v>236865</v>
      </c>
      <c r="E41" s="4">
        <v>37351250000</v>
      </c>
      <c r="F41" s="4">
        <f t="shared" si="4"/>
        <v>-17856262173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-17368752000</v>
      </c>
    </row>
    <row r="42" spans="1:11" x14ac:dyDescent="0.2">
      <c r="A42" s="11" t="s">
        <v>279</v>
      </c>
      <c r="B42" s="4">
        <v>51200</v>
      </c>
      <c r="C42" s="4">
        <v>45714</v>
      </c>
      <c r="D42" s="4">
        <v>5486</v>
      </c>
      <c r="E42" s="4">
        <v>838600000</v>
      </c>
      <c r="F42" s="4">
        <f t="shared" si="4"/>
        <v>-55207512173</v>
      </c>
      <c r="G42" s="4">
        <v>0</v>
      </c>
      <c r="H42" s="4">
        <v>0</v>
      </c>
      <c r="I42" s="4">
        <v>0</v>
      </c>
      <c r="J42" s="4">
        <v>-286940000</v>
      </c>
      <c r="K42" s="4">
        <f t="shared" si="3"/>
        <v>-17368752000</v>
      </c>
    </row>
    <row r="43" spans="1:11" x14ac:dyDescent="0.2">
      <c r="A43" s="11" t="s">
        <v>278</v>
      </c>
      <c r="B43" s="4">
        <v>304800</v>
      </c>
      <c r="C43" s="4">
        <v>54000</v>
      </c>
      <c r="D43" s="4">
        <v>250800</v>
      </c>
      <c r="E43" s="4">
        <v>35042070000</v>
      </c>
      <c r="F43" s="4">
        <f t="shared" si="4"/>
        <v>-56046112173</v>
      </c>
      <c r="G43" s="4">
        <v>0</v>
      </c>
      <c r="H43" s="4">
        <v>0</v>
      </c>
      <c r="I43" s="4">
        <v>0</v>
      </c>
      <c r="J43" s="4">
        <v>-637510000</v>
      </c>
      <c r="K43" s="4">
        <f t="shared" si="3"/>
        <v>-17081812000</v>
      </c>
    </row>
    <row r="44" spans="1:11" x14ac:dyDescent="0.2">
      <c r="A44" s="11" t="s">
        <v>277</v>
      </c>
      <c r="B44" s="4">
        <v>13565</v>
      </c>
      <c r="C44" s="4">
        <v>1000</v>
      </c>
      <c r="D44" s="4">
        <v>12565</v>
      </c>
      <c r="E44" s="4">
        <v>1655490000</v>
      </c>
      <c r="F44" s="4">
        <f t="shared" si="4"/>
        <v>-91088182173</v>
      </c>
      <c r="G44" s="4">
        <v>0</v>
      </c>
      <c r="H44" s="4">
        <v>0</v>
      </c>
      <c r="I44" s="4">
        <v>0</v>
      </c>
      <c r="J44" s="4">
        <v>529950000</v>
      </c>
      <c r="K44" s="4">
        <f t="shared" si="3"/>
        <v>-16444302000</v>
      </c>
    </row>
    <row r="45" spans="1:11" x14ac:dyDescent="0.2">
      <c r="A45" s="11" t="s">
        <v>273</v>
      </c>
      <c r="B45" s="4">
        <v>18700</v>
      </c>
      <c r="C45" s="4">
        <v>42700</v>
      </c>
      <c r="D45" s="4">
        <v>-24000</v>
      </c>
      <c r="E45" s="4">
        <v>-3141380000</v>
      </c>
      <c r="F45" s="4">
        <f t="shared" si="4"/>
        <v>-92743672173</v>
      </c>
      <c r="G45" s="4">
        <v>0</v>
      </c>
      <c r="H45" s="4">
        <v>0</v>
      </c>
      <c r="I45" s="4">
        <v>0</v>
      </c>
      <c r="J45" s="4">
        <v>39450000</v>
      </c>
      <c r="K45" s="4">
        <f t="shared" si="3"/>
        <v>-16974252000</v>
      </c>
    </row>
    <row r="46" spans="1:11" x14ac:dyDescent="0.2">
      <c r="A46" s="11" t="s">
        <v>272</v>
      </c>
      <c r="B46" s="4">
        <v>14731</v>
      </c>
      <c r="C46" s="4">
        <v>89000</v>
      </c>
      <c r="D46" s="4">
        <v>-74269</v>
      </c>
      <c r="E46" s="4">
        <v>-9830710000</v>
      </c>
      <c r="F46" s="4">
        <f t="shared" si="4"/>
        <v>-89602292173</v>
      </c>
      <c r="G46" s="4">
        <v>0</v>
      </c>
      <c r="H46" s="4">
        <v>0</v>
      </c>
      <c r="I46" s="4">
        <v>0</v>
      </c>
      <c r="J46" s="4">
        <v>-11352000</v>
      </c>
      <c r="K46" s="4">
        <f t="shared" si="3"/>
        <v>-17013702000</v>
      </c>
    </row>
    <row r="47" spans="1:11" x14ac:dyDescent="0.2">
      <c r="A47" s="11" t="s">
        <v>270</v>
      </c>
      <c r="B47" s="4">
        <v>7800</v>
      </c>
      <c r="C47" s="4">
        <v>16500</v>
      </c>
      <c r="D47" s="4">
        <v>-8700</v>
      </c>
      <c r="E47" s="4">
        <v>-1153850000</v>
      </c>
      <c r="F47" s="4">
        <f t="shared" si="4"/>
        <v>-79771582173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-17002350000</v>
      </c>
    </row>
    <row r="48" spans="1:11" x14ac:dyDescent="0.2">
      <c r="A48" s="11" t="s">
        <v>269</v>
      </c>
      <c r="B48" s="4">
        <v>7010</v>
      </c>
      <c r="C48" s="4">
        <v>12500</v>
      </c>
      <c r="D48" s="4">
        <v>-5490</v>
      </c>
      <c r="E48" s="4">
        <v>-725250000</v>
      </c>
      <c r="F48" s="4">
        <f t="shared" si="4"/>
        <v>-78617732173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-17002350000</v>
      </c>
    </row>
    <row r="49" spans="1:11" x14ac:dyDescent="0.2">
      <c r="A49" s="11" t="s">
        <v>268</v>
      </c>
      <c r="B49" s="4">
        <v>2300</v>
      </c>
      <c r="C49" s="4">
        <v>34500</v>
      </c>
      <c r="D49" s="4">
        <v>-32200</v>
      </c>
      <c r="E49" s="4">
        <v>-4351040000</v>
      </c>
      <c r="F49" s="4">
        <f t="shared" si="4"/>
        <v>-77892482173</v>
      </c>
      <c r="G49" s="4">
        <v>37800</v>
      </c>
      <c r="H49" s="4">
        <v>0</v>
      </c>
      <c r="I49" s="4">
        <v>37800</v>
      </c>
      <c r="J49" s="4">
        <v>5127520000</v>
      </c>
      <c r="K49" s="4">
        <f t="shared" si="3"/>
        <v>-17002350000</v>
      </c>
    </row>
    <row r="50" spans="1:11" x14ac:dyDescent="0.2">
      <c r="A50" s="11" t="s">
        <v>267</v>
      </c>
      <c r="B50" s="4">
        <v>0</v>
      </c>
      <c r="C50" s="4">
        <v>2400</v>
      </c>
      <c r="D50" s="4">
        <v>-2400</v>
      </c>
      <c r="E50" s="4">
        <v>-321090000</v>
      </c>
      <c r="F50" s="4">
        <f t="shared" si="4"/>
        <v>-73541442173</v>
      </c>
      <c r="G50" s="4">
        <v>0</v>
      </c>
      <c r="H50" s="4">
        <v>0</v>
      </c>
      <c r="I50" s="4">
        <v>0</v>
      </c>
      <c r="J50" s="4">
        <v>107690000</v>
      </c>
      <c r="K50" s="4">
        <f t="shared" si="3"/>
        <v>-22129870000</v>
      </c>
    </row>
    <row r="51" spans="1:11" x14ac:dyDescent="0.2">
      <c r="A51" s="11" t="s">
        <v>266</v>
      </c>
      <c r="B51" s="4">
        <v>11800</v>
      </c>
      <c r="C51" s="4">
        <v>10105</v>
      </c>
      <c r="D51" s="4">
        <v>1695</v>
      </c>
      <c r="E51" s="4">
        <v>214200000</v>
      </c>
      <c r="F51" s="4">
        <f t="shared" si="4"/>
        <v>-73220352173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-22237560000</v>
      </c>
    </row>
    <row r="52" spans="1:11" x14ac:dyDescent="0.2">
      <c r="A52" s="11" t="s">
        <v>265</v>
      </c>
      <c r="B52" s="4">
        <v>31100</v>
      </c>
      <c r="C52" s="4">
        <v>7700</v>
      </c>
      <c r="D52" s="4">
        <v>23400</v>
      </c>
      <c r="E52" s="4">
        <v>3072280000</v>
      </c>
      <c r="F52" s="4">
        <f t="shared" si="4"/>
        <v>-73434552173</v>
      </c>
      <c r="G52" s="4">
        <v>0</v>
      </c>
      <c r="H52" s="4">
        <v>0</v>
      </c>
      <c r="I52" s="4">
        <v>0</v>
      </c>
      <c r="J52" s="4">
        <v>143900000</v>
      </c>
      <c r="K52" s="4">
        <f t="shared" si="3"/>
        <v>-22237560000</v>
      </c>
    </row>
    <row r="53" spans="1:11" x14ac:dyDescent="0.2">
      <c r="A53" s="11" t="s">
        <v>264</v>
      </c>
      <c r="B53" s="4">
        <v>400</v>
      </c>
      <c r="C53" s="4">
        <v>7200</v>
      </c>
      <c r="D53" s="4">
        <v>-6800</v>
      </c>
      <c r="E53" s="4">
        <v>-877260000</v>
      </c>
      <c r="F53" s="4">
        <f t="shared" si="4"/>
        <v>-76506832173</v>
      </c>
      <c r="G53" s="4">
        <v>0</v>
      </c>
      <c r="H53" s="4">
        <v>0</v>
      </c>
      <c r="I53" s="4">
        <v>0</v>
      </c>
      <c r="J53" s="4">
        <v>64100000</v>
      </c>
      <c r="K53" s="4">
        <f t="shared" si="3"/>
        <v>-22381460000</v>
      </c>
    </row>
    <row r="54" spans="1:11" x14ac:dyDescent="0.2">
      <c r="A54" s="11" t="s">
        <v>263</v>
      </c>
      <c r="B54" s="4">
        <v>1400</v>
      </c>
      <c r="C54" s="4">
        <v>18400</v>
      </c>
      <c r="D54" s="4">
        <v>-17000</v>
      </c>
      <c r="E54" s="4">
        <v>-2239730000</v>
      </c>
      <c r="F54" s="4">
        <f t="shared" si="4"/>
        <v>-75629572173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-22445560000</v>
      </c>
    </row>
    <row r="55" spans="1:11" x14ac:dyDescent="0.2">
      <c r="A55" s="11" t="s">
        <v>262</v>
      </c>
      <c r="B55" s="4">
        <v>110700</v>
      </c>
      <c r="C55" s="4">
        <v>22700</v>
      </c>
      <c r="D55" s="4">
        <v>88000</v>
      </c>
      <c r="E55" s="4">
        <v>11656550000</v>
      </c>
      <c r="F55" s="4">
        <f t="shared" si="4"/>
        <v>-73389842173</v>
      </c>
      <c r="G55" s="4">
        <v>0</v>
      </c>
      <c r="H55" s="4">
        <v>0</v>
      </c>
      <c r="I55" s="4">
        <v>0</v>
      </c>
      <c r="J55" s="4">
        <v>-79740000</v>
      </c>
      <c r="K55" s="4">
        <f t="shared" si="3"/>
        <v>-22445560000</v>
      </c>
    </row>
    <row r="56" spans="1:11" x14ac:dyDescent="0.2">
      <c r="A56" s="11" t="s">
        <v>261</v>
      </c>
      <c r="B56" s="4">
        <v>121825</v>
      </c>
      <c r="C56" s="4">
        <v>4200</v>
      </c>
      <c r="D56" s="4">
        <v>117625</v>
      </c>
      <c r="E56" s="4">
        <v>14988670000</v>
      </c>
      <c r="F56" s="4">
        <f t="shared" si="4"/>
        <v>-85046392173</v>
      </c>
      <c r="G56" s="4">
        <v>0</v>
      </c>
      <c r="H56" s="4">
        <v>0</v>
      </c>
      <c r="I56" s="4">
        <v>0</v>
      </c>
      <c r="J56" s="4">
        <v>-5086860000</v>
      </c>
      <c r="K56" s="4">
        <f t="shared" si="3"/>
        <v>-22365820000</v>
      </c>
    </row>
    <row r="57" spans="1:11" x14ac:dyDescent="0.2">
      <c r="A57" s="11" t="s">
        <v>260</v>
      </c>
      <c r="B57" s="4">
        <v>600</v>
      </c>
      <c r="C57" s="4">
        <v>32600</v>
      </c>
      <c r="D57" s="4">
        <v>-32000</v>
      </c>
      <c r="E57" s="4">
        <v>-4129260000</v>
      </c>
      <c r="F57" s="4">
        <f t="shared" si="4"/>
        <v>-100035062173</v>
      </c>
      <c r="G57" s="4">
        <v>0</v>
      </c>
      <c r="H57" s="4">
        <v>0</v>
      </c>
      <c r="I57" s="4">
        <v>0</v>
      </c>
      <c r="J57" s="4">
        <v>-131410000</v>
      </c>
      <c r="K57" s="4">
        <f t="shared" si="3"/>
        <v>-17278960000</v>
      </c>
    </row>
    <row r="58" spans="1:11" x14ac:dyDescent="0.2">
      <c r="A58" s="11" t="s">
        <v>259</v>
      </c>
      <c r="B58" s="4">
        <v>3200</v>
      </c>
      <c r="C58" s="4">
        <v>77344</v>
      </c>
      <c r="D58" s="4">
        <v>-74144</v>
      </c>
      <c r="E58" s="4">
        <v>-9543940000</v>
      </c>
      <c r="F58" s="4">
        <f t="shared" si="4"/>
        <v>-95905802173</v>
      </c>
      <c r="G58" s="4">
        <v>0</v>
      </c>
      <c r="H58" s="4">
        <v>0</v>
      </c>
      <c r="I58" s="4">
        <v>0</v>
      </c>
      <c r="J58" s="4">
        <v>25700000</v>
      </c>
      <c r="K58" s="4">
        <f t="shared" si="3"/>
        <v>-17147550000</v>
      </c>
    </row>
    <row r="59" spans="1:11" x14ac:dyDescent="0.2">
      <c r="A59" s="11" t="s">
        <v>258</v>
      </c>
      <c r="B59" s="4">
        <v>8300</v>
      </c>
      <c r="C59" s="4">
        <v>48919</v>
      </c>
      <c r="D59" s="4">
        <v>-40619</v>
      </c>
      <c r="E59" s="4">
        <v>-5270740000</v>
      </c>
      <c r="F59" s="4">
        <f t="shared" si="4"/>
        <v>-86361862173</v>
      </c>
      <c r="G59" s="4">
        <v>0</v>
      </c>
      <c r="H59" s="4">
        <v>0</v>
      </c>
      <c r="I59" s="4">
        <v>0</v>
      </c>
      <c r="J59" s="4">
        <v>-320000</v>
      </c>
      <c r="K59" s="4">
        <f t="shared" si="3"/>
        <v>-17173250000</v>
      </c>
    </row>
    <row r="60" spans="1:11" x14ac:dyDescent="0.2">
      <c r="A60" s="11" t="s">
        <v>257</v>
      </c>
      <c r="B60" s="4">
        <v>8400</v>
      </c>
      <c r="C60" s="4">
        <v>116700</v>
      </c>
      <c r="D60" s="4">
        <v>-108300</v>
      </c>
      <c r="E60" s="4">
        <v>-14003500000</v>
      </c>
      <c r="F60" s="4">
        <f t="shared" si="4"/>
        <v>-81091122173</v>
      </c>
      <c r="G60" s="4">
        <v>0</v>
      </c>
      <c r="H60" s="4">
        <v>0</v>
      </c>
      <c r="I60" s="4">
        <v>0</v>
      </c>
      <c r="J60" s="4">
        <v>-90390000</v>
      </c>
      <c r="K60" s="4">
        <f t="shared" si="3"/>
        <v>-17172930000</v>
      </c>
    </row>
    <row r="61" spans="1:11" x14ac:dyDescent="0.2">
      <c r="A61" s="11" t="s">
        <v>256</v>
      </c>
      <c r="B61" s="4">
        <v>3800</v>
      </c>
      <c r="C61" s="4">
        <v>167800</v>
      </c>
      <c r="D61" s="4">
        <v>-164000</v>
      </c>
      <c r="E61" s="4">
        <v>-21832650000</v>
      </c>
      <c r="F61" s="4">
        <f t="shared" si="4"/>
        <v>-67087622173</v>
      </c>
      <c r="G61" s="4">
        <v>0</v>
      </c>
      <c r="H61" s="4">
        <v>0</v>
      </c>
      <c r="I61" s="4">
        <v>0</v>
      </c>
      <c r="J61" s="4">
        <v>-336670000</v>
      </c>
      <c r="K61" s="4">
        <f t="shared" si="3"/>
        <v>-17082540000</v>
      </c>
    </row>
    <row r="62" spans="1:11" x14ac:dyDescent="0.2">
      <c r="A62" s="11" t="s">
        <v>255</v>
      </c>
      <c r="B62" s="4">
        <v>5600</v>
      </c>
      <c r="C62" s="4">
        <v>163450</v>
      </c>
      <c r="D62" s="4">
        <v>-157850</v>
      </c>
      <c r="E62" s="4">
        <v>-21274110000</v>
      </c>
      <c r="F62" s="4">
        <f t="shared" si="4"/>
        <v>-45254972173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-16745870000</v>
      </c>
    </row>
    <row r="63" spans="1:11" x14ac:dyDescent="0.2">
      <c r="A63" s="11" t="s">
        <v>254</v>
      </c>
      <c r="B63" s="4">
        <v>103900</v>
      </c>
      <c r="C63" s="4">
        <v>93700</v>
      </c>
      <c r="D63" s="4">
        <v>10200</v>
      </c>
      <c r="E63" s="4">
        <v>1394036475</v>
      </c>
      <c r="F63" s="4">
        <f t="shared" si="4"/>
        <v>-23980862173</v>
      </c>
      <c r="G63" s="4">
        <v>0</v>
      </c>
      <c r="H63" s="4">
        <v>0</v>
      </c>
      <c r="I63" s="4">
        <v>0</v>
      </c>
      <c r="J63" s="4">
        <v>-8907990000</v>
      </c>
      <c r="K63" s="4">
        <f t="shared" si="3"/>
        <v>-16745870000</v>
      </c>
    </row>
    <row r="64" spans="1:11" x14ac:dyDescent="0.2">
      <c r="A64" s="11" t="s">
        <v>253</v>
      </c>
      <c r="B64" s="4">
        <v>327600</v>
      </c>
      <c r="C64" s="4">
        <v>79200</v>
      </c>
      <c r="D64" s="4">
        <v>248400</v>
      </c>
      <c r="E64" s="4">
        <v>32754480000</v>
      </c>
      <c r="F64" s="4">
        <f t="shared" si="4"/>
        <v>-25374898648</v>
      </c>
      <c r="G64" s="4">
        <v>0</v>
      </c>
      <c r="H64" s="4">
        <v>0</v>
      </c>
      <c r="I64" s="4">
        <v>0</v>
      </c>
      <c r="J64" s="4">
        <v>-90880000</v>
      </c>
      <c r="K64" s="4">
        <f t="shared" si="3"/>
        <v>-7837880000</v>
      </c>
    </row>
    <row r="65" spans="1:11" x14ac:dyDescent="0.2">
      <c r="A65" s="11" t="s">
        <v>252</v>
      </c>
      <c r="B65" s="4">
        <v>19700</v>
      </c>
      <c r="C65" s="4">
        <v>23900</v>
      </c>
      <c r="D65" s="4">
        <v>-4200</v>
      </c>
      <c r="E65" s="4">
        <v>-525890000</v>
      </c>
      <c r="F65" s="4">
        <f t="shared" si="4"/>
        <v>-58129378648</v>
      </c>
      <c r="G65" s="4">
        <v>0</v>
      </c>
      <c r="H65" s="4">
        <v>0</v>
      </c>
      <c r="I65" s="4">
        <v>0</v>
      </c>
      <c r="J65" s="4">
        <v>302520000</v>
      </c>
      <c r="K65" s="4">
        <f t="shared" si="3"/>
        <v>-7747000000</v>
      </c>
    </row>
    <row r="66" spans="1:11" x14ac:dyDescent="0.2">
      <c r="A66" s="11" t="s">
        <v>251</v>
      </c>
      <c r="B66" s="4">
        <v>1540</v>
      </c>
      <c r="C66" s="4">
        <v>40000</v>
      </c>
      <c r="D66" s="4">
        <v>-38460</v>
      </c>
      <c r="E66" s="4">
        <v>-4892962459</v>
      </c>
      <c r="F66" s="4">
        <f t="shared" si="4"/>
        <v>-57603488648</v>
      </c>
      <c r="G66" s="4">
        <v>0</v>
      </c>
      <c r="H66" s="4">
        <v>0</v>
      </c>
      <c r="I66" s="4">
        <v>0</v>
      </c>
      <c r="J66" s="4">
        <v>285200000</v>
      </c>
      <c r="K66" s="4">
        <f t="shared" si="3"/>
        <v>-8049520000</v>
      </c>
    </row>
    <row r="67" spans="1:11" x14ac:dyDescent="0.2">
      <c r="A67" s="11" t="s">
        <v>250</v>
      </c>
      <c r="B67" s="4">
        <v>5430</v>
      </c>
      <c r="C67" s="4">
        <v>33700</v>
      </c>
      <c r="D67" s="4">
        <v>-28270</v>
      </c>
      <c r="E67" s="4">
        <v>-3653430000</v>
      </c>
      <c r="F67" s="4">
        <f t="shared" si="4"/>
        <v>-52710526189</v>
      </c>
      <c r="G67" s="4">
        <v>0</v>
      </c>
      <c r="H67" s="4">
        <v>0</v>
      </c>
      <c r="I67" s="4">
        <v>0</v>
      </c>
      <c r="J67" s="4">
        <v>-39550000</v>
      </c>
      <c r="K67" s="4">
        <f t="shared" si="3"/>
        <v>-8334720000</v>
      </c>
    </row>
    <row r="68" spans="1:11" x14ac:dyDescent="0.2">
      <c r="A68" s="11" t="s">
        <v>249</v>
      </c>
      <c r="B68" s="4">
        <v>9300</v>
      </c>
      <c r="C68" s="4">
        <v>24000</v>
      </c>
      <c r="D68" s="4">
        <v>-14700</v>
      </c>
      <c r="E68" s="4">
        <v>-1917930000</v>
      </c>
      <c r="F68" s="4">
        <f t="shared" si="4"/>
        <v>-49057096189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-8295170000</v>
      </c>
    </row>
    <row r="69" spans="1:11" x14ac:dyDescent="0.2">
      <c r="A69" s="11" t="s">
        <v>248</v>
      </c>
      <c r="B69" s="4">
        <v>18200</v>
      </c>
      <c r="C69" s="4">
        <v>19500</v>
      </c>
      <c r="D69" s="4">
        <v>-1300</v>
      </c>
      <c r="E69" s="4">
        <v>-188850000</v>
      </c>
      <c r="F69" s="4">
        <f t="shared" si="4"/>
        <v>-47139166189</v>
      </c>
      <c r="G69" s="4">
        <v>0</v>
      </c>
      <c r="H69" s="4">
        <v>0</v>
      </c>
      <c r="I69" s="4">
        <v>0</v>
      </c>
      <c r="J69" s="4">
        <v>-362730000</v>
      </c>
      <c r="K69" s="4">
        <f t="shared" si="3"/>
        <v>-8295170000</v>
      </c>
    </row>
    <row r="70" spans="1:11" x14ac:dyDescent="0.2">
      <c r="A70" s="11" t="s">
        <v>247</v>
      </c>
      <c r="B70" s="4">
        <v>3010</v>
      </c>
      <c r="C70" s="4">
        <v>88800</v>
      </c>
      <c r="D70" s="4">
        <v>-85790</v>
      </c>
      <c r="E70" s="4">
        <v>-11128120000</v>
      </c>
      <c r="F70" s="4">
        <f t="shared" si="4"/>
        <v>-46950316189</v>
      </c>
      <c r="G70" s="4">
        <v>35700</v>
      </c>
      <c r="H70" s="4">
        <v>75800</v>
      </c>
      <c r="I70" s="4">
        <v>-40100</v>
      </c>
      <c r="J70" s="4">
        <v>-5202350000</v>
      </c>
      <c r="K70" s="4">
        <f t="shared" si="3"/>
        <v>-7932440000</v>
      </c>
    </row>
    <row r="71" spans="1:11" x14ac:dyDescent="0.2">
      <c r="A71" s="11" t="s">
        <v>246</v>
      </c>
      <c r="B71" s="4">
        <v>106100</v>
      </c>
      <c r="C71" s="4">
        <v>106500</v>
      </c>
      <c r="D71" s="4">
        <v>-400</v>
      </c>
      <c r="E71" s="4">
        <v>-64510000</v>
      </c>
      <c r="F71" s="4">
        <f t="shared" si="4"/>
        <v>-35822196189</v>
      </c>
      <c r="G71" s="4">
        <v>0</v>
      </c>
      <c r="H71" s="4">
        <v>0</v>
      </c>
      <c r="I71" s="4">
        <v>0</v>
      </c>
      <c r="J71" s="4">
        <v>-25830000</v>
      </c>
      <c r="K71" s="4">
        <f t="shared" si="3"/>
        <v>-2730090000</v>
      </c>
    </row>
    <row r="72" spans="1:11" x14ac:dyDescent="0.2">
      <c r="A72" s="11" t="s">
        <v>245</v>
      </c>
      <c r="B72" s="4">
        <v>154701</v>
      </c>
      <c r="C72" s="4">
        <v>149300</v>
      </c>
      <c r="D72" s="4">
        <v>5401</v>
      </c>
      <c r="E72" s="4">
        <v>640880000</v>
      </c>
      <c r="F72" s="4">
        <f t="shared" si="4"/>
        <v>-35757686189</v>
      </c>
      <c r="G72" s="4">
        <v>0</v>
      </c>
      <c r="H72" s="4">
        <v>0</v>
      </c>
      <c r="I72" s="4">
        <v>0</v>
      </c>
      <c r="J72" s="4">
        <v>-6618880000</v>
      </c>
      <c r="K72" s="4">
        <f t="shared" si="3"/>
        <v>-2704260000</v>
      </c>
    </row>
    <row r="73" spans="1:11" x14ac:dyDescent="0.2">
      <c r="A73" s="11" t="s">
        <v>244</v>
      </c>
      <c r="B73" s="4">
        <v>113700</v>
      </c>
      <c r="C73" s="4">
        <v>75600</v>
      </c>
      <c r="D73" s="4">
        <v>38100</v>
      </c>
      <c r="E73" s="4">
        <v>4689360000</v>
      </c>
      <c r="F73" s="4">
        <f t="shared" si="4"/>
        <v>-36398566189</v>
      </c>
      <c r="G73" s="4">
        <v>0</v>
      </c>
      <c r="H73" s="4">
        <v>0</v>
      </c>
      <c r="I73" s="4">
        <v>0</v>
      </c>
      <c r="J73" s="4">
        <v>-236230000</v>
      </c>
      <c r="K73" s="4">
        <f t="shared" si="3"/>
        <v>3914620000</v>
      </c>
    </row>
    <row r="74" spans="1:11" x14ac:dyDescent="0.2">
      <c r="A74" s="11" t="s">
        <v>243</v>
      </c>
      <c r="B74" s="4">
        <v>53200</v>
      </c>
      <c r="C74" s="4">
        <v>105871</v>
      </c>
      <c r="D74" s="4">
        <v>-52671</v>
      </c>
      <c r="E74" s="4">
        <v>-6540450000</v>
      </c>
      <c r="F74" s="4">
        <f t="shared" si="4"/>
        <v>-41087926189</v>
      </c>
      <c r="G74" s="4">
        <v>0</v>
      </c>
      <c r="H74" s="4">
        <v>0</v>
      </c>
      <c r="I74" s="4">
        <v>0</v>
      </c>
      <c r="J74" s="4">
        <v>49040000</v>
      </c>
      <c r="K74" s="4">
        <f t="shared" si="3"/>
        <v>4150850000</v>
      </c>
    </row>
    <row r="75" spans="1:11" x14ac:dyDescent="0.2">
      <c r="A75" s="11" t="s">
        <v>242</v>
      </c>
      <c r="B75" s="4">
        <v>39200</v>
      </c>
      <c r="C75" s="4">
        <v>254300</v>
      </c>
      <c r="D75" s="4">
        <v>-215100</v>
      </c>
      <c r="E75" s="4">
        <v>-26934710000</v>
      </c>
      <c r="F75" s="4">
        <f t="shared" si="4"/>
        <v>-34547476189</v>
      </c>
      <c r="G75" s="4">
        <v>12300</v>
      </c>
      <c r="H75" s="4">
        <v>1100</v>
      </c>
      <c r="I75" s="4">
        <v>11200</v>
      </c>
      <c r="J75" s="4">
        <v>1397970000</v>
      </c>
      <c r="K75" s="4">
        <f t="shared" si="3"/>
        <v>4101810000</v>
      </c>
    </row>
    <row r="76" spans="1:11" x14ac:dyDescent="0.2">
      <c r="A76" s="11" t="s">
        <v>241</v>
      </c>
      <c r="B76" s="4">
        <v>52200</v>
      </c>
      <c r="C76" s="4">
        <v>63100</v>
      </c>
      <c r="D76" s="4">
        <v>-10900</v>
      </c>
      <c r="E76" s="4">
        <v>-1322110000</v>
      </c>
      <c r="F76" s="4">
        <f t="shared" si="4"/>
        <v>-7612766189</v>
      </c>
      <c r="G76" s="4">
        <v>30800</v>
      </c>
      <c r="H76" s="4">
        <v>1600</v>
      </c>
      <c r="I76" s="4">
        <v>29200</v>
      </c>
      <c r="J76" s="4">
        <v>3614580000</v>
      </c>
      <c r="K76" s="4">
        <f t="shared" si="3"/>
        <v>2703840000</v>
      </c>
    </row>
    <row r="77" spans="1:11" x14ac:dyDescent="0.2">
      <c r="A77" s="11" t="s">
        <v>240</v>
      </c>
      <c r="B77" s="4">
        <v>28250</v>
      </c>
      <c r="C77" s="4">
        <v>61383</v>
      </c>
      <c r="D77" s="4">
        <v>-33133</v>
      </c>
      <c r="E77" s="4">
        <v>-3953980000</v>
      </c>
      <c r="F77" s="4">
        <f t="shared" si="4"/>
        <v>-6290656189</v>
      </c>
      <c r="G77" s="4">
        <v>0</v>
      </c>
      <c r="H77" s="4">
        <v>0</v>
      </c>
      <c r="I77" s="4">
        <v>0</v>
      </c>
      <c r="J77" s="4">
        <v>737570000</v>
      </c>
      <c r="K77" s="4">
        <f t="shared" si="3"/>
        <v>-910740000</v>
      </c>
    </row>
    <row r="78" spans="1:11" x14ac:dyDescent="0.2">
      <c r="A78" s="11" t="s">
        <v>239</v>
      </c>
      <c r="B78" s="4">
        <v>82707</v>
      </c>
      <c r="C78" s="4">
        <v>109393</v>
      </c>
      <c r="D78" s="4">
        <v>-26686</v>
      </c>
      <c r="E78" s="4">
        <v>-3339960000</v>
      </c>
      <c r="F78" s="4">
        <f t="shared" si="4"/>
        <v>-2336676189</v>
      </c>
      <c r="G78" s="4">
        <v>86100</v>
      </c>
      <c r="H78" s="4">
        <v>0</v>
      </c>
      <c r="I78" s="4">
        <v>86100</v>
      </c>
      <c r="J78" s="4">
        <v>10201160000</v>
      </c>
      <c r="K78" s="4">
        <f t="shared" si="3"/>
        <v>-1648310000</v>
      </c>
    </row>
    <row r="79" spans="1:11" x14ac:dyDescent="0.2">
      <c r="A79" s="11" t="s">
        <v>238</v>
      </c>
      <c r="B79" s="4">
        <v>170615</v>
      </c>
      <c r="C79" s="4">
        <v>245724</v>
      </c>
      <c r="D79" s="4">
        <v>-75109</v>
      </c>
      <c r="E79" s="4">
        <v>-8726910000</v>
      </c>
      <c r="F79" s="4">
        <f t="shared" si="4"/>
        <v>1003283811</v>
      </c>
      <c r="G79" s="4">
        <v>75300</v>
      </c>
      <c r="H79" s="4">
        <v>0</v>
      </c>
      <c r="I79" s="4">
        <v>75300</v>
      </c>
      <c r="J79" s="4">
        <v>8760630000</v>
      </c>
      <c r="K79" s="4">
        <f t="shared" si="3"/>
        <v>-11849470000</v>
      </c>
    </row>
    <row r="80" spans="1:11" x14ac:dyDescent="0.2">
      <c r="A80" s="11" t="s">
        <v>237</v>
      </c>
      <c r="B80" s="4">
        <v>21300</v>
      </c>
      <c r="C80" s="4">
        <v>59921</v>
      </c>
      <c r="D80" s="4">
        <v>-38621</v>
      </c>
      <c r="E80" s="4">
        <v>-4614960000</v>
      </c>
      <c r="F80" s="4">
        <f t="shared" si="4"/>
        <v>9730193811</v>
      </c>
      <c r="G80" s="4">
        <v>62600</v>
      </c>
      <c r="H80" s="4">
        <v>3500</v>
      </c>
      <c r="I80" s="4">
        <v>59100</v>
      </c>
      <c r="J80" s="4">
        <v>7029100000</v>
      </c>
      <c r="K80" s="4">
        <f t="shared" si="3"/>
        <v>-20610100000</v>
      </c>
    </row>
    <row r="81" spans="1:11" x14ac:dyDescent="0.2">
      <c r="A81" s="11" t="s">
        <v>236</v>
      </c>
      <c r="B81" s="4">
        <v>168800</v>
      </c>
      <c r="C81" s="4">
        <v>110610</v>
      </c>
      <c r="D81" s="4">
        <v>58190</v>
      </c>
      <c r="E81" s="4">
        <v>6600260000</v>
      </c>
      <c r="F81" s="4">
        <f t="shared" si="4"/>
        <v>14345153811</v>
      </c>
      <c r="G81" s="4">
        <v>67000</v>
      </c>
      <c r="H81" s="4">
        <v>0</v>
      </c>
      <c r="I81" s="4">
        <v>67000</v>
      </c>
      <c r="J81" s="4">
        <v>7909580000</v>
      </c>
      <c r="K81" s="4">
        <f t="shared" si="3"/>
        <v>-27639200000</v>
      </c>
    </row>
    <row r="82" spans="1:11" x14ac:dyDescent="0.2">
      <c r="A82" s="11" t="s">
        <v>235</v>
      </c>
      <c r="B82" s="4">
        <v>43800</v>
      </c>
      <c r="C82" s="4">
        <v>103300</v>
      </c>
      <c r="D82" s="4">
        <v>-59500</v>
      </c>
      <c r="E82" s="4">
        <v>-7514060000</v>
      </c>
      <c r="F82" s="4">
        <f t="shared" si="4"/>
        <v>7744893811</v>
      </c>
      <c r="G82" s="4">
        <v>0</v>
      </c>
      <c r="H82" s="4">
        <v>0</v>
      </c>
      <c r="I82" s="4">
        <v>0</v>
      </c>
      <c r="J82" s="4">
        <v>248200000</v>
      </c>
      <c r="K82" s="4">
        <f t="shared" si="3"/>
        <v>-35548780000</v>
      </c>
    </row>
    <row r="83" spans="1:11" x14ac:dyDescent="0.2">
      <c r="A83" s="11" t="s">
        <v>192</v>
      </c>
      <c r="B83" s="4">
        <v>12800</v>
      </c>
      <c r="C83" s="4">
        <v>14800</v>
      </c>
      <c r="D83" s="4">
        <v>-2000</v>
      </c>
      <c r="E83" s="4">
        <v>-255890000</v>
      </c>
      <c r="F83" s="4">
        <f t="shared" si="4"/>
        <v>15258953811</v>
      </c>
      <c r="G83" s="4">
        <v>0</v>
      </c>
      <c r="H83" s="4">
        <v>0</v>
      </c>
      <c r="I83" s="4">
        <v>0</v>
      </c>
      <c r="J83" s="4">
        <v>-387810000</v>
      </c>
      <c r="K83" s="4">
        <f t="shared" si="3"/>
        <v>-35796980000</v>
      </c>
    </row>
    <row r="84" spans="1:11" x14ac:dyDescent="0.2">
      <c r="A84" s="11" t="s">
        <v>191</v>
      </c>
      <c r="B84" s="4">
        <v>131200</v>
      </c>
      <c r="C84" s="4">
        <v>47340</v>
      </c>
      <c r="D84" s="4">
        <v>83860</v>
      </c>
      <c r="E84" s="4">
        <v>10291560000</v>
      </c>
      <c r="F84" s="4">
        <f t="shared" si="4"/>
        <v>15514843811</v>
      </c>
      <c r="G84" s="4">
        <v>0</v>
      </c>
      <c r="H84" s="4">
        <v>0</v>
      </c>
      <c r="I84" s="4">
        <v>0</v>
      </c>
      <c r="J84" s="4">
        <v>-162270000</v>
      </c>
      <c r="K84" s="4">
        <f t="shared" si="3"/>
        <v>-35409170000</v>
      </c>
    </row>
    <row r="85" spans="1:11" x14ac:dyDescent="0.2">
      <c r="A85" s="11" t="s">
        <v>190</v>
      </c>
      <c r="B85" s="4">
        <v>27500</v>
      </c>
      <c r="C85" s="4">
        <v>43800</v>
      </c>
      <c r="D85" s="4">
        <v>-16300</v>
      </c>
      <c r="E85" s="4">
        <v>-2053410000</v>
      </c>
      <c r="F85" s="4">
        <f t="shared" si="4"/>
        <v>5223283811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-35246900000</v>
      </c>
    </row>
    <row r="86" spans="1:11" x14ac:dyDescent="0.2">
      <c r="A86" s="11" t="s">
        <v>189</v>
      </c>
      <c r="B86" s="4">
        <v>137100</v>
      </c>
      <c r="C86" s="4">
        <v>13486</v>
      </c>
      <c r="D86" s="4">
        <v>123614</v>
      </c>
      <c r="E86" s="4">
        <v>15591590000</v>
      </c>
      <c r="F86" s="4">
        <f t="shared" si="4"/>
        <v>7276693811</v>
      </c>
      <c r="G86" s="4">
        <v>0</v>
      </c>
      <c r="H86" s="4">
        <v>0</v>
      </c>
      <c r="I86" s="4">
        <v>0</v>
      </c>
      <c r="J86" s="4">
        <v>-27262910000</v>
      </c>
      <c r="K86" s="4">
        <f t="shared" si="3"/>
        <v>-35246900000</v>
      </c>
    </row>
    <row r="87" spans="1:11" x14ac:dyDescent="0.2">
      <c r="A87" s="11" t="s">
        <v>188</v>
      </c>
      <c r="B87" s="4">
        <v>189400</v>
      </c>
      <c r="C87" s="4">
        <v>45849</v>
      </c>
      <c r="D87" s="4">
        <v>143551</v>
      </c>
      <c r="E87" s="4">
        <v>18360940000</v>
      </c>
      <c r="F87" s="4">
        <f t="shared" si="4"/>
        <v>-8314896189</v>
      </c>
      <c r="G87" s="4">
        <v>0</v>
      </c>
      <c r="H87" s="4">
        <v>0</v>
      </c>
      <c r="I87" s="4">
        <v>0</v>
      </c>
      <c r="J87" s="4">
        <v>499410000</v>
      </c>
      <c r="K87" s="4">
        <f t="shared" si="3"/>
        <v>-7983990000</v>
      </c>
    </row>
    <row r="88" spans="1:11" x14ac:dyDescent="0.2">
      <c r="A88" s="11" t="s">
        <v>187</v>
      </c>
      <c r="B88" s="4">
        <v>126065</v>
      </c>
      <c r="C88" s="4">
        <v>189600</v>
      </c>
      <c r="D88" s="4">
        <v>-63535</v>
      </c>
      <c r="E88" s="4">
        <v>-8477020000</v>
      </c>
      <c r="F88" s="4">
        <f t="shared" si="4"/>
        <v>-26675836189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-8483400000</v>
      </c>
    </row>
    <row r="89" spans="1:11" x14ac:dyDescent="0.2">
      <c r="A89" s="11" t="s">
        <v>186</v>
      </c>
      <c r="B89" s="4">
        <v>104800</v>
      </c>
      <c r="C89" s="4">
        <v>48890</v>
      </c>
      <c r="D89" s="4">
        <v>55910</v>
      </c>
      <c r="E89" s="4">
        <v>7452260000</v>
      </c>
      <c r="F89" s="4">
        <f t="shared" si="4"/>
        <v>-18198816189</v>
      </c>
      <c r="G89" s="4">
        <v>0</v>
      </c>
      <c r="H89" s="4">
        <v>0</v>
      </c>
      <c r="I89" s="4">
        <v>0</v>
      </c>
      <c r="J89" s="4">
        <v>-7789770000</v>
      </c>
      <c r="K89" s="4">
        <f t="shared" si="3"/>
        <v>-8483400000</v>
      </c>
    </row>
    <row r="90" spans="1:11" x14ac:dyDescent="0.2">
      <c r="A90" s="11" t="s">
        <v>185</v>
      </c>
      <c r="B90" s="4">
        <v>10500</v>
      </c>
      <c r="C90" s="4">
        <v>49060</v>
      </c>
      <c r="D90" s="4">
        <v>-38560</v>
      </c>
      <c r="E90" s="4">
        <v>-5248940000</v>
      </c>
      <c r="F90" s="4">
        <f t="shared" si="4"/>
        <v>-25651076189</v>
      </c>
      <c r="G90" s="4">
        <v>0</v>
      </c>
      <c r="H90" s="4">
        <v>0</v>
      </c>
      <c r="I90" s="4">
        <v>0</v>
      </c>
      <c r="J90" s="4">
        <v>-1436310000</v>
      </c>
      <c r="K90" s="4">
        <f t="shared" si="3"/>
        <v>-693630000</v>
      </c>
    </row>
    <row r="91" spans="1:11" x14ac:dyDescent="0.2">
      <c r="A91" s="11" t="s">
        <v>184</v>
      </c>
      <c r="B91" s="4">
        <v>36366</v>
      </c>
      <c r="C91" s="4">
        <v>37000</v>
      </c>
      <c r="D91" s="4">
        <v>-634</v>
      </c>
      <c r="E91" s="4">
        <v>-77610000</v>
      </c>
      <c r="F91" s="4">
        <f t="shared" si="4"/>
        <v>-20402136189</v>
      </c>
      <c r="G91" s="4">
        <v>0</v>
      </c>
      <c r="H91" s="4">
        <v>0</v>
      </c>
      <c r="I91" s="4">
        <v>0</v>
      </c>
      <c r="J91" s="4">
        <v>-165830000</v>
      </c>
      <c r="K91" s="4">
        <f t="shared" si="3"/>
        <v>742680000</v>
      </c>
    </row>
    <row r="92" spans="1:11" x14ac:dyDescent="0.2">
      <c r="A92" s="11" t="s">
        <v>183</v>
      </c>
      <c r="B92" s="4">
        <v>18761</v>
      </c>
      <c r="C92" s="4">
        <v>106400</v>
      </c>
      <c r="D92" s="4">
        <v>-87639</v>
      </c>
      <c r="E92" s="4">
        <v>-11797080000</v>
      </c>
      <c r="F92" s="4">
        <f t="shared" si="4"/>
        <v>-20324526189</v>
      </c>
      <c r="G92" s="4">
        <v>0</v>
      </c>
      <c r="H92" s="4">
        <v>0</v>
      </c>
      <c r="I92" s="4">
        <v>0</v>
      </c>
      <c r="J92" s="4">
        <v>-107500000</v>
      </c>
      <c r="K92" s="4">
        <f t="shared" si="3"/>
        <v>908510000</v>
      </c>
    </row>
    <row r="93" spans="1:11" x14ac:dyDescent="0.2">
      <c r="A93" s="11" t="s">
        <v>182</v>
      </c>
      <c r="B93" s="4">
        <v>21810</v>
      </c>
      <c r="C93" s="4">
        <v>299300</v>
      </c>
      <c r="D93" s="4">
        <v>-277490</v>
      </c>
      <c r="E93" s="4">
        <v>-37852420000</v>
      </c>
      <c r="F93" s="4">
        <f t="shared" si="4"/>
        <v>-8527446189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1016010000</v>
      </c>
    </row>
    <row r="94" spans="1:11" x14ac:dyDescent="0.2">
      <c r="A94" s="11" t="s">
        <v>181</v>
      </c>
      <c r="B94" s="4">
        <v>48050</v>
      </c>
      <c r="C94" s="4">
        <v>19100</v>
      </c>
      <c r="D94" s="4">
        <v>28950</v>
      </c>
      <c r="E94" s="4">
        <v>4172974553</v>
      </c>
      <c r="F94" s="4">
        <f t="shared" si="4"/>
        <v>29324973811</v>
      </c>
      <c r="G94" s="4">
        <v>0</v>
      </c>
      <c r="H94" s="4">
        <v>0</v>
      </c>
      <c r="I94" s="4">
        <v>0</v>
      </c>
      <c r="J94" s="4">
        <v>516770000</v>
      </c>
      <c r="K94" s="4">
        <f t="shared" si="3"/>
        <v>1016010000</v>
      </c>
    </row>
    <row r="95" spans="1:11" x14ac:dyDescent="0.2">
      <c r="A95" s="11" t="s">
        <v>180</v>
      </c>
      <c r="B95" s="4">
        <v>82485</v>
      </c>
      <c r="C95" s="4">
        <v>200990</v>
      </c>
      <c r="D95" s="4">
        <v>-118505</v>
      </c>
      <c r="E95" s="4">
        <v>-16358900000</v>
      </c>
      <c r="F95" s="4">
        <f t="shared" si="4"/>
        <v>25151999258</v>
      </c>
      <c r="G95" s="4">
        <v>0</v>
      </c>
      <c r="H95" s="4">
        <v>0</v>
      </c>
      <c r="I95" s="4">
        <v>0</v>
      </c>
      <c r="J95" s="4">
        <v>-590210000</v>
      </c>
      <c r="K95" s="4">
        <f t="shared" si="3"/>
        <v>499240000</v>
      </c>
    </row>
    <row r="96" spans="1:11" x14ac:dyDescent="0.2">
      <c r="A96" s="11" t="s">
        <v>179</v>
      </c>
      <c r="B96" s="4">
        <v>79200</v>
      </c>
      <c r="C96" s="4">
        <v>73700</v>
      </c>
      <c r="D96" s="4">
        <v>5500</v>
      </c>
      <c r="E96" s="4">
        <v>675130000</v>
      </c>
      <c r="F96" s="4">
        <f t="shared" ref="F96:F122" si="5">E96+F97</f>
        <v>41510899258</v>
      </c>
      <c r="G96" s="4">
        <v>35300</v>
      </c>
      <c r="H96" s="4">
        <v>400</v>
      </c>
      <c r="I96" s="4">
        <v>34900</v>
      </c>
      <c r="J96" s="4">
        <v>4701570000</v>
      </c>
      <c r="K96" s="4">
        <f t="shared" si="3"/>
        <v>1089450000</v>
      </c>
    </row>
    <row r="97" spans="1:11" x14ac:dyDescent="0.2">
      <c r="A97" s="11" t="s">
        <v>178</v>
      </c>
      <c r="B97" s="4">
        <v>35275</v>
      </c>
      <c r="C97" s="4">
        <v>92821</v>
      </c>
      <c r="D97" s="4">
        <v>-57546</v>
      </c>
      <c r="E97" s="4">
        <v>-7480600000</v>
      </c>
      <c r="F97" s="4">
        <f t="shared" si="5"/>
        <v>40835769258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-3612120000</v>
      </c>
    </row>
    <row r="98" spans="1:11" x14ac:dyDescent="0.2">
      <c r="A98" s="11" t="s">
        <v>177</v>
      </c>
      <c r="B98" s="4">
        <v>49575</v>
      </c>
      <c r="C98" s="4">
        <v>154800</v>
      </c>
      <c r="D98" s="4">
        <v>-105225</v>
      </c>
      <c r="E98" s="4">
        <v>-13375080000</v>
      </c>
      <c r="F98" s="4">
        <f t="shared" si="5"/>
        <v>48316369258</v>
      </c>
      <c r="G98" s="4">
        <v>0</v>
      </c>
      <c r="H98" s="4">
        <v>0</v>
      </c>
      <c r="I98" s="4">
        <v>0</v>
      </c>
      <c r="J98" s="4">
        <v>217330000</v>
      </c>
      <c r="K98" s="4">
        <f t="shared" ref="K98:K143" si="6">K99+J98</f>
        <v>-3612120000</v>
      </c>
    </row>
    <row r="99" spans="1:11" x14ac:dyDescent="0.2">
      <c r="A99" s="11" t="s">
        <v>176</v>
      </c>
      <c r="B99" s="4">
        <v>129740</v>
      </c>
      <c r="C99" s="4">
        <v>92200</v>
      </c>
      <c r="D99" s="4">
        <v>37540</v>
      </c>
      <c r="E99" s="4">
        <v>4673680000</v>
      </c>
      <c r="F99" s="4">
        <f t="shared" si="5"/>
        <v>61691449258</v>
      </c>
      <c r="G99" s="4">
        <v>62300</v>
      </c>
      <c r="H99" s="4">
        <v>0</v>
      </c>
      <c r="I99" s="4">
        <v>62300</v>
      </c>
      <c r="J99" s="4">
        <v>7816930000</v>
      </c>
      <c r="K99" s="4">
        <f t="shared" si="6"/>
        <v>-3829450000</v>
      </c>
    </row>
    <row r="100" spans="1:11" x14ac:dyDescent="0.2">
      <c r="A100" s="11" t="s">
        <v>175</v>
      </c>
      <c r="B100" s="4">
        <v>145200</v>
      </c>
      <c r="C100" s="4">
        <v>22400</v>
      </c>
      <c r="D100" s="4">
        <v>122800</v>
      </c>
      <c r="E100" s="4">
        <v>14593300000</v>
      </c>
      <c r="F100" s="4">
        <f t="shared" si="5"/>
        <v>57017769258</v>
      </c>
      <c r="G100" s="4">
        <v>0</v>
      </c>
      <c r="H100" s="4">
        <v>0</v>
      </c>
      <c r="I100" s="4">
        <v>0</v>
      </c>
      <c r="J100" s="4">
        <v>508870000</v>
      </c>
      <c r="K100" s="4">
        <f t="shared" si="6"/>
        <v>-11646380000</v>
      </c>
    </row>
    <row r="101" spans="1:11" x14ac:dyDescent="0.2">
      <c r="A101" s="11" t="s">
        <v>174</v>
      </c>
      <c r="B101" s="4">
        <v>32410</v>
      </c>
      <c r="C101" s="4">
        <v>46900</v>
      </c>
      <c r="D101" s="4">
        <v>-14490</v>
      </c>
      <c r="E101" s="4">
        <v>-1704770000</v>
      </c>
      <c r="F101" s="4">
        <f t="shared" si="5"/>
        <v>42424469258</v>
      </c>
      <c r="G101" s="4">
        <v>0</v>
      </c>
      <c r="H101" s="4">
        <v>0</v>
      </c>
      <c r="I101" s="4">
        <v>0</v>
      </c>
      <c r="J101" s="4">
        <v>58390000</v>
      </c>
      <c r="K101" s="4">
        <f t="shared" si="6"/>
        <v>-12155250000</v>
      </c>
    </row>
    <row r="102" spans="1:11" x14ac:dyDescent="0.2">
      <c r="A102" s="11" t="s">
        <v>173</v>
      </c>
      <c r="B102" s="4">
        <v>167200</v>
      </c>
      <c r="C102" s="4">
        <v>75000</v>
      </c>
      <c r="D102" s="4">
        <v>92200</v>
      </c>
      <c r="E102" s="4">
        <v>10420840000</v>
      </c>
      <c r="F102" s="4">
        <f t="shared" si="5"/>
        <v>44129239258</v>
      </c>
      <c r="G102" s="4">
        <v>0</v>
      </c>
      <c r="H102" s="4">
        <v>0</v>
      </c>
      <c r="I102" s="4">
        <v>0</v>
      </c>
      <c r="J102" s="4">
        <v>-217390000</v>
      </c>
      <c r="K102" s="4">
        <f t="shared" si="6"/>
        <v>-12213640000</v>
      </c>
    </row>
    <row r="103" spans="1:11" x14ac:dyDescent="0.2">
      <c r="A103" s="11" t="s">
        <v>172</v>
      </c>
      <c r="B103" s="4">
        <v>104600</v>
      </c>
      <c r="C103" s="4">
        <v>113894</v>
      </c>
      <c r="D103" s="4">
        <v>-9294</v>
      </c>
      <c r="E103" s="4">
        <v>-1063600000</v>
      </c>
      <c r="F103" s="4">
        <f t="shared" si="5"/>
        <v>33708399258</v>
      </c>
      <c r="G103" s="4">
        <v>0</v>
      </c>
      <c r="H103" s="4">
        <v>0</v>
      </c>
      <c r="I103" s="4">
        <v>0</v>
      </c>
      <c r="J103" s="4">
        <v>-104930000</v>
      </c>
      <c r="K103" s="4">
        <f t="shared" si="6"/>
        <v>-11996250000</v>
      </c>
    </row>
    <row r="104" spans="1:11" x14ac:dyDescent="0.2">
      <c r="A104" s="11" t="s">
        <v>171</v>
      </c>
      <c r="B104" s="4">
        <v>88400</v>
      </c>
      <c r="C104" s="4">
        <v>399600</v>
      </c>
      <c r="D104" s="4">
        <v>-311200</v>
      </c>
      <c r="E104" s="4">
        <v>-36684610000</v>
      </c>
      <c r="F104" s="4">
        <f t="shared" si="5"/>
        <v>34771999258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-11891320000</v>
      </c>
    </row>
    <row r="105" spans="1:11" x14ac:dyDescent="0.2">
      <c r="A105" s="11" t="s">
        <v>170</v>
      </c>
      <c r="B105" s="4">
        <v>93200</v>
      </c>
      <c r="C105" s="4">
        <v>60400</v>
      </c>
      <c r="D105" s="4">
        <v>32800</v>
      </c>
      <c r="E105" s="4">
        <v>3935520000</v>
      </c>
      <c r="F105" s="4">
        <f t="shared" si="5"/>
        <v>71456609258</v>
      </c>
      <c r="G105" s="4">
        <v>0</v>
      </c>
      <c r="H105" s="4">
        <v>0</v>
      </c>
      <c r="I105" s="4">
        <v>0</v>
      </c>
      <c r="J105" s="4">
        <v>-48790000</v>
      </c>
      <c r="K105" s="4">
        <f t="shared" si="6"/>
        <v>-11891320000</v>
      </c>
    </row>
    <row r="106" spans="1:11" x14ac:dyDescent="0.2">
      <c r="A106" s="11" t="s">
        <v>169</v>
      </c>
      <c r="B106" s="4">
        <v>144700</v>
      </c>
      <c r="C106" s="4">
        <v>106800</v>
      </c>
      <c r="D106" s="4">
        <v>37900</v>
      </c>
      <c r="E106" s="4">
        <v>4591330000</v>
      </c>
      <c r="F106" s="4">
        <f t="shared" si="5"/>
        <v>67521089258</v>
      </c>
      <c r="K106" s="4">
        <f t="shared" si="6"/>
        <v>-11842530000</v>
      </c>
    </row>
    <row r="107" spans="1:11" x14ac:dyDescent="0.2">
      <c r="A107" s="11" t="s">
        <v>168</v>
      </c>
      <c r="B107" s="4">
        <v>14600</v>
      </c>
      <c r="C107" s="4">
        <v>165103</v>
      </c>
      <c r="D107" s="4">
        <v>-150503</v>
      </c>
      <c r="E107" s="4">
        <v>-16912200000</v>
      </c>
      <c r="F107" s="4">
        <f t="shared" si="5"/>
        <v>62929759258</v>
      </c>
      <c r="G107" s="4">
        <v>0</v>
      </c>
      <c r="H107" s="4">
        <v>0</v>
      </c>
      <c r="I107" s="4">
        <v>0</v>
      </c>
      <c r="J107" s="4">
        <v>45000000</v>
      </c>
      <c r="K107" s="4">
        <f t="shared" si="6"/>
        <v>-11842530000</v>
      </c>
    </row>
    <row r="108" spans="1:11" x14ac:dyDescent="0.2">
      <c r="A108" s="11" t="s">
        <v>167</v>
      </c>
      <c r="B108" s="4">
        <v>3600</v>
      </c>
      <c r="C108" s="4">
        <v>5107</v>
      </c>
      <c r="D108" s="4">
        <v>-1507</v>
      </c>
      <c r="E108" s="4">
        <v>-159200000</v>
      </c>
      <c r="F108" s="4">
        <f t="shared" si="5"/>
        <v>79841959258</v>
      </c>
      <c r="K108" s="4">
        <f t="shared" si="6"/>
        <v>-11887530000</v>
      </c>
    </row>
    <row r="109" spans="1:11" x14ac:dyDescent="0.2">
      <c r="A109" s="11" t="s">
        <v>166</v>
      </c>
      <c r="B109" s="4">
        <v>10600</v>
      </c>
      <c r="C109" s="4">
        <v>52013</v>
      </c>
      <c r="D109" s="4">
        <v>-41413</v>
      </c>
      <c r="E109" s="4">
        <v>-4364540000</v>
      </c>
      <c r="F109" s="4">
        <f t="shared" si="5"/>
        <v>80001159258</v>
      </c>
      <c r="G109" s="4">
        <v>0</v>
      </c>
      <c r="H109" s="4">
        <v>0</v>
      </c>
      <c r="I109" s="4">
        <v>0</v>
      </c>
      <c r="J109" s="4">
        <v>-200590000</v>
      </c>
      <c r="K109" s="4">
        <f t="shared" si="6"/>
        <v>-11887530000</v>
      </c>
    </row>
    <row r="110" spans="1:11" x14ac:dyDescent="0.2">
      <c r="A110" s="11" t="s">
        <v>165</v>
      </c>
      <c r="B110" s="4">
        <v>122820</v>
      </c>
      <c r="C110" s="4">
        <v>117310</v>
      </c>
      <c r="D110" s="4">
        <v>5510</v>
      </c>
      <c r="E110" s="4">
        <v>545410000</v>
      </c>
      <c r="F110" s="4">
        <f t="shared" si="5"/>
        <v>84365699258</v>
      </c>
      <c r="G110" s="4">
        <v>0</v>
      </c>
      <c r="H110" s="4">
        <v>0</v>
      </c>
      <c r="I110" s="4">
        <v>0</v>
      </c>
      <c r="J110" s="4">
        <v>-10810540000</v>
      </c>
      <c r="K110" s="4">
        <f t="shared" si="6"/>
        <v>-11686940000</v>
      </c>
    </row>
    <row r="111" spans="1:11" x14ac:dyDescent="0.2">
      <c r="A111" s="11" t="s">
        <v>164</v>
      </c>
      <c r="B111" s="4">
        <v>14400</v>
      </c>
      <c r="C111" s="4">
        <v>98000</v>
      </c>
      <c r="D111" s="4">
        <v>-83600</v>
      </c>
      <c r="E111" s="4">
        <v>-8695450000</v>
      </c>
      <c r="F111" s="4">
        <f t="shared" si="5"/>
        <v>83820289258</v>
      </c>
      <c r="G111" s="4">
        <v>0</v>
      </c>
      <c r="H111" s="4">
        <v>0</v>
      </c>
      <c r="I111" s="4">
        <v>0</v>
      </c>
      <c r="J111" s="4">
        <v>62040000</v>
      </c>
      <c r="K111" s="4">
        <f t="shared" si="6"/>
        <v>-876400000</v>
      </c>
    </row>
    <row r="112" spans="1:11" x14ac:dyDescent="0.2">
      <c r="A112" s="11" t="s">
        <v>163</v>
      </c>
      <c r="B112" s="4">
        <v>13200</v>
      </c>
      <c r="C112" s="4">
        <v>19820</v>
      </c>
      <c r="D112" s="4">
        <v>-6620</v>
      </c>
      <c r="E112" s="4">
        <v>-686530000</v>
      </c>
      <c r="F112" s="4">
        <f t="shared" si="5"/>
        <v>92515739258</v>
      </c>
      <c r="G112" s="4">
        <v>0</v>
      </c>
      <c r="H112" s="4">
        <v>0</v>
      </c>
      <c r="I112" s="4">
        <v>0</v>
      </c>
      <c r="J112" s="4">
        <v>-218610000</v>
      </c>
      <c r="K112" s="4">
        <f t="shared" si="6"/>
        <v>-938440000</v>
      </c>
    </row>
    <row r="113" spans="1:11" x14ac:dyDescent="0.2">
      <c r="A113" s="11" t="s">
        <v>162</v>
      </c>
      <c r="B113" s="4">
        <v>4420</v>
      </c>
      <c r="C113" s="4">
        <v>49600</v>
      </c>
      <c r="D113" s="4">
        <v>-45180</v>
      </c>
      <c r="E113" s="4">
        <v>-4737220000</v>
      </c>
      <c r="F113" s="4">
        <f t="shared" si="5"/>
        <v>93202269258</v>
      </c>
      <c r="G113" s="4">
        <v>0</v>
      </c>
      <c r="H113" s="4">
        <v>0</v>
      </c>
      <c r="I113" s="4">
        <v>0</v>
      </c>
      <c r="J113" s="4">
        <v>-293920000</v>
      </c>
      <c r="K113" s="4">
        <f t="shared" si="6"/>
        <v>-719830000</v>
      </c>
    </row>
    <row r="114" spans="1:11" x14ac:dyDescent="0.2">
      <c r="A114" s="11" t="s">
        <v>161</v>
      </c>
      <c r="B114" s="4">
        <v>26750</v>
      </c>
      <c r="C114" s="4">
        <v>39624</v>
      </c>
      <c r="D114" s="4">
        <v>-12874</v>
      </c>
      <c r="E114" s="4">
        <v>-1387390000</v>
      </c>
      <c r="F114" s="4">
        <f t="shared" si="5"/>
        <v>97939489258</v>
      </c>
      <c r="G114" s="4">
        <v>0</v>
      </c>
      <c r="H114" s="4">
        <v>0</v>
      </c>
      <c r="I114" s="4">
        <v>0</v>
      </c>
      <c r="J114" s="4">
        <v>-143400000</v>
      </c>
      <c r="K114" s="4">
        <f t="shared" si="6"/>
        <v>-425910000</v>
      </c>
    </row>
    <row r="115" spans="1:11" x14ac:dyDescent="0.2">
      <c r="A115" s="11" t="s">
        <v>160</v>
      </c>
      <c r="B115" s="4">
        <v>12400</v>
      </c>
      <c r="C115" s="4">
        <v>18510</v>
      </c>
      <c r="D115" s="4">
        <v>-6110</v>
      </c>
      <c r="E115" s="4">
        <v>-626890000</v>
      </c>
      <c r="F115" s="4">
        <f t="shared" si="5"/>
        <v>99326879258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-282510000</v>
      </c>
    </row>
    <row r="116" spans="1:11" x14ac:dyDescent="0.2">
      <c r="A116" s="11" t="s">
        <v>159</v>
      </c>
      <c r="B116" s="4">
        <v>26200</v>
      </c>
      <c r="C116" s="4">
        <v>64600</v>
      </c>
      <c r="D116" s="4">
        <v>-38400</v>
      </c>
      <c r="E116" s="4">
        <v>-3964160000</v>
      </c>
      <c r="F116" s="4">
        <f t="shared" si="5"/>
        <v>99953769258</v>
      </c>
      <c r="G116" s="4">
        <v>0</v>
      </c>
      <c r="H116" s="4">
        <v>0</v>
      </c>
      <c r="I116" s="4">
        <v>0</v>
      </c>
      <c r="J116" s="4">
        <v>-155990000</v>
      </c>
      <c r="K116" s="4">
        <f t="shared" si="6"/>
        <v>-282510000</v>
      </c>
    </row>
    <row r="117" spans="1:11" x14ac:dyDescent="0.2">
      <c r="A117" s="11" t="s">
        <v>158</v>
      </c>
      <c r="B117" s="4">
        <v>121800</v>
      </c>
      <c r="C117" s="4">
        <v>12900</v>
      </c>
      <c r="D117" s="4">
        <v>108900</v>
      </c>
      <c r="E117" s="4">
        <v>10990240000</v>
      </c>
      <c r="F117" s="4">
        <f t="shared" si="5"/>
        <v>103917929258</v>
      </c>
      <c r="G117" s="4">
        <v>0</v>
      </c>
      <c r="H117" s="4">
        <v>0</v>
      </c>
      <c r="I117" s="4">
        <v>0</v>
      </c>
      <c r="J117" s="4">
        <v>-373110000</v>
      </c>
      <c r="K117" s="4">
        <f t="shared" si="6"/>
        <v>-126520000</v>
      </c>
    </row>
    <row r="118" spans="1:11" x14ac:dyDescent="0.2">
      <c r="A118" s="11" t="s">
        <v>157</v>
      </c>
      <c r="B118" s="4">
        <v>27200</v>
      </c>
      <c r="C118" s="4">
        <v>16200</v>
      </c>
      <c r="D118" s="4">
        <v>11000</v>
      </c>
      <c r="E118" s="4">
        <v>1109830000</v>
      </c>
      <c r="F118" s="4">
        <f t="shared" si="5"/>
        <v>92927689258</v>
      </c>
      <c r="G118" s="4">
        <v>0</v>
      </c>
      <c r="H118" s="4">
        <v>0</v>
      </c>
      <c r="I118" s="4">
        <v>0</v>
      </c>
      <c r="J118" s="4">
        <v>255440000</v>
      </c>
      <c r="K118" s="4">
        <f t="shared" si="6"/>
        <v>246590000</v>
      </c>
    </row>
    <row r="119" spans="1:11" x14ac:dyDescent="0.2">
      <c r="A119" s="11" t="s">
        <v>156</v>
      </c>
      <c r="B119" s="4">
        <v>92200</v>
      </c>
      <c r="C119" s="4">
        <v>1900</v>
      </c>
      <c r="D119" s="4">
        <v>90300</v>
      </c>
      <c r="E119" s="4">
        <v>8809040000</v>
      </c>
      <c r="F119" s="4">
        <f t="shared" si="5"/>
        <v>91817859258</v>
      </c>
      <c r="G119" s="4">
        <v>0</v>
      </c>
      <c r="H119" s="4">
        <v>0</v>
      </c>
      <c r="I119" s="4">
        <v>0</v>
      </c>
      <c r="J119" s="4">
        <v>-145710000</v>
      </c>
      <c r="K119" s="4">
        <f t="shared" si="6"/>
        <v>-8850000</v>
      </c>
    </row>
    <row r="120" spans="1:11" x14ac:dyDescent="0.2">
      <c r="A120" s="11" t="s">
        <v>155</v>
      </c>
      <c r="B120" s="4">
        <v>6700</v>
      </c>
      <c r="C120" s="4">
        <v>41000</v>
      </c>
      <c r="D120" s="4">
        <v>-34300</v>
      </c>
      <c r="E120" s="4">
        <v>-3288390000</v>
      </c>
      <c r="F120" s="4">
        <f t="shared" si="5"/>
        <v>83008819258</v>
      </c>
      <c r="G120" s="4">
        <v>0</v>
      </c>
      <c r="H120" s="4">
        <v>0</v>
      </c>
      <c r="I120" s="4">
        <v>0</v>
      </c>
      <c r="J120" s="4">
        <v>86310000</v>
      </c>
      <c r="K120" s="4">
        <f t="shared" si="6"/>
        <v>136860000</v>
      </c>
    </row>
    <row r="121" spans="1:11" x14ac:dyDescent="0.2">
      <c r="A121" s="11" t="s">
        <v>154</v>
      </c>
      <c r="B121" s="4">
        <v>7300</v>
      </c>
      <c r="C121" s="4">
        <v>30700</v>
      </c>
      <c r="D121" s="4">
        <v>-23400</v>
      </c>
      <c r="E121" s="4">
        <v>-2258260000</v>
      </c>
      <c r="F121" s="4">
        <f t="shared" si="5"/>
        <v>86297209258</v>
      </c>
      <c r="G121" s="4">
        <v>0</v>
      </c>
      <c r="H121" s="4">
        <v>0</v>
      </c>
      <c r="I121" s="4">
        <v>0</v>
      </c>
      <c r="J121" s="4">
        <v>-3831560000</v>
      </c>
      <c r="K121" s="4">
        <f t="shared" si="6"/>
        <v>50550000</v>
      </c>
    </row>
    <row r="122" spans="1:11" x14ac:dyDescent="0.2">
      <c r="A122" s="11" t="s">
        <v>153</v>
      </c>
      <c r="B122" s="4">
        <v>48924</v>
      </c>
      <c r="C122" s="4">
        <v>33700</v>
      </c>
      <c r="D122" s="4">
        <v>15224</v>
      </c>
      <c r="E122" s="4">
        <v>1484190000</v>
      </c>
      <c r="F122" s="4">
        <f t="shared" si="5"/>
        <v>88555469258</v>
      </c>
      <c r="G122" s="4">
        <v>0</v>
      </c>
      <c r="H122" s="4">
        <v>0</v>
      </c>
      <c r="I122" s="4">
        <v>0</v>
      </c>
      <c r="J122" s="4">
        <v>67640000</v>
      </c>
      <c r="K122" s="4">
        <f t="shared" si="6"/>
        <v>3882110000</v>
      </c>
    </row>
    <row r="123" spans="1:11" x14ac:dyDescent="0.2">
      <c r="A123" s="11" t="s">
        <v>152</v>
      </c>
      <c r="B123" s="4">
        <v>116600</v>
      </c>
      <c r="C123" s="4">
        <v>36548</v>
      </c>
      <c r="D123" s="4">
        <v>80052</v>
      </c>
      <c r="E123" s="4">
        <v>7749480000</v>
      </c>
      <c r="F123" s="4">
        <f t="shared" ref="F123:F128" si="7">E123+F124</f>
        <v>87071279258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3814470000</v>
      </c>
    </row>
    <row r="124" spans="1:11" x14ac:dyDescent="0.2">
      <c r="A124" s="11" t="s">
        <v>151</v>
      </c>
      <c r="B124" s="4">
        <v>5500</v>
      </c>
      <c r="C124" s="4">
        <v>32200</v>
      </c>
      <c r="D124" s="4">
        <v>-26700</v>
      </c>
      <c r="E124" s="4">
        <v>-2565560000</v>
      </c>
      <c r="F124" s="4">
        <f t="shared" si="7"/>
        <v>79321799258</v>
      </c>
      <c r="G124" s="4">
        <v>0</v>
      </c>
      <c r="H124" s="4">
        <v>0</v>
      </c>
      <c r="I124" s="4">
        <v>0</v>
      </c>
      <c r="J124" s="4">
        <v>57110000</v>
      </c>
      <c r="K124" s="4">
        <f t="shared" si="6"/>
        <v>3814470000</v>
      </c>
    </row>
    <row r="125" spans="1:11" x14ac:dyDescent="0.2">
      <c r="A125" s="11" t="s">
        <v>150</v>
      </c>
      <c r="B125" s="4">
        <v>5100</v>
      </c>
      <c r="C125" s="4">
        <v>33700</v>
      </c>
      <c r="D125" s="4">
        <v>-28600</v>
      </c>
      <c r="E125" s="4">
        <v>-2770680000</v>
      </c>
      <c r="F125" s="4">
        <f t="shared" si="7"/>
        <v>81887359258</v>
      </c>
      <c r="G125" s="4">
        <v>0</v>
      </c>
      <c r="H125" s="4">
        <v>0</v>
      </c>
      <c r="I125" s="4">
        <v>0</v>
      </c>
      <c r="J125" s="4">
        <v>-1853900000</v>
      </c>
      <c r="K125" s="4">
        <f t="shared" si="6"/>
        <v>3757360000</v>
      </c>
    </row>
    <row r="126" spans="1:11" x14ac:dyDescent="0.2">
      <c r="A126" s="11" t="s">
        <v>149</v>
      </c>
      <c r="B126" s="4">
        <v>25900</v>
      </c>
      <c r="C126" s="4">
        <v>45300</v>
      </c>
      <c r="D126" s="4">
        <v>-19400</v>
      </c>
      <c r="E126" s="4">
        <v>-1872690000</v>
      </c>
      <c r="F126" s="4">
        <f t="shared" si="7"/>
        <v>84658039258</v>
      </c>
      <c r="G126" s="4">
        <v>0</v>
      </c>
      <c r="H126" s="4">
        <v>0</v>
      </c>
      <c r="I126" s="4">
        <v>0</v>
      </c>
      <c r="J126" s="4">
        <v>-1892840000</v>
      </c>
      <c r="K126" s="4">
        <f t="shared" si="6"/>
        <v>5611260000</v>
      </c>
    </row>
    <row r="127" spans="1:11" x14ac:dyDescent="0.2">
      <c r="A127" s="11" t="s">
        <v>148</v>
      </c>
      <c r="B127" s="4">
        <v>254300</v>
      </c>
      <c r="C127" s="4">
        <v>1258</v>
      </c>
      <c r="D127" s="4">
        <v>253042</v>
      </c>
      <c r="E127" s="4">
        <v>24602520000</v>
      </c>
      <c r="F127" s="4">
        <f t="shared" si="7"/>
        <v>86530729258</v>
      </c>
      <c r="G127" s="4">
        <v>53000</v>
      </c>
      <c r="H127" s="4">
        <v>0</v>
      </c>
      <c r="I127" s="4">
        <v>53000</v>
      </c>
      <c r="J127" s="4">
        <v>5119020000</v>
      </c>
      <c r="K127" s="4">
        <f t="shared" si="6"/>
        <v>7504100000</v>
      </c>
    </row>
    <row r="128" spans="1:11" x14ac:dyDescent="0.2">
      <c r="A128" s="11" t="s">
        <v>147</v>
      </c>
      <c r="B128" s="4">
        <v>30900</v>
      </c>
      <c r="C128" s="4">
        <v>10800</v>
      </c>
      <c r="D128" s="4">
        <v>20100</v>
      </c>
      <c r="E128" s="4">
        <v>1908500000</v>
      </c>
      <c r="F128" s="4">
        <f t="shared" si="7"/>
        <v>61928209258</v>
      </c>
      <c r="G128" s="4">
        <v>0</v>
      </c>
      <c r="H128" s="4">
        <v>0</v>
      </c>
      <c r="I128" s="4">
        <v>0</v>
      </c>
      <c r="J128" s="4">
        <v>0</v>
      </c>
      <c r="K128" s="4">
        <f t="shared" si="6"/>
        <v>2385080000</v>
      </c>
    </row>
    <row r="129" spans="1:11" x14ac:dyDescent="0.2">
      <c r="A129" s="11" t="s">
        <v>146</v>
      </c>
      <c r="B129" s="4">
        <v>209660</v>
      </c>
      <c r="C129" s="4">
        <v>123000</v>
      </c>
      <c r="D129" s="4">
        <v>86660</v>
      </c>
      <c r="E129" s="4">
        <v>8085929998</v>
      </c>
      <c r="F129" s="4">
        <f t="shared" ref="F129:F139" si="8">E129+F130</f>
        <v>60019709258</v>
      </c>
      <c r="G129" s="4">
        <v>30400</v>
      </c>
      <c r="H129" s="4">
        <v>400</v>
      </c>
      <c r="I129" s="4">
        <v>30000</v>
      </c>
      <c r="J129" s="4">
        <v>2796520000</v>
      </c>
      <c r="K129" s="4">
        <f t="shared" si="6"/>
        <v>2385080000</v>
      </c>
    </row>
    <row r="130" spans="1:11" x14ac:dyDescent="0.2">
      <c r="A130" s="11" t="s">
        <v>145</v>
      </c>
      <c r="B130" s="4">
        <v>7700</v>
      </c>
      <c r="C130" s="4">
        <v>12700</v>
      </c>
      <c r="D130" s="4">
        <v>-5000</v>
      </c>
      <c r="E130" s="4">
        <v>-456440740</v>
      </c>
      <c r="F130" s="4">
        <f t="shared" si="8"/>
        <v>51933779260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-411440000</v>
      </c>
    </row>
    <row r="131" spans="1:11" x14ac:dyDescent="0.2">
      <c r="A131" s="11" t="s">
        <v>144</v>
      </c>
      <c r="B131" s="4">
        <v>29100</v>
      </c>
      <c r="C131" s="4">
        <v>43000</v>
      </c>
      <c r="D131" s="4">
        <v>-13900</v>
      </c>
      <c r="E131" s="4">
        <v>-1274050000</v>
      </c>
      <c r="F131" s="4">
        <f t="shared" si="8"/>
        <v>52390220000</v>
      </c>
      <c r="G131" s="4">
        <v>0</v>
      </c>
      <c r="H131" s="4">
        <v>0</v>
      </c>
      <c r="I131" s="4">
        <v>0</v>
      </c>
      <c r="J131" s="4">
        <v>-82930000</v>
      </c>
      <c r="K131" s="4">
        <f t="shared" si="6"/>
        <v>-411440000</v>
      </c>
    </row>
    <row r="132" spans="1:11" x14ac:dyDescent="0.2">
      <c r="A132" s="11" t="s">
        <v>143</v>
      </c>
      <c r="B132" s="4">
        <v>40600</v>
      </c>
      <c r="C132" s="4">
        <v>19600</v>
      </c>
      <c r="D132" s="4">
        <v>21000</v>
      </c>
      <c r="E132" s="4">
        <v>1928200000</v>
      </c>
      <c r="F132" s="4">
        <f t="shared" si="8"/>
        <v>53664270000</v>
      </c>
      <c r="G132" s="4">
        <v>0</v>
      </c>
      <c r="H132" s="4">
        <v>0</v>
      </c>
      <c r="I132" s="4">
        <v>0</v>
      </c>
      <c r="J132" s="4">
        <v>-366550000</v>
      </c>
      <c r="K132" s="4">
        <f t="shared" si="6"/>
        <v>-328510000</v>
      </c>
    </row>
    <row r="133" spans="1:11" x14ac:dyDescent="0.2">
      <c r="A133" s="11" t="s">
        <v>142</v>
      </c>
      <c r="B133" s="4">
        <v>85800</v>
      </c>
      <c r="C133" s="4">
        <v>28700</v>
      </c>
      <c r="D133" s="4">
        <v>57100</v>
      </c>
      <c r="E133" s="4">
        <v>5238440000</v>
      </c>
      <c r="F133" s="4">
        <f t="shared" si="8"/>
        <v>51736070000</v>
      </c>
      <c r="G133" s="4">
        <v>0</v>
      </c>
      <c r="H133" s="4">
        <v>0</v>
      </c>
      <c r="I133" s="4">
        <v>0</v>
      </c>
      <c r="J133" s="4">
        <v>73360000</v>
      </c>
      <c r="K133" s="4">
        <f t="shared" si="6"/>
        <v>38040000</v>
      </c>
    </row>
    <row r="134" spans="1:11" x14ac:dyDescent="0.2">
      <c r="A134" s="11" t="s">
        <v>141</v>
      </c>
      <c r="B134" s="4">
        <v>73000</v>
      </c>
      <c r="C134" s="4">
        <v>67700</v>
      </c>
      <c r="D134" s="4">
        <v>5300</v>
      </c>
      <c r="E134" s="4">
        <v>490270000</v>
      </c>
      <c r="F134" s="4">
        <f t="shared" si="8"/>
        <v>46497630000</v>
      </c>
      <c r="K134" s="4">
        <f t="shared" si="6"/>
        <v>-35320000</v>
      </c>
    </row>
    <row r="135" spans="1:11" x14ac:dyDescent="0.2">
      <c r="A135" s="11" t="s">
        <v>140</v>
      </c>
      <c r="B135" s="4">
        <v>105200</v>
      </c>
      <c r="C135" s="4">
        <v>1100</v>
      </c>
      <c r="D135" s="4">
        <v>104100</v>
      </c>
      <c r="E135" s="4">
        <v>9668250000</v>
      </c>
      <c r="F135" s="4">
        <f t="shared" si="8"/>
        <v>46007360000</v>
      </c>
      <c r="G135" s="4">
        <v>0</v>
      </c>
      <c r="H135" s="4">
        <v>0</v>
      </c>
      <c r="I135" s="4">
        <v>0</v>
      </c>
      <c r="J135" s="4">
        <v>-36950000</v>
      </c>
      <c r="K135" s="4">
        <f t="shared" si="6"/>
        <v>-35320000</v>
      </c>
    </row>
    <row r="136" spans="1:11" x14ac:dyDescent="0.2">
      <c r="A136" s="11" t="s">
        <v>139</v>
      </c>
      <c r="B136" s="4">
        <v>100900</v>
      </c>
      <c r="C136" s="4">
        <v>10100</v>
      </c>
      <c r="D136" s="4">
        <v>90800</v>
      </c>
      <c r="E136" s="4">
        <v>8376340000</v>
      </c>
      <c r="F136" s="4">
        <f t="shared" si="8"/>
        <v>36339110000</v>
      </c>
      <c r="G136" s="4">
        <v>0</v>
      </c>
      <c r="H136" s="4">
        <v>0</v>
      </c>
      <c r="I136" s="4">
        <v>0</v>
      </c>
      <c r="J136" s="4">
        <v>-27580000</v>
      </c>
      <c r="K136" s="4">
        <f t="shared" si="6"/>
        <v>1630000</v>
      </c>
    </row>
    <row r="137" spans="1:11" x14ac:dyDescent="0.2">
      <c r="A137" s="11" t="s">
        <v>138</v>
      </c>
      <c r="B137" s="4">
        <v>59000</v>
      </c>
      <c r="C137" s="4">
        <v>900</v>
      </c>
      <c r="D137" s="4">
        <v>58100</v>
      </c>
      <c r="E137" s="4">
        <v>5342700000</v>
      </c>
      <c r="F137" s="4">
        <f t="shared" si="8"/>
        <v>27962770000</v>
      </c>
      <c r="G137" s="4">
        <v>0</v>
      </c>
      <c r="H137" s="4">
        <v>0</v>
      </c>
      <c r="I137" s="4">
        <v>0</v>
      </c>
      <c r="J137" s="4">
        <v>146910000</v>
      </c>
      <c r="K137" s="4">
        <f t="shared" si="6"/>
        <v>29210000</v>
      </c>
    </row>
    <row r="138" spans="1:11" x14ac:dyDescent="0.2">
      <c r="A138" s="11" t="s">
        <v>137</v>
      </c>
      <c r="B138" s="4">
        <v>102200</v>
      </c>
      <c r="C138" s="4">
        <v>51200</v>
      </c>
      <c r="D138" s="4">
        <v>51000</v>
      </c>
      <c r="E138" s="4">
        <v>4636040000</v>
      </c>
      <c r="F138" s="4">
        <f t="shared" si="8"/>
        <v>22620070000</v>
      </c>
      <c r="K138" s="4">
        <f t="shared" si="6"/>
        <v>-117700000</v>
      </c>
    </row>
    <row r="139" spans="1:11" x14ac:dyDescent="0.2">
      <c r="A139" s="11" t="s">
        <v>136</v>
      </c>
      <c r="B139" s="4">
        <v>61500</v>
      </c>
      <c r="C139" s="4">
        <v>6300</v>
      </c>
      <c r="D139" s="4">
        <v>55200</v>
      </c>
      <c r="E139" s="4">
        <v>4958960000</v>
      </c>
      <c r="F139" s="4">
        <f t="shared" si="8"/>
        <v>17984030000</v>
      </c>
      <c r="G139" s="4">
        <v>0</v>
      </c>
      <c r="H139" s="4">
        <v>0</v>
      </c>
      <c r="I139" s="4">
        <v>0</v>
      </c>
      <c r="J139" s="4">
        <v>-8900000</v>
      </c>
      <c r="K139" s="4">
        <f t="shared" si="6"/>
        <v>-117700000</v>
      </c>
    </row>
    <row r="140" spans="1:11" x14ac:dyDescent="0.2">
      <c r="A140" s="11" t="s">
        <v>135</v>
      </c>
      <c r="B140" s="4">
        <v>1700</v>
      </c>
      <c r="C140" s="4">
        <v>3000</v>
      </c>
      <c r="D140" s="4">
        <v>-1300</v>
      </c>
      <c r="E140" s="4">
        <v>-118440000</v>
      </c>
      <c r="F140" s="4">
        <f t="shared" ref="F140:F151" si="9">E140+F141</f>
        <v>13025070000</v>
      </c>
      <c r="G140" s="4">
        <v>0</v>
      </c>
      <c r="H140" s="4">
        <v>0</v>
      </c>
      <c r="I140" s="4">
        <v>0</v>
      </c>
      <c r="J140" s="4">
        <v>-99660000</v>
      </c>
      <c r="K140" s="4">
        <f t="shared" si="6"/>
        <v>-108800000</v>
      </c>
    </row>
    <row r="141" spans="1:11" x14ac:dyDescent="0.2">
      <c r="A141" s="11" t="s">
        <v>134</v>
      </c>
      <c r="B141" s="4">
        <v>54300</v>
      </c>
      <c r="C141" s="4">
        <v>0</v>
      </c>
      <c r="D141" s="4">
        <v>54300</v>
      </c>
      <c r="E141" s="4">
        <v>4880120000</v>
      </c>
      <c r="F141" s="4">
        <f t="shared" si="9"/>
        <v>13143510000</v>
      </c>
      <c r="K141" s="4">
        <f t="shared" si="6"/>
        <v>-9140000</v>
      </c>
    </row>
    <row r="142" spans="1:11" x14ac:dyDescent="0.2">
      <c r="A142" s="11" t="s">
        <v>133</v>
      </c>
      <c r="B142" s="4">
        <v>800</v>
      </c>
      <c r="C142" s="4">
        <v>6200</v>
      </c>
      <c r="D142" s="4">
        <v>-5400</v>
      </c>
      <c r="E142" s="4">
        <v>-487440000</v>
      </c>
      <c r="F142" s="4">
        <f t="shared" si="9"/>
        <v>8263390000</v>
      </c>
      <c r="K142" s="4">
        <f t="shared" si="6"/>
        <v>-9140000</v>
      </c>
    </row>
    <row r="143" spans="1:11" x14ac:dyDescent="0.2">
      <c r="A143" s="11" t="s">
        <v>132</v>
      </c>
      <c r="B143" s="4">
        <v>10900</v>
      </c>
      <c r="C143" s="4">
        <v>4000</v>
      </c>
      <c r="D143" s="4">
        <v>6900</v>
      </c>
      <c r="E143" s="4">
        <v>623120000</v>
      </c>
      <c r="F143" s="4">
        <f t="shared" si="9"/>
        <v>8750830000</v>
      </c>
      <c r="G143" s="4">
        <v>0</v>
      </c>
      <c r="H143" s="4">
        <v>0</v>
      </c>
      <c r="I143" s="4">
        <v>0</v>
      </c>
      <c r="J143" s="4">
        <v>-9140000</v>
      </c>
      <c r="K143" s="4">
        <f t="shared" si="6"/>
        <v>-9140000</v>
      </c>
    </row>
    <row r="144" spans="1:11" x14ac:dyDescent="0.2">
      <c r="A144" s="11" t="s">
        <v>131</v>
      </c>
      <c r="B144" s="4">
        <v>55200</v>
      </c>
      <c r="C144" s="4">
        <v>910</v>
      </c>
      <c r="D144" s="4">
        <v>54290</v>
      </c>
      <c r="E144" s="4">
        <v>4958310000</v>
      </c>
      <c r="F144" s="4">
        <f t="shared" si="9"/>
        <v>8127710000</v>
      </c>
      <c r="K144" s="13">
        <f t="shared" ref="K144:K151" si="10">K145+J144</f>
        <v>0</v>
      </c>
    </row>
    <row r="145" spans="1:11" x14ac:dyDescent="0.2">
      <c r="A145" s="11" t="s">
        <v>130</v>
      </c>
      <c r="B145" s="4">
        <v>54000</v>
      </c>
      <c r="C145" s="4">
        <v>106100</v>
      </c>
      <c r="D145" s="4">
        <v>-52100</v>
      </c>
      <c r="E145" s="4">
        <v>-4730660000</v>
      </c>
      <c r="F145" s="4">
        <f t="shared" si="9"/>
        <v>3169400000</v>
      </c>
      <c r="K145" s="13">
        <f t="shared" si="10"/>
        <v>0</v>
      </c>
    </row>
    <row r="146" spans="1:11" x14ac:dyDescent="0.2">
      <c r="A146" s="11" t="s">
        <v>129</v>
      </c>
      <c r="B146" s="4">
        <v>13900</v>
      </c>
      <c r="C146" s="4">
        <v>300</v>
      </c>
      <c r="D146" s="4">
        <v>13600</v>
      </c>
      <c r="E146" s="4">
        <v>1251950000</v>
      </c>
      <c r="F146" s="4">
        <f t="shared" si="9"/>
        <v>7900060000</v>
      </c>
      <c r="K146" s="13">
        <f t="shared" si="10"/>
        <v>0</v>
      </c>
    </row>
    <row r="147" spans="1:11" x14ac:dyDescent="0.2">
      <c r="A147" s="11" t="s">
        <v>128</v>
      </c>
      <c r="B147" s="4">
        <v>101900</v>
      </c>
      <c r="C147" s="4">
        <v>2200</v>
      </c>
      <c r="D147" s="4">
        <v>99700</v>
      </c>
      <c r="E147" s="4">
        <v>9212080000</v>
      </c>
      <c r="F147" s="4">
        <f t="shared" si="9"/>
        <v>6648110000</v>
      </c>
      <c r="K147" s="13">
        <f t="shared" si="10"/>
        <v>0</v>
      </c>
    </row>
    <row r="148" spans="1:11" x14ac:dyDescent="0.2">
      <c r="A148" s="11" t="s">
        <v>126</v>
      </c>
      <c r="B148" s="4">
        <v>62700</v>
      </c>
      <c r="C148" s="4">
        <v>73500</v>
      </c>
      <c r="D148" s="4">
        <v>-10800</v>
      </c>
      <c r="E148" s="4">
        <v>-982390000</v>
      </c>
      <c r="F148" s="4">
        <f t="shared" si="9"/>
        <v>-2563970000</v>
      </c>
      <c r="K148" s="13">
        <f t="shared" si="10"/>
        <v>0</v>
      </c>
    </row>
    <row r="149" spans="1:11" x14ac:dyDescent="0.2">
      <c r="A149" s="11" t="s">
        <v>124</v>
      </c>
      <c r="B149" s="4">
        <v>50900</v>
      </c>
      <c r="C149" s="4">
        <v>69100</v>
      </c>
      <c r="D149" s="4">
        <v>-18200</v>
      </c>
      <c r="E149" s="4">
        <v>-1684580000</v>
      </c>
      <c r="F149" s="4">
        <f t="shared" si="9"/>
        <v>-1581580000</v>
      </c>
      <c r="K149" s="13">
        <f t="shared" si="10"/>
        <v>0</v>
      </c>
    </row>
    <row r="150" spans="1:11" x14ac:dyDescent="0.2">
      <c r="A150" s="11" t="s">
        <v>123</v>
      </c>
      <c r="B150" s="4">
        <v>5300</v>
      </c>
      <c r="C150" s="4">
        <v>9000</v>
      </c>
      <c r="D150" s="4">
        <v>-3700</v>
      </c>
      <c r="E150" s="4">
        <v>-337680000</v>
      </c>
      <c r="F150" s="4">
        <f t="shared" si="9"/>
        <v>103000000</v>
      </c>
      <c r="K150" s="13">
        <f t="shared" si="10"/>
        <v>0</v>
      </c>
    </row>
    <row r="151" spans="1:11" x14ac:dyDescent="0.2">
      <c r="A151" s="11" t="s">
        <v>122</v>
      </c>
      <c r="B151" s="4">
        <v>6600</v>
      </c>
      <c r="C151" s="4">
        <v>1800</v>
      </c>
      <c r="D151" s="4">
        <v>4800</v>
      </c>
      <c r="E151" s="4">
        <v>440680000</v>
      </c>
      <c r="F151" s="4">
        <f t="shared" si="9"/>
        <v>440680000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K278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1640625"/>
    <col min="3" max="3" customWidth="true" width="13.5"/>
    <col min="4" max="4" customWidth="true" width="14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 spans="1:11" x14ac:dyDescent="0.2">
      <c r="F3" s="4">
        <f t="shared" ref="F3:F8" si="0">E3+F4</f>
        <v>-4796612</v>
      </c>
      <c r="G3" s="4">
        <v>0</v>
      </c>
      <c r="H3" s="4">
        <v>0</v>
      </c>
      <c r="I3" s="4">
        <v>0</v>
      </c>
      <c r="J3" s="4">
        <v>0</v>
      </c>
      <c r="K3" s="13">
        <f t="shared" ref="K3:K66" si="1">K4+J3</f>
        <v>389171800</v>
      </c>
    </row>
    <row r="4" spans="1:11" x14ac:dyDescent="0.2">
      <c r="A4" s="11" t="s">
        <v>288</v>
      </c>
      <c r="F4" s="4">
        <f t="shared" si="0"/>
        <v>-4796612</v>
      </c>
      <c r="G4" s="4">
        <v>0</v>
      </c>
      <c r="H4" s="4">
        <v>0</v>
      </c>
      <c r="I4" s="4">
        <v>0</v>
      </c>
      <c r="J4" s="4">
        <v>0</v>
      </c>
      <c r="K4" s="13">
        <f t="shared" si="1"/>
        <v>389171800</v>
      </c>
    </row>
    <row r="5" spans="1:11" x14ac:dyDescent="0.2">
      <c r="A5" s="11" t="s">
        <v>287</v>
      </c>
      <c r="F5" s="4">
        <f t="shared" si="0"/>
        <v>-4796612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389171800</v>
      </c>
    </row>
    <row r="6" spans="1:11" x14ac:dyDescent="0.2">
      <c r="A6" s="11" t="s">
        <v>286</v>
      </c>
      <c r="F6" s="4">
        <f t="shared" si="0"/>
        <v>-4796612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389171800</v>
      </c>
    </row>
    <row r="7" spans="1:11" x14ac:dyDescent="0.2">
      <c r="A7" s="11" t="s">
        <v>285</v>
      </c>
      <c r="F7" s="4">
        <f t="shared" si="0"/>
        <v>-4796612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389171800</v>
      </c>
    </row>
    <row r="8" spans="1:11" x14ac:dyDescent="0.2">
      <c r="A8" s="11" t="s">
        <v>284</v>
      </c>
      <c r="F8" s="4">
        <f t="shared" si="0"/>
        <v>-4796612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389171800</v>
      </c>
    </row>
    <row r="9" spans="1:11" x14ac:dyDescent="0.2">
      <c r="A9" s="11" t="s">
        <v>283</v>
      </c>
      <c r="F9" s="4">
        <f t="shared" ref="F9:F66" si="2">E9+F10</f>
        <v>-4796612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389171800</v>
      </c>
    </row>
    <row r="10" spans="1:11" x14ac:dyDescent="0.2">
      <c r="A10" s="11" t="s">
        <v>282</v>
      </c>
      <c r="F10" s="4">
        <f t="shared" si="2"/>
        <v>-4796612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389171800</v>
      </c>
    </row>
    <row r="11" spans="1:11" x14ac:dyDescent="0.2">
      <c r="A11" s="11" t="s">
        <v>281</v>
      </c>
      <c r="F11" s="4">
        <f t="shared" si="2"/>
        <v>-4796612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389171800</v>
      </c>
    </row>
    <row r="12" spans="1:11" x14ac:dyDescent="0.2">
      <c r="A12" s="11" t="s">
        <v>280</v>
      </c>
      <c r="F12" s="4">
        <f t="shared" si="2"/>
        <v>-4796612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389171800</v>
      </c>
    </row>
    <row r="13" spans="1:11" x14ac:dyDescent="0.2">
      <c r="A13" s="11" t="s">
        <v>279</v>
      </c>
      <c r="F13" s="4">
        <f t="shared" si="2"/>
        <v>-4796612</v>
      </c>
      <c r="G13" s="4">
        <v>0</v>
      </c>
      <c r="H13" s="4">
        <v>0</v>
      </c>
      <c r="I13" s="4">
        <v>0</v>
      </c>
      <c r="J13" s="4">
        <v>0</v>
      </c>
      <c r="K13" s="13">
        <f t="shared" si="1"/>
        <v>389171800</v>
      </c>
    </row>
    <row r="14" spans="1:11" x14ac:dyDescent="0.2">
      <c r="A14" s="11" t="s">
        <v>278</v>
      </c>
      <c r="F14" s="4">
        <f t="shared" si="2"/>
        <v>-4796612</v>
      </c>
      <c r="G14" s="4">
        <v>0</v>
      </c>
      <c r="H14" s="4">
        <v>0</v>
      </c>
      <c r="I14" s="4">
        <v>0</v>
      </c>
      <c r="J14" s="4">
        <v>0</v>
      </c>
      <c r="K14" s="13">
        <f t="shared" si="1"/>
        <v>389171800</v>
      </c>
    </row>
    <row r="15" spans="1:11" x14ac:dyDescent="0.2">
      <c r="A15" s="11" t="s">
        <v>277</v>
      </c>
      <c r="F15" s="4">
        <f t="shared" si="2"/>
        <v>-4796612</v>
      </c>
      <c r="G15" s="4">
        <v>0</v>
      </c>
      <c r="H15" s="4">
        <v>0</v>
      </c>
      <c r="I15" s="4">
        <v>0</v>
      </c>
      <c r="J15" s="4">
        <v>0</v>
      </c>
      <c r="K15" s="13">
        <f t="shared" si="1"/>
        <v>389171800</v>
      </c>
    </row>
    <row r="16" spans="1:11" x14ac:dyDescent="0.2">
      <c r="A16" s="11" t="s">
        <v>273</v>
      </c>
      <c r="F16" s="4">
        <f t="shared" si="2"/>
        <v>-4796612</v>
      </c>
      <c r="G16" s="4">
        <v>0</v>
      </c>
      <c r="H16" s="4">
        <v>0</v>
      </c>
      <c r="I16" s="4">
        <v>0</v>
      </c>
      <c r="J16" s="4">
        <v>0</v>
      </c>
      <c r="K16" s="13">
        <f t="shared" si="1"/>
        <v>389171800</v>
      </c>
    </row>
    <row r="17" spans="1:11" x14ac:dyDescent="0.2">
      <c r="A17" s="11" t="s">
        <v>272</v>
      </c>
      <c r="F17" s="4">
        <f t="shared" si="2"/>
        <v>-4796612</v>
      </c>
      <c r="G17" s="4">
        <v>0</v>
      </c>
      <c r="H17" s="4">
        <v>0</v>
      </c>
      <c r="I17" s="4">
        <v>0</v>
      </c>
      <c r="J17" s="4">
        <v>0</v>
      </c>
      <c r="K17" s="13">
        <f t="shared" si="1"/>
        <v>389171800</v>
      </c>
    </row>
    <row r="18" spans="1:11" x14ac:dyDescent="0.2">
      <c r="A18" s="11" t="s">
        <v>270</v>
      </c>
      <c r="F18" s="4">
        <f t="shared" si="2"/>
        <v>-4796612</v>
      </c>
      <c r="G18" s="4">
        <v>0</v>
      </c>
      <c r="H18" s="4">
        <v>0</v>
      </c>
      <c r="I18" s="4">
        <v>0</v>
      </c>
      <c r="J18" s="4">
        <v>0</v>
      </c>
      <c r="K18" s="13">
        <f t="shared" si="1"/>
        <v>389171800</v>
      </c>
    </row>
    <row r="19" spans="1:11" x14ac:dyDescent="0.2">
      <c r="A19" s="11" t="s">
        <v>269</v>
      </c>
      <c r="F19" s="4">
        <f t="shared" si="2"/>
        <v>-4796612</v>
      </c>
      <c r="G19" s="4">
        <v>0</v>
      </c>
      <c r="H19" s="4">
        <v>0</v>
      </c>
      <c r="I19" s="4">
        <v>0</v>
      </c>
      <c r="J19" s="4">
        <v>0</v>
      </c>
      <c r="K19" s="13">
        <f t="shared" si="1"/>
        <v>389171800</v>
      </c>
    </row>
    <row r="20" spans="1:11" x14ac:dyDescent="0.2">
      <c r="A20" s="11" t="s">
        <v>268</v>
      </c>
      <c r="F20" s="4">
        <f t="shared" si="2"/>
        <v>-4796612</v>
      </c>
      <c r="G20" s="4">
        <v>0</v>
      </c>
      <c r="H20" s="4">
        <v>0</v>
      </c>
      <c r="I20" s="4">
        <v>0</v>
      </c>
      <c r="J20" s="4">
        <v>0</v>
      </c>
      <c r="K20" s="13">
        <f t="shared" si="1"/>
        <v>389171800</v>
      </c>
    </row>
    <row r="21" spans="1:11" x14ac:dyDescent="0.2">
      <c r="A21" s="11" t="s">
        <v>267</v>
      </c>
      <c r="F21" s="4">
        <f t="shared" si="2"/>
        <v>-4796612</v>
      </c>
      <c r="G21" s="4">
        <v>0</v>
      </c>
      <c r="H21" s="4">
        <v>0</v>
      </c>
      <c r="I21" s="4">
        <v>0</v>
      </c>
      <c r="J21" s="4">
        <v>0</v>
      </c>
      <c r="K21" s="13">
        <f t="shared" si="1"/>
        <v>389171800</v>
      </c>
    </row>
    <row r="22" spans="1:11" x14ac:dyDescent="0.2">
      <c r="A22" s="11" t="s">
        <v>266</v>
      </c>
      <c r="F22" s="4">
        <f t="shared" si="2"/>
        <v>-4796612</v>
      </c>
      <c r="G22" s="4">
        <v>0</v>
      </c>
      <c r="H22" s="4">
        <v>0</v>
      </c>
      <c r="I22" s="4">
        <v>0</v>
      </c>
      <c r="J22" s="4">
        <v>0</v>
      </c>
      <c r="K22" s="13">
        <f t="shared" si="1"/>
        <v>389171800</v>
      </c>
    </row>
    <row r="23" spans="1:11" x14ac:dyDescent="0.2">
      <c r="A23" s="11" t="s">
        <v>265</v>
      </c>
      <c r="F23" s="4">
        <f t="shared" si="2"/>
        <v>-4796612</v>
      </c>
      <c r="G23" s="4">
        <v>0</v>
      </c>
      <c r="H23" s="4">
        <v>0</v>
      </c>
      <c r="I23" s="4">
        <v>0</v>
      </c>
      <c r="J23" s="4">
        <v>0</v>
      </c>
      <c r="K23" s="13">
        <f t="shared" si="1"/>
        <v>389171800</v>
      </c>
    </row>
    <row r="24" spans="1:11" x14ac:dyDescent="0.2">
      <c r="A24" s="11" t="s">
        <v>264</v>
      </c>
      <c r="F24" s="4">
        <f t="shared" si="2"/>
        <v>-4796612</v>
      </c>
      <c r="G24" s="4">
        <v>0</v>
      </c>
      <c r="H24" s="4">
        <v>0</v>
      </c>
      <c r="I24" s="4">
        <v>0</v>
      </c>
      <c r="J24" s="4">
        <v>0</v>
      </c>
      <c r="K24" s="13">
        <f t="shared" si="1"/>
        <v>389171800</v>
      </c>
    </row>
    <row r="25" spans="1:11" x14ac:dyDescent="0.2">
      <c r="A25" s="11" t="s">
        <v>263</v>
      </c>
      <c r="F25" s="4">
        <f t="shared" si="2"/>
        <v>-4796612</v>
      </c>
      <c r="G25" s="4">
        <v>0</v>
      </c>
      <c r="H25" s="4">
        <v>0</v>
      </c>
      <c r="I25" s="4">
        <v>0</v>
      </c>
      <c r="J25" s="4">
        <v>0</v>
      </c>
      <c r="K25" s="13">
        <f t="shared" si="1"/>
        <v>389171800</v>
      </c>
    </row>
    <row r="26" spans="1:11" x14ac:dyDescent="0.2">
      <c r="A26" s="11" t="s">
        <v>262</v>
      </c>
      <c r="F26" s="4">
        <f t="shared" si="2"/>
        <v>-4796612</v>
      </c>
      <c r="G26" s="4">
        <v>0</v>
      </c>
      <c r="H26" s="4">
        <v>0</v>
      </c>
      <c r="I26" s="4">
        <v>0</v>
      </c>
      <c r="J26" s="4">
        <v>0</v>
      </c>
      <c r="K26" s="13">
        <f t="shared" si="1"/>
        <v>389171800</v>
      </c>
    </row>
    <row r="27" spans="1:11" x14ac:dyDescent="0.2">
      <c r="A27" s="11" t="s">
        <v>261</v>
      </c>
      <c r="F27" s="4">
        <f t="shared" si="2"/>
        <v>-4796612</v>
      </c>
      <c r="G27" s="4">
        <v>0</v>
      </c>
      <c r="H27" s="4">
        <v>0</v>
      </c>
      <c r="I27" s="4">
        <v>0</v>
      </c>
      <c r="J27" s="4">
        <v>0</v>
      </c>
      <c r="K27" s="13">
        <f t="shared" si="1"/>
        <v>389171800</v>
      </c>
    </row>
    <row r="28" spans="1:11" x14ac:dyDescent="0.2">
      <c r="A28" s="11" t="s">
        <v>260</v>
      </c>
      <c r="F28" s="4">
        <f t="shared" si="2"/>
        <v>-4796612</v>
      </c>
      <c r="G28" s="4">
        <v>0</v>
      </c>
      <c r="H28" s="4">
        <v>0</v>
      </c>
      <c r="I28" s="4">
        <v>0</v>
      </c>
      <c r="J28" s="4">
        <v>0</v>
      </c>
      <c r="K28" s="13">
        <f t="shared" si="1"/>
        <v>389171800</v>
      </c>
    </row>
    <row r="29" spans="1:11" x14ac:dyDescent="0.2">
      <c r="A29" s="11" t="s">
        <v>259</v>
      </c>
      <c r="F29" s="4">
        <f t="shared" si="2"/>
        <v>-4796612</v>
      </c>
      <c r="G29" s="4">
        <v>0</v>
      </c>
      <c r="H29" s="4">
        <v>0</v>
      </c>
      <c r="I29" s="4">
        <v>0</v>
      </c>
      <c r="J29" s="4">
        <v>0</v>
      </c>
      <c r="K29" s="13">
        <f t="shared" si="1"/>
        <v>389171800</v>
      </c>
    </row>
    <row r="30" spans="1:11" x14ac:dyDescent="0.2">
      <c r="A30" s="11" t="s">
        <v>258</v>
      </c>
      <c r="F30" s="4">
        <f t="shared" si="2"/>
        <v>-4796612</v>
      </c>
      <c r="G30" s="4">
        <v>0</v>
      </c>
      <c r="H30" s="4">
        <v>0</v>
      </c>
      <c r="I30" s="4">
        <v>0</v>
      </c>
      <c r="J30" s="4">
        <v>0</v>
      </c>
      <c r="K30" s="13">
        <f t="shared" si="1"/>
        <v>389171800</v>
      </c>
    </row>
    <row r="31" spans="1:11" x14ac:dyDescent="0.2">
      <c r="A31" s="11" t="s">
        <v>257</v>
      </c>
      <c r="F31" s="4">
        <f t="shared" si="2"/>
        <v>-4796612</v>
      </c>
      <c r="G31" s="4">
        <v>0</v>
      </c>
      <c r="H31" s="4">
        <v>0</v>
      </c>
      <c r="I31" s="4">
        <v>0</v>
      </c>
      <c r="J31" s="4">
        <v>0</v>
      </c>
      <c r="K31" s="13">
        <f t="shared" si="1"/>
        <v>389171800</v>
      </c>
    </row>
    <row r="32" spans="1:11" x14ac:dyDescent="0.2">
      <c r="A32" s="11" t="s">
        <v>256</v>
      </c>
      <c r="B32" s="4">
        <v>0</v>
      </c>
      <c r="C32" s="4">
        <v>400</v>
      </c>
      <c r="D32" s="4">
        <v>-400</v>
      </c>
      <c r="E32" s="4">
        <v>-4008629</v>
      </c>
      <c r="F32" s="4">
        <f t="shared" si="2"/>
        <v>-4796612</v>
      </c>
      <c r="G32" s="4">
        <v>0</v>
      </c>
      <c r="H32" s="4">
        <v>0</v>
      </c>
      <c r="I32" s="4">
        <v>0</v>
      </c>
      <c r="J32" s="4">
        <v>0</v>
      </c>
      <c r="K32" s="13">
        <f t="shared" si="1"/>
        <v>389171800</v>
      </c>
    </row>
    <row r="33" spans="1:11" x14ac:dyDescent="0.2">
      <c r="A33" s="11" t="s">
        <v>255</v>
      </c>
      <c r="F33" s="4">
        <f t="shared" si="2"/>
        <v>-787983</v>
      </c>
      <c r="G33" s="4">
        <v>0</v>
      </c>
      <c r="H33" s="4">
        <v>0</v>
      </c>
      <c r="I33" s="4">
        <v>0</v>
      </c>
      <c r="J33" s="4">
        <v>0</v>
      </c>
      <c r="K33" s="13">
        <f t="shared" si="1"/>
        <v>389171800</v>
      </c>
    </row>
    <row r="34" spans="1:11" x14ac:dyDescent="0.2">
      <c r="A34" s="11" t="s">
        <v>254</v>
      </c>
      <c r="F34" s="4">
        <f t="shared" si="2"/>
        <v>-787983</v>
      </c>
      <c r="G34" s="4">
        <v>0</v>
      </c>
      <c r="H34" s="4">
        <v>0</v>
      </c>
      <c r="I34" s="4">
        <v>0</v>
      </c>
      <c r="J34" s="4">
        <v>0</v>
      </c>
      <c r="K34" s="13">
        <f t="shared" si="1"/>
        <v>389171800</v>
      </c>
    </row>
    <row r="35" spans="1:11" x14ac:dyDescent="0.2">
      <c r="A35" s="11" t="s">
        <v>253</v>
      </c>
      <c r="F35" s="4">
        <f t="shared" si="2"/>
        <v>-787983</v>
      </c>
      <c r="G35" s="4">
        <v>0</v>
      </c>
      <c r="H35" s="4">
        <v>0</v>
      </c>
      <c r="I35" s="4">
        <v>0</v>
      </c>
      <c r="J35" s="4">
        <v>0</v>
      </c>
      <c r="K35" s="13">
        <f t="shared" si="1"/>
        <v>389171800</v>
      </c>
    </row>
    <row r="36" spans="1:11" x14ac:dyDescent="0.2">
      <c r="A36" s="11" t="s">
        <v>252</v>
      </c>
      <c r="B36" s="4">
        <v>0</v>
      </c>
      <c r="C36" s="4">
        <v>80</v>
      </c>
      <c r="D36" s="4">
        <v>-80</v>
      </c>
      <c r="E36" s="4">
        <v>-787983</v>
      </c>
      <c r="F36" s="4">
        <f t="shared" si="2"/>
        <v>-787983</v>
      </c>
      <c r="G36" s="4">
        <v>0</v>
      </c>
      <c r="H36" s="4">
        <v>0</v>
      </c>
      <c r="I36" s="4">
        <v>0</v>
      </c>
      <c r="J36" s="4">
        <v>0</v>
      </c>
      <c r="K36" s="13">
        <f t="shared" si="1"/>
        <v>389171800</v>
      </c>
    </row>
    <row r="37" spans="1:11" x14ac:dyDescent="0.2">
      <c r="A37" s="11" t="s">
        <v>251</v>
      </c>
      <c r="F37" s="4">
        <f t="shared" si="2"/>
        <v>0</v>
      </c>
      <c r="G37" s="4">
        <v>0</v>
      </c>
      <c r="H37" s="4">
        <v>0</v>
      </c>
      <c r="I37" s="4">
        <v>0</v>
      </c>
      <c r="J37" s="4">
        <v>-9700</v>
      </c>
      <c r="K37" s="13">
        <f t="shared" si="1"/>
        <v>389171800</v>
      </c>
    </row>
    <row r="38" spans="1:11" x14ac:dyDescent="0.2">
      <c r="A38" s="11" t="s">
        <v>250</v>
      </c>
      <c r="F38" s="4">
        <f t="shared" si="2"/>
        <v>0</v>
      </c>
      <c r="G38" s="4">
        <v>0</v>
      </c>
      <c r="H38" s="4">
        <v>0</v>
      </c>
      <c r="I38" s="4">
        <v>0</v>
      </c>
      <c r="J38" s="4">
        <v>0</v>
      </c>
      <c r="K38" s="13">
        <f t="shared" si="1"/>
        <v>389181500</v>
      </c>
    </row>
    <row r="39" spans="1:11" x14ac:dyDescent="0.2">
      <c r="A39" s="11" t="s">
        <v>249</v>
      </c>
      <c r="F39" s="4">
        <f t="shared" si="2"/>
        <v>0</v>
      </c>
      <c r="G39" s="4">
        <v>0</v>
      </c>
      <c r="H39" s="4">
        <v>0</v>
      </c>
      <c r="I39" s="4">
        <v>0</v>
      </c>
      <c r="J39" s="4">
        <v>0</v>
      </c>
      <c r="K39" s="13">
        <f t="shared" si="1"/>
        <v>389181500</v>
      </c>
    </row>
    <row r="40" spans="1:11" x14ac:dyDescent="0.2">
      <c r="A40" s="11" t="s">
        <v>248</v>
      </c>
      <c r="F40" s="4">
        <f t="shared" si="2"/>
        <v>0</v>
      </c>
      <c r="G40" s="4">
        <v>0</v>
      </c>
      <c r="H40" s="4">
        <v>0</v>
      </c>
      <c r="I40" s="4">
        <v>0</v>
      </c>
      <c r="J40" s="4">
        <v>0</v>
      </c>
      <c r="K40" s="13">
        <f t="shared" si="1"/>
        <v>389181500</v>
      </c>
    </row>
    <row r="41" spans="1:11" x14ac:dyDescent="0.2">
      <c r="A41" s="11" t="s">
        <v>247</v>
      </c>
      <c r="F41" s="4">
        <f t="shared" si="2"/>
        <v>0</v>
      </c>
      <c r="G41" s="4">
        <v>0</v>
      </c>
      <c r="H41" s="4">
        <v>0</v>
      </c>
      <c r="I41" s="4">
        <v>0</v>
      </c>
      <c r="J41" s="4">
        <v>0</v>
      </c>
      <c r="K41" s="13">
        <f t="shared" si="1"/>
        <v>389181500</v>
      </c>
    </row>
    <row r="42" spans="1:11" x14ac:dyDescent="0.2">
      <c r="A42" s="11" t="s">
        <v>246</v>
      </c>
      <c r="F42" s="4">
        <f t="shared" si="2"/>
        <v>0</v>
      </c>
      <c r="K42" s="13">
        <f t="shared" si="1"/>
        <v>389181500</v>
      </c>
    </row>
    <row r="43" spans="1:11" x14ac:dyDescent="0.2">
      <c r="A43" s="11" t="s">
        <v>245</v>
      </c>
      <c r="F43" s="4">
        <f t="shared" si="2"/>
        <v>0</v>
      </c>
      <c r="K43" s="13">
        <f t="shared" si="1"/>
        <v>389181500</v>
      </c>
    </row>
    <row r="44" spans="1:11" x14ac:dyDescent="0.2">
      <c r="A44" s="11" t="s">
        <v>244</v>
      </c>
      <c r="F44" s="4">
        <f t="shared" si="2"/>
        <v>0</v>
      </c>
      <c r="K44" s="13">
        <f t="shared" si="1"/>
        <v>389181500</v>
      </c>
    </row>
    <row r="45" spans="1:11" x14ac:dyDescent="0.2">
      <c r="A45" s="11" t="s">
        <v>243</v>
      </c>
      <c r="F45" s="4">
        <f t="shared" si="2"/>
        <v>0</v>
      </c>
      <c r="K45" s="13">
        <f t="shared" si="1"/>
        <v>389181500</v>
      </c>
    </row>
    <row r="46" spans="1:11" x14ac:dyDescent="0.2">
      <c r="A46" s="11" t="s">
        <v>242</v>
      </c>
      <c r="F46" s="4">
        <f t="shared" si="2"/>
        <v>0</v>
      </c>
      <c r="K46" s="13">
        <f t="shared" si="1"/>
        <v>389181500</v>
      </c>
    </row>
    <row r="47" spans="1:11" x14ac:dyDescent="0.2">
      <c r="A47" s="11" t="s">
        <v>241</v>
      </c>
      <c r="F47" s="4">
        <f t="shared" si="2"/>
        <v>0</v>
      </c>
      <c r="K47" s="13">
        <f t="shared" si="1"/>
        <v>389181500</v>
      </c>
    </row>
    <row r="48" spans="1:11" x14ac:dyDescent="0.2">
      <c r="A48" s="11" t="s">
        <v>240</v>
      </c>
      <c r="F48" s="4">
        <f t="shared" si="2"/>
        <v>0</v>
      </c>
      <c r="K48" s="13">
        <f t="shared" si="1"/>
        <v>389181500</v>
      </c>
    </row>
    <row r="49" spans="1:11" x14ac:dyDescent="0.2">
      <c r="A49" s="11" t="s">
        <v>239</v>
      </c>
      <c r="F49" s="4">
        <f t="shared" si="2"/>
        <v>0</v>
      </c>
      <c r="K49" s="13">
        <f t="shared" si="1"/>
        <v>389181500</v>
      </c>
    </row>
    <row r="50" spans="1:11" x14ac:dyDescent="0.2">
      <c r="A50" s="11" t="s">
        <v>238</v>
      </c>
      <c r="F50" s="4">
        <f t="shared" si="2"/>
        <v>0</v>
      </c>
      <c r="K50" s="13">
        <f t="shared" si="1"/>
        <v>389181500</v>
      </c>
    </row>
    <row r="51" spans="1:11" x14ac:dyDescent="0.2">
      <c r="A51" s="11" t="s">
        <v>237</v>
      </c>
      <c r="F51" s="4">
        <f t="shared" si="2"/>
        <v>0</v>
      </c>
      <c r="K51" s="13">
        <f t="shared" si="1"/>
        <v>389181500</v>
      </c>
    </row>
    <row r="52" spans="1:11" x14ac:dyDescent="0.2">
      <c r="A52" s="11" t="s">
        <v>236</v>
      </c>
      <c r="F52" s="4">
        <f t="shared" si="2"/>
        <v>0</v>
      </c>
      <c r="K52" s="13">
        <f t="shared" si="1"/>
        <v>389181500</v>
      </c>
    </row>
    <row r="53" spans="1:11" x14ac:dyDescent="0.2">
      <c r="A53" s="11" t="s">
        <v>235</v>
      </c>
      <c r="F53" s="4">
        <f t="shared" si="2"/>
        <v>0</v>
      </c>
      <c r="K53" s="13">
        <f t="shared" si="1"/>
        <v>389181500</v>
      </c>
    </row>
    <row r="54" spans="1:11" x14ac:dyDescent="0.2">
      <c r="A54" s="11" t="s">
        <v>192</v>
      </c>
      <c r="F54" s="4">
        <f t="shared" si="2"/>
        <v>0</v>
      </c>
      <c r="K54" s="13">
        <f t="shared" si="1"/>
        <v>389181500</v>
      </c>
    </row>
    <row r="55" spans="1:11" x14ac:dyDescent="0.2">
      <c r="A55" s="11" t="s">
        <v>191</v>
      </c>
      <c r="F55" s="4">
        <f t="shared" si="2"/>
        <v>0</v>
      </c>
      <c r="K55" s="13">
        <f t="shared" si="1"/>
        <v>389181500</v>
      </c>
    </row>
    <row r="56" spans="1:11" x14ac:dyDescent="0.2">
      <c r="A56" s="11" t="s">
        <v>190</v>
      </c>
      <c r="F56" s="4">
        <f t="shared" si="2"/>
        <v>0</v>
      </c>
      <c r="K56" s="13">
        <f t="shared" si="1"/>
        <v>389181500</v>
      </c>
    </row>
    <row r="57" spans="1:11" x14ac:dyDescent="0.2">
      <c r="A57" s="11" t="s">
        <v>189</v>
      </c>
      <c r="F57" s="4">
        <f t="shared" si="2"/>
        <v>0</v>
      </c>
      <c r="K57" s="13">
        <f t="shared" si="1"/>
        <v>389181500</v>
      </c>
    </row>
    <row r="58" spans="1:11" x14ac:dyDescent="0.2">
      <c r="A58" s="11" t="s">
        <v>188</v>
      </c>
      <c r="F58" s="4">
        <f t="shared" si="2"/>
        <v>0</v>
      </c>
      <c r="K58" s="13">
        <f t="shared" si="1"/>
        <v>389181500</v>
      </c>
    </row>
    <row r="59" spans="1:11" x14ac:dyDescent="0.2">
      <c r="A59" s="11" t="s">
        <v>187</v>
      </c>
      <c r="F59" s="4">
        <f t="shared" si="2"/>
        <v>0</v>
      </c>
      <c r="K59" s="13">
        <f t="shared" si="1"/>
        <v>389181500</v>
      </c>
    </row>
    <row r="60" spans="1:11" x14ac:dyDescent="0.2">
      <c r="A60" s="11" t="s">
        <v>186</v>
      </c>
      <c r="F60" s="4">
        <f t="shared" si="2"/>
        <v>0</v>
      </c>
      <c r="K60" s="13">
        <f t="shared" si="1"/>
        <v>389181500</v>
      </c>
    </row>
    <row r="61" spans="1:11" x14ac:dyDescent="0.2">
      <c r="A61" s="11" t="s">
        <v>185</v>
      </c>
      <c r="F61" s="4">
        <f t="shared" si="2"/>
        <v>0</v>
      </c>
      <c r="K61" s="13">
        <f t="shared" si="1"/>
        <v>389181500</v>
      </c>
    </row>
    <row r="62" spans="1:11" x14ac:dyDescent="0.2">
      <c r="A62" s="11" t="s">
        <v>184</v>
      </c>
      <c r="F62" s="4">
        <f t="shared" si="2"/>
        <v>0</v>
      </c>
      <c r="K62" s="13">
        <f t="shared" si="1"/>
        <v>389181500</v>
      </c>
    </row>
    <row r="63" spans="1:11" x14ac:dyDescent="0.2">
      <c r="A63" s="11" t="s">
        <v>183</v>
      </c>
      <c r="F63" s="4">
        <f t="shared" si="2"/>
        <v>0</v>
      </c>
      <c r="K63" s="13">
        <f t="shared" si="1"/>
        <v>389181500</v>
      </c>
    </row>
    <row r="64" spans="1:11" x14ac:dyDescent="0.2">
      <c r="A64" s="11" t="s">
        <v>182</v>
      </c>
      <c r="F64" s="4">
        <f t="shared" si="2"/>
        <v>0</v>
      </c>
      <c r="K64" s="13">
        <f t="shared" si="1"/>
        <v>389181500</v>
      </c>
    </row>
    <row r="65" spans="1:11" x14ac:dyDescent="0.2">
      <c r="A65" s="11" t="s">
        <v>181</v>
      </c>
      <c r="F65" s="4">
        <f t="shared" si="2"/>
        <v>0</v>
      </c>
      <c r="K65" s="13">
        <f t="shared" si="1"/>
        <v>389181500</v>
      </c>
    </row>
    <row r="66" spans="1:11" x14ac:dyDescent="0.2">
      <c r="A66" s="11" t="s">
        <v>180</v>
      </c>
      <c r="F66" s="4">
        <f t="shared" si="2"/>
        <v>0</v>
      </c>
      <c r="K66" s="13">
        <f t="shared" si="1"/>
        <v>389181500</v>
      </c>
    </row>
    <row r="67" spans="1:11" x14ac:dyDescent="0.2">
      <c r="A67" s="11" t="s">
        <v>179</v>
      </c>
      <c r="F67" s="4">
        <f t="shared" ref="F67:F93" si="3">E67+F68</f>
        <v>0</v>
      </c>
      <c r="K67" s="13">
        <f t="shared" ref="K67:K93" si="4">K68+J67</f>
        <v>389181500</v>
      </c>
    </row>
    <row r="68" spans="1:11" x14ac:dyDescent="0.2">
      <c r="A68" s="11" t="s">
        <v>178</v>
      </c>
      <c r="F68" s="4">
        <f t="shared" si="3"/>
        <v>0</v>
      </c>
      <c r="K68" s="13">
        <f t="shared" si="4"/>
        <v>389181500</v>
      </c>
    </row>
    <row r="69" spans="1:11" x14ac:dyDescent="0.2">
      <c r="A69" s="11" t="s">
        <v>177</v>
      </c>
      <c r="F69" s="4">
        <f t="shared" si="3"/>
        <v>0</v>
      </c>
      <c r="K69" s="13">
        <f t="shared" si="4"/>
        <v>389181500</v>
      </c>
    </row>
    <row r="70" spans="1:11" x14ac:dyDescent="0.2">
      <c r="A70" s="11" t="s">
        <v>176</v>
      </c>
      <c r="F70" s="4">
        <f t="shared" si="3"/>
        <v>0</v>
      </c>
      <c r="K70" s="13">
        <f t="shared" si="4"/>
        <v>389181500</v>
      </c>
    </row>
    <row r="71" spans="1:11" x14ac:dyDescent="0.2">
      <c r="A71" s="11" t="s">
        <v>175</v>
      </c>
      <c r="F71" s="4">
        <f t="shared" si="3"/>
        <v>0</v>
      </c>
      <c r="K71" s="13">
        <f t="shared" si="4"/>
        <v>389181500</v>
      </c>
    </row>
    <row r="72" spans="1:11" x14ac:dyDescent="0.2">
      <c r="A72" s="11" t="s">
        <v>174</v>
      </c>
      <c r="F72" s="4">
        <f t="shared" si="3"/>
        <v>0</v>
      </c>
      <c r="K72" s="13">
        <f t="shared" si="4"/>
        <v>389181500</v>
      </c>
    </row>
    <row r="73" spans="1:11" x14ac:dyDescent="0.2">
      <c r="A73" s="11" t="s">
        <v>173</v>
      </c>
      <c r="F73" s="4">
        <f t="shared" si="3"/>
        <v>0</v>
      </c>
      <c r="G73" s="4">
        <v>0</v>
      </c>
      <c r="H73" s="4">
        <v>0</v>
      </c>
      <c r="I73" s="4">
        <v>0</v>
      </c>
      <c r="J73" s="4">
        <v>11500</v>
      </c>
      <c r="K73" s="13">
        <f t="shared" si="4"/>
        <v>389181500</v>
      </c>
    </row>
    <row r="74" spans="1:11" x14ac:dyDescent="0.2">
      <c r="A74" s="11" t="s">
        <v>172</v>
      </c>
      <c r="F74" s="4">
        <f t="shared" si="3"/>
        <v>0</v>
      </c>
      <c r="K74" s="13">
        <f t="shared" si="4"/>
        <v>389170000</v>
      </c>
    </row>
    <row r="75" spans="1:11" x14ac:dyDescent="0.2">
      <c r="A75" s="11" t="s">
        <v>171</v>
      </c>
      <c r="F75" s="4">
        <f t="shared" si="3"/>
        <v>0</v>
      </c>
      <c r="K75" s="13">
        <f t="shared" si="4"/>
        <v>389170000</v>
      </c>
    </row>
    <row r="76" spans="1:11" x14ac:dyDescent="0.2">
      <c r="A76" s="11" t="s">
        <v>170</v>
      </c>
      <c r="F76" s="4">
        <f t="shared" si="3"/>
        <v>0</v>
      </c>
      <c r="K76" s="13">
        <f t="shared" si="4"/>
        <v>389170000</v>
      </c>
    </row>
    <row r="77" spans="1:11" x14ac:dyDescent="0.2">
      <c r="A77" s="11" t="s">
        <v>169</v>
      </c>
      <c r="F77" s="4">
        <f t="shared" si="3"/>
        <v>0</v>
      </c>
      <c r="K77" s="13">
        <f t="shared" si="4"/>
        <v>389170000</v>
      </c>
    </row>
    <row r="78" spans="1:11" x14ac:dyDescent="0.2">
      <c r="A78" s="11" t="s">
        <v>168</v>
      </c>
      <c r="F78" s="4">
        <f t="shared" si="3"/>
        <v>0</v>
      </c>
      <c r="K78" s="13">
        <f t="shared" si="4"/>
        <v>389170000</v>
      </c>
    </row>
    <row r="79" spans="1:11" x14ac:dyDescent="0.2">
      <c r="A79" s="11" t="s">
        <v>167</v>
      </c>
      <c r="F79" s="4">
        <f t="shared" si="3"/>
        <v>0</v>
      </c>
      <c r="K79" s="13">
        <f t="shared" si="4"/>
        <v>389170000</v>
      </c>
    </row>
    <row r="80" spans="1:11" x14ac:dyDescent="0.2">
      <c r="A80" s="11" t="s">
        <v>166</v>
      </c>
      <c r="F80" s="4">
        <f t="shared" si="3"/>
        <v>0</v>
      </c>
      <c r="K80" s="13">
        <f t="shared" si="4"/>
        <v>389170000</v>
      </c>
    </row>
    <row r="81" spans="1:11" x14ac:dyDescent="0.2">
      <c r="A81" s="11" t="s">
        <v>165</v>
      </c>
      <c r="F81" s="4">
        <f t="shared" si="3"/>
        <v>0</v>
      </c>
      <c r="K81" s="13">
        <f t="shared" si="4"/>
        <v>389170000</v>
      </c>
    </row>
    <row r="82" spans="1:11" x14ac:dyDescent="0.2">
      <c r="A82" s="11" t="s">
        <v>164</v>
      </c>
      <c r="F82" s="4">
        <f t="shared" si="3"/>
        <v>0</v>
      </c>
      <c r="K82" s="13">
        <f t="shared" si="4"/>
        <v>389170000</v>
      </c>
    </row>
    <row r="83" spans="1:11" x14ac:dyDescent="0.2">
      <c r="A83" s="11" t="s">
        <v>163</v>
      </c>
      <c r="F83" s="4">
        <f t="shared" si="3"/>
        <v>0</v>
      </c>
      <c r="G83" s="4">
        <v>0</v>
      </c>
      <c r="H83" s="4">
        <v>0</v>
      </c>
      <c r="I83" s="4">
        <v>0</v>
      </c>
      <c r="J83" s="4">
        <v>390780000</v>
      </c>
      <c r="K83" s="13">
        <f t="shared" si="4"/>
        <v>389170000</v>
      </c>
    </row>
    <row r="84" spans="1:11" x14ac:dyDescent="0.2">
      <c r="A84" s="11" t="s">
        <v>162</v>
      </c>
      <c r="F84" s="4">
        <f t="shared" si="3"/>
        <v>0</v>
      </c>
      <c r="K84" s="13">
        <f t="shared" si="4"/>
        <v>-1610000</v>
      </c>
    </row>
    <row r="85" spans="1:11" x14ac:dyDescent="0.2">
      <c r="A85" s="11" t="s">
        <v>161</v>
      </c>
      <c r="F85" s="4">
        <f t="shared" si="3"/>
        <v>0</v>
      </c>
      <c r="K85" s="13">
        <f t="shared" si="4"/>
        <v>-1610000</v>
      </c>
    </row>
    <row r="86" spans="1:11" x14ac:dyDescent="0.2">
      <c r="A86" s="11" t="s">
        <v>160</v>
      </c>
      <c r="F86" s="4">
        <f t="shared" si="3"/>
        <v>0</v>
      </c>
      <c r="K86" s="13">
        <f t="shared" si="4"/>
        <v>-1610000</v>
      </c>
    </row>
    <row r="87" spans="1:11" x14ac:dyDescent="0.2">
      <c r="A87" s="11" t="s">
        <v>159</v>
      </c>
      <c r="F87" s="4">
        <f t="shared" si="3"/>
        <v>0</v>
      </c>
      <c r="K87" s="13">
        <f t="shared" si="4"/>
        <v>-1610000</v>
      </c>
    </row>
    <row r="88" spans="1:11" x14ac:dyDescent="0.2">
      <c r="A88" s="11" t="s">
        <v>158</v>
      </c>
      <c r="F88" s="4">
        <f t="shared" si="3"/>
        <v>0</v>
      </c>
      <c r="K88" s="13">
        <f t="shared" si="4"/>
        <v>-1610000</v>
      </c>
    </row>
    <row r="89" spans="1:11" x14ac:dyDescent="0.2">
      <c r="A89" s="11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 t="shared" si="3"/>
        <v>0</v>
      </c>
      <c r="K89" s="13">
        <f t="shared" si="4"/>
        <v>-1610000</v>
      </c>
    </row>
    <row r="90" spans="1:11" x14ac:dyDescent="0.2">
      <c r="A90" s="11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 t="shared" si="3"/>
        <v>0</v>
      </c>
      <c r="K90" s="13">
        <f t="shared" si="4"/>
        <v>-1610000</v>
      </c>
    </row>
    <row r="91" spans="1:11" x14ac:dyDescent="0.2">
      <c r="A91" s="11" t="s">
        <v>155</v>
      </c>
      <c r="B91" s="4">
        <v>0</v>
      </c>
      <c r="C91" s="4">
        <v>0</v>
      </c>
      <c r="D91" s="4">
        <v>0</v>
      </c>
      <c r="E91" s="4">
        <v>0</v>
      </c>
      <c r="F91" s="4">
        <f t="shared" si="3"/>
        <v>0</v>
      </c>
      <c r="K91" s="13">
        <f t="shared" si="4"/>
        <v>-1610000</v>
      </c>
    </row>
    <row r="92" spans="1:11" x14ac:dyDescent="0.2">
      <c r="A92" s="11" t="s">
        <v>154</v>
      </c>
      <c r="B92" s="4">
        <v>0</v>
      </c>
      <c r="C92" s="4">
        <v>0</v>
      </c>
      <c r="D92" s="4">
        <v>0</v>
      </c>
      <c r="E92" s="4">
        <v>0</v>
      </c>
      <c r="F92" s="4">
        <f t="shared" si="3"/>
        <v>0</v>
      </c>
      <c r="K92" s="13">
        <f t="shared" si="4"/>
        <v>-1610000</v>
      </c>
    </row>
    <row r="93" spans="1:11" x14ac:dyDescent="0.2">
      <c r="A93" s="11" t="s">
        <v>153</v>
      </c>
      <c r="B93" s="4">
        <v>0</v>
      </c>
      <c r="C93" s="4">
        <v>0</v>
      </c>
      <c r="D93" s="4">
        <v>0</v>
      </c>
      <c r="E93" s="4">
        <v>0</v>
      </c>
      <c r="F93" s="4">
        <f t="shared" si="3"/>
        <v>0</v>
      </c>
      <c r="K93" s="13">
        <f t="shared" si="4"/>
        <v>-1610000</v>
      </c>
    </row>
    <row r="94" spans="1:11" x14ac:dyDescent="0.2">
      <c r="A94" s="11" t="s">
        <v>152</v>
      </c>
      <c r="B94" s="4">
        <v>0</v>
      </c>
      <c r="C94" s="4">
        <v>0</v>
      </c>
      <c r="D94" s="4">
        <v>0</v>
      </c>
      <c r="E94" s="4">
        <v>0</v>
      </c>
      <c r="F94" s="4">
        <f t="shared" ref="F94:F99" si="5">E94+F95</f>
        <v>0</v>
      </c>
      <c r="K94" s="13">
        <f t="shared" ref="K94:K99" si="6">K95+J94</f>
        <v>-1610000</v>
      </c>
    </row>
    <row r="95" spans="1:11" x14ac:dyDescent="0.2">
      <c r="A95" s="11" t="s">
        <v>151</v>
      </c>
      <c r="B95" s="4">
        <v>0</v>
      </c>
      <c r="C95" s="4">
        <v>0</v>
      </c>
      <c r="D95" s="4">
        <v>0</v>
      </c>
      <c r="E95" s="4">
        <v>0</v>
      </c>
      <c r="F95" s="4">
        <f t="shared" si="5"/>
        <v>0</v>
      </c>
      <c r="K95" s="13">
        <f t="shared" si="6"/>
        <v>-1610000</v>
      </c>
    </row>
    <row r="96" spans="1:11" x14ac:dyDescent="0.2">
      <c r="A96" s="11" t="s">
        <v>150</v>
      </c>
      <c r="B96" s="4">
        <v>0</v>
      </c>
      <c r="C96" s="4">
        <v>0</v>
      </c>
      <c r="D96" s="4">
        <v>0</v>
      </c>
      <c r="E96" s="4">
        <v>0</v>
      </c>
      <c r="F96" s="4">
        <f t="shared" si="5"/>
        <v>0</v>
      </c>
      <c r="K96" s="13">
        <f t="shared" si="6"/>
        <v>-1610000</v>
      </c>
    </row>
    <row r="97" spans="1:11" x14ac:dyDescent="0.2">
      <c r="A97" s="11" t="s">
        <v>149</v>
      </c>
      <c r="B97" s="4">
        <v>0</v>
      </c>
      <c r="C97" s="4">
        <v>0</v>
      </c>
      <c r="D97" s="4">
        <v>0</v>
      </c>
      <c r="E97" s="4">
        <v>0</v>
      </c>
      <c r="F97" s="4">
        <f t="shared" si="5"/>
        <v>0</v>
      </c>
      <c r="K97" s="13">
        <f t="shared" si="6"/>
        <v>-1610000</v>
      </c>
    </row>
    <row r="98" spans="1:11" x14ac:dyDescent="0.2">
      <c r="A98" s="11" t="s">
        <v>148</v>
      </c>
      <c r="B98" s="4">
        <v>0</v>
      </c>
      <c r="C98" s="4">
        <v>0</v>
      </c>
      <c r="D98" s="4">
        <v>0</v>
      </c>
      <c r="E98" s="4">
        <v>0</v>
      </c>
      <c r="F98" s="4">
        <f t="shared" si="5"/>
        <v>0</v>
      </c>
      <c r="K98" s="13">
        <f t="shared" si="6"/>
        <v>-1610000</v>
      </c>
    </row>
    <row r="99" spans="1:11" x14ac:dyDescent="0.2">
      <c r="A99" s="11" t="s">
        <v>147</v>
      </c>
      <c r="B99" s="4">
        <v>0</v>
      </c>
      <c r="C99" s="4">
        <v>0</v>
      </c>
      <c r="D99" s="4">
        <v>0</v>
      </c>
      <c r="E99" s="4">
        <v>0</v>
      </c>
      <c r="F99" s="4">
        <f t="shared" si="5"/>
        <v>0</v>
      </c>
      <c r="K99" s="13">
        <f t="shared" si="6"/>
        <v>-1610000</v>
      </c>
    </row>
    <row r="100" spans="1:11" x14ac:dyDescent="0.2">
      <c r="A100" s="11" t="s">
        <v>146</v>
      </c>
      <c r="B100" s="4">
        <v>0</v>
      </c>
      <c r="C100" s="4">
        <v>0</v>
      </c>
      <c r="D100" s="4">
        <v>0</v>
      </c>
      <c r="E100" s="4">
        <v>0</v>
      </c>
      <c r="F100" s="4">
        <f t="shared" ref="F100:F110" si="7">E100+F101</f>
        <v>0</v>
      </c>
      <c r="K100" s="13">
        <f t="shared" ref="K100:K110" si="8">K101+J100</f>
        <v>-1610000</v>
      </c>
    </row>
    <row r="101" spans="1:11" x14ac:dyDescent="0.2">
      <c r="A101" s="11" t="s">
        <v>145</v>
      </c>
      <c r="B101" s="4">
        <v>0</v>
      </c>
      <c r="C101" s="4">
        <v>0</v>
      </c>
      <c r="D101" s="4">
        <v>0</v>
      </c>
      <c r="E101" s="4">
        <v>0</v>
      </c>
      <c r="F101" s="4">
        <f t="shared" si="7"/>
        <v>0</v>
      </c>
      <c r="G101" s="4">
        <v>0</v>
      </c>
      <c r="H101" s="4">
        <v>0</v>
      </c>
      <c r="I101" s="4">
        <v>0</v>
      </c>
      <c r="J101" s="4">
        <v>-805000</v>
      </c>
      <c r="K101" s="13">
        <f t="shared" si="8"/>
        <v>-1610000</v>
      </c>
    </row>
    <row r="102" spans="1:11" x14ac:dyDescent="0.2">
      <c r="A102" s="11" t="s">
        <v>144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7"/>
        <v>0</v>
      </c>
      <c r="G102" s="4">
        <v>0</v>
      </c>
      <c r="H102" s="4">
        <v>0</v>
      </c>
      <c r="I102" s="4">
        <v>0</v>
      </c>
      <c r="J102" s="4">
        <v>-805000</v>
      </c>
      <c r="K102" s="13">
        <f t="shared" si="8"/>
        <v>-805000</v>
      </c>
    </row>
    <row r="103" spans="1:11" x14ac:dyDescent="0.2">
      <c r="A103" s="11" t="s">
        <v>143</v>
      </c>
      <c r="B103" s="4">
        <v>0</v>
      </c>
      <c r="C103" s="4">
        <v>0</v>
      </c>
      <c r="D103" s="4">
        <v>0</v>
      </c>
      <c r="E103" s="4">
        <v>0</v>
      </c>
      <c r="F103" s="4">
        <f t="shared" si="7"/>
        <v>0</v>
      </c>
      <c r="K103" s="13">
        <f t="shared" si="8"/>
        <v>0</v>
      </c>
    </row>
    <row r="104" spans="1:11" x14ac:dyDescent="0.2">
      <c r="A104" s="11" t="s">
        <v>142</v>
      </c>
      <c r="B104" s="4">
        <v>0</v>
      </c>
      <c r="C104" s="4">
        <v>0</v>
      </c>
      <c r="D104" s="4">
        <v>0</v>
      </c>
      <c r="E104" s="4">
        <v>0</v>
      </c>
      <c r="F104" s="4">
        <f t="shared" si="7"/>
        <v>0</v>
      </c>
      <c r="K104" s="13">
        <f t="shared" si="8"/>
        <v>0</v>
      </c>
    </row>
    <row r="105" spans="1:11" x14ac:dyDescent="0.2">
      <c r="A105" s="11" t="s">
        <v>141</v>
      </c>
      <c r="B105" s="4">
        <v>0</v>
      </c>
      <c r="C105" s="4">
        <v>0</v>
      </c>
      <c r="D105" s="4">
        <v>0</v>
      </c>
      <c r="E105" s="4">
        <v>0</v>
      </c>
      <c r="F105" s="4">
        <f t="shared" si="7"/>
        <v>0</v>
      </c>
      <c r="K105" s="13">
        <f t="shared" si="8"/>
        <v>0</v>
      </c>
    </row>
    <row r="106" spans="1:11" x14ac:dyDescent="0.2">
      <c r="A106" s="11" t="s">
        <v>140</v>
      </c>
      <c r="B106" s="4">
        <v>0</v>
      </c>
      <c r="C106" s="4">
        <v>0</v>
      </c>
      <c r="D106" s="4">
        <v>0</v>
      </c>
      <c r="E106" s="4">
        <v>0</v>
      </c>
      <c r="F106" s="4">
        <f t="shared" si="7"/>
        <v>0</v>
      </c>
      <c r="K106" s="13">
        <f t="shared" si="8"/>
        <v>0</v>
      </c>
    </row>
    <row r="107" spans="1:11" x14ac:dyDescent="0.2">
      <c r="A107" s="11" t="s">
        <v>139</v>
      </c>
      <c r="B107" s="4">
        <v>0</v>
      </c>
      <c r="C107" s="4">
        <v>0</v>
      </c>
      <c r="D107" s="4">
        <v>0</v>
      </c>
      <c r="E107" s="4">
        <v>0</v>
      </c>
      <c r="F107" s="4">
        <f t="shared" si="7"/>
        <v>0</v>
      </c>
      <c r="K107" s="13">
        <f t="shared" si="8"/>
        <v>0</v>
      </c>
    </row>
    <row r="108" spans="1:11" x14ac:dyDescent="0.2">
      <c r="A108" s="11" t="s">
        <v>138</v>
      </c>
      <c r="B108" s="4">
        <v>0</v>
      </c>
      <c r="C108" s="4">
        <v>0</v>
      </c>
      <c r="D108" s="4">
        <v>0</v>
      </c>
      <c r="E108" s="4">
        <v>0</v>
      </c>
      <c r="F108" s="4">
        <f t="shared" si="7"/>
        <v>0</v>
      </c>
      <c r="K108" s="13">
        <f t="shared" si="8"/>
        <v>0</v>
      </c>
    </row>
    <row r="109" spans="1:11" x14ac:dyDescent="0.2">
      <c r="A109" s="11" t="s">
        <v>137</v>
      </c>
      <c r="B109" s="4">
        <v>0</v>
      </c>
      <c r="C109" s="4">
        <v>0</v>
      </c>
      <c r="D109" s="4">
        <v>0</v>
      </c>
      <c r="E109" s="4">
        <v>0</v>
      </c>
      <c r="F109" s="4">
        <f t="shared" si="7"/>
        <v>0</v>
      </c>
      <c r="K109" s="13">
        <f t="shared" si="8"/>
        <v>0</v>
      </c>
    </row>
    <row r="110" spans="1:11" x14ac:dyDescent="0.2">
      <c r="A110" s="11" t="s">
        <v>136</v>
      </c>
      <c r="B110" s="4">
        <v>0</v>
      </c>
      <c r="C110" s="4">
        <v>0</v>
      </c>
      <c r="D110" s="4">
        <v>0</v>
      </c>
      <c r="E110" s="4">
        <v>0</v>
      </c>
      <c r="F110" s="4">
        <f t="shared" si="7"/>
        <v>0</v>
      </c>
      <c r="K110" s="13">
        <f t="shared" si="8"/>
        <v>0</v>
      </c>
    </row>
    <row r="111" spans="1:11" x14ac:dyDescent="0.2">
      <c r="A111" s="11" t="s">
        <v>135</v>
      </c>
      <c r="B111" s="4">
        <v>0</v>
      </c>
      <c r="C111" s="4">
        <v>0</v>
      </c>
      <c r="D111" s="4">
        <v>0</v>
      </c>
      <c r="E111" s="4">
        <v>0</v>
      </c>
      <c r="F111" s="4">
        <f t="shared" ref="F111:F122" si="9">E111+F112</f>
        <v>0</v>
      </c>
      <c r="K111" s="13">
        <f t="shared" ref="K111:K122" si="10">K112+J111</f>
        <v>0</v>
      </c>
    </row>
    <row r="112" spans="1:11" x14ac:dyDescent="0.2">
      <c r="A112" s="11" t="s">
        <v>134</v>
      </c>
      <c r="B112" s="4">
        <v>0</v>
      </c>
      <c r="C112" s="4">
        <v>0</v>
      </c>
      <c r="D112" s="4">
        <v>0</v>
      </c>
      <c r="E112" s="4">
        <v>0</v>
      </c>
      <c r="F112" s="4">
        <f t="shared" si="9"/>
        <v>0</v>
      </c>
      <c r="K112" s="13">
        <f t="shared" si="10"/>
        <v>0</v>
      </c>
    </row>
    <row r="113" spans="1:11" x14ac:dyDescent="0.2">
      <c r="A113" s="11" t="s">
        <v>133</v>
      </c>
      <c r="B113" s="4">
        <v>0</v>
      </c>
      <c r="C113" s="4">
        <v>0</v>
      </c>
      <c r="D113" s="4">
        <v>0</v>
      </c>
      <c r="E113" s="4">
        <v>0</v>
      </c>
      <c r="F113" s="4">
        <f t="shared" si="9"/>
        <v>0</v>
      </c>
      <c r="K113" s="13">
        <f t="shared" si="10"/>
        <v>0</v>
      </c>
    </row>
    <row r="114" spans="1:11" x14ac:dyDescent="0.2">
      <c r="A114" s="11" t="s">
        <v>132</v>
      </c>
      <c r="B114" s="4">
        <v>0</v>
      </c>
      <c r="C114" s="4">
        <v>0</v>
      </c>
      <c r="D114" s="4">
        <v>0</v>
      </c>
      <c r="E114" s="4">
        <v>0</v>
      </c>
      <c r="F114" s="4">
        <f t="shared" si="9"/>
        <v>0</v>
      </c>
      <c r="K114" s="13">
        <f t="shared" si="10"/>
        <v>0</v>
      </c>
    </row>
    <row r="115" spans="1:11" x14ac:dyDescent="0.2">
      <c r="A115" s="11" t="s">
        <v>131</v>
      </c>
      <c r="B115" s="4">
        <v>0</v>
      </c>
      <c r="C115" s="4">
        <v>0</v>
      </c>
      <c r="D115" s="4">
        <v>0</v>
      </c>
      <c r="E115" s="4">
        <v>0</v>
      </c>
      <c r="F115" s="4">
        <f t="shared" si="9"/>
        <v>0</v>
      </c>
      <c r="K115" s="13">
        <f t="shared" si="10"/>
        <v>0</v>
      </c>
    </row>
    <row r="116" spans="1:11" x14ac:dyDescent="0.2">
      <c r="A116" s="11" t="s">
        <v>130</v>
      </c>
      <c r="B116" s="4">
        <v>0</v>
      </c>
      <c r="C116" s="4">
        <v>0</v>
      </c>
      <c r="D116" s="4">
        <v>0</v>
      </c>
      <c r="E116" s="4">
        <v>0</v>
      </c>
      <c r="F116" s="4">
        <f t="shared" si="9"/>
        <v>0</v>
      </c>
      <c r="K116" s="13">
        <f t="shared" si="10"/>
        <v>0</v>
      </c>
    </row>
    <row r="117" spans="1:11" x14ac:dyDescent="0.2">
      <c r="A117" s="11" t="s">
        <v>129</v>
      </c>
      <c r="B117" s="4">
        <v>0</v>
      </c>
      <c r="C117" s="4">
        <v>0</v>
      </c>
      <c r="D117" s="4">
        <v>0</v>
      </c>
      <c r="E117" s="4">
        <v>0</v>
      </c>
      <c r="F117" s="4">
        <f t="shared" si="9"/>
        <v>0</v>
      </c>
      <c r="K117" s="13">
        <f t="shared" si="10"/>
        <v>0</v>
      </c>
    </row>
    <row r="118" spans="1:11" x14ac:dyDescent="0.2">
      <c r="A118" s="11" t="s">
        <v>128</v>
      </c>
      <c r="B118" s="4">
        <v>0</v>
      </c>
      <c r="C118" s="4">
        <v>0</v>
      </c>
      <c r="D118" s="4">
        <v>0</v>
      </c>
      <c r="E118" s="4">
        <v>0</v>
      </c>
      <c r="F118" s="4">
        <f t="shared" si="9"/>
        <v>0</v>
      </c>
      <c r="K118" s="13">
        <f t="shared" si="10"/>
        <v>0</v>
      </c>
    </row>
    <row r="119" spans="1:11" x14ac:dyDescent="0.2">
      <c r="A119" s="11" t="s">
        <v>126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9"/>
        <v>0</v>
      </c>
      <c r="K119" s="13">
        <f t="shared" si="10"/>
        <v>0</v>
      </c>
    </row>
    <row r="120" spans="1:11" x14ac:dyDescent="0.2">
      <c r="A120" s="11" t="s">
        <v>124</v>
      </c>
      <c r="B120" s="4">
        <v>0</v>
      </c>
      <c r="C120" s="4">
        <v>0</v>
      </c>
      <c r="D120" s="4">
        <v>0</v>
      </c>
      <c r="E120" s="4">
        <v>0</v>
      </c>
      <c r="F120" s="4">
        <f t="shared" si="9"/>
        <v>0</v>
      </c>
      <c r="K120" s="13">
        <f t="shared" si="10"/>
        <v>0</v>
      </c>
    </row>
    <row r="121" spans="1:11" x14ac:dyDescent="0.2">
      <c r="A121" s="11" t="s">
        <v>123</v>
      </c>
      <c r="B121" s="4">
        <v>0</v>
      </c>
      <c r="C121" s="4">
        <v>0</v>
      </c>
      <c r="D121" s="4">
        <v>0</v>
      </c>
      <c r="E121" s="4">
        <v>0</v>
      </c>
      <c r="F121" s="4">
        <f t="shared" si="9"/>
        <v>0</v>
      </c>
      <c r="K121" s="13">
        <f t="shared" si="10"/>
        <v>0</v>
      </c>
    </row>
    <row r="122" spans="1:11" x14ac:dyDescent="0.2">
      <c r="A122" s="11" t="s">
        <v>122</v>
      </c>
      <c r="B122" s="4">
        <v>0</v>
      </c>
      <c r="C122" s="4">
        <v>0</v>
      </c>
      <c r="D122" s="4">
        <v>0</v>
      </c>
      <c r="E122" s="4">
        <v>0</v>
      </c>
      <c r="F122" s="4">
        <f t="shared" si="9"/>
        <v>0</v>
      </c>
      <c r="K122" s="13">
        <f t="shared" si="10"/>
        <v>0</v>
      </c>
    </row>
    <row r="123" spans="1:11" x14ac:dyDescent="0.2">
      <c r="A123" s="11"/>
      <c r="B123" s="4"/>
      <c r="C123" s="4"/>
      <c r="D123" s="4"/>
      <c r="E123" s="4"/>
      <c r="F123" s="4"/>
    </row>
    <row r="124" spans="1:11" x14ac:dyDescent="0.2">
      <c r="A124" s="11"/>
      <c r="B124" s="4"/>
      <c r="C124" s="4"/>
      <c r="D124" s="4"/>
      <c r="E124" s="4"/>
      <c r="F124" s="4"/>
    </row>
    <row r="125" spans="1:11" x14ac:dyDescent="0.2">
      <c r="A125" s="11"/>
      <c r="B125" s="4"/>
      <c r="C125" s="4"/>
      <c r="D125" s="4"/>
      <c r="E125" s="4"/>
      <c r="F125" s="4"/>
    </row>
    <row r="126" spans="1:11" x14ac:dyDescent="0.2">
      <c r="A126" s="11"/>
      <c r="B126" s="4"/>
      <c r="C126" s="4"/>
      <c r="D126" s="4"/>
      <c r="E126" s="4"/>
      <c r="F126" s="4"/>
    </row>
    <row r="127" spans="1:11" x14ac:dyDescent="0.2">
      <c r="A127" s="11"/>
      <c r="B127" s="4"/>
      <c r="C127" s="4"/>
      <c r="D127" s="4"/>
      <c r="E127" s="4"/>
      <c r="F127" s="4"/>
    </row>
    <row r="128" spans="1:11" x14ac:dyDescent="0.2">
      <c r="A128" s="11"/>
      <c r="B128" s="4"/>
      <c r="C128" s="4"/>
      <c r="D128" s="4"/>
      <c r="E128" s="4"/>
      <c r="F128" s="4"/>
    </row>
    <row r="129" spans="1:6" x14ac:dyDescent="0.2">
      <c r="A129" s="11"/>
      <c r="B129" s="4"/>
      <c r="C129" s="4"/>
      <c r="D129" s="4"/>
      <c r="E129" s="4"/>
      <c r="F129" s="4"/>
    </row>
    <row r="130" spans="1:6" x14ac:dyDescent="0.2">
      <c r="A130" s="11"/>
      <c r="B130" s="4"/>
      <c r="C130" s="4"/>
      <c r="D130" s="4"/>
      <c r="E130" s="4"/>
      <c r="F130" s="4"/>
    </row>
    <row r="131" spans="1:6" x14ac:dyDescent="0.2">
      <c r="A131" s="11"/>
      <c r="B131" s="4"/>
      <c r="C131" s="4"/>
      <c r="D131" s="4"/>
      <c r="E131" s="4"/>
      <c r="F131" s="4"/>
    </row>
    <row r="132" spans="1:6" x14ac:dyDescent="0.2">
      <c r="A132" s="11"/>
      <c r="B132" s="4"/>
      <c r="C132" s="4"/>
      <c r="D132" s="4"/>
      <c r="E132" s="4"/>
      <c r="F132" s="4"/>
    </row>
    <row r="133" spans="1:6" x14ac:dyDescent="0.2">
      <c r="A133" s="11"/>
      <c r="B133" s="4"/>
      <c r="C133" s="4"/>
      <c r="D133" s="4"/>
      <c r="E133" s="4"/>
      <c r="F133" s="4"/>
    </row>
    <row r="134" spans="1:6" x14ac:dyDescent="0.2">
      <c r="A134" s="11"/>
      <c r="B134" s="4"/>
      <c r="C134" s="4"/>
      <c r="D134" s="4"/>
      <c r="E134" s="4"/>
      <c r="F134" s="4"/>
    </row>
    <row r="135" spans="1:6" x14ac:dyDescent="0.2">
      <c r="A135" s="11"/>
      <c r="B135" s="4"/>
      <c r="C135" s="4"/>
      <c r="D135" s="4"/>
      <c r="E135" s="4"/>
      <c r="F135" s="4"/>
    </row>
    <row r="136" spans="1:6" x14ac:dyDescent="0.2">
      <c r="A136" s="11"/>
      <c r="B136" s="4"/>
      <c r="C136" s="4"/>
      <c r="D136" s="4"/>
      <c r="E136" s="4"/>
      <c r="F136" s="4"/>
    </row>
    <row r="137" spans="1:6" x14ac:dyDescent="0.2">
      <c r="A137" s="11"/>
      <c r="B137" s="4"/>
      <c r="C137" s="4"/>
      <c r="D137" s="4"/>
      <c r="E137" s="4"/>
      <c r="F137" s="4"/>
    </row>
    <row r="138" spans="1:6" x14ac:dyDescent="0.2">
      <c r="A138" s="11"/>
      <c r="B138" s="4"/>
      <c r="C138" s="4"/>
      <c r="D138" s="4"/>
      <c r="E138" s="4"/>
      <c r="F138" s="4"/>
    </row>
    <row r="139" spans="1:6" x14ac:dyDescent="0.2">
      <c r="A139" s="11"/>
      <c r="B139" s="4"/>
      <c r="C139" s="4"/>
      <c r="D139" s="4"/>
      <c r="E139" s="4"/>
      <c r="F139" s="4"/>
    </row>
    <row r="140" spans="1:6" x14ac:dyDescent="0.2">
      <c r="A140" s="11"/>
      <c r="B140" s="4"/>
      <c r="C140" s="4"/>
      <c r="D140" s="4"/>
      <c r="E140" s="4"/>
      <c r="F140" s="4"/>
    </row>
    <row r="141" spans="1:6" x14ac:dyDescent="0.2">
      <c r="A141" s="11"/>
      <c r="B141" s="4"/>
      <c r="C141" s="4"/>
      <c r="D141" s="4"/>
      <c r="E141" s="4"/>
      <c r="F141" s="4"/>
    </row>
    <row r="142" spans="1:6" x14ac:dyDescent="0.2">
      <c r="A142" s="11"/>
      <c r="B142" s="4"/>
      <c r="C142" s="4"/>
      <c r="D142" s="4"/>
      <c r="E142" s="4"/>
      <c r="F142" s="4"/>
    </row>
    <row r="143" spans="1:6" x14ac:dyDescent="0.2">
      <c r="A143" s="11"/>
      <c r="B143" s="4"/>
      <c r="C143" s="4"/>
      <c r="D143" s="4"/>
      <c r="E143" s="4"/>
      <c r="F143" s="4"/>
    </row>
    <row r="144" spans="1:6" x14ac:dyDescent="0.2">
      <c r="A144" s="11"/>
      <c r="B144" s="4"/>
      <c r="C144" s="4"/>
      <c r="D144" s="4"/>
      <c r="E144" s="4"/>
      <c r="F144" s="4"/>
    </row>
    <row r="145" spans="1:6" x14ac:dyDescent="0.2">
      <c r="A145" s="11"/>
      <c r="B145" s="4"/>
      <c r="C145" s="4"/>
      <c r="D145" s="4"/>
      <c r="E145" s="4"/>
      <c r="F145" s="4"/>
    </row>
    <row r="146" spans="1:6" x14ac:dyDescent="0.2">
      <c r="A146" s="11"/>
      <c r="B146" s="4"/>
      <c r="C146" s="4"/>
      <c r="D146" s="4"/>
      <c r="E146" s="4"/>
      <c r="F146" s="4"/>
    </row>
    <row r="147" spans="1:6" x14ac:dyDescent="0.2">
      <c r="A147" s="11"/>
      <c r="B147" s="4"/>
      <c r="C147" s="4"/>
      <c r="D147" s="4"/>
      <c r="E147" s="4"/>
      <c r="F147" s="4"/>
    </row>
    <row r="148" spans="1:6" x14ac:dyDescent="0.2">
      <c r="A148" s="11"/>
      <c r="B148" s="4"/>
      <c r="C148" s="4"/>
      <c r="D148" s="4"/>
      <c r="E148" s="4"/>
      <c r="F148" s="4"/>
    </row>
    <row r="149" spans="1:6" x14ac:dyDescent="0.2">
      <c r="A149" s="11"/>
      <c r="B149" s="4"/>
      <c r="C149" s="4"/>
      <c r="D149" s="4"/>
      <c r="E149" s="4"/>
      <c r="F149" s="4"/>
    </row>
    <row r="150" spans="1:6" x14ac:dyDescent="0.2">
      <c r="A150" s="11"/>
      <c r="B150" s="4"/>
      <c r="C150" s="4"/>
      <c r="D150" s="4"/>
      <c r="E150" s="4"/>
      <c r="F150" s="4"/>
    </row>
    <row r="151" spans="1:6" x14ac:dyDescent="0.2">
      <c r="A151" s="11"/>
      <c r="B151" s="4"/>
      <c r="C151" s="4"/>
      <c r="D151" s="4"/>
      <c r="E151" s="4"/>
      <c r="F151" s="4"/>
    </row>
    <row r="152" spans="1:6" x14ac:dyDescent="0.2">
      <c r="A152" s="11"/>
      <c r="B152" s="4"/>
      <c r="C152" s="4"/>
      <c r="D152" s="4"/>
      <c r="E152" s="4"/>
      <c r="F152" s="4"/>
    </row>
    <row r="153" spans="1:6" x14ac:dyDescent="0.2">
      <c r="A153" s="11"/>
      <c r="B153" s="4"/>
      <c r="C153" s="4"/>
      <c r="D153" s="4"/>
      <c r="E153" s="4"/>
      <c r="F153" s="4"/>
    </row>
    <row r="154" spans="1:6" x14ac:dyDescent="0.2">
      <c r="A154" s="11"/>
      <c r="B154" s="4"/>
      <c r="C154" s="4"/>
      <c r="D154" s="4"/>
      <c r="E154" s="4"/>
      <c r="F154" s="4"/>
    </row>
    <row r="155" spans="1:6" x14ac:dyDescent="0.2">
      <c r="A155" s="11"/>
      <c r="B155" s="4"/>
      <c r="C155" s="4"/>
      <c r="D155" s="4"/>
      <c r="E155" s="4"/>
      <c r="F155" s="4"/>
    </row>
    <row r="156" spans="1:6" x14ac:dyDescent="0.2">
      <c r="A156" s="11"/>
      <c r="B156" s="4"/>
      <c r="C156" s="4"/>
      <c r="D156" s="4"/>
      <c r="E156" s="4"/>
      <c r="F156" s="4"/>
    </row>
    <row r="157" spans="1:6" x14ac:dyDescent="0.2">
      <c r="A157" s="11"/>
      <c r="B157" s="4"/>
      <c r="C157" s="4"/>
      <c r="D157" s="4"/>
      <c r="E157" s="4"/>
      <c r="F157" s="4"/>
    </row>
    <row r="158" spans="1:6" x14ac:dyDescent="0.2">
      <c r="A158" s="11"/>
      <c r="B158" s="4"/>
      <c r="C158" s="4"/>
      <c r="D158" s="4"/>
      <c r="E158" s="4"/>
      <c r="F158" s="4"/>
    </row>
    <row r="159" spans="1:6" x14ac:dyDescent="0.2">
      <c r="A159" s="11"/>
      <c r="B159" s="4"/>
      <c r="C159" s="4"/>
      <c r="D159" s="4"/>
      <c r="E159" s="4"/>
      <c r="F159" s="4"/>
    </row>
    <row r="160" spans="1:6" x14ac:dyDescent="0.2">
      <c r="A160" s="11"/>
      <c r="B160" s="4"/>
      <c r="C160" s="4"/>
      <c r="D160" s="4"/>
      <c r="E160" s="4"/>
      <c r="F160" s="4"/>
    </row>
    <row r="161" spans="1:6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11" x14ac:dyDescent="0.2">
      <c r="A178" s="11"/>
      <c r="B178" s="4"/>
      <c r="C178" s="4"/>
      <c r="D178" s="4"/>
      <c r="E178" s="4"/>
      <c r="F178" s="4"/>
    </row>
    <row r="179" spans="1:11" x14ac:dyDescent="0.2">
      <c r="A179" s="11"/>
      <c r="B179" s="4"/>
      <c r="C179" s="4"/>
      <c r="D179" s="4"/>
      <c r="E179" s="4"/>
      <c r="F179" s="4"/>
    </row>
    <row r="180" spans="1:11" x14ac:dyDescent="0.2">
      <c r="A180" s="11"/>
      <c r="B180" s="4"/>
      <c r="C180" s="4"/>
      <c r="D180" s="4"/>
      <c r="E180" s="4"/>
      <c r="F180" s="4"/>
    </row>
    <row r="181" spans="1:11" x14ac:dyDescent="0.2">
      <c r="A181" s="11"/>
      <c r="B181" s="4"/>
      <c r="C181" s="4"/>
      <c r="D181" s="4"/>
      <c r="E181" s="4"/>
      <c r="F181" s="4"/>
    </row>
    <row r="182" spans="1:11" x14ac:dyDescent="0.2">
      <c r="A182" s="11"/>
      <c r="B182" s="4"/>
      <c r="C182" s="4"/>
      <c r="D182" s="4"/>
      <c r="E182" s="4"/>
      <c r="F182" s="4"/>
    </row>
    <row r="183" spans="1:11" x14ac:dyDescent="0.2">
      <c r="A183" s="11"/>
      <c r="B183" s="4"/>
      <c r="C183" s="4"/>
      <c r="D183" s="4"/>
      <c r="E183" s="4"/>
      <c r="F183" s="4"/>
    </row>
    <row r="184" spans="1:11" x14ac:dyDescent="0.2">
      <c r="A184" s="11"/>
      <c r="B184" s="4"/>
      <c r="C184" s="4"/>
      <c r="D184" s="4"/>
      <c r="E184" s="4"/>
      <c r="F184" s="4"/>
    </row>
    <row r="185" spans="1:11" x14ac:dyDescent="0.2">
      <c r="A185" s="11"/>
      <c r="B185" s="4"/>
      <c r="C185" s="4"/>
      <c r="D185" s="4"/>
      <c r="E185" s="4"/>
      <c r="F185" s="4"/>
    </row>
    <row r="186" spans="1:11" x14ac:dyDescent="0.2">
      <c r="A186" s="11"/>
      <c r="B186" s="4"/>
      <c r="C186" s="4"/>
      <c r="D186" s="4"/>
      <c r="E186" s="4"/>
      <c r="F186" s="4"/>
    </row>
    <row r="187" spans="1:11" x14ac:dyDescent="0.2">
      <c r="A187" s="11"/>
      <c r="B187" s="4"/>
      <c r="C187" s="4"/>
      <c r="D187" s="4"/>
      <c r="E187" s="4"/>
      <c r="F187" s="4"/>
    </row>
    <row r="188" spans="1:11" x14ac:dyDescent="0.2">
      <c r="A188" s="2"/>
      <c r="B188" s="4"/>
      <c r="C188" s="4"/>
      <c r="D188" s="4"/>
      <c r="E188" s="4"/>
      <c r="F188" s="4">
        <f>E188</f>
        <v>0</v>
      </c>
      <c r="G188" s="4"/>
      <c r="H188" s="4"/>
      <c r="I188" s="4"/>
      <c r="J188" s="4"/>
      <c r="K188" s="4"/>
    </row>
    <row r="189" spans="1:11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6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78" spans="1:3" x14ac:dyDescent="0.2">
      <c r="A278" t="e" cm="1" s="0">
        <f t="array" aca="1" ref="A278" ca="1">INDIRECT("'" &amp; E1 &amp; "'!$A$2:$A$66")</f>
        <v>#REF!</v>
      </c>
      <c r="B278" t="e" cm="1" s="0">
        <f t="array" aca="1" ref="B278" ca="1">INDIRECT("'" &amp; E1 &amp; "'!$B$2:$B$66")</f>
        <v>#REF!</v>
      </c>
      <c r="C278" t="e" cm="1" s="0">
        <f t="array" aca="1" ref="C278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P307"/>
  <sheetViews>
    <sheetView workbookViewId="0">
      <pane xSplit="1" topLeftCell="B1" activePane="topRight" state="frozen"/>
      <selection activeCell="N5" sqref="N5"/>
      <selection pane="topRigh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3.83203125"/>
    <col min="4" max="4" customWidth="true" width="14.5"/>
    <col min="5" max="5" customWidth="true" width="18.0"/>
    <col min="6" max="6" customWidth="true" width="21.5"/>
    <col min="9" max="9" customWidth="true" width="13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73">
        <v>331</v>
      </c>
      <c r="B3" t="n" s="674">
        <v>2600.0</v>
      </c>
      <c r="C3" t="n" s="675">
        <v>50200.0</v>
      </c>
      <c r="D3" t="n" s="676">
        <v>-47600.0</v>
      </c>
      <c r="E3" t="n" s="677">
        <v>-2.91316E9</v>
      </c>
      <c r="G3" t="n" s="669">
        <v>0.0</v>
      </c>
      <c r="H3" t="n" s="670">
        <v>0.0</v>
      </c>
      <c r="I3" t="n" s="671">
        <v>0.0</v>
      </c>
      <c r="J3" t="n" s="672">
        <v>0.0</v>
      </c>
    </row>
    <row r="4" spans="1:11" x14ac:dyDescent="0.2">
      <c r="A4" s="11" t="s">
        <v>326</v>
      </c>
      <c r="B4" s="4">
        <v>24900</v>
      </c>
      <c r="C4" s="4">
        <v>47500</v>
      </c>
      <c r="D4" s="4">
        <v>-22600</v>
      </c>
      <c r="E4" s="4">
        <v>-1374540000</v>
      </c>
      <c r="F4" s="4">
        <f t="shared" ref="F4:F12" si="0">E4+F5</f>
        <v>205091576980</v>
      </c>
      <c r="G4" s="4">
        <v>0</v>
      </c>
      <c r="H4" s="4">
        <v>0</v>
      </c>
      <c r="I4" s="4">
        <v>0</v>
      </c>
      <c r="J4" s="4">
        <v>-145470000</v>
      </c>
      <c r="K4" s="13">
        <f t="shared" ref="K4:K12" si="1">K5+J4</f>
        <v>24165528000</v>
      </c>
    </row>
    <row r="5" spans="1:11" x14ac:dyDescent="0.2">
      <c r="A5" s="11" t="s">
        <v>325</v>
      </c>
      <c r="B5" s="4">
        <v>48000</v>
      </c>
      <c r="C5" s="4">
        <v>64600</v>
      </c>
      <c r="D5" s="4">
        <v>-16600</v>
      </c>
      <c r="E5" s="4">
        <v>-998490000</v>
      </c>
      <c r="F5" s="4">
        <f t="shared" si="0"/>
        <v>206466116980</v>
      </c>
      <c r="G5" s="4">
        <v>0</v>
      </c>
      <c r="H5" s="4">
        <v>0</v>
      </c>
      <c r="I5" s="4">
        <v>0</v>
      </c>
      <c r="J5" s="4">
        <v>-181100000</v>
      </c>
      <c r="K5" s="13">
        <f t="shared" si="1"/>
        <v>24310998000</v>
      </c>
    </row>
    <row r="6" spans="1:11" x14ac:dyDescent="0.2">
      <c r="A6" s="11" t="s">
        <v>324</v>
      </c>
      <c r="B6" s="4">
        <v>188500</v>
      </c>
      <c r="C6" s="4">
        <v>18366</v>
      </c>
      <c r="D6" s="4">
        <v>170134</v>
      </c>
      <c r="E6" s="4">
        <v>10247540000</v>
      </c>
      <c r="F6" s="4">
        <f t="shared" si="0"/>
        <v>207464606980</v>
      </c>
      <c r="G6" s="4">
        <v>0</v>
      </c>
      <c r="H6" s="4">
        <v>0</v>
      </c>
      <c r="I6" s="4">
        <v>0</v>
      </c>
      <c r="J6" s="4">
        <v>-48570000</v>
      </c>
      <c r="K6" s="13">
        <f t="shared" si="1"/>
        <v>24492098000</v>
      </c>
    </row>
    <row r="7" spans="1:11" x14ac:dyDescent="0.2">
      <c r="A7" s="11" t="s">
        <v>323</v>
      </c>
      <c r="B7" s="4">
        <v>900</v>
      </c>
      <c r="C7" s="4">
        <v>5170</v>
      </c>
      <c r="D7" s="4">
        <v>-4270</v>
      </c>
      <c r="E7" s="4">
        <v>-267630000</v>
      </c>
      <c r="F7" s="4">
        <f t="shared" si="0"/>
        <v>197217066980</v>
      </c>
      <c r="G7" s="4">
        <v>0</v>
      </c>
      <c r="H7" s="4">
        <v>0</v>
      </c>
      <c r="I7" s="4">
        <v>0</v>
      </c>
      <c r="J7" s="4">
        <v>-51310000</v>
      </c>
      <c r="K7" s="13">
        <f t="shared" si="1"/>
        <v>24540668000</v>
      </c>
    </row>
    <row r="8" spans="1:11" x14ac:dyDescent="0.2">
      <c r="A8" s="11" t="s">
        <v>317</v>
      </c>
      <c r="B8" s="4">
        <v>26100</v>
      </c>
      <c r="C8" s="4">
        <v>60800</v>
      </c>
      <c r="D8" s="4">
        <v>-34700</v>
      </c>
      <c r="E8" s="4">
        <v>-2192020000</v>
      </c>
      <c r="F8" s="4">
        <f t="shared" si="0"/>
        <v>197484696980</v>
      </c>
      <c r="G8" s="4">
        <v>0</v>
      </c>
      <c r="H8" s="4">
        <v>0</v>
      </c>
      <c r="I8" s="4">
        <v>0</v>
      </c>
      <c r="J8" s="4">
        <v>-38810000</v>
      </c>
      <c r="K8" s="13">
        <f t="shared" si="1"/>
        <v>24591978000</v>
      </c>
    </row>
    <row r="9" spans="1:11" x14ac:dyDescent="0.2">
      <c r="A9" s="11" t="s">
        <v>316</v>
      </c>
      <c r="B9" s="4">
        <v>19400</v>
      </c>
      <c r="C9" s="4">
        <v>62400</v>
      </c>
      <c r="D9" s="4">
        <v>-43000</v>
      </c>
      <c r="E9" s="4">
        <v>-2775370000</v>
      </c>
      <c r="F9" s="4">
        <f t="shared" si="0"/>
        <v>199676716980</v>
      </c>
      <c r="G9" s="4">
        <v>170600</v>
      </c>
      <c r="H9" s="4">
        <v>0</v>
      </c>
      <c r="I9" s="4">
        <v>170600</v>
      </c>
      <c r="J9" s="4">
        <v>11135890000</v>
      </c>
      <c r="K9" s="13">
        <f t="shared" si="1"/>
        <v>24630788000</v>
      </c>
    </row>
    <row r="10" spans="1:11" x14ac:dyDescent="0.2">
      <c r="A10" s="11" t="s">
        <v>315</v>
      </c>
      <c r="B10" s="4">
        <v>28200</v>
      </c>
      <c r="C10" s="4">
        <v>38000</v>
      </c>
      <c r="D10" s="4">
        <v>-9800</v>
      </c>
      <c r="E10" s="4">
        <v>-671580000</v>
      </c>
      <c r="F10" s="4">
        <f t="shared" si="0"/>
        <v>202452086980</v>
      </c>
      <c r="G10" s="4">
        <v>0</v>
      </c>
      <c r="H10" s="4">
        <v>0</v>
      </c>
      <c r="I10" s="4">
        <v>0</v>
      </c>
      <c r="J10" s="4">
        <v>39570000</v>
      </c>
      <c r="K10" s="13">
        <f t="shared" si="1"/>
        <v>13494898000</v>
      </c>
    </row>
    <row r="11" spans="1:11" x14ac:dyDescent="0.2">
      <c r="A11" s="11" t="s">
        <v>314</v>
      </c>
      <c r="B11" s="4">
        <v>11700</v>
      </c>
      <c r="C11" s="4">
        <v>12600</v>
      </c>
      <c r="D11" s="4">
        <v>-900</v>
      </c>
      <c r="E11" s="4">
        <v>-58830000</v>
      </c>
      <c r="F11" s="4">
        <f t="shared" si="0"/>
        <v>203123666980</v>
      </c>
      <c r="G11" s="4">
        <v>0</v>
      </c>
      <c r="H11" s="4">
        <v>0</v>
      </c>
      <c r="I11" s="4">
        <v>0</v>
      </c>
      <c r="J11" s="4">
        <v>13490000</v>
      </c>
      <c r="K11" s="13">
        <f t="shared" si="1"/>
        <v>13455328000</v>
      </c>
    </row>
    <row r="12" spans="1:11" x14ac:dyDescent="0.2">
      <c r="A12" s="11" t="s">
        <v>313</v>
      </c>
      <c r="B12" s="4">
        <v>17400</v>
      </c>
      <c r="C12" s="4">
        <v>600</v>
      </c>
      <c r="D12" s="4">
        <v>16800</v>
      </c>
      <c r="E12" s="4">
        <v>1117910000</v>
      </c>
      <c r="F12" s="4">
        <f t="shared" si="0"/>
        <v>203182496980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13441838000</v>
      </c>
    </row>
    <row r="13" spans="1:11" x14ac:dyDescent="0.2">
      <c r="A13" s="11" t="s">
        <v>312</v>
      </c>
      <c r="B13" s="4">
        <v>10100</v>
      </c>
      <c r="C13" s="4">
        <v>24600</v>
      </c>
      <c r="D13" s="4">
        <v>-14500</v>
      </c>
      <c r="E13" s="4">
        <v>-948630000</v>
      </c>
      <c r="F13" s="4">
        <f t="shared" ref="F13:F20" si="2">E13+F14</f>
        <v>202064586980</v>
      </c>
      <c r="G13" s="4">
        <v>0</v>
      </c>
      <c r="H13" s="4">
        <v>0</v>
      </c>
      <c r="I13" s="4">
        <v>0</v>
      </c>
      <c r="J13" s="4">
        <v>-60000</v>
      </c>
      <c r="K13" s="13">
        <f t="shared" ref="K13:K95" si="3">K14+J13</f>
        <v>13441838000</v>
      </c>
    </row>
    <row r="14" spans="1:11" x14ac:dyDescent="0.2">
      <c r="A14" s="11" t="s">
        <v>310</v>
      </c>
      <c r="B14" s="4">
        <v>39400</v>
      </c>
      <c r="C14" s="4">
        <v>10700</v>
      </c>
      <c r="D14" s="4">
        <v>28700</v>
      </c>
      <c r="E14" s="4">
        <v>1882750000</v>
      </c>
      <c r="F14" s="4">
        <f t="shared" si="2"/>
        <v>203013216980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13441898000</v>
      </c>
    </row>
    <row r="15" spans="1:11" x14ac:dyDescent="0.2">
      <c r="A15" s="11" t="s">
        <v>309</v>
      </c>
      <c r="B15" s="4">
        <v>1900</v>
      </c>
      <c r="C15" s="4">
        <v>101325</v>
      </c>
      <c r="D15" s="4">
        <v>-99425</v>
      </c>
      <c r="E15" s="4">
        <v>-6671310000</v>
      </c>
      <c r="F15" s="4">
        <f t="shared" si="2"/>
        <v>201130466980</v>
      </c>
      <c r="G15" s="4">
        <v>0</v>
      </c>
      <c r="H15" s="4">
        <v>0</v>
      </c>
      <c r="I15" s="4">
        <v>0</v>
      </c>
      <c r="J15" s="4">
        <v>-162560000</v>
      </c>
      <c r="K15" s="13">
        <f t="shared" si="3"/>
        <v>13441898000</v>
      </c>
    </row>
    <row r="16" spans="1:11" x14ac:dyDescent="0.2">
      <c r="A16" s="11" t="s">
        <v>308</v>
      </c>
      <c r="B16" s="4">
        <v>11200</v>
      </c>
      <c r="C16" s="4">
        <v>174601</v>
      </c>
      <c r="D16" s="4">
        <v>-163401</v>
      </c>
      <c r="E16" s="4">
        <v>-11190920000</v>
      </c>
      <c r="F16" s="4">
        <f t="shared" si="2"/>
        <v>207801776980</v>
      </c>
      <c r="G16" s="4">
        <v>0</v>
      </c>
      <c r="H16" s="4">
        <v>0</v>
      </c>
      <c r="I16" s="4">
        <v>0</v>
      </c>
      <c r="J16" s="4">
        <v>102530000</v>
      </c>
      <c r="K16" s="13">
        <f t="shared" si="3"/>
        <v>13604458000</v>
      </c>
    </row>
    <row r="17" spans="1:11" x14ac:dyDescent="0.2">
      <c r="A17" s="11" t="s">
        <v>307</v>
      </c>
      <c r="B17" s="4">
        <v>10300</v>
      </c>
      <c r="C17" s="4">
        <v>68000</v>
      </c>
      <c r="D17" s="4">
        <v>-57700</v>
      </c>
      <c r="E17" s="4">
        <v>-4039810000</v>
      </c>
      <c r="F17" s="4">
        <f t="shared" si="2"/>
        <v>218992696980</v>
      </c>
      <c r="G17" s="4">
        <v>0</v>
      </c>
      <c r="H17" s="4">
        <v>0</v>
      </c>
      <c r="I17" s="4">
        <v>0</v>
      </c>
      <c r="J17" s="4">
        <v>-36100000</v>
      </c>
      <c r="K17" s="13">
        <f t="shared" si="3"/>
        <v>13501928000</v>
      </c>
    </row>
    <row r="18" spans="1:16" x14ac:dyDescent="0.2">
      <c r="A18" s="11" t="s">
        <v>306</v>
      </c>
      <c r="B18" s="4">
        <v>38860</v>
      </c>
      <c r="C18" s="4">
        <v>30300</v>
      </c>
      <c r="D18" s="4">
        <v>8560</v>
      </c>
      <c r="E18" s="4">
        <v>582940000</v>
      </c>
      <c r="F18" s="4">
        <f t="shared" si="2"/>
        <v>223032506980</v>
      </c>
      <c r="G18" s="4">
        <v>0</v>
      </c>
      <c r="H18" s="4">
        <v>0</v>
      </c>
      <c r="I18" s="4">
        <v>0</v>
      </c>
      <c r="J18" s="4">
        <v>-345530000</v>
      </c>
      <c r="K18" s="13">
        <f t="shared" si="3"/>
        <v>13538028000</v>
      </c>
    </row>
    <row r="19" spans="1:16" x14ac:dyDescent="0.2">
      <c r="A19" s="11" t="s">
        <v>305</v>
      </c>
      <c r="B19" s="4">
        <v>5300</v>
      </c>
      <c r="C19" s="4">
        <v>35700</v>
      </c>
      <c r="D19" s="4">
        <v>-30400</v>
      </c>
      <c r="E19" s="4">
        <v>-2202400000</v>
      </c>
      <c r="F19" s="4">
        <f t="shared" si="2"/>
        <v>222449566980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13883558000</v>
      </c>
    </row>
    <row r="20" spans="1:16" x14ac:dyDescent="0.2">
      <c r="A20" s="11" t="s">
        <v>304</v>
      </c>
      <c r="B20" s="4">
        <v>1200</v>
      </c>
      <c r="C20" s="4">
        <v>5600</v>
      </c>
      <c r="D20" s="4">
        <v>-4400</v>
      </c>
      <c r="E20" s="4">
        <v>-327160000</v>
      </c>
      <c r="F20" s="4">
        <f t="shared" si="2"/>
        <v>224651966980</v>
      </c>
      <c r="G20" s="4">
        <v>0</v>
      </c>
      <c r="H20" s="4">
        <v>0</v>
      </c>
      <c r="I20" s="4">
        <v>0</v>
      </c>
      <c r="J20" s="4">
        <v>199850000</v>
      </c>
      <c r="K20" s="13">
        <f t="shared" si="3"/>
        <v>13883558000</v>
      </c>
    </row>
    <row r="21" spans="1:16" x14ac:dyDescent="0.2">
      <c r="A21" s="11" t="s">
        <v>303</v>
      </c>
      <c r="B21" s="4">
        <v>100</v>
      </c>
      <c r="C21" s="4">
        <v>5467</v>
      </c>
      <c r="D21" s="4">
        <v>-5367</v>
      </c>
      <c r="E21" s="4">
        <v>-390690000</v>
      </c>
      <c r="F21" s="4">
        <f t="shared" ref="F21:F95" si="4">E21+F22</f>
        <v>224979126980</v>
      </c>
      <c r="G21" s="4">
        <v>0</v>
      </c>
      <c r="H21" s="4">
        <v>0</v>
      </c>
      <c r="I21" s="4">
        <v>0</v>
      </c>
      <c r="J21" s="4">
        <v>7350000</v>
      </c>
      <c r="K21" s="13">
        <f t="shared" si="3"/>
        <v>13683708000</v>
      </c>
      <c r="L21" s="5"/>
      <c r="M21" s="4"/>
      <c r="P21" s="5"/>
    </row>
    <row r="22" spans="1:16" x14ac:dyDescent="0.2">
      <c r="A22" s="11" t="s">
        <v>301</v>
      </c>
      <c r="B22" s="4">
        <v>138200</v>
      </c>
      <c r="C22" s="4">
        <v>500</v>
      </c>
      <c r="D22" s="4">
        <v>137700</v>
      </c>
      <c r="E22" s="4">
        <v>10179320000</v>
      </c>
      <c r="F22" s="4">
        <f t="shared" si="4"/>
        <v>225369816980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13676358000</v>
      </c>
    </row>
    <row r="23" spans="1:16" x14ac:dyDescent="0.2">
      <c r="A23" s="11" t="s">
        <v>300</v>
      </c>
      <c r="B23" s="4">
        <v>218800</v>
      </c>
      <c r="C23" s="4">
        <v>400</v>
      </c>
      <c r="D23" s="4">
        <v>218400</v>
      </c>
      <c r="E23" s="4">
        <v>16027540000</v>
      </c>
      <c r="F23" s="4">
        <f t="shared" si="4"/>
        <v>215190496980</v>
      </c>
      <c r="G23" s="4">
        <v>0</v>
      </c>
      <c r="H23" s="4">
        <v>0</v>
      </c>
      <c r="I23" s="4">
        <v>0</v>
      </c>
      <c r="J23" s="4">
        <v>-21990000</v>
      </c>
      <c r="K23" s="13">
        <f t="shared" si="3"/>
        <v>13676358000</v>
      </c>
    </row>
    <row r="24" spans="1:16" x14ac:dyDescent="0.2">
      <c r="A24" s="11" t="s">
        <v>299</v>
      </c>
      <c r="B24" s="4">
        <v>2000</v>
      </c>
      <c r="C24" s="4">
        <v>39533</v>
      </c>
      <c r="D24" s="4">
        <v>-37533</v>
      </c>
      <c r="E24" s="4">
        <v>-2769910000</v>
      </c>
      <c r="F24" s="4">
        <f t="shared" si="4"/>
        <v>199162956980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13698348000</v>
      </c>
    </row>
    <row r="25" spans="1:16" x14ac:dyDescent="0.2">
      <c r="A25" s="11" t="s">
        <v>298</v>
      </c>
      <c r="B25" s="4">
        <v>0</v>
      </c>
      <c r="C25" s="4">
        <v>5300</v>
      </c>
      <c r="D25" s="4">
        <v>-5300</v>
      </c>
      <c r="E25" s="4">
        <v>-392120000</v>
      </c>
      <c r="F25" s="4">
        <f t="shared" si="4"/>
        <v>201932866980</v>
      </c>
      <c r="G25" s="4">
        <v>0</v>
      </c>
      <c r="H25" s="4">
        <v>0</v>
      </c>
      <c r="I25" s="4">
        <v>0</v>
      </c>
      <c r="J25" s="4">
        <v>-4970000</v>
      </c>
      <c r="K25" s="13">
        <f t="shared" si="3"/>
        <v>13698348000</v>
      </c>
    </row>
    <row r="26" spans="1:16" x14ac:dyDescent="0.2">
      <c r="A26" s="11" t="s">
        <v>297</v>
      </c>
      <c r="B26" s="4">
        <v>15400</v>
      </c>
      <c r="C26" s="4">
        <v>3900</v>
      </c>
      <c r="D26" s="4">
        <v>11500</v>
      </c>
      <c r="E26" s="4">
        <v>837430000</v>
      </c>
      <c r="F26" s="4">
        <f t="shared" si="4"/>
        <v>202324986980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13703318000</v>
      </c>
    </row>
    <row r="27" spans="1:16" x14ac:dyDescent="0.2">
      <c r="A27" s="11" t="s">
        <v>296</v>
      </c>
      <c r="B27" s="4">
        <v>17100</v>
      </c>
      <c r="C27" s="4">
        <v>3100</v>
      </c>
      <c r="D27" s="4">
        <v>14000</v>
      </c>
      <c r="E27" s="4">
        <v>1003750000</v>
      </c>
      <c r="F27" s="4">
        <f t="shared" si="4"/>
        <v>201487556980</v>
      </c>
      <c r="G27" s="4">
        <v>0</v>
      </c>
      <c r="H27" s="4">
        <v>0</v>
      </c>
      <c r="I27" s="4">
        <v>0</v>
      </c>
      <c r="J27" s="4">
        <v>71880000</v>
      </c>
      <c r="K27" s="13">
        <f t="shared" si="3"/>
        <v>13703318000</v>
      </c>
    </row>
    <row r="28" spans="1:16" x14ac:dyDescent="0.2">
      <c r="A28" s="11" t="s">
        <v>295</v>
      </c>
      <c r="B28" s="4">
        <v>3000</v>
      </c>
      <c r="C28" s="4">
        <v>0</v>
      </c>
      <c r="D28" s="4">
        <v>3000</v>
      </c>
      <c r="E28" s="4">
        <v>216830000</v>
      </c>
      <c r="F28" s="4">
        <f t="shared" si="4"/>
        <v>200483806980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13631438000</v>
      </c>
    </row>
    <row r="29" spans="1:16" x14ac:dyDescent="0.2">
      <c r="A29" s="11" t="s">
        <v>294</v>
      </c>
      <c r="B29" s="4">
        <v>15200</v>
      </c>
      <c r="C29" s="4">
        <v>15500</v>
      </c>
      <c r="D29" s="4">
        <v>-300</v>
      </c>
      <c r="E29" s="4">
        <v>-25640000</v>
      </c>
      <c r="F29" s="4">
        <f t="shared" si="4"/>
        <v>200266976980</v>
      </c>
      <c r="G29" s="4">
        <v>0</v>
      </c>
      <c r="H29" s="4">
        <v>0</v>
      </c>
      <c r="I29" s="4">
        <v>0</v>
      </c>
      <c r="J29" s="4">
        <v>101220000</v>
      </c>
      <c r="K29" s="13">
        <f t="shared" si="3"/>
        <v>13631438000</v>
      </c>
    </row>
    <row r="30" spans="1:16" x14ac:dyDescent="0.2">
      <c r="A30" s="11" t="s">
        <v>293</v>
      </c>
      <c r="B30" s="4">
        <v>122100</v>
      </c>
      <c r="C30" s="4">
        <v>3900</v>
      </c>
      <c r="D30" s="4">
        <v>118200</v>
      </c>
      <c r="E30" s="4">
        <v>8547800000</v>
      </c>
      <c r="F30" s="4">
        <f t="shared" si="4"/>
        <v>200292616980</v>
      </c>
      <c r="G30" s="4">
        <v>0</v>
      </c>
      <c r="H30" s="4">
        <v>0</v>
      </c>
      <c r="I30" s="4">
        <v>0</v>
      </c>
      <c r="J30" s="4">
        <v>-129100000</v>
      </c>
      <c r="K30" s="13">
        <f t="shared" si="3"/>
        <v>13530218000</v>
      </c>
    </row>
    <row r="31" spans="1:16" x14ac:dyDescent="0.2">
      <c r="A31" s="11" t="s">
        <v>290</v>
      </c>
      <c r="B31" s="4">
        <v>12000</v>
      </c>
      <c r="C31" s="4">
        <v>0</v>
      </c>
      <c r="D31" s="4">
        <v>12000</v>
      </c>
      <c r="E31" s="4">
        <v>850360000</v>
      </c>
      <c r="F31" s="4">
        <f t="shared" si="4"/>
        <v>191744816980</v>
      </c>
      <c r="G31" s="4">
        <v>0</v>
      </c>
      <c r="H31" s="4">
        <v>0</v>
      </c>
      <c r="I31" s="4">
        <v>0</v>
      </c>
      <c r="J31" s="4">
        <v>42530000</v>
      </c>
      <c r="K31" s="13">
        <f t="shared" si="3"/>
        <v>13659318000</v>
      </c>
    </row>
    <row r="32" spans="1:16" x14ac:dyDescent="0.2">
      <c r="A32" s="11" t="s">
        <v>289</v>
      </c>
      <c r="B32" s="4">
        <v>2400</v>
      </c>
      <c r="C32" s="4">
        <v>65100</v>
      </c>
      <c r="D32" s="4">
        <v>-62700</v>
      </c>
      <c r="E32" s="4">
        <v>-4488530000</v>
      </c>
      <c r="F32" s="4">
        <f t="shared" si="4"/>
        <v>190894456980</v>
      </c>
      <c r="G32" s="4">
        <v>0</v>
      </c>
      <c r="H32" s="4">
        <v>0</v>
      </c>
      <c r="I32" s="4">
        <v>0</v>
      </c>
      <c r="J32" s="4">
        <v>101030000</v>
      </c>
      <c r="K32" s="13">
        <f t="shared" si="3"/>
        <v>13616788000</v>
      </c>
    </row>
    <row r="33" spans="1:16" x14ac:dyDescent="0.2">
      <c r="A33" s="11" t="s">
        <v>288</v>
      </c>
      <c r="B33" s="4">
        <v>35400</v>
      </c>
      <c r="C33" s="4">
        <v>1200</v>
      </c>
      <c r="D33" s="4">
        <v>34200</v>
      </c>
      <c r="E33" s="4">
        <v>2504950000</v>
      </c>
      <c r="F33" s="4">
        <f t="shared" si="4"/>
        <v>195382986980</v>
      </c>
      <c r="G33" s="4">
        <v>0</v>
      </c>
      <c r="H33" s="4">
        <v>0</v>
      </c>
      <c r="I33" s="4">
        <v>0</v>
      </c>
      <c r="J33" s="4">
        <v>210910000</v>
      </c>
      <c r="K33" s="13">
        <f t="shared" si="3"/>
        <v>13515758000</v>
      </c>
    </row>
    <row r="34" spans="1:11" x14ac:dyDescent="0.2">
      <c r="A34" s="11" t="s">
        <v>287</v>
      </c>
      <c r="B34" s="4">
        <v>200</v>
      </c>
      <c r="C34" s="4">
        <v>107000</v>
      </c>
      <c r="D34" s="4">
        <v>-106800</v>
      </c>
      <c r="E34" s="4">
        <v>-7765330000</v>
      </c>
      <c r="F34" s="4">
        <f t="shared" si="4"/>
        <v>192878036980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13304848000</v>
      </c>
    </row>
    <row r="35" spans="1:11" x14ac:dyDescent="0.2">
      <c r="A35" s="11" t="s">
        <v>286</v>
      </c>
      <c r="B35" s="4">
        <v>63800</v>
      </c>
      <c r="C35" s="4">
        <v>3177</v>
      </c>
      <c r="D35" s="4">
        <v>60623</v>
      </c>
      <c r="E35" s="4">
        <v>4431130000</v>
      </c>
      <c r="F35" s="4">
        <f t="shared" si="4"/>
        <v>200643366980</v>
      </c>
      <c r="G35" s="4">
        <v>0</v>
      </c>
      <c r="H35" s="4">
        <v>0</v>
      </c>
      <c r="I35" s="4">
        <v>0</v>
      </c>
      <c r="J35" s="4">
        <v>145500000</v>
      </c>
      <c r="K35" s="13">
        <f t="shared" si="3"/>
        <v>13304848000</v>
      </c>
    </row>
    <row r="36" spans="1:11" x14ac:dyDescent="0.2">
      <c r="A36" s="11" t="s">
        <v>285</v>
      </c>
      <c r="B36" s="4">
        <v>242300</v>
      </c>
      <c r="C36" s="4">
        <v>6300</v>
      </c>
      <c r="D36" s="4">
        <v>236000</v>
      </c>
      <c r="E36" s="4">
        <v>17437730000</v>
      </c>
      <c r="F36" s="4">
        <f t="shared" si="4"/>
        <v>196212236980</v>
      </c>
      <c r="G36" s="4">
        <v>0</v>
      </c>
      <c r="H36" s="4">
        <v>0</v>
      </c>
      <c r="I36" s="4">
        <v>0</v>
      </c>
      <c r="J36" s="4">
        <v>249980000</v>
      </c>
      <c r="K36" s="13">
        <f t="shared" si="3"/>
        <v>13159348000</v>
      </c>
    </row>
    <row r="37" spans="1:11" x14ac:dyDescent="0.2">
      <c r="A37" s="11" t="s">
        <v>284</v>
      </c>
      <c r="B37" s="4">
        <v>114600</v>
      </c>
      <c r="C37" s="4">
        <v>23300</v>
      </c>
      <c r="D37" s="4">
        <v>91300</v>
      </c>
      <c r="E37" s="4">
        <v>7021360000</v>
      </c>
      <c r="F37" s="4">
        <f t="shared" si="4"/>
        <v>178774506980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12909368000</v>
      </c>
    </row>
    <row r="38" spans="1:11" x14ac:dyDescent="0.2">
      <c r="A38" s="11" t="s">
        <v>283</v>
      </c>
      <c r="B38" s="4">
        <v>369200</v>
      </c>
      <c r="C38" s="4">
        <v>7700</v>
      </c>
      <c r="D38" s="4">
        <v>361500</v>
      </c>
      <c r="E38" s="4">
        <v>27726090000</v>
      </c>
      <c r="F38" s="4">
        <f t="shared" si="4"/>
        <v>171753146980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12909368000</v>
      </c>
    </row>
    <row r="39" spans="1:11" x14ac:dyDescent="0.2">
      <c r="A39" s="11" t="s">
        <v>282</v>
      </c>
      <c r="B39" s="4">
        <v>351500</v>
      </c>
      <c r="C39" s="4">
        <v>2693</v>
      </c>
      <c r="D39" s="4">
        <v>348807</v>
      </c>
      <c r="E39" s="4">
        <v>26414280000</v>
      </c>
      <c r="F39" s="4">
        <f t="shared" si="4"/>
        <v>144027056980</v>
      </c>
      <c r="G39" s="4">
        <v>0</v>
      </c>
      <c r="H39" s="4">
        <v>0</v>
      </c>
      <c r="I39" s="4">
        <v>0</v>
      </c>
      <c r="J39" s="4">
        <v>38550000</v>
      </c>
      <c r="K39" s="13">
        <f t="shared" si="3"/>
        <v>12909368000</v>
      </c>
    </row>
    <row r="40" spans="1:11" x14ac:dyDescent="0.2">
      <c r="A40" s="11" t="s">
        <v>281</v>
      </c>
      <c r="B40" s="4">
        <v>216000</v>
      </c>
      <c r="C40" s="4">
        <v>1500</v>
      </c>
      <c r="D40" s="4">
        <v>214500</v>
      </c>
      <c r="E40" s="4">
        <v>15810730000</v>
      </c>
      <c r="F40" s="4">
        <f t="shared" si="4"/>
        <v>117612776980</v>
      </c>
      <c r="G40" s="4">
        <v>0</v>
      </c>
      <c r="H40" s="4">
        <v>0</v>
      </c>
      <c r="I40" s="4">
        <v>0</v>
      </c>
      <c r="J40" s="4">
        <v>81130000</v>
      </c>
      <c r="K40" s="13">
        <f t="shared" si="3"/>
        <v>12870818000</v>
      </c>
    </row>
    <row r="41" spans="1:11" x14ac:dyDescent="0.2">
      <c r="A41" s="11" t="s">
        <v>280</v>
      </c>
      <c r="B41" s="4">
        <v>200</v>
      </c>
      <c r="C41" s="4">
        <v>0</v>
      </c>
      <c r="D41" s="4">
        <v>200</v>
      </c>
      <c r="E41" s="4">
        <v>14430000</v>
      </c>
      <c r="F41" s="4">
        <f t="shared" si="4"/>
        <v>101802046980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12789688000</v>
      </c>
    </row>
    <row r="42" spans="1:11" x14ac:dyDescent="0.2">
      <c r="A42" s="11" t="s">
        <v>279</v>
      </c>
      <c r="B42" s="4">
        <v>900</v>
      </c>
      <c r="C42" s="4">
        <v>700</v>
      </c>
      <c r="D42" s="4">
        <v>200</v>
      </c>
      <c r="E42" s="4">
        <v>14420000</v>
      </c>
      <c r="F42" s="4">
        <f t="shared" si="4"/>
        <v>101787616980</v>
      </c>
      <c r="G42" s="4">
        <v>0</v>
      </c>
      <c r="H42" s="4">
        <v>0</v>
      </c>
      <c r="I42" s="4">
        <v>0</v>
      </c>
      <c r="J42" s="4">
        <v>-104640000</v>
      </c>
      <c r="K42" s="13">
        <f t="shared" si="3"/>
        <v>12789688000</v>
      </c>
    </row>
    <row r="43" spans="1:11" x14ac:dyDescent="0.2">
      <c r="A43" s="11" t="s">
        <v>278</v>
      </c>
      <c r="B43" s="4">
        <v>600</v>
      </c>
      <c r="C43" s="4">
        <v>142600</v>
      </c>
      <c r="D43" s="4">
        <v>-142000</v>
      </c>
      <c r="E43" s="4">
        <v>-10500810000</v>
      </c>
      <c r="F43" s="4">
        <f t="shared" si="4"/>
        <v>101773196980</v>
      </c>
      <c r="G43" s="4">
        <v>0</v>
      </c>
      <c r="H43" s="4">
        <v>0</v>
      </c>
      <c r="I43" s="4">
        <v>0</v>
      </c>
      <c r="J43" s="4">
        <v>-334020000</v>
      </c>
      <c r="K43" s="13">
        <f t="shared" si="3"/>
        <v>12894328000</v>
      </c>
    </row>
    <row r="44" spans="1:11" x14ac:dyDescent="0.2">
      <c r="A44" s="11" t="s">
        <v>277</v>
      </c>
      <c r="B44" s="4">
        <v>16900</v>
      </c>
      <c r="C44" s="4">
        <v>7800</v>
      </c>
      <c r="D44" s="4">
        <v>9100</v>
      </c>
      <c r="E44" s="4">
        <v>676310000</v>
      </c>
      <c r="F44" s="4">
        <f t="shared" si="4"/>
        <v>112274006980</v>
      </c>
      <c r="G44" s="4">
        <v>0</v>
      </c>
      <c r="H44" s="4">
        <v>0</v>
      </c>
      <c r="I44" s="4">
        <v>0</v>
      </c>
      <c r="J44" s="4">
        <v>287110000</v>
      </c>
      <c r="K44" s="13">
        <f t="shared" si="3"/>
        <v>13228348000</v>
      </c>
    </row>
    <row r="45" spans="1:11" x14ac:dyDescent="0.2">
      <c r="A45" s="11" t="s">
        <v>273</v>
      </c>
      <c r="B45" s="4">
        <v>10500</v>
      </c>
      <c r="C45" s="4">
        <v>65933</v>
      </c>
      <c r="D45" s="4">
        <v>-55433</v>
      </c>
      <c r="E45" s="4">
        <v>-4150960000</v>
      </c>
      <c r="F45" s="4">
        <f t="shared" si="4"/>
        <v>111597696980</v>
      </c>
      <c r="G45" s="4">
        <v>0</v>
      </c>
      <c r="H45" s="4">
        <v>0</v>
      </c>
      <c r="I45" s="4">
        <v>0</v>
      </c>
      <c r="J45" s="4">
        <v>22180000</v>
      </c>
      <c r="K45" s="13">
        <f t="shared" si="3"/>
        <v>12941238000</v>
      </c>
    </row>
    <row r="46" spans="1:11" x14ac:dyDescent="0.2">
      <c r="A46" s="11" t="s">
        <v>272</v>
      </c>
      <c r="B46" s="4">
        <v>193900</v>
      </c>
      <c r="C46" s="4">
        <v>500</v>
      </c>
      <c r="D46" s="4">
        <v>193400</v>
      </c>
      <c r="E46" s="4">
        <v>14329560000</v>
      </c>
      <c r="F46" s="4">
        <f t="shared" si="4"/>
        <v>115748656980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12919058000</v>
      </c>
    </row>
    <row r="47" spans="1:11" x14ac:dyDescent="0.2">
      <c r="A47" s="11" t="s">
        <v>270</v>
      </c>
      <c r="B47" s="4">
        <v>111200</v>
      </c>
      <c r="C47" s="4">
        <v>53</v>
      </c>
      <c r="D47" s="4">
        <v>111147</v>
      </c>
      <c r="E47" s="4">
        <v>8016940000</v>
      </c>
      <c r="F47" s="4">
        <f t="shared" si="4"/>
        <v>101419096980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12919058000</v>
      </c>
    </row>
    <row r="48" spans="1:11" x14ac:dyDescent="0.2">
      <c r="A48" s="11" t="s">
        <v>269</v>
      </c>
      <c r="B48" s="4">
        <v>252400</v>
      </c>
      <c r="C48" s="4">
        <v>300</v>
      </c>
      <c r="D48" s="4">
        <v>252100</v>
      </c>
      <c r="E48" s="4">
        <v>18239496999</v>
      </c>
      <c r="F48" s="4">
        <f t="shared" si="4"/>
        <v>93402156980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12919058000</v>
      </c>
    </row>
    <row r="49" spans="1:11" x14ac:dyDescent="0.2">
      <c r="A49" s="11" t="s">
        <v>268</v>
      </c>
      <c r="B49" s="4">
        <v>9700</v>
      </c>
      <c r="C49" s="4">
        <v>0</v>
      </c>
      <c r="D49" s="4">
        <v>9700</v>
      </c>
      <c r="E49" s="4">
        <v>709720000</v>
      </c>
      <c r="F49" s="4">
        <f t="shared" si="4"/>
        <v>75162659981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12919058000</v>
      </c>
    </row>
    <row r="50" spans="1:11" x14ac:dyDescent="0.2">
      <c r="A50" s="11" t="s">
        <v>267</v>
      </c>
      <c r="B50" s="4">
        <v>15900</v>
      </c>
      <c r="C50" s="4">
        <v>75500</v>
      </c>
      <c r="D50" s="4">
        <v>-59600</v>
      </c>
      <c r="E50" s="4">
        <v>-4463020000</v>
      </c>
      <c r="F50" s="4">
        <f t="shared" si="4"/>
        <v>74452939981</v>
      </c>
      <c r="G50" s="4">
        <v>0</v>
      </c>
      <c r="H50" s="4">
        <v>0</v>
      </c>
      <c r="I50" s="4">
        <v>0</v>
      </c>
      <c r="J50" s="4">
        <v>59810000</v>
      </c>
      <c r="K50" s="13">
        <f t="shared" si="3"/>
        <v>12919058000</v>
      </c>
    </row>
    <row r="51" spans="1:11" x14ac:dyDescent="0.2">
      <c r="A51" s="11" t="s">
        <v>266</v>
      </c>
      <c r="B51" s="4">
        <v>5800</v>
      </c>
      <c r="C51" s="4">
        <v>2300</v>
      </c>
      <c r="D51" s="4">
        <v>3500</v>
      </c>
      <c r="E51" s="4">
        <v>255480000</v>
      </c>
      <c r="F51" s="4">
        <f t="shared" si="4"/>
        <v>78915959981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12859248000</v>
      </c>
    </row>
    <row r="52" spans="1:11" x14ac:dyDescent="0.2">
      <c r="A52" s="11" t="s">
        <v>265</v>
      </c>
      <c r="B52" s="4">
        <v>11200</v>
      </c>
      <c r="C52" s="4">
        <v>2700</v>
      </c>
      <c r="D52" s="4">
        <v>8500</v>
      </c>
      <c r="E52" s="4">
        <v>604410000</v>
      </c>
      <c r="F52" s="4">
        <f t="shared" si="4"/>
        <v>78660479981</v>
      </c>
      <c r="G52" s="4">
        <v>0</v>
      </c>
      <c r="H52" s="4">
        <v>0</v>
      </c>
      <c r="I52" s="4">
        <v>0</v>
      </c>
      <c r="J52" s="4">
        <v>136420000</v>
      </c>
      <c r="K52" s="13">
        <f t="shared" si="3"/>
        <v>12859248000</v>
      </c>
    </row>
    <row r="53" spans="1:11" x14ac:dyDescent="0.2">
      <c r="A53" s="11" t="s">
        <v>264</v>
      </c>
      <c r="B53" s="4">
        <v>107200</v>
      </c>
      <c r="C53" s="4">
        <v>35900</v>
      </c>
      <c r="D53" s="4">
        <v>71300</v>
      </c>
      <c r="E53" s="4">
        <v>5168340000</v>
      </c>
      <c r="F53" s="4">
        <f t="shared" si="4"/>
        <v>78056069981</v>
      </c>
      <c r="G53" s="4">
        <v>0</v>
      </c>
      <c r="H53" s="4">
        <v>0</v>
      </c>
      <c r="I53" s="4">
        <v>0</v>
      </c>
      <c r="J53" s="4">
        <v>35750000</v>
      </c>
      <c r="K53" s="13">
        <f t="shared" si="3"/>
        <v>12722828000</v>
      </c>
    </row>
    <row r="54" spans="1:11" x14ac:dyDescent="0.2">
      <c r="A54" s="11" t="s">
        <v>263</v>
      </c>
      <c r="B54" s="4">
        <v>219200</v>
      </c>
      <c r="C54" s="4">
        <v>82266</v>
      </c>
      <c r="D54" s="4">
        <v>136934</v>
      </c>
      <c r="E54" s="4">
        <v>10287530000</v>
      </c>
      <c r="F54" s="4">
        <f t="shared" si="4"/>
        <v>72887729981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12687078000</v>
      </c>
    </row>
    <row r="55" spans="1:11" x14ac:dyDescent="0.2">
      <c r="A55" s="11" t="s">
        <v>262</v>
      </c>
      <c r="B55" s="4">
        <v>160110</v>
      </c>
      <c r="C55" s="4">
        <v>3604</v>
      </c>
      <c r="D55" s="4">
        <v>156506</v>
      </c>
      <c r="E55" s="4">
        <v>11551980000</v>
      </c>
      <c r="F55" s="4">
        <f t="shared" si="4"/>
        <v>62600199981</v>
      </c>
      <c r="G55" s="4">
        <v>0</v>
      </c>
      <c r="H55" s="4">
        <v>0</v>
      </c>
      <c r="I55" s="4">
        <v>0</v>
      </c>
      <c r="J55" s="4">
        <v>-44880000</v>
      </c>
      <c r="K55" s="13">
        <f t="shared" si="3"/>
        <v>12687078000</v>
      </c>
    </row>
    <row r="56" spans="1:11" x14ac:dyDescent="0.2">
      <c r="A56" s="11" t="s">
        <v>261</v>
      </c>
      <c r="B56" s="4">
        <v>53200</v>
      </c>
      <c r="C56" s="4">
        <v>0</v>
      </c>
      <c r="D56" s="4">
        <v>53200</v>
      </c>
      <c r="E56" s="4">
        <v>3749050000</v>
      </c>
      <c r="F56" s="4">
        <f t="shared" si="4"/>
        <v>51048219981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12731958000</v>
      </c>
    </row>
    <row r="57" spans="1:11" x14ac:dyDescent="0.2">
      <c r="A57" s="11" t="s">
        <v>260</v>
      </c>
      <c r="B57" s="4">
        <v>214070</v>
      </c>
      <c r="C57" s="4">
        <v>24400</v>
      </c>
      <c r="D57" s="4">
        <v>189670</v>
      </c>
      <c r="E57" s="4">
        <v>13643710000</v>
      </c>
      <c r="F57" s="4">
        <f t="shared" si="4"/>
        <v>47299169981</v>
      </c>
      <c r="G57" s="4">
        <v>0</v>
      </c>
      <c r="H57" s="4">
        <v>0</v>
      </c>
      <c r="I57" s="4">
        <v>0</v>
      </c>
      <c r="J57" s="4">
        <v>142990000</v>
      </c>
      <c r="K57" s="13">
        <f t="shared" si="3"/>
        <v>12731958000</v>
      </c>
    </row>
    <row r="58" spans="1:11" x14ac:dyDescent="0.2">
      <c r="A58" s="11" t="s">
        <v>259</v>
      </c>
      <c r="B58" s="4">
        <v>4600</v>
      </c>
      <c r="C58" s="4">
        <v>17266</v>
      </c>
      <c r="D58" s="4">
        <v>-12666</v>
      </c>
      <c r="E58" s="4">
        <v>-915950000</v>
      </c>
      <c r="F58" s="4">
        <f t="shared" si="4"/>
        <v>33655459981</v>
      </c>
      <c r="G58" s="4">
        <v>0</v>
      </c>
      <c r="H58" s="4">
        <v>0</v>
      </c>
      <c r="I58" s="4">
        <v>0</v>
      </c>
      <c r="J58" s="4">
        <v>157970000</v>
      </c>
      <c r="K58" s="13">
        <f t="shared" si="3"/>
        <v>12588968000</v>
      </c>
    </row>
    <row r="59" spans="1:11" x14ac:dyDescent="0.2">
      <c r="A59" s="11" t="s">
        <v>258</v>
      </c>
      <c r="B59" s="4">
        <v>105500</v>
      </c>
      <c r="C59" s="4">
        <v>65000</v>
      </c>
      <c r="D59" s="4">
        <v>40500</v>
      </c>
      <c r="E59" s="4">
        <v>2920280000</v>
      </c>
      <c r="F59" s="4">
        <f t="shared" si="4"/>
        <v>34571409981</v>
      </c>
      <c r="G59" s="4">
        <v>0</v>
      </c>
      <c r="H59" s="4">
        <v>0</v>
      </c>
      <c r="I59" s="4">
        <v>0</v>
      </c>
      <c r="J59" s="4">
        <v>-72370000</v>
      </c>
      <c r="K59" s="13">
        <f t="shared" si="3"/>
        <v>12430998000</v>
      </c>
    </row>
    <row r="60" spans="1:11" x14ac:dyDescent="0.2">
      <c r="A60" s="11" t="s">
        <v>257</v>
      </c>
      <c r="B60" s="4">
        <v>100000</v>
      </c>
      <c r="C60" s="4">
        <v>64100</v>
      </c>
      <c r="D60" s="4">
        <v>35900</v>
      </c>
      <c r="E60" s="4">
        <v>2542340000</v>
      </c>
      <c r="F60" s="4">
        <f t="shared" si="4"/>
        <v>31651129981</v>
      </c>
      <c r="G60" s="4">
        <v>0</v>
      </c>
      <c r="H60" s="4">
        <v>0</v>
      </c>
      <c r="I60" s="4">
        <v>0</v>
      </c>
      <c r="J60" s="4">
        <v>-50710000</v>
      </c>
      <c r="K60" s="13">
        <f t="shared" si="3"/>
        <v>12503368000</v>
      </c>
    </row>
    <row r="61" spans="1:11" x14ac:dyDescent="0.2">
      <c r="A61" s="11" t="s">
        <v>256</v>
      </c>
      <c r="B61" s="4">
        <v>182300</v>
      </c>
      <c r="C61" s="4">
        <v>132729</v>
      </c>
      <c r="D61" s="4">
        <v>49571</v>
      </c>
      <c r="E61" s="4">
        <v>3523180000</v>
      </c>
      <c r="F61" s="4">
        <f t="shared" si="4"/>
        <v>29108789981</v>
      </c>
      <c r="G61" s="4">
        <v>0</v>
      </c>
      <c r="H61" s="4">
        <v>0</v>
      </c>
      <c r="I61" s="4">
        <v>0</v>
      </c>
      <c r="J61" s="4">
        <v>-173040000</v>
      </c>
      <c r="K61" s="13">
        <f t="shared" si="3"/>
        <v>12554078000</v>
      </c>
    </row>
    <row r="62" spans="1:11" x14ac:dyDescent="0.2">
      <c r="A62" s="11" t="s">
        <v>255</v>
      </c>
      <c r="B62" s="4">
        <v>177900</v>
      </c>
      <c r="C62" s="4">
        <v>127300</v>
      </c>
      <c r="D62" s="4">
        <v>50600</v>
      </c>
      <c r="E62" s="4">
        <v>3505320000</v>
      </c>
      <c r="F62" s="4">
        <f t="shared" si="4"/>
        <v>25585609981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12727118000</v>
      </c>
    </row>
    <row r="63" spans="1:11" x14ac:dyDescent="0.2">
      <c r="A63" s="11" t="s">
        <v>254</v>
      </c>
      <c r="B63" s="4">
        <v>2900</v>
      </c>
      <c r="C63" s="4">
        <v>204537</v>
      </c>
      <c r="D63" s="4">
        <v>-201637</v>
      </c>
      <c r="E63" s="4">
        <v>-13753910000</v>
      </c>
      <c r="F63" s="4">
        <f t="shared" si="4"/>
        <v>22080289981</v>
      </c>
      <c r="G63" s="4">
        <v>0</v>
      </c>
      <c r="H63" s="4">
        <v>0</v>
      </c>
      <c r="I63" s="4">
        <v>0</v>
      </c>
      <c r="J63" s="4">
        <v>61610000</v>
      </c>
      <c r="K63" s="13">
        <f t="shared" si="3"/>
        <v>12727118000</v>
      </c>
    </row>
    <row r="64" spans="1:11" x14ac:dyDescent="0.2">
      <c r="A64" s="11" t="s">
        <v>253</v>
      </c>
      <c r="B64" s="4">
        <v>3600</v>
      </c>
      <c r="C64" s="4">
        <v>122700</v>
      </c>
      <c r="D64" s="4">
        <v>-119100</v>
      </c>
      <c r="E64" s="4">
        <v>-8198270000</v>
      </c>
      <c r="F64" s="4">
        <f t="shared" si="4"/>
        <v>35834199981</v>
      </c>
      <c r="G64" s="4">
        <v>0</v>
      </c>
      <c r="H64" s="4">
        <v>0</v>
      </c>
      <c r="I64" s="4">
        <v>0</v>
      </c>
      <c r="J64" s="4">
        <v>-48320000</v>
      </c>
      <c r="K64" s="13">
        <f t="shared" si="3"/>
        <v>12665508000</v>
      </c>
    </row>
    <row r="65" spans="1:11" x14ac:dyDescent="0.2">
      <c r="A65" s="11" t="s">
        <v>252</v>
      </c>
      <c r="B65" s="4">
        <v>7800</v>
      </c>
      <c r="C65" s="4">
        <v>114670</v>
      </c>
      <c r="D65" s="4">
        <v>-106870</v>
      </c>
      <c r="E65" s="4">
        <v>-7174447735</v>
      </c>
      <c r="F65" s="4">
        <f t="shared" si="4"/>
        <v>44032469981</v>
      </c>
      <c r="G65" s="4">
        <v>0</v>
      </c>
      <c r="H65" s="4">
        <v>0</v>
      </c>
      <c r="I65" s="4">
        <v>0</v>
      </c>
      <c r="J65" s="4">
        <v>161100000</v>
      </c>
      <c r="K65" s="13">
        <f t="shared" si="3"/>
        <v>12713828000</v>
      </c>
    </row>
    <row r="66" spans="1:11" x14ac:dyDescent="0.2">
      <c r="A66" s="11" t="s">
        <v>251</v>
      </c>
      <c r="B66" s="4">
        <v>5200</v>
      </c>
      <c r="C66" s="4">
        <v>114200</v>
      </c>
      <c r="D66" s="4">
        <v>-109000</v>
      </c>
      <c r="E66" s="4">
        <v>-7364740000</v>
      </c>
      <c r="F66" s="4">
        <f t="shared" si="4"/>
        <v>51206917716</v>
      </c>
      <c r="G66" s="4">
        <v>0</v>
      </c>
      <c r="H66" s="4">
        <v>0</v>
      </c>
      <c r="I66" s="4">
        <v>0</v>
      </c>
      <c r="J66" s="4">
        <v>149450000</v>
      </c>
      <c r="K66" s="13">
        <f t="shared" si="3"/>
        <v>12552728000</v>
      </c>
    </row>
    <row r="67" spans="1:11" x14ac:dyDescent="0.2">
      <c r="A67" s="11" t="s">
        <v>250</v>
      </c>
      <c r="B67" s="4">
        <v>2400</v>
      </c>
      <c r="C67" s="4">
        <v>14700</v>
      </c>
      <c r="D67" s="4">
        <v>-12300</v>
      </c>
      <c r="E67" s="4">
        <v>-832100000</v>
      </c>
      <c r="F67" s="4">
        <f t="shared" si="4"/>
        <v>58571657716</v>
      </c>
      <c r="G67" s="4">
        <v>0</v>
      </c>
      <c r="H67" s="4">
        <v>0</v>
      </c>
      <c r="I67" s="4">
        <v>0</v>
      </c>
      <c r="J67" s="4">
        <v>-20690000</v>
      </c>
      <c r="K67" s="13">
        <f t="shared" si="3"/>
        <v>12403278000</v>
      </c>
    </row>
    <row r="68" spans="1:11" x14ac:dyDescent="0.2">
      <c r="A68" s="11" t="s">
        <v>249</v>
      </c>
      <c r="B68" s="4">
        <v>0</v>
      </c>
      <c r="C68" s="4">
        <v>84900</v>
      </c>
      <c r="D68" s="4">
        <v>-84900</v>
      </c>
      <c r="E68" s="4">
        <v>-5834070000</v>
      </c>
      <c r="F68" s="4">
        <f t="shared" si="4"/>
        <v>59403757716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12423968000</v>
      </c>
    </row>
    <row r="69" spans="1:11" x14ac:dyDescent="0.2">
      <c r="A69" s="11" t="s">
        <v>248</v>
      </c>
      <c r="B69" s="4">
        <v>2300</v>
      </c>
      <c r="C69" s="4">
        <v>19000</v>
      </c>
      <c r="D69" s="4">
        <v>-16700</v>
      </c>
      <c r="E69" s="4">
        <v>-1144060000</v>
      </c>
      <c r="F69" s="4">
        <f t="shared" si="4"/>
        <v>65237827716</v>
      </c>
      <c r="G69" s="4">
        <v>0</v>
      </c>
      <c r="H69" s="4">
        <v>0</v>
      </c>
      <c r="I69" s="4">
        <v>0</v>
      </c>
      <c r="J69" s="4">
        <v>-190650000</v>
      </c>
      <c r="K69" s="13">
        <f t="shared" si="3"/>
        <v>12423968000</v>
      </c>
    </row>
    <row r="70" spans="1:11" x14ac:dyDescent="0.2">
      <c r="A70" s="11" t="s">
        <v>247</v>
      </c>
      <c r="B70" s="4">
        <v>40100</v>
      </c>
      <c r="C70" s="4">
        <v>16300</v>
      </c>
      <c r="D70" s="4">
        <v>23800</v>
      </c>
      <c r="E70" s="4">
        <v>1628160000</v>
      </c>
      <c r="F70" s="4">
        <f t="shared" si="4"/>
        <v>66381887716</v>
      </c>
      <c r="G70" s="4">
        <v>0</v>
      </c>
      <c r="H70" s="4">
        <v>0</v>
      </c>
      <c r="I70" s="4">
        <v>0</v>
      </c>
      <c r="J70" s="4">
        <v>-521530000</v>
      </c>
      <c r="K70" s="13">
        <f t="shared" si="3"/>
        <v>12614618000</v>
      </c>
    </row>
    <row r="71" spans="1:11" x14ac:dyDescent="0.2">
      <c r="A71" s="11" t="s">
        <v>246</v>
      </c>
      <c r="B71" s="4">
        <v>37300</v>
      </c>
      <c r="C71" s="4">
        <v>2000</v>
      </c>
      <c r="D71" s="4">
        <v>35300</v>
      </c>
      <c r="E71" s="4">
        <v>2370440000</v>
      </c>
      <c r="F71" s="4">
        <f t="shared" si="4"/>
        <v>64753727716</v>
      </c>
      <c r="G71" s="4">
        <v>0</v>
      </c>
      <c r="H71" s="4">
        <v>0</v>
      </c>
      <c r="I71" s="4">
        <v>0</v>
      </c>
      <c r="J71" s="4">
        <v>-13460000</v>
      </c>
      <c r="K71" s="13">
        <f t="shared" si="3"/>
        <v>13136148000</v>
      </c>
    </row>
    <row r="72" spans="1:11" x14ac:dyDescent="0.2">
      <c r="A72" s="11" t="s">
        <v>245</v>
      </c>
      <c r="B72" s="4">
        <v>3000</v>
      </c>
      <c r="C72" s="4">
        <v>20300</v>
      </c>
      <c r="D72" s="4">
        <v>-17300</v>
      </c>
      <c r="E72" s="4">
        <v>-1154660000</v>
      </c>
      <c r="F72" s="4">
        <f t="shared" si="4"/>
        <v>62383287716</v>
      </c>
      <c r="G72" s="4">
        <v>0</v>
      </c>
      <c r="H72" s="4">
        <v>0</v>
      </c>
      <c r="I72" s="4">
        <v>0</v>
      </c>
      <c r="J72" s="4">
        <v>200010000</v>
      </c>
      <c r="K72" s="13">
        <f t="shared" si="3"/>
        <v>13149608000</v>
      </c>
    </row>
    <row r="73" spans="1:11" x14ac:dyDescent="0.2">
      <c r="A73" s="11" t="s">
        <v>244</v>
      </c>
      <c r="B73" s="4">
        <v>0</v>
      </c>
      <c r="C73" s="4">
        <v>6500</v>
      </c>
      <c r="D73" s="4">
        <v>-6500</v>
      </c>
      <c r="E73" s="4">
        <v>-429720000</v>
      </c>
      <c r="F73" s="4">
        <f t="shared" si="4"/>
        <v>63537947716</v>
      </c>
      <c r="G73" s="4">
        <v>0</v>
      </c>
      <c r="H73" s="4">
        <v>0</v>
      </c>
      <c r="I73" s="4">
        <v>0</v>
      </c>
      <c r="J73" s="4">
        <v>-125820000</v>
      </c>
      <c r="K73" s="13">
        <f t="shared" si="3"/>
        <v>12949598000</v>
      </c>
    </row>
    <row r="74" spans="1:11" x14ac:dyDescent="0.2">
      <c r="A74" s="11" t="s">
        <v>243</v>
      </c>
      <c r="B74" s="4">
        <v>17000</v>
      </c>
      <c r="C74" s="4">
        <v>41066</v>
      </c>
      <c r="D74" s="4">
        <v>-24066</v>
      </c>
      <c r="E74" s="4">
        <v>-1604640000</v>
      </c>
      <c r="F74" s="4">
        <f t="shared" si="4"/>
        <v>63967667716</v>
      </c>
      <c r="G74" s="4">
        <v>0</v>
      </c>
      <c r="H74" s="4">
        <v>0</v>
      </c>
      <c r="I74" s="4">
        <v>0</v>
      </c>
      <c r="J74" s="4">
        <v>26080000</v>
      </c>
      <c r="K74" s="13">
        <f t="shared" si="3"/>
        <v>13075418000</v>
      </c>
    </row>
    <row r="75" spans="1:11" x14ac:dyDescent="0.2">
      <c r="A75" s="11" t="s">
        <v>242</v>
      </c>
      <c r="B75" s="4">
        <v>174500</v>
      </c>
      <c r="C75" s="4">
        <v>103200</v>
      </c>
      <c r="D75" s="4">
        <v>71300</v>
      </c>
      <c r="E75" s="4">
        <v>4659430000</v>
      </c>
      <c r="F75" s="4">
        <f t="shared" si="4"/>
        <v>65572307716</v>
      </c>
      <c r="G75" s="4">
        <v>0</v>
      </c>
      <c r="H75" s="4">
        <v>0</v>
      </c>
      <c r="I75" s="4">
        <v>0</v>
      </c>
      <c r="J75" s="4">
        <v>77400000</v>
      </c>
      <c r="K75" s="13">
        <f t="shared" si="3"/>
        <v>13049338000</v>
      </c>
    </row>
    <row r="76" spans="1:11" x14ac:dyDescent="0.2">
      <c r="A76" s="11" t="s">
        <v>241</v>
      </c>
      <c r="B76" s="4">
        <v>263800</v>
      </c>
      <c r="C76" s="4">
        <v>1600</v>
      </c>
      <c r="D76" s="4">
        <v>262200</v>
      </c>
      <c r="E76" s="4">
        <v>16897480000</v>
      </c>
      <c r="F76" s="4">
        <f t="shared" si="4"/>
        <v>60912877716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12971938000</v>
      </c>
    </row>
    <row r="77" spans="1:11" x14ac:dyDescent="0.2">
      <c r="A77" s="11" t="s">
        <v>240</v>
      </c>
      <c r="B77" s="4">
        <v>300600</v>
      </c>
      <c r="C77" s="4">
        <v>19700</v>
      </c>
      <c r="D77" s="4">
        <v>280900</v>
      </c>
      <c r="E77" s="4">
        <v>17572310000</v>
      </c>
      <c r="F77" s="4">
        <f t="shared" si="4"/>
        <v>44015397716</v>
      </c>
      <c r="G77" s="4">
        <v>0</v>
      </c>
      <c r="H77" s="4">
        <v>0</v>
      </c>
      <c r="I77" s="4">
        <v>0</v>
      </c>
      <c r="J77" s="4">
        <v>31250000</v>
      </c>
      <c r="K77" s="13">
        <f t="shared" si="3"/>
        <v>12971938000</v>
      </c>
    </row>
    <row r="78" spans="1:11" x14ac:dyDescent="0.2">
      <c r="A78" s="11" t="s">
        <v>239</v>
      </c>
      <c r="B78" s="4">
        <v>246100</v>
      </c>
      <c r="C78" s="4">
        <v>16000</v>
      </c>
      <c r="D78" s="4">
        <v>230100</v>
      </c>
      <c r="E78" s="4">
        <v>14388090000</v>
      </c>
      <c r="F78" s="4">
        <f t="shared" si="4"/>
        <v>26443087716</v>
      </c>
      <c r="G78" s="4">
        <v>0</v>
      </c>
      <c r="H78" s="4">
        <v>0</v>
      </c>
      <c r="I78" s="4">
        <v>0</v>
      </c>
      <c r="J78" s="4">
        <v>117490000</v>
      </c>
      <c r="K78" s="13">
        <f t="shared" si="3"/>
        <v>12940688000</v>
      </c>
    </row>
    <row r="79" spans="1:11" x14ac:dyDescent="0.2">
      <c r="A79" s="11" t="s">
        <v>238</v>
      </c>
      <c r="B79" s="4">
        <v>68700</v>
      </c>
      <c r="C79" s="4">
        <v>5893</v>
      </c>
      <c r="D79" s="4">
        <v>62807</v>
      </c>
      <c r="E79" s="4">
        <v>3906420000</v>
      </c>
      <c r="F79" s="4">
        <f t="shared" si="4"/>
        <v>12054997716</v>
      </c>
      <c r="G79" s="4">
        <v>0</v>
      </c>
      <c r="H79" s="4">
        <v>0</v>
      </c>
      <c r="I79" s="4">
        <v>0</v>
      </c>
      <c r="J79" s="4">
        <v>74500000</v>
      </c>
      <c r="K79" s="13">
        <f t="shared" si="3"/>
        <v>12823198000</v>
      </c>
    </row>
    <row r="80" spans="1:11" x14ac:dyDescent="0.2">
      <c r="A80" s="11" t="s">
        <v>237</v>
      </c>
      <c r="B80" s="4">
        <v>15500</v>
      </c>
      <c r="C80" s="4">
        <v>10000</v>
      </c>
      <c r="D80" s="4">
        <v>5500</v>
      </c>
      <c r="E80" s="4">
        <v>356670000</v>
      </c>
      <c r="F80" s="4">
        <f t="shared" si="4"/>
        <v>8148577716</v>
      </c>
      <c r="G80" s="4">
        <v>0</v>
      </c>
      <c r="H80" s="4">
        <v>0</v>
      </c>
      <c r="I80" s="4">
        <v>0</v>
      </c>
      <c r="J80" s="4">
        <v>294430000</v>
      </c>
      <c r="K80" s="13">
        <f t="shared" si="3"/>
        <v>12748698000</v>
      </c>
    </row>
    <row r="81" spans="1:11" x14ac:dyDescent="0.2">
      <c r="A81" s="11" t="s">
        <v>236</v>
      </c>
      <c r="B81" s="4">
        <v>78300</v>
      </c>
      <c r="C81" s="4">
        <v>1200</v>
      </c>
      <c r="D81" s="4">
        <v>77100</v>
      </c>
      <c r="E81" s="4">
        <v>5017230000</v>
      </c>
      <c r="F81" s="4">
        <f t="shared" si="4"/>
        <v>7791907716</v>
      </c>
      <c r="G81" s="4">
        <v>0</v>
      </c>
      <c r="H81" s="4">
        <v>0</v>
      </c>
      <c r="I81" s="4">
        <v>0</v>
      </c>
      <c r="J81" s="4">
        <v>294430000</v>
      </c>
      <c r="K81" s="13">
        <f t="shared" si="3"/>
        <v>12454268000</v>
      </c>
    </row>
    <row r="82" spans="1:11" x14ac:dyDescent="0.2">
      <c r="A82" s="11" t="s">
        <v>235</v>
      </c>
      <c r="B82" s="4">
        <v>5700</v>
      </c>
      <c r="C82" s="4">
        <v>400</v>
      </c>
      <c r="D82" s="4">
        <v>5300</v>
      </c>
      <c r="E82" s="4">
        <v>351040000</v>
      </c>
      <c r="F82" s="4">
        <f t="shared" si="4"/>
        <v>2774677716</v>
      </c>
      <c r="G82" s="4">
        <v>0</v>
      </c>
      <c r="H82" s="4">
        <v>0</v>
      </c>
      <c r="I82" s="4">
        <v>0</v>
      </c>
      <c r="J82" s="4">
        <v>-1975340000</v>
      </c>
      <c r="K82" s="13">
        <f t="shared" si="3"/>
        <v>12159838000</v>
      </c>
    </row>
    <row r="83" spans="1:11" x14ac:dyDescent="0.2">
      <c r="A83" s="11" t="s">
        <v>192</v>
      </c>
      <c r="B83" s="4">
        <v>700</v>
      </c>
      <c r="C83" s="4">
        <v>26240</v>
      </c>
      <c r="D83" s="4">
        <v>-25540</v>
      </c>
      <c r="E83" s="4">
        <v>-1819970000</v>
      </c>
      <c r="F83" s="4">
        <f t="shared" si="4"/>
        <v>2423637716</v>
      </c>
      <c r="G83" s="4">
        <v>0</v>
      </c>
      <c r="H83" s="4">
        <v>0</v>
      </c>
      <c r="I83" s="4">
        <v>0</v>
      </c>
      <c r="J83" s="4">
        <v>-323300000</v>
      </c>
      <c r="K83" s="13">
        <f t="shared" si="3"/>
        <v>14135178000</v>
      </c>
    </row>
    <row r="84" spans="1:11" x14ac:dyDescent="0.2">
      <c r="A84" s="11" t="s">
        <v>191</v>
      </c>
      <c r="B84" s="4">
        <v>900</v>
      </c>
      <c r="C84" s="4">
        <v>7400</v>
      </c>
      <c r="D84" s="4">
        <v>-6500</v>
      </c>
      <c r="E84" s="4">
        <v>-452920000</v>
      </c>
      <c r="F84" s="4">
        <f t="shared" si="4"/>
        <v>4243607716</v>
      </c>
      <c r="G84" s="4">
        <v>0</v>
      </c>
      <c r="H84" s="4">
        <v>0</v>
      </c>
      <c r="I84" s="4">
        <v>0</v>
      </c>
      <c r="J84" s="4">
        <v>-111780000</v>
      </c>
      <c r="K84" s="13">
        <f t="shared" si="3"/>
        <v>14458478000</v>
      </c>
    </row>
    <row r="85" spans="1:11" x14ac:dyDescent="0.2">
      <c r="A85" s="11" t="s">
        <v>190</v>
      </c>
      <c r="B85" s="4">
        <v>900</v>
      </c>
      <c r="C85" s="4">
        <v>5600</v>
      </c>
      <c r="D85" s="4">
        <v>-4700</v>
      </c>
      <c r="E85" s="4">
        <v>-332742759</v>
      </c>
      <c r="F85" s="4">
        <f t="shared" si="4"/>
        <v>4696527716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14570258000</v>
      </c>
    </row>
    <row r="86" spans="1:11" x14ac:dyDescent="0.2">
      <c r="A86" s="11" t="s">
        <v>189</v>
      </c>
      <c r="B86" s="4">
        <v>600</v>
      </c>
      <c r="C86" s="4">
        <v>13766</v>
      </c>
      <c r="D86" s="4">
        <v>-13166</v>
      </c>
      <c r="E86" s="4">
        <v>-927020000</v>
      </c>
      <c r="F86" s="4">
        <f t="shared" si="4"/>
        <v>5029270475</v>
      </c>
      <c r="G86" s="4">
        <v>0</v>
      </c>
      <c r="H86" s="4">
        <v>0</v>
      </c>
      <c r="I86" s="4">
        <v>0</v>
      </c>
      <c r="J86" s="4">
        <v>55900000</v>
      </c>
      <c r="K86" s="13">
        <f t="shared" si="3"/>
        <v>14570258000</v>
      </c>
    </row>
    <row r="87" spans="1:11" x14ac:dyDescent="0.2">
      <c r="A87" s="11" t="s">
        <v>188</v>
      </c>
      <c r="B87" s="4">
        <v>3700</v>
      </c>
      <c r="C87" s="4">
        <v>13967</v>
      </c>
      <c r="D87" s="4">
        <v>-10267</v>
      </c>
      <c r="E87" s="4">
        <v>-723040000</v>
      </c>
      <c r="F87" s="4">
        <f t="shared" si="4"/>
        <v>5956290475</v>
      </c>
      <c r="G87" s="4">
        <v>34600</v>
      </c>
      <c r="H87" s="4">
        <v>500</v>
      </c>
      <c r="I87" s="4">
        <v>34100</v>
      </c>
      <c r="J87" s="4">
        <v>2395630000</v>
      </c>
      <c r="K87" s="13">
        <f t="shared" si="3"/>
        <v>14514358000</v>
      </c>
    </row>
    <row r="88" spans="1:11" x14ac:dyDescent="0.2">
      <c r="A88" s="11" t="s">
        <v>187</v>
      </c>
      <c r="B88" s="4">
        <v>18400</v>
      </c>
      <c r="C88" s="4">
        <v>21800</v>
      </c>
      <c r="D88" s="4">
        <v>-3400</v>
      </c>
      <c r="E88" s="4">
        <v>-247200000</v>
      </c>
      <c r="F88" s="4">
        <f t="shared" si="4"/>
        <v>6679330475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12118728000</v>
      </c>
    </row>
    <row r="89" spans="1:11" x14ac:dyDescent="0.2">
      <c r="A89" s="11" t="s">
        <v>186</v>
      </c>
      <c r="B89" s="4">
        <v>11260</v>
      </c>
      <c r="C89" s="4">
        <v>600</v>
      </c>
      <c r="D89" s="4">
        <v>10660</v>
      </c>
      <c r="E89" s="4">
        <v>751400000</v>
      </c>
      <c r="F89" s="4">
        <f t="shared" si="4"/>
        <v>6926530475</v>
      </c>
      <c r="G89" s="4">
        <v>0</v>
      </c>
      <c r="H89" s="4">
        <v>0</v>
      </c>
      <c r="I89" s="4">
        <v>0</v>
      </c>
      <c r="J89" s="4">
        <v>126790000</v>
      </c>
      <c r="K89" s="13">
        <f t="shared" si="3"/>
        <v>12118728000</v>
      </c>
    </row>
    <row r="90" spans="1:11" x14ac:dyDescent="0.2">
      <c r="A90" s="11" t="s">
        <v>185</v>
      </c>
      <c r="B90" s="4">
        <v>300</v>
      </c>
      <c r="C90" s="4">
        <v>233000</v>
      </c>
      <c r="D90" s="4">
        <v>-232700</v>
      </c>
      <c r="E90" s="4">
        <v>-16616860000</v>
      </c>
      <c r="F90" s="4">
        <f t="shared" si="4"/>
        <v>6175130475</v>
      </c>
      <c r="G90" s="4">
        <v>0</v>
      </c>
      <c r="H90" s="4">
        <v>0</v>
      </c>
      <c r="I90" s="4">
        <v>0</v>
      </c>
      <c r="J90" s="4">
        <v>-366330000</v>
      </c>
      <c r="K90" s="13">
        <f t="shared" si="3"/>
        <v>11991938000</v>
      </c>
    </row>
    <row r="91" spans="1:11" x14ac:dyDescent="0.2">
      <c r="A91" s="11" t="s">
        <v>184</v>
      </c>
      <c r="B91" s="4">
        <v>600</v>
      </c>
      <c r="C91" s="4">
        <v>1200</v>
      </c>
      <c r="D91" s="4">
        <v>-600</v>
      </c>
      <c r="E91" s="4">
        <v>-43030000</v>
      </c>
      <c r="F91" s="4">
        <f t="shared" si="4"/>
        <v>22791990475</v>
      </c>
      <c r="G91" s="4">
        <v>0</v>
      </c>
      <c r="H91" s="4">
        <v>0</v>
      </c>
      <c r="I91" s="4">
        <v>0</v>
      </c>
      <c r="J91" s="4">
        <v>-85660000</v>
      </c>
      <c r="K91" s="13">
        <f t="shared" si="3"/>
        <v>12358268000</v>
      </c>
    </row>
    <row r="92" spans="1:11" x14ac:dyDescent="0.2">
      <c r="A92" s="11" t="s">
        <v>183</v>
      </c>
      <c r="B92" s="4">
        <v>1300</v>
      </c>
      <c r="C92" s="4">
        <v>18340</v>
      </c>
      <c r="D92" s="4">
        <v>-17040</v>
      </c>
      <c r="E92" s="4">
        <v>-1239540000</v>
      </c>
      <c r="F92" s="4">
        <f t="shared" si="4"/>
        <v>22835020475</v>
      </c>
      <c r="G92" s="4">
        <v>0</v>
      </c>
      <c r="H92" s="4">
        <v>0</v>
      </c>
      <c r="I92" s="4">
        <v>0</v>
      </c>
      <c r="J92" s="4">
        <v>-7420000</v>
      </c>
      <c r="K92" s="13">
        <f t="shared" si="3"/>
        <v>12443928000</v>
      </c>
    </row>
    <row r="93" spans="1:11" x14ac:dyDescent="0.2">
      <c r="A93" s="11" t="s">
        <v>182</v>
      </c>
      <c r="B93" s="4">
        <v>25100</v>
      </c>
      <c r="C93" s="4">
        <v>35500</v>
      </c>
      <c r="D93" s="4">
        <v>-10400</v>
      </c>
      <c r="E93" s="4">
        <v>-771740000</v>
      </c>
      <c r="F93" s="4">
        <f t="shared" si="4"/>
        <v>24074560475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12451348000</v>
      </c>
    </row>
    <row r="94" spans="1:11" x14ac:dyDescent="0.2">
      <c r="A94" s="11" t="s">
        <v>181</v>
      </c>
      <c r="B94" s="4">
        <v>22400</v>
      </c>
      <c r="C94" s="4">
        <v>59700</v>
      </c>
      <c r="D94" s="4">
        <v>-37300</v>
      </c>
      <c r="E94" s="4">
        <v>-2712160000</v>
      </c>
      <c r="F94" s="4">
        <f t="shared" si="4"/>
        <v>24846300475</v>
      </c>
      <c r="G94" s="4">
        <v>0</v>
      </c>
      <c r="H94" s="4">
        <v>0</v>
      </c>
      <c r="I94" s="4">
        <v>0</v>
      </c>
      <c r="J94" s="4">
        <v>262910000</v>
      </c>
      <c r="K94" s="13">
        <f t="shared" si="3"/>
        <v>12451348000</v>
      </c>
    </row>
    <row r="95" spans="1:11" x14ac:dyDescent="0.2">
      <c r="A95" s="11" t="s">
        <v>180</v>
      </c>
      <c r="B95" s="4">
        <v>21600</v>
      </c>
      <c r="C95" s="4">
        <v>59200</v>
      </c>
      <c r="D95" s="4">
        <v>-37600</v>
      </c>
      <c r="E95" s="4">
        <v>-2790540000</v>
      </c>
      <c r="F95" s="4">
        <f t="shared" si="4"/>
        <v>27558460475</v>
      </c>
      <c r="G95" s="4">
        <v>0</v>
      </c>
      <c r="H95" s="4">
        <v>0</v>
      </c>
      <c r="I95" s="4">
        <v>0</v>
      </c>
      <c r="J95" s="4">
        <v>-318050000</v>
      </c>
      <c r="K95" s="13">
        <f t="shared" si="3"/>
        <v>12188438000</v>
      </c>
    </row>
    <row r="96" spans="1:11" x14ac:dyDescent="0.2">
      <c r="A96" s="11" t="s">
        <v>179</v>
      </c>
      <c r="B96" s="4">
        <v>24300</v>
      </c>
      <c r="C96" s="4">
        <v>18100</v>
      </c>
      <c r="D96" s="4">
        <v>6200</v>
      </c>
      <c r="E96" s="4">
        <v>453030000</v>
      </c>
      <c r="F96" s="4">
        <f t="shared" ref="F96:F122" si="5">E96+F97</f>
        <v>30349000475</v>
      </c>
      <c r="G96" s="4">
        <v>0</v>
      </c>
      <c r="H96" s="4">
        <v>0</v>
      </c>
      <c r="I96" s="4">
        <v>0</v>
      </c>
      <c r="J96" s="4">
        <v>58230000</v>
      </c>
      <c r="K96" s="13">
        <f t="shared" ref="K96:K122" si="6">K97+J96</f>
        <v>12506488000</v>
      </c>
    </row>
    <row r="97" spans="1:11" x14ac:dyDescent="0.2">
      <c r="A97" s="11" t="s">
        <v>178</v>
      </c>
      <c r="B97" s="4">
        <v>245440</v>
      </c>
      <c r="C97" s="4">
        <v>48913</v>
      </c>
      <c r="D97" s="4">
        <v>196527</v>
      </c>
      <c r="E97" s="4">
        <v>14205600000</v>
      </c>
      <c r="F97" s="4">
        <f t="shared" si="5"/>
        <v>29895970475</v>
      </c>
      <c r="G97" s="4">
        <v>0</v>
      </c>
      <c r="H97" s="4">
        <v>0</v>
      </c>
      <c r="I97" s="4">
        <v>0</v>
      </c>
      <c r="J97" s="4">
        <v>0</v>
      </c>
      <c r="K97" s="13">
        <f t="shared" si="6"/>
        <v>12448258000</v>
      </c>
    </row>
    <row r="98" spans="1:11" x14ac:dyDescent="0.2">
      <c r="A98" s="11" t="s">
        <v>177</v>
      </c>
      <c r="B98" s="4">
        <v>50600</v>
      </c>
      <c r="C98" s="4">
        <v>312400</v>
      </c>
      <c r="D98" s="4">
        <v>-261800</v>
      </c>
      <c r="E98" s="4">
        <v>-18770230000</v>
      </c>
      <c r="F98" s="4">
        <f t="shared" si="5"/>
        <v>15690370475</v>
      </c>
      <c r="G98" s="4">
        <v>0</v>
      </c>
      <c r="H98" s="4">
        <v>0</v>
      </c>
      <c r="I98" s="4">
        <v>0</v>
      </c>
      <c r="J98" s="4">
        <v>122930000</v>
      </c>
      <c r="K98" s="13">
        <f t="shared" si="6"/>
        <v>12448258000</v>
      </c>
    </row>
    <row r="99" spans="1:11" x14ac:dyDescent="0.2">
      <c r="A99" s="11" t="s">
        <v>176</v>
      </c>
      <c r="B99" s="4">
        <v>3800</v>
      </c>
      <c r="C99" s="4">
        <v>303400</v>
      </c>
      <c r="D99" s="4">
        <v>-299600</v>
      </c>
      <c r="E99" s="4">
        <v>-21540250000</v>
      </c>
      <c r="F99" s="4">
        <f t="shared" si="5"/>
        <v>34460600475</v>
      </c>
      <c r="G99" s="4">
        <v>0</v>
      </c>
      <c r="H99" s="4">
        <v>0</v>
      </c>
      <c r="I99" s="4">
        <v>0</v>
      </c>
      <c r="J99" s="4">
        <v>165410000</v>
      </c>
      <c r="K99" s="13">
        <f t="shared" si="6"/>
        <v>12325328000</v>
      </c>
    </row>
    <row r="100" spans="1:11" x14ac:dyDescent="0.2">
      <c r="A100" s="11" t="s">
        <v>175</v>
      </c>
      <c r="B100" s="4">
        <v>68700</v>
      </c>
      <c r="C100" s="4">
        <v>319300</v>
      </c>
      <c r="D100" s="4">
        <v>-250600</v>
      </c>
      <c r="E100" s="4">
        <v>-17779190000</v>
      </c>
      <c r="F100" s="4">
        <f t="shared" si="5"/>
        <v>56000850475</v>
      </c>
      <c r="G100" s="4">
        <v>0</v>
      </c>
      <c r="H100" s="4">
        <v>0</v>
      </c>
      <c r="I100" s="4">
        <v>0</v>
      </c>
      <c r="J100" s="4">
        <v>305240000</v>
      </c>
      <c r="K100" s="13">
        <f t="shared" si="6"/>
        <v>12159918000</v>
      </c>
    </row>
    <row r="101" spans="1:11" x14ac:dyDescent="0.2">
      <c r="A101" s="11" t="s">
        <v>174</v>
      </c>
      <c r="B101" s="4">
        <v>18400</v>
      </c>
      <c r="C101" s="4">
        <v>416733</v>
      </c>
      <c r="D101" s="4">
        <v>-398333</v>
      </c>
      <c r="E101" s="4">
        <v>-28431600000</v>
      </c>
      <c r="F101" s="4">
        <f t="shared" si="5"/>
        <v>73780040475</v>
      </c>
      <c r="G101" s="4">
        <v>0</v>
      </c>
      <c r="H101" s="4">
        <v>0</v>
      </c>
      <c r="I101" s="4">
        <v>0</v>
      </c>
      <c r="J101" s="4">
        <v>35430000</v>
      </c>
      <c r="K101" s="13">
        <f t="shared" si="6"/>
        <v>11854678000</v>
      </c>
    </row>
    <row r="102" spans="1:11" x14ac:dyDescent="0.2">
      <c r="A102" s="11" t="s">
        <v>173</v>
      </c>
      <c r="B102" s="4">
        <v>183133</v>
      </c>
      <c r="C102" s="4">
        <v>187953</v>
      </c>
      <c r="D102" s="4">
        <v>-4820</v>
      </c>
      <c r="E102" s="4">
        <v>-324740000</v>
      </c>
      <c r="F102" s="4">
        <f t="shared" si="5"/>
        <v>102211640475</v>
      </c>
      <c r="G102" s="4">
        <v>0</v>
      </c>
      <c r="H102" s="4">
        <v>0</v>
      </c>
      <c r="I102" s="4">
        <v>0</v>
      </c>
      <c r="J102" s="4">
        <v>-149570000</v>
      </c>
      <c r="K102" s="13">
        <f t="shared" si="6"/>
        <v>11819248000</v>
      </c>
    </row>
    <row r="103" spans="1:11" x14ac:dyDescent="0.2">
      <c r="A103" s="11" t="s">
        <v>172</v>
      </c>
      <c r="B103" s="4">
        <v>439275</v>
      </c>
      <c r="C103" s="4">
        <v>22999</v>
      </c>
      <c r="D103" s="4">
        <v>416276</v>
      </c>
      <c r="E103" s="4">
        <v>31831800000</v>
      </c>
      <c r="F103" s="4">
        <f t="shared" si="5"/>
        <v>102536380475</v>
      </c>
      <c r="G103" s="4">
        <v>0</v>
      </c>
      <c r="H103" s="4">
        <v>0</v>
      </c>
      <c r="I103" s="4">
        <v>0</v>
      </c>
      <c r="J103" s="4">
        <v>-68680000</v>
      </c>
      <c r="K103" s="13">
        <f t="shared" si="6"/>
        <v>11968818000</v>
      </c>
    </row>
    <row r="104" spans="1:11" x14ac:dyDescent="0.2">
      <c r="A104" s="11" t="s">
        <v>171</v>
      </c>
      <c r="B104" s="4">
        <v>507100</v>
      </c>
      <c r="C104" s="4">
        <v>168900</v>
      </c>
      <c r="D104" s="4">
        <v>338200</v>
      </c>
      <c r="E104" s="4">
        <v>25843630000</v>
      </c>
      <c r="F104" s="4">
        <f t="shared" si="5"/>
        <v>70704580475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6"/>
        <v>12037498000</v>
      </c>
    </row>
    <row r="105" spans="1:11" x14ac:dyDescent="0.2">
      <c r="A105" s="11" t="s">
        <v>170</v>
      </c>
      <c r="B105" s="4">
        <v>132300</v>
      </c>
      <c r="C105" s="4">
        <v>52500</v>
      </c>
      <c r="D105" s="4">
        <v>79800</v>
      </c>
      <c r="E105" s="4">
        <v>5946230000</v>
      </c>
      <c r="F105" s="4">
        <f t="shared" si="5"/>
        <v>44860950475</v>
      </c>
      <c r="G105" s="4">
        <v>20000</v>
      </c>
      <c r="H105" s="4">
        <v>65600</v>
      </c>
      <c r="I105" s="4">
        <v>-45600</v>
      </c>
      <c r="J105" s="4">
        <v>-3441210000</v>
      </c>
      <c r="K105" s="13">
        <f t="shared" si="6"/>
        <v>12037498000</v>
      </c>
    </row>
    <row r="106" spans="1:11" x14ac:dyDescent="0.2">
      <c r="A106" s="11" t="s">
        <v>169</v>
      </c>
      <c r="B106" s="4">
        <v>10600</v>
      </c>
      <c r="C106" s="4">
        <v>8666</v>
      </c>
      <c r="D106" s="4">
        <v>1934</v>
      </c>
      <c r="E106" s="4">
        <v>138830000</v>
      </c>
      <c r="F106" s="4">
        <f t="shared" si="5"/>
        <v>38914720475</v>
      </c>
      <c r="K106" s="13">
        <f t="shared" si="6"/>
        <v>15478708000</v>
      </c>
    </row>
    <row r="107" spans="1:11" x14ac:dyDescent="0.2">
      <c r="A107" s="11" t="s">
        <v>168</v>
      </c>
      <c r="B107" s="4">
        <v>118100</v>
      </c>
      <c r="C107" s="4">
        <v>51500</v>
      </c>
      <c r="D107" s="4">
        <v>66600</v>
      </c>
      <c r="E107" s="4">
        <v>4639750000</v>
      </c>
      <c r="F107" s="4">
        <f t="shared" si="5"/>
        <v>38775890475</v>
      </c>
      <c r="G107" s="4">
        <v>60700</v>
      </c>
      <c r="H107" s="4">
        <v>100</v>
      </c>
      <c r="I107" s="4">
        <v>60600</v>
      </c>
      <c r="J107" s="4">
        <v>4235973000</v>
      </c>
      <c r="K107" s="13">
        <f t="shared" si="6"/>
        <v>15478708000</v>
      </c>
    </row>
    <row r="108" spans="1:11" x14ac:dyDescent="0.2">
      <c r="A108" s="11" t="s">
        <v>167</v>
      </c>
      <c r="B108" s="4">
        <v>20000</v>
      </c>
      <c r="C108" s="4">
        <v>288300</v>
      </c>
      <c r="D108" s="4">
        <v>-268300</v>
      </c>
      <c r="E108" s="4">
        <v>-18755290000</v>
      </c>
      <c r="F108" s="4">
        <f t="shared" si="5"/>
        <v>34136140475</v>
      </c>
      <c r="K108" s="13">
        <f t="shared" si="6"/>
        <v>11242735000</v>
      </c>
    </row>
    <row r="109" spans="1:11" x14ac:dyDescent="0.2">
      <c r="A109" s="11" t="s">
        <v>166</v>
      </c>
      <c r="B109" s="4">
        <v>29500</v>
      </c>
      <c r="C109" s="4">
        <v>314600</v>
      </c>
      <c r="D109" s="4">
        <v>-285100</v>
      </c>
      <c r="E109" s="4">
        <v>-20167830000</v>
      </c>
      <c r="F109" s="4">
        <f t="shared" si="5"/>
        <v>52891430475</v>
      </c>
      <c r="G109" s="4">
        <v>0</v>
      </c>
      <c r="H109" s="4">
        <v>0</v>
      </c>
      <c r="I109" s="4">
        <v>0</v>
      </c>
      <c r="J109" s="4">
        <v>-134100000</v>
      </c>
      <c r="K109" s="13">
        <f t="shared" si="6"/>
        <v>11242735000</v>
      </c>
    </row>
    <row r="110" spans="1:11" x14ac:dyDescent="0.2">
      <c r="A110" s="11" t="s">
        <v>165</v>
      </c>
      <c r="B110" s="4">
        <v>60390</v>
      </c>
      <c r="C110" s="4">
        <v>245200</v>
      </c>
      <c r="D110" s="4">
        <v>-184810</v>
      </c>
      <c r="E110" s="4">
        <v>-13217480000</v>
      </c>
      <c r="F110" s="4">
        <f t="shared" si="5"/>
        <v>73059260475</v>
      </c>
      <c r="G110" s="4">
        <v>0</v>
      </c>
      <c r="H110" s="4">
        <v>0</v>
      </c>
      <c r="I110" s="4">
        <v>0</v>
      </c>
      <c r="J110" s="4">
        <v>177700000</v>
      </c>
      <c r="K110" s="13">
        <f t="shared" si="6"/>
        <v>11376835000</v>
      </c>
    </row>
    <row r="111" spans="1:11" x14ac:dyDescent="0.2">
      <c r="A111" s="11" t="s">
        <v>164</v>
      </c>
      <c r="B111" s="4">
        <v>715400</v>
      </c>
      <c r="C111" s="4">
        <v>11932</v>
      </c>
      <c r="D111" s="4">
        <v>703468</v>
      </c>
      <c r="E111" s="4">
        <v>50824050000</v>
      </c>
      <c r="F111" s="4">
        <f t="shared" si="5"/>
        <v>86276740475</v>
      </c>
      <c r="G111" s="4">
        <v>0</v>
      </c>
      <c r="H111" s="4">
        <v>0</v>
      </c>
      <c r="I111" s="4">
        <v>0</v>
      </c>
      <c r="J111" s="4">
        <v>50730000</v>
      </c>
      <c r="K111" s="13">
        <f t="shared" si="6"/>
        <v>11199135000</v>
      </c>
    </row>
    <row r="112" spans="1:11" x14ac:dyDescent="0.2">
      <c r="A112" s="11" t="s">
        <v>163</v>
      </c>
      <c r="B112" s="4">
        <v>352300</v>
      </c>
      <c r="C112" s="4">
        <v>40900</v>
      </c>
      <c r="D112" s="4">
        <v>311400</v>
      </c>
      <c r="E112" s="4">
        <v>22685200000</v>
      </c>
      <c r="F112" s="4">
        <f t="shared" si="5"/>
        <v>35452690475</v>
      </c>
      <c r="G112" s="4">
        <v>0</v>
      </c>
      <c r="H112" s="4">
        <v>0</v>
      </c>
      <c r="I112" s="4">
        <v>0</v>
      </c>
      <c r="J112" s="4">
        <v>-143900000</v>
      </c>
      <c r="K112" s="13">
        <f t="shared" si="6"/>
        <v>11148405000</v>
      </c>
    </row>
    <row r="113" spans="1:11" x14ac:dyDescent="0.2">
      <c r="A113" s="11" t="s">
        <v>162</v>
      </c>
      <c r="B113" s="4">
        <v>441800</v>
      </c>
      <c r="C113" s="4">
        <v>38000</v>
      </c>
      <c r="D113" s="4">
        <v>403800</v>
      </c>
      <c r="E113" s="4">
        <v>27648790000</v>
      </c>
      <c r="F113" s="4">
        <f t="shared" si="5"/>
        <v>12767490475</v>
      </c>
      <c r="G113" s="4">
        <v>0</v>
      </c>
      <c r="H113" s="4">
        <v>0</v>
      </c>
      <c r="I113" s="4">
        <v>0</v>
      </c>
      <c r="J113" s="4">
        <v>-189960000</v>
      </c>
      <c r="K113" s="13">
        <f t="shared" si="6"/>
        <v>11292305000</v>
      </c>
    </row>
    <row r="114" spans="1:11" x14ac:dyDescent="0.2">
      <c r="A114" s="11" t="s">
        <v>161</v>
      </c>
      <c r="B114" s="4">
        <v>6230</v>
      </c>
      <c r="C114" s="4">
        <v>18700</v>
      </c>
      <c r="D114" s="4">
        <v>-12470</v>
      </c>
      <c r="E114" s="4">
        <v>-836630000</v>
      </c>
      <c r="F114" s="4">
        <f t="shared" si="5"/>
        <v>-14881299525</v>
      </c>
      <c r="G114" s="4">
        <v>0</v>
      </c>
      <c r="H114" s="4">
        <v>0</v>
      </c>
      <c r="I114" s="4">
        <v>0</v>
      </c>
      <c r="J114" s="4">
        <v>-59700000</v>
      </c>
      <c r="K114" s="13">
        <f t="shared" si="6"/>
        <v>11482265000</v>
      </c>
    </row>
    <row r="115" spans="1:11" x14ac:dyDescent="0.2">
      <c r="A115" s="11" t="s">
        <v>160</v>
      </c>
      <c r="B115" s="4">
        <v>46600</v>
      </c>
      <c r="C115" s="4">
        <v>26800</v>
      </c>
      <c r="D115" s="4">
        <v>19800</v>
      </c>
      <c r="E115" s="4">
        <v>1346120000</v>
      </c>
      <c r="F115" s="4">
        <f t="shared" si="5"/>
        <v>-14044669525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11541965000</v>
      </c>
    </row>
    <row r="116" spans="1:11" x14ac:dyDescent="0.2">
      <c r="A116" s="11" t="s">
        <v>159</v>
      </c>
      <c r="B116" s="4">
        <v>357400</v>
      </c>
      <c r="C116" s="4">
        <v>105366</v>
      </c>
      <c r="D116" s="4">
        <v>252034</v>
      </c>
      <c r="E116" s="4">
        <v>16873690000</v>
      </c>
      <c r="F116" s="4">
        <f t="shared" si="5"/>
        <v>-15390789525</v>
      </c>
      <c r="G116" s="4">
        <v>0</v>
      </c>
      <c r="H116" s="4">
        <v>0</v>
      </c>
      <c r="I116" s="4">
        <v>0</v>
      </c>
      <c r="J116" s="4">
        <v>-84740000</v>
      </c>
      <c r="K116" s="13">
        <f t="shared" si="6"/>
        <v>11541965000</v>
      </c>
    </row>
    <row r="117" spans="1:11" x14ac:dyDescent="0.2">
      <c r="A117" s="11" t="s">
        <v>158</v>
      </c>
      <c r="B117" s="4">
        <v>128500</v>
      </c>
      <c r="C117" s="4">
        <v>5300</v>
      </c>
      <c r="D117" s="4">
        <v>123200</v>
      </c>
      <c r="E117" s="4">
        <v>8071060000</v>
      </c>
      <c r="F117" s="4">
        <f t="shared" si="5"/>
        <v>-32264479525</v>
      </c>
      <c r="G117" s="4">
        <v>0</v>
      </c>
      <c r="H117" s="4">
        <v>0</v>
      </c>
      <c r="I117" s="4">
        <v>0</v>
      </c>
      <c r="J117" s="4">
        <v>-177320000</v>
      </c>
      <c r="K117" s="13">
        <f t="shared" si="6"/>
        <v>11626705000</v>
      </c>
    </row>
    <row r="118" spans="1:11" x14ac:dyDescent="0.2">
      <c r="A118" s="11" t="s">
        <v>157</v>
      </c>
      <c r="B118" s="4">
        <v>158500</v>
      </c>
      <c r="C118" s="4">
        <v>293900</v>
      </c>
      <c r="D118" s="4">
        <v>-135400</v>
      </c>
      <c r="E118" s="4">
        <v>-9218760000</v>
      </c>
      <c r="F118" s="4">
        <f t="shared" si="5"/>
        <v>-40335539525</v>
      </c>
      <c r="G118" s="4">
        <v>0</v>
      </c>
      <c r="H118" s="4">
        <v>0</v>
      </c>
      <c r="I118" s="4">
        <v>0</v>
      </c>
      <c r="J118" s="4">
        <v>1580230000</v>
      </c>
      <c r="K118" s="13">
        <f t="shared" si="6"/>
        <v>11804025000</v>
      </c>
    </row>
    <row r="119" spans="1:11" x14ac:dyDescent="0.2">
      <c r="A119" s="11" t="s">
        <v>156</v>
      </c>
      <c r="B119" s="4">
        <v>276700</v>
      </c>
      <c r="C119" s="4">
        <v>0</v>
      </c>
      <c r="D119" s="4">
        <v>276700</v>
      </c>
      <c r="E119" s="4">
        <v>19087390000</v>
      </c>
      <c r="F119" s="4">
        <f t="shared" si="5"/>
        <v>-31116779525</v>
      </c>
      <c r="K119" s="13">
        <f t="shared" si="6"/>
        <v>10223795000</v>
      </c>
    </row>
    <row r="120" spans="1:11" x14ac:dyDescent="0.2">
      <c r="A120" s="11" t="s">
        <v>155</v>
      </c>
      <c r="B120" s="4">
        <v>2400</v>
      </c>
      <c r="C120" s="4">
        <v>200000</v>
      </c>
      <c r="D120" s="4">
        <v>-197600</v>
      </c>
      <c r="E120" s="4">
        <v>-13560850000</v>
      </c>
      <c r="F120" s="4">
        <f t="shared" si="5"/>
        <v>-50204169525</v>
      </c>
      <c r="G120" s="4">
        <v>31600</v>
      </c>
      <c r="H120" s="4">
        <v>100</v>
      </c>
      <c r="I120" s="4">
        <v>31500</v>
      </c>
      <c r="J120" s="4">
        <v>2160080000</v>
      </c>
      <c r="K120" s="13">
        <f t="shared" si="6"/>
        <v>10223795000</v>
      </c>
    </row>
    <row r="121" spans="1:11" x14ac:dyDescent="0.2">
      <c r="A121" s="11" t="s">
        <v>154</v>
      </c>
      <c r="B121" s="4">
        <v>293800</v>
      </c>
      <c r="C121" s="4">
        <v>239466</v>
      </c>
      <c r="D121" s="4">
        <v>54334</v>
      </c>
      <c r="E121" s="4">
        <v>3796570000</v>
      </c>
      <c r="F121" s="4">
        <f t="shared" si="5"/>
        <v>-36643319525</v>
      </c>
      <c r="G121" s="4">
        <v>0</v>
      </c>
      <c r="H121" s="4">
        <v>0</v>
      </c>
      <c r="I121" s="4">
        <v>0</v>
      </c>
      <c r="J121" s="4">
        <v>66400000</v>
      </c>
      <c r="K121" s="13">
        <f t="shared" si="6"/>
        <v>8063715000</v>
      </c>
    </row>
    <row r="122" spans="1:11" x14ac:dyDescent="0.2">
      <c r="A122" s="11" t="s">
        <v>153</v>
      </c>
      <c r="B122" s="4">
        <v>6000</v>
      </c>
      <c r="C122" s="4">
        <v>17300</v>
      </c>
      <c r="D122" s="4">
        <v>-11300</v>
      </c>
      <c r="E122" s="4">
        <v>-748560000</v>
      </c>
      <c r="F122" s="4">
        <f t="shared" si="5"/>
        <v>-40439889525</v>
      </c>
      <c r="G122" s="4">
        <v>0</v>
      </c>
      <c r="H122" s="4">
        <v>0</v>
      </c>
      <c r="I122" s="4">
        <v>0</v>
      </c>
      <c r="J122" s="4">
        <v>425330000</v>
      </c>
      <c r="K122" s="13">
        <f t="shared" si="6"/>
        <v>7997315000</v>
      </c>
    </row>
    <row r="123" spans="1:11" x14ac:dyDescent="0.2">
      <c r="A123" s="11" t="s">
        <v>152</v>
      </c>
      <c r="B123" s="4">
        <v>300</v>
      </c>
      <c r="C123" s="4">
        <v>78000</v>
      </c>
      <c r="D123" s="4">
        <v>-77700</v>
      </c>
      <c r="E123" s="4">
        <v>-5199620000</v>
      </c>
      <c r="F123" s="4">
        <f t="shared" ref="F123:F128" si="7">E123+F124</f>
        <v>-39691329525</v>
      </c>
      <c r="G123" s="4">
        <v>0</v>
      </c>
      <c r="H123" s="4">
        <v>0</v>
      </c>
      <c r="I123" s="4">
        <v>0</v>
      </c>
      <c r="J123" s="4">
        <v>0</v>
      </c>
      <c r="K123" s="13">
        <f t="shared" ref="K123:K128" si="8">K124+J123</f>
        <v>7571985000</v>
      </c>
    </row>
    <row r="124" spans="1:11" x14ac:dyDescent="0.2">
      <c r="A124" s="11" t="s">
        <v>151</v>
      </c>
      <c r="B124" s="4">
        <v>6200</v>
      </c>
      <c r="C124" s="4">
        <v>3500</v>
      </c>
      <c r="D124" s="4">
        <v>2700</v>
      </c>
      <c r="E124" s="4">
        <v>181030000</v>
      </c>
      <c r="F124" s="4">
        <f t="shared" si="7"/>
        <v>-34491709525</v>
      </c>
      <c r="G124" s="4">
        <v>0</v>
      </c>
      <c r="H124" s="4">
        <v>0</v>
      </c>
      <c r="I124" s="4">
        <v>0</v>
      </c>
      <c r="J124" s="4">
        <v>66980000</v>
      </c>
      <c r="K124" s="13">
        <f t="shared" si="8"/>
        <v>7571985000</v>
      </c>
    </row>
    <row r="125" spans="1:11" x14ac:dyDescent="0.2">
      <c r="A125" s="11" t="s">
        <v>150</v>
      </c>
      <c r="B125" s="4">
        <v>0</v>
      </c>
      <c r="C125" s="4">
        <v>50400</v>
      </c>
      <c r="D125" s="4">
        <v>-50400</v>
      </c>
      <c r="E125" s="4">
        <v>-3336700000</v>
      </c>
      <c r="F125" s="4">
        <f t="shared" si="7"/>
        <v>-34672739525</v>
      </c>
      <c r="K125" s="13">
        <f t="shared" si="8"/>
        <v>7505005000</v>
      </c>
    </row>
    <row r="126" spans="1:11" x14ac:dyDescent="0.2">
      <c r="A126" s="11" t="s">
        <v>149</v>
      </c>
      <c r="B126" s="4">
        <v>88100</v>
      </c>
      <c r="C126" s="4">
        <v>2000</v>
      </c>
      <c r="D126" s="4">
        <v>86100</v>
      </c>
      <c r="E126" s="4">
        <v>5605400000</v>
      </c>
      <c r="F126" s="4">
        <f t="shared" si="7"/>
        <v>-31336039525</v>
      </c>
      <c r="K126" s="13">
        <f t="shared" si="8"/>
        <v>7505005000</v>
      </c>
    </row>
    <row r="127" spans="1:11" x14ac:dyDescent="0.2">
      <c r="A127" s="11" t="s">
        <v>148</v>
      </c>
      <c r="B127" s="4">
        <v>2300</v>
      </c>
      <c r="C127" s="4">
        <v>49800</v>
      </c>
      <c r="D127" s="4">
        <v>-47500</v>
      </c>
      <c r="E127" s="4">
        <v>-3137510000</v>
      </c>
      <c r="F127" s="4">
        <f t="shared" si="7"/>
        <v>-36941439525</v>
      </c>
      <c r="K127" s="13">
        <f t="shared" si="8"/>
        <v>7505005000</v>
      </c>
    </row>
    <row r="128" spans="1:11" x14ac:dyDescent="0.2">
      <c r="A128" s="11" t="s">
        <v>147</v>
      </c>
      <c r="B128" s="4">
        <v>30000</v>
      </c>
      <c r="C128" s="4">
        <v>8400</v>
      </c>
      <c r="D128" s="4">
        <v>21600</v>
      </c>
      <c r="E128" s="4">
        <v>1450150000</v>
      </c>
      <c r="F128" s="4">
        <f t="shared" si="7"/>
        <v>-33803929525</v>
      </c>
      <c r="K128" s="13">
        <f t="shared" si="8"/>
        <v>7505005000</v>
      </c>
    </row>
    <row r="129" spans="1:11" x14ac:dyDescent="0.2">
      <c r="A129" s="11" t="s">
        <v>146</v>
      </c>
      <c r="B129" s="4">
        <v>0</v>
      </c>
      <c r="C129" s="4">
        <v>23100</v>
      </c>
      <c r="D129" s="4">
        <v>-23100</v>
      </c>
      <c r="E129" s="4">
        <v>-1558299525</v>
      </c>
      <c r="F129" s="4">
        <f t="shared" ref="F129:F139" si="9">E129+F130</f>
        <v>-35254079525</v>
      </c>
      <c r="G129" s="4">
        <v>0</v>
      </c>
      <c r="H129" s="4">
        <v>0</v>
      </c>
      <c r="I129" s="4">
        <v>0</v>
      </c>
      <c r="J129" s="4">
        <v>-6830000</v>
      </c>
      <c r="K129" s="13">
        <f t="shared" ref="K129:K139" si="10">K130+J129</f>
        <v>7505005000</v>
      </c>
    </row>
    <row r="130" spans="1:11" x14ac:dyDescent="0.2">
      <c r="A130" s="11" t="s">
        <v>145</v>
      </c>
      <c r="B130" s="4">
        <v>33200</v>
      </c>
      <c r="C130" s="4">
        <v>14600</v>
      </c>
      <c r="D130" s="4">
        <v>18600</v>
      </c>
      <c r="E130" s="4">
        <v>1272950000</v>
      </c>
      <c r="F130" s="4">
        <f t="shared" si="9"/>
        <v>-33695780000</v>
      </c>
      <c r="G130" s="4">
        <v>0</v>
      </c>
      <c r="H130" s="4">
        <v>0</v>
      </c>
      <c r="I130" s="4">
        <v>0</v>
      </c>
      <c r="J130" s="4">
        <v>0</v>
      </c>
      <c r="K130" s="13">
        <f t="shared" si="10"/>
        <v>7511835000</v>
      </c>
    </row>
    <row r="131" spans="1:11" x14ac:dyDescent="0.2">
      <c r="A131" s="11" t="s">
        <v>144</v>
      </c>
      <c r="B131" s="4">
        <v>3300</v>
      </c>
      <c r="C131" s="4">
        <v>22166</v>
      </c>
      <c r="D131" s="4">
        <v>-18866</v>
      </c>
      <c r="E131" s="4">
        <v>-1301720000</v>
      </c>
      <c r="F131" s="4">
        <f t="shared" si="9"/>
        <v>-34968730000</v>
      </c>
      <c r="G131" s="4">
        <v>0</v>
      </c>
      <c r="H131" s="4">
        <v>0</v>
      </c>
      <c r="I131" s="4">
        <v>0</v>
      </c>
      <c r="J131" s="4">
        <v>-2265000</v>
      </c>
      <c r="K131" s="13">
        <f t="shared" si="10"/>
        <v>7511835000</v>
      </c>
    </row>
    <row r="132" spans="1:11" x14ac:dyDescent="0.2">
      <c r="A132" s="11" t="s">
        <v>143</v>
      </c>
      <c r="B132" s="4">
        <v>44900</v>
      </c>
      <c r="C132" s="4">
        <v>6400</v>
      </c>
      <c r="D132" s="4">
        <v>38500</v>
      </c>
      <c r="E132" s="4">
        <v>2624870000</v>
      </c>
      <c r="F132" s="4">
        <f t="shared" si="9"/>
        <v>-33667010000</v>
      </c>
      <c r="K132" s="13">
        <f t="shared" si="10"/>
        <v>7514100000</v>
      </c>
    </row>
    <row r="133" spans="1:11" x14ac:dyDescent="0.2">
      <c r="A133" s="11" t="s">
        <v>142</v>
      </c>
      <c r="B133" s="4">
        <v>0</v>
      </c>
      <c r="C133" s="4">
        <v>1000</v>
      </c>
      <c r="D133" s="4">
        <v>-1000</v>
      </c>
      <c r="E133" s="4">
        <v>-68000000</v>
      </c>
      <c r="F133" s="4">
        <f t="shared" si="9"/>
        <v>-36291880000</v>
      </c>
      <c r="K133" s="13">
        <f t="shared" si="10"/>
        <v>7514100000</v>
      </c>
    </row>
    <row r="134" spans="1:11" x14ac:dyDescent="0.2">
      <c r="A134" s="11" t="s">
        <v>141</v>
      </c>
      <c r="B134" s="4">
        <v>0</v>
      </c>
      <c r="C134" s="4">
        <v>10100</v>
      </c>
      <c r="D134" s="4">
        <v>-10100</v>
      </c>
      <c r="E134" s="4">
        <v>-679080000</v>
      </c>
      <c r="F134" s="4">
        <f t="shared" si="9"/>
        <v>-36223880000</v>
      </c>
      <c r="K134" s="13">
        <f t="shared" si="10"/>
        <v>7514100000</v>
      </c>
    </row>
    <row r="135" spans="1:11" x14ac:dyDescent="0.2">
      <c r="A135" s="11" t="s">
        <v>140</v>
      </c>
      <c r="B135" s="4">
        <v>4600</v>
      </c>
      <c r="C135" s="4">
        <v>483600</v>
      </c>
      <c r="D135" s="4">
        <v>-479000</v>
      </c>
      <c r="E135" s="4">
        <v>-32183630000</v>
      </c>
      <c r="F135" s="4">
        <f t="shared" si="9"/>
        <v>-35544800000</v>
      </c>
      <c r="K135" s="13">
        <f t="shared" si="10"/>
        <v>7514100000</v>
      </c>
    </row>
    <row r="136" spans="1:11" x14ac:dyDescent="0.2">
      <c r="A136" s="11" t="s">
        <v>139</v>
      </c>
      <c r="B136" s="4">
        <v>100</v>
      </c>
      <c r="C136" s="4">
        <v>37300</v>
      </c>
      <c r="D136" s="4">
        <v>-37200</v>
      </c>
      <c r="E136" s="4">
        <v>-2523230000</v>
      </c>
      <c r="F136" s="4">
        <f t="shared" si="9"/>
        <v>-3361170000</v>
      </c>
      <c r="K136" s="13">
        <f t="shared" si="10"/>
        <v>7514100000</v>
      </c>
    </row>
    <row r="137" spans="1:11" x14ac:dyDescent="0.2">
      <c r="A137" s="11" t="s">
        <v>138</v>
      </c>
      <c r="B137" s="4">
        <v>600</v>
      </c>
      <c r="C137" s="4">
        <v>39700</v>
      </c>
      <c r="D137" s="4">
        <v>-39100</v>
      </c>
      <c r="E137" s="4">
        <v>-2646820000</v>
      </c>
      <c r="F137" s="4">
        <f t="shared" si="9"/>
        <v>-837940000</v>
      </c>
      <c r="K137" s="13">
        <f t="shared" si="10"/>
        <v>7514100000</v>
      </c>
    </row>
    <row r="138" spans="1:11" x14ac:dyDescent="0.2">
      <c r="A138" s="11" t="s">
        <v>137</v>
      </c>
      <c r="B138" s="4">
        <v>1300</v>
      </c>
      <c r="C138" s="4">
        <v>53400</v>
      </c>
      <c r="D138" s="4">
        <v>-52100</v>
      </c>
      <c r="E138" s="4">
        <v>-3591410000</v>
      </c>
      <c r="F138" s="4">
        <f t="shared" si="9"/>
        <v>1808880000</v>
      </c>
      <c r="K138" s="13">
        <f t="shared" si="10"/>
        <v>7514100000</v>
      </c>
    </row>
    <row r="139" spans="1:11" x14ac:dyDescent="0.2">
      <c r="A139" s="11" t="s">
        <v>136</v>
      </c>
      <c r="B139" s="4">
        <v>54200</v>
      </c>
      <c r="C139" s="4">
        <v>8500</v>
      </c>
      <c r="D139" s="4">
        <v>45700</v>
      </c>
      <c r="E139" s="4">
        <v>3114930000</v>
      </c>
      <c r="F139" s="4">
        <f t="shared" si="9"/>
        <v>5400290000</v>
      </c>
      <c r="K139" s="13">
        <f t="shared" si="10"/>
        <v>7514100000</v>
      </c>
    </row>
    <row r="140" spans="1:11" x14ac:dyDescent="0.2">
      <c r="A140" s="11" t="s">
        <v>135</v>
      </c>
      <c r="B140" s="4">
        <v>3600</v>
      </c>
      <c r="C140" s="4">
        <v>15600</v>
      </c>
      <c r="D140" s="4">
        <v>-12000</v>
      </c>
      <c r="E140" s="4">
        <v>-813660000</v>
      </c>
      <c r="F140" s="4">
        <f t="shared" ref="F140:F151" si="11">E140+F141</f>
        <v>2285360000</v>
      </c>
      <c r="K140" s="13">
        <f t="shared" ref="K140:K151" si="12">K141+J140</f>
        <v>7514100000</v>
      </c>
    </row>
    <row r="141" spans="1:11" x14ac:dyDescent="0.2">
      <c r="A141" s="11" t="s">
        <v>134</v>
      </c>
      <c r="B141" s="4">
        <v>28300</v>
      </c>
      <c r="C141" s="4">
        <v>14037</v>
      </c>
      <c r="D141" s="4">
        <v>14263</v>
      </c>
      <c r="E141" s="4">
        <v>952800000</v>
      </c>
      <c r="F141" s="4">
        <f t="shared" si="11"/>
        <v>3099020000</v>
      </c>
      <c r="K141" s="13">
        <f t="shared" si="12"/>
        <v>7514100000</v>
      </c>
    </row>
    <row r="142" spans="1:11" x14ac:dyDescent="0.2">
      <c r="A142" s="11" t="s">
        <v>133</v>
      </c>
      <c r="B142" s="4">
        <v>300</v>
      </c>
      <c r="C142" s="4">
        <v>18600</v>
      </c>
      <c r="D142" s="4">
        <v>-18300</v>
      </c>
      <c r="E142" s="4">
        <v>-1236210000</v>
      </c>
      <c r="F142" s="4">
        <f t="shared" si="11"/>
        <v>2146220000</v>
      </c>
      <c r="K142" s="13">
        <f t="shared" si="12"/>
        <v>7514100000</v>
      </c>
    </row>
    <row r="143" spans="1:11" x14ac:dyDescent="0.2">
      <c r="A143" s="11" t="s">
        <v>132</v>
      </c>
      <c r="B143" s="4">
        <v>5200</v>
      </c>
      <c r="C143" s="4">
        <v>6800</v>
      </c>
      <c r="D143" s="4">
        <v>-1600</v>
      </c>
      <c r="E143" s="4">
        <v>-111790000</v>
      </c>
      <c r="F143" s="4">
        <f t="shared" si="11"/>
        <v>3382430000</v>
      </c>
      <c r="K143" s="13">
        <f t="shared" si="12"/>
        <v>7514100000</v>
      </c>
    </row>
    <row r="144" spans="1:11" x14ac:dyDescent="0.2">
      <c r="A144" s="11" t="s">
        <v>131</v>
      </c>
      <c r="B144" s="4">
        <v>100</v>
      </c>
      <c r="C144" s="4">
        <v>30200</v>
      </c>
      <c r="D144" s="4">
        <v>-30100</v>
      </c>
      <c r="E144" s="4">
        <v>-2031160000</v>
      </c>
      <c r="F144" s="4">
        <f t="shared" si="11"/>
        <v>3494220000</v>
      </c>
      <c r="K144" s="13">
        <f t="shared" si="12"/>
        <v>7514100000</v>
      </c>
    </row>
    <row r="145" spans="1:11" x14ac:dyDescent="0.2">
      <c r="A145" s="11" t="s">
        <v>130</v>
      </c>
      <c r="B145" s="4">
        <v>21200</v>
      </c>
      <c r="C145" s="4">
        <v>32900</v>
      </c>
      <c r="D145" s="4">
        <v>-11700</v>
      </c>
      <c r="E145" s="4">
        <v>-818480000</v>
      </c>
      <c r="F145" s="4">
        <f t="shared" si="11"/>
        <v>5525380000</v>
      </c>
      <c r="K145" s="13">
        <f t="shared" si="12"/>
        <v>7514100000</v>
      </c>
    </row>
    <row r="146" spans="1:11" x14ac:dyDescent="0.2">
      <c r="A146" s="11" t="s">
        <v>129</v>
      </c>
      <c r="B146" s="4">
        <v>4000</v>
      </c>
      <c r="C146" s="4">
        <v>7933</v>
      </c>
      <c r="D146" s="4">
        <v>-3933</v>
      </c>
      <c r="E146" s="4">
        <v>-268330000</v>
      </c>
      <c r="F146" s="4">
        <f t="shared" si="11"/>
        <v>6343860000</v>
      </c>
      <c r="K146" s="13">
        <f t="shared" si="12"/>
        <v>7514100000</v>
      </c>
    </row>
    <row r="147" spans="1:11" x14ac:dyDescent="0.2">
      <c r="A147" s="11" t="s">
        <v>128</v>
      </c>
      <c r="B147" s="4">
        <v>0</v>
      </c>
      <c r="C147" s="4">
        <v>11200</v>
      </c>
      <c r="D147" s="4">
        <v>-11200</v>
      </c>
      <c r="E147" s="4">
        <v>-777340000</v>
      </c>
      <c r="F147" s="4">
        <f t="shared" si="11"/>
        <v>6612190000</v>
      </c>
      <c r="K147" s="13">
        <f t="shared" si="12"/>
        <v>7514100000</v>
      </c>
    </row>
    <row r="148" spans="1:11" x14ac:dyDescent="0.2">
      <c r="A148" s="11" t="s">
        <v>126</v>
      </c>
      <c r="B148" s="4">
        <v>200</v>
      </c>
      <c r="C148" s="4">
        <v>169</v>
      </c>
      <c r="D148" s="4">
        <v>31</v>
      </c>
      <c r="E148" s="4">
        <v>2130000</v>
      </c>
      <c r="F148" s="4">
        <f t="shared" si="11"/>
        <v>7389530000</v>
      </c>
      <c r="K148" s="13">
        <f t="shared" si="12"/>
        <v>7514100000</v>
      </c>
    </row>
    <row r="149" spans="1:11" x14ac:dyDescent="0.2">
      <c r="A149" s="11" t="s">
        <v>124</v>
      </c>
      <c r="B149" s="4">
        <v>153400</v>
      </c>
      <c r="C149" s="4">
        <v>12903</v>
      </c>
      <c r="D149" s="4">
        <v>140497</v>
      </c>
      <c r="E149" s="4">
        <v>9913970000</v>
      </c>
      <c r="F149" s="4">
        <f t="shared" si="11"/>
        <v>7387400000</v>
      </c>
      <c r="K149" s="13">
        <f t="shared" si="12"/>
        <v>7514100000</v>
      </c>
    </row>
    <row r="150" spans="1:11" x14ac:dyDescent="0.2">
      <c r="A150" s="11" t="s">
        <v>123</v>
      </c>
      <c r="B150" s="4">
        <v>11200</v>
      </c>
      <c r="C150" s="4">
        <v>12700</v>
      </c>
      <c r="D150" s="4">
        <v>-1500</v>
      </c>
      <c r="E150" s="4">
        <v>-97830000</v>
      </c>
      <c r="F150" s="4">
        <f t="shared" si="11"/>
        <v>-2526570000</v>
      </c>
      <c r="K150" s="13">
        <f t="shared" si="12"/>
        <v>7514100000</v>
      </c>
    </row>
    <row r="151" spans="1:11" x14ac:dyDescent="0.2">
      <c r="A151" s="11" t="s">
        <v>122</v>
      </c>
      <c r="B151" s="4">
        <v>9100</v>
      </c>
      <c r="C151" s="4">
        <v>44400</v>
      </c>
      <c r="D151" s="4">
        <v>-35300</v>
      </c>
      <c r="E151" s="4">
        <v>-2428740000</v>
      </c>
      <c r="F151" s="4">
        <f t="shared" si="11"/>
        <v>-2428740000</v>
      </c>
      <c r="G151" s="4">
        <v>110000</v>
      </c>
      <c r="H151" s="4">
        <v>0</v>
      </c>
      <c r="I151" s="4">
        <v>110000</v>
      </c>
      <c r="J151" s="4">
        <v>7514100000</v>
      </c>
      <c r="K151" s="13">
        <f t="shared" si="12"/>
        <v>7514100000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K278"/>
  <sheetViews>
    <sheetView topLeftCell="I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3" customWidth="true" width="15.33203125"/>
    <col min="4" max="4" customWidth="true" width="14.6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 spans="1:11" x14ac:dyDescent="0.2">
      <c r="A3" s="11" t="s">
        <v>289</v>
      </c>
      <c r="B3" s="4">
        <v>0</v>
      </c>
      <c r="C3" s="4">
        <v>100</v>
      </c>
      <c r="D3" s="4">
        <v>-100</v>
      </c>
      <c r="E3" s="4">
        <v>-4150000</v>
      </c>
      <c r="F3" s="4">
        <f t="shared" ref="F3:F8" si="0">E3+F4</f>
        <v>-589102606</v>
      </c>
      <c r="G3" s="4">
        <v>0</v>
      </c>
      <c r="H3" s="4">
        <v>0</v>
      </c>
      <c r="I3" s="4">
        <v>0</v>
      </c>
      <c r="J3" s="4">
        <v>0</v>
      </c>
      <c r="K3" s="13">
        <f t="shared" ref="K3:K66" si="1">K4+J3</f>
        <v>0</v>
      </c>
    </row>
    <row r="4" spans="1:11" x14ac:dyDescent="0.2">
      <c r="A4" s="11" t="s">
        <v>288</v>
      </c>
      <c r="F4" s="4">
        <f t="shared" si="0"/>
        <v>-584952606</v>
      </c>
      <c r="G4" s="4">
        <v>0</v>
      </c>
      <c r="H4" s="4">
        <v>0</v>
      </c>
      <c r="I4" s="4">
        <v>0</v>
      </c>
      <c r="J4" s="4">
        <v>0</v>
      </c>
      <c r="K4" s="13">
        <f t="shared" si="1"/>
        <v>0</v>
      </c>
    </row>
    <row r="5" spans="1:11" x14ac:dyDescent="0.2">
      <c r="A5" s="11" t="s">
        <v>287</v>
      </c>
      <c r="B5" s="4">
        <v>1000</v>
      </c>
      <c r="C5" s="4">
        <v>0</v>
      </c>
      <c r="D5" s="4">
        <v>1000</v>
      </c>
      <c r="E5" s="4">
        <v>41300000</v>
      </c>
      <c r="F5" s="4">
        <f t="shared" si="0"/>
        <v>-584952606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0</v>
      </c>
    </row>
    <row r="6" spans="1:11" x14ac:dyDescent="0.2">
      <c r="A6" s="11" t="s">
        <v>286</v>
      </c>
      <c r="B6" s="4">
        <v>0</v>
      </c>
      <c r="C6" s="4">
        <v>200</v>
      </c>
      <c r="D6" s="4">
        <v>-200</v>
      </c>
      <c r="E6" s="4">
        <v>-8360000</v>
      </c>
      <c r="F6" s="4">
        <f t="shared" si="0"/>
        <v>-626252606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0</v>
      </c>
    </row>
    <row r="7" spans="1:11" x14ac:dyDescent="0.2">
      <c r="A7" s="11" t="s">
        <v>285</v>
      </c>
      <c r="B7" s="4">
        <v>1300</v>
      </c>
      <c r="C7" s="4">
        <v>0</v>
      </c>
      <c r="D7" s="4">
        <v>1300</v>
      </c>
      <c r="E7" s="4">
        <v>53760000</v>
      </c>
      <c r="F7" s="4">
        <f t="shared" si="0"/>
        <v>-617892606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0</v>
      </c>
    </row>
    <row r="8" spans="1:11" x14ac:dyDescent="0.2">
      <c r="A8" s="11" t="s">
        <v>284</v>
      </c>
      <c r="B8" s="4">
        <v>0</v>
      </c>
      <c r="C8" s="4">
        <v>300</v>
      </c>
      <c r="D8" s="4">
        <v>-300</v>
      </c>
      <c r="E8" s="4">
        <v>-12470000</v>
      </c>
      <c r="F8" s="4">
        <f t="shared" si="0"/>
        <v>-671652606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0</v>
      </c>
    </row>
    <row r="9" spans="1:11" x14ac:dyDescent="0.2">
      <c r="A9" s="11" t="s">
        <v>283</v>
      </c>
      <c r="F9" s="4">
        <f t="shared" ref="F9:F66" si="2">E9+F10</f>
        <v>-659182606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0</v>
      </c>
    </row>
    <row r="10" spans="1:11" x14ac:dyDescent="0.2">
      <c r="A10" s="11" t="s">
        <v>282</v>
      </c>
      <c r="B10" s="4">
        <v>400</v>
      </c>
      <c r="C10" s="4">
        <v>100</v>
      </c>
      <c r="D10" s="4">
        <v>300</v>
      </c>
      <c r="E10" s="4">
        <v>12660000</v>
      </c>
      <c r="F10" s="4">
        <f t="shared" si="2"/>
        <v>-659182606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0</v>
      </c>
    </row>
    <row r="11" spans="1:11" x14ac:dyDescent="0.2">
      <c r="A11" s="11" t="s">
        <v>281</v>
      </c>
      <c r="F11" s="4">
        <f t="shared" si="2"/>
        <v>-671842606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0</v>
      </c>
    </row>
    <row r="12" spans="1:11" x14ac:dyDescent="0.2">
      <c r="A12" s="11" t="s">
        <v>280</v>
      </c>
      <c r="B12" s="4">
        <v>700</v>
      </c>
      <c r="C12" s="4">
        <v>1800</v>
      </c>
      <c r="D12" s="4">
        <v>-1100</v>
      </c>
      <c r="E12" s="4">
        <v>-43450000</v>
      </c>
      <c r="F12" s="4">
        <f t="shared" si="2"/>
        <v>-671842606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0</v>
      </c>
    </row>
    <row r="13" spans="1:11" x14ac:dyDescent="0.2">
      <c r="A13" s="11" t="s">
        <v>279</v>
      </c>
      <c r="B13" s="4">
        <v>4000</v>
      </c>
      <c r="C13" s="4">
        <v>0</v>
      </c>
      <c r="D13" s="4">
        <v>4000</v>
      </c>
      <c r="E13" s="4">
        <v>179500000</v>
      </c>
      <c r="F13" s="4">
        <f t="shared" si="2"/>
        <v>-628392606</v>
      </c>
      <c r="G13" s="4">
        <v>0</v>
      </c>
      <c r="H13" s="4">
        <v>0</v>
      </c>
      <c r="I13" s="4">
        <v>0</v>
      </c>
      <c r="J13" s="4">
        <v>0</v>
      </c>
      <c r="K13" s="13">
        <f t="shared" si="1"/>
        <v>0</v>
      </c>
    </row>
    <row r="14" spans="1:11" x14ac:dyDescent="0.2">
      <c r="A14" s="11" t="s">
        <v>278</v>
      </c>
      <c r="B14" s="4">
        <v>1000</v>
      </c>
      <c r="C14" s="4">
        <v>0</v>
      </c>
      <c r="D14" s="4">
        <v>1000</v>
      </c>
      <c r="E14" s="4">
        <v>44750000</v>
      </c>
      <c r="F14" s="4">
        <f t="shared" si="2"/>
        <v>-807892606</v>
      </c>
      <c r="G14" s="4">
        <v>0</v>
      </c>
      <c r="H14" s="4">
        <v>0</v>
      </c>
      <c r="I14" s="4">
        <v>0</v>
      </c>
      <c r="J14" s="4">
        <v>0</v>
      </c>
      <c r="K14" s="13">
        <f t="shared" si="1"/>
        <v>0</v>
      </c>
    </row>
    <row r="15" spans="1:11" x14ac:dyDescent="0.2">
      <c r="A15" s="11" t="s">
        <v>277</v>
      </c>
      <c r="F15" s="4">
        <f t="shared" si="2"/>
        <v>-852642606</v>
      </c>
      <c r="G15" s="4">
        <v>0</v>
      </c>
      <c r="H15" s="4">
        <v>0</v>
      </c>
      <c r="I15" s="4">
        <v>0</v>
      </c>
      <c r="J15" s="4">
        <v>0</v>
      </c>
      <c r="K15" s="13">
        <f t="shared" si="1"/>
        <v>0</v>
      </c>
    </row>
    <row r="16" spans="1:11" x14ac:dyDescent="0.2">
      <c r="A16" s="11" t="s">
        <v>273</v>
      </c>
      <c r="B16" s="4">
        <v>0</v>
      </c>
      <c r="C16" s="4">
        <v>500</v>
      </c>
      <c r="D16" s="4">
        <v>-500</v>
      </c>
      <c r="E16" s="4">
        <v>-22190000</v>
      </c>
      <c r="F16" s="4">
        <f t="shared" si="2"/>
        <v>-852642606</v>
      </c>
      <c r="G16" s="4">
        <v>0</v>
      </c>
      <c r="H16" s="4">
        <v>0</v>
      </c>
      <c r="I16" s="4">
        <v>0</v>
      </c>
      <c r="J16" s="4">
        <v>0</v>
      </c>
      <c r="K16" s="13">
        <f t="shared" si="1"/>
        <v>0</v>
      </c>
    </row>
    <row r="17" spans="1:11" x14ac:dyDescent="0.2">
      <c r="A17" s="11" t="s">
        <v>272</v>
      </c>
      <c r="B17" s="4">
        <v>0</v>
      </c>
      <c r="C17" s="4">
        <v>7900</v>
      </c>
      <c r="D17" s="4">
        <v>-7900</v>
      </c>
      <c r="E17" s="4">
        <v>-348490000</v>
      </c>
      <c r="F17" s="4">
        <f t="shared" si="2"/>
        <v>-830452606</v>
      </c>
      <c r="G17" s="4">
        <v>0</v>
      </c>
      <c r="H17" s="4">
        <v>0</v>
      </c>
      <c r="I17" s="4">
        <v>0</v>
      </c>
      <c r="J17" s="4">
        <v>0</v>
      </c>
      <c r="K17" s="13">
        <f t="shared" si="1"/>
        <v>0</v>
      </c>
    </row>
    <row r="18" spans="1:11" x14ac:dyDescent="0.2">
      <c r="A18" s="11" t="s">
        <v>270</v>
      </c>
      <c r="B18" s="4">
        <v>0</v>
      </c>
      <c r="C18" s="4">
        <v>6300</v>
      </c>
      <c r="D18" s="4">
        <v>-6300</v>
      </c>
      <c r="E18" s="4">
        <v>-281670000</v>
      </c>
      <c r="F18" s="4">
        <f t="shared" si="2"/>
        <v>-481962606</v>
      </c>
      <c r="G18" s="4">
        <v>0</v>
      </c>
      <c r="H18" s="4">
        <v>0</v>
      </c>
      <c r="I18" s="4">
        <v>0</v>
      </c>
      <c r="J18" s="4">
        <v>0</v>
      </c>
      <c r="K18" s="13">
        <f t="shared" si="1"/>
        <v>0</v>
      </c>
    </row>
    <row r="19" spans="1:11" x14ac:dyDescent="0.2">
      <c r="A19" s="11" t="s">
        <v>269</v>
      </c>
      <c r="F19" s="4">
        <f t="shared" si="2"/>
        <v>-200292606</v>
      </c>
      <c r="G19" s="4">
        <v>0</v>
      </c>
      <c r="H19" s="4">
        <v>0</v>
      </c>
      <c r="I19" s="4">
        <v>0</v>
      </c>
      <c r="J19" s="4">
        <v>0</v>
      </c>
      <c r="K19" s="13">
        <f t="shared" si="1"/>
        <v>0</v>
      </c>
    </row>
    <row r="20" spans="1:11" x14ac:dyDescent="0.2">
      <c r="A20" s="11" t="s">
        <v>268</v>
      </c>
      <c r="F20" s="4">
        <f t="shared" si="2"/>
        <v>-200292606</v>
      </c>
      <c r="G20" s="4">
        <v>0</v>
      </c>
      <c r="H20" s="4">
        <v>0</v>
      </c>
      <c r="I20" s="4">
        <v>0</v>
      </c>
      <c r="J20" s="4">
        <v>0</v>
      </c>
      <c r="K20" s="13">
        <f t="shared" si="1"/>
        <v>0</v>
      </c>
    </row>
    <row r="21" spans="1:11" x14ac:dyDescent="0.2">
      <c r="A21" s="11" t="s">
        <v>267</v>
      </c>
      <c r="F21" s="4">
        <f t="shared" si="2"/>
        <v>-200292606</v>
      </c>
      <c r="G21" s="4">
        <v>0</v>
      </c>
      <c r="H21" s="4">
        <v>0</v>
      </c>
      <c r="I21" s="4">
        <v>0</v>
      </c>
      <c r="J21" s="4">
        <v>0</v>
      </c>
      <c r="K21" s="13">
        <f t="shared" si="1"/>
        <v>0</v>
      </c>
    </row>
    <row r="22" spans="1:11" x14ac:dyDescent="0.2">
      <c r="A22" s="11" t="s">
        <v>266</v>
      </c>
      <c r="F22" s="4">
        <f t="shared" si="2"/>
        <v>-200292606</v>
      </c>
      <c r="G22" s="4">
        <v>0</v>
      </c>
      <c r="H22" s="4">
        <v>0</v>
      </c>
      <c r="I22" s="4">
        <v>0</v>
      </c>
      <c r="J22" s="4">
        <v>0</v>
      </c>
      <c r="K22" s="13">
        <f t="shared" si="1"/>
        <v>0</v>
      </c>
    </row>
    <row r="23" spans="1:11" x14ac:dyDescent="0.2">
      <c r="A23" s="11" t="s">
        <v>265</v>
      </c>
      <c r="B23" s="4">
        <v>0</v>
      </c>
      <c r="C23" s="4">
        <v>300</v>
      </c>
      <c r="D23" s="4">
        <v>-300</v>
      </c>
      <c r="E23" s="4">
        <v>-13060000</v>
      </c>
      <c r="F23" s="4">
        <f t="shared" si="2"/>
        <v>-200292606</v>
      </c>
      <c r="G23" s="4">
        <v>0</v>
      </c>
      <c r="H23" s="4">
        <v>0</v>
      </c>
      <c r="I23" s="4">
        <v>0</v>
      </c>
      <c r="J23" s="4">
        <v>0</v>
      </c>
      <c r="K23" s="13">
        <f t="shared" si="1"/>
        <v>0</v>
      </c>
    </row>
    <row r="24" spans="1:11" x14ac:dyDescent="0.2">
      <c r="A24" s="11" t="s">
        <v>264</v>
      </c>
      <c r="F24" s="4">
        <f t="shared" si="2"/>
        <v>-187232606</v>
      </c>
      <c r="G24" s="4">
        <v>0</v>
      </c>
      <c r="H24" s="4">
        <v>0</v>
      </c>
      <c r="I24" s="4">
        <v>0</v>
      </c>
      <c r="J24" s="4">
        <v>0</v>
      </c>
      <c r="K24" s="13">
        <f t="shared" si="1"/>
        <v>0</v>
      </c>
    </row>
    <row r="25" spans="1:11" x14ac:dyDescent="0.2">
      <c r="A25" s="11" t="s">
        <v>263</v>
      </c>
      <c r="B25" s="4">
        <v>0</v>
      </c>
      <c r="C25" s="4">
        <v>100</v>
      </c>
      <c r="D25" s="4">
        <v>-100</v>
      </c>
      <c r="E25" s="4">
        <v>-4330000</v>
      </c>
      <c r="F25" s="4">
        <f t="shared" si="2"/>
        <v>-187232606</v>
      </c>
      <c r="G25" s="4">
        <v>0</v>
      </c>
      <c r="H25" s="4">
        <v>0</v>
      </c>
      <c r="I25" s="4">
        <v>0</v>
      </c>
      <c r="J25" s="4">
        <v>0</v>
      </c>
      <c r="K25" s="13">
        <f t="shared" si="1"/>
        <v>0</v>
      </c>
    </row>
    <row r="26" spans="1:11" x14ac:dyDescent="0.2">
      <c r="A26" s="11" t="s">
        <v>262</v>
      </c>
      <c r="B26" s="4">
        <v>0</v>
      </c>
      <c r="C26" s="4">
        <v>2500</v>
      </c>
      <c r="D26" s="4">
        <v>-2500</v>
      </c>
      <c r="E26" s="4">
        <v>-107240000</v>
      </c>
      <c r="F26" s="4">
        <f t="shared" si="2"/>
        <v>-182902606</v>
      </c>
      <c r="G26" s="4">
        <v>0</v>
      </c>
      <c r="H26" s="4">
        <v>0</v>
      </c>
      <c r="I26" s="4">
        <v>0</v>
      </c>
      <c r="J26" s="4">
        <v>0</v>
      </c>
      <c r="K26" s="13">
        <f t="shared" si="1"/>
        <v>0</v>
      </c>
    </row>
    <row r="27" spans="1:11" x14ac:dyDescent="0.2">
      <c r="A27" s="11" t="s">
        <v>261</v>
      </c>
      <c r="B27" s="4">
        <v>0</v>
      </c>
      <c r="C27" s="4">
        <v>800</v>
      </c>
      <c r="D27" s="4">
        <v>-800</v>
      </c>
      <c r="E27" s="4">
        <v>-34320000</v>
      </c>
      <c r="F27" s="4">
        <f t="shared" si="2"/>
        <v>-75662606</v>
      </c>
      <c r="G27" s="4">
        <v>0</v>
      </c>
      <c r="H27" s="4">
        <v>0</v>
      </c>
      <c r="I27" s="4">
        <v>0</v>
      </c>
      <c r="J27" s="4">
        <v>0</v>
      </c>
      <c r="K27" s="13">
        <f t="shared" si="1"/>
        <v>0</v>
      </c>
    </row>
    <row r="28" spans="1:11" x14ac:dyDescent="0.2">
      <c r="A28" s="11" t="s">
        <v>260</v>
      </c>
      <c r="F28" s="4">
        <f t="shared" si="2"/>
        <v>-41342606</v>
      </c>
      <c r="G28" s="4">
        <v>0</v>
      </c>
      <c r="H28" s="4">
        <v>0</v>
      </c>
      <c r="I28" s="4">
        <v>0</v>
      </c>
      <c r="J28" s="4">
        <v>0</v>
      </c>
      <c r="K28" s="13">
        <f t="shared" si="1"/>
        <v>0</v>
      </c>
    </row>
    <row r="29" spans="1:11" x14ac:dyDescent="0.2">
      <c r="A29" s="11" t="s">
        <v>259</v>
      </c>
      <c r="F29" s="4">
        <f t="shared" si="2"/>
        <v>-41342606</v>
      </c>
      <c r="G29" s="4">
        <v>0</v>
      </c>
      <c r="H29" s="4">
        <v>0</v>
      </c>
      <c r="I29" s="4">
        <v>0</v>
      </c>
      <c r="J29" s="4">
        <v>0</v>
      </c>
      <c r="K29" s="13">
        <f t="shared" si="1"/>
        <v>0</v>
      </c>
    </row>
    <row r="30" spans="1:11" x14ac:dyDescent="0.2">
      <c r="A30" s="11" t="s">
        <v>258</v>
      </c>
      <c r="F30" s="4">
        <f t="shared" si="2"/>
        <v>-41342606</v>
      </c>
      <c r="G30" s="4">
        <v>0</v>
      </c>
      <c r="H30" s="4">
        <v>0</v>
      </c>
      <c r="I30" s="4">
        <v>0</v>
      </c>
      <c r="J30" s="4">
        <v>0</v>
      </c>
      <c r="K30" s="13">
        <f t="shared" si="1"/>
        <v>0</v>
      </c>
    </row>
    <row r="31" spans="1:11" x14ac:dyDescent="0.2">
      <c r="A31" s="11" t="s">
        <v>257</v>
      </c>
      <c r="F31" s="4">
        <f t="shared" si="2"/>
        <v>-41342606</v>
      </c>
      <c r="G31" s="4">
        <v>0</v>
      </c>
      <c r="H31" s="4">
        <v>0</v>
      </c>
      <c r="I31" s="4">
        <v>0</v>
      </c>
      <c r="J31" s="4">
        <v>0</v>
      </c>
      <c r="K31" s="13">
        <f t="shared" si="1"/>
        <v>0</v>
      </c>
    </row>
    <row r="32" spans="1:11" x14ac:dyDescent="0.2">
      <c r="A32" s="11" t="s">
        <v>256</v>
      </c>
      <c r="B32" s="4">
        <v>0</v>
      </c>
      <c r="C32" s="4">
        <v>1000</v>
      </c>
      <c r="D32" s="4">
        <v>-1000</v>
      </c>
      <c r="E32" s="4">
        <v>-43800000</v>
      </c>
      <c r="F32" s="4">
        <f t="shared" si="2"/>
        <v>-41342606</v>
      </c>
      <c r="G32" s="4">
        <v>0</v>
      </c>
      <c r="H32" s="4">
        <v>0</v>
      </c>
      <c r="I32" s="4">
        <v>0</v>
      </c>
      <c r="J32" s="4">
        <v>0</v>
      </c>
      <c r="K32" s="13">
        <f t="shared" si="1"/>
        <v>0</v>
      </c>
    </row>
    <row r="33" spans="1:11" x14ac:dyDescent="0.2">
      <c r="A33" s="11" t="s">
        <v>255</v>
      </c>
      <c r="B33" s="4">
        <v>800</v>
      </c>
      <c r="C33" s="4">
        <v>0</v>
      </c>
      <c r="D33" s="4">
        <v>800</v>
      </c>
      <c r="E33" s="4">
        <v>34890000</v>
      </c>
      <c r="F33" s="4">
        <f t="shared" si="2"/>
        <v>2457394</v>
      </c>
      <c r="G33" s="4">
        <v>0</v>
      </c>
      <c r="H33" s="4">
        <v>0</v>
      </c>
      <c r="I33" s="4">
        <v>0</v>
      </c>
      <c r="J33" s="4">
        <v>0</v>
      </c>
      <c r="K33" s="13">
        <f t="shared" si="1"/>
        <v>0</v>
      </c>
    </row>
    <row r="34" spans="1:11" x14ac:dyDescent="0.2">
      <c r="A34" s="11" t="s">
        <v>254</v>
      </c>
      <c r="F34" s="4">
        <f t="shared" si="2"/>
        <v>-32432606</v>
      </c>
      <c r="G34" s="4">
        <v>0</v>
      </c>
      <c r="H34" s="4">
        <v>0</v>
      </c>
      <c r="I34" s="4">
        <v>0</v>
      </c>
      <c r="J34" s="4">
        <v>0</v>
      </c>
      <c r="K34" s="13">
        <f t="shared" si="1"/>
        <v>0</v>
      </c>
    </row>
    <row r="35" spans="1:11" x14ac:dyDescent="0.2">
      <c r="A35" s="11" t="s">
        <v>253</v>
      </c>
      <c r="F35" s="4">
        <f t="shared" si="2"/>
        <v>-32432606</v>
      </c>
      <c r="G35" s="4">
        <v>0</v>
      </c>
      <c r="H35" s="4">
        <v>0</v>
      </c>
      <c r="I35" s="4">
        <v>0</v>
      </c>
      <c r="J35" s="4">
        <v>0</v>
      </c>
      <c r="K35" s="13">
        <f t="shared" si="1"/>
        <v>0</v>
      </c>
    </row>
    <row r="36" spans="1:11" x14ac:dyDescent="0.2">
      <c r="A36" s="11" t="s">
        <v>252</v>
      </c>
      <c r="B36" s="4">
        <v>200</v>
      </c>
      <c r="C36" s="4">
        <v>100</v>
      </c>
      <c r="D36" s="4">
        <v>100</v>
      </c>
      <c r="E36" s="4">
        <v>4296000</v>
      </c>
      <c r="F36" s="4">
        <f t="shared" si="2"/>
        <v>-32432606</v>
      </c>
      <c r="G36" s="4">
        <v>0</v>
      </c>
      <c r="H36" s="4">
        <v>0</v>
      </c>
      <c r="I36" s="4">
        <v>0</v>
      </c>
      <c r="J36" s="4">
        <v>0</v>
      </c>
      <c r="K36" s="13">
        <f t="shared" si="1"/>
        <v>0</v>
      </c>
    </row>
    <row r="37" spans="1:11" x14ac:dyDescent="0.2">
      <c r="A37" s="11" t="s">
        <v>251</v>
      </c>
      <c r="F37" s="4">
        <f t="shared" si="2"/>
        <v>-36728606</v>
      </c>
      <c r="G37" s="4">
        <v>0</v>
      </c>
      <c r="H37" s="4">
        <v>0</v>
      </c>
      <c r="I37" s="4">
        <v>0</v>
      </c>
      <c r="J37" s="4">
        <v>0</v>
      </c>
      <c r="K37" s="13">
        <f t="shared" si="1"/>
        <v>0</v>
      </c>
    </row>
    <row r="38" spans="1:11" x14ac:dyDescent="0.2">
      <c r="A38" s="11" t="s">
        <v>250</v>
      </c>
      <c r="F38" s="4">
        <f t="shared" si="2"/>
        <v>-36728606</v>
      </c>
      <c r="G38" s="4">
        <v>0</v>
      </c>
      <c r="H38" s="4">
        <v>0</v>
      </c>
      <c r="I38" s="4">
        <v>0</v>
      </c>
      <c r="J38" s="4">
        <v>0</v>
      </c>
      <c r="K38" s="13">
        <f t="shared" si="1"/>
        <v>0</v>
      </c>
    </row>
    <row r="39" spans="1:11" x14ac:dyDescent="0.2">
      <c r="A39" s="11" t="s">
        <v>249</v>
      </c>
      <c r="F39" s="4">
        <f t="shared" si="2"/>
        <v>-36728606</v>
      </c>
      <c r="G39" s="4">
        <v>0</v>
      </c>
      <c r="H39" s="4">
        <v>0</v>
      </c>
      <c r="I39" s="4">
        <v>0</v>
      </c>
      <c r="J39" s="4">
        <v>0</v>
      </c>
      <c r="K39" s="13">
        <f t="shared" si="1"/>
        <v>0</v>
      </c>
    </row>
    <row r="40" spans="1:11" x14ac:dyDescent="0.2">
      <c r="A40" s="11" t="s">
        <v>248</v>
      </c>
      <c r="F40" s="4">
        <f t="shared" si="2"/>
        <v>-36728606</v>
      </c>
      <c r="G40" s="4">
        <v>0</v>
      </c>
      <c r="H40" s="4">
        <v>0</v>
      </c>
      <c r="I40" s="4">
        <v>0</v>
      </c>
      <c r="J40" s="4">
        <v>0</v>
      </c>
      <c r="K40" s="13">
        <f t="shared" si="1"/>
        <v>0</v>
      </c>
    </row>
    <row r="41" spans="1:11" x14ac:dyDescent="0.2">
      <c r="A41" s="11" t="s">
        <v>247</v>
      </c>
      <c r="B41" s="4">
        <v>0</v>
      </c>
      <c r="C41" s="4">
        <v>600</v>
      </c>
      <c r="D41" s="4">
        <v>-600</v>
      </c>
      <c r="E41" s="4">
        <v>-25770000</v>
      </c>
      <c r="F41" s="4">
        <f t="shared" si="2"/>
        <v>-36728606</v>
      </c>
      <c r="G41" s="4">
        <v>0</v>
      </c>
      <c r="H41" s="4">
        <v>0</v>
      </c>
      <c r="I41" s="4">
        <v>0</v>
      </c>
      <c r="J41" s="4">
        <v>0</v>
      </c>
      <c r="K41" s="13">
        <f t="shared" si="1"/>
        <v>0</v>
      </c>
    </row>
    <row r="42" spans="1:11" x14ac:dyDescent="0.2">
      <c r="A42" s="11" t="s">
        <v>246</v>
      </c>
      <c r="F42" s="4">
        <f t="shared" si="2"/>
        <v>-10958606</v>
      </c>
      <c r="K42" s="13">
        <f t="shared" si="1"/>
        <v>0</v>
      </c>
    </row>
    <row r="43" spans="1:11" x14ac:dyDescent="0.2">
      <c r="A43" s="11" t="s">
        <v>245</v>
      </c>
      <c r="F43" s="4">
        <f t="shared" si="2"/>
        <v>-10958606</v>
      </c>
      <c r="K43" s="13">
        <f t="shared" si="1"/>
        <v>0</v>
      </c>
    </row>
    <row r="44" spans="1:11" x14ac:dyDescent="0.2">
      <c r="A44" s="11" t="s">
        <v>244</v>
      </c>
      <c r="B44" s="4">
        <v>2800</v>
      </c>
      <c r="C44" s="4">
        <v>0</v>
      </c>
      <c r="D44" s="4">
        <v>2800</v>
      </c>
      <c r="E44" s="4">
        <v>117600000</v>
      </c>
      <c r="F44" s="4">
        <f t="shared" si="2"/>
        <v>-10958606</v>
      </c>
      <c r="K44" s="13">
        <f t="shared" si="1"/>
        <v>0</v>
      </c>
    </row>
    <row r="45" spans="1:11" x14ac:dyDescent="0.2">
      <c r="A45" s="11" t="s">
        <v>243</v>
      </c>
      <c r="B45" s="4">
        <v>0</v>
      </c>
      <c r="C45" s="4">
        <v>500</v>
      </c>
      <c r="D45" s="4">
        <v>-500</v>
      </c>
      <c r="E45" s="4">
        <v>-21200000</v>
      </c>
      <c r="F45" s="4">
        <f t="shared" si="2"/>
        <v>-128558606</v>
      </c>
      <c r="K45" s="13">
        <f t="shared" si="1"/>
        <v>0</v>
      </c>
    </row>
    <row r="46" spans="1:11" x14ac:dyDescent="0.2">
      <c r="A46" s="11" t="s">
        <v>242</v>
      </c>
      <c r="F46" s="4">
        <f t="shared" si="2"/>
        <v>-107358606</v>
      </c>
      <c r="K46" s="13">
        <f t="shared" si="1"/>
        <v>0</v>
      </c>
    </row>
    <row r="47" spans="1:11" x14ac:dyDescent="0.2">
      <c r="A47" s="11" t="s">
        <v>241</v>
      </c>
      <c r="F47" s="4">
        <f t="shared" si="2"/>
        <v>-107358606</v>
      </c>
      <c r="K47" s="13">
        <f t="shared" si="1"/>
        <v>0</v>
      </c>
    </row>
    <row r="48" spans="1:11" x14ac:dyDescent="0.2">
      <c r="A48" s="11" t="s">
        <v>240</v>
      </c>
      <c r="F48" s="4">
        <f t="shared" si="2"/>
        <v>-107358606</v>
      </c>
      <c r="K48" s="13">
        <f t="shared" si="1"/>
        <v>0</v>
      </c>
    </row>
    <row r="49" spans="1:11" x14ac:dyDescent="0.2">
      <c r="A49" s="11" t="s">
        <v>239</v>
      </c>
      <c r="B49" s="4">
        <v>0</v>
      </c>
      <c r="C49" s="4">
        <v>3400</v>
      </c>
      <c r="D49" s="4">
        <v>-3400</v>
      </c>
      <c r="E49" s="4">
        <v>-139850000</v>
      </c>
      <c r="F49" s="4">
        <f t="shared" si="2"/>
        <v>-107358606</v>
      </c>
      <c r="K49" s="13">
        <f t="shared" si="1"/>
        <v>0</v>
      </c>
    </row>
    <row r="50" spans="1:11" x14ac:dyDescent="0.2">
      <c r="A50" s="11" t="s">
        <v>238</v>
      </c>
      <c r="F50" s="4">
        <f t="shared" si="2"/>
        <v>32491394</v>
      </c>
      <c r="K50" s="13">
        <f t="shared" si="1"/>
        <v>0</v>
      </c>
    </row>
    <row r="51" spans="1:11" x14ac:dyDescent="0.2">
      <c r="A51" s="11" t="s">
        <v>237</v>
      </c>
      <c r="F51" s="4">
        <f t="shared" si="2"/>
        <v>32491394</v>
      </c>
      <c r="K51" s="13">
        <f t="shared" si="1"/>
        <v>0</v>
      </c>
    </row>
    <row r="52" spans="1:11" x14ac:dyDescent="0.2">
      <c r="A52" s="11" t="s">
        <v>236</v>
      </c>
      <c r="B52" s="4">
        <v>1200</v>
      </c>
      <c r="C52" s="4">
        <v>1100</v>
      </c>
      <c r="D52" s="4">
        <v>100</v>
      </c>
      <c r="E52" s="4">
        <v>3860000</v>
      </c>
      <c r="F52" s="4">
        <f t="shared" si="2"/>
        <v>32491394</v>
      </c>
      <c r="K52" s="13">
        <f t="shared" si="1"/>
        <v>0</v>
      </c>
    </row>
    <row r="53" spans="1:11" x14ac:dyDescent="0.2">
      <c r="A53" s="11" t="s">
        <v>235</v>
      </c>
      <c r="B53" s="4">
        <v>3200</v>
      </c>
      <c r="C53" s="4">
        <v>100</v>
      </c>
      <c r="D53" s="4">
        <v>3100</v>
      </c>
      <c r="E53" s="4">
        <v>123850000</v>
      </c>
      <c r="F53" s="4">
        <f t="shared" si="2"/>
        <v>28631394</v>
      </c>
      <c r="K53" s="13">
        <f t="shared" si="1"/>
        <v>0</v>
      </c>
    </row>
    <row r="54" spans="1:11" x14ac:dyDescent="0.2">
      <c r="A54" s="11" t="s">
        <v>192</v>
      </c>
      <c r="F54" s="4">
        <f t="shared" si="2"/>
        <v>-95218606</v>
      </c>
      <c r="K54" s="13">
        <f t="shared" si="1"/>
        <v>0</v>
      </c>
    </row>
    <row r="55" spans="1:11" x14ac:dyDescent="0.2">
      <c r="A55" s="11" t="s">
        <v>191</v>
      </c>
      <c r="B55" s="4">
        <v>0</v>
      </c>
      <c r="C55" s="4">
        <v>200</v>
      </c>
      <c r="D55" s="4">
        <v>-200</v>
      </c>
      <c r="E55" s="4">
        <v>-8290000</v>
      </c>
      <c r="F55" s="4">
        <f t="shared" si="2"/>
        <v>-95218606</v>
      </c>
      <c r="K55" s="13">
        <f t="shared" si="1"/>
        <v>0</v>
      </c>
    </row>
    <row r="56" spans="1:11" x14ac:dyDescent="0.2">
      <c r="A56" s="11" t="s">
        <v>190</v>
      </c>
      <c r="F56" s="4">
        <f t="shared" si="2"/>
        <v>-86928606</v>
      </c>
      <c r="K56" s="13">
        <f t="shared" si="1"/>
        <v>0</v>
      </c>
    </row>
    <row r="57" spans="1:11" x14ac:dyDescent="0.2">
      <c r="A57" s="11" t="s">
        <v>189</v>
      </c>
      <c r="B57" s="4">
        <v>0</v>
      </c>
      <c r="C57" s="4">
        <v>300</v>
      </c>
      <c r="D57" s="4">
        <v>-300</v>
      </c>
      <c r="E57" s="4">
        <v>-12560000</v>
      </c>
      <c r="F57" s="4">
        <f t="shared" si="2"/>
        <v>-86928606</v>
      </c>
      <c r="K57" s="13">
        <f t="shared" si="1"/>
        <v>0</v>
      </c>
    </row>
    <row r="58" spans="1:11" x14ac:dyDescent="0.2">
      <c r="A58" s="11" t="s">
        <v>188</v>
      </c>
      <c r="B58" s="4">
        <v>0</v>
      </c>
      <c r="C58" s="4">
        <v>100</v>
      </c>
      <c r="D58" s="4">
        <v>-100</v>
      </c>
      <c r="E58" s="4">
        <v>-4180000</v>
      </c>
      <c r="F58" s="4">
        <f t="shared" si="2"/>
        <v>-74368606</v>
      </c>
      <c r="K58" s="13">
        <f t="shared" si="1"/>
        <v>0</v>
      </c>
    </row>
    <row r="59" spans="1:11" x14ac:dyDescent="0.2">
      <c r="A59" s="11" t="s">
        <v>187</v>
      </c>
      <c r="B59" s="4">
        <v>0</v>
      </c>
      <c r="C59" s="4">
        <v>600</v>
      </c>
      <c r="D59" s="4">
        <v>-600</v>
      </c>
      <c r="E59" s="4">
        <v>-25230000</v>
      </c>
      <c r="F59" s="4">
        <f t="shared" si="2"/>
        <v>-70188606</v>
      </c>
      <c r="K59" s="13">
        <f t="shared" si="1"/>
        <v>0</v>
      </c>
    </row>
    <row r="60" spans="1:11" x14ac:dyDescent="0.2">
      <c r="A60" s="11" t="s">
        <v>186</v>
      </c>
      <c r="B60" s="4">
        <v>100</v>
      </c>
      <c r="C60" s="4">
        <v>0</v>
      </c>
      <c r="D60" s="4">
        <v>100</v>
      </c>
      <c r="E60" s="4">
        <v>4220000</v>
      </c>
      <c r="F60" s="4">
        <f t="shared" si="2"/>
        <v>-44958606</v>
      </c>
      <c r="K60" s="13">
        <f t="shared" si="1"/>
        <v>0</v>
      </c>
    </row>
    <row r="61" spans="1:11" x14ac:dyDescent="0.2">
      <c r="A61" s="11" t="s">
        <v>185</v>
      </c>
      <c r="B61" s="4">
        <v>900</v>
      </c>
      <c r="C61" s="4">
        <v>100</v>
      </c>
      <c r="D61" s="4">
        <v>800</v>
      </c>
      <c r="E61" s="4">
        <v>33550000</v>
      </c>
      <c r="F61" s="4">
        <f t="shared" si="2"/>
        <v>-49178606</v>
      </c>
      <c r="K61" s="13">
        <f t="shared" si="1"/>
        <v>0</v>
      </c>
    </row>
    <row r="62" spans="1:11" x14ac:dyDescent="0.2">
      <c r="A62" s="11" t="s">
        <v>184</v>
      </c>
      <c r="F62" s="4">
        <f t="shared" si="2"/>
        <v>-82728606</v>
      </c>
      <c r="K62" s="13">
        <f t="shared" si="1"/>
        <v>0</v>
      </c>
    </row>
    <row r="63" spans="1:11" x14ac:dyDescent="0.2">
      <c r="A63" s="11" t="s">
        <v>183</v>
      </c>
      <c r="B63" s="4">
        <v>0</v>
      </c>
      <c r="C63" s="4">
        <v>18</v>
      </c>
      <c r="D63" s="4">
        <v>-18</v>
      </c>
      <c r="E63" s="4">
        <v>-740000</v>
      </c>
      <c r="F63" s="4">
        <f t="shared" si="2"/>
        <v>-82728606</v>
      </c>
      <c r="K63" s="13">
        <f t="shared" si="1"/>
        <v>0</v>
      </c>
    </row>
    <row r="64" spans="1:11" x14ac:dyDescent="0.2">
      <c r="A64" s="11" t="s">
        <v>182</v>
      </c>
      <c r="F64" s="4">
        <f t="shared" si="2"/>
        <v>-81988606</v>
      </c>
      <c r="K64" s="13">
        <f t="shared" si="1"/>
        <v>0</v>
      </c>
    </row>
    <row r="65" spans="1:11" x14ac:dyDescent="0.2">
      <c r="A65" s="11" t="s">
        <v>181</v>
      </c>
      <c r="F65" s="4">
        <f t="shared" si="2"/>
        <v>-81988606</v>
      </c>
      <c r="K65" s="13">
        <f t="shared" si="1"/>
        <v>0</v>
      </c>
    </row>
    <row r="66" spans="1:11" x14ac:dyDescent="0.2">
      <c r="A66" s="11" t="s">
        <v>180</v>
      </c>
      <c r="F66" s="4">
        <f t="shared" si="2"/>
        <v>-81988606</v>
      </c>
      <c r="K66" s="13">
        <f t="shared" si="1"/>
        <v>0</v>
      </c>
    </row>
    <row r="67" spans="1:11" x14ac:dyDescent="0.2">
      <c r="A67" s="11" t="s">
        <v>179</v>
      </c>
      <c r="F67" s="4">
        <f t="shared" ref="F67:F93" si="3">E67+F68</f>
        <v>-81988606</v>
      </c>
      <c r="K67" s="13">
        <f t="shared" ref="K67:K93" si="4">K68+J67</f>
        <v>0</v>
      </c>
    </row>
    <row r="68" spans="1:11" x14ac:dyDescent="0.2">
      <c r="A68" s="11" t="s">
        <v>178</v>
      </c>
      <c r="F68" s="4">
        <f t="shared" si="3"/>
        <v>-81988606</v>
      </c>
      <c r="K68" s="13">
        <f t="shared" si="4"/>
        <v>0</v>
      </c>
    </row>
    <row r="69" spans="1:11" x14ac:dyDescent="0.2">
      <c r="A69" s="11" t="s">
        <v>177</v>
      </c>
      <c r="F69" s="4">
        <f t="shared" si="3"/>
        <v>-81988606</v>
      </c>
      <c r="K69" s="13">
        <f t="shared" si="4"/>
        <v>0</v>
      </c>
    </row>
    <row r="70" spans="1:11" x14ac:dyDescent="0.2">
      <c r="A70" s="11" t="s">
        <v>176</v>
      </c>
      <c r="F70" s="4">
        <f t="shared" si="3"/>
        <v>-81988606</v>
      </c>
      <c r="K70" s="13">
        <f t="shared" si="4"/>
        <v>0</v>
      </c>
    </row>
    <row r="71" spans="1:11" x14ac:dyDescent="0.2">
      <c r="A71" s="11" t="s">
        <v>175</v>
      </c>
      <c r="B71" s="4">
        <v>0</v>
      </c>
      <c r="C71" s="4">
        <v>400</v>
      </c>
      <c r="D71" s="4">
        <v>-400</v>
      </c>
      <c r="E71" s="4">
        <v>-16340000</v>
      </c>
      <c r="F71" s="4">
        <f t="shared" si="3"/>
        <v>-81988606</v>
      </c>
      <c r="K71" s="13">
        <f t="shared" si="4"/>
        <v>0</v>
      </c>
    </row>
    <row r="72" spans="1:11" x14ac:dyDescent="0.2">
      <c r="A72" s="11" t="s">
        <v>174</v>
      </c>
      <c r="F72" s="4">
        <f t="shared" si="3"/>
        <v>-65648606</v>
      </c>
      <c r="K72" s="13">
        <f t="shared" si="4"/>
        <v>0</v>
      </c>
    </row>
    <row r="73" spans="1:11" x14ac:dyDescent="0.2">
      <c r="A73" s="11" t="s">
        <v>173</v>
      </c>
      <c r="B73" s="4">
        <v>1400</v>
      </c>
      <c r="C73" s="4">
        <v>0</v>
      </c>
      <c r="D73" s="4">
        <v>1400</v>
      </c>
      <c r="E73" s="4">
        <v>59150000</v>
      </c>
      <c r="F73" s="4">
        <f t="shared" si="3"/>
        <v>-65648606</v>
      </c>
      <c r="K73" s="13">
        <f t="shared" si="4"/>
        <v>0</v>
      </c>
    </row>
    <row r="74" spans="1:11" x14ac:dyDescent="0.2">
      <c r="A74" s="11" t="s">
        <v>172</v>
      </c>
      <c r="F74" s="4">
        <f t="shared" si="3"/>
        <v>-124798606</v>
      </c>
      <c r="K74" s="13">
        <f t="shared" si="4"/>
        <v>0</v>
      </c>
    </row>
    <row r="75" spans="1:11" x14ac:dyDescent="0.2">
      <c r="A75" s="11" t="s">
        <v>171</v>
      </c>
      <c r="F75" s="4">
        <f t="shared" si="3"/>
        <v>-124798606</v>
      </c>
      <c r="K75" s="13">
        <f t="shared" si="4"/>
        <v>0</v>
      </c>
    </row>
    <row r="76" spans="1:11" x14ac:dyDescent="0.2">
      <c r="A76" s="11" t="s">
        <v>170</v>
      </c>
      <c r="F76" s="4">
        <f t="shared" si="3"/>
        <v>-124798606</v>
      </c>
      <c r="K76" s="13">
        <f t="shared" si="4"/>
        <v>0</v>
      </c>
    </row>
    <row r="77" spans="1:11" x14ac:dyDescent="0.2">
      <c r="A77" s="11" t="s">
        <v>169</v>
      </c>
      <c r="F77" s="4">
        <f t="shared" si="3"/>
        <v>-124798606</v>
      </c>
      <c r="K77" s="13">
        <f t="shared" si="4"/>
        <v>0</v>
      </c>
    </row>
    <row r="78" spans="1:11" x14ac:dyDescent="0.2">
      <c r="A78" s="11" t="s">
        <v>168</v>
      </c>
      <c r="B78" s="4">
        <v>3200</v>
      </c>
      <c r="C78" s="4">
        <v>0</v>
      </c>
      <c r="D78" s="4">
        <v>3200</v>
      </c>
      <c r="E78" s="4">
        <v>134400000</v>
      </c>
      <c r="F78" s="4">
        <f t="shared" si="3"/>
        <v>-124798606</v>
      </c>
      <c r="K78" s="13">
        <f t="shared" si="4"/>
        <v>0</v>
      </c>
    </row>
    <row r="79" spans="1:11" x14ac:dyDescent="0.2">
      <c r="A79" s="11" t="s">
        <v>167</v>
      </c>
      <c r="B79" s="4">
        <v>1500</v>
      </c>
      <c r="C79" s="4">
        <v>0</v>
      </c>
      <c r="D79" s="4">
        <v>1500</v>
      </c>
      <c r="E79" s="4">
        <v>62700000</v>
      </c>
      <c r="F79" s="4">
        <f t="shared" si="3"/>
        <v>-259198606</v>
      </c>
      <c r="K79" s="13">
        <f t="shared" si="4"/>
        <v>0</v>
      </c>
    </row>
    <row r="80" spans="1:11" x14ac:dyDescent="0.2">
      <c r="A80" s="11" t="s">
        <v>166</v>
      </c>
      <c r="F80" s="4">
        <f t="shared" si="3"/>
        <v>-321898606</v>
      </c>
      <c r="K80" s="13">
        <f t="shared" si="4"/>
        <v>0</v>
      </c>
    </row>
    <row r="81" spans="1:11" x14ac:dyDescent="0.2">
      <c r="A81" s="11" t="s">
        <v>165</v>
      </c>
      <c r="F81" s="4">
        <f t="shared" si="3"/>
        <v>-321898606</v>
      </c>
      <c r="K81" s="13">
        <f t="shared" si="4"/>
        <v>0</v>
      </c>
    </row>
    <row r="82" spans="1:11" x14ac:dyDescent="0.2">
      <c r="A82" s="11" t="s">
        <v>164</v>
      </c>
      <c r="F82" s="4">
        <f t="shared" si="3"/>
        <v>-321898606</v>
      </c>
      <c r="K82" s="13">
        <f t="shared" si="4"/>
        <v>0</v>
      </c>
    </row>
    <row r="83" spans="1:11" x14ac:dyDescent="0.2">
      <c r="A83" s="11" t="s">
        <v>163</v>
      </c>
      <c r="B83" s="4">
        <v>20200</v>
      </c>
      <c r="C83" s="4">
        <v>0</v>
      </c>
      <c r="D83" s="4">
        <v>20200</v>
      </c>
      <c r="E83" s="4">
        <v>846550000</v>
      </c>
      <c r="F83" s="4">
        <f t="shared" si="3"/>
        <v>-321898606</v>
      </c>
      <c r="K83" s="13">
        <f t="shared" si="4"/>
        <v>0</v>
      </c>
    </row>
    <row r="84" spans="1:11" x14ac:dyDescent="0.2">
      <c r="A84" s="11" t="s">
        <v>162</v>
      </c>
      <c r="B84" s="4">
        <v>4300</v>
      </c>
      <c r="C84" s="4">
        <v>0</v>
      </c>
      <c r="D84" s="4">
        <v>4300</v>
      </c>
      <c r="E84" s="4">
        <v>179240000</v>
      </c>
      <c r="F84" s="4">
        <f t="shared" si="3"/>
        <v>-1168448606</v>
      </c>
      <c r="K84" s="13">
        <f t="shared" si="4"/>
        <v>0</v>
      </c>
    </row>
    <row r="85" spans="1:11" x14ac:dyDescent="0.2">
      <c r="A85" s="11" t="s">
        <v>161</v>
      </c>
      <c r="B85" s="4">
        <v>10900</v>
      </c>
      <c r="C85" s="4">
        <v>0</v>
      </c>
      <c r="D85" s="4">
        <v>10900</v>
      </c>
      <c r="E85" s="4">
        <v>455940000</v>
      </c>
      <c r="F85" s="4">
        <f t="shared" si="3"/>
        <v>-1347688606</v>
      </c>
      <c r="K85" s="13">
        <f t="shared" si="4"/>
        <v>0</v>
      </c>
    </row>
    <row r="86" spans="1:11" x14ac:dyDescent="0.2">
      <c r="A86" s="11" t="s">
        <v>160</v>
      </c>
      <c r="B86" s="4">
        <v>7500</v>
      </c>
      <c r="C86" s="4">
        <v>0</v>
      </c>
      <c r="D86" s="4">
        <v>7500</v>
      </c>
      <c r="E86" s="4">
        <v>315150000</v>
      </c>
      <c r="F86" s="4">
        <f t="shared" si="3"/>
        <v>-1803628606</v>
      </c>
      <c r="K86" s="13">
        <f t="shared" si="4"/>
        <v>0</v>
      </c>
    </row>
    <row r="87" spans="1:11" x14ac:dyDescent="0.2">
      <c r="A87" s="11" t="s">
        <v>159</v>
      </c>
      <c r="B87" s="4">
        <v>5000</v>
      </c>
      <c r="C87" s="4">
        <v>0</v>
      </c>
      <c r="D87" s="4">
        <v>5000</v>
      </c>
      <c r="E87" s="4">
        <v>208890000</v>
      </c>
      <c r="F87" s="4">
        <f t="shared" si="3"/>
        <v>-2118778606</v>
      </c>
      <c r="K87" s="13">
        <f t="shared" si="4"/>
        <v>0</v>
      </c>
    </row>
    <row r="88" spans="1:11" x14ac:dyDescent="0.2">
      <c r="A88" s="11" t="s">
        <v>158</v>
      </c>
      <c r="F88" s="4">
        <f t="shared" si="3"/>
        <v>-2327668606</v>
      </c>
      <c r="K88" s="13">
        <f t="shared" si="4"/>
        <v>0</v>
      </c>
    </row>
    <row r="89" spans="1:11" x14ac:dyDescent="0.2">
      <c r="A89" s="11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 t="shared" si="3"/>
        <v>-2327668606</v>
      </c>
      <c r="K89" s="13">
        <f t="shared" si="4"/>
        <v>0</v>
      </c>
    </row>
    <row r="90" spans="1:11" x14ac:dyDescent="0.2">
      <c r="A90" s="11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 t="shared" si="3"/>
        <v>-2327668606</v>
      </c>
      <c r="K90" s="13">
        <f t="shared" si="4"/>
        <v>0</v>
      </c>
    </row>
    <row r="91" spans="1:11" x14ac:dyDescent="0.2">
      <c r="A91" s="11" t="s">
        <v>155</v>
      </c>
      <c r="B91" s="4">
        <v>100</v>
      </c>
      <c r="C91" s="4">
        <v>0</v>
      </c>
      <c r="D91" s="4">
        <v>100</v>
      </c>
      <c r="E91" s="4">
        <v>4020000</v>
      </c>
      <c r="F91" s="4">
        <f t="shared" si="3"/>
        <v>-2327668606</v>
      </c>
      <c r="K91" s="13">
        <f t="shared" si="4"/>
        <v>0</v>
      </c>
    </row>
    <row r="92" spans="1:11" x14ac:dyDescent="0.2">
      <c r="A92" s="11" t="s">
        <v>154</v>
      </c>
      <c r="B92" s="4">
        <v>0</v>
      </c>
      <c r="C92" s="4">
        <v>0</v>
      </c>
      <c r="D92" s="4">
        <v>0</v>
      </c>
      <c r="E92" s="4">
        <v>0</v>
      </c>
      <c r="F92" s="4">
        <f t="shared" si="3"/>
        <v>-2331688606</v>
      </c>
      <c r="K92" s="13">
        <f t="shared" si="4"/>
        <v>0</v>
      </c>
    </row>
    <row r="93" spans="1:11" x14ac:dyDescent="0.2">
      <c r="A93" s="11" t="s">
        <v>153</v>
      </c>
      <c r="B93" s="4">
        <v>0</v>
      </c>
      <c r="C93" s="4">
        <v>0</v>
      </c>
      <c r="D93" s="4">
        <v>0</v>
      </c>
      <c r="E93" s="4">
        <v>0</v>
      </c>
      <c r="F93" s="4">
        <f t="shared" si="3"/>
        <v>-2331688606</v>
      </c>
      <c r="K93" s="13">
        <f t="shared" si="4"/>
        <v>0</v>
      </c>
    </row>
    <row r="94" spans="1:11" x14ac:dyDescent="0.2">
      <c r="A94" s="11" t="s">
        <v>152</v>
      </c>
      <c r="B94" s="4">
        <v>0</v>
      </c>
      <c r="C94" s="4">
        <v>0</v>
      </c>
      <c r="D94" s="4">
        <v>0</v>
      </c>
      <c r="E94" s="4">
        <v>0</v>
      </c>
      <c r="F94" s="4">
        <f t="shared" ref="F94:F99" si="5">E94+F95</f>
        <v>-2331688606</v>
      </c>
      <c r="K94" s="13">
        <f t="shared" ref="K94:K99" si="6">K95+J94</f>
        <v>0</v>
      </c>
    </row>
    <row r="95" spans="1:11" x14ac:dyDescent="0.2">
      <c r="A95" s="11" t="s">
        <v>151</v>
      </c>
      <c r="B95" s="4">
        <v>0</v>
      </c>
      <c r="C95" s="4">
        <v>6600</v>
      </c>
      <c r="D95" s="4">
        <v>-6600</v>
      </c>
      <c r="E95" s="4">
        <v>-263240000</v>
      </c>
      <c r="F95" s="4">
        <f t="shared" si="5"/>
        <v>-2331688606</v>
      </c>
      <c r="K95" s="13">
        <f t="shared" si="6"/>
        <v>0</v>
      </c>
    </row>
    <row r="96" spans="1:11" x14ac:dyDescent="0.2">
      <c r="A96" s="11" t="s">
        <v>150</v>
      </c>
      <c r="B96" s="4">
        <v>0</v>
      </c>
      <c r="C96" s="4">
        <v>0</v>
      </c>
      <c r="D96" s="4">
        <v>0</v>
      </c>
      <c r="E96" s="4">
        <v>0</v>
      </c>
      <c r="F96" s="4">
        <f t="shared" si="5"/>
        <v>-2068448606</v>
      </c>
      <c r="K96" s="13">
        <f t="shared" si="6"/>
        <v>0</v>
      </c>
    </row>
    <row r="97" spans="1:11" x14ac:dyDescent="0.2">
      <c r="A97" s="11" t="s">
        <v>149</v>
      </c>
      <c r="B97" s="4">
        <v>0</v>
      </c>
      <c r="C97" s="4">
        <v>0</v>
      </c>
      <c r="D97" s="4">
        <v>0</v>
      </c>
      <c r="E97" s="4">
        <v>0</v>
      </c>
      <c r="F97" s="4">
        <f t="shared" si="5"/>
        <v>-2068448606</v>
      </c>
      <c r="K97" s="13">
        <f t="shared" si="6"/>
        <v>0</v>
      </c>
    </row>
    <row r="98" spans="1:11" x14ac:dyDescent="0.2">
      <c r="A98" s="11" t="s">
        <v>148</v>
      </c>
      <c r="B98" s="4">
        <v>0</v>
      </c>
      <c r="C98" s="4">
        <v>0</v>
      </c>
      <c r="D98" s="4">
        <v>0</v>
      </c>
      <c r="E98" s="4">
        <v>0</v>
      </c>
      <c r="F98" s="4">
        <f t="shared" si="5"/>
        <v>-2068448606</v>
      </c>
      <c r="K98" s="13">
        <f t="shared" si="6"/>
        <v>0</v>
      </c>
    </row>
    <row r="99" spans="1:11" x14ac:dyDescent="0.2">
      <c r="A99" s="11" t="s">
        <v>147</v>
      </c>
      <c r="B99" s="4">
        <v>0</v>
      </c>
      <c r="C99" s="4">
        <v>0</v>
      </c>
      <c r="D99" s="4">
        <v>0</v>
      </c>
      <c r="E99" s="4">
        <v>0</v>
      </c>
      <c r="F99" s="4">
        <f t="shared" si="5"/>
        <v>-2068448606</v>
      </c>
      <c r="K99" s="13">
        <f t="shared" si="6"/>
        <v>0</v>
      </c>
    </row>
    <row r="100" spans="1:11" x14ac:dyDescent="0.2">
      <c r="A100" s="11" t="s">
        <v>146</v>
      </c>
      <c r="B100" s="4">
        <v>0</v>
      </c>
      <c r="C100" s="4">
        <v>0</v>
      </c>
      <c r="D100" s="4">
        <v>0</v>
      </c>
      <c r="E100" s="4">
        <v>0</v>
      </c>
      <c r="F100" s="4">
        <f t="shared" ref="F100:F110" si="7">E100+F101</f>
        <v>-2068448606</v>
      </c>
      <c r="K100" s="13">
        <f t="shared" ref="K100:K110" si="8">K101+J100</f>
        <v>0</v>
      </c>
    </row>
    <row r="101" spans="1:11" x14ac:dyDescent="0.2">
      <c r="A101" s="11" t="s">
        <v>145</v>
      </c>
      <c r="B101" s="4">
        <v>600</v>
      </c>
      <c r="C101" s="4">
        <v>0</v>
      </c>
      <c r="D101" s="4">
        <v>600</v>
      </c>
      <c r="E101" s="4">
        <v>23581394</v>
      </c>
      <c r="F101" s="4">
        <f t="shared" si="7"/>
        <v>-2068448606</v>
      </c>
      <c r="K101" s="13">
        <f t="shared" si="8"/>
        <v>0</v>
      </c>
    </row>
    <row r="102" spans="1:11" x14ac:dyDescent="0.2">
      <c r="A102" s="11" t="s">
        <v>144</v>
      </c>
      <c r="B102" s="4">
        <v>0</v>
      </c>
      <c r="C102" s="4">
        <v>0</v>
      </c>
      <c r="D102" s="4">
        <v>0</v>
      </c>
      <c r="E102" s="4">
        <v>0</v>
      </c>
      <c r="F102" s="4">
        <f t="shared" si="7"/>
        <v>-2092030000</v>
      </c>
      <c r="K102" s="13">
        <f t="shared" si="8"/>
        <v>0</v>
      </c>
    </row>
    <row r="103" spans="1:11" x14ac:dyDescent="0.2">
      <c r="A103" s="11" t="s">
        <v>143</v>
      </c>
      <c r="B103" s="4">
        <v>0</v>
      </c>
      <c r="C103" s="4">
        <v>0</v>
      </c>
      <c r="D103" s="4">
        <v>0</v>
      </c>
      <c r="E103" s="4">
        <v>0</v>
      </c>
      <c r="F103" s="4">
        <f t="shared" si="7"/>
        <v>-2092030000</v>
      </c>
      <c r="K103" s="13">
        <f t="shared" si="8"/>
        <v>0</v>
      </c>
    </row>
    <row r="104" spans="1:11" x14ac:dyDescent="0.2">
      <c r="A104" s="11" t="s">
        <v>142</v>
      </c>
      <c r="B104" s="4">
        <v>0</v>
      </c>
      <c r="C104" s="4">
        <v>0</v>
      </c>
      <c r="D104" s="4">
        <v>0</v>
      </c>
      <c r="E104" s="4">
        <v>0</v>
      </c>
      <c r="F104" s="4">
        <f t="shared" si="7"/>
        <v>-2092030000</v>
      </c>
      <c r="K104" s="13">
        <f t="shared" si="8"/>
        <v>0</v>
      </c>
    </row>
    <row r="105" spans="1:11" x14ac:dyDescent="0.2">
      <c r="A105" s="11" t="s">
        <v>141</v>
      </c>
      <c r="B105" s="4">
        <v>0</v>
      </c>
      <c r="C105" s="4">
        <v>27</v>
      </c>
      <c r="D105" s="4">
        <v>-27</v>
      </c>
      <c r="E105" s="4">
        <v>-1060000</v>
      </c>
      <c r="F105" s="4">
        <f t="shared" si="7"/>
        <v>-2092030000</v>
      </c>
      <c r="K105" s="13">
        <f t="shared" si="8"/>
        <v>0</v>
      </c>
    </row>
    <row r="106" spans="1:11" x14ac:dyDescent="0.2">
      <c r="A106" s="11" t="s">
        <v>140</v>
      </c>
      <c r="B106" s="4">
        <v>0</v>
      </c>
      <c r="C106" s="4">
        <v>13600</v>
      </c>
      <c r="D106" s="4">
        <v>-13600</v>
      </c>
      <c r="E106" s="4">
        <v>-540820000</v>
      </c>
      <c r="F106" s="4">
        <f t="shared" si="7"/>
        <v>-2090970000</v>
      </c>
      <c r="K106" s="13">
        <f t="shared" si="8"/>
        <v>0</v>
      </c>
    </row>
    <row r="107" spans="1:11" x14ac:dyDescent="0.2">
      <c r="A107" s="11" t="s">
        <v>139</v>
      </c>
      <c r="B107" s="4">
        <v>0</v>
      </c>
      <c r="C107" s="4">
        <v>5000</v>
      </c>
      <c r="D107" s="4">
        <v>-5000</v>
      </c>
      <c r="E107" s="4">
        <v>-199000000</v>
      </c>
      <c r="F107" s="4">
        <f t="shared" si="7"/>
        <v>-1550150000</v>
      </c>
      <c r="K107" s="13">
        <f t="shared" si="8"/>
        <v>0</v>
      </c>
    </row>
    <row r="108" spans="1:11" x14ac:dyDescent="0.2">
      <c r="A108" s="11" t="s">
        <v>138</v>
      </c>
      <c r="B108" s="4">
        <v>100</v>
      </c>
      <c r="C108" s="4">
        <v>17700</v>
      </c>
      <c r="D108" s="4">
        <v>-17600</v>
      </c>
      <c r="E108" s="4">
        <v>-697850000</v>
      </c>
      <c r="F108" s="4">
        <f t="shared" si="7"/>
        <v>-1351150000</v>
      </c>
      <c r="K108" s="13">
        <f t="shared" si="8"/>
        <v>0</v>
      </c>
    </row>
    <row r="109" spans="1:11" x14ac:dyDescent="0.2">
      <c r="A109" s="11" t="s">
        <v>137</v>
      </c>
      <c r="B109" s="4">
        <v>0</v>
      </c>
      <c r="C109" s="4">
        <v>16200</v>
      </c>
      <c r="D109" s="4">
        <v>-16200</v>
      </c>
      <c r="E109" s="4">
        <v>-643710000</v>
      </c>
      <c r="F109" s="4">
        <f t="shared" si="7"/>
        <v>-653300000</v>
      </c>
      <c r="K109" s="13">
        <f t="shared" si="8"/>
        <v>0</v>
      </c>
    </row>
    <row r="110" spans="1:11" x14ac:dyDescent="0.2">
      <c r="A110" s="11" t="s">
        <v>136</v>
      </c>
      <c r="B110" s="4">
        <v>0</v>
      </c>
      <c r="C110" s="4">
        <v>0</v>
      </c>
      <c r="D110" s="4">
        <v>0</v>
      </c>
      <c r="E110" s="4">
        <v>0</v>
      </c>
      <c r="F110" s="4">
        <f t="shared" si="7"/>
        <v>-9590000</v>
      </c>
      <c r="K110" s="13">
        <f t="shared" si="8"/>
        <v>0</v>
      </c>
    </row>
    <row r="111" spans="1:11" x14ac:dyDescent="0.2">
      <c r="A111" s="11" t="s">
        <v>135</v>
      </c>
      <c r="B111" s="4">
        <v>300</v>
      </c>
      <c r="C111" s="4">
        <v>4000</v>
      </c>
      <c r="D111" s="4">
        <v>-3700</v>
      </c>
      <c r="E111" s="4">
        <v>-145480000</v>
      </c>
      <c r="F111" s="4">
        <f t="shared" ref="F111:F122" si="9">E111+F112</f>
        <v>-9590000</v>
      </c>
      <c r="K111" s="13">
        <f t="shared" ref="K111:K122" si="10">K112+J111</f>
        <v>0</v>
      </c>
    </row>
    <row r="112" spans="1:11" x14ac:dyDescent="0.2">
      <c r="A112" s="11" t="s">
        <v>134</v>
      </c>
      <c r="B112" s="4">
        <v>3673</v>
      </c>
      <c r="C112" s="4">
        <v>0</v>
      </c>
      <c r="D112" s="4">
        <v>3673</v>
      </c>
      <c r="E112" s="4">
        <v>144900000</v>
      </c>
      <c r="F112" s="4">
        <f t="shared" si="9"/>
        <v>135890000</v>
      </c>
      <c r="K112" s="13">
        <f t="shared" si="10"/>
        <v>0</v>
      </c>
    </row>
    <row r="113" spans="1:11" x14ac:dyDescent="0.2">
      <c r="A113" s="11" t="s">
        <v>133</v>
      </c>
      <c r="B113" s="4">
        <v>0</v>
      </c>
      <c r="C113" s="4">
        <v>0</v>
      </c>
      <c r="D113" s="4">
        <v>0</v>
      </c>
      <c r="E113" s="4">
        <v>0</v>
      </c>
      <c r="F113" s="4">
        <f t="shared" si="9"/>
        <v>-9010000</v>
      </c>
      <c r="K113" s="13">
        <f t="shared" si="10"/>
        <v>0</v>
      </c>
    </row>
    <row r="114" spans="1:11" x14ac:dyDescent="0.2">
      <c r="A114" s="11" t="s">
        <v>132</v>
      </c>
      <c r="B114" s="4">
        <v>0</v>
      </c>
      <c r="C114" s="4">
        <v>0</v>
      </c>
      <c r="D114" s="4">
        <v>0</v>
      </c>
      <c r="E114" s="4">
        <v>0</v>
      </c>
      <c r="F114" s="4">
        <f t="shared" si="9"/>
        <v>-9010000</v>
      </c>
      <c r="K114" s="13">
        <f t="shared" si="10"/>
        <v>0</v>
      </c>
    </row>
    <row r="115" spans="1:11" x14ac:dyDescent="0.2">
      <c r="A115" s="11" t="s">
        <v>131</v>
      </c>
      <c r="B115" s="4">
        <v>0</v>
      </c>
      <c r="C115" s="4">
        <v>0</v>
      </c>
      <c r="D115" s="4">
        <v>0</v>
      </c>
      <c r="E115" s="4">
        <v>0</v>
      </c>
      <c r="F115" s="4">
        <f t="shared" si="9"/>
        <v>-9010000</v>
      </c>
      <c r="K115" s="13">
        <f t="shared" si="10"/>
        <v>0</v>
      </c>
    </row>
    <row r="116" spans="1:11" x14ac:dyDescent="0.2">
      <c r="A116" s="11" t="s">
        <v>130</v>
      </c>
      <c r="B116" s="4">
        <v>0</v>
      </c>
      <c r="C116" s="4">
        <v>0</v>
      </c>
      <c r="D116" s="4">
        <v>0</v>
      </c>
      <c r="E116" s="4">
        <v>0</v>
      </c>
      <c r="F116" s="4">
        <f t="shared" si="9"/>
        <v>-9010000</v>
      </c>
      <c r="K116" s="13">
        <f t="shared" si="10"/>
        <v>0</v>
      </c>
    </row>
    <row r="117" spans="1:11" x14ac:dyDescent="0.2">
      <c r="A117" s="11" t="s">
        <v>129</v>
      </c>
      <c r="B117" s="4">
        <v>0</v>
      </c>
      <c r="C117" s="4">
        <v>0</v>
      </c>
      <c r="D117" s="4">
        <v>0</v>
      </c>
      <c r="E117" s="4">
        <v>0</v>
      </c>
      <c r="F117" s="4">
        <f t="shared" si="9"/>
        <v>-9010000</v>
      </c>
      <c r="K117" s="13">
        <f t="shared" si="10"/>
        <v>0</v>
      </c>
    </row>
    <row r="118" spans="1:11" x14ac:dyDescent="0.2">
      <c r="A118" s="11" t="s">
        <v>128</v>
      </c>
      <c r="B118" s="4">
        <v>0</v>
      </c>
      <c r="C118" s="4">
        <v>0</v>
      </c>
      <c r="D118" s="4">
        <v>0</v>
      </c>
      <c r="E118" s="4">
        <v>0</v>
      </c>
      <c r="F118" s="4">
        <f t="shared" si="9"/>
        <v>-9010000</v>
      </c>
      <c r="K118" s="13">
        <f t="shared" si="10"/>
        <v>0</v>
      </c>
    </row>
    <row r="119" spans="1:11" x14ac:dyDescent="0.2">
      <c r="A119" s="11" t="s">
        <v>126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9"/>
        <v>-9010000</v>
      </c>
      <c r="K119" s="13">
        <f t="shared" si="10"/>
        <v>0</v>
      </c>
    </row>
    <row r="120" spans="1:11" x14ac:dyDescent="0.2">
      <c r="A120" s="11" t="s">
        <v>124</v>
      </c>
      <c r="B120" s="4">
        <v>0</v>
      </c>
      <c r="C120" s="4">
        <v>0</v>
      </c>
      <c r="D120" s="4">
        <v>0</v>
      </c>
      <c r="E120" s="4">
        <v>0</v>
      </c>
      <c r="F120" s="4">
        <f t="shared" si="9"/>
        <v>-9010000</v>
      </c>
      <c r="K120" s="13">
        <f t="shared" si="10"/>
        <v>0</v>
      </c>
    </row>
    <row r="121" spans="1:11" x14ac:dyDescent="0.2">
      <c r="A121" s="11" t="s">
        <v>123</v>
      </c>
      <c r="B121" s="4">
        <v>0</v>
      </c>
      <c r="C121" s="4">
        <v>200</v>
      </c>
      <c r="D121" s="4">
        <v>-200</v>
      </c>
      <c r="E121" s="4">
        <v>-7880000</v>
      </c>
      <c r="F121" s="4">
        <f t="shared" si="9"/>
        <v>-9010000</v>
      </c>
      <c r="K121" s="13">
        <f t="shared" si="10"/>
        <v>0</v>
      </c>
    </row>
    <row r="122" spans="1:11" x14ac:dyDescent="0.2">
      <c r="A122" s="11" t="s">
        <v>122</v>
      </c>
      <c r="B122" s="4">
        <v>0</v>
      </c>
      <c r="C122" s="4">
        <v>29</v>
      </c>
      <c r="D122" s="4">
        <v>-29</v>
      </c>
      <c r="E122" s="4">
        <v>-1130000</v>
      </c>
      <c r="F122" s="4">
        <f t="shared" si="9"/>
        <v>-1130000</v>
      </c>
      <c r="K122" s="13">
        <f t="shared" si="10"/>
        <v>0</v>
      </c>
    </row>
    <row r="123" spans="1:11" x14ac:dyDescent="0.2">
      <c r="A123" s="11"/>
      <c r="B123" s="4"/>
      <c r="C123" s="4"/>
      <c r="D123" s="4"/>
      <c r="E123" s="4"/>
      <c r="F123" s="4"/>
    </row>
    <row r="124" spans="1:11" x14ac:dyDescent="0.2">
      <c r="A124" s="11"/>
      <c r="B124" s="4"/>
      <c r="C124" s="4"/>
      <c r="D124" s="4"/>
      <c r="E124" s="4"/>
      <c r="F124" s="4"/>
    </row>
    <row r="125" spans="1:11" x14ac:dyDescent="0.2">
      <c r="A125" s="11"/>
      <c r="B125" s="4"/>
      <c r="C125" s="4"/>
      <c r="D125" s="4"/>
      <c r="E125" s="4"/>
      <c r="F125" s="4"/>
    </row>
    <row r="126" spans="1:11" x14ac:dyDescent="0.2">
      <c r="A126" s="11"/>
      <c r="B126" s="4"/>
      <c r="C126" s="4"/>
      <c r="D126" s="4"/>
      <c r="E126" s="4"/>
      <c r="F126" s="4"/>
    </row>
    <row r="127" spans="1:11" x14ac:dyDescent="0.2">
      <c r="A127" s="11"/>
      <c r="B127" s="4"/>
      <c r="C127" s="4"/>
      <c r="D127" s="4"/>
      <c r="E127" s="4"/>
      <c r="F127" s="4"/>
    </row>
    <row r="128" spans="1:11" x14ac:dyDescent="0.2">
      <c r="A128" s="11"/>
      <c r="B128" s="4"/>
      <c r="C128" s="4"/>
      <c r="D128" s="4"/>
      <c r="E128" s="4"/>
      <c r="F128" s="4"/>
    </row>
    <row r="129" spans="1:6" x14ac:dyDescent="0.2">
      <c r="A129" s="11"/>
      <c r="B129" s="4"/>
      <c r="C129" s="4"/>
      <c r="D129" s="4"/>
      <c r="E129" s="4"/>
      <c r="F129" s="4"/>
    </row>
    <row r="130" spans="1:6" x14ac:dyDescent="0.2">
      <c r="A130" s="11"/>
      <c r="B130" s="4"/>
      <c r="C130" s="4"/>
      <c r="D130" s="4"/>
      <c r="E130" s="4"/>
      <c r="F130" s="4"/>
    </row>
    <row r="131" spans="1:6" x14ac:dyDescent="0.2">
      <c r="A131" s="11"/>
      <c r="B131" s="4"/>
      <c r="C131" s="4"/>
      <c r="D131" s="4"/>
      <c r="E131" s="4"/>
      <c r="F131" s="4"/>
    </row>
    <row r="132" spans="1:6" x14ac:dyDescent="0.2">
      <c r="A132" s="11"/>
      <c r="B132" s="4"/>
      <c r="C132" s="4"/>
      <c r="D132" s="4"/>
      <c r="E132" s="4"/>
      <c r="F132" s="4"/>
    </row>
    <row r="133" spans="1:6" x14ac:dyDescent="0.2">
      <c r="A133" s="11"/>
      <c r="B133" s="4"/>
      <c r="C133" s="4"/>
      <c r="D133" s="4"/>
      <c r="E133" s="4"/>
      <c r="F133" s="4"/>
    </row>
    <row r="134" spans="1:6" x14ac:dyDescent="0.2">
      <c r="A134" s="11"/>
      <c r="B134" s="4"/>
      <c r="C134" s="4"/>
      <c r="D134" s="4"/>
      <c r="E134" s="4"/>
      <c r="F134" s="4"/>
    </row>
    <row r="135" spans="1:6" x14ac:dyDescent="0.2">
      <c r="A135" s="11"/>
      <c r="B135" s="4"/>
      <c r="C135" s="4"/>
      <c r="D135" s="4"/>
      <c r="E135" s="4"/>
      <c r="F135" s="4"/>
    </row>
    <row r="136" spans="1:6" x14ac:dyDescent="0.2">
      <c r="A136" s="11"/>
      <c r="B136" s="4"/>
      <c r="C136" s="4"/>
      <c r="D136" s="4"/>
      <c r="E136" s="4"/>
      <c r="F136" s="4"/>
    </row>
    <row r="137" spans="1:6" x14ac:dyDescent="0.2">
      <c r="A137" s="11"/>
      <c r="B137" s="4"/>
      <c r="C137" s="4"/>
      <c r="D137" s="4"/>
      <c r="E137" s="4"/>
      <c r="F137" s="4"/>
    </row>
    <row r="138" spans="1:6" x14ac:dyDescent="0.2">
      <c r="A138" s="11"/>
      <c r="B138" s="4"/>
      <c r="C138" s="4"/>
      <c r="D138" s="4"/>
      <c r="E138" s="4"/>
      <c r="F138" s="4"/>
    </row>
    <row r="139" spans="1:6" x14ac:dyDescent="0.2">
      <c r="A139" s="11"/>
      <c r="B139" s="4"/>
      <c r="C139" s="4"/>
      <c r="D139" s="4"/>
      <c r="E139" s="4"/>
      <c r="F139" s="4"/>
    </row>
    <row r="140" spans="1:6" x14ac:dyDescent="0.2">
      <c r="A140" s="11"/>
      <c r="B140" s="4"/>
      <c r="C140" s="4"/>
      <c r="D140" s="4"/>
      <c r="E140" s="4"/>
      <c r="F140" s="4"/>
    </row>
    <row r="141" spans="1:6" x14ac:dyDescent="0.2">
      <c r="A141" s="11"/>
      <c r="B141" s="4"/>
      <c r="C141" s="4"/>
      <c r="D141" s="4"/>
      <c r="E141" s="4"/>
      <c r="F141" s="4"/>
    </row>
    <row r="142" spans="1:6" x14ac:dyDescent="0.2">
      <c r="A142" s="11"/>
      <c r="B142" s="4"/>
      <c r="C142" s="4"/>
      <c r="D142" s="4"/>
      <c r="E142" s="4"/>
      <c r="F142" s="4"/>
    </row>
    <row r="143" spans="1:6" x14ac:dyDescent="0.2">
      <c r="A143" s="11"/>
      <c r="B143" s="4"/>
      <c r="C143" s="4"/>
      <c r="D143" s="4"/>
      <c r="E143" s="4"/>
      <c r="F143" s="4"/>
    </row>
    <row r="144" spans="1:6" x14ac:dyDescent="0.2">
      <c r="A144" s="11"/>
      <c r="B144" s="4"/>
      <c r="C144" s="4"/>
      <c r="D144" s="4"/>
      <c r="E144" s="4"/>
      <c r="F144" s="4"/>
    </row>
    <row r="145" spans="1:6" x14ac:dyDescent="0.2">
      <c r="A145" s="11"/>
      <c r="B145" s="4"/>
      <c r="C145" s="4"/>
      <c r="D145" s="4"/>
      <c r="E145" s="4"/>
      <c r="F145" s="4"/>
    </row>
    <row r="146" spans="1:6" x14ac:dyDescent="0.2">
      <c r="A146" s="11"/>
      <c r="B146" s="4"/>
      <c r="C146" s="4"/>
      <c r="D146" s="4"/>
      <c r="E146" s="4"/>
      <c r="F146" s="4"/>
    </row>
    <row r="147" spans="1:6" x14ac:dyDescent="0.2">
      <c r="A147" s="11"/>
      <c r="B147" s="4"/>
      <c r="C147" s="4"/>
      <c r="D147" s="4"/>
      <c r="E147" s="4"/>
      <c r="F147" s="4"/>
    </row>
    <row r="148" spans="1:6" x14ac:dyDescent="0.2">
      <c r="A148" s="11"/>
      <c r="B148" s="4"/>
      <c r="C148" s="4"/>
      <c r="D148" s="4"/>
      <c r="E148" s="4"/>
      <c r="F148" s="4"/>
    </row>
    <row r="149" spans="1:6" x14ac:dyDescent="0.2">
      <c r="A149" s="11"/>
      <c r="B149" s="4"/>
      <c r="C149" s="4"/>
      <c r="D149" s="4"/>
      <c r="E149" s="4"/>
      <c r="F149" s="4"/>
    </row>
    <row r="150" spans="1:6" x14ac:dyDescent="0.2">
      <c r="A150" s="11"/>
      <c r="B150" s="4"/>
      <c r="C150" s="4"/>
      <c r="D150" s="4"/>
      <c r="E150" s="4"/>
      <c r="F150" s="4"/>
    </row>
    <row r="151" spans="1:6" x14ac:dyDescent="0.2">
      <c r="A151" s="11"/>
      <c r="B151" s="4"/>
      <c r="C151" s="4"/>
      <c r="D151" s="4"/>
      <c r="E151" s="4"/>
      <c r="F151" s="4"/>
    </row>
    <row r="152" spans="1:6" x14ac:dyDescent="0.2">
      <c r="A152" s="11"/>
      <c r="B152" s="4"/>
      <c r="C152" s="4"/>
      <c r="D152" s="4"/>
      <c r="E152" s="4"/>
      <c r="F152" s="4"/>
    </row>
    <row r="153" spans="1:6" x14ac:dyDescent="0.2">
      <c r="A153" s="11"/>
      <c r="B153" s="4"/>
      <c r="C153" s="4"/>
      <c r="D153" s="4"/>
      <c r="E153" s="4"/>
      <c r="F153" s="4"/>
    </row>
    <row r="154" spans="1:6" x14ac:dyDescent="0.2">
      <c r="A154" s="11"/>
      <c r="B154" s="4"/>
      <c r="C154" s="4"/>
      <c r="D154" s="4"/>
      <c r="E154" s="4"/>
      <c r="F154" s="4"/>
    </row>
    <row r="155" spans="1:6" x14ac:dyDescent="0.2">
      <c r="A155" s="11"/>
      <c r="B155" s="4"/>
      <c r="C155" s="4"/>
      <c r="D155" s="4"/>
      <c r="E155" s="4"/>
      <c r="F155" s="4"/>
    </row>
    <row r="156" spans="1:6" x14ac:dyDescent="0.2">
      <c r="A156" s="11"/>
      <c r="B156" s="4"/>
      <c r="C156" s="4"/>
      <c r="D156" s="4"/>
      <c r="E156" s="4"/>
      <c r="F156" s="4"/>
    </row>
    <row r="157" spans="1:6" x14ac:dyDescent="0.2">
      <c r="A157" s="11"/>
      <c r="B157" s="4"/>
      <c r="C157" s="4"/>
      <c r="D157" s="4"/>
      <c r="E157" s="4"/>
      <c r="F157" s="4"/>
    </row>
    <row r="158" spans="1:6" x14ac:dyDescent="0.2">
      <c r="A158" s="11"/>
      <c r="B158" s="4"/>
      <c r="C158" s="4"/>
      <c r="D158" s="4"/>
      <c r="E158" s="4"/>
      <c r="F158" s="4"/>
    </row>
    <row r="159" spans="1:6" x14ac:dyDescent="0.2">
      <c r="A159" s="11"/>
      <c r="B159" s="4"/>
      <c r="C159" s="4"/>
      <c r="D159" s="4"/>
      <c r="E159" s="4"/>
      <c r="F159" s="4"/>
    </row>
    <row r="160" spans="1:6" x14ac:dyDescent="0.2">
      <c r="A160" s="11"/>
      <c r="B160" s="4"/>
      <c r="C160" s="4"/>
      <c r="D160" s="4"/>
      <c r="E160" s="4"/>
      <c r="F160" s="4"/>
    </row>
    <row r="161" spans="1:6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11" x14ac:dyDescent="0.2">
      <c r="A178" s="11"/>
      <c r="B178" s="4"/>
      <c r="C178" s="4"/>
      <c r="D178" s="4"/>
      <c r="E178" s="4"/>
      <c r="F178" s="4"/>
    </row>
    <row r="179" spans="1:11" x14ac:dyDescent="0.2">
      <c r="A179" s="11"/>
      <c r="B179" s="4"/>
      <c r="C179" s="4"/>
      <c r="D179" s="4"/>
      <c r="E179" s="4"/>
      <c r="F179" s="4"/>
    </row>
    <row r="180" spans="1:11" x14ac:dyDescent="0.2">
      <c r="A180" s="11"/>
      <c r="B180" s="4"/>
      <c r="C180" s="4"/>
      <c r="D180" s="4"/>
      <c r="E180" s="4"/>
      <c r="F180" s="4"/>
    </row>
    <row r="181" spans="1:11" x14ac:dyDescent="0.2">
      <c r="A181" s="11"/>
      <c r="B181" s="4"/>
      <c r="C181" s="4"/>
      <c r="D181" s="4"/>
      <c r="E181" s="4"/>
      <c r="F181" s="4"/>
    </row>
    <row r="182" spans="1:11" x14ac:dyDescent="0.2">
      <c r="A182" s="11"/>
      <c r="B182" s="4"/>
      <c r="C182" s="4"/>
      <c r="D182" s="4"/>
      <c r="E182" s="4"/>
      <c r="F182" s="4"/>
    </row>
    <row r="183" spans="1:11" x14ac:dyDescent="0.2">
      <c r="A183" s="11"/>
      <c r="B183" s="4"/>
      <c r="C183" s="4"/>
      <c r="D183" s="4"/>
      <c r="E183" s="4"/>
      <c r="F183" s="4"/>
    </row>
    <row r="184" spans="1:11" x14ac:dyDescent="0.2">
      <c r="A184" s="11"/>
      <c r="B184" s="4"/>
      <c r="C184" s="4"/>
      <c r="D184" s="4"/>
      <c r="E184" s="4"/>
      <c r="F184" s="4"/>
    </row>
    <row r="185" spans="1:11" x14ac:dyDescent="0.2">
      <c r="A185" s="11"/>
      <c r="B185" s="4"/>
      <c r="C185" s="4"/>
      <c r="D185" s="4"/>
      <c r="E185" s="4"/>
      <c r="F185" s="4"/>
    </row>
    <row r="186" spans="1:11" x14ac:dyDescent="0.2">
      <c r="A186" s="11"/>
      <c r="B186" s="4"/>
      <c r="C186" s="4"/>
      <c r="D186" s="4"/>
      <c r="E186" s="4"/>
      <c r="F186" s="4"/>
    </row>
    <row r="187" spans="1:11" x14ac:dyDescent="0.2">
      <c r="A187" s="11"/>
      <c r="B187" s="4"/>
      <c r="C187" s="4"/>
      <c r="D187" s="4"/>
      <c r="E187" s="4"/>
      <c r="F187" s="4"/>
    </row>
    <row r="188" spans="1:11" x14ac:dyDescent="0.2">
      <c r="A188" s="2"/>
      <c r="B188" s="4"/>
      <c r="C188" s="4"/>
      <c r="D188" s="4"/>
      <c r="E188" s="4"/>
      <c r="F188" s="4">
        <f>E188</f>
        <v>0</v>
      </c>
      <c r="G188" s="4"/>
      <c r="H188" s="4"/>
      <c r="I188" s="4"/>
      <c r="J188" s="4"/>
      <c r="K188" s="4"/>
    </row>
    <row r="189" spans="1:11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6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78" spans="1:3" x14ac:dyDescent="0.2">
      <c r="A278" t="e" cm="1" s="0">
        <f t="array" aca="1" ref="A278" ca="1">INDIRECT("'" &amp; E1 &amp; "'!$A$2:$A$66")</f>
        <v>#REF!</v>
      </c>
      <c r="B278" t="e" cm="1" s="0">
        <f t="array" aca="1" ref="B278" ca="1">INDIRECT("'" &amp; E1 &amp; "'!$B$2:$B$66")</f>
        <v>#REF!</v>
      </c>
      <c r="C278" t="e" cm="1" s="0">
        <f t="array" aca="1" ref="C278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P307"/>
  <sheetViews>
    <sheetView topLeftCell="C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3" customWidth="true" width="14.5"/>
    <col min="4" max="4" customWidth="true" width="14.332031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82">
        <v>331</v>
      </c>
      <c r="B3" t="n" s="683">
        <v>55700.0</v>
      </c>
      <c r="C3" t="n" s="684">
        <v>42360.0</v>
      </c>
      <c r="D3" t="n" s="685">
        <v>13340.0</v>
      </c>
      <c r="E3" t="n" s="686">
        <v>2.394E8</v>
      </c>
      <c r="G3" t="n" s="678">
        <v>0.0</v>
      </c>
      <c r="H3" t="n" s="679">
        <v>0.0</v>
      </c>
      <c r="I3" t="n" s="680">
        <v>0.0</v>
      </c>
      <c r="J3" t="n" s="681">
        <v>0.0</v>
      </c>
    </row>
    <row r="4" spans="1:11" x14ac:dyDescent="0.2">
      <c r="A4" s="11" t="s">
        <v>326</v>
      </c>
      <c r="B4" s="4">
        <v>258515</v>
      </c>
      <c r="C4" s="4">
        <v>109318</v>
      </c>
      <c r="D4" s="4">
        <v>149197</v>
      </c>
      <c r="E4" s="4">
        <v>2572400000</v>
      </c>
      <c r="F4" s="4">
        <f t="shared" ref="F4:F12" si="0">E4+F5</f>
        <v>-33278437334</v>
      </c>
      <c r="G4" s="4">
        <v>0</v>
      </c>
      <c r="H4" s="4">
        <v>0</v>
      </c>
      <c r="I4" s="4">
        <v>0</v>
      </c>
      <c r="J4" s="4">
        <v>-628205000</v>
      </c>
      <c r="K4" s="4">
        <f t="shared" ref="K4:K12" si="1">K5+J4</f>
        <v>4550439000</v>
      </c>
    </row>
    <row r="5" spans="1:11" x14ac:dyDescent="0.2">
      <c r="A5" s="11" t="s">
        <v>325</v>
      </c>
      <c r="B5" s="4">
        <v>32000</v>
      </c>
      <c r="C5" s="4">
        <v>13000</v>
      </c>
      <c r="D5" s="4">
        <v>19000</v>
      </c>
      <c r="E5" s="4">
        <v>319130000</v>
      </c>
      <c r="F5" s="4">
        <f t="shared" si="0"/>
        <v>-35850837334</v>
      </c>
      <c r="G5" s="4">
        <v>0</v>
      </c>
      <c r="H5" s="4">
        <v>0</v>
      </c>
      <c r="I5" s="4">
        <v>0</v>
      </c>
      <c r="J5" s="4">
        <v>-121630000</v>
      </c>
      <c r="K5" s="4">
        <f t="shared" si="1"/>
        <v>5178644000</v>
      </c>
    </row>
    <row r="6" spans="1:11" x14ac:dyDescent="0.2">
      <c r="A6" s="11" t="s">
        <v>324</v>
      </c>
      <c r="B6" s="4">
        <v>50100</v>
      </c>
      <c r="C6" s="4">
        <v>84500</v>
      </c>
      <c r="D6" s="4">
        <v>-34400</v>
      </c>
      <c r="E6" s="4">
        <v>-574610000</v>
      </c>
      <c r="F6" s="4">
        <f t="shared" si="0"/>
        <v>-36169967334</v>
      </c>
      <c r="G6" s="4">
        <v>0</v>
      </c>
      <c r="H6" s="4">
        <v>0</v>
      </c>
      <c r="I6" s="4">
        <v>0</v>
      </c>
      <c r="J6" s="4">
        <v>-594510000</v>
      </c>
      <c r="K6" s="4">
        <f t="shared" si="1"/>
        <v>5300274000</v>
      </c>
    </row>
    <row r="7" spans="1:11" x14ac:dyDescent="0.2">
      <c r="A7" s="11" t="s">
        <v>323</v>
      </c>
      <c r="B7" s="4">
        <v>508300</v>
      </c>
      <c r="C7" s="4">
        <v>327400</v>
      </c>
      <c r="D7" s="4">
        <v>180900</v>
      </c>
      <c r="E7" s="4">
        <v>3263520000</v>
      </c>
      <c r="F7" s="4">
        <f t="shared" si="0"/>
        <v>-35595357334</v>
      </c>
      <c r="G7" s="4">
        <v>0</v>
      </c>
      <c r="H7" s="4">
        <v>0</v>
      </c>
      <c r="I7" s="4">
        <v>0</v>
      </c>
      <c r="J7" s="4">
        <v>-1120140000</v>
      </c>
      <c r="K7" s="4">
        <f t="shared" si="1"/>
        <v>5894784000</v>
      </c>
    </row>
    <row r="8" spans="1:11" x14ac:dyDescent="0.2">
      <c r="A8" s="11" t="s">
        <v>317</v>
      </c>
      <c r="B8" s="4">
        <v>41200</v>
      </c>
      <c r="C8" s="4">
        <v>42800</v>
      </c>
      <c r="D8" s="4">
        <v>-1600</v>
      </c>
      <c r="E8" s="4">
        <v>-31970000</v>
      </c>
      <c r="F8" s="4">
        <f t="shared" si="0"/>
        <v>-38858877334</v>
      </c>
      <c r="G8" s="4">
        <v>0</v>
      </c>
      <c r="H8" s="4">
        <v>0</v>
      </c>
      <c r="I8" s="4">
        <v>0</v>
      </c>
      <c r="J8" s="4">
        <v>96205000</v>
      </c>
      <c r="K8" s="4">
        <f t="shared" si="1"/>
        <v>7014924000</v>
      </c>
    </row>
    <row r="9" spans="1:11" x14ac:dyDescent="0.2">
      <c r="A9" s="11" t="s">
        <v>316</v>
      </c>
      <c r="B9" s="4">
        <v>50200</v>
      </c>
      <c r="C9" s="4">
        <v>79500</v>
      </c>
      <c r="D9" s="4">
        <v>-29300</v>
      </c>
      <c r="E9" s="4">
        <v>-519410000</v>
      </c>
      <c r="F9" s="4">
        <f t="shared" si="0"/>
        <v>-38826907334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6918719000</v>
      </c>
    </row>
    <row r="10" spans="1:11" x14ac:dyDescent="0.2">
      <c r="A10" s="11" t="s">
        <v>315</v>
      </c>
      <c r="B10" s="4">
        <v>3688</v>
      </c>
      <c r="C10" s="4">
        <v>8000</v>
      </c>
      <c r="D10" s="4">
        <v>-4312</v>
      </c>
      <c r="E10" s="4">
        <v>-77870000</v>
      </c>
      <c r="F10" s="4">
        <f t="shared" si="0"/>
        <v>-38307497334</v>
      </c>
      <c r="G10" s="4">
        <v>0</v>
      </c>
      <c r="H10" s="4">
        <v>0</v>
      </c>
      <c r="I10" s="4">
        <v>0</v>
      </c>
      <c r="J10" s="4">
        <v>65610000</v>
      </c>
      <c r="K10" s="4">
        <f t="shared" si="1"/>
        <v>6918719000</v>
      </c>
    </row>
    <row r="11" spans="1:11" x14ac:dyDescent="0.2">
      <c r="A11" s="11" t="s">
        <v>314</v>
      </c>
      <c r="B11" s="4">
        <v>107200</v>
      </c>
      <c r="C11" s="4">
        <v>36900</v>
      </c>
      <c r="D11" s="4">
        <v>70300</v>
      </c>
      <c r="E11" s="4">
        <v>1283370000</v>
      </c>
      <c r="F11" s="4">
        <f t="shared" si="0"/>
        <v>-38229627334</v>
      </c>
      <c r="G11" s="4">
        <v>0</v>
      </c>
      <c r="H11" s="4">
        <v>0</v>
      </c>
      <c r="I11" s="4">
        <v>0</v>
      </c>
      <c r="J11" s="4">
        <v>5685000</v>
      </c>
      <c r="K11" s="4">
        <f t="shared" si="1"/>
        <v>6853109000</v>
      </c>
    </row>
    <row r="12" spans="1:11" x14ac:dyDescent="0.2">
      <c r="A12" s="11" t="s">
        <v>313</v>
      </c>
      <c r="B12" s="4">
        <v>3400</v>
      </c>
      <c r="C12" s="4">
        <v>46000</v>
      </c>
      <c r="D12" s="4">
        <v>-42600</v>
      </c>
      <c r="E12" s="4">
        <v>-776400000</v>
      </c>
      <c r="F12" s="4">
        <f t="shared" si="0"/>
        <v>-39512997334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6847424000</v>
      </c>
    </row>
    <row r="13" spans="1:11" x14ac:dyDescent="0.2">
      <c r="A13" s="11" t="s">
        <v>312</v>
      </c>
      <c r="B13" s="4">
        <v>23600</v>
      </c>
      <c r="C13" s="4">
        <v>355800</v>
      </c>
      <c r="D13" s="4">
        <v>-332200</v>
      </c>
      <c r="E13" s="4">
        <v>-6055120000</v>
      </c>
      <c r="F13" s="4">
        <f t="shared" ref="F13:F20" si="2">E13+F14</f>
        <v>-38736597334</v>
      </c>
      <c r="G13" s="4">
        <v>0</v>
      </c>
      <c r="H13" s="4">
        <v>0</v>
      </c>
      <c r="I13" s="4">
        <v>0</v>
      </c>
      <c r="J13" s="4">
        <v>-164430000</v>
      </c>
      <c r="K13" s="4">
        <f t="shared" ref="K13:K97" si="3">K14+J13</f>
        <v>6847424000</v>
      </c>
    </row>
    <row r="14" spans="1:11" x14ac:dyDescent="0.2">
      <c r="A14" s="11" t="s">
        <v>310</v>
      </c>
      <c r="B14" s="4">
        <v>56930</v>
      </c>
      <c r="C14" s="4">
        <v>800</v>
      </c>
      <c r="D14" s="4">
        <v>56130</v>
      </c>
      <c r="E14" s="4">
        <v>1005570000</v>
      </c>
      <c r="F14" s="4">
        <f t="shared" si="2"/>
        <v>-32681477334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7011854000</v>
      </c>
    </row>
    <row r="15" spans="1:11" x14ac:dyDescent="0.2">
      <c r="A15" s="11" t="s">
        <v>309</v>
      </c>
      <c r="B15" s="4">
        <v>30</v>
      </c>
      <c r="C15" s="4">
        <v>126900</v>
      </c>
      <c r="D15" s="4">
        <v>-126870</v>
      </c>
      <c r="E15" s="4">
        <v>-2297330000</v>
      </c>
      <c r="F15" s="4">
        <f t="shared" si="2"/>
        <v>-33687047334</v>
      </c>
      <c r="G15" s="4">
        <v>0</v>
      </c>
      <c r="H15" s="4">
        <v>0</v>
      </c>
      <c r="I15" s="4">
        <v>0</v>
      </c>
      <c r="J15" s="4">
        <v>-356060000</v>
      </c>
      <c r="K15" s="4">
        <f t="shared" si="3"/>
        <v>7011854000</v>
      </c>
    </row>
    <row r="16" spans="1:11" x14ac:dyDescent="0.2">
      <c r="A16" s="11" t="s">
        <v>308</v>
      </c>
      <c r="B16" s="4">
        <v>10100</v>
      </c>
      <c r="C16" s="4">
        <v>14300</v>
      </c>
      <c r="D16" s="4">
        <v>-4200</v>
      </c>
      <c r="E16" s="4">
        <v>-76690000</v>
      </c>
      <c r="F16" s="4">
        <f t="shared" si="2"/>
        <v>-31389717334</v>
      </c>
      <c r="G16" s="4">
        <v>0</v>
      </c>
      <c r="H16" s="4">
        <v>0</v>
      </c>
      <c r="I16" s="4">
        <v>0</v>
      </c>
      <c r="J16" s="4">
        <v>166170000</v>
      </c>
      <c r="K16" s="4">
        <f t="shared" si="3"/>
        <v>7367914000</v>
      </c>
    </row>
    <row r="17" spans="1:11" x14ac:dyDescent="0.2">
      <c r="A17" s="11" t="s">
        <v>307</v>
      </c>
      <c r="B17" s="4">
        <v>432040</v>
      </c>
      <c r="C17" s="4">
        <v>49600</v>
      </c>
      <c r="D17" s="4">
        <v>382440</v>
      </c>
      <c r="E17" s="4">
        <v>7058880000</v>
      </c>
      <c r="F17" s="4">
        <f t="shared" si="2"/>
        <v>-31313027334</v>
      </c>
      <c r="G17" s="4">
        <v>0</v>
      </c>
      <c r="H17" s="4">
        <v>0</v>
      </c>
      <c r="I17" s="4">
        <v>0</v>
      </c>
      <c r="J17" s="4">
        <v>-121700000</v>
      </c>
      <c r="K17" s="4">
        <f t="shared" si="3"/>
        <v>7201744000</v>
      </c>
    </row>
    <row r="18" spans="1:16" x14ac:dyDescent="0.2">
      <c r="A18" s="11" t="s">
        <v>306</v>
      </c>
      <c r="B18" s="4">
        <v>43700</v>
      </c>
      <c r="C18" s="4">
        <v>2200</v>
      </c>
      <c r="D18" s="4">
        <v>41500</v>
      </c>
      <c r="E18" s="4">
        <v>761690000</v>
      </c>
      <c r="F18" s="4">
        <f t="shared" si="2"/>
        <v>-38371907334</v>
      </c>
      <c r="G18" s="4">
        <v>0</v>
      </c>
      <c r="H18" s="4">
        <v>0</v>
      </c>
      <c r="I18" s="4">
        <v>0</v>
      </c>
      <c r="J18" s="4">
        <v>-664550000</v>
      </c>
      <c r="K18" s="4">
        <f t="shared" si="3"/>
        <v>7323444000</v>
      </c>
    </row>
    <row r="19" spans="1:16" x14ac:dyDescent="0.2">
      <c r="A19" s="11" t="s">
        <v>305</v>
      </c>
      <c r="B19" s="4">
        <v>36200</v>
      </c>
      <c r="C19" s="4">
        <v>161120</v>
      </c>
      <c r="D19" s="4">
        <v>-124920</v>
      </c>
      <c r="E19" s="4">
        <v>-2310810000</v>
      </c>
      <c r="F19" s="4">
        <f t="shared" si="2"/>
        <v>-39133597334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7987994000</v>
      </c>
    </row>
    <row r="20" spans="1:16" x14ac:dyDescent="0.2">
      <c r="A20" s="11" t="s">
        <v>304</v>
      </c>
      <c r="B20" s="4">
        <v>5800</v>
      </c>
      <c r="C20" s="4">
        <v>20100</v>
      </c>
      <c r="D20" s="4">
        <v>-14300</v>
      </c>
      <c r="E20" s="4">
        <v>-272500000</v>
      </c>
      <c r="F20" s="4">
        <f t="shared" si="2"/>
        <v>-36822787334</v>
      </c>
      <c r="G20" s="4">
        <v>0</v>
      </c>
      <c r="H20" s="4">
        <v>0</v>
      </c>
      <c r="I20" s="4">
        <v>0</v>
      </c>
      <c r="J20" s="4">
        <v>251520000</v>
      </c>
      <c r="K20" s="4">
        <f t="shared" si="3"/>
        <v>7987994000</v>
      </c>
    </row>
    <row r="21" spans="1:16" x14ac:dyDescent="0.2">
      <c r="A21" s="11" t="s">
        <v>303</v>
      </c>
      <c r="B21" s="4">
        <v>106800</v>
      </c>
      <c r="C21" s="4">
        <v>344700</v>
      </c>
      <c r="D21" s="4">
        <v>-237900</v>
      </c>
      <c r="E21" s="4">
        <v>-4515960000</v>
      </c>
      <c r="F21" s="4">
        <f t="shared" ref="F21:F95" si="4">E21+F22</f>
        <v>-36550287334</v>
      </c>
      <c r="G21" s="4">
        <v>0</v>
      </c>
      <c r="H21" s="4">
        <v>0</v>
      </c>
      <c r="I21" s="4">
        <v>0</v>
      </c>
      <c r="J21" s="4">
        <v>-45870000</v>
      </c>
      <c r="K21" s="4">
        <f t="shared" si="3"/>
        <v>7736474000</v>
      </c>
      <c r="L21" s="5"/>
      <c r="M21" s="4"/>
      <c r="P21" s="5"/>
    </row>
    <row r="22" spans="1:16" x14ac:dyDescent="0.2">
      <c r="A22" s="11" t="s">
        <v>301</v>
      </c>
      <c r="B22" s="4">
        <v>14600</v>
      </c>
      <c r="C22" s="4">
        <v>147100</v>
      </c>
      <c r="D22" s="4">
        <v>-132500</v>
      </c>
      <c r="E22" s="4">
        <v>-2550940000</v>
      </c>
      <c r="F22" s="4">
        <f t="shared" si="4"/>
        <v>-32034327334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7782344000</v>
      </c>
    </row>
    <row r="23" spans="1:16" x14ac:dyDescent="0.2">
      <c r="A23" s="11" t="s">
        <v>300</v>
      </c>
      <c r="B23" s="4">
        <v>37100</v>
      </c>
      <c r="C23" s="4">
        <v>47800</v>
      </c>
      <c r="D23" s="4">
        <v>-10700</v>
      </c>
      <c r="E23" s="4">
        <v>-201020000</v>
      </c>
      <c r="F23" s="4">
        <f t="shared" si="4"/>
        <v>-29483387334</v>
      </c>
      <c r="G23" s="4">
        <v>0</v>
      </c>
      <c r="H23" s="4">
        <v>0</v>
      </c>
      <c r="I23" s="4">
        <v>0</v>
      </c>
      <c r="J23" s="4">
        <v>-92970000</v>
      </c>
      <c r="K23" s="4">
        <f t="shared" si="3"/>
        <v>7782344000</v>
      </c>
    </row>
    <row r="24" spans="1:16" x14ac:dyDescent="0.2">
      <c r="A24" s="11" t="s">
        <v>299</v>
      </c>
      <c r="B24" s="4">
        <v>3600</v>
      </c>
      <c r="C24" s="4">
        <v>119700</v>
      </c>
      <c r="D24" s="4">
        <v>-116100</v>
      </c>
      <c r="E24" s="4">
        <v>-2244500000</v>
      </c>
      <c r="F24" s="4">
        <f t="shared" si="4"/>
        <v>-29282367334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7875314000</v>
      </c>
    </row>
    <row r="25" spans="1:16" x14ac:dyDescent="0.2">
      <c r="A25" s="11" t="s">
        <v>298</v>
      </c>
      <c r="B25" s="4">
        <v>252800</v>
      </c>
      <c r="C25" s="4">
        <v>123600</v>
      </c>
      <c r="D25" s="4">
        <v>129200</v>
      </c>
      <c r="E25" s="4">
        <v>2376090000</v>
      </c>
      <c r="F25" s="4">
        <f t="shared" si="4"/>
        <v>-27037867334</v>
      </c>
      <c r="G25" s="4">
        <v>0</v>
      </c>
      <c r="H25" s="4">
        <v>0</v>
      </c>
      <c r="I25" s="4">
        <v>0</v>
      </c>
      <c r="J25" s="4">
        <v>63185000</v>
      </c>
      <c r="K25" s="4">
        <f t="shared" si="3"/>
        <v>7875314000</v>
      </c>
    </row>
    <row r="26" spans="1:16" x14ac:dyDescent="0.2">
      <c r="A26" s="11" t="s">
        <v>297</v>
      </c>
      <c r="B26" s="4">
        <v>6800</v>
      </c>
      <c r="C26" s="4">
        <v>134200</v>
      </c>
      <c r="D26" s="4">
        <v>-127400</v>
      </c>
      <c r="E26" s="4">
        <v>-2376550000</v>
      </c>
      <c r="F26" s="4">
        <f t="shared" si="4"/>
        <v>-29413957334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7812129000</v>
      </c>
    </row>
    <row r="27" spans="1:16" x14ac:dyDescent="0.2">
      <c r="A27" s="11" t="s">
        <v>296</v>
      </c>
      <c r="B27" s="4">
        <v>10300</v>
      </c>
      <c r="C27" s="4">
        <v>1200</v>
      </c>
      <c r="D27" s="4">
        <v>9100</v>
      </c>
      <c r="E27" s="4">
        <v>170650000</v>
      </c>
      <c r="F27" s="4">
        <f t="shared" si="4"/>
        <v>-27037407334</v>
      </c>
      <c r="G27" s="4">
        <v>0</v>
      </c>
      <c r="H27" s="4">
        <v>0</v>
      </c>
      <c r="I27" s="4">
        <v>0</v>
      </c>
      <c r="J27" s="4">
        <v>-101040000</v>
      </c>
      <c r="K27" s="4">
        <f t="shared" si="3"/>
        <v>7812129000</v>
      </c>
    </row>
    <row r="28" spans="1:16" x14ac:dyDescent="0.2">
      <c r="A28" s="11" t="s">
        <v>295</v>
      </c>
      <c r="B28" s="4">
        <v>3600</v>
      </c>
      <c r="C28" s="4">
        <v>14000</v>
      </c>
      <c r="D28" s="4">
        <v>-10400</v>
      </c>
      <c r="E28" s="4">
        <v>-195280000</v>
      </c>
      <c r="F28" s="4">
        <f t="shared" si="4"/>
        <v>-27208057334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7913169000</v>
      </c>
    </row>
    <row r="29" spans="1:16" x14ac:dyDescent="0.2">
      <c r="A29" s="11" t="s">
        <v>294</v>
      </c>
      <c r="B29" s="4">
        <v>40000</v>
      </c>
      <c r="C29" s="4">
        <v>97000</v>
      </c>
      <c r="D29" s="4">
        <v>-57000</v>
      </c>
      <c r="E29" s="4">
        <v>-1081980000</v>
      </c>
      <c r="F29" s="4">
        <f t="shared" si="4"/>
        <v>-27012777334</v>
      </c>
      <c r="G29" s="4">
        <v>0</v>
      </c>
      <c r="H29" s="4">
        <v>0</v>
      </c>
      <c r="I29" s="4">
        <v>0</v>
      </c>
      <c r="J29" s="4">
        <v>-104265000</v>
      </c>
      <c r="K29" s="4">
        <f t="shared" si="3"/>
        <v>7913169000</v>
      </c>
    </row>
    <row r="30" spans="1:16" x14ac:dyDescent="0.2">
      <c r="A30" s="11" t="s">
        <v>293</v>
      </c>
      <c r="B30" s="4">
        <v>8800</v>
      </c>
      <c r="C30" s="4">
        <v>530130</v>
      </c>
      <c r="D30" s="4">
        <v>-521330</v>
      </c>
      <c r="E30" s="4">
        <v>-9727840000</v>
      </c>
      <c r="F30" s="4">
        <f t="shared" si="4"/>
        <v>-25930797334</v>
      </c>
      <c r="G30" s="4">
        <v>0</v>
      </c>
      <c r="H30" s="4">
        <v>0</v>
      </c>
      <c r="I30" s="4">
        <v>0</v>
      </c>
      <c r="J30" s="4">
        <v>59995000</v>
      </c>
      <c r="K30" s="4">
        <f t="shared" si="3"/>
        <v>8017434000</v>
      </c>
    </row>
    <row r="31" spans="1:16" x14ac:dyDescent="0.2">
      <c r="A31" s="11" t="s">
        <v>290</v>
      </c>
      <c r="B31" s="4">
        <v>213300</v>
      </c>
      <c r="C31" s="4">
        <v>129488</v>
      </c>
      <c r="D31" s="4">
        <v>83812</v>
      </c>
      <c r="E31" s="4">
        <v>1551280000</v>
      </c>
      <c r="F31" s="4">
        <f t="shared" si="4"/>
        <v>-16202957334</v>
      </c>
      <c r="G31" s="4">
        <v>0</v>
      </c>
      <c r="H31" s="4">
        <v>0</v>
      </c>
      <c r="I31" s="4">
        <v>0</v>
      </c>
      <c r="J31" s="4">
        <v>702945000</v>
      </c>
      <c r="K31" s="4">
        <f t="shared" si="3"/>
        <v>7957439000</v>
      </c>
    </row>
    <row r="32" spans="1:16" x14ac:dyDescent="0.2">
      <c r="A32" s="11" t="s">
        <v>289</v>
      </c>
      <c r="B32" s="4">
        <v>376400</v>
      </c>
      <c r="C32" s="4">
        <v>551386</v>
      </c>
      <c r="D32" s="4">
        <v>-174986</v>
      </c>
      <c r="E32" s="4">
        <v>-3428550000</v>
      </c>
      <c r="F32" s="4">
        <f t="shared" si="4"/>
        <v>-17754237334</v>
      </c>
      <c r="G32" s="4">
        <v>0</v>
      </c>
      <c r="H32" s="4">
        <v>0</v>
      </c>
      <c r="I32" s="4">
        <v>0</v>
      </c>
      <c r="J32" s="4">
        <v>44910000</v>
      </c>
      <c r="K32" s="4">
        <f t="shared" si="3"/>
        <v>7254494000</v>
      </c>
    </row>
    <row r="33" spans="1:16" x14ac:dyDescent="0.2">
      <c r="A33" s="11" t="s">
        <v>288</v>
      </c>
      <c r="B33" s="4">
        <v>29200</v>
      </c>
      <c r="C33" s="4">
        <v>570678</v>
      </c>
      <c r="D33" s="4">
        <v>-541478</v>
      </c>
      <c r="E33" s="4">
        <v>-10193180000</v>
      </c>
      <c r="F33" s="4">
        <f t="shared" si="4"/>
        <v>-14325687334</v>
      </c>
      <c r="G33" s="4">
        <v>0</v>
      </c>
      <c r="H33" s="4">
        <v>0</v>
      </c>
      <c r="I33" s="4">
        <v>0</v>
      </c>
      <c r="J33" s="4">
        <v>110800000</v>
      </c>
      <c r="K33" s="4">
        <f t="shared" si="3"/>
        <v>7209584000</v>
      </c>
    </row>
    <row r="34" spans="1:11" x14ac:dyDescent="0.2">
      <c r="A34" s="11" t="s">
        <v>287</v>
      </c>
      <c r="B34" s="4">
        <v>63300</v>
      </c>
      <c r="C34" s="4">
        <v>294040</v>
      </c>
      <c r="D34" s="4">
        <v>-230740</v>
      </c>
      <c r="E34" s="4">
        <v>-4385280000</v>
      </c>
      <c r="F34" s="4">
        <f t="shared" si="4"/>
        <v>-4132507334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7098784000</v>
      </c>
    </row>
    <row r="35" spans="1:11" x14ac:dyDescent="0.2">
      <c r="A35" s="11" t="s">
        <v>286</v>
      </c>
      <c r="B35" s="4">
        <v>118600</v>
      </c>
      <c r="C35" s="4">
        <v>236798</v>
      </c>
      <c r="D35" s="4">
        <v>-118198</v>
      </c>
      <c r="E35" s="4">
        <v>-2245950000</v>
      </c>
      <c r="F35" s="4">
        <f t="shared" si="4"/>
        <v>252772666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7098784000</v>
      </c>
    </row>
    <row r="36" spans="1:11" x14ac:dyDescent="0.2">
      <c r="A36" s="11" t="s">
        <v>285</v>
      </c>
      <c r="B36" s="4">
        <v>100700</v>
      </c>
      <c r="C36" s="4">
        <v>148300</v>
      </c>
      <c r="D36" s="4">
        <v>-47600</v>
      </c>
      <c r="E36" s="4">
        <v>-910380000</v>
      </c>
      <c r="F36" s="4">
        <f t="shared" si="4"/>
        <v>2498722666</v>
      </c>
      <c r="G36" s="4">
        <v>121000</v>
      </c>
      <c r="H36" s="4">
        <v>3000</v>
      </c>
      <c r="I36" s="4">
        <v>118000</v>
      </c>
      <c r="J36" s="4">
        <v>2245660000</v>
      </c>
      <c r="K36" s="4">
        <f t="shared" si="3"/>
        <v>7098784000</v>
      </c>
    </row>
    <row r="37" spans="1:11" x14ac:dyDescent="0.2">
      <c r="A37" s="11" t="s">
        <v>284</v>
      </c>
      <c r="B37" s="4">
        <v>0</v>
      </c>
      <c r="C37" s="4">
        <v>355100</v>
      </c>
      <c r="D37" s="4">
        <v>-355100</v>
      </c>
      <c r="E37" s="4">
        <v>-6823200000</v>
      </c>
      <c r="F37" s="4">
        <f t="shared" si="4"/>
        <v>3409102666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4853124000</v>
      </c>
    </row>
    <row r="38" spans="1:11" x14ac:dyDescent="0.2">
      <c r="A38" s="11" t="s">
        <v>283</v>
      </c>
      <c r="B38" s="4">
        <v>15100</v>
      </c>
      <c r="C38" s="4">
        <v>160500</v>
      </c>
      <c r="D38" s="4">
        <v>-145400</v>
      </c>
      <c r="E38" s="4">
        <v>-2834190000</v>
      </c>
      <c r="F38" s="4">
        <f t="shared" si="4"/>
        <v>10232302666</v>
      </c>
      <c r="G38" s="4">
        <v>0</v>
      </c>
      <c r="H38" s="4">
        <v>0</v>
      </c>
      <c r="I38" s="4">
        <v>0</v>
      </c>
      <c r="J38" s="4">
        <v>33050000</v>
      </c>
      <c r="K38" s="4">
        <f t="shared" si="3"/>
        <v>4853124000</v>
      </c>
    </row>
    <row r="39" spans="1:11" x14ac:dyDescent="0.2">
      <c r="A39" s="11" t="s">
        <v>282</v>
      </c>
      <c r="B39" s="4">
        <v>15500</v>
      </c>
      <c r="C39" s="4">
        <v>993200</v>
      </c>
      <c r="D39" s="4">
        <v>-977700</v>
      </c>
      <c r="E39" s="4">
        <v>-19456580000</v>
      </c>
      <c r="F39" s="4">
        <f t="shared" si="4"/>
        <v>13066492666</v>
      </c>
      <c r="G39" s="4">
        <v>0</v>
      </c>
      <c r="H39" s="4">
        <v>0</v>
      </c>
      <c r="I39" s="4">
        <v>0</v>
      </c>
      <c r="J39" s="4">
        <v>336945000</v>
      </c>
      <c r="K39" s="4">
        <f t="shared" si="3"/>
        <v>4820074000</v>
      </c>
    </row>
    <row r="40" spans="1:11" x14ac:dyDescent="0.2">
      <c r="A40" s="11" t="s">
        <v>281</v>
      </c>
      <c r="B40" s="4">
        <v>10700</v>
      </c>
      <c r="C40" s="4">
        <v>1163404</v>
      </c>
      <c r="D40" s="4">
        <v>-1152704</v>
      </c>
      <c r="E40" s="4">
        <v>-23229310000</v>
      </c>
      <c r="F40" s="4">
        <f t="shared" si="4"/>
        <v>32523072666</v>
      </c>
      <c r="G40" s="4">
        <v>0</v>
      </c>
      <c r="H40" s="4">
        <v>0</v>
      </c>
      <c r="I40" s="4">
        <v>0</v>
      </c>
      <c r="J40" s="4">
        <v>98445000</v>
      </c>
      <c r="K40" s="4">
        <f t="shared" si="3"/>
        <v>4483129000</v>
      </c>
    </row>
    <row r="41" spans="1:11" x14ac:dyDescent="0.2">
      <c r="A41" s="11" t="s">
        <v>280</v>
      </c>
      <c r="B41" s="4">
        <v>600</v>
      </c>
      <c r="C41" s="4">
        <v>1108900</v>
      </c>
      <c r="D41" s="4">
        <v>-1108300</v>
      </c>
      <c r="E41" s="4">
        <v>-22469240000</v>
      </c>
      <c r="F41" s="4">
        <f t="shared" si="4"/>
        <v>55752382666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4384684000</v>
      </c>
    </row>
    <row r="42" spans="1:11" x14ac:dyDescent="0.2">
      <c r="A42" s="11" t="s">
        <v>279</v>
      </c>
      <c r="B42" s="4">
        <v>154824</v>
      </c>
      <c r="C42" s="4">
        <v>346600</v>
      </c>
      <c r="D42" s="4">
        <v>-191776</v>
      </c>
      <c r="E42" s="4">
        <v>-3996880000</v>
      </c>
      <c r="F42" s="4">
        <f t="shared" si="4"/>
        <v>78221622666</v>
      </c>
      <c r="G42" s="4">
        <v>0</v>
      </c>
      <c r="H42" s="4">
        <v>0</v>
      </c>
      <c r="I42" s="4">
        <v>0</v>
      </c>
      <c r="J42" s="4">
        <v>-526410000</v>
      </c>
      <c r="K42" s="4">
        <f t="shared" si="3"/>
        <v>4384684000</v>
      </c>
    </row>
    <row r="43" spans="1:11" x14ac:dyDescent="0.2">
      <c r="A43" s="11" t="s">
        <v>278</v>
      </c>
      <c r="B43" s="4">
        <v>1689000</v>
      </c>
      <c r="C43" s="4">
        <v>114100</v>
      </c>
      <c r="D43" s="4">
        <v>1574900</v>
      </c>
      <c r="E43" s="4">
        <v>36370320000</v>
      </c>
      <c r="F43" s="4">
        <f t="shared" si="4"/>
        <v>82218502666</v>
      </c>
      <c r="G43" s="4">
        <v>0</v>
      </c>
      <c r="H43" s="4">
        <v>0</v>
      </c>
      <c r="I43" s="4">
        <v>0</v>
      </c>
      <c r="J43" s="4">
        <v>-765855000</v>
      </c>
      <c r="K43" s="4">
        <f t="shared" si="3"/>
        <v>4911094000</v>
      </c>
    </row>
    <row r="44" spans="1:11" x14ac:dyDescent="0.2">
      <c r="A44" s="11" t="s">
        <v>277</v>
      </c>
      <c r="B44" s="4">
        <v>1041239</v>
      </c>
      <c r="C44" s="4">
        <v>27600</v>
      </c>
      <c r="D44" s="4">
        <v>1013639</v>
      </c>
      <c r="E44" s="4">
        <v>23171170000</v>
      </c>
      <c r="F44" s="4">
        <f t="shared" si="4"/>
        <v>45848182666</v>
      </c>
      <c r="G44" s="4">
        <v>0</v>
      </c>
      <c r="H44" s="4">
        <v>0</v>
      </c>
      <c r="I44" s="4">
        <v>0</v>
      </c>
      <c r="J44" s="4">
        <v>218910000</v>
      </c>
      <c r="K44" s="4">
        <f t="shared" si="3"/>
        <v>5676949000</v>
      </c>
    </row>
    <row r="45" spans="1:11" x14ac:dyDescent="0.2">
      <c r="A45" s="11" t="s">
        <v>273</v>
      </c>
      <c r="B45" s="4">
        <v>108300</v>
      </c>
      <c r="C45" s="4">
        <v>73800</v>
      </c>
      <c r="D45" s="4">
        <v>34500</v>
      </c>
      <c r="E45" s="4">
        <v>799320000</v>
      </c>
      <c r="F45" s="4">
        <f t="shared" si="4"/>
        <v>22677012666</v>
      </c>
      <c r="G45" s="4">
        <v>0</v>
      </c>
      <c r="H45" s="4">
        <v>0</v>
      </c>
      <c r="I45" s="4">
        <v>0</v>
      </c>
      <c r="J45" s="4">
        <v>-540000</v>
      </c>
      <c r="K45" s="4">
        <f t="shared" si="3"/>
        <v>5458039000</v>
      </c>
    </row>
    <row r="46" spans="1:11" x14ac:dyDescent="0.2">
      <c r="A46" s="11" t="s">
        <v>272</v>
      </c>
      <c r="B46" s="4">
        <v>102979</v>
      </c>
      <c r="C46" s="4">
        <v>565700</v>
      </c>
      <c r="D46" s="4">
        <v>-462721</v>
      </c>
      <c r="E46" s="4">
        <v>-10733550000</v>
      </c>
      <c r="F46" s="4">
        <f t="shared" si="4"/>
        <v>21877692666</v>
      </c>
      <c r="G46" s="4">
        <v>0</v>
      </c>
      <c r="H46" s="4">
        <v>0</v>
      </c>
      <c r="I46" s="4">
        <v>0</v>
      </c>
      <c r="J46" s="4">
        <v>6960000</v>
      </c>
      <c r="K46" s="4">
        <f t="shared" si="3"/>
        <v>5458579000</v>
      </c>
    </row>
    <row r="47" spans="1:11" x14ac:dyDescent="0.2">
      <c r="A47" s="11" t="s">
        <v>270</v>
      </c>
      <c r="B47" s="4">
        <v>5300</v>
      </c>
      <c r="C47" s="4">
        <v>18000</v>
      </c>
      <c r="D47" s="4">
        <v>-12700</v>
      </c>
      <c r="E47" s="4">
        <v>-292930000</v>
      </c>
      <c r="F47" s="4">
        <f t="shared" si="4"/>
        <v>32611242666</v>
      </c>
      <c r="G47" s="4">
        <v>0</v>
      </c>
      <c r="H47" s="4">
        <v>0</v>
      </c>
      <c r="I47" s="4">
        <v>0</v>
      </c>
      <c r="J47" s="4">
        <v>6960000</v>
      </c>
      <c r="K47" s="4">
        <f t="shared" si="3"/>
        <v>5451619000</v>
      </c>
    </row>
    <row r="48" spans="1:11" x14ac:dyDescent="0.2">
      <c r="A48" s="11" t="s">
        <v>269</v>
      </c>
      <c r="B48" s="4">
        <v>219000</v>
      </c>
      <c r="C48" s="4">
        <v>26300</v>
      </c>
      <c r="D48" s="4">
        <v>192700</v>
      </c>
      <c r="E48" s="4">
        <v>4517180000</v>
      </c>
      <c r="F48" s="4">
        <f t="shared" si="4"/>
        <v>32904172666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5444659000</v>
      </c>
    </row>
    <row r="49" spans="1:11" x14ac:dyDescent="0.2">
      <c r="A49" s="11" t="s">
        <v>268</v>
      </c>
      <c r="B49" s="4">
        <v>27200</v>
      </c>
      <c r="C49" s="4">
        <v>0</v>
      </c>
      <c r="D49" s="4">
        <v>27200</v>
      </c>
      <c r="E49" s="4">
        <v>630000000</v>
      </c>
      <c r="F49" s="4">
        <f t="shared" si="4"/>
        <v>28386992666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5444659000</v>
      </c>
    </row>
    <row r="50" spans="1:11" x14ac:dyDescent="0.2">
      <c r="A50" s="11" t="s">
        <v>267</v>
      </c>
      <c r="B50" s="4">
        <v>36500</v>
      </c>
      <c r="C50" s="4">
        <v>44900</v>
      </c>
      <c r="D50" s="4">
        <v>-8400</v>
      </c>
      <c r="E50" s="4">
        <v>-201050000</v>
      </c>
      <c r="F50" s="4">
        <f t="shared" si="4"/>
        <v>27756992666</v>
      </c>
      <c r="G50" s="4">
        <v>0</v>
      </c>
      <c r="H50" s="4">
        <v>0</v>
      </c>
      <c r="I50" s="4">
        <v>0</v>
      </c>
      <c r="J50" s="4">
        <v>196950000</v>
      </c>
      <c r="K50" s="4">
        <f t="shared" si="3"/>
        <v>5444659000</v>
      </c>
    </row>
    <row r="51" spans="1:11" x14ac:dyDescent="0.2">
      <c r="A51" s="11" t="s">
        <v>266</v>
      </c>
      <c r="B51" s="4">
        <v>4300</v>
      </c>
      <c r="C51" s="4">
        <v>335600</v>
      </c>
      <c r="D51" s="4">
        <v>-331300</v>
      </c>
      <c r="E51" s="4">
        <v>-7702170000</v>
      </c>
      <c r="F51" s="4">
        <f t="shared" si="4"/>
        <v>27958042666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5247709000</v>
      </c>
    </row>
    <row r="52" spans="1:11" x14ac:dyDescent="0.2">
      <c r="A52" s="11" t="s">
        <v>265</v>
      </c>
      <c r="B52" s="4">
        <v>162800</v>
      </c>
      <c r="C52" s="4">
        <v>114500</v>
      </c>
      <c r="D52" s="4">
        <v>48300</v>
      </c>
      <c r="E52" s="4">
        <v>1113560000</v>
      </c>
      <c r="F52" s="4">
        <f t="shared" si="4"/>
        <v>35660212666</v>
      </c>
      <c r="G52" s="4">
        <v>0</v>
      </c>
      <c r="H52" s="4">
        <v>0</v>
      </c>
      <c r="I52" s="4">
        <v>0</v>
      </c>
      <c r="J52" s="4">
        <v>473415000</v>
      </c>
      <c r="K52" s="4">
        <f t="shared" si="3"/>
        <v>5247709000</v>
      </c>
    </row>
    <row r="53" spans="1:11" x14ac:dyDescent="0.2">
      <c r="A53" s="11" t="s">
        <v>264</v>
      </c>
      <c r="B53" s="4">
        <v>21100</v>
      </c>
      <c r="C53" s="4">
        <v>597600</v>
      </c>
      <c r="D53" s="4">
        <v>-576500</v>
      </c>
      <c r="E53" s="4">
        <v>-13440880000</v>
      </c>
      <c r="F53" s="4">
        <f t="shared" si="4"/>
        <v>34546652666</v>
      </c>
      <c r="G53" s="4">
        <v>0</v>
      </c>
      <c r="H53" s="4">
        <v>0</v>
      </c>
      <c r="I53" s="4">
        <v>0</v>
      </c>
      <c r="J53" s="4">
        <v>69300000</v>
      </c>
      <c r="K53" s="4">
        <f t="shared" si="3"/>
        <v>4774294000</v>
      </c>
    </row>
    <row r="54" spans="1:11" x14ac:dyDescent="0.2">
      <c r="A54" s="11" t="s">
        <v>263</v>
      </c>
      <c r="B54" s="4">
        <v>747000</v>
      </c>
      <c r="C54" s="4">
        <v>547100</v>
      </c>
      <c r="D54" s="4">
        <v>199900</v>
      </c>
      <c r="E54" s="4">
        <v>4562280000</v>
      </c>
      <c r="F54" s="4">
        <f t="shared" si="4"/>
        <v>47987532666</v>
      </c>
      <c r="G54" s="4">
        <v>219000</v>
      </c>
      <c r="H54" s="4">
        <v>0</v>
      </c>
      <c r="I54" s="4">
        <v>219000</v>
      </c>
      <c r="J54" s="4">
        <v>5098950000</v>
      </c>
      <c r="K54" s="4">
        <f t="shared" si="3"/>
        <v>4704994000</v>
      </c>
    </row>
    <row r="55" spans="1:11" x14ac:dyDescent="0.2">
      <c r="A55" s="11" t="s">
        <v>262</v>
      </c>
      <c r="B55" s="4">
        <v>162100</v>
      </c>
      <c r="C55" s="4">
        <v>14600</v>
      </c>
      <c r="D55" s="4">
        <v>147500</v>
      </c>
      <c r="E55" s="4">
        <v>3352100000</v>
      </c>
      <c r="F55" s="4">
        <f t="shared" si="4"/>
        <v>43425252666</v>
      </c>
      <c r="G55" s="4">
        <v>0</v>
      </c>
      <c r="H55" s="4">
        <v>0</v>
      </c>
      <c r="I55" s="4">
        <v>0</v>
      </c>
      <c r="J55" s="4">
        <v>62680000</v>
      </c>
      <c r="K55" s="4">
        <f t="shared" si="3"/>
        <v>-393956000</v>
      </c>
    </row>
    <row r="56" spans="1:11" x14ac:dyDescent="0.2">
      <c r="A56" s="11" t="s">
        <v>261</v>
      </c>
      <c r="B56" s="4">
        <v>90250</v>
      </c>
      <c r="C56" s="4">
        <v>0</v>
      </c>
      <c r="D56" s="4">
        <v>90250</v>
      </c>
      <c r="E56" s="4">
        <v>2026530000</v>
      </c>
      <c r="F56" s="4">
        <f t="shared" si="4"/>
        <v>40073152666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-456636000</v>
      </c>
    </row>
    <row r="57" spans="1:11" x14ac:dyDescent="0.2">
      <c r="A57" s="11" t="s">
        <v>260</v>
      </c>
      <c r="B57" s="4">
        <v>3400</v>
      </c>
      <c r="C57" s="4">
        <v>537200</v>
      </c>
      <c r="D57" s="4">
        <v>-533800</v>
      </c>
      <c r="E57" s="4">
        <v>-12055990000</v>
      </c>
      <c r="F57" s="4">
        <f t="shared" si="4"/>
        <v>38046622666</v>
      </c>
      <c r="G57" s="4">
        <v>0</v>
      </c>
      <c r="H57" s="4">
        <v>0</v>
      </c>
      <c r="I57" s="4">
        <v>0</v>
      </c>
      <c r="J57" s="4">
        <v>-262830000</v>
      </c>
      <c r="K57" s="4">
        <f t="shared" si="3"/>
        <v>-456636000</v>
      </c>
    </row>
    <row r="58" spans="1:11" x14ac:dyDescent="0.2">
      <c r="A58" s="11" t="s">
        <v>259</v>
      </c>
      <c r="B58" s="4">
        <v>3200</v>
      </c>
      <c r="C58" s="4">
        <v>38000</v>
      </c>
      <c r="D58" s="4">
        <v>-34800</v>
      </c>
      <c r="E58" s="4">
        <v>-801620000</v>
      </c>
      <c r="F58" s="4">
        <f t="shared" si="4"/>
        <v>50102612666</v>
      </c>
      <c r="G58" s="4">
        <v>0</v>
      </c>
      <c r="H58" s="4">
        <v>0</v>
      </c>
      <c r="I58" s="4">
        <v>0</v>
      </c>
      <c r="J58" s="4">
        <v>-96570000</v>
      </c>
      <c r="K58" s="4">
        <f t="shared" si="3"/>
        <v>-193806000</v>
      </c>
    </row>
    <row r="59" spans="1:11" x14ac:dyDescent="0.2">
      <c r="A59" s="11" t="s">
        <v>258</v>
      </c>
      <c r="B59" s="4">
        <v>0</v>
      </c>
      <c r="C59" s="4">
        <v>141600</v>
      </c>
      <c r="D59" s="4">
        <v>-141600</v>
      </c>
      <c r="E59" s="4">
        <v>-3236930000</v>
      </c>
      <c r="F59" s="4">
        <f t="shared" si="4"/>
        <v>50904232666</v>
      </c>
      <c r="G59" s="4">
        <v>0</v>
      </c>
      <c r="H59" s="4">
        <v>0</v>
      </c>
      <c r="I59" s="4">
        <v>0</v>
      </c>
      <c r="J59" s="4">
        <v>-85885000</v>
      </c>
      <c r="K59" s="4">
        <f t="shared" si="3"/>
        <v>-97236000</v>
      </c>
    </row>
    <row r="60" spans="1:11" x14ac:dyDescent="0.2">
      <c r="A60" s="11" t="s">
        <v>257</v>
      </c>
      <c r="B60" s="4">
        <v>4500</v>
      </c>
      <c r="C60" s="4">
        <v>226939</v>
      </c>
      <c r="D60" s="4">
        <v>-222439</v>
      </c>
      <c r="E60" s="4">
        <v>-5121440000</v>
      </c>
      <c r="F60" s="4">
        <f t="shared" si="4"/>
        <v>54141162666</v>
      </c>
      <c r="G60" s="4">
        <v>0</v>
      </c>
      <c r="H60" s="4">
        <v>0</v>
      </c>
      <c r="I60" s="4">
        <v>0</v>
      </c>
      <c r="J60" s="4">
        <v>-4660000</v>
      </c>
      <c r="K60" s="4">
        <f t="shared" si="3"/>
        <v>-11351000</v>
      </c>
    </row>
    <row r="61" spans="1:11" x14ac:dyDescent="0.2">
      <c r="A61" s="11" t="s">
        <v>256</v>
      </c>
      <c r="B61" s="4">
        <v>82600</v>
      </c>
      <c r="C61" s="4">
        <v>166000</v>
      </c>
      <c r="D61" s="4">
        <v>-83400</v>
      </c>
      <c r="E61" s="4">
        <v>-1913590000</v>
      </c>
      <c r="F61" s="4">
        <f t="shared" si="4"/>
        <v>59262602666</v>
      </c>
      <c r="G61" s="4">
        <v>0</v>
      </c>
      <c r="H61" s="4">
        <v>0</v>
      </c>
      <c r="I61" s="4">
        <v>0</v>
      </c>
      <c r="J61" s="4">
        <v>-416090000</v>
      </c>
      <c r="K61" s="4">
        <f t="shared" si="3"/>
        <v>-6691000</v>
      </c>
    </row>
    <row r="62" spans="1:11" x14ac:dyDescent="0.2">
      <c r="A62" s="11" t="s">
        <v>255</v>
      </c>
      <c r="B62" s="4">
        <v>500</v>
      </c>
      <c r="C62" s="4">
        <v>34300</v>
      </c>
      <c r="D62" s="4">
        <v>-33800</v>
      </c>
      <c r="E62" s="4">
        <v>-769560000</v>
      </c>
      <c r="F62" s="4">
        <f t="shared" si="4"/>
        <v>61176192666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409399000</v>
      </c>
    </row>
    <row r="63" spans="1:11" x14ac:dyDescent="0.2">
      <c r="A63" s="11" t="s">
        <v>254</v>
      </c>
      <c r="B63" s="4">
        <v>331300</v>
      </c>
      <c r="C63" s="4">
        <v>26000</v>
      </c>
      <c r="D63" s="4">
        <v>305300</v>
      </c>
      <c r="E63" s="4">
        <v>6931951056</v>
      </c>
      <c r="F63" s="4">
        <f t="shared" si="4"/>
        <v>61945752666</v>
      </c>
      <c r="G63" s="4">
        <v>0</v>
      </c>
      <c r="H63" s="4">
        <v>0</v>
      </c>
      <c r="I63" s="4">
        <v>0</v>
      </c>
      <c r="J63" s="4">
        <v>702345000</v>
      </c>
      <c r="K63" s="4">
        <f t="shared" si="3"/>
        <v>409399000</v>
      </c>
    </row>
    <row r="64" spans="1:11" x14ac:dyDescent="0.2">
      <c r="A64" s="11" t="s">
        <v>253</v>
      </c>
      <c r="B64" s="4">
        <v>379500</v>
      </c>
      <c r="C64" s="4">
        <v>44900</v>
      </c>
      <c r="D64" s="4">
        <v>334600</v>
      </c>
      <c r="E64" s="4">
        <v>7524790000</v>
      </c>
      <c r="F64" s="4">
        <f t="shared" si="4"/>
        <v>55013801610</v>
      </c>
      <c r="G64" s="4">
        <v>0</v>
      </c>
      <c r="H64" s="4">
        <v>0</v>
      </c>
      <c r="I64" s="4">
        <v>0</v>
      </c>
      <c r="J64" s="4">
        <v>325475000</v>
      </c>
      <c r="K64" s="4">
        <f t="shared" si="3"/>
        <v>-292946000</v>
      </c>
    </row>
    <row r="65" spans="1:11" x14ac:dyDescent="0.2">
      <c r="A65" s="11" t="s">
        <v>252</v>
      </c>
      <c r="B65" s="4">
        <v>35500</v>
      </c>
      <c r="C65" s="4">
        <v>56400</v>
      </c>
      <c r="D65" s="4">
        <v>-20900</v>
      </c>
      <c r="E65" s="4">
        <v>-470530000</v>
      </c>
      <c r="F65" s="4">
        <f t="shared" si="4"/>
        <v>47489011610</v>
      </c>
      <c r="G65" s="4">
        <v>0</v>
      </c>
      <c r="H65" s="4">
        <v>0</v>
      </c>
      <c r="I65" s="4">
        <v>0</v>
      </c>
      <c r="J65" s="4">
        <v>354795000</v>
      </c>
      <c r="K65" s="4">
        <f t="shared" si="3"/>
        <v>-618421000</v>
      </c>
    </row>
    <row r="66" spans="1:11" x14ac:dyDescent="0.2">
      <c r="A66" s="11" t="s">
        <v>251</v>
      </c>
      <c r="B66" s="4">
        <v>34200</v>
      </c>
      <c r="C66" s="4">
        <v>535000</v>
      </c>
      <c r="D66" s="4">
        <v>-500800</v>
      </c>
      <c r="E66" s="4">
        <v>-11184850000</v>
      </c>
      <c r="F66" s="4">
        <f t="shared" si="4"/>
        <v>47959541610</v>
      </c>
      <c r="G66" s="4">
        <v>0</v>
      </c>
      <c r="H66" s="4">
        <v>0</v>
      </c>
      <c r="I66" s="4">
        <v>0</v>
      </c>
      <c r="J66" s="4">
        <v>346500000</v>
      </c>
      <c r="K66" s="4">
        <f t="shared" si="3"/>
        <v>-973216000</v>
      </c>
    </row>
    <row r="67" spans="1:11" x14ac:dyDescent="0.2">
      <c r="A67" s="11" t="s">
        <v>250</v>
      </c>
      <c r="B67" s="4">
        <v>61900</v>
      </c>
      <c r="C67" s="4">
        <v>24000</v>
      </c>
      <c r="D67" s="4">
        <v>37900</v>
      </c>
      <c r="E67" s="4">
        <v>849790000</v>
      </c>
      <c r="F67" s="4">
        <f t="shared" si="4"/>
        <v>59144391610</v>
      </c>
      <c r="G67" s="4">
        <v>0</v>
      </c>
      <c r="H67" s="4">
        <v>0</v>
      </c>
      <c r="I67" s="4">
        <v>0</v>
      </c>
      <c r="J67" s="4">
        <v>-164955000</v>
      </c>
      <c r="K67" s="4">
        <f t="shared" si="3"/>
        <v>-1319716000</v>
      </c>
    </row>
    <row r="68" spans="1:11" x14ac:dyDescent="0.2">
      <c r="A68" s="11" t="s">
        <v>249</v>
      </c>
      <c r="B68" s="4">
        <v>11100</v>
      </c>
      <c r="C68" s="4">
        <v>175200</v>
      </c>
      <c r="D68" s="4">
        <v>-164100</v>
      </c>
      <c r="E68" s="4">
        <v>-3738250000</v>
      </c>
      <c r="F68" s="4">
        <f t="shared" si="4"/>
        <v>58294601610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-1154761000</v>
      </c>
    </row>
    <row r="69" spans="1:11" x14ac:dyDescent="0.2">
      <c r="A69" s="11" t="s">
        <v>248</v>
      </c>
      <c r="B69" s="4">
        <v>168552</v>
      </c>
      <c r="C69" s="4">
        <v>546890</v>
      </c>
      <c r="D69" s="4">
        <v>-378338</v>
      </c>
      <c r="E69" s="4">
        <v>-8551940000</v>
      </c>
      <c r="F69" s="4">
        <f t="shared" si="4"/>
        <v>62032851610</v>
      </c>
      <c r="G69" s="4">
        <v>0</v>
      </c>
      <c r="H69" s="4">
        <v>0</v>
      </c>
      <c r="I69" s="4">
        <v>0</v>
      </c>
      <c r="J69" s="4">
        <v>-395400000</v>
      </c>
      <c r="K69" s="4">
        <f t="shared" si="3"/>
        <v>-1154761000</v>
      </c>
    </row>
    <row r="70" spans="1:11" x14ac:dyDescent="0.2">
      <c r="A70" s="11" t="s">
        <v>247</v>
      </c>
      <c r="B70" s="4">
        <v>39000</v>
      </c>
      <c r="C70" s="4">
        <v>67200</v>
      </c>
      <c r="D70" s="4">
        <v>-28200</v>
      </c>
      <c r="E70" s="4">
        <v>-649070000</v>
      </c>
      <c r="F70" s="4">
        <f t="shared" si="4"/>
        <v>70584791610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-759361000</v>
      </c>
    </row>
    <row r="71" spans="1:11" x14ac:dyDescent="0.2">
      <c r="A71" s="11" t="s">
        <v>246</v>
      </c>
      <c r="B71" s="4">
        <v>86800</v>
      </c>
      <c r="C71" s="4">
        <v>44000</v>
      </c>
      <c r="D71" s="4">
        <v>42800</v>
      </c>
      <c r="E71" s="4">
        <v>986160000</v>
      </c>
      <c r="F71" s="4">
        <f t="shared" si="4"/>
        <v>71233861610</v>
      </c>
      <c r="G71" s="4">
        <v>0</v>
      </c>
      <c r="H71" s="4">
        <v>0</v>
      </c>
      <c r="I71" s="4">
        <v>0</v>
      </c>
      <c r="J71" s="4">
        <v>165000000</v>
      </c>
      <c r="K71" s="4">
        <f t="shared" si="3"/>
        <v>-759361000</v>
      </c>
    </row>
    <row r="72" spans="1:11" x14ac:dyDescent="0.2">
      <c r="A72" s="11" t="s">
        <v>245</v>
      </c>
      <c r="B72" s="4">
        <v>55900</v>
      </c>
      <c r="C72" s="4">
        <v>5700</v>
      </c>
      <c r="D72" s="4">
        <v>50200</v>
      </c>
      <c r="E72" s="4">
        <v>1143850000</v>
      </c>
      <c r="F72" s="4">
        <f t="shared" si="4"/>
        <v>70247701610</v>
      </c>
      <c r="G72" s="4">
        <v>0</v>
      </c>
      <c r="H72" s="4">
        <v>0</v>
      </c>
      <c r="I72" s="4">
        <v>0</v>
      </c>
      <c r="J72" s="4">
        <v>410670000</v>
      </c>
      <c r="K72" s="4">
        <f t="shared" si="3"/>
        <v>-924361000</v>
      </c>
    </row>
    <row r="73" spans="1:11" x14ac:dyDescent="0.2">
      <c r="A73" s="11" t="s">
        <v>244</v>
      </c>
      <c r="B73" s="4">
        <v>68100</v>
      </c>
      <c r="C73" s="4">
        <v>113500</v>
      </c>
      <c r="D73" s="4">
        <v>-45400</v>
      </c>
      <c r="E73" s="4">
        <v>-1050610000</v>
      </c>
      <c r="F73" s="4">
        <f t="shared" si="4"/>
        <v>69103851610</v>
      </c>
      <c r="G73" s="4">
        <v>0</v>
      </c>
      <c r="H73" s="4">
        <v>0</v>
      </c>
      <c r="I73" s="4">
        <v>0</v>
      </c>
      <c r="J73" s="4">
        <v>-260340000</v>
      </c>
      <c r="K73" s="4">
        <f t="shared" si="3"/>
        <v>-1335031000</v>
      </c>
    </row>
    <row r="74" spans="1:11" x14ac:dyDescent="0.2">
      <c r="A74" s="11" t="s">
        <v>243</v>
      </c>
      <c r="B74" s="4">
        <v>62000</v>
      </c>
      <c r="C74" s="4">
        <v>62200</v>
      </c>
      <c r="D74" s="4">
        <v>-200</v>
      </c>
      <c r="E74" s="4">
        <v>-40300000</v>
      </c>
      <c r="F74" s="4">
        <f t="shared" si="4"/>
        <v>70154461610</v>
      </c>
      <c r="G74" s="4">
        <v>0</v>
      </c>
      <c r="H74" s="4">
        <v>0</v>
      </c>
      <c r="I74" s="4">
        <v>0</v>
      </c>
      <c r="J74" s="4">
        <v>51150000</v>
      </c>
      <c r="K74" s="4">
        <f t="shared" si="3"/>
        <v>-1074691000</v>
      </c>
    </row>
    <row r="75" spans="1:11" x14ac:dyDescent="0.2">
      <c r="A75" s="11" t="s">
        <v>242</v>
      </c>
      <c r="B75" s="4">
        <v>13800</v>
      </c>
      <c r="C75" s="4">
        <v>126100</v>
      </c>
      <c r="D75" s="4">
        <v>-112300</v>
      </c>
      <c r="E75" s="4">
        <v>-2465070000</v>
      </c>
      <c r="F75" s="4">
        <f t="shared" si="4"/>
        <v>70194761610</v>
      </c>
      <c r="G75" s="4">
        <v>0</v>
      </c>
      <c r="H75" s="4">
        <v>0</v>
      </c>
      <c r="I75" s="4">
        <v>0</v>
      </c>
      <c r="J75" s="4">
        <v>-295330000</v>
      </c>
      <c r="K75" s="4">
        <f t="shared" si="3"/>
        <v>-1125841000</v>
      </c>
    </row>
    <row r="76" spans="1:11" x14ac:dyDescent="0.2">
      <c r="A76" s="11" t="s">
        <v>241</v>
      </c>
      <c r="B76" s="4">
        <v>275312</v>
      </c>
      <c r="C76" s="4">
        <v>98100</v>
      </c>
      <c r="D76" s="4">
        <v>177212</v>
      </c>
      <c r="E76" s="4">
        <v>3792170000</v>
      </c>
      <c r="F76" s="4">
        <f t="shared" si="4"/>
        <v>72659831610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-830511000</v>
      </c>
    </row>
    <row r="77" spans="1:11" x14ac:dyDescent="0.2">
      <c r="A77" s="11" t="s">
        <v>240</v>
      </c>
      <c r="B77" s="4">
        <v>83900</v>
      </c>
      <c r="C77" s="4">
        <v>202023</v>
      </c>
      <c r="D77" s="4">
        <v>-118123</v>
      </c>
      <c r="E77" s="4">
        <v>-2459510000</v>
      </c>
      <c r="F77" s="4">
        <f t="shared" si="4"/>
        <v>68867661610</v>
      </c>
      <c r="G77" s="4">
        <v>0</v>
      </c>
      <c r="H77" s="4">
        <v>0</v>
      </c>
      <c r="I77" s="4">
        <v>0</v>
      </c>
      <c r="J77" s="4">
        <v>-187740000</v>
      </c>
      <c r="K77" s="4">
        <f t="shared" si="3"/>
        <v>-830511000</v>
      </c>
    </row>
    <row r="78" spans="1:11" x14ac:dyDescent="0.2">
      <c r="A78" s="11" t="s">
        <v>239</v>
      </c>
      <c r="B78" s="4">
        <v>43900</v>
      </c>
      <c r="C78" s="4">
        <v>151484</v>
      </c>
      <c r="D78" s="4">
        <v>-107584</v>
      </c>
      <c r="E78" s="4">
        <v>-2280950000</v>
      </c>
      <c r="F78" s="4">
        <f t="shared" si="4"/>
        <v>71327171610</v>
      </c>
      <c r="G78" s="4">
        <v>0</v>
      </c>
      <c r="H78" s="4">
        <v>0</v>
      </c>
      <c r="I78" s="4">
        <v>0</v>
      </c>
      <c r="J78" s="4">
        <v>255030000</v>
      </c>
      <c r="K78" s="4">
        <f t="shared" si="3"/>
        <v>-642771000</v>
      </c>
    </row>
    <row r="79" spans="1:11" x14ac:dyDescent="0.2">
      <c r="A79" s="11" t="s">
        <v>238</v>
      </c>
      <c r="B79" s="4">
        <v>411700</v>
      </c>
      <c r="C79" s="4">
        <v>102500</v>
      </c>
      <c r="D79" s="4">
        <v>309200</v>
      </c>
      <c r="E79" s="4">
        <v>6598740000</v>
      </c>
      <c r="F79" s="4">
        <f t="shared" si="4"/>
        <v>73608121610</v>
      </c>
      <c r="G79" s="4">
        <v>0</v>
      </c>
      <c r="H79" s="4">
        <v>0</v>
      </c>
      <c r="I79" s="4">
        <v>0</v>
      </c>
      <c r="J79" s="4">
        <v>266355000</v>
      </c>
      <c r="K79" s="4">
        <f t="shared" si="3"/>
        <v>-897801000</v>
      </c>
    </row>
    <row r="80" spans="1:11" x14ac:dyDescent="0.2">
      <c r="A80" s="11" t="s">
        <v>237</v>
      </c>
      <c r="B80" s="4">
        <v>2100</v>
      </c>
      <c r="C80" s="4">
        <v>538106</v>
      </c>
      <c r="D80" s="4">
        <v>-536006</v>
      </c>
      <c r="E80" s="4">
        <v>-11753780000</v>
      </c>
      <c r="F80" s="4">
        <f t="shared" si="4"/>
        <v>67009381610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-1164156000</v>
      </c>
    </row>
    <row r="81" spans="1:11" x14ac:dyDescent="0.2">
      <c r="A81" s="11" t="s">
        <v>236</v>
      </c>
      <c r="B81" s="4">
        <v>691300</v>
      </c>
      <c r="C81" s="4">
        <v>411351</v>
      </c>
      <c r="D81" s="4">
        <v>279949</v>
      </c>
      <c r="E81" s="4">
        <v>6106340000</v>
      </c>
      <c r="F81" s="4">
        <f t="shared" si="4"/>
        <v>78763161610</v>
      </c>
      <c r="G81" s="4">
        <v>0</v>
      </c>
      <c r="H81" s="4">
        <v>0</v>
      </c>
      <c r="I81" s="4">
        <v>0</v>
      </c>
      <c r="J81" s="4">
        <v>744365000</v>
      </c>
      <c r="K81" s="4">
        <f t="shared" si="3"/>
        <v>-1164156000</v>
      </c>
    </row>
    <row r="82" spans="1:11" x14ac:dyDescent="0.2">
      <c r="A82" s="11" t="s">
        <v>235</v>
      </c>
      <c r="B82" s="4">
        <v>60900</v>
      </c>
      <c r="C82" s="4">
        <v>338517</v>
      </c>
      <c r="D82" s="4">
        <v>-277617</v>
      </c>
      <c r="E82" s="4">
        <v>-6609440000</v>
      </c>
      <c r="F82" s="4">
        <f t="shared" si="4"/>
        <v>72656821610</v>
      </c>
      <c r="G82" s="4">
        <v>0</v>
      </c>
      <c r="H82" s="4">
        <v>0</v>
      </c>
      <c r="I82" s="4">
        <v>0</v>
      </c>
      <c r="J82" s="4">
        <v>233450000</v>
      </c>
      <c r="K82" s="4">
        <f t="shared" si="3"/>
        <v>-1908521000</v>
      </c>
    </row>
    <row r="83" spans="1:11" x14ac:dyDescent="0.2">
      <c r="A83" s="11" t="s">
        <v>192</v>
      </c>
      <c r="B83" s="4">
        <v>3600</v>
      </c>
      <c r="C83" s="4">
        <v>49205</v>
      </c>
      <c r="D83" s="4">
        <v>-45605</v>
      </c>
      <c r="E83" s="4">
        <v>-1120920000</v>
      </c>
      <c r="F83" s="4">
        <f t="shared" si="4"/>
        <v>79266261610</v>
      </c>
      <c r="G83" s="4">
        <v>0</v>
      </c>
      <c r="H83" s="4">
        <v>0</v>
      </c>
      <c r="I83" s="4">
        <v>0</v>
      </c>
      <c r="J83" s="4">
        <v>-889540000</v>
      </c>
      <c r="K83" s="4">
        <f t="shared" si="3"/>
        <v>-2141971000</v>
      </c>
    </row>
    <row r="84" spans="1:11" x14ac:dyDescent="0.2">
      <c r="A84" s="11" t="s">
        <v>191</v>
      </c>
      <c r="B84" s="4">
        <v>45800</v>
      </c>
      <c r="C84" s="4">
        <v>136358</v>
      </c>
      <c r="D84" s="4">
        <v>-90558</v>
      </c>
      <c r="E84" s="4">
        <v>-2201620000</v>
      </c>
      <c r="F84" s="4">
        <f t="shared" si="4"/>
        <v>80387181610</v>
      </c>
      <c r="G84" s="4">
        <v>0</v>
      </c>
      <c r="H84" s="4">
        <v>0</v>
      </c>
      <c r="I84" s="4">
        <v>0</v>
      </c>
      <c r="J84" s="4">
        <v>-214035000</v>
      </c>
      <c r="K84" s="4">
        <f t="shared" si="3"/>
        <v>-1252431000</v>
      </c>
    </row>
    <row r="85" spans="1:11" x14ac:dyDescent="0.2">
      <c r="A85" s="11" t="s">
        <v>190</v>
      </c>
      <c r="B85" s="4">
        <v>83600</v>
      </c>
      <c r="C85" s="4">
        <v>406890</v>
      </c>
      <c r="D85" s="4">
        <v>-323290</v>
      </c>
      <c r="E85" s="4">
        <v>-7998667054</v>
      </c>
      <c r="F85" s="4">
        <f t="shared" si="4"/>
        <v>82588801610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-1038396000</v>
      </c>
    </row>
    <row r="86" spans="1:11" x14ac:dyDescent="0.2">
      <c r="A86" s="11" t="s">
        <v>189</v>
      </c>
      <c r="B86" s="4">
        <v>266200</v>
      </c>
      <c r="C86" s="4">
        <v>8498</v>
      </c>
      <c r="D86" s="4">
        <v>257702</v>
      </c>
      <c r="E86" s="4">
        <v>6371010000</v>
      </c>
      <c r="F86" s="4">
        <f t="shared" si="4"/>
        <v>90587468664</v>
      </c>
      <c r="G86" s="4">
        <v>0</v>
      </c>
      <c r="H86" s="4">
        <v>0</v>
      </c>
      <c r="I86" s="4">
        <v>0</v>
      </c>
      <c r="J86" s="4">
        <v>-770540000</v>
      </c>
      <c r="K86" s="4">
        <f t="shared" si="3"/>
        <v>-1038396000</v>
      </c>
    </row>
    <row r="87" spans="1:11" x14ac:dyDescent="0.2">
      <c r="A87" s="11" t="s">
        <v>188</v>
      </c>
      <c r="B87" s="4">
        <v>63700</v>
      </c>
      <c r="C87" s="4">
        <v>34700</v>
      </c>
      <c r="D87" s="4">
        <v>29000</v>
      </c>
      <c r="E87" s="4">
        <v>716170000</v>
      </c>
      <c r="F87" s="4">
        <f t="shared" si="4"/>
        <v>84216458664</v>
      </c>
      <c r="G87" s="4">
        <v>0</v>
      </c>
      <c r="H87" s="4">
        <v>0</v>
      </c>
      <c r="I87" s="4">
        <v>0</v>
      </c>
      <c r="J87" s="4">
        <v>825555000</v>
      </c>
      <c r="K87" s="4">
        <f t="shared" si="3"/>
        <v>-267856000</v>
      </c>
    </row>
    <row r="88" spans="1:11" x14ac:dyDescent="0.2">
      <c r="A88" s="11" t="s">
        <v>187</v>
      </c>
      <c r="B88" s="4">
        <v>29700</v>
      </c>
      <c r="C88" s="4">
        <v>51400</v>
      </c>
      <c r="D88" s="4">
        <v>-21700</v>
      </c>
      <c r="E88" s="4">
        <v>-548680000</v>
      </c>
      <c r="F88" s="4">
        <f t="shared" si="4"/>
        <v>83500288664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-1093411000</v>
      </c>
    </row>
    <row r="89" spans="1:11" x14ac:dyDescent="0.2">
      <c r="A89" s="11" t="s">
        <v>186</v>
      </c>
      <c r="B89" s="4">
        <v>19600</v>
      </c>
      <c r="C89" s="4">
        <v>77306</v>
      </c>
      <c r="D89" s="4">
        <v>-57706</v>
      </c>
      <c r="E89" s="4">
        <v>-1482860000</v>
      </c>
      <c r="F89" s="4">
        <f t="shared" si="4"/>
        <v>84048968664</v>
      </c>
      <c r="G89" s="4">
        <v>0</v>
      </c>
      <c r="H89" s="4">
        <v>0</v>
      </c>
      <c r="I89" s="4">
        <v>0</v>
      </c>
      <c r="J89" s="4">
        <v>339960000</v>
      </c>
      <c r="K89" s="4">
        <f t="shared" si="3"/>
        <v>-1093411000</v>
      </c>
    </row>
    <row r="90" spans="1:11" x14ac:dyDescent="0.2">
      <c r="A90" s="11" t="s">
        <v>185</v>
      </c>
      <c r="B90" s="4">
        <v>168800</v>
      </c>
      <c r="C90" s="4">
        <v>694200</v>
      </c>
      <c r="D90" s="4">
        <v>-525400</v>
      </c>
      <c r="E90" s="4">
        <v>-13867610000</v>
      </c>
      <c r="F90" s="4">
        <f t="shared" si="4"/>
        <v>85531828664</v>
      </c>
      <c r="G90" s="4">
        <v>0</v>
      </c>
      <c r="H90" s="4">
        <v>0</v>
      </c>
      <c r="I90" s="4">
        <v>0</v>
      </c>
      <c r="J90" s="4">
        <v>-1125825000</v>
      </c>
      <c r="K90" s="4">
        <f t="shared" si="3"/>
        <v>-1433371000</v>
      </c>
    </row>
    <row r="91" spans="1:11" x14ac:dyDescent="0.2">
      <c r="A91" s="11" t="s">
        <v>184</v>
      </c>
      <c r="B91" s="4">
        <v>251700</v>
      </c>
      <c r="C91" s="4">
        <v>230600</v>
      </c>
      <c r="D91" s="4">
        <v>21100</v>
      </c>
      <c r="E91" s="4">
        <v>595340000</v>
      </c>
      <c r="F91" s="4">
        <f t="shared" si="4"/>
        <v>99399438664</v>
      </c>
      <c r="G91" s="4">
        <v>0</v>
      </c>
      <c r="H91" s="4">
        <v>0</v>
      </c>
      <c r="I91" s="4">
        <v>0</v>
      </c>
      <c r="J91" s="4">
        <v>-229050000</v>
      </c>
      <c r="K91" s="4">
        <f t="shared" si="3"/>
        <v>-307546000</v>
      </c>
    </row>
    <row r="92" spans="1:11" x14ac:dyDescent="0.2">
      <c r="A92" s="11" t="s">
        <v>183</v>
      </c>
      <c r="B92" s="4">
        <v>1800</v>
      </c>
      <c r="C92" s="4">
        <v>149500</v>
      </c>
      <c r="D92" s="4">
        <v>-147700</v>
      </c>
      <c r="E92" s="4">
        <v>-3779110000</v>
      </c>
      <c r="F92" s="4">
        <f t="shared" si="4"/>
        <v>98804098664</v>
      </c>
      <c r="G92" s="4">
        <v>0</v>
      </c>
      <c r="H92" s="4">
        <v>0</v>
      </c>
      <c r="I92" s="4">
        <v>0</v>
      </c>
      <c r="J92" s="4">
        <v>-45660000</v>
      </c>
      <c r="K92" s="4">
        <f t="shared" si="3"/>
        <v>-78496000</v>
      </c>
    </row>
    <row r="93" spans="1:11" x14ac:dyDescent="0.2">
      <c r="A93" s="11" t="s">
        <v>182</v>
      </c>
      <c r="B93" s="4">
        <v>534000</v>
      </c>
      <c r="C93" s="4">
        <v>1500</v>
      </c>
      <c r="D93" s="4">
        <v>532500</v>
      </c>
      <c r="E93" s="4">
        <v>13564670000</v>
      </c>
      <c r="F93" s="4">
        <f t="shared" si="4"/>
        <v>102583208664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-32836000</v>
      </c>
    </row>
    <row r="94" spans="1:11" x14ac:dyDescent="0.2">
      <c r="A94" s="11" t="s">
        <v>181</v>
      </c>
      <c r="B94" s="4">
        <v>10800</v>
      </c>
      <c r="C94" s="4">
        <v>75900</v>
      </c>
      <c r="D94" s="4">
        <v>-65100</v>
      </c>
      <c r="E94" s="4">
        <v>-1663507278</v>
      </c>
      <c r="F94" s="4">
        <f t="shared" si="4"/>
        <v>89018538664</v>
      </c>
      <c r="G94" s="4">
        <v>0</v>
      </c>
      <c r="H94" s="4">
        <v>0</v>
      </c>
      <c r="I94" s="4">
        <v>0</v>
      </c>
      <c r="J94" s="4">
        <v>621660000</v>
      </c>
      <c r="K94" s="4">
        <f t="shared" si="3"/>
        <v>-32836000</v>
      </c>
    </row>
    <row r="95" spans="1:11" x14ac:dyDescent="0.2">
      <c r="A95" s="11" t="s">
        <v>180</v>
      </c>
      <c r="B95" s="4">
        <v>0</v>
      </c>
      <c r="C95" s="4">
        <v>136300</v>
      </c>
      <c r="D95" s="4">
        <v>-136300</v>
      </c>
      <c r="E95" s="4">
        <v>-3514990000</v>
      </c>
      <c r="F95" s="4">
        <f t="shared" si="4"/>
        <v>90682045942</v>
      </c>
      <c r="G95" s="4">
        <v>0</v>
      </c>
      <c r="H95" s="4">
        <v>0</v>
      </c>
      <c r="I95" s="4">
        <v>0</v>
      </c>
      <c r="J95" s="4">
        <v>-536195000</v>
      </c>
      <c r="K95" s="4">
        <f t="shared" si="3"/>
        <v>-654496000</v>
      </c>
    </row>
    <row r="96" spans="1:11" x14ac:dyDescent="0.2">
      <c r="A96" s="11" t="s">
        <v>179</v>
      </c>
      <c r="B96" s="4">
        <v>28700</v>
      </c>
      <c r="C96" s="4">
        <v>43400</v>
      </c>
      <c r="D96" s="4">
        <v>-14700</v>
      </c>
      <c r="E96" s="4">
        <v>-370250000</v>
      </c>
      <c r="F96" s="4">
        <f t="shared" ref="F96:F122" si="5">E96+F97</f>
        <v>94197035942</v>
      </c>
      <c r="G96" s="4">
        <v>0</v>
      </c>
      <c r="H96" s="4">
        <v>0</v>
      </c>
      <c r="I96" s="4">
        <v>0</v>
      </c>
      <c r="J96" s="4">
        <v>30815000</v>
      </c>
      <c r="K96" s="4">
        <f t="shared" si="3"/>
        <v>-118301000</v>
      </c>
    </row>
    <row r="97" spans="1:11" x14ac:dyDescent="0.2">
      <c r="A97" s="11" t="s">
        <v>178</v>
      </c>
      <c r="B97" s="4">
        <v>118400</v>
      </c>
      <c r="C97" s="4">
        <v>149668</v>
      </c>
      <c r="D97" s="4">
        <v>-31268</v>
      </c>
      <c r="E97" s="4">
        <v>-783310000</v>
      </c>
      <c r="F97" s="4">
        <f t="shared" si="5"/>
        <v>94567285942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-149116000</v>
      </c>
    </row>
    <row r="98" spans="1:11" x14ac:dyDescent="0.2">
      <c r="A98" s="11" t="s">
        <v>177</v>
      </c>
      <c r="B98" s="4">
        <v>181541</v>
      </c>
      <c r="C98" s="4">
        <v>92143</v>
      </c>
      <c r="D98" s="4">
        <v>89398</v>
      </c>
      <c r="E98" s="4">
        <v>2330340000</v>
      </c>
      <c r="F98" s="4">
        <f t="shared" si="5"/>
        <v>95350595942</v>
      </c>
      <c r="G98" s="4">
        <v>0</v>
      </c>
      <c r="H98" s="4">
        <v>0</v>
      </c>
      <c r="I98" s="4">
        <v>0</v>
      </c>
      <c r="J98" s="4">
        <v>432385000</v>
      </c>
      <c r="K98" s="4">
        <f t="shared" ref="K98:K142" si="6">K99+J98</f>
        <v>-149116000</v>
      </c>
    </row>
    <row r="99" spans="1:11" x14ac:dyDescent="0.2">
      <c r="A99" s="11" t="s">
        <v>176</v>
      </c>
      <c r="B99" s="4">
        <v>975000</v>
      </c>
      <c r="C99" s="4">
        <v>596600</v>
      </c>
      <c r="D99" s="4">
        <v>378400</v>
      </c>
      <c r="E99" s="4">
        <v>9484400000</v>
      </c>
      <c r="F99" s="4">
        <f t="shared" si="5"/>
        <v>93020255942</v>
      </c>
      <c r="G99" s="4">
        <v>0</v>
      </c>
      <c r="H99" s="4">
        <v>0</v>
      </c>
      <c r="I99" s="4">
        <v>0</v>
      </c>
      <c r="J99" s="4">
        <v>492120000</v>
      </c>
      <c r="K99" s="4">
        <f t="shared" si="6"/>
        <v>-581501000</v>
      </c>
    </row>
    <row r="100" spans="1:11" x14ac:dyDescent="0.2">
      <c r="A100" s="11" t="s">
        <v>175</v>
      </c>
      <c r="B100" s="4">
        <v>27100</v>
      </c>
      <c r="C100" s="4">
        <v>60627</v>
      </c>
      <c r="D100" s="4">
        <v>-33527</v>
      </c>
      <c r="E100" s="4">
        <v>-837460000</v>
      </c>
      <c r="F100" s="4">
        <f t="shared" si="5"/>
        <v>83535855942</v>
      </c>
      <c r="G100" s="4">
        <v>0</v>
      </c>
      <c r="H100" s="4">
        <v>0</v>
      </c>
      <c r="I100" s="4">
        <v>0</v>
      </c>
      <c r="J100" s="4">
        <v>579900000</v>
      </c>
      <c r="K100" s="4">
        <f t="shared" si="6"/>
        <v>-1073621000</v>
      </c>
    </row>
    <row r="101" spans="1:11" x14ac:dyDescent="0.2">
      <c r="A101" s="11" t="s">
        <v>174</v>
      </c>
      <c r="B101" s="4">
        <v>13100</v>
      </c>
      <c r="C101" s="4">
        <v>568500</v>
      </c>
      <c r="D101" s="4">
        <v>-555400</v>
      </c>
      <c r="E101" s="4">
        <v>-14261750000</v>
      </c>
      <c r="F101" s="4">
        <f t="shared" si="5"/>
        <v>84373315942</v>
      </c>
      <c r="G101" s="4">
        <v>0</v>
      </c>
      <c r="H101" s="4">
        <v>0</v>
      </c>
      <c r="I101" s="4">
        <v>0</v>
      </c>
      <c r="J101" s="4">
        <v>75975000</v>
      </c>
      <c r="K101" s="4">
        <f t="shared" si="6"/>
        <v>-1653521000</v>
      </c>
    </row>
    <row r="102" spans="1:11" x14ac:dyDescent="0.2">
      <c r="A102" s="11" t="s">
        <v>173</v>
      </c>
      <c r="B102" s="4">
        <v>78600</v>
      </c>
      <c r="C102" s="4">
        <v>638600</v>
      </c>
      <c r="D102" s="4">
        <v>-560000</v>
      </c>
      <c r="E102" s="4">
        <v>-13790600000</v>
      </c>
      <c r="F102" s="4">
        <f t="shared" si="5"/>
        <v>98635065942</v>
      </c>
      <c r="G102" s="4">
        <v>0</v>
      </c>
      <c r="H102" s="4">
        <v>0</v>
      </c>
      <c r="I102" s="4">
        <v>0</v>
      </c>
      <c r="J102" s="4">
        <v>-363660000</v>
      </c>
      <c r="K102" s="4">
        <f t="shared" si="6"/>
        <v>-1729496000</v>
      </c>
    </row>
    <row r="103" spans="1:11" x14ac:dyDescent="0.2">
      <c r="A103" s="11" t="s">
        <v>172</v>
      </c>
      <c r="B103" s="4">
        <v>5000</v>
      </c>
      <c r="C103" s="4">
        <v>519034</v>
      </c>
      <c r="D103" s="4">
        <v>-514034</v>
      </c>
      <c r="E103" s="4">
        <v>-12629980000</v>
      </c>
      <c r="F103" s="4">
        <f t="shared" si="5"/>
        <v>112425665942</v>
      </c>
      <c r="G103" s="4">
        <v>0</v>
      </c>
      <c r="H103" s="4">
        <v>0</v>
      </c>
      <c r="I103" s="4">
        <v>0</v>
      </c>
      <c r="J103" s="4">
        <v>-66180000</v>
      </c>
      <c r="K103" s="4">
        <f t="shared" si="6"/>
        <v>-1365836000</v>
      </c>
    </row>
    <row r="104" spans="1:11" x14ac:dyDescent="0.2">
      <c r="A104" s="11" t="s">
        <v>171</v>
      </c>
      <c r="B104" s="4">
        <v>66900</v>
      </c>
      <c r="C104" s="4">
        <v>173600</v>
      </c>
      <c r="D104" s="4">
        <v>-106700</v>
      </c>
      <c r="E104" s="4">
        <v>-2614290000</v>
      </c>
      <c r="F104" s="4">
        <f t="shared" si="5"/>
        <v>125055645942</v>
      </c>
      <c r="G104" s="4">
        <v>0</v>
      </c>
      <c r="H104" s="4">
        <v>0</v>
      </c>
      <c r="I104" s="4">
        <v>0</v>
      </c>
      <c r="J104" s="4">
        <v>12275000</v>
      </c>
      <c r="K104" s="4">
        <f t="shared" si="6"/>
        <v>-1299656000</v>
      </c>
    </row>
    <row r="105" spans="1:11" x14ac:dyDescent="0.2">
      <c r="A105" s="11" t="s">
        <v>170</v>
      </c>
      <c r="B105" s="4">
        <v>2200</v>
      </c>
      <c r="C105" s="4">
        <v>1796035</v>
      </c>
      <c r="D105" s="4">
        <v>-1793835</v>
      </c>
      <c r="E105" s="4">
        <v>-43362600000</v>
      </c>
      <c r="F105" s="4">
        <f t="shared" si="5"/>
        <v>127669935942</v>
      </c>
      <c r="G105" s="4">
        <v>0</v>
      </c>
      <c r="H105" s="4">
        <v>0</v>
      </c>
      <c r="I105" s="4">
        <v>0</v>
      </c>
      <c r="J105" s="4">
        <v>12275000</v>
      </c>
      <c r="K105" s="4">
        <f t="shared" si="6"/>
        <v>-1311931000</v>
      </c>
    </row>
    <row r="106" spans="1:11" x14ac:dyDescent="0.2">
      <c r="A106" s="11" t="s">
        <v>169</v>
      </c>
      <c r="B106" s="4">
        <v>3600</v>
      </c>
      <c r="C106" s="4">
        <v>1036058</v>
      </c>
      <c r="D106" s="4">
        <v>-1032458</v>
      </c>
      <c r="E106" s="4">
        <v>-24761990000</v>
      </c>
      <c r="F106" s="4">
        <f t="shared" si="5"/>
        <v>171032535942</v>
      </c>
      <c r="K106" s="4">
        <f t="shared" si="6"/>
        <v>-1324206000</v>
      </c>
    </row>
    <row r="107" spans="1:11" x14ac:dyDescent="0.2">
      <c r="A107" s="11" t="s">
        <v>168</v>
      </c>
      <c r="B107" s="4">
        <v>15550</v>
      </c>
      <c r="C107" s="4">
        <v>515159</v>
      </c>
      <c r="D107" s="4">
        <v>-499609</v>
      </c>
      <c r="E107" s="4">
        <v>-12130990000</v>
      </c>
      <c r="F107" s="4">
        <f t="shared" si="5"/>
        <v>195794525942</v>
      </c>
      <c r="G107" s="4">
        <v>0</v>
      </c>
      <c r="H107" s="4">
        <v>0</v>
      </c>
      <c r="I107" s="4">
        <v>0</v>
      </c>
      <c r="J107" s="4">
        <v>160140000</v>
      </c>
      <c r="K107" s="4">
        <f t="shared" si="6"/>
        <v>-1324206000</v>
      </c>
    </row>
    <row r="108" spans="1:11" x14ac:dyDescent="0.2">
      <c r="A108" s="11" t="s">
        <v>167</v>
      </c>
      <c r="B108" s="4">
        <v>38121</v>
      </c>
      <c r="C108" s="4">
        <v>42422</v>
      </c>
      <c r="D108" s="4">
        <v>-4301</v>
      </c>
      <c r="E108" s="4">
        <v>-100770000</v>
      </c>
      <c r="F108" s="4">
        <f t="shared" si="5"/>
        <v>207925515942</v>
      </c>
      <c r="K108" s="4">
        <f t="shared" si="6"/>
        <v>-1484346000</v>
      </c>
    </row>
    <row r="109" spans="1:11" x14ac:dyDescent="0.2">
      <c r="A109" s="11" t="s">
        <v>166</v>
      </c>
      <c r="B109" s="4">
        <v>72700</v>
      </c>
      <c r="C109" s="4">
        <v>11400</v>
      </c>
      <c r="D109" s="4">
        <v>61300</v>
      </c>
      <c r="E109" s="4">
        <v>1518110000</v>
      </c>
      <c r="F109" s="4">
        <f t="shared" si="5"/>
        <v>208026285942</v>
      </c>
      <c r="G109" s="4">
        <v>0</v>
      </c>
      <c r="H109" s="4">
        <v>0</v>
      </c>
      <c r="I109" s="4">
        <v>0</v>
      </c>
      <c r="J109" s="4">
        <v>-282030000</v>
      </c>
      <c r="K109" s="4">
        <f t="shared" si="6"/>
        <v>-1484346000</v>
      </c>
    </row>
    <row r="110" spans="1:11" x14ac:dyDescent="0.2">
      <c r="A110" s="11" t="s">
        <v>165</v>
      </c>
      <c r="B110" s="4">
        <v>20300</v>
      </c>
      <c r="C110" s="4">
        <v>80500</v>
      </c>
      <c r="D110" s="4">
        <v>-60200</v>
      </c>
      <c r="E110" s="4">
        <v>-1477550000</v>
      </c>
      <c r="F110" s="4">
        <f t="shared" si="5"/>
        <v>206508175942</v>
      </c>
      <c r="G110" s="4">
        <v>0</v>
      </c>
      <c r="H110" s="4">
        <v>0</v>
      </c>
      <c r="I110" s="4">
        <v>0</v>
      </c>
      <c r="J110" s="4">
        <v>297960000</v>
      </c>
      <c r="K110" s="4">
        <f t="shared" si="6"/>
        <v>-1202316000</v>
      </c>
    </row>
    <row r="111" spans="1:11" x14ac:dyDescent="0.2">
      <c r="A111" s="11" t="s">
        <v>164</v>
      </c>
      <c r="B111" s="4">
        <v>49300</v>
      </c>
      <c r="C111" s="4">
        <v>15366</v>
      </c>
      <c r="D111" s="4">
        <v>33934</v>
      </c>
      <c r="E111" s="4">
        <v>849840000</v>
      </c>
      <c r="F111" s="4">
        <f t="shared" si="5"/>
        <v>207985725942</v>
      </c>
      <c r="G111" s="4">
        <v>0</v>
      </c>
      <c r="H111" s="4">
        <v>0</v>
      </c>
      <c r="I111" s="4">
        <v>0</v>
      </c>
      <c r="J111" s="4">
        <v>90250000</v>
      </c>
      <c r="K111" s="4">
        <f t="shared" si="6"/>
        <v>-1500276000</v>
      </c>
    </row>
    <row r="112" spans="1:11" x14ac:dyDescent="0.2">
      <c r="A112" s="11" t="s">
        <v>163</v>
      </c>
      <c r="B112" s="4">
        <v>67800</v>
      </c>
      <c r="C112" s="4">
        <v>124420</v>
      </c>
      <c r="D112" s="4">
        <v>-56620</v>
      </c>
      <c r="E112" s="4">
        <v>-1423380000</v>
      </c>
      <c r="F112" s="4">
        <f t="shared" si="5"/>
        <v>207135885942</v>
      </c>
      <c r="G112" s="4">
        <v>0</v>
      </c>
      <c r="H112" s="4">
        <v>0</v>
      </c>
      <c r="I112" s="4">
        <v>0</v>
      </c>
      <c r="J112" s="4">
        <v>-315060000</v>
      </c>
      <c r="K112" s="4">
        <f t="shared" si="6"/>
        <v>-1590526000</v>
      </c>
    </row>
    <row r="113" spans="1:11" x14ac:dyDescent="0.2">
      <c r="A113" s="11" t="s">
        <v>162</v>
      </c>
      <c r="B113" s="4">
        <v>726900</v>
      </c>
      <c r="C113" s="4">
        <v>96302</v>
      </c>
      <c r="D113" s="4">
        <v>630598</v>
      </c>
      <c r="E113" s="4">
        <v>15751400000</v>
      </c>
      <c r="F113" s="4">
        <f t="shared" si="5"/>
        <v>208559265942</v>
      </c>
      <c r="G113" s="4">
        <v>0</v>
      </c>
      <c r="H113" s="4">
        <v>0</v>
      </c>
      <c r="I113" s="4">
        <v>0</v>
      </c>
      <c r="J113" s="4">
        <v>-413820000</v>
      </c>
      <c r="K113" s="4">
        <f t="shared" si="6"/>
        <v>-1275466000</v>
      </c>
    </row>
    <row r="114" spans="1:11" x14ac:dyDescent="0.2">
      <c r="A114" s="11" t="s">
        <v>161</v>
      </c>
      <c r="B114" s="4">
        <v>1000</v>
      </c>
      <c r="C114" s="4">
        <v>174800</v>
      </c>
      <c r="D114" s="4">
        <v>-173800</v>
      </c>
      <c r="E114" s="4">
        <v>-4241000000</v>
      </c>
      <c r="F114" s="4">
        <f t="shared" si="5"/>
        <v>192807865942</v>
      </c>
      <c r="G114" s="4">
        <v>0</v>
      </c>
      <c r="H114" s="4">
        <v>0</v>
      </c>
      <c r="I114" s="4">
        <v>0</v>
      </c>
      <c r="J114" s="4">
        <v>-207060000</v>
      </c>
      <c r="K114" s="4">
        <f t="shared" si="6"/>
        <v>-861646000</v>
      </c>
    </row>
    <row r="115" spans="1:11" x14ac:dyDescent="0.2">
      <c r="A115" s="11" t="s">
        <v>160</v>
      </c>
      <c r="B115" s="4">
        <v>67100</v>
      </c>
      <c r="C115" s="4">
        <v>567468</v>
      </c>
      <c r="D115" s="4">
        <v>-500368</v>
      </c>
      <c r="E115" s="4">
        <v>-12274570000</v>
      </c>
      <c r="F115" s="4">
        <f t="shared" si="5"/>
        <v>197048865942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-654586000</v>
      </c>
    </row>
    <row r="116" spans="1:11" x14ac:dyDescent="0.2">
      <c r="A116" s="11" t="s">
        <v>159</v>
      </c>
      <c r="B116" s="4">
        <v>61800</v>
      </c>
      <c r="C116" s="4">
        <v>1131283</v>
      </c>
      <c r="D116" s="4">
        <v>-1069483</v>
      </c>
      <c r="E116" s="4">
        <v>-26123480000</v>
      </c>
      <c r="F116" s="4">
        <f t="shared" si="5"/>
        <v>209323435942</v>
      </c>
      <c r="G116" s="4">
        <v>0</v>
      </c>
      <c r="H116" s="4">
        <v>0</v>
      </c>
      <c r="I116" s="4">
        <v>0</v>
      </c>
      <c r="J116" s="4">
        <v>-367040000</v>
      </c>
      <c r="K116" s="4">
        <f t="shared" si="6"/>
        <v>-654586000</v>
      </c>
    </row>
    <row r="117" spans="1:11" x14ac:dyDescent="0.2">
      <c r="A117" s="11" t="s">
        <v>158</v>
      </c>
      <c r="B117" s="4">
        <v>45150</v>
      </c>
      <c r="C117" s="4">
        <v>529800</v>
      </c>
      <c r="D117" s="4">
        <v>-484650</v>
      </c>
      <c r="E117" s="4">
        <v>-11647890000</v>
      </c>
      <c r="F117" s="4">
        <f t="shared" si="5"/>
        <v>235446915942</v>
      </c>
      <c r="G117" s="4">
        <v>0</v>
      </c>
      <c r="H117" s="4">
        <v>0</v>
      </c>
      <c r="I117" s="4">
        <v>0</v>
      </c>
      <c r="J117" s="4">
        <v>-390180000</v>
      </c>
      <c r="K117" s="4">
        <f t="shared" si="6"/>
        <v>-287546000</v>
      </c>
    </row>
    <row r="118" spans="1:11" x14ac:dyDescent="0.2">
      <c r="A118" s="11" t="s">
        <v>157</v>
      </c>
      <c r="B118" s="4">
        <v>28700</v>
      </c>
      <c r="C118" s="4">
        <v>1833100</v>
      </c>
      <c r="D118" s="4">
        <v>-1804400</v>
      </c>
      <c r="E118" s="4">
        <v>-44572980000</v>
      </c>
      <c r="F118" s="4">
        <f t="shared" si="5"/>
        <v>247094805942</v>
      </c>
      <c r="G118" s="4">
        <v>0</v>
      </c>
      <c r="H118" s="4">
        <v>0</v>
      </c>
      <c r="I118" s="4">
        <v>0</v>
      </c>
      <c r="J118" s="4">
        <v>530580000</v>
      </c>
      <c r="K118" s="4">
        <f t="shared" si="6"/>
        <v>102634000</v>
      </c>
    </row>
    <row r="119" spans="1:11" x14ac:dyDescent="0.2">
      <c r="A119" s="11" t="s">
        <v>156</v>
      </c>
      <c r="B119" s="4">
        <v>18600</v>
      </c>
      <c r="C119" s="4">
        <v>2199300</v>
      </c>
      <c r="D119" s="4">
        <v>-2180700</v>
      </c>
      <c r="E119" s="4">
        <v>-54658440000</v>
      </c>
      <c r="F119" s="4">
        <f t="shared" si="5"/>
        <v>291667785942</v>
      </c>
      <c r="G119" s="4">
        <v>0</v>
      </c>
      <c r="H119" s="4">
        <v>0</v>
      </c>
      <c r="I119" s="4">
        <v>0</v>
      </c>
      <c r="J119" s="4">
        <v>-119790000</v>
      </c>
      <c r="K119" s="4">
        <f t="shared" si="6"/>
        <v>-427946000</v>
      </c>
    </row>
    <row r="120" spans="1:11" x14ac:dyDescent="0.2">
      <c r="A120" s="11" t="s">
        <v>155</v>
      </c>
      <c r="B120" s="4">
        <v>10880</v>
      </c>
      <c r="C120" s="4">
        <v>1370675</v>
      </c>
      <c r="D120" s="4">
        <v>-1359795</v>
      </c>
      <c r="E120" s="4">
        <v>-34298880000</v>
      </c>
      <c r="F120" s="4">
        <f t="shared" si="5"/>
        <v>346326225942</v>
      </c>
      <c r="G120" s="4">
        <v>0</v>
      </c>
      <c r="H120" s="4">
        <v>0</v>
      </c>
      <c r="I120" s="4">
        <v>0</v>
      </c>
      <c r="J120" s="4">
        <v>136590000</v>
      </c>
      <c r="K120" s="4">
        <f t="shared" si="6"/>
        <v>-308156000</v>
      </c>
    </row>
    <row r="121" spans="1:11" x14ac:dyDescent="0.2">
      <c r="A121" s="11" t="s">
        <v>154</v>
      </c>
      <c r="B121" s="4">
        <v>402300</v>
      </c>
      <c r="C121" s="4">
        <v>1489657</v>
      </c>
      <c r="D121" s="4">
        <v>-1087357</v>
      </c>
      <c r="E121" s="4">
        <v>-27759990000</v>
      </c>
      <c r="F121" s="4">
        <f t="shared" si="5"/>
        <v>380625105942</v>
      </c>
      <c r="K121" s="4">
        <f t="shared" si="6"/>
        <v>-444746000</v>
      </c>
    </row>
    <row r="122" spans="1:11" x14ac:dyDescent="0.2">
      <c r="A122" s="11" t="s">
        <v>153</v>
      </c>
      <c r="B122" s="4">
        <v>74969</v>
      </c>
      <c r="C122" s="4">
        <v>321000</v>
      </c>
      <c r="D122" s="4">
        <v>-246031</v>
      </c>
      <c r="E122" s="4">
        <v>-6245310000</v>
      </c>
      <c r="F122" s="4">
        <f t="shared" si="5"/>
        <v>408385095942</v>
      </c>
      <c r="G122" s="4">
        <v>0</v>
      </c>
      <c r="H122" s="4">
        <v>0</v>
      </c>
      <c r="I122" s="4">
        <v>0</v>
      </c>
      <c r="J122" s="4">
        <v>-4823490000</v>
      </c>
      <c r="K122" s="4">
        <f t="shared" si="6"/>
        <v>-444746000</v>
      </c>
    </row>
    <row r="123" spans="1:11" x14ac:dyDescent="0.2">
      <c r="A123" s="11" t="s">
        <v>152</v>
      </c>
      <c r="B123" s="4">
        <v>264850</v>
      </c>
      <c r="C123" s="4">
        <v>2111371</v>
      </c>
      <c r="D123" s="4">
        <v>-1846521</v>
      </c>
      <c r="E123" s="4">
        <v>-47128540000</v>
      </c>
      <c r="F123" s="4">
        <f t="shared" ref="F123:F128" si="7">E123+F124</f>
        <v>414630405942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4378744000</v>
      </c>
    </row>
    <row r="124" spans="1:11" x14ac:dyDescent="0.2">
      <c r="A124" s="11" t="s">
        <v>151</v>
      </c>
      <c r="B124" s="4">
        <v>8010</v>
      </c>
      <c r="C124" s="4">
        <v>1003200</v>
      </c>
      <c r="D124" s="4">
        <v>-995190</v>
      </c>
      <c r="E124" s="4">
        <v>-25403790000</v>
      </c>
      <c r="F124" s="4">
        <f t="shared" si="7"/>
        <v>461758945942</v>
      </c>
      <c r="G124" s="4">
        <v>0</v>
      </c>
      <c r="H124" s="4">
        <v>0</v>
      </c>
      <c r="I124" s="4">
        <v>0</v>
      </c>
      <c r="J124" s="4">
        <v>91230000</v>
      </c>
      <c r="K124" s="4">
        <f t="shared" si="6"/>
        <v>4378744000</v>
      </c>
    </row>
    <row r="125" spans="1:11" x14ac:dyDescent="0.2">
      <c r="A125" s="11" t="s">
        <v>150</v>
      </c>
      <c r="B125" s="4">
        <v>89300</v>
      </c>
      <c r="C125" s="4">
        <v>514400</v>
      </c>
      <c r="D125" s="4">
        <v>-425100</v>
      </c>
      <c r="E125" s="4">
        <v>-10815180000</v>
      </c>
      <c r="F125" s="4">
        <f t="shared" si="7"/>
        <v>487162735942</v>
      </c>
      <c r="G125" s="4">
        <v>0</v>
      </c>
      <c r="H125" s="4">
        <v>0</v>
      </c>
      <c r="I125" s="4">
        <v>0</v>
      </c>
      <c r="J125" s="4">
        <v>89405000</v>
      </c>
      <c r="K125" s="4">
        <f t="shared" si="6"/>
        <v>4287514000</v>
      </c>
    </row>
    <row r="126" spans="1:11" x14ac:dyDescent="0.2">
      <c r="A126" s="11" t="s">
        <v>149</v>
      </c>
      <c r="B126" s="4">
        <v>6600</v>
      </c>
      <c r="C126" s="4">
        <v>511345</v>
      </c>
      <c r="D126" s="4">
        <v>-504745</v>
      </c>
      <c r="E126" s="4">
        <v>-12664970000</v>
      </c>
      <c r="F126" s="4">
        <f t="shared" si="7"/>
        <v>497977915942</v>
      </c>
      <c r="G126" s="4">
        <v>51200</v>
      </c>
      <c r="H126" s="4">
        <v>0</v>
      </c>
      <c r="I126" s="4">
        <v>51200</v>
      </c>
      <c r="J126" s="4">
        <v>1285180000</v>
      </c>
      <c r="K126" s="4">
        <f t="shared" si="6"/>
        <v>4198109000</v>
      </c>
    </row>
    <row r="127" spans="1:11" x14ac:dyDescent="0.2">
      <c r="A127" s="11" t="s">
        <v>148</v>
      </c>
      <c r="B127" s="4">
        <v>82344</v>
      </c>
      <c r="C127" s="4">
        <v>184000</v>
      </c>
      <c r="D127" s="4">
        <v>-101656</v>
      </c>
      <c r="E127" s="4">
        <v>-2569500000</v>
      </c>
      <c r="F127" s="4">
        <f t="shared" si="7"/>
        <v>510642885942</v>
      </c>
      <c r="G127" s="4">
        <v>168000</v>
      </c>
      <c r="H127" s="4">
        <v>0</v>
      </c>
      <c r="I127" s="4">
        <v>168000</v>
      </c>
      <c r="J127" s="4">
        <v>4222340000</v>
      </c>
      <c r="K127" s="4">
        <f t="shared" si="6"/>
        <v>2912929000</v>
      </c>
    </row>
    <row r="128" spans="1:11" x14ac:dyDescent="0.2">
      <c r="A128" s="11" t="s">
        <v>147</v>
      </c>
      <c r="B128" s="4">
        <v>1223</v>
      </c>
      <c r="C128" s="4">
        <v>46500</v>
      </c>
      <c r="D128" s="4">
        <v>-45277</v>
      </c>
      <c r="E128" s="4">
        <v>-1155130000</v>
      </c>
      <c r="F128" s="4">
        <f t="shared" si="7"/>
        <v>513212385942</v>
      </c>
      <c r="G128" s="4">
        <v>0</v>
      </c>
      <c r="H128" s="4">
        <v>0</v>
      </c>
      <c r="I128" s="4">
        <v>0</v>
      </c>
      <c r="J128" s="4">
        <v>-120000</v>
      </c>
      <c r="K128" s="4">
        <f t="shared" si="6"/>
        <v>-1309411000</v>
      </c>
    </row>
    <row r="129" spans="1:11" x14ac:dyDescent="0.2">
      <c r="A129" s="11" t="s">
        <v>146</v>
      </c>
      <c r="B129" s="4">
        <v>37170</v>
      </c>
      <c r="C129" s="4">
        <v>19900</v>
      </c>
      <c r="D129" s="4">
        <v>17270</v>
      </c>
      <c r="E129" s="4">
        <v>439836546</v>
      </c>
      <c r="F129" s="4">
        <f t="shared" ref="F129:F139" si="8">E129+F130</f>
        <v>514367515942</v>
      </c>
      <c r="G129" s="4">
        <v>0</v>
      </c>
      <c r="H129" s="4">
        <v>0</v>
      </c>
      <c r="I129" s="4">
        <v>0</v>
      </c>
      <c r="J129" s="4">
        <v>-31460000</v>
      </c>
      <c r="K129" s="4">
        <f t="shared" si="6"/>
        <v>-1309291000</v>
      </c>
    </row>
    <row r="130" spans="1:11" x14ac:dyDescent="0.2">
      <c r="A130" s="11" t="s">
        <v>145</v>
      </c>
      <c r="B130" s="4">
        <v>1760200</v>
      </c>
      <c r="C130" s="4">
        <v>62800</v>
      </c>
      <c r="D130" s="4">
        <v>1697400</v>
      </c>
      <c r="E130" s="4">
        <v>43428679396</v>
      </c>
      <c r="F130" s="4">
        <f t="shared" si="8"/>
        <v>513927679396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-1277831000</v>
      </c>
    </row>
    <row r="131" spans="1:11" x14ac:dyDescent="0.2">
      <c r="A131" s="11" t="s">
        <v>144</v>
      </c>
      <c r="B131" s="4">
        <v>1319600</v>
      </c>
      <c r="C131" s="4">
        <v>74327</v>
      </c>
      <c r="D131" s="4">
        <v>1245273</v>
      </c>
      <c r="E131" s="4">
        <v>31989140000</v>
      </c>
      <c r="F131" s="4">
        <f t="shared" si="8"/>
        <v>470499000000</v>
      </c>
      <c r="G131" s="4">
        <v>0</v>
      </c>
      <c r="H131" s="4">
        <v>0</v>
      </c>
      <c r="I131" s="4">
        <v>0</v>
      </c>
      <c r="J131" s="4">
        <v>-114848000</v>
      </c>
      <c r="K131" s="4">
        <f t="shared" si="6"/>
        <v>-1277831000</v>
      </c>
    </row>
    <row r="132" spans="1:11" x14ac:dyDescent="0.2">
      <c r="A132" s="11" t="s">
        <v>143</v>
      </c>
      <c r="B132" s="4">
        <v>1000000</v>
      </c>
      <c r="C132" s="4">
        <v>64000</v>
      </c>
      <c r="D132" s="4">
        <v>936000</v>
      </c>
      <c r="E132" s="4">
        <v>24247250000</v>
      </c>
      <c r="F132" s="4">
        <f t="shared" si="8"/>
        <v>438509860000</v>
      </c>
      <c r="G132" s="4">
        <v>0</v>
      </c>
      <c r="H132" s="4">
        <v>0</v>
      </c>
      <c r="I132" s="4">
        <v>0</v>
      </c>
      <c r="J132" s="4">
        <v>-25307350000</v>
      </c>
      <c r="K132" s="4">
        <f t="shared" si="6"/>
        <v>-1162983000</v>
      </c>
    </row>
    <row r="133" spans="1:11" x14ac:dyDescent="0.2">
      <c r="A133" s="11" t="s">
        <v>142</v>
      </c>
      <c r="B133" s="4">
        <v>3009400</v>
      </c>
      <c r="C133" s="4">
        <v>16000</v>
      </c>
      <c r="D133" s="4">
        <v>2993400</v>
      </c>
      <c r="E133" s="4">
        <v>76915170000</v>
      </c>
      <c r="F133" s="4">
        <f t="shared" si="8"/>
        <v>414262610000</v>
      </c>
      <c r="G133" s="4">
        <v>0</v>
      </c>
      <c r="H133" s="4">
        <v>0</v>
      </c>
      <c r="I133" s="4">
        <v>0</v>
      </c>
      <c r="J133" s="4">
        <v>121740000</v>
      </c>
      <c r="K133" s="4">
        <f t="shared" si="6"/>
        <v>24144367000</v>
      </c>
    </row>
    <row r="134" spans="1:11" x14ac:dyDescent="0.2">
      <c r="A134" s="11" t="s">
        <v>141</v>
      </c>
      <c r="B134" s="4">
        <v>1250156</v>
      </c>
      <c r="C134" s="4">
        <v>28760</v>
      </c>
      <c r="D134" s="4">
        <v>1221396</v>
      </c>
      <c r="E134" s="4">
        <v>30737620000</v>
      </c>
      <c r="F134" s="4">
        <f t="shared" si="8"/>
        <v>337347440000</v>
      </c>
      <c r="G134" s="4">
        <v>0</v>
      </c>
      <c r="H134" s="4">
        <v>0</v>
      </c>
      <c r="I134" s="4">
        <v>0</v>
      </c>
      <c r="J134" s="4">
        <v>225300000</v>
      </c>
      <c r="K134" s="4">
        <f t="shared" si="6"/>
        <v>24022627000</v>
      </c>
    </row>
    <row r="135" spans="1:11" x14ac:dyDescent="0.2">
      <c r="A135" s="11" t="s">
        <v>140</v>
      </c>
      <c r="B135" s="4">
        <v>1500100</v>
      </c>
      <c r="C135" s="4">
        <v>2440</v>
      </c>
      <c r="D135" s="4">
        <v>1497660</v>
      </c>
      <c r="E135" s="4">
        <v>38216160000</v>
      </c>
      <c r="F135" s="4">
        <f t="shared" si="8"/>
        <v>306609820000</v>
      </c>
      <c r="G135" s="4">
        <v>500000</v>
      </c>
      <c r="H135" s="4">
        <v>2500</v>
      </c>
      <c r="I135" s="4">
        <v>497500</v>
      </c>
      <c r="J135" s="4">
        <v>12576660000</v>
      </c>
      <c r="K135" s="4">
        <f t="shared" si="6"/>
        <v>23797327000</v>
      </c>
    </row>
    <row r="136" spans="1:11" x14ac:dyDescent="0.2">
      <c r="A136" s="11" t="s">
        <v>139</v>
      </c>
      <c r="B136" s="4">
        <v>4531500</v>
      </c>
      <c r="C136" s="4">
        <v>85800</v>
      </c>
      <c r="D136" s="4">
        <v>4445700</v>
      </c>
      <c r="E136" s="4">
        <v>113617170000</v>
      </c>
      <c r="F136" s="4">
        <f t="shared" si="8"/>
        <v>268393660000</v>
      </c>
      <c r="G136" s="4">
        <v>0</v>
      </c>
      <c r="H136" s="4">
        <v>0</v>
      </c>
      <c r="I136" s="4">
        <v>0</v>
      </c>
      <c r="J136" s="4">
        <v>-38694768000</v>
      </c>
      <c r="K136" s="4">
        <f t="shared" si="6"/>
        <v>11220667000</v>
      </c>
    </row>
    <row r="137" spans="1:11" x14ac:dyDescent="0.2">
      <c r="A137" s="11" t="s">
        <v>138</v>
      </c>
      <c r="B137" s="4">
        <v>2516500</v>
      </c>
      <c r="C137" s="4">
        <v>35200</v>
      </c>
      <c r="D137" s="4">
        <v>2481300</v>
      </c>
      <c r="E137" s="4">
        <v>62012510000</v>
      </c>
      <c r="F137" s="4">
        <f t="shared" si="8"/>
        <v>154776490000</v>
      </c>
      <c r="G137" s="4">
        <v>441600</v>
      </c>
      <c r="H137" s="4">
        <v>1000000</v>
      </c>
      <c r="I137" s="4">
        <v>-558400</v>
      </c>
      <c r="J137" s="4">
        <v>-14098070000</v>
      </c>
      <c r="K137" s="4">
        <f t="shared" si="6"/>
        <v>49915435000</v>
      </c>
    </row>
    <row r="138" spans="1:11" x14ac:dyDescent="0.2">
      <c r="A138" s="11" t="s">
        <v>137</v>
      </c>
      <c r="B138" s="4">
        <v>9800</v>
      </c>
      <c r="C138" s="4">
        <v>23900</v>
      </c>
      <c r="D138" s="4">
        <v>-14100</v>
      </c>
      <c r="E138" s="4">
        <v>-350540000</v>
      </c>
      <c r="F138" s="4">
        <f t="shared" si="8"/>
        <v>92763980000</v>
      </c>
      <c r="G138" s="4">
        <v>1580900</v>
      </c>
      <c r="H138" s="4">
        <v>300</v>
      </c>
      <c r="I138" s="4">
        <v>1580600</v>
      </c>
      <c r="J138" s="4">
        <v>39200185000</v>
      </c>
      <c r="K138" s="4">
        <f t="shared" si="6"/>
        <v>64013505000</v>
      </c>
    </row>
    <row r="139" spans="1:11" x14ac:dyDescent="0.2">
      <c r="A139" s="11" t="s">
        <v>136</v>
      </c>
      <c r="B139" s="4">
        <v>1515300</v>
      </c>
      <c r="C139" s="4">
        <v>43500</v>
      </c>
      <c r="D139" s="4">
        <v>1471800</v>
      </c>
      <c r="E139" s="4">
        <v>36286650000</v>
      </c>
      <c r="F139" s="4">
        <f t="shared" si="8"/>
        <v>93114520000</v>
      </c>
      <c r="G139" s="4">
        <v>1004600</v>
      </c>
      <c r="H139" s="4">
        <v>2100</v>
      </c>
      <c r="I139" s="4">
        <v>1002500</v>
      </c>
      <c r="J139" s="4">
        <v>24722590000</v>
      </c>
      <c r="K139" s="4">
        <f t="shared" si="6"/>
        <v>24813320000</v>
      </c>
    </row>
    <row r="140" spans="1:11" x14ac:dyDescent="0.2">
      <c r="A140" s="11" t="s">
        <v>135</v>
      </c>
      <c r="B140" s="4">
        <v>1000500</v>
      </c>
      <c r="C140" s="4">
        <v>6800</v>
      </c>
      <c r="D140" s="4">
        <v>993700</v>
      </c>
      <c r="E140" s="4">
        <v>24344830000</v>
      </c>
      <c r="F140" s="4">
        <f t="shared" ref="F140:F151" si="9">E140+F141</f>
        <v>56827870000</v>
      </c>
      <c r="G140" s="4">
        <v>0</v>
      </c>
      <c r="H140" s="4">
        <v>0</v>
      </c>
      <c r="I140" s="4">
        <v>0</v>
      </c>
      <c r="J140" s="4">
        <v>-39200000</v>
      </c>
      <c r="K140" s="4">
        <f t="shared" si="6"/>
        <v>90730000</v>
      </c>
    </row>
    <row r="141" spans="1:11" x14ac:dyDescent="0.2">
      <c r="A141" s="11" t="s">
        <v>134</v>
      </c>
      <c r="B141" s="4">
        <v>1004500</v>
      </c>
      <c r="C141" s="4">
        <v>300000</v>
      </c>
      <c r="D141" s="4">
        <v>704500</v>
      </c>
      <c r="E141" s="4">
        <v>17015850000</v>
      </c>
      <c r="F141" s="4">
        <f t="shared" si="9"/>
        <v>32483040000</v>
      </c>
      <c r="G141" s="4">
        <v>0</v>
      </c>
      <c r="H141" s="4">
        <v>0</v>
      </c>
      <c r="I141" s="4">
        <v>0</v>
      </c>
      <c r="J141" s="4">
        <v>48400000</v>
      </c>
      <c r="K141" s="4">
        <f t="shared" si="6"/>
        <v>129930000</v>
      </c>
    </row>
    <row r="142" spans="1:11" x14ac:dyDescent="0.2">
      <c r="A142" s="11" t="s">
        <v>133</v>
      </c>
      <c r="B142" s="4">
        <v>1000800</v>
      </c>
      <c r="C142" s="4">
        <v>0</v>
      </c>
      <c r="D142" s="4">
        <v>1000800</v>
      </c>
      <c r="E142" s="4">
        <v>24064160000</v>
      </c>
      <c r="F142" s="4">
        <f t="shared" si="9"/>
        <v>15467190000</v>
      </c>
      <c r="G142" s="4">
        <v>0</v>
      </c>
      <c r="H142" s="4">
        <v>0</v>
      </c>
      <c r="I142" s="4">
        <v>0</v>
      </c>
      <c r="J142" s="4">
        <v>96050000</v>
      </c>
      <c r="K142" s="4">
        <f t="shared" si="6"/>
        <v>81530000</v>
      </c>
    </row>
    <row r="143" spans="1:11" x14ac:dyDescent="0.2">
      <c r="A143" s="11" t="s">
        <v>132</v>
      </c>
      <c r="B143" s="4">
        <v>18400</v>
      </c>
      <c r="C143" s="4">
        <v>6200</v>
      </c>
      <c r="D143" s="4">
        <v>12200</v>
      </c>
      <c r="E143" s="4">
        <v>290630000</v>
      </c>
      <c r="F143" s="4">
        <f t="shared" si="9"/>
        <v>-8596970000</v>
      </c>
      <c r="G143" s="4">
        <v>0</v>
      </c>
      <c r="H143" s="4">
        <v>0</v>
      </c>
      <c r="I143" s="4">
        <v>0</v>
      </c>
      <c r="J143" s="4">
        <v>-14520000</v>
      </c>
      <c r="K143" s="4">
        <f t="shared" ref="K143:K151" si="10">K144+J143</f>
        <v>-14520000</v>
      </c>
    </row>
    <row r="144" spans="1:11" x14ac:dyDescent="0.2">
      <c r="A144" s="11" t="s">
        <v>131</v>
      </c>
      <c r="B144" s="4">
        <v>1100688</v>
      </c>
      <c r="C144" s="4">
        <v>388100</v>
      </c>
      <c r="D144" s="4">
        <v>712588</v>
      </c>
      <c r="E144" s="4">
        <v>17308140000</v>
      </c>
      <c r="F144" s="4">
        <f t="shared" si="9"/>
        <v>-8887600000</v>
      </c>
      <c r="K144" s="13">
        <f t="shared" si="10"/>
        <v>0</v>
      </c>
    </row>
    <row r="145" spans="1:11" x14ac:dyDescent="0.2">
      <c r="A145" s="11" t="s">
        <v>130</v>
      </c>
      <c r="B145" s="4">
        <v>5600</v>
      </c>
      <c r="C145" s="4">
        <v>350200</v>
      </c>
      <c r="D145" s="4">
        <v>-344600</v>
      </c>
      <c r="E145" s="4">
        <v>-8434170000</v>
      </c>
      <c r="F145" s="4">
        <f t="shared" si="9"/>
        <v>-26195740000</v>
      </c>
      <c r="K145" s="13">
        <f t="shared" si="10"/>
        <v>0</v>
      </c>
    </row>
    <row r="146" spans="1:11" x14ac:dyDescent="0.2">
      <c r="A146" s="11" t="s">
        <v>129</v>
      </c>
      <c r="B146" s="4">
        <v>8200</v>
      </c>
      <c r="C146" s="4">
        <v>900000</v>
      </c>
      <c r="D146" s="4">
        <v>-891800</v>
      </c>
      <c r="E146" s="4">
        <v>-22044020000</v>
      </c>
      <c r="F146" s="4">
        <f t="shared" si="9"/>
        <v>-17761570000</v>
      </c>
      <c r="K146" s="13">
        <f t="shared" si="10"/>
        <v>0</v>
      </c>
    </row>
    <row r="147" spans="1:11" x14ac:dyDescent="0.2">
      <c r="A147" s="11" t="s">
        <v>128</v>
      </c>
      <c r="B147" s="4">
        <v>23400</v>
      </c>
      <c r="C147" s="4">
        <v>207021</v>
      </c>
      <c r="D147" s="4">
        <v>-183621</v>
      </c>
      <c r="E147" s="4">
        <v>-4575340000</v>
      </c>
      <c r="F147" s="4">
        <f t="shared" si="9"/>
        <v>4282450000</v>
      </c>
      <c r="K147" s="13">
        <f t="shared" si="10"/>
        <v>0</v>
      </c>
    </row>
    <row r="148" spans="1:11" x14ac:dyDescent="0.2">
      <c r="A148" s="11" t="s">
        <v>126</v>
      </c>
      <c r="B148" s="4">
        <v>600</v>
      </c>
      <c r="C148" s="4">
        <v>700</v>
      </c>
      <c r="D148" s="4">
        <v>-100</v>
      </c>
      <c r="E148" s="4">
        <v>-2510000</v>
      </c>
      <c r="F148" s="4">
        <f t="shared" si="9"/>
        <v>8857790000</v>
      </c>
      <c r="K148" s="13">
        <f t="shared" si="10"/>
        <v>0</v>
      </c>
    </row>
    <row r="149" spans="1:11" x14ac:dyDescent="0.2">
      <c r="A149" s="11" t="s">
        <v>124</v>
      </c>
      <c r="B149" s="4">
        <v>7500</v>
      </c>
      <c r="C149" s="4">
        <v>95700</v>
      </c>
      <c r="D149" s="4">
        <v>-88200</v>
      </c>
      <c r="E149" s="4">
        <v>-2206830000</v>
      </c>
      <c r="F149" s="4">
        <f t="shared" si="9"/>
        <v>8860300000</v>
      </c>
      <c r="K149" s="13">
        <f t="shared" si="10"/>
        <v>0</v>
      </c>
    </row>
    <row r="150" spans="1:11" x14ac:dyDescent="0.2">
      <c r="A150" s="11" t="s">
        <v>123</v>
      </c>
      <c r="B150" s="4">
        <v>500000</v>
      </c>
      <c r="C150" s="4">
        <v>64600</v>
      </c>
      <c r="D150" s="4">
        <v>435400</v>
      </c>
      <c r="E150" s="4">
        <v>10978930000</v>
      </c>
      <c r="F150" s="4">
        <f t="shared" si="9"/>
        <v>11067130000</v>
      </c>
      <c r="K150" s="13">
        <f t="shared" si="10"/>
        <v>0</v>
      </c>
    </row>
    <row r="151" spans="1:11" x14ac:dyDescent="0.2">
      <c r="A151" s="11" t="s">
        <v>122</v>
      </c>
      <c r="B151" s="4">
        <v>3600</v>
      </c>
      <c r="C151" s="4">
        <v>0</v>
      </c>
      <c r="D151" s="4">
        <v>3600</v>
      </c>
      <c r="E151" s="4">
        <v>88200000</v>
      </c>
      <c r="F151" s="4">
        <f t="shared" si="9"/>
        <v>88200000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>E217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3" customWidth="true" width="15.33203125"/>
    <col min="4" max="4" customWidth="true" width="14.6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691">
        <v>331</v>
      </c>
      <c r="B3" t="n" s="692">
        <v>4900.0</v>
      </c>
      <c r="C3" t="n" s="693">
        <v>69900.0</v>
      </c>
      <c r="D3" t="n" s="694">
        <v>-65000.0</v>
      </c>
      <c r="E3" t="n" s="695">
        <v>-4.190462406E9</v>
      </c>
      <c r="G3" t="n" s="687">
        <v>0.0</v>
      </c>
      <c r="H3" t="n" s="688">
        <v>0.0</v>
      </c>
      <c r="I3" t="n" s="689">
        <v>0.0</v>
      </c>
      <c r="J3" t="n" s="690">
        <v>0.0</v>
      </c>
    </row>
    <row r="4" spans="1:11" x14ac:dyDescent="0.2">
      <c r="A4" s="11" t="s">
        <v>326</v>
      </c>
      <c r="B4" s="4">
        <v>500</v>
      </c>
      <c r="C4" s="4">
        <v>15300</v>
      </c>
      <c r="D4" s="4">
        <v>-14800</v>
      </c>
      <c r="E4" s="4">
        <v>-953668296</v>
      </c>
      <c r="F4" s="4">
        <f t="shared" ref="F4:F12" si="0">E4+F5</f>
        <v>-82066689851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14144600000</v>
      </c>
    </row>
    <row r="5" spans="1:11" x14ac:dyDescent="0.2">
      <c r="A5" s="11" t="s">
        <v>325</v>
      </c>
      <c r="B5" s="4">
        <v>1600</v>
      </c>
      <c r="C5" s="4">
        <v>3300</v>
      </c>
      <c r="D5" s="4">
        <v>-1700</v>
      </c>
      <c r="E5" s="4">
        <v>-108667452</v>
      </c>
      <c r="F5" s="4">
        <f t="shared" si="0"/>
        <v>-81113021555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14144600000</v>
      </c>
    </row>
    <row r="6" spans="1:11" x14ac:dyDescent="0.2">
      <c r="A6" s="11" t="s">
        <v>324</v>
      </c>
      <c r="B6" s="4">
        <v>20500</v>
      </c>
      <c r="C6" s="4">
        <v>10800</v>
      </c>
      <c r="D6" s="4">
        <v>9700</v>
      </c>
      <c r="E6" s="4">
        <v>609838351</v>
      </c>
      <c r="F6" s="4">
        <f t="shared" si="0"/>
        <v>-81004354103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14144600000</v>
      </c>
    </row>
    <row r="7" spans="1:11" x14ac:dyDescent="0.2">
      <c r="A7" s="11" t="s">
        <v>323</v>
      </c>
      <c r="B7" s="4">
        <v>12700</v>
      </c>
      <c r="C7" s="4">
        <v>3000</v>
      </c>
      <c r="D7" s="4">
        <v>9700</v>
      </c>
      <c r="E7" s="4">
        <v>617673903</v>
      </c>
      <c r="F7" s="4">
        <f t="shared" si="0"/>
        <v>-81614192454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14144600000</v>
      </c>
    </row>
    <row r="8" spans="1:11" x14ac:dyDescent="0.2">
      <c r="A8" s="11" t="s">
        <v>317</v>
      </c>
      <c r="B8" s="4">
        <v>34000</v>
      </c>
      <c r="C8" s="4">
        <v>30800</v>
      </c>
      <c r="D8" s="4">
        <v>3200</v>
      </c>
      <c r="E8" s="4">
        <v>207985141</v>
      </c>
      <c r="F8" s="4">
        <f t="shared" si="0"/>
        <v>-82231866357</v>
      </c>
      <c r="G8" s="4">
        <v>60000</v>
      </c>
      <c r="H8" s="4">
        <v>0</v>
      </c>
      <c r="I8" s="4">
        <v>60000</v>
      </c>
      <c r="J8" s="4">
        <v>3893720000</v>
      </c>
      <c r="K8" s="13">
        <f t="shared" si="1"/>
        <v>14144600000</v>
      </c>
    </row>
    <row r="9" spans="1:11" x14ac:dyDescent="0.2">
      <c r="A9" s="11" t="s">
        <v>316</v>
      </c>
      <c r="B9" s="4">
        <v>13000</v>
      </c>
      <c r="C9" s="4">
        <v>7100</v>
      </c>
      <c r="D9" s="4">
        <v>5900</v>
      </c>
      <c r="E9" s="4">
        <v>389125420</v>
      </c>
      <c r="F9" s="4">
        <f t="shared" si="0"/>
        <v>-82439851498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10250880000</v>
      </c>
    </row>
    <row r="10" spans="1:11" x14ac:dyDescent="0.2">
      <c r="A10" s="11" t="s">
        <v>315</v>
      </c>
      <c r="B10" s="4">
        <v>2700</v>
      </c>
      <c r="C10" s="4">
        <v>5200</v>
      </c>
      <c r="D10" s="4">
        <v>-2500</v>
      </c>
      <c r="E10" s="4">
        <v>-170591603</v>
      </c>
      <c r="F10" s="4">
        <f t="shared" si="0"/>
        <v>-82828976918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10250880000</v>
      </c>
    </row>
    <row r="11" spans="1:11" x14ac:dyDescent="0.2">
      <c r="A11" s="11" t="s">
        <v>314</v>
      </c>
      <c r="B11" s="4">
        <v>500</v>
      </c>
      <c r="C11" s="4">
        <v>57400</v>
      </c>
      <c r="D11" s="4">
        <v>-56900</v>
      </c>
      <c r="E11" s="4">
        <v>-3974179200</v>
      </c>
      <c r="F11" s="4">
        <f t="shared" si="0"/>
        <v>-82658385315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10250880000</v>
      </c>
    </row>
    <row r="12" spans="1:11" x14ac:dyDescent="0.2">
      <c r="A12" s="11" t="s">
        <v>313</v>
      </c>
      <c r="B12" s="4">
        <v>0</v>
      </c>
      <c r="C12" s="4">
        <v>43400</v>
      </c>
      <c r="D12" s="4">
        <v>-43400</v>
      </c>
      <c r="E12" s="4">
        <v>-3011270134</v>
      </c>
      <c r="F12" s="4">
        <f t="shared" si="0"/>
        <v>-78684206115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10250880000</v>
      </c>
    </row>
    <row r="13" spans="1:11" x14ac:dyDescent="0.2">
      <c r="A13" s="11" t="s">
        <v>312</v>
      </c>
      <c r="B13" s="4">
        <v>3300</v>
      </c>
      <c r="C13" s="4">
        <v>6100</v>
      </c>
      <c r="D13" s="4">
        <v>-2800</v>
      </c>
      <c r="E13" s="4">
        <v>-192323600</v>
      </c>
      <c r="F13" s="4">
        <f t="shared" ref="F13:F20" si="2">E13+F14</f>
        <v>-75672935981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10250880000</v>
      </c>
    </row>
    <row r="14" spans="1:11" x14ac:dyDescent="0.2">
      <c r="A14" s="11" t="s">
        <v>310</v>
      </c>
      <c r="B14" s="4">
        <v>35800</v>
      </c>
      <c r="C14" s="4">
        <v>22000</v>
      </c>
      <c r="D14" s="4">
        <v>13800</v>
      </c>
      <c r="E14" s="4">
        <v>930951384</v>
      </c>
      <c r="F14" s="4">
        <f t="shared" si="2"/>
        <v>-75480612381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10250880000</v>
      </c>
    </row>
    <row r="15" spans="1:11" x14ac:dyDescent="0.2">
      <c r="A15" s="11" t="s">
        <v>309</v>
      </c>
      <c r="B15" s="4">
        <v>6100</v>
      </c>
      <c r="C15" s="4">
        <v>60750</v>
      </c>
      <c r="D15" s="4">
        <v>-54650</v>
      </c>
      <c r="E15" s="4">
        <v>-3747935094</v>
      </c>
      <c r="F15" s="4">
        <f t="shared" si="2"/>
        <v>-76411563765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10250880000</v>
      </c>
    </row>
    <row r="16" spans="1:11" x14ac:dyDescent="0.2">
      <c r="A16" s="11" t="s">
        <v>308</v>
      </c>
      <c r="B16" s="4">
        <v>7900</v>
      </c>
      <c r="C16" s="4">
        <v>32400</v>
      </c>
      <c r="D16" s="4">
        <v>-24500</v>
      </c>
      <c r="E16" s="4">
        <v>-1715930275</v>
      </c>
      <c r="F16" s="4">
        <f t="shared" si="2"/>
        <v>-72663628671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10250880000</v>
      </c>
    </row>
    <row r="17" spans="1:11" x14ac:dyDescent="0.2">
      <c r="A17" s="11" t="s">
        <v>307</v>
      </c>
      <c r="B17" s="4">
        <v>600</v>
      </c>
      <c r="C17" s="4">
        <v>2000</v>
      </c>
      <c r="D17" s="4">
        <v>-1400</v>
      </c>
      <c r="E17" s="4">
        <v>-100537276</v>
      </c>
      <c r="F17" s="4">
        <f t="shared" si="2"/>
        <v>-70947698396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10250880000</v>
      </c>
    </row>
    <row r="18" spans="1:16" x14ac:dyDescent="0.2">
      <c r="A18" s="11" t="s">
        <v>306</v>
      </c>
      <c r="B18" s="4">
        <v>5900</v>
      </c>
      <c r="C18" s="4">
        <v>15000</v>
      </c>
      <c r="D18" s="4">
        <v>-9100</v>
      </c>
      <c r="E18" s="4">
        <v>-656818544</v>
      </c>
      <c r="F18" s="4">
        <f t="shared" si="2"/>
        <v>-70847161120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10250880000</v>
      </c>
    </row>
    <row r="19" spans="1:16" x14ac:dyDescent="0.2">
      <c r="A19" s="11" t="s">
        <v>305</v>
      </c>
      <c r="B19" s="4">
        <v>700</v>
      </c>
      <c r="C19" s="4">
        <v>25800</v>
      </c>
      <c r="D19" s="4">
        <v>-25100</v>
      </c>
      <c r="E19" s="4">
        <v>-1845065257</v>
      </c>
      <c r="F19" s="4">
        <f t="shared" si="2"/>
        <v>-70190342576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10250880000</v>
      </c>
    </row>
    <row r="20" spans="1:16" x14ac:dyDescent="0.2">
      <c r="A20" s="11" t="s">
        <v>304</v>
      </c>
      <c r="B20" s="4">
        <v>200</v>
      </c>
      <c r="C20" s="4">
        <v>70900</v>
      </c>
      <c r="D20" s="4">
        <v>-70700</v>
      </c>
      <c r="E20" s="4">
        <v>-5328934884</v>
      </c>
      <c r="F20" s="4">
        <f t="shared" si="2"/>
        <v>-68345277319</v>
      </c>
      <c r="G20" s="4">
        <v>5900</v>
      </c>
      <c r="H20" s="4">
        <v>0</v>
      </c>
      <c r="I20" s="4">
        <v>5900</v>
      </c>
      <c r="J20" s="4">
        <v>443090000</v>
      </c>
      <c r="K20" s="13">
        <f t="shared" si="3"/>
        <v>10250880000</v>
      </c>
    </row>
    <row r="21" spans="1:16" x14ac:dyDescent="0.2">
      <c r="A21" s="11" t="s">
        <v>303</v>
      </c>
      <c r="B21" s="4">
        <v>13100</v>
      </c>
      <c r="C21" s="4">
        <v>31000</v>
      </c>
      <c r="D21" s="4">
        <v>-17900</v>
      </c>
      <c r="E21" s="4">
        <v>-1336150473</v>
      </c>
      <c r="F21" s="4">
        <f t="shared" ref="F21:F95" si="4">E21+F22</f>
        <v>-63016342435</v>
      </c>
      <c r="G21" s="4">
        <v>5000</v>
      </c>
      <c r="H21" s="4">
        <v>0</v>
      </c>
      <c r="I21" s="4">
        <v>5000</v>
      </c>
      <c r="J21" s="4">
        <v>373500000</v>
      </c>
      <c r="K21" s="13">
        <f t="shared" si="3"/>
        <v>9807790000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8300</v>
      </c>
      <c r="D22" s="4">
        <v>-8300</v>
      </c>
      <c r="E22" s="4">
        <v>-626513070</v>
      </c>
      <c r="F22" s="4">
        <f t="shared" si="4"/>
        <v>-61680191962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9434290000</v>
      </c>
    </row>
    <row r="23" spans="1:16" x14ac:dyDescent="0.2">
      <c r="A23" s="11" t="s">
        <v>300</v>
      </c>
      <c r="B23" s="4">
        <v>1300</v>
      </c>
      <c r="C23" s="4">
        <v>0</v>
      </c>
      <c r="D23" s="4">
        <v>1300</v>
      </c>
      <c r="E23" s="4">
        <v>99269312</v>
      </c>
      <c r="F23" s="4">
        <f t="shared" si="4"/>
        <v>-61053678892</v>
      </c>
      <c r="G23" s="4">
        <v>5000</v>
      </c>
      <c r="H23" s="4">
        <v>0</v>
      </c>
      <c r="I23" s="4">
        <v>5000</v>
      </c>
      <c r="J23" s="4">
        <v>379500000</v>
      </c>
      <c r="K23" s="13">
        <f t="shared" si="3"/>
        <v>9434290000</v>
      </c>
    </row>
    <row r="24" spans="1:16" x14ac:dyDescent="0.2">
      <c r="A24" s="11" t="s">
        <v>299</v>
      </c>
      <c r="B24" s="4">
        <v>17800</v>
      </c>
      <c r="C24" s="4">
        <v>17800</v>
      </c>
      <c r="D24" s="4">
        <v>0</v>
      </c>
      <c r="E24" s="4">
        <v>0</v>
      </c>
      <c r="F24" s="4">
        <f t="shared" si="4"/>
        <v>-61152948204</v>
      </c>
      <c r="G24" s="4">
        <v>10000</v>
      </c>
      <c r="H24" s="4">
        <v>0</v>
      </c>
      <c r="I24" s="4">
        <v>10000</v>
      </c>
      <c r="J24" s="4">
        <v>774500000</v>
      </c>
      <c r="K24" s="13">
        <f t="shared" si="3"/>
        <v>9054790000</v>
      </c>
    </row>
    <row r="25" spans="1:16" x14ac:dyDescent="0.2">
      <c r="A25" s="11" t="s">
        <v>298</v>
      </c>
      <c r="B25" s="4">
        <v>0</v>
      </c>
      <c r="C25" s="4">
        <v>10600</v>
      </c>
      <c r="D25" s="4">
        <v>-10600</v>
      </c>
      <c r="E25" s="4">
        <v>-826106716</v>
      </c>
      <c r="F25" s="4">
        <f t="shared" si="4"/>
        <v>-61152948204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8280290000</v>
      </c>
    </row>
    <row r="26" spans="1:16" x14ac:dyDescent="0.2">
      <c r="A26" s="11" t="s">
        <v>297</v>
      </c>
      <c r="B26" s="4">
        <v>20300</v>
      </c>
      <c r="C26" s="4">
        <v>34800</v>
      </c>
      <c r="D26" s="4">
        <v>-14500</v>
      </c>
      <c r="E26" s="4">
        <v>-1089563899</v>
      </c>
      <c r="F26" s="4">
        <f t="shared" si="4"/>
        <v>-60326841488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8280290000</v>
      </c>
    </row>
    <row r="27" spans="1:16" x14ac:dyDescent="0.2">
      <c r="A27" s="11" t="s">
        <v>296</v>
      </c>
      <c r="B27" s="4">
        <v>16800</v>
      </c>
      <c r="C27" s="4">
        <v>7700</v>
      </c>
      <c r="D27" s="4">
        <v>9100</v>
      </c>
      <c r="E27" s="4">
        <v>686209910</v>
      </c>
      <c r="F27" s="4">
        <f t="shared" si="4"/>
        <v>-59237277589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8280290000</v>
      </c>
    </row>
    <row r="28" spans="1:16" x14ac:dyDescent="0.2">
      <c r="A28" s="11" t="s">
        <v>295</v>
      </c>
      <c r="B28" s="4">
        <v>0</v>
      </c>
      <c r="C28" s="4">
        <v>25300</v>
      </c>
      <c r="D28" s="4">
        <v>-25300</v>
      </c>
      <c r="E28" s="4">
        <v>-1913974270</v>
      </c>
      <c r="F28" s="4">
        <f t="shared" si="4"/>
        <v>-59923487499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8280290000</v>
      </c>
    </row>
    <row r="29" spans="1:16" x14ac:dyDescent="0.2">
      <c r="A29" s="11" t="s">
        <v>294</v>
      </c>
      <c r="B29" s="4">
        <v>0</v>
      </c>
      <c r="C29" s="4">
        <v>8900</v>
      </c>
      <c r="D29" s="4">
        <v>-8900</v>
      </c>
      <c r="E29" s="4">
        <v>-667601799</v>
      </c>
      <c r="F29" s="4">
        <f t="shared" si="4"/>
        <v>-58009513229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8280290000</v>
      </c>
    </row>
    <row r="30" spans="1:16" x14ac:dyDescent="0.2">
      <c r="A30" s="11" t="s">
        <v>293</v>
      </c>
      <c r="B30" s="4">
        <v>16100</v>
      </c>
      <c r="C30" s="4">
        <v>22400</v>
      </c>
      <c r="D30" s="4">
        <v>-6300</v>
      </c>
      <c r="E30" s="4">
        <v>-473068240</v>
      </c>
      <c r="F30" s="4">
        <f t="shared" si="4"/>
        <v>-57341911430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8280290000</v>
      </c>
    </row>
    <row r="31" spans="1:16" x14ac:dyDescent="0.2">
      <c r="A31" s="11" t="s">
        <v>290</v>
      </c>
      <c r="B31" s="4">
        <v>21200</v>
      </c>
      <c r="C31" s="4">
        <v>4900</v>
      </c>
      <c r="D31" s="4">
        <v>16300</v>
      </c>
      <c r="E31" s="4">
        <v>1198199876</v>
      </c>
      <c r="F31" s="4">
        <f t="shared" si="4"/>
        <v>-56868843190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8280290000</v>
      </c>
    </row>
    <row r="32" spans="1:16" x14ac:dyDescent="0.2">
      <c r="A32" s="11" t="s">
        <v>289</v>
      </c>
      <c r="B32" s="4">
        <v>4200</v>
      </c>
      <c r="C32" s="4">
        <v>52200</v>
      </c>
      <c r="D32" s="4">
        <v>-48000</v>
      </c>
      <c r="E32" s="4">
        <v>-3617757056</v>
      </c>
      <c r="F32" s="4">
        <f t="shared" si="4"/>
        <v>-58067043066</v>
      </c>
      <c r="G32" s="4">
        <v>0</v>
      </c>
      <c r="H32" s="4">
        <v>20000</v>
      </c>
      <c r="I32" s="4">
        <v>-20000</v>
      </c>
      <c r="J32" s="4">
        <v>-1526420000</v>
      </c>
      <c r="K32" s="13">
        <f t="shared" si="3"/>
        <v>8280290000</v>
      </c>
    </row>
    <row r="33" spans="1:16" x14ac:dyDescent="0.2">
      <c r="A33" s="11" t="s">
        <v>288</v>
      </c>
      <c r="B33" s="4">
        <v>13300</v>
      </c>
      <c r="C33" s="4">
        <v>2500</v>
      </c>
      <c r="D33" s="4">
        <v>10800</v>
      </c>
      <c r="E33" s="4">
        <v>830989413</v>
      </c>
      <c r="F33" s="4">
        <f t="shared" si="4"/>
        <v>-54449286010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9806710000</v>
      </c>
    </row>
    <row r="34" spans="1:11" x14ac:dyDescent="0.2">
      <c r="A34" s="11" t="s">
        <v>287</v>
      </c>
      <c r="B34" s="4">
        <v>55900</v>
      </c>
      <c r="C34" s="4">
        <v>5400</v>
      </c>
      <c r="D34" s="4">
        <v>50500</v>
      </c>
      <c r="E34" s="4">
        <v>3856084657</v>
      </c>
      <c r="F34" s="4">
        <f t="shared" si="4"/>
        <v>-55280275423</v>
      </c>
      <c r="G34" s="4">
        <v>20000</v>
      </c>
      <c r="H34" s="4">
        <v>0</v>
      </c>
      <c r="I34" s="4">
        <v>20000</v>
      </c>
      <c r="J34" s="4">
        <v>1523960000</v>
      </c>
      <c r="K34" s="13">
        <f t="shared" si="3"/>
        <v>9806710000</v>
      </c>
    </row>
    <row r="35" spans="1:11" x14ac:dyDescent="0.2">
      <c r="A35" s="11" t="s">
        <v>286</v>
      </c>
      <c r="B35" s="4">
        <v>47400</v>
      </c>
      <c r="C35" s="4">
        <v>20200</v>
      </c>
      <c r="D35" s="4">
        <v>27200</v>
      </c>
      <c r="E35" s="4">
        <v>2099658166</v>
      </c>
      <c r="F35" s="4">
        <f t="shared" si="4"/>
        <v>-59136360080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8282750000</v>
      </c>
    </row>
    <row r="36" spans="1:11" x14ac:dyDescent="0.2">
      <c r="A36" s="11" t="s">
        <v>285</v>
      </c>
      <c r="B36" s="4">
        <v>29400</v>
      </c>
      <c r="C36" s="4">
        <v>93150</v>
      </c>
      <c r="D36" s="4">
        <v>-63750</v>
      </c>
      <c r="E36" s="4">
        <v>-5010636298</v>
      </c>
      <c r="F36" s="4">
        <f t="shared" si="4"/>
        <v>-61236018246</v>
      </c>
      <c r="G36" s="4">
        <v>10000</v>
      </c>
      <c r="H36" s="4">
        <v>0</v>
      </c>
      <c r="I36" s="4">
        <v>10000</v>
      </c>
      <c r="J36" s="4">
        <v>794500000</v>
      </c>
      <c r="K36" s="13">
        <f t="shared" si="3"/>
        <v>8282750000</v>
      </c>
    </row>
    <row r="37" spans="1:11" x14ac:dyDescent="0.2">
      <c r="A37" s="11" t="s">
        <v>284</v>
      </c>
      <c r="B37" s="4">
        <v>4000</v>
      </c>
      <c r="C37" s="4">
        <v>14400</v>
      </c>
      <c r="D37" s="4">
        <v>-10400</v>
      </c>
      <c r="E37" s="4">
        <v>-855635402</v>
      </c>
      <c r="F37" s="4">
        <f t="shared" si="4"/>
        <v>-56225381948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7488250000</v>
      </c>
    </row>
    <row r="38" spans="1:11" x14ac:dyDescent="0.2">
      <c r="A38" s="11" t="s">
        <v>283</v>
      </c>
      <c r="B38" s="4">
        <v>3200</v>
      </c>
      <c r="C38" s="4">
        <v>0</v>
      </c>
      <c r="D38" s="4">
        <v>3200</v>
      </c>
      <c r="E38" s="4">
        <v>261415375</v>
      </c>
      <c r="F38" s="4">
        <f t="shared" si="4"/>
        <v>-55369746546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7488250000</v>
      </c>
    </row>
    <row r="39" spans="1:11" x14ac:dyDescent="0.2">
      <c r="A39" s="11" t="s">
        <v>282</v>
      </c>
      <c r="B39" s="4">
        <v>1800</v>
      </c>
      <c r="C39" s="4">
        <v>12030</v>
      </c>
      <c r="D39" s="4">
        <v>-10230</v>
      </c>
      <c r="E39" s="4">
        <v>-828190485</v>
      </c>
      <c r="F39" s="4">
        <f t="shared" si="4"/>
        <v>-55631161921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7488250000</v>
      </c>
    </row>
    <row r="40" spans="1:11" x14ac:dyDescent="0.2">
      <c r="A40" s="11" t="s">
        <v>281</v>
      </c>
      <c r="B40" s="4">
        <v>122700</v>
      </c>
      <c r="C40" s="4">
        <v>13600</v>
      </c>
      <c r="D40" s="4">
        <v>109100</v>
      </c>
      <c r="E40" s="4">
        <v>9085252101</v>
      </c>
      <c r="F40" s="4">
        <f t="shared" si="4"/>
        <v>-54802971436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7488250000</v>
      </c>
    </row>
    <row r="41" spans="1:11" x14ac:dyDescent="0.2">
      <c r="A41" s="11" t="s">
        <v>280</v>
      </c>
      <c r="B41" s="4">
        <v>100</v>
      </c>
      <c r="C41" s="4">
        <v>21500</v>
      </c>
      <c r="D41" s="4">
        <v>-21400</v>
      </c>
      <c r="E41" s="4">
        <v>-1721404851</v>
      </c>
      <c r="F41" s="4">
        <f t="shared" si="4"/>
        <v>-63888223537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7488250000</v>
      </c>
    </row>
    <row r="42" spans="1:11" x14ac:dyDescent="0.2">
      <c r="A42" s="11" t="s">
        <v>279</v>
      </c>
      <c r="B42" s="4">
        <v>4000</v>
      </c>
      <c r="C42" s="4">
        <v>46200</v>
      </c>
      <c r="D42" s="4">
        <v>-42200</v>
      </c>
      <c r="E42" s="4">
        <v>-3382130922</v>
      </c>
      <c r="F42" s="4">
        <f t="shared" si="4"/>
        <v>-62166818686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7488250000</v>
      </c>
    </row>
    <row r="43" spans="1:11" x14ac:dyDescent="0.2">
      <c r="A43" s="11" t="s">
        <v>278</v>
      </c>
      <c r="B43" s="4">
        <v>1100</v>
      </c>
      <c r="C43" s="4">
        <v>15100</v>
      </c>
      <c r="D43" s="4">
        <v>-14000</v>
      </c>
      <c r="E43" s="4">
        <v>-1115556486</v>
      </c>
      <c r="F43" s="4">
        <f t="shared" si="4"/>
        <v>-58784687764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7488250000</v>
      </c>
    </row>
    <row r="44" spans="1:11" x14ac:dyDescent="0.2">
      <c r="A44" s="11" t="s">
        <v>277</v>
      </c>
      <c r="B44" s="4">
        <v>2500</v>
      </c>
      <c r="C44" s="4">
        <v>28600</v>
      </c>
      <c r="D44" s="4">
        <v>-26100</v>
      </c>
      <c r="E44" s="4">
        <v>-2096996579</v>
      </c>
      <c r="F44" s="4">
        <f t="shared" si="4"/>
        <v>-57669131278</v>
      </c>
      <c r="G44" s="4">
        <v>8800</v>
      </c>
      <c r="H44" s="4">
        <v>0</v>
      </c>
      <c r="I44" s="4">
        <v>8800</v>
      </c>
      <c r="J44" s="4">
        <v>702740000</v>
      </c>
      <c r="K44" s="13">
        <f t="shared" si="3"/>
        <v>7488250000</v>
      </c>
    </row>
    <row r="45" spans="1:11" x14ac:dyDescent="0.2">
      <c r="A45" s="11" t="s">
        <v>273</v>
      </c>
      <c r="B45" s="4">
        <v>65600</v>
      </c>
      <c r="C45" s="4">
        <v>10900</v>
      </c>
      <c r="D45" s="4">
        <v>54700</v>
      </c>
      <c r="E45" s="4">
        <v>4345653063</v>
      </c>
      <c r="F45" s="4">
        <f t="shared" si="4"/>
        <v>-55572134699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6785510000</v>
      </c>
    </row>
    <row r="46" spans="1:11" x14ac:dyDescent="0.2">
      <c r="A46" s="11" t="s">
        <v>272</v>
      </c>
      <c r="B46" s="4">
        <v>16100</v>
      </c>
      <c r="C46" s="4">
        <v>16500</v>
      </c>
      <c r="D46" s="4">
        <v>-400</v>
      </c>
      <c r="E46" s="4">
        <v>-31585084</v>
      </c>
      <c r="F46" s="4">
        <f t="shared" si="4"/>
        <v>-59917787762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6785510000</v>
      </c>
    </row>
    <row r="47" spans="1:11" x14ac:dyDescent="0.2">
      <c r="A47" s="11" t="s">
        <v>270</v>
      </c>
      <c r="B47" s="4">
        <v>17400</v>
      </c>
      <c r="C47" s="4">
        <v>12800</v>
      </c>
      <c r="D47" s="4">
        <v>4600</v>
      </c>
      <c r="E47" s="4">
        <v>371034080</v>
      </c>
      <c r="F47" s="4">
        <f t="shared" si="4"/>
        <v>-59886202678</v>
      </c>
      <c r="G47" s="4">
        <v>10000</v>
      </c>
      <c r="H47" s="4">
        <v>0</v>
      </c>
      <c r="I47" s="4">
        <v>10000</v>
      </c>
      <c r="J47" s="4">
        <v>820000000</v>
      </c>
      <c r="K47" s="13">
        <f t="shared" si="3"/>
        <v>6785510000</v>
      </c>
    </row>
    <row r="48" spans="1:11" x14ac:dyDescent="0.2">
      <c r="A48" s="11" t="s">
        <v>269</v>
      </c>
      <c r="B48" s="4">
        <v>46800</v>
      </c>
      <c r="C48" s="4">
        <v>23700</v>
      </c>
      <c r="D48" s="4">
        <v>23100</v>
      </c>
      <c r="E48" s="4">
        <v>1776228047</v>
      </c>
      <c r="F48" s="4">
        <f t="shared" si="4"/>
        <v>-60257236758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5965510000</v>
      </c>
    </row>
    <row r="49" spans="1:11" x14ac:dyDescent="0.2">
      <c r="A49" s="11" t="s">
        <v>268</v>
      </c>
      <c r="B49" s="4">
        <v>11600</v>
      </c>
      <c r="C49" s="4">
        <v>10420</v>
      </c>
      <c r="D49" s="4">
        <v>1180</v>
      </c>
      <c r="E49" s="4">
        <v>86238977</v>
      </c>
      <c r="F49" s="4">
        <f t="shared" si="4"/>
        <v>-62033464805</v>
      </c>
      <c r="G49" s="4">
        <v>10000</v>
      </c>
      <c r="H49" s="4">
        <v>0</v>
      </c>
      <c r="I49" s="4">
        <v>10000</v>
      </c>
      <c r="J49" s="4">
        <v>730000000</v>
      </c>
      <c r="K49" s="13">
        <f t="shared" si="3"/>
        <v>5965510000</v>
      </c>
    </row>
    <row r="50" spans="1:11" x14ac:dyDescent="0.2">
      <c r="A50" s="11" t="s">
        <v>267</v>
      </c>
      <c r="B50" s="4">
        <v>1000</v>
      </c>
      <c r="C50" s="4">
        <v>2500</v>
      </c>
      <c r="D50" s="4">
        <v>-1500</v>
      </c>
      <c r="E50" s="4">
        <v>-106525028</v>
      </c>
      <c r="F50" s="4">
        <f t="shared" si="4"/>
        <v>-62119703782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5235510000</v>
      </c>
    </row>
    <row r="51" spans="1:11" x14ac:dyDescent="0.2">
      <c r="A51" s="11" t="s">
        <v>266</v>
      </c>
      <c r="B51" s="4">
        <v>17600</v>
      </c>
      <c r="C51" s="4">
        <v>1300</v>
      </c>
      <c r="D51" s="4">
        <v>16300</v>
      </c>
      <c r="E51" s="4">
        <v>1144949214</v>
      </c>
      <c r="F51" s="4">
        <f t="shared" si="4"/>
        <v>-62013178754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5235510000</v>
      </c>
    </row>
    <row r="52" spans="1:11" x14ac:dyDescent="0.2">
      <c r="A52" s="11" t="s">
        <v>265</v>
      </c>
      <c r="B52" s="4">
        <v>9510</v>
      </c>
      <c r="C52" s="4">
        <v>6800</v>
      </c>
      <c r="D52" s="4">
        <v>2710</v>
      </c>
      <c r="E52" s="4">
        <v>187111940</v>
      </c>
      <c r="F52" s="4">
        <f t="shared" si="4"/>
        <v>-63158127968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5235510000</v>
      </c>
    </row>
    <row r="53" spans="1:11" x14ac:dyDescent="0.2">
      <c r="A53" s="11" t="s">
        <v>264</v>
      </c>
      <c r="B53" s="4">
        <v>0</v>
      </c>
      <c r="C53" s="4">
        <v>21720</v>
      </c>
      <c r="D53" s="4">
        <v>-21720</v>
      </c>
      <c r="E53" s="4">
        <v>-1491910881</v>
      </c>
      <c r="F53" s="4">
        <f t="shared" si="4"/>
        <v>-63345239908</v>
      </c>
      <c r="G53" s="4">
        <v>10000</v>
      </c>
      <c r="H53" s="4">
        <v>0</v>
      </c>
      <c r="I53" s="4">
        <v>10000</v>
      </c>
      <c r="J53" s="4">
        <v>685000000</v>
      </c>
      <c r="K53" s="13">
        <f t="shared" si="3"/>
        <v>5235510000</v>
      </c>
    </row>
    <row r="54" spans="1:11" x14ac:dyDescent="0.2">
      <c r="A54" s="11" t="s">
        <v>263</v>
      </c>
      <c r="B54" s="4">
        <v>400</v>
      </c>
      <c r="C54" s="4">
        <v>15700</v>
      </c>
      <c r="D54" s="4">
        <v>-15300</v>
      </c>
      <c r="E54" s="4">
        <v>-1075179986</v>
      </c>
      <c r="F54" s="4">
        <f t="shared" si="4"/>
        <v>-61853329027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4550510000</v>
      </c>
    </row>
    <row r="55" spans="1:11" x14ac:dyDescent="0.2">
      <c r="A55" s="11" t="s">
        <v>262</v>
      </c>
      <c r="B55" s="4">
        <v>1000</v>
      </c>
      <c r="C55" s="4">
        <v>7100</v>
      </c>
      <c r="D55" s="4">
        <v>-6100</v>
      </c>
      <c r="E55" s="4">
        <v>-429134717</v>
      </c>
      <c r="F55" s="4">
        <f t="shared" si="4"/>
        <v>-60778149041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4550510000</v>
      </c>
    </row>
    <row r="56" spans="1:11" x14ac:dyDescent="0.2">
      <c r="A56" s="11" t="s">
        <v>261</v>
      </c>
      <c r="B56" s="4">
        <v>6600</v>
      </c>
      <c r="C56" s="4">
        <v>100</v>
      </c>
      <c r="D56" s="4">
        <v>6500</v>
      </c>
      <c r="E56" s="4">
        <v>449353190</v>
      </c>
      <c r="F56" s="4">
        <f t="shared" si="4"/>
        <v>-60349014324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4550510000</v>
      </c>
    </row>
    <row r="57" spans="1:11" x14ac:dyDescent="0.2">
      <c r="A57" s="11" t="s">
        <v>260</v>
      </c>
      <c r="B57" s="4">
        <v>25400</v>
      </c>
      <c r="C57" s="4">
        <v>10700</v>
      </c>
      <c r="D57" s="4">
        <v>14700</v>
      </c>
      <c r="E57" s="4">
        <v>1025749764</v>
      </c>
      <c r="F57" s="4">
        <f t="shared" si="4"/>
        <v>-60798367514</v>
      </c>
      <c r="G57" s="4">
        <v>27300</v>
      </c>
      <c r="H57" s="4">
        <v>0</v>
      </c>
      <c r="I57" s="4">
        <v>27300</v>
      </c>
      <c r="J57" s="4">
        <v>1884130000</v>
      </c>
      <c r="K57" s="13">
        <f t="shared" si="3"/>
        <v>4550510000</v>
      </c>
    </row>
    <row r="58" spans="1:11" x14ac:dyDescent="0.2">
      <c r="A58" s="11" t="s">
        <v>259</v>
      </c>
      <c r="B58" s="4">
        <v>9300</v>
      </c>
      <c r="C58" s="4">
        <v>5200</v>
      </c>
      <c r="D58" s="4">
        <v>4100</v>
      </c>
      <c r="E58" s="4">
        <v>290628603</v>
      </c>
      <c r="F58" s="4">
        <f t="shared" si="4"/>
        <v>-61824117278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2666380000</v>
      </c>
    </row>
    <row r="59" spans="1:11" x14ac:dyDescent="0.2">
      <c r="A59" s="11" t="s">
        <v>258</v>
      </c>
      <c r="B59" s="4">
        <v>2320</v>
      </c>
      <c r="C59" s="4">
        <v>14800</v>
      </c>
      <c r="D59" s="4">
        <v>-12480</v>
      </c>
      <c r="E59" s="4">
        <v>-890535042</v>
      </c>
      <c r="F59" s="4">
        <f t="shared" si="4"/>
        <v>-62114745881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2666380000</v>
      </c>
    </row>
    <row r="60" spans="1:11" x14ac:dyDescent="0.2">
      <c r="A60" s="11" t="s">
        <v>257</v>
      </c>
      <c r="B60" s="4">
        <v>10700</v>
      </c>
      <c r="C60" s="4">
        <v>16600</v>
      </c>
      <c r="D60" s="4">
        <v>-5900</v>
      </c>
      <c r="E60" s="4">
        <v>-420820865</v>
      </c>
      <c r="F60" s="4">
        <f t="shared" si="4"/>
        <v>-61224210839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2666380000</v>
      </c>
    </row>
    <row r="61" spans="1:11" x14ac:dyDescent="0.2">
      <c r="A61" s="11" t="s">
        <v>256</v>
      </c>
      <c r="B61" s="4">
        <v>3500</v>
      </c>
      <c r="C61" s="4">
        <v>30900</v>
      </c>
      <c r="D61" s="4">
        <v>-27400</v>
      </c>
      <c r="E61" s="4">
        <v>-1999823776</v>
      </c>
      <c r="F61" s="4">
        <f t="shared" si="4"/>
        <v>-60803389974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2666380000</v>
      </c>
    </row>
    <row r="62" spans="1:11" x14ac:dyDescent="0.2">
      <c r="A62" s="11" t="s">
        <v>255</v>
      </c>
      <c r="B62" s="4">
        <v>13700</v>
      </c>
      <c r="C62" s="4">
        <v>122500</v>
      </c>
      <c r="D62" s="4">
        <v>-108800</v>
      </c>
      <c r="E62" s="4">
        <v>-7844804319</v>
      </c>
      <c r="F62" s="4">
        <f t="shared" si="4"/>
        <v>-58803566198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2666380000</v>
      </c>
    </row>
    <row r="63" spans="1:11" x14ac:dyDescent="0.2">
      <c r="A63" s="11" t="s">
        <v>254</v>
      </c>
      <c r="B63" s="4">
        <v>10810</v>
      </c>
      <c r="C63" s="4">
        <v>59800</v>
      </c>
      <c r="D63" s="4">
        <v>-48990</v>
      </c>
      <c r="E63" s="4">
        <v>-3446149421</v>
      </c>
      <c r="F63" s="4">
        <f t="shared" si="4"/>
        <v>-50958761879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2666380000</v>
      </c>
    </row>
    <row r="64" spans="1:11" x14ac:dyDescent="0.2">
      <c r="A64" s="11" t="s">
        <v>253</v>
      </c>
      <c r="B64" s="4">
        <v>36010</v>
      </c>
      <c r="C64" s="4">
        <v>12400</v>
      </c>
      <c r="D64" s="4">
        <v>23610</v>
      </c>
      <c r="E64" s="4">
        <v>1646907711</v>
      </c>
      <c r="F64" s="4">
        <f t="shared" si="4"/>
        <v>-47512612458</v>
      </c>
      <c r="G64" s="4">
        <v>0</v>
      </c>
      <c r="H64" s="4">
        <v>0</v>
      </c>
      <c r="I64" s="4">
        <v>0</v>
      </c>
      <c r="J64" s="4">
        <v>0</v>
      </c>
      <c r="K64" s="13">
        <f t="shared" si="3"/>
        <v>2666380000</v>
      </c>
    </row>
    <row r="65" spans="1:11" x14ac:dyDescent="0.2">
      <c r="A65" s="11" t="s">
        <v>252</v>
      </c>
      <c r="B65" s="4">
        <v>21200</v>
      </c>
      <c r="C65" s="4">
        <v>25700</v>
      </c>
      <c r="D65" s="4">
        <v>-4500</v>
      </c>
      <c r="E65" s="4">
        <v>-300549018</v>
      </c>
      <c r="F65" s="4">
        <f t="shared" si="4"/>
        <v>-49159520169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2666380000</v>
      </c>
    </row>
    <row r="66" spans="1:11" x14ac:dyDescent="0.2">
      <c r="A66" s="11" t="s">
        <v>251</v>
      </c>
      <c r="B66" s="4">
        <v>6000</v>
      </c>
      <c r="C66" s="4">
        <v>44100</v>
      </c>
      <c r="D66" s="4">
        <v>-38100</v>
      </c>
      <c r="E66" s="4">
        <v>-2594630550</v>
      </c>
      <c r="F66" s="4">
        <f t="shared" si="4"/>
        <v>-48858971151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2666380000</v>
      </c>
    </row>
    <row r="67" spans="1:11" x14ac:dyDescent="0.2">
      <c r="A67" s="11" t="s">
        <v>250</v>
      </c>
      <c r="B67" s="4">
        <v>0</v>
      </c>
      <c r="C67" s="4">
        <v>45100</v>
      </c>
      <c r="D67" s="4">
        <v>-45100</v>
      </c>
      <c r="E67" s="4">
        <v>-3126293367</v>
      </c>
      <c r="F67" s="4">
        <f t="shared" si="4"/>
        <v>-46264340601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2666380000</v>
      </c>
    </row>
    <row r="68" spans="1:11" x14ac:dyDescent="0.2">
      <c r="A68" s="11" t="s">
        <v>249</v>
      </c>
      <c r="B68" s="4">
        <v>18500</v>
      </c>
      <c r="C68" s="4">
        <v>72400</v>
      </c>
      <c r="D68" s="4">
        <v>-53900</v>
      </c>
      <c r="E68" s="4">
        <v>-3732285320</v>
      </c>
      <c r="F68" s="4">
        <f t="shared" si="4"/>
        <v>-43138047234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2666380000</v>
      </c>
    </row>
    <row r="69" spans="1:11" x14ac:dyDescent="0.2">
      <c r="A69" s="11" t="s">
        <v>248</v>
      </c>
      <c r="B69" s="4">
        <v>5600</v>
      </c>
      <c r="C69" s="4">
        <v>7700</v>
      </c>
      <c r="D69" s="4">
        <v>-2100</v>
      </c>
      <c r="E69" s="4">
        <v>-140043412</v>
      </c>
      <c r="F69" s="4">
        <f t="shared" si="4"/>
        <v>-39405761914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2666380000</v>
      </c>
    </row>
    <row r="70" spans="1:11" x14ac:dyDescent="0.2">
      <c r="A70" s="11" t="s">
        <v>247</v>
      </c>
      <c r="B70" s="4">
        <v>1200</v>
      </c>
      <c r="C70" s="4">
        <v>9600</v>
      </c>
      <c r="D70" s="4">
        <v>-8400</v>
      </c>
      <c r="E70" s="4">
        <v>-561117586</v>
      </c>
      <c r="F70" s="4">
        <f t="shared" si="4"/>
        <v>-39265718502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2666380000</v>
      </c>
    </row>
    <row r="71" spans="1:11" x14ac:dyDescent="0.2">
      <c r="A71" s="11" t="s">
        <v>246</v>
      </c>
      <c r="B71" s="4">
        <v>0</v>
      </c>
      <c r="C71" s="4">
        <v>5700</v>
      </c>
      <c r="D71" s="4">
        <v>-5700</v>
      </c>
      <c r="E71" s="4">
        <v>-373374492</v>
      </c>
      <c r="F71" s="4">
        <f t="shared" si="4"/>
        <v>-38704600916</v>
      </c>
      <c r="K71" s="13">
        <f t="shared" si="3"/>
        <v>2666380000</v>
      </c>
    </row>
    <row r="72" spans="1:11" x14ac:dyDescent="0.2">
      <c r="A72" s="11" t="s">
        <v>245</v>
      </c>
      <c r="B72" s="4">
        <v>4300</v>
      </c>
      <c r="C72" s="4">
        <v>10000</v>
      </c>
      <c r="D72" s="4">
        <v>-5700</v>
      </c>
      <c r="E72" s="4">
        <v>-369521975</v>
      </c>
      <c r="F72" s="4">
        <f t="shared" si="4"/>
        <v>-38331226424</v>
      </c>
      <c r="K72" s="13">
        <f t="shared" si="3"/>
        <v>2666380000</v>
      </c>
    </row>
    <row r="73" spans="1:11" x14ac:dyDescent="0.2">
      <c r="A73" s="11" t="s">
        <v>244</v>
      </c>
      <c r="B73" s="4">
        <v>1000</v>
      </c>
      <c r="C73" s="4">
        <v>3400</v>
      </c>
      <c r="D73" s="4">
        <v>-2400</v>
      </c>
      <c r="E73" s="4">
        <v>-149692849</v>
      </c>
      <c r="F73" s="4">
        <f t="shared" si="4"/>
        <v>-37961704449</v>
      </c>
      <c r="K73" s="13">
        <f t="shared" si="3"/>
        <v>2666380000</v>
      </c>
    </row>
    <row r="74" spans="1:11" x14ac:dyDescent="0.2">
      <c r="A74" s="11" t="s">
        <v>243</v>
      </c>
      <c r="B74" s="4">
        <v>0</v>
      </c>
      <c r="C74" s="4">
        <v>2900</v>
      </c>
      <c r="D74" s="4">
        <v>-2900</v>
      </c>
      <c r="E74" s="4">
        <v>-183226540</v>
      </c>
      <c r="F74" s="4">
        <f t="shared" si="4"/>
        <v>-37812011600</v>
      </c>
      <c r="K74" s="13">
        <f t="shared" si="3"/>
        <v>2666380000</v>
      </c>
    </row>
    <row r="75" spans="1:11" x14ac:dyDescent="0.2">
      <c r="A75" s="11" t="s">
        <v>242</v>
      </c>
      <c r="B75" s="4">
        <v>0</v>
      </c>
      <c r="C75" s="4">
        <v>6100</v>
      </c>
      <c r="D75" s="4">
        <v>-6100</v>
      </c>
      <c r="E75" s="4">
        <v>-385466957</v>
      </c>
      <c r="F75" s="4">
        <f t="shared" si="4"/>
        <v>-37628785060</v>
      </c>
      <c r="K75" s="13">
        <f t="shared" si="3"/>
        <v>2666380000</v>
      </c>
    </row>
    <row r="76" spans="1:11" x14ac:dyDescent="0.2">
      <c r="A76" s="11" t="s">
        <v>241</v>
      </c>
      <c r="B76" s="4">
        <v>7300</v>
      </c>
      <c r="C76" s="4">
        <v>400</v>
      </c>
      <c r="D76" s="4">
        <v>6900</v>
      </c>
      <c r="E76" s="4">
        <v>435177948</v>
      </c>
      <c r="F76" s="4">
        <f t="shared" si="4"/>
        <v>-37243318103</v>
      </c>
      <c r="K76" s="13">
        <f t="shared" si="3"/>
        <v>2666380000</v>
      </c>
    </row>
    <row r="77" spans="1:11" x14ac:dyDescent="0.2">
      <c r="A77" s="11" t="s">
        <v>240</v>
      </c>
      <c r="B77" s="4">
        <v>5200</v>
      </c>
      <c r="C77" s="4">
        <v>4600</v>
      </c>
      <c r="D77" s="4">
        <v>600</v>
      </c>
      <c r="E77" s="4">
        <v>37386157</v>
      </c>
      <c r="F77" s="4">
        <f t="shared" si="4"/>
        <v>-37678496051</v>
      </c>
      <c r="K77" s="13">
        <f t="shared" si="3"/>
        <v>2666380000</v>
      </c>
    </row>
    <row r="78" spans="1:11" x14ac:dyDescent="0.2">
      <c r="A78" s="11" t="s">
        <v>239</v>
      </c>
      <c r="B78" s="4">
        <v>700</v>
      </c>
      <c r="C78" s="4">
        <v>6200</v>
      </c>
      <c r="D78" s="4">
        <v>-5500</v>
      </c>
      <c r="E78" s="4">
        <v>-342331579</v>
      </c>
      <c r="F78" s="4">
        <f t="shared" si="4"/>
        <v>-37715882208</v>
      </c>
      <c r="K78" s="13">
        <f t="shared" si="3"/>
        <v>2666380000</v>
      </c>
    </row>
    <row r="79" spans="1:11" x14ac:dyDescent="0.2">
      <c r="A79" s="11" t="s">
        <v>238</v>
      </c>
      <c r="B79" s="4">
        <v>200</v>
      </c>
      <c r="C79" s="4">
        <v>10350</v>
      </c>
      <c r="D79" s="4">
        <v>-10150</v>
      </c>
      <c r="E79" s="4">
        <v>-621632934</v>
      </c>
      <c r="F79" s="4">
        <f t="shared" si="4"/>
        <v>-37373550629</v>
      </c>
      <c r="K79" s="13">
        <f t="shared" si="3"/>
        <v>2666380000</v>
      </c>
    </row>
    <row r="80" spans="1:11" x14ac:dyDescent="0.2">
      <c r="A80" s="11" t="s">
        <v>237</v>
      </c>
      <c r="B80" s="4">
        <v>1100</v>
      </c>
      <c r="C80" s="4">
        <v>0</v>
      </c>
      <c r="D80" s="4">
        <v>1100</v>
      </c>
      <c r="E80" s="4">
        <v>68572981</v>
      </c>
      <c r="F80" s="4">
        <f t="shared" si="4"/>
        <v>-36751917695</v>
      </c>
      <c r="K80" s="13">
        <f t="shared" si="3"/>
        <v>2666380000</v>
      </c>
    </row>
    <row r="81" spans="1:11" x14ac:dyDescent="0.2">
      <c r="A81" s="11" t="s">
        <v>236</v>
      </c>
      <c r="B81" s="4">
        <v>10000</v>
      </c>
      <c r="C81" s="4">
        <v>7200</v>
      </c>
      <c r="D81" s="4">
        <v>2800</v>
      </c>
      <c r="E81" s="4">
        <v>173638724</v>
      </c>
      <c r="F81" s="4">
        <f t="shared" si="4"/>
        <v>-36820490676</v>
      </c>
      <c r="K81" s="13">
        <f t="shared" si="3"/>
        <v>2666380000</v>
      </c>
    </row>
    <row r="82" spans="1:11" x14ac:dyDescent="0.2">
      <c r="A82" s="11" t="s">
        <v>235</v>
      </c>
      <c r="B82" s="4">
        <v>11000</v>
      </c>
      <c r="C82" s="4">
        <v>7700</v>
      </c>
      <c r="D82" s="4">
        <v>3300</v>
      </c>
      <c r="E82" s="4">
        <v>211927140</v>
      </c>
      <c r="F82" s="4">
        <f t="shared" si="4"/>
        <v>-36994129400</v>
      </c>
      <c r="K82" s="13">
        <f t="shared" si="3"/>
        <v>2666380000</v>
      </c>
    </row>
    <row r="83" spans="1:11" x14ac:dyDescent="0.2">
      <c r="A83" s="11" t="s">
        <v>192</v>
      </c>
      <c r="B83" s="4">
        <v>0</v>
      </c>
      <c r="C83" s="4">
        <v>6800</v>
      </c>
      <c r="D83" s="4">
        <v>-6800</v>
      </c>
      <c r="E83" s="4">
        <v>-456016704</v>
      </c>
      <c r="F83" s="4">
        <f t="shared" si="4"/>
        <v>-37206056540</v>
      </c>
      <c r="K83" s="13">
        <f t="shared" si="3"/>
        <v>2666380000</v>
      </c>
    </row>
    <row r="84" spans="1:11" x14ac:dyDescent="0.2">
      <c r="A84" s="11" t="s">
        <v>191</v>
      </c>
      <c r="B84" s="4">
        <v>7200</v>
      </c>
      <c r="C84" s="4">
        <v>6700</v>
      </c>
      <c r="D84" s="4">
        <v>500</v>
      </c>
      <c r="E84" s="4">
        <v>33326966</v>
      </c>
      <c r="F84" s="4">
        <f t="shared" si="4"/>
        <v>-36750039836</v>
      </c>
      <c r="K84" s="13">
        <f t="shared" si="3"/>
        <v>2666380000</v>
      </c>
    </row>
    <row r="85" spans="1:11" x14ac:dyDescent="0.2">
      <c r="A85" s="11" t="s">
        <v>190</v>
      </c>
      <c r="B85" s="4">
        <v>2400</v>
      </c>
      <c r="C85" s="4">
        <v>8400</v>
      </c>
      <c r="D85" s="4">
        <v>-6000</v>
      </c>
      <c r="E85" s="4">
        <v>-404697436</v>
      </c>
      <c r="F85" s="4">
        <f t="shared" si="4"/>
        <v>-36783366802</v>
      </c>
      <c r="K85" s="13">
        <f t="shared" si="3"/>
        <v>2666380000</v>
      </c>
    </row>
    <row r="86" spans="1:11" x14ac:dyDescent="0.2">
      <c r="A86" s="11" t="s">
        <v>189</v>
      </c>
      <c r="B86" s="4">
        <v>14300</v>
      </c>
      <c r="C86" s="4">
        <v>8300</v>
      </c>
      <c r="D86" s="4">
        <v>6000</v>
      </c>
      <c r="E86" s="4">
        <v>397446373</v>
      </c>
      <c r="F86" s="4">
        <f t="shared" si="4"/>
        <v>-36378669366</v>
      </c>
      <c r="K86" s="13">
        <f t="shared" si="3"/>
        <v>2666380000</v>
      </c>
    </row>
    <row r="87" spans="1:11" x14ac:dyDescent="0.2">
      <c r="A87" s="11" t="s">
        <v>188</v>
      </c>
      <c r="B87" s="4">
        <v>1520</v>
      </c>
      <c r="C87" s="4">
        <v>6200</v>
      </c>
      <c r="D87" s="4">
        <v>-4680</v>
      </c>
      <c r="E87" s="4">
        <v>-310846676</v>
      </c>
      <c r="F87" s="4">
        <f t="shared" si="4"/>
        <v>-36776115739</v>
      </c>
      <c r="G87" s="4">
        <v>3000</v>
      </c>
      <c r="H87" s="4">
        <v>0</v>
      </c>
      <c r="I87" s="4">
        <v>3000</v>
      </c>
      <c r="J87" s="4">
        <v>198720000</v>
      </c>
      <c r="K87" s="13">
        <f t="shared" si="3"/>
        <v>2666380000</v>
      </c>
    </row>
    <row r="88" spans="1:11" x14ac:dyDescent="0.2">
      <c r="A88" s="11" t="s">
        <v>187</v>
      </c>
      <c r="B88" s="4">
        <v>100</v>
      </c>
      <c r="C88" s="4">
        <v>8000</v>
      </c>
      <c r="D88" s="4">
        <v>-7900</v>
      </c>
      <c r="E88" s="4">
        <v>-530528061</v>
      </c>
      <c r="F88" s="4">
        <f t="shared" si="4"/>
        <v>-36465269063</v>
      </c>
      <c r="G88" s="4">
        <v>5000</v>
      </c>
      <c r="H88" s="4">
        <v>0</v>
      </c>
      <c r="I88" s="4">
        <v>5000</v>
      </c>
      <c r="J88" s="4">
        <v>336500000</v>
      </c>
      <c r="K88" s="13">
        <f t="shared" si="3"/>
        <v>2467660000</v>
      </c>
    </row>
    <row r="89" spans="1:11" x14ac:dyDescent="0.2">
      <c r="A89" s="11" t="s">
        <v>186</v>
      </c>
      <c r="B89" s="4">
        <v>10300</v>
      </c>
      <c r="C89" s="4">
        <v>12800</v>
      </c>
      <c r="D89" s="4">
        <v>-2500</v>
      </c>
      <c r="E89" s="4">
        <v>-170890828</v>
      </c>
      <c r="F89" s="4">
        <f t="shared" si="4"/>
        <v>-35934741002</v>
      </c>
      <c r="K89" s="13">
        <f t="shared" si="3"/>
        <v>2131160000</v>
      </c>
    </row>
    <row r="90" spans="1:11" x14ac:dyDescent="0.2">
      <c r="A90" s="11" t="s">
        <v>185</v>
      </c>
      <c r="B90" s="4">
        <v>0</v>
      </c>
      <c r="C90" s="4">
        <v>15400</v>
      </c>
      <c r="D90" s="4">
        <v>-15400</v>
      </c>
      <c r="E90" s="4">
        <v>-1074960000</v>
      </c>
      <c r="F90" s="4">
        <f t="shared" si="4"/>
        <v>-35763850174</v>
      </c>
      <c r="G90" s="4">
        <v>0</v>
      </c>
      <c r="H90" s="4">
        <v>18800</v>
      </c>
      <c r="I90" s="4">
        <v>-18800</v>
      </c>
      <c r="J90" s="4">
        <v>-1316880000</v>
      </c>
      <c r="K90" s="13">
        <f t="shared" si="3"/>
        <v>2131160000</v>
      </c>
    </row>
    <row r="91" spans="1:11" x14ac:dyDescent="0.2">
      <c r="A91" s="11" t="s">
        <v>184</v>
      </c>
      <c r="B91" s="4">
        <v>10900</v>
      </c>
      <c r="C91" s="4">
        <v>9200</v>
      </c>
      <c r="D91" s="4">
        <v>1700</v>
      </c>
      <c r="E91" s="4">
        <v>119075853</v>
      </c>
      <c r="F91" s="4">
        <f t="shared" si="4"/>
        <v>-34688890174</v>
      </c>
      <c r="K91" s="13">
        <f t="shared" si="3"/>
        <v>3448040000</v>
      </c>
    </row>
    <row r="92" spans="1:11" x14ac:dyDescent="0.2">
      <c r="A92" s="11" t="s">
        <v>183</v>
      </c>
      <c r="B92" s="4">
        <v>2800</v>
      </c>
      <c r="C92" s="4">
        <v>4600</v>
      </c>
      <c r="D92" s="4">
        <v>-1800</v>
      </c>
      <c r="E92" s="4">
        <v>-127841524</v>
      </c>
      <c r="F92" s="4">
        <f t="shared" si="4"/>
        <v>-34807966027</v>
      </c>
      <c r="K92" s="13">
        <f t="shared" si="3"/>
        <v>3448040000</v>
      </c>
    </row>
    <row r="93" spans="1:11" x14ac:dyDescent="0.2">
      <c r="A93" s="11" t="s">
        <v>182</v>
      </c>
      <c r="B93" s="4">
        <v>13000</v>
      </c>
      <c r="C93" s="4">
        <v>5400</v>
      </c>
      <c r="D93" s="4">
        <v>7600</v>
      </c>
      <c r="E93" s="4">
        <v>549074905</v>
      </c>
      <c r="F93" s="4">
        <f t="shared" si="4"/>
        <v>-34680124503</v>
      </c>
      <c r="K93" s="13">
        <f t="shared" si="3"/>
        <v>3448040000</v>
      </c>
    </row>
    <row r="94" spans="1:11" x14ac:dyDescent="0.2">
      <c r="A94" s="11" t="s">
        <v>181</v>
      </c>
      <c r="B94" s="4">
        <v>2900</v>
      </c>
      <c r="C94" s="4">
        <v>1800</v>
      </c>
      <c r="D94" s="4">
        <v>1100</v>
      </c>
      <c r="E94" s="4">
        <v>77158889</v>
      </c>
      <c r="F94" s="4">
        <f t="shared" si="4"/>
        <v>-35229199408</v>
      </c>
      <c r="K94" s="13">
        <f t="shared" si="3"/>
        <v>3448040000</v>
      </c>
    </row>
    <row r="95" spans="1:11" x14ac:dyDescent="0.2">
      <c r="A95" s="11" t="s">
        <v>180</v>
      </c>
      <c r="B95" s="4">
        <v>3200</v>
      </c>
      <c r="C95" s="4">
        <v>100</v>
      </c>
      <c r="D95" s="4">
        <v>3100</v>
      </c>
      <c r="E95" s="4">
        <v>216200631</v>
      </c>
      <c r="F95" s="4">
        <f t="shared" si="4"/>
        <v>-35306358297</v>
      </c>
      <c r="K95" s="13">
        <f t="shared" si="3"/>
        <v>3448040000</v>
      </c>
    </row>
    <row r="96" spans="1:11" x14ac:dyDescent="0.2">
      <c r="A96" s="11" t="s">
        <v>179</v>
      </c>
      <c r="B96" s="4">
        <v>20</v>
      </c>
      <c r="C96" s="4">
        <v>11800</v>
      </c>
      <c r="D96" s="4">
        <v>-11780</v>
      </c>
      <c r="E96" s="4">
        <v>-811018088</v>
      </c>
      <c r="F96" s="4">
        <f t="shared" ref="F96:F122" si="5">E96+F97</f>
        <v>-35522558928</v>
      </c>
      <c r="K96" s="13">
        <f t="shared" ref="K96:K122" si="6">K97+J96</f>
        <v>3448040000</v>
      </c>
    </row>
    <row r="97" spans="1:11" x14ac:dyDescent="0.2">
      <c r="A97" s="11" t="s">
        <v>178</v>
      </c>
      <c r="B97" s="4">
        <v>1000</v>
      </c>
      <c r="C97" s="4">
        <v>3300</v>
      </c>
      <c r="D97" s="4">
        <v>-2300</v>
      </c>
      <c r="E97" s="4">
        <v>-157836208</v>
      </c>
      <c r="F97" s="4">
        <f t="shared" si="5"/>
        <v>-34711540840</v>
      </c>
      <c r="K97" s="13">
        <f t="shared" si="6"/>
        <v>3448040000</v>
      </c>
    </row>
    <row r="98" spans="1:11" x14ac:dyDescent="0.2">
      <c r="A98" s="11" t="s">
        <v>177</v>
      </c>
      <c r="B98" s="4">
        <v>0</v>
      </c>
      <c r="C98" s="4">
        <v>5110</v>
      </c>
      <c r="D98" s="4">
        <v>-5110</v>
      </c>
      <c r="E98" s="4">
        <v>-355743477</v>
      </c>
      <c r="F98" s="4">
        <f t="shared" si="5"/>
        <v>-34553704632</v>
      </c>
      <c r="K98" s="13">
        <f t="shared" si="6"/>
        <v>3448040000</v>
      </c>
    </row>
    <row r="99" spans="1:11" x14ac:dyDescent="0.2">
      <c r="A99" s="11" t="s">
        <v>176</v>
      </c>
      <c r="B99" s="4">
        <v>12000</v>
      </c>
      <c r="C99" s="4">
        <v>100</v>
      </c>
      <c r="D99" s="4">
        <v>11900</v>
      </c>
      <c r="E99" s="4">
        <v>828462241</v>
      </c>
      <c r="F99" s="4">
        <f t="shared" si="5"/>
        <v>-34197961155</v>
      </c>
      <c r="K99" s="13">
        <f t="shared" si="6"/>
        <v>3448040000</v>
      </c>
    </row>
    <row r="100" spans="1:11" x14ac:dyDescent="0.2">
      <c r="A100" s="11" t="s">
        <v>175</v>
      </c>
      <c r="B100" s="4">
        <v>15000</v>
      </c>
      <c r="C100" s="4">
        <v>700</v>
      </c>
      <c r="D100" s="4">
        <v>14300</v>
      </c>
      <c r="E100" s="4">
        <v>979923594</v>
      </c>
      <c r="F100" s="4">
        <f t="shared" si="5"/>
        <v>-35026423396</v>
      </c>
      <c r="G100" s="4">
        <v>0</v>
      </c>
      <c r="H100" s="4">
        <v>5000</v>
      </c>
      <c r="I100" s="4">
        <v>-5000</v>
      </c>
      <c r="J100" s="4">
        <v>-342030000</v>
      </c>
      <c r="K100" s="13">
        <f t="shared" si="6"/>
        <v>3448040000</v>
      </c>
    </row>
    <row r="101" spans="1:11" x14ac:dyDescent="0.2">
      <c r="A101" s="11" t="s">
        <v>174</v>
      </c>
      <c r="B101" s="4">
        <v>1900</v>
      </c>
      <c r="C101" s="4">
        <v>920</v>
      </c>
      <c r="D101" s="4">
        <v>980</v>
      </c>
      <c r="E101" s="4">
        <v>67197267</v>
      </c>
      <c r="F101" s="4">
        <f t="shared" si="5"/>
        <v>-36006346990</v>
      </c>
      <c r="K101" s="13">
        <f t="shared" si="6"/>
        <v>3790070000</v>
      </c>
    </row>
    <row r="102" spans="1:11" x14ac:dyDescent="0.2">
      <c r="A102" s="11" t="s">
        <v>173</v>
      </c>
      <c r="B102" s="4">
        <v>6330</v>
      </c>
      <c r="C102" s="4">
        <v>3000</v>
      </c>
      <c r="D102" s="4">
        <v>3330</v>
      </c>
      <c r="E102" s="4">
        <v>225182158</v>
      </c>
      <c r="F102" s="4">
        <f t="shared" si="5"/>
        <v>-36073544257</v>
      </c>
      <c r="G102" s="4">
        <v>5000</v>
      </c>
      <c r="H102" s="4">
        <v>0</v>
      </c>
      <c r="I102" s="4">
        <v>5000</v>
      </c>
      <c r="J102" s="4">
        <v>342500000</v>
      </c>
      <c r="K102" s="13">
        <f t="shared" si="6"/>
        <v>3790070000</v>
      </c>
    </row>
    <row r="103" spans="1:11" x14ac:dyDescent="0.2">
      <c r="A103" s="11" t="s">
        <v>172</v>
      </c>
      <c r="B103" s="4">
        <v>400</v>
      </c>
      <c r="C103" s="4">
        <v>3200</v>
      </c>
      <c r="D103" s="4">
        <v>-2800</v>
      </c>
      <c r="E103" s="4">
        <v>-199288589</v>
      </c>
      <c r="F103" s="4">
        <f t="shared" si="5"/>
        <v>-36298726415</v>
      </c>
      <c r="K103" s="13">
        <f t="shared" si="6"/>
        <v>3447570000</v>
      </c>
    </row>
    <row r="104" spans="1:11" x14ac:dyDescent="0.2">
      <c r="A104" s="11" t="s">
        <v>171</v>
      </c>
      <c r="B104" s="4">
        <v>21000</v>
      </c>
      <c r="C104" s="4">
        <v>3800</v>
      </c>
      <c r="D104" s="4">
        <v>17200</v>
      </c>
      <c r="E104" s="4">
        <v>1229664099</v>
      </c>
      <c r="F104" s="4">
        <f t="shared" si="5"/>
        <v>-36099437826</v>
      </c>
      <c r="K104" s="13">
        <f t="shared" si="6"/>
        <v>3447570000</v>
      </c>
    </row>
    <row r="105" spans="1:11" x14ac:dyDescent="0.2">
      <c r="A105" s="11" t="s">
        <v>170</v>
      </c>
      <c r="B105" s="4">
        <v>600</v>
      </c>
      <c r="C105" s="4">
        <v>0</v>
      </c>
      <c r="D105" s="4">
        <v>600</v>
      </c>
      <c r="E105" s="4">
        <v>41791660</v>
      </c>
      <c r="F105" s="4">
        <f t="shared" si="5"/>
        <v>-37329101925</v>
      </c>
      <c r="K105" s="13">
        <f t="shared" si="6"/>
        <v>3447570000</v>
      </c>
    </row>
    <row r="106" spans="1:11" x14ac:dyDescent="0.2">
      <c r="A106" s="11" t="s">
        <v>169</v>
      </c>
      <c r="B106" s="4">
        <v>81350</v>
      </c>
      <c r="C106" s="4">
        <v>76860</v>
      </c>
      <c r="D106" s="4">
        <v>4490</v>
      </c>
      <c r="E106" s="4">
        <v>311953558</v>
      </c>
      <c r="F106" s="4">
        <f t="shared" si="5"/>
        <v>-37370893585</v>
      </c>
      <c r="K106" s="13">
        <f t="shared" si="6"/>
        <v>3447570000</v>
      </c>
    </row>
    <row r="107" spans="1:11" x14ac:dyDescent="0.2">
      <c r="A107" s="11" t="s">
        <v>168</v>
      </c>
      <c r="B107" s="4">
        <v>200</v>
      </c>
      <c r="C107" s="4">
        <v>46230</v>
      </c>
      <c r="D107" s="4">
        <v>-46030</v>
      </c>
      <c r="E107" s="4">
        <v>-3200223601</v>
      </c>
      <c r="F107" s="4">
        <f t="shared" si="5"/>
        <v>-37682847143</v>
      </c>
      <c r="K107" s="13">
        <f t="shared" si="6"/>
        <v>3447570000</v>
      </c>
    </row>
    <row r="108" spans="1:11" x14ac:dyDescent="0.2">
      <c r="A108" s="11" t="s">
        <v>167</v>
      </c>
      <c r="B108" s="4">
        <v>1400</v>
      </c>
      <c r="C108" s="4">
        <v>140</v>
      </c>
      <c r="D108" s="4">
        <v>1260</v>
      </c>
      <c r="E108" s="4">
        <v>84325940</v>
      </c>
      <c r="F108" s="4">
        <f t="shared" si="5"/>
        <v>-34482623542</v>
      </c>
      <c r="K108" s="13">
        <f t="shared" si="6"/>
        <v>3447570000</v>
      </c>
    </row>
    <row r="109" spans="1:11" x14ac:dyDescent="0.2">
      <c r="A109" s="11" t="s">
        <v>166</v>
      </c>
      <c r="B109" s="4">
        <v>4300</v>
      </c>
      <c r="C109" s="4">
        <v>100</v>
      </c>
      <c r="D109" s="4">
        <v>4200</v>
      </c>
      <c r="E109" s="4">
        <v>271285755</v>
      </c>
      <c r="F109" s="4">
        <f t="shared" si="5"/>
        <v>-34566949482</v>
      </c>
      <c r="G109" s="4">
        <v>10000</v>
      </c>
      <c r="H109" s="4">
        <v>0</v>
      </c>
      <c r="I109" s="4">
        <v>10000</v>
      </c>
      <c r="J109" s="4">
        <v>649000000</v>
      </c>
      <c r="K109" s="13">
        <f t="shared" si="6"/>
        <v>3447570000</v>
      </c>
    </row>
    <row r="110" spans="1:11" x14ac:dyDescent="0.2">
      <c r="A110" s="11" t="s">
        <v>165</v>
      </c>
      <c r="B110" s="4">
        <v>300</v>
      </c>
      <c r="C110" s="4">
        <v>800</v>
      </c>
      <c r="D110" s="4">
        <v>-500</v>
      </c>
      <c r="E110" s="4">
        <v>-32414876</v>
      </c>
      <c r="F110" s="4">
        <f t="shared" si="5"/>
        <v>-34838235237</v>
      </c>
      <c r="K110" s="13">
        <f t="shared" si="6"/>
        <v>2798570000</v>
      </c>
    </row>
    <row r="111" spans="1:11" x14ac:dyDescent="0.2">
      <c r="A111" s="11" t="s">
        <v>164</v>
      </c>
      <c r="B111" s="4">
        <v>400</v>
      </c>
      <c r="C111" s="4">
        <v>2030</v>
      </c>
      <c r="D111" s="4">
        <v>-1630</v>
      </c>
      <c r="E111" s="4">
        <v>-106002018</v>
      </c>
      <c r="F111" s="4">
        <f t="shared" si="5"/>
        <v>-34805820361</v>
      </c>
      <c r="K111" s="13">
        <f t="shared" si="6"/>
        <v>2798570000</v>
      </c>
    </row>
    <row r="112" spans="1:11" x14ac:dyDescent="0.2">
      <c r="A112" s="11" t="s">
        <v>163</v>
      </c>
      <c r="B112" s="4">
        <v>51700</v>
      </c>
      <c r="C112" s="4">
        <v>96900</v>
      </c>
      <c r="D112" s="4">
        <v>-45200</v>
      </c>
      <c r="E112" s="4">
        <v>-2970698082</v>
      </c>
      <c r="F112" s="4">
        <f t="shared" si="5"/>
        <v>-34699818343</v>
      </c>
      <c r="G112" s="4">
        <v>13800</v>
      </c>
      <c r="H112" s="4">
        <v>0</v>
      </c>
      <c r="I112" s="4">
        <v>13800</v>
      </c>
      <c r="J112" s="4">
        <v>908570000</v>
      </c>
      <c r="K112" s="13">
        <f t="shared" si="6"/>
        <v>2798570000</v>
      </c>
    </row>
    <row r="113" spans="1:11" x14ac:dyDescent="0.2">
      <c r="A113" s="11" t="s">
        <v>162</v>
      </c>
      <c r="B113" s="4">
        <v>1800</v>
      </c>
      <c r="C113" s="4">
        <v>30900</v>
      </c>
      <c r="D113" s="4">
        <v>-29100</v>
      </c>
      <c r="E113" s="4">
        <v>-1914568555</v>
      </c>
      <c r="F113" s="4">
        <f t="shared" si="5"/>
        <v>-31729120261</v>
      </c>
      <c r="K113" s="13">
        <f t="shared" si="6"/>
        <v>1890000000</v>
      </c>
    </row>
    <row r="114" spans="1:11" x14ac:dyDescent="0.2">
      <c r="A114" s="11" t="s">
        <v>161</v>
      </c>
      <c r="B114" s="4">
        <v>2200</v>
      </c>
      <c r="C114" s="4">
        <v>6300</v>
      </c>
      <c r="D114" s="4">
        <v>-4100</v>
      </c>
      <c r="E114" s="4">
        <v>-262998491</v>
      </c>
      <c r="F114" s="4">
        <f t="shared" si="5"/>
        <v>-29814551706</v>
      </c>
      <c r="K114" s="13">
        <f t="shared" si="6"/>
        <v>1890000000</v>
      </c>
    </row>
    <row r="115" spans="1:11" x14ac:dyDescent="0.2">
      <c r="A115" s="11" t="s">
        <v>160</v>
      </c>
      <c r="B115" s="4">
        <v>200</v>
      </c>
      <c r="C115" s="4">
        <v>5700</v>
      </c>
      <c r="D115" s="4">
        <v>-5500</v>
      </c>
      <c r="E115" s="4">
        <v>-353113240</v>
      </c>
      <c r="F115" s="4">
        <f t="shared" si="5"/>
        <v>-29551553215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1890000000</v>
      </c>
    </row>
    <row r="116" spans="1:11" x14ac:dyDescent="0.2">
      <c r="A116" s="11" t="s">
        <v>159</v>
      </c>
      <c r="B116" s="4">
        <v>3500</v>
      </c>
      <c r="C116" s="4">
        <v>117720</v>
      </c>
      <c r="D116" s="4">
        <v>-114220</v>
      </c>
      <c r="E116" s="4">
        <v>-7224574892</v>
      </c>
      <c r="F116" s="4">
        <f t="shared" si="5"/>
        <v>-29198439975</v>
      </c>
      <c r="G116" s="4">
        <v>30000</v>
      </c>
      <c r="H116" s="4">
        <v>0</v>
      </c>
      <c r="I116" s="4">
        <v>30000</v>
      </c>
      <c r="J116" s="4">
        <v>1890000000</v>
      </c>
      <c r="K116" s="13">
        <f t="shared" si="6"/>
        <v>1890000000</v>
      </c>
    </row>
    <row r="117" spans="1:11" x14ac:dyDescent="0.2">
      <c r="A117" s="11" t="s">
        <v>158</v>
      </c>
      <c r="B117" s="4">
        <v>200</v>
      </c>
      <c r="C117" s="4">
        <v>41900</v>
      </c>
      <c r="D117" s="4">
        <v>-41700</v>
      </c>
      <c r="E117" s="4">
        <v>-2503341039</v>
      </c>
      <c r="F117" s="4">
        <f t="shared" si="5"/>
        <v>-21973865083</v>
      </c>
      <c r="K117" s="13">
        <f t="shared" si="6"/>
        <v>0</v>
      </c>
    </row>
    <row r="118" spans="1:11" x14ac:dyDescent="0.2">
      <c r="A118" s="11" t="s">
        <v>157</v>
      </c>
      <c r="B118" s="4">
        <v>500</v>
      </c>
      <c r="C118" s="4">
        <v>4000</v>
      </c>
      <c r="D118" s="4">
        <v>-3500</v>
      </c>
      <c r="E118" s="4">
        <v>-215500170</v>
      </c>
      <c r="F118" s="4">
        <f t="shared" si="5"/>
        <v>-19470524044</v>
      </c>
      <c r="K118" s="13">
        <f t="shared" si="6"/>
        <v>0</v>
      </c>
    </row>
    <row r="119" spans="1:11" x14ac:dyDescent="0.2">
      <c r="A119" s="11" t="s">
        <v>156</v>
      </c>
      <c r="B119" s="4">
        <v>3400</v>
      </c>
      <c r="C119" s="4">
        <v>50000</v>
      </c>
      <c r="D119" s="4">
        <v>-46600</v>
      </c>
      <c r="E119" s="4">
        <v>-2904730092</v>
      </c>
      <c r="F119" s="4">
        <f t="shared" si="5"/>
        <v>-19255023874</v>
      </c>
      <c r="K119" s="13">
        <f t="shared" si="6"/>
        <v>0</v>
      </c>
    </row>
    <row r="120" spans="1:11" x14ac:dyDescent="0.2">
      <c r="A120" s="11" t="s">
        <v>155</v>
      </c>
      <c r="B120" s="4">
        <v>500</v>
      </c>
      <c r="C120" s="4">
        <v>20300</v>
      </c>
      <c r="D120" s="4">
        <v>-19800</v>
      </c>
      <c r="E120" s="4">
        <v>-1219427545</v>
      </c>
      <c r="F120" s="4">
        <f t="shared" si="5"/>
        <v>-16350293782</v>
      </c>
      <c r="K120" s="13">
        <f t="shared" si="6"/>
        <v>0</v>
      </c>
    </row>
    <row r="121" spans="1:11" x14ac:dyDescent="0.2">
      <c r="A121" s="11" t="s">
        <v>154</v>
      </c>
      <c r="B121" s="4">
        <v>0</v>
      </c>
      <c r="C121" s="4">
        <v>20500</v>
      </c>
      <c r="D121" s="4">
        <v>-20500</v>
      </c>
      <c r="E121" s="4">
        <v>-1246430127</v>
      </c>
      <c r="F121" s="4">
        <f t="shared" si="5"/>
        <v>-15130866237</v>
      </c>
      <c r="K121" s="13">
        <f t="shared" si="6"/>
        <v>0</v>
      </c>
    </row>
    <row r="122" spans="1:11" x14ac:dyDescent="0.2">
      <c r="A122" s="11" t="s">
        <v>153</v>
      </c>
      <c r="B122" s="4">
        <v>5000</v>
      </c>
      <c r="C122" s="4">
        <v>32400</v>
      </c>
      <c r="D122" s="4">
        <v>-27400</v>
      </c>
      <c r="E122" s="4">
        <v>-1667628982</v>
      </c>
      <c r="F122" s="4">
        <f t="shared" si="5"/>
        <v>-13884436110</v>
      </c>
      <c r="K122" s="13">
        <f t="shared" si="6"/>
        <v>0</v>
      </c>
    </row>
    <row r="123" spans="1:11" x14ac:dyDescent="0.2">
      <c r="A123" s="11" t="s">
        <v>152</v>
      </c>
      <c r="B123" s="4">
        <v>0</v>
      </c>
      <c r="C123" s="4">
        <v>22700</v>
      </c>
      <c r="D123" s="4">
        <v>-22700</v>
      </c>
      <c r="E123" s="4">
        <v>-1396599935</v>
      </c>
      <c r="F123" s="4">
        <f t="shared" ref="F123:F128" si="7">E123+F124</f>
        <v>-12216807128</v>
      </c>
      <c r="K123" s="13">
        <f t="shared" ref="K123:K128" si="8">K124+J123</f>
        <v>0</v>
      </c>
    </row>
    <row r="124" spans="1:11" x14ac:dyDescent="0.2">
      <c r="A124" s="11" t="s">
        <v>151</v>
      </c>
      <c r="B124" s="4">
        <v>1000</v>
      </c>
      <c r="C124" s="4">
        <v>1300</v>
      </c>
      <c r="D124" s="4">
        <v>-300</v>
      </c>
      <c r="E124" s="4">
        <v>-18499625</v>
      </c>
      <c r="F124" s="4">
        <f t="shared" si="7"/>
        <v>-10820207193</v>
      </c>
      <c r="K124" s="13">
        <f t="shared" si="8"/>
        <v>0</v>
      </c>
    </row>
    <row r="125" spans="1:11" x14ac:dyDescent="0.2">
      <c r="A125" s="11" t="s">
        <v>150</v>
      </c>
      <c r="B125" s="4">
        <v>0</v>
      </c>
      <c r="C125" s="4">
        <v>30500</v>
      </c>
      <c r="D125" s="4">
        <v>-30500</v>
      </c>
      <c r="E125" s="4">
        <v>-1888293864</v>
      </c>
      <c r="F125" s="4">
        <f t="shared" si="7"/>
        <v>-10801707568</v>
      </c>
      <c r="K125" s="13">
        <f t="shared" si="8"/>
        <v>0</v>
      </c>
    </row>
    <row r="126" spans="1:11" x14ac:dyDescent="0.2">
      <c r="A126" s="11" t="s">
        <v>149</v>
      </c>
      <c r="B126" s="4">
        <v>100</v>
      </c>
      <c r="C126" s="4">
        <v>21420</v>
      </c>
      <c r="D126" s="4">
        <v>-21320</v>
      </c>
      <c r="E126" s="4">
        <v>-1289654230</v>
      </c>
      <c r="F126" s="4">
        <f t="shared" si="7"/>
        <v>-8913413704</v>
      </c>
      <c r="K126" s="13">
        <f t="shared" si="8"/>
        <v>0</v>
      </c>
    </row>
    <row r="127" spans="1:11" x14ac:dyDescent="0.2">
      <c r="A127" s="11" t="s">
        <v>148</v>
      </c>
      <c r="B127" s="4">
        <v>0</v>
      </c>
      <c r="C127" s="4">
        <v>62700</v>
      </c>
      <c r="D127" s="4">
        <v>-62700</v>
      </c>
      <c r="E127" s="4">
        <v>-3808955419</v>
      </c>
      <c r="F127" s="4">
        <f t="shared" si="7"/>
        <v>-7623759474</v>
      </c>
      <c r="K127" s="13">
        <f t="shared" si="8"/>
        <v>0</v>
      </c>
    </row>
    <row r="128" spans="1:11" x14ac:dyDescent="0.2">
      <c r="A128" s="11" t="s">
        <v>147</v>
      </c>
      <c r="B128" s="4">
        <v>5000</v>
      </c>
      <c r="C128" s="4">
        <v>1500</v>
      </c>
      <c r="D128" s="4">
        <v>3500</v>
      </c>
      <c r="E128" s="4">
        <v>212878693</v>
      </c>
      <c r="F128" s="4">
        <f t="shared" si="7"/>
        <v>-3814804055</v>
      </c>
      <c r="K128" s="13">
        <f t="shared" si="8"/>
        <v>0</v>
      </c>
    </row>
    <row r="129" spans="1:11" x14ac:dyDescent="0.2">
      <c r="A129" s="11" t="s">
        <v>146</v>
      </c>
      <c r="B129" s="4">
        <v>5100</v>
      </c>
      <c r="C129" s="4">
        <v>68000</v>
      </c>
      <c r="D129" s="4">
        <v>-62900</v>
      </c>
      <c r="E129" s="4">
        <v>-3776926338</v>
      </c>
      <c r="F129" s="4">
        <f t="shared" ref="F129:F139" si="9">E129+F130</f>
        <v>-4027682748</v>
      </c>
      <c r="K129" s="13">
        <f t="shared" ref="K129:K139" si="10">K130+J129</f>
        <v>0</v>
      </c>
    </row>
    <row r="130" spans="1:11" x14ac:dyDescent="0.2">
      <c r="A130" s="11" t="s">
        <v>145</v>
      </c>
      <c r="B130" s="4">
        <v>3300</v>
      </c>
      <c r="C130" s="4">
        <v>32300</v>
      </c>
      <c r="D130" s="4">
        <v>-29000</v>
      </c>
      <c r="E130" s="4">
        <v>-1682167518</v>
      </c>
      <c r="F130" s="4">
        <f t="shared" si="9"/>
        <v>-250756410</v>
      </c>
      <c r="K130" s="13">
        <f t="shared" si="10"/>
        <v>0</v>
      </c>
    </row>
    <row r="131" spans="1:11" x14ac:dyDescent="0.2">
      <c r="A131" s="11" t="s">
        <v>144</v>
      </c>
      <c r="B131" s="4">
        <v>0</v>
      </c>
      <c r="C131" s="4">
        <v>200</v>
      </c>
      <c r="D131" s="4">
        <v>-200</v>
      </c>
      <c r="E131" s="4">
        <v>-11130842</v>
      </c>
      <c r="F131" s="4">
        <f t="shared" si="9"/>
        <v>1431411108</v>
      </c>
      <c r="K131" s="13">
        <f t="shared" si="10"/>
        <v>0</v>
      </c>
    </row>
    <row r="132" spans="1:11" x14ac:dyDescent="0.2">
      <c r="A132" s="11" t="s">
        <v>143</v>
      </c>
      <c r="B132" s="4">
        <v>100</v>
      </c>
      <c r="C132" s="4">
        <v>400</v>
      </c>
      <c r="D132" s="4">
        <v>-300</v>
      </c>
      <c r="E132" s="4">
        <v>-16650700</v>
      </c>
      <c r="F132" s="4">
        <f t="shared" si="9"/>
        <v>1442541950</v>
      </c>
      <c r="K132" s="13">
        <f t="shared" si="10"/>
        <v>0</v>
      </c>
    </row>
    <row r="133" spans="1:11" x14ac:dyDescent="0.2">
      <c r="A133" s="11" t="s">
        <v>142</v>
      </c>
      <c r="B133" s="4">
        <v>100</v>
      </c>
      <c r="C133" s="4">
        <v>500</v>
      </c>
      <c r="D133" s="4">
        <v>-400</v>
      </c>
      <c r="E133" s="4">
        <v>-22004277</v>
      </c>
      <c r="F133" s="4">
        <f t="shared" si="9"/>
        <v>1459192650</v>
      </c>
      <c r="K133" s="13">
        <f t="shared" si="10"/>
        <v>0</v>
      </c>
    </row>
    <row r="134" spans="1:11" x14ac:dyDescent="0.2">
      <c r="A134" s="11" t="s">
        <v>141</v>
      </c>
      <c r="B134" s="4">
        <v>800</v>
      </c>
      <c r="C134" s="4">
        <v>310</v>
      </c>
      <c r="D134" s="4">
        <v>490</v>
      </c>
      <c r="E134" s="4">
        <v>26941552</v>
      </c>
      <c r="F134" s="4">
        <f t="shared" si="9"/>
        <v>1481196927</v>
      </c>
      <c r="K134" s="13">
        <f t="shared" si="10"/>
        <v>0</v>
      </c>
    </row>
    <row r="135" spans="1:11" x14ac:dyDescent="0.2">
      <c r="A135" s="11" t="s">
        <v>140</v>
      </c>
      <c r="B135" s="4">
        <v>0</v>
      </c>
      <c r="C135" s="4">
        <v>5100</v>
      </c>
      <c r="D135" s="4">
        <v>-5100</v>
      </c>
      <c r="E135" s="4">
        <v>-281005120</v>
      </c>
      <c r="F135" s="4">
        <f t="shared" si="9"/>
        <v>1454255375</v>
      </c>
      <c r="K135" s="13">
        <f t="shared" si="10"/>
        <v>0</v>
      </c>
    </row>
    <row r="136" spans="1:11" x14ac:dyDescent="0.2">
      <c r="A136" s="11" t="s">
        <v>139</v>
      </c>
      <c r="B136" s="4">
        <v>300</v>
      </c>
      <c r="C136" s="4">
        <v>100</v>
      </c>
      <c r="D136" s="4">
        <v>200</v>
      </c>
      <c r="E136" s="4">
        <v>11031483</v>
      </c>
      <c r="F136" s="4">
        <f t="shared" si="9"/>
        <v>1735260495</v>
      </c>
      <c r="K136" s="13">
        <f t="shared" si="10"/>
        <v>0</v>
      </c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9"/>
        <v>1724229012</v>
      </c>
      <c r="K137" s="13">
        <f t="shared" si="10"/>
        <v>0</v>
      </c>
    </row>
    <row r="138" spans="1:11" x14ac:dyDescent="0.2">
      <c r="A138" s="11" t="s">
        <v>137</v>
      </c>
      <c r="B138" s="4">
        <v>0</v>
      </c>
      <c r="C138" s="4">
        <v>700</v>
      </c>
      <c r="D138" s="4">
        <v>-700</v>
      </c>
      <c r="E138" s="4">
        <v>-38541344</v>
      </c>
      <c r="F138" s="4">
        <f t="shared" si="9"/>
        <v>1724229012</v>
      </c>
      <c r="K138" s="13">
        <f t="shared" si="10"/>
        <v>0</v>
      </c>
    </row>
    <row r="139" spans="1:11" x14ac:dyDescent="0.2">
      <c r="A139" s="11" t="s">
        <v>136</v>
      </c>
      <c r="B139" s="4">
        <v>100</v>
      </c>
      <c r="C139" s="4">
        <v>0</v>
      </c>
      <c r="D139" s="4">
        <v>100</v>
      </c>
      <c r="E139" s="4">
        <v>5443300</v>
      </c>
      <c r="F139" s="4">
        <f t="shared" si="9"/>
        <v>1762770356</v>
      </c>
      <c r="K139" s="13">
        <f t="shared" si="10"/>
        <v>0</v>
      </c>
    </row>
    <row r="140" spans="1:11" x14ac:dyDescent="0.2">
      <c r="A140" s="11" t="s">
        <v>135</v>
      </c>
      <c r="B140" s="4">
        <v>1000</v>
      </c>
      <c r="C140" s="4">
        <v>50200</v>
      </c>
      <c r="D140" s="4">
        <v>-49200</v>
      </c>
      <c r="E140" s="4">
        <v>-2714817085</v>
      </c>
      <c r="F140" s="4">
        <f t="shared" ref="F140:F151" si="11">E140+F141</f>
        <v>1757327056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700</v>
      </c>
      <c r="C141" s="4">
        <v>0</v>
      </c>
      <c r="D141" s="4">
        <v>700</v>
      </c>
      <c r="E141" s="4">
        <v>38362593</v>
      </c>
      <c r="F141" s="4">
        <f t="shared" si="11"/>
        <v>4472144141</v>
      </c>
      <c r="K141" s="13">
        <f t="shared" si="12"/>
        <v>0</v>
      </c>
    </row>
    <row r="142" spans="1:11" x14ac:dyDescent="0.2">
      <c r="A142" s="11" t="s">
        <v>133</v>
      </c>
      <c r="B142" s="4">
        <v>2200</v>
      </c>
      <c r="C142" s="4">
        <v>50000</v>
      </c>
      <c r="D142" s="4">
        <v>-47800</v>
      </c>
      <c r="E142" s="4">
        <v>-2633544860</v>
      </c>
      <c r="F142" s="4">
        <f t="shared" si="11"/>
        <v>4433781548</v>
      </c>
      <c r="K142" s="13">
        <f t="shared" si="12"/>
        <v>0</v>
      </c>
    </row>
    <row r="143" spans="1:11" x14ac:dyDescent="0.2">
      <c r="A143" s="11" t="s">
        <v>132</v>
      </c>
      <c r="B143" s="4">
        <v>1200</v>
      </c>
      <c r="C143" s="4">
        <v>0</v>
      </c>
      <c r="D143" s="4">
        <v>1200</v>
      </c>
      <c r="E143" s="4">
        <v>66921031</v>
      </c>
      <c r="F143" s="4">
        <f t="shared" si="11"/>
        <v>7067326408</v>
      </c>
      <c r="K143" s="13">
        <f t="shared" si="12"/>
        <v>0</v>
      </c>
    </row>
    <row r="144" spans="1:11" x14ac:dyDescent="0.2">
      <c r="A144" s="11" t="s">
        <v>131</v>
      </c>
      <c r="B144" s="4">
        <v>30300</v>
      </c>
      <c r="C144" s="4">
        <v>100</v>
      </c>
      <c r="D144" s="4">
        <v>30200</v>
      </c>
      <c r="E144" s="4">
        <v>1705151870</v>
      </c>
      <c r="F144" s="4">
        <f t="shared" si="11"/>
        <v>7000405377</v>
      </c>
      <c r="K144" s="13">
        <f t="shared" si="12"/>
        <v>0</v>
      </c>
    </row>
    <row r="145" spans="1:11" x14ac:dyDescent="0.2">
      <c r="A145" s="11" t="s">
        <v>130</v>
      </c>
      <c r="B145" s="4">
        <v>4600</v>
      </c>
      <c r="C145" s="4">
        <v>200</v>
      </c>
      <c r="D145" s="4">
        <v>4400</v>
      </c>
      <c r="E145" s="4">
        <v>250453603</v>
      </c>
      <c r="F145" s="4">
        <f t="shared" si="11"/>
        <v>5295253507</v>
      </c>
      <c r="K145" s="13">
        <f t="shared" si="12"/>
        <v>0</v>
      </c>
    </row>
    <row r="146" spans="1:11" x14ac:dyDescent="0.2">
      <c r="A146" s="11" t="s">
        <v>129</v>
      </c>
      <c r="B146" s="4">
        <v>68600</v>
      </c>
      <c r="C146" s="4">
        <v>200</v>
      </c>
      <c r="D146" s="4">
        <v>68400</v>
      </c>
      <c r="E146" s="4">
        <v>3895517434</v>
      </c>
      <c r="F146" s="4">
        <f t="shared" si="11"/>
        <v>5044799904</v>
      </c>
      <c r="K146" s="13">
        <f t="shared" si="12"/>
        <v>0</v>
      </c>
    </row>
    <row r="147" spans="1:11" x14ac:dyDescent="0.2">
      <c r="A147" s="11" t="s">
        <v>128</v>
      </c>
      <c r="B147" s="4">
        <v>0</v>
      </c>
      <c r="C147" s="4">
        <v>300</v>
      </c>
      <c r="D147" s="4">
        <v>-300</v>
      </c>
      <c r="E147" s="4">
        <v>-17234603</v>
      </c>
      <c r="F147" s="4">
        <f t="shared" si="11"/>
        <v>1149282470</v>
      </c>
      <c r="K147" s="13">
        <f t="shared" si="12"/>
        <v>0</v>
      </c>
    </row>
    <row r="148" spans="1:11" x14ac:dyDescent="0.2">
      <c r="A148" s="11" t="s">
        <v>126</v>
      </c>
      <c r="B148" s="4">
        <v>24500</v>
      </c>
      <c r="C148" s="4">
        <v>4300</v>
      </c>
      <c r="D148" s="4">
        <v>20200</v>
      </c>
      <c r="E148" s="4">
        <v>1144341239</v>
      </c>
      <c r="F148" s="4">
        <f t="shared" si="11"/>
        <v>1166517073</v>
      </c>
      <c r="K148" s="13">
        <f t="shared" si="12"/>
        <v>0</v>
      </c>
    </row>
    <row r="149" spans="1:11" x14ac:dyDescent="0.2">
      <c r="A149" s="11" t="s">
        <v>124</v>
      </c>
      <c r="B149" s="4">
        <v>800</v>
      </c>
      <c r="C149" s="4">
        <v>1100</v>
      </c>
      <c r="D149" s="4">
        <v>-300</v>
      </c>
      <c r="E149" s="4">
        <v>-16539341</v>
      </c>
      <c r="F149" s="4">
        <f t="shared" si="11"/>
        <v>22175834</v>
      </c>
      <c r="K149" s="13">
        <f t="shared" si="12"/>
        <v>0</v>
      </c>
    </row>
    <row r="150" spans="1:11" x14ac:dyDescent="0.2">
      <c r="A150" s="11" t="s">
        <v>123</v>
      </c>
      <c r="B150" s="4">
        <v>0</v>
      </c>
      <c r="C150" s="4">
        <v>300</v>
      </c>
      <c r="D150" s="4">
        <v>-300</v>
      </c>
      <c r="E150" s="4">
        <v>-16448714</v>
      </c>
      <c r="F150" s="4">
        <f t="shared" si="11"/>
        <v>38715175</v>
      </c>
      <c r="K150" s="13">
        <f t="shared" si="12"/>
        <v>0</v>
      </c>
    </row>
    <row r="151" spans="1:11" x14ac:dyDescent="0.2">
      <c r="A151" s="11" t="s">
        <v>122</v>
      </c>
      <c r="B151" s="4">
        <v>1000</v>
      </c>
      <c r="C151" s="4">
        <v>0</v>
      </c>
      <c r="D151" s="4">
        <v>1000</v>
      </c>
      <c r="E151" s="4">
        <v>55163889</v>
      </c>
      <c r="F151" s="4">
        <f t="shared" si="11"/>
        <v>55163889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P307"/>
  <sheetViews>
    <sheetView zoomScaleNormal="100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3" customWidth="true" width="15.33203125"/>
    <col min="4" max="4" customWidth="true" width="14.6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00">
        <v>331</v>
      </c>
      <c r="B3" t="n" s="701">
        <v>700.0</v>
      </c>
      <c r="C3" t="n" s="702">
        <v>131900.0</v>
      </c>
      <c r="D3" t="n" s="703">
        <v>-131200.0</v>
      </c>
      <c r="E3" t="n" s="704">
        <v>-8.25619E9</v>
      </c>
      <c r="G3" t="n" s="696">
        <v>0.0</v>
      </c>
      <c r="H3" t="n" s="697">
        <v>0.0</v>
      </c>
      <c r="I3" t="n" s="698">
        <v>0.0</v>
      </c>
      <c r="J3" t="n" s="699">
        <v>0.0</v>
      </c>
    </row>
    <row r="4" spans="1:11" x14ac:dyDescent="0.2">
      <c r="A4" s="11" t="s">
        <v>326</v>
      </c>
      <c r="B4" s="4">
        <v>700</v>
      </c>
      <c r="C4" s="4">
        <v>0</v>
      </c>
      <c r="D4" s="4">
        <v>700</v>
      </c>
      <c r="E4" s="4">
        <v>42840000</v>
      </c>
      <c r="F4" s="4">
        <f t="shared" ref="F4:F12" si="0">E4+F5</f>
        <v>188792075729</v>
      </c>
      <c r="G4" s="4">
        <v>11200</v>
      </c>
      <c r="H4" s="4">
        <v>0</v>
      </c>
      <c r="I4" s="4">
        <v>11200</v>
      </c>
      <c r="J4" s="4">
        <v>713620000</v>
      </c>
      <c r="K4" s="4">
        <f t="shared" ref="K4:K12" si="1">K5+J4</f>
        <v>50669449000</v>
      </c>
    </row>
    <row r="5" spans="1:11" x14ac:dyDescent="0.2">
      <c r="A5" s="11" t="s">
        <v>325</v>
      </c>
      <c r="B5" s="4">
        <v>41400</v>
      </c>
      <c r="C5" s="4">
        <v>58800</v>
      </c>
      <c r="D5" s="4">
        <v>-17400</v>
      </c>
      <c r="E5" s="4">
        <v>-1078190000</v>
      </c>
      <c r="F5" s="4">
        <f t="shared" si="0"/>
        <v>188749235729</v>
      </c>
      <c r="G5" s="4">
        <v>5000</v>
      </c>
      <c r="H5" s="4">
        <v>0</v>
      </c>
      <c r="I5" s="4">
        <v>5000</v>
      </c>
      <c r="J5" s="4">
        <v>317500000</v>
      </c>
      <c r="K5" s="4">
        <f t="shared" si="1"/>
        <v>49955829000</v>
      </c>
    </row>
    <row r="6" spans="1:11" x14ac:dyDescent="0.2">
      <c r="A6" s="11" t="s">
        <v>324</v>
      </c>
      <c r="B6" s="4">
        <v>5600</v>
      </c>
      <c r="C6" s="4">
        <v>700</v>
      </c>
      <c r="D6" s="4">
        <v>4900</v>
      </c>
      <c r="E6" s="4">
        <v>306950000</v>
      </c>
      <c r="F6" s="4">
        <f t="shared" si="0"/>
        <v>189827425729</v>
      </c>
      <c r="G6" s="4">
        <v>0</v>
      </c>
      <c r="H6" s="4">
        <v>0</v>
      </c>
      <c r="I6" s="4">
        <v>0</v>
      </c>
      <c r="J6" s="4">
        <v>314250000</v>
      </c>
      <c r="K6" s="4">
        <f t="shared" si="1"/>
        <v>49638329000</v>
      </c>
    </row>
    <row r="7" spans="1:11" x14ac:dyDescent="0.2">
      <c r="A7" s="11" t="s">
        <v>323</v>
      </c>
      <c r="B7" s="4">
        <v>3000</v>
      </c>
      <c r="C7" s="4">
        <v>700</v>
      </c>
      <c r="D7" s="4">
        <v>2300</v>
      </c>
      <c r="E7" s="4">
        <v>146310000</v>
      </c>
      <c r="F7" s="4">
        <f t="shared" si="0"/>
        <v>189520475729</v>
      </c>
      <c r="G7" s="4">
        <v>0</v>
      </c>
      <c r="H7" s="4">
        <v>0</v>
      </c>
      <c r="I7" s="4">
        <v>0</v>
      </c>
      <c r="J7" s="4">
        <v>1111090000</v>
      </c>
      <c r="K7" s="4">
        <f t="shared" si="1"/>
        <v>49324079000</v>
      </c>
    </row>
    <row r="8" spans="1:11" x14ac:dyDescent="0.2">
      <c r="A8" s="11" t="s">
        <v>317</v>
      </c>
      <c r="B8" s="4">
        <v>600</v>
      </c>
      <c r="C8" s="4">
        <v>700</v>
      </c>
      <c r="D8" s="4">
        <v>-100</v>
      </c>
      <c r="E8" s="4">
        <v>-5770000</v>
      </c>
      <c r="F8" s="4">
        <f t="shared" si="0"/>
        <v>189374165729</v>
      </c>
      <c r="G8" s="4">
        <v>71000</v>
      </c>
      <c r="H8" s="4">
        <v>0</v>
      </c>
      <c r="I8" s="4">
        <v>71000</v>
      </c>
      <c r="J8" s="4">
        <v>4466330000</v>
      </c>
      <c r="K8" s="4">
        <f t="shared" si="1"/>
        <v>48212989000</v>
      </c>
    </row>
    <row r="9" spans="1:11" x14ac:dyDescent="0.2">
      <c r="A9" s="11" t="s">
        <v>316</v>
      </c>
      <c r="B9" s="4">
        <v>9985</v>
      </c>
      <c r="C9" s="4">
        <v>5600</v>
      </c>
      <c r="D9" s="4">
        <v>4385</v>
      </c>
      <c r="E9" s="4">
        <v>285680000</v>
      </c>
      <c r="F9" s="4">
        <f t="shared" si="0"/>
        <v>189379935729</v>
      </c>
      <c r="G9" s="4">
        <v>82900</v>
      </c>
      <c r="H9" s="4">
        <v>0</v>
      </c>
      <c r="I9" s="4">
        <v>82900</v>
      </c>
      <c r="J9" s="4">
        <v>5406400000</v>
      </c>
      <c r="K9" s="4">
        <f t="shared" si="1"/>
        <v>43746659000</v>
      </c>
    </row>
    <row r="10" spans="1:11" x14ac:dyDescent="0.2">
      <c r="A10" s="11" t="s">
        <v>315</v>
      </c>
      <c r="B10" s="4">
        <v>0</v>
      </c>
      <c r="C10" s="4">
        <v>3000</v>
      </c>
      <c r="D10" s="4">
        <v>-3000</v>
      </c>
      <c r="E10" s="4">
        <v>-204290000</v>
      </c>
      <c r="F10" s="4">
        <f t="shared" si="0"/>
        <v>189094255729</v>
      </c>
      <c r="G10" s="4">
        <v>50000</v>
      </c>
      <c r="H10" s="4">
        <v>0</v>
      </c>
      <c r="I10" s="4">
        <v>50000</v>
      </c>
      <c r="J10" s="4">
        <v>3405000000</v>
      </c>
      <c r="K10" s="4">
        <f t="shared" si="1"/>
        <v>38340259000</v>
      </c>
    </row>
    <row r="11" spans="1:11" x14ac:dyDescent="0.2">
      <c r="A11" s="11" t="s">
        <v>314</v>
      </c>
      <c r="B11" s="4">
        <v>600</v>
      </c>
      <c r="C11" s="4">
        <v>200</v>
      </c>
      <c r="D11" s="4">
        <v>400</v>
      </c>
      <c r="E11" s="4">
        <v>27420000</v>
      </c>
      <c r="F11" s="4">
        <f t="shared" si="0"/>
        <v>189298545729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34935259000</v>
      </c>
    </row>
    <row r="12" spans="1:11" x14ac:dyDescent="0.2">
      <c r="A12" s="11" t="s">
        <v>313</v>
      </c>
      <c r="B12" s="4">
        <v>3300</v>
      </c>
      <c r="C12" s="4">
        <v>600</v>
      </c>
      <c r="D12" s="4">
        <v>2700</v>
      </c>
      <c r="E12" s="4">
        <v>183550000</v>
      </c>
      <c r="F12" s="4">
        <f t="shared" si="0"/>
        <v>189271125729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34935259000</v>
      </c>
    </row>
    <row r="13" spans="1:11" x14ac:dyDescent="0.2">
      <c r="A13" s="11" t="s">
        <v>312</v>
      </c>
      <c r="B13" s="4">
        <v>7000</v>
      </c>
      <c r="C13" s="4">
        <v>0</v>
      </c>
      <c r="D13" s="4">
        <v>7000</v>
      </c>
      <c r="E13" s="4">
        <v>477400000</v>
      </c>
      <c r="F13" s="4">
        <f t="shared" ref="F13:F20" si="2">E13+F14</f>
        <v>189087575729</v>
      </c>
      <c r="G13" s="4">
        <v>50000</v>
      </c>
      <c r="H13" s="4">
        <v>0</v>
      </c>
      <c r="I13" s="4">
        <v>50000</v>
      </c>
      <c r="J13" s="4">
        <v>3375000000</v>
      </c>
      <c r="K13" s="4">
        <f t="shared" ref="K13:K97" si="3">K14+J13</f>
        <v>34935259000</v>
      </c>
    </row>
    <row r="14" spans="1:11" x14ac:dyDescent="0.2">
      <c r="A14" s="11" t="s">
        <v>310</v>
      </c>
      <c r="B14" s="4">
        <v>38700</v>
      </c>
      <c r="C14" s="4">
        <v>10000</v>
      </c>
      <c r="D14" s="4">
        <v>28700</v>
      </c>
      <c r="E14" s="4">
        <v>1958530000</v>
      </c>
      <c r="F14" s="4">
        <f t="shared" si="2"/>
        <v>188610175729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31560259000</v>
      </c>
    </row>
    <row r="15" spans="1:11" x14ac:dyDescent="0.2">
      <c r="A15" s="11" t="s">
        <v>309</v>
      </c>
      <c r="B15" s="4">
        <v>9400</v>
      </c>
      <c r="C15" s="4">
        <v>0</v>
      </c>
      <c r="D15" s="4">
        <v>9400</v>
      </c>
      <c r="E15" s="4">
        <v>639260000</v>
      </c>
      <c r="F15" s="4">
        <f t="shared" si="2"/>
        <v>186651645729</v>
      </c>
      <c r="G15" s="4">
        <v>100000</v>
      </c>
      <c r="H15" s="4">
        <v>1800</v>
      </c>
      <c r="I15" s="4">
        <v>98200</v>
      </c>
      <c r="J15" s="4">
        <v>6759100000</v>
      </c>
      <c r="K15" s="4">
        <f t="shared" si="3"/>
        <v>31560259000</v>
      </c>
    </row>
    <row r="16" spans="1:11" x14ac:dyDescent="0.2">
      <c r="A16" s="11" t="s">
        <v>308</v>
      </c>
      <c r="B16" s="4">
        <v>6400</v>
      </c>
      <c r="C16" s="4">
        <v>10300</v>
      </c>
      <c r="D16" s="4">
        <v>-3900</v>
      </c>
      <c r="E16" s="4">
        <v>-267590000</v>
      </c>
      <c r="F16" s="4">
        <f t="shared" si="2"/>
        <v>186012385729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24801159000</v>
      </c>
    </row>
    <row r="17" spans="1:11" x14ac:dyDescent="0.2">
      <c r="A17" s="11" t="s">
        <v>307</v>
      </c>
      <c r="B17" s="4">
        <v>0</v>
      </c>
      <c r="C17" s="4">
        <v>100</v>
      </c>
      <c r="D17" s="4">
        <v>-100</v>
      </c>
      <c r="E17" s="4">
        <v>-7160000</v>
      </c>
      <c r="F17" s="4">
        <f t="shared" si="2"/>
        <v>186279975729</v>
      </c>
      <c r="G17" s="4">
        <v>0</v>
      </c>
      <c r="H17" s="4">
        <v>0</v>
      </c>
      <c r="I17" s="4">
        <v>0</v>
      </c>
      <c r="J17" s="4">
        <v>-86040000</v>
      </c>
      <c r="K17" s="4">
        <f t="shared" si="3"/>
        <v>24801159000</v>
      </c>
    </row>
    <row r="18" spans="1:16" x14ac:dyDescent="0.2">
      <c r="A18" s="11" t="s">
        <v>306</v>
      </c>
      <c r="B18" s="4">
        <v>2000</v>
      </c>
      <c r="C18" s="4">
        <v>20500</v>
      </c>
      <c r="D18" s="4">
        <v>-18500</v>
      </c>
      <c r="E18" s="4">
        <v>-1325220000</v>
      </c>
      <c r="F18" s="4">
        <f t="shared" si="2"/>
        <v>186287135729</v>
      </c>
      <c r="G18" s="4">
        <v>0</v>
      </c>
      <c r="H18" s="4">
        <v>0</v>
      </c>
      <c r="I18" s="4">
        <v>0</v>
      </c>
      <c r="J18" s="4">
        <v>-415910000</v>
      </c>
      <c r="K18" s="4">
        <f t="shared" si="3"/>
        <v>24887199000</v>
      </c>
    </row>
    <row r="19" spans="1:16" x14ac:dyDescent="0.2">
      <c r="A19" s="11" t="s">
        <v>305</v>
      </c>
      <c r="B19" s="4">
        <v>20100</v>
      </c>
      <c r="C19" s="4">
        <v>32300</v>
      </c>
      <c r="D19" s="4">
        <v>-12200</v>
      </c>
      <c r="E19" s="4">
        <v>-877980000</v>
      </c>
      <c r="F19" s="4">
        <f t="shared" si="2"/>
        <v>187612355729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25303109000</v>
      </c>
    </row>
    <row r="20" spans="1:16" x14ac:dyDescent="0.2">
      <c r="A20" s="11" t="s">
        <v>304</v>
      </c>
      <c r="B20" s="4">
        <v>13100</v>
      </c>
      <c r="C20" s="4">
        <v>100</v>
      </c>
      <c r="D20" s="4">
        <v>13000</v>
      </c>
      <c r="E20" s="4">
        <v>943670000</v>
      </c>
      <c r="F20" s="4">
        <f t="shared" si="2"/>
        <v>188490335729</v>
      </c>
      <c r="G20" s="4">
        <v>0</v>
      </c>
      <c r="H20" s="4">
        <v>0</v>
      </c>
      <c r="I20" s="4">
        <v>0</v>
      </c>
      <c r="J20" s="4">
        <v>145250000</v>
      </c>
      <c r="K20" s="4">
        <f t="shared" si="3"/>
        <v>25303109000</v>
      </c>
    </row>
    <row r="21" spans="1:16" x14ac:dyDescent="0.2">
      <c r="A21" s="11" t="s">
        <v>303</v>
      </c>
      <c r="B21" s="4">
        <v>17900</v>
      </c>
      <c r="C21" s="4">
        <v>3500</v>
      </c>
      <c r="D21" s="4">
        <v>14400</v>
      </c>
      <c r="E21" s="4">
        <v>1023640000</v>
      </c>
      <c r="F21" s="4">
        <f t="shared" ref="F21:F95" si="4">E21+F22</f>
        <v>187546665729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25157859000</v>
      </c>
      <c r="L21" s="5"/>
      <c r="M21" s="4"/>
      <c r="P21" s="5"/>
    </row>
    <row r="22" spans="1:16" x14ac:dyDescent="0.2">
      <c r="A22" s="11" t="s">
        <v>301</v>
      </c>
      <c r="B22" s="4">
        <v>2500</v>
      </c>
      <c r="C22" s="4">
        <v>17200</v>
      </c>
      <c r="D22" s="4">
        <v>-14700</v>
      </c>
      <c r="E22" s="4">
        <v>-1039520000</v>
      </c>
      <c r="F22" s="4">
        <f t="shared" si="4"/>
        <v>186523025729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25157859000</v>
      </c>
    </row>
    <row r="23" spans="1:16" x14ac:dyDescent="0.2">
      <c r="A23" s="11" t="s">
        <v>300</v>
      </c>
      <c r="B23" s="4">
        <v>1500</v>
      </c>
      <c r="C23" s="4">
        <v>14800</v>
      </c>
      <c r="D23" s="4">
        <v>-13300</v>
      </c>
      <c r="E23" s="4">
        <v>-958940000</v>
      </c>
      <c r="F23" s="4">
        <f t="shared" si="4"/>
        <v>187562545729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25157859000</v>
      </c>
    </row>
    <row r="24" spans="1:16" x14ac:dyDescent="0.2">
      <c r="A24" s="11" t="s">
        <v>299</v>
      </c>
      <c r="B24" s="4">
        <v>5500</v>
      </c>
      <c r="C24" s="4">
        <v>19100</v>
      </c>
      <c r="D24" s="4">
        <v>-13600</v>
      </c>
      <c r="E24" s="4">
        <v>-991860000</v>
      </c>
      <c r="F24" s="4">
        <f t="shared" si="4"/>
        <v>188521485729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25157859000</v>
      </c>
    </row>
    <row r="25" spans="1:16" x14ac:dyDescent="0.2">
      <c r="A25" s="11" t="s">
        <v>298</v>
      </c>
      <c r="B25" s="4">
        <v>0</v>
      </c>
      <c r="C25" s="4">
        <v>2500</v>
      </c>
      <c r="D25" s="4">
        <v>-2500</v>
      </c>
      <c r="E25" s="4">
        <v>-182880000</v>
      </c>
      <c r="F25" s="4">
        <f t="shared" si="4"/>
        <v>189513345729</v>
      </c>
      <c r="G25" s="4">
        <v>0</v>
      </c>
      <c r="H25" s="4">
        <v>0</v>
      </c>
      <c r="I25" s="4">
        <v>0</v>
      </c>
      <c r="J25" s="4">
        <v>7330000</v>
      </c>
      <c r="K25" s="4">
        <f t="shared" si="3"/>
        <v>25157859000</v>
      </c>
    </row>
    <row r="26" spans="1:16" x14ac:dyDescent="0.2">
      <c r="A26" s="11" t="s">
        <v>297</v>
      </c>
      <c r="B26" s="4">
        <v>0</v>
      </c>
      <c r="C26" s="4">
        <v>1500</v>
      </c>
      <c r="D26" s="4">
        <v>-1500</v>
      </c>
      <c r="E26" s="4">
        <v>-108760000</v>
      </c>
      <c r="F26" s="4">
        <f t="shared" si="4"/>
        <v>189696225729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25150529000</v>
      </c>
    </row>
    <row r="27" spans="1:16" x14ac:dyDescent="0.2">
      <c r="A27" s="11" t="s">
        <v>296</v>
      </c>
      <c r="B27" s="4">
        <v>10300</v>
      </c>
      <c r="C27" s="4">
        <v>5500</v>
      </c>
      <c r="D27" s="4">
        <v>4800</v>
      </c>
      <c r="E27" s="4">
        <v>344620000</v>
      </c>
      <c r="F27" s="4">
        <f t="shared" si="4"/>
        <v>189804985729</v>
      </c>
      <c r="G27" s="4">
        <v>0</v>
      </c>
      <c r="H27" s="4">
        <v>0</v>
      </c>
      <c r="I27" s="4">
        <v>0</v>
      </c>
      <c r="J27" s="4">
        <v>43200000</v>
      </c>
      <c r="K27" s="4">
        <f t="shared" si="3"/>
        <v>25150529000</v>
      </c>
    </row>
    <row r="28" spans="1:16" x14ac:dyDescent="0.2">
      <c r="A28" s="11" t="s">
        <v>295</v>
      </c>
      <c r="B28" s="4">
        <v>12500</v>
      </c>
      <c r="C28" s="4">
        <v>0</v>
      </c>
      <c r="D28" s="4">
        <v>12500</v>
      </c>
      <c r="E28" s="4">
        <v>901370000</v>
      </c>
      <c r="F28" s="4">
        <f t="shared" si="4"/>
        <v>189460365729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25107329000</v>
      </c>
    </row>
    <row r="29" spans="1:16" x14ac:dyDescent="0.2">
      <c r="A29" s="11" t="s">
        <v>294</v>
      </c>
      <c r="B29" s="4">
        <v>12200</v>
      </c>
      <c r="C29" s="4">
        <v>0</v>
      </c>
      <c r="D29" s="4">
        <v>12200</v>
      </c>
      <c r="E29" s="4">
        <v>878400000</v>
      </c>
      <c r="F29" s="4">
        <f t="shared" si="4"/>
        <v>188558995729</v>
      </c>
      <c r="G29" s="4">
        <v>0</v>
      </c>
      <c r="H29" s="4">
        <v>0</v>
      </c>
      <c r="I29" s="4">
        <v>0</v>
      </c>
      <c r="J29" s="4">
        <v>79530000</v>
      </c>
      <c r="K29" s="4">
        <f t="shared" si="3"/>
        <v>25107329000</v>
      </c>
    </row>
    <row r="30" spans="1:16" x14ac:dyDescent="0.2">
      <c r="A30" s="11" t="s">
        <v>293</v>
      </c>
      <c r="B30" s="4">
        <v>200</v>
      </c>
      <c r="C30" s="4">
        <v>10300</v>
      </c>
      <c r="D30" s="4">
        <v>-10100</v>
      </c>
      <c r="E30" s="4">
        <v>-725310000</v>
      </c>
      <c r="F30" s="4">
        <f t="shared" si="4"/>
        <v>187680595729</v>
      </c>
      <c r="G30" s="4">
        <v>0</v>
      </c>
      <c r="H30" s="4">
        <v>0</v>
      </c>
      <c r="I30" s="4">
        <v>0</v>
      </c>
      <c r="J30" s="4">
        <v>-71760000</v>
      </c>
      <c r="K30" s="4">
        <f t="shared" si="3"/>
        <v>25027799000</v>
      </c>
    </row>
    <row r="31" spans="1:16" x14ac:dyDescent="0.2">
      <c r="A31" s="11" t="s">
        <v>290</v>
      </c>
      <c r="B31" s="4">
        <v>46000</v>
      </c>
      <c r="C31" s="4">
        <v>12517</v>
      </c>
      <c r="D31" s="4">
        <v>33483</v>
      </c>
      <c r="E31" s="4">
        <v>2418380000</v>
      </c>
      <c r="F31" s="4">
        <f t="shared" si="4"/>
        <v>188405905729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25099559000</v>
      </c>
    </row>
    <row r="32" spans="1:16" x14ac:dyDescent="0.2">
      <c r="A32" s="11" t="s">
        <v>289</v>
      </c>
      <c r="B32" s="4">
        <v>5100</v>
      </c>
      <c r="C32" s="4">
        <v>12201</v>
      </c>
      <c r="D32" s="4">
        <v>-7101</v>
      </c>
      <c r="E32" s="4">
        <v>-504550000</v>
      </c>
      <c r="F32" s="4">
        <f t="shared" si="4"/>
        <v>185987525729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25099559000</v>
      </c>
    </row>
    <row r="33" spans="1:16" x14ac:dyDescent="0.2">
      <c r="A33" s="11" t="s">
        <v>288</v>
      </c>
      <c r="B33" s="4">
        <v>17600</v>
      </c>
      <c r="C33" s="4">
        <v>200</v>
      </c>
      <c r="D33" s="4">
        <v>17400</v>
      </c>
      <c r="E33" s="4">
        <v>1258810000</v>
      </c>
      <c r="F33" s="4">
        <f t="shared" si="4"/>
        <v>186492075729</v>
      </c>
      <c r="G33" s="4">
        <v>0</v>
      </c>
      <c r="H33" s="4">
        <v>0</v>
      </c>
      <c r="I33" s="4">
        <v>0</v>
      </c>
      <c r="J33" s="4">
        <v>65020000</v>
      </c>
      <c r="K33" s="4">
        <f t="shared" si="3"/>
        <v>25099559000</v>
      </c>
    </row>
    <row r="34" spans="1:11" x14ac:dyDescent="0.2">
      <c r="A34" s="11" t="s">
        <v>287</v>
      </c>
      <c r="B34" s="4">
        <v>27200</v>
      </c>
      <c r="C34" s="4">
        <v>46000</v>
      </c>
      <c r="D34" s="4">
        <v>-18800</v>
      </c>
      <c r="E34" s="4">
        <v>-1367690000</v>
      </c>
      <c r="F34" s="4">
        <f t="shared" si="4"/>
        <v>185233265729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25034539000</v>
      </c>
    </row>
    <row r="35" spans="1:11" x14ac:dyDescent="0.2">
      <c r="A35" s="11" t="s">
        <v>286</v>
      </c>
      <c r="B35" s="4">
        <v>1800</v>
      </c>
      <c r="C35" s="4">
        <v>4400</v>
      </c>
      <c r="D35" s="4">
        <v>-2600</v>
      </c>
      <c r="E35" s="4">
        <v>-189250000</v>
      </c>
      <c r="F35" s="4">
        <f t="shared" si="4"/>
        <v>186600955729</v>
      </c>
      <c r="G35" s="4">
        <v>10000</v>
      </c>
      <c r="H35" s="4">
        <v>0</v>
      </c>
      <c r="I35" s="4">
        <v>10000</v>
      </c>
      <c r="J35" s="4">
        <v>723500000</v>
      </c>
      <c r="K35" s="4">
        <f t="shared" si="3"/>
        <v>25034539000</v>
      </c>
    </row>
    <row r="36" spans="1:11" x14ac:dyDescent="0.2">
      <c r="A36" s="11" t="s">
        <v>285</v>
      </c>
      <c r="B36" s="4">
        <v>5900</v>
      </c>
      <c r="C36" s="4">
        <v>18300</v>
      </c>
      <c r="D36" s="4">
        <v>-12400</v>
      </c>
      <c r="E36" s="4">
        <v>-919520000</v>
      </c>
      <c r="F36" s="4">
        <f t="shared" si="4"/>
        <v>186790205729</v>
      </c>
      <c r="G36" s="4">
        <v>0</v>
      </c>
      <c r="H36" s="4">
        <v>0</v>
      </c>
      <c r="I36" s="4">
        <v>0</v>
      </c>
      <c r="J36" s="4">
        <v>359690000</v>
      </c>
      <c r="K36" s="4">
        <f t="shared" si="3"/>
        <v>24311039000</v>
      </c>
    </row>
    <row r="37" spans="1:11" x14ac:dyDescent="0.2">
      <c r="A37" s="11" t="s">
        <v>284</v>
      </c>
      <c r="B37" s="4">
        <v>71000</v>
      </c>
      <c r="C37" s="4">
        <v>4700</v>
      </c>
      <c r="D37" s="4">
        <v>66300</v>
      </c>
      <c r="E37" s="4">
        <v>4979350000</v>
      </c>
      <c r="F37" s="4">
        <f t="shared" si="4"/>
        <v>187709725729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23951349000</v>
      </c>
    </row>
    <row r="38" spans="1:11" x14ac:dyDescent="0.2">
      <c r="A38" s="11" t="s">
        <v>283</v>
      </c>
      <c r="B38" s="4">
        <v>63100</v>
      </c>
      <c r="C38" s="4">
        <v>24300</v>
      </c>
      <c r="D38" s="4">
        <v>38800</v>
      </c>
      <c r="E38" s="4">
        <v>2913770000</v>
      </c>
      <c r="F38" s="4">
        <f t="shared" si="4"/>
        <v>182730375729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23951349000</v>
      </c>
    </row>
    <row r="39" spans="1:11" x14ac:dyDescent="0.2">
      <c r="A39" s="11" t="s">
        <v>282</v>
      </c>
      <c r="B39" s="4">
        <v>53400</v>
      </c>
      <c r="C39" s="4">
        <v>1500</v>
      </c>
      <c r="D39" s="4">
        <v>51900</v>
      </c>
      <c r="E39" s="4">
        <v>3839030000</v>
      </c>
      <c r="F39" s="4">
        <f t="shared" si="4"/>
        <v>179816605729</v>
      </c>
      <c r="G39" s="4">
        <v>0</v>
      </c>
      <c r="H39" s="4">
        <v>0</v>
      </c>
      <c r="I39" s="4">
        <v>0</v>
      </c>
      <c r="J39" s="4">
        <v>75300000</v>
      </c>
      <c r="K39" s="4">
        <f t="shared" si="3"/>
        <v>23951349000</v>
      </c>
    </row>
    <row r="40" spans="1:11" x14ac:dyDescent="0.2">
      <c r="A40" s="11" t="s">
        <v>281</v>
      </c>
      <c r="B40" s="4">
        <v>78400</v>
      </c>
      <c r="C40" s="4">
        <v>3000</v>
      </c>
      <c r="D40" s="4">
        <v>75400</v>
      </c>
      <c r="E40" s="4">
        <v>5536760000</v>
      </c>
      <c r="F40" s="4">
        <f t="shared" si="4"/>
        <v>175977575729</v>
      </c>
      <c r="G40" s="4">
        <v>0</v>
      </c>
      <c r="H40" s="4">
        <v>0</v>
      </c>
      <c r="I40" s="4">
        <v>0</v>
      </c>
      <c r="J40" s="4">
        <v>807210000</v>
      </c>
      <c r="K40" s="4">
        <f t="shared" si="3"/>
        <v>23876049000</v>
      </c>
    </row>
    <row r="41" spans="1:11" x14ac:dyDescent="0.2">
      <c r="A41" s="11" t="s">
        <v>280</v>
      </c>
      <c r="B41" s="4">
        <v>700</v>
      </c>
      <c r="C41" s="4">
        <v>9000</v>
      </c>
      <c r="D41" s="4">
        <v>-8300</v>
      </c>
      <c r="E41" s="4">
        <v>-606320000</v>
      </c>
      <c r="F41" s="4">
        <f t="shared" si="4"/>
        <v>170440815729</v>
      </c>
      <c r="G41" s="4">
        <v>16100</v>
      </c>
      <c r="H41" s="4">
        <v>0</v>
      </c>
      <c r="I41" s="4">
        <v>16100</v>
      </c>
      <c r="J41" s="4">
        <v>1176210000</v>
      </c>
      <c r="K41" s="4">
        <f t="shared" si="3"/>
        <v>23068839000</v>
      </c>
    </row>
    <row r="42" spans="1:11" x14ac:dyDescent="0.2">
      <c r="A42" s="11" t="s">
        <v>279</v>
      </c>
      <c r="B42" s="4">
        <v>13800</v>
      </c>
      <c r="C42" s="4">
        <v>3090</v>
      </c>
      <c r="D42" s="4">
        <v>10710</v>
      </c>
      <c r="E42" s="4">
        <v>800900000</v>
      </c>
      <c r="F42" s="4">
        <f t="shared" si="4"/>
        <v>171047135729</v>
      </c>
      <c r="G42" s="4">
        <v>0</v>
      </c>
      <c r="H42" s="4">
        <v>0</v>
      </c>
      <c r="I42" s="4">
        <v>0</v>
      </c>
      <c r="J42" s="4">
        <v>-90670000</v>
      </c>
      <c r="K42" s="4">
        <f t="shared" si="3"/>
        <v>21892629000</v>
      </c>
    </row>
    <row r="43" spans="1:11" x14ac:dyDescent="0.2">
      <c r="A43" s="11" t="s">
        <v>278</v>
      </c>
      <c r="B43" s="4">
        <v>83800</v>
      </c>
      <c r="C43" s="4">
        <v>3208</v>
      </c>
      <c r="D43" s="4">
        <v>80592</v>
      </c>
      <c r="E43" s="4">
        <v>6156580000</v>
      </c>
      <c r="F43" s="4">
        <f t="shared" si="4"/>
        <v>170246235729</v>
      </c>
      <c r="G43" s="4">
        <v>0</v>
      </c>
      <c r="H43" s="4">
        <v>0</v>
      </c>
      <c r="I43" s="4">
        <v>0</v>
      </c>
      <c r="J43" s="4">
        <v>-300710000</v>
      </c>
      <c r="K43" s="4">
        <f t="shared" si="3"/>
        <v>21983299000</v>
      </c>
    </row>
    <row r="44" spans="1:11" x14ac:dyDescent="0.2">
      <c r="A44" s="11" t="s">
        <v>277</v>
      </c>
      <c r="B44" s="4">
        <v>259500</v>
      </c>
      <c r="C44" s="4">
        <v>53500</v>
      </c>
      <c r="D44" s="4">
        <v>206000</v>
      </c>
      <c r="E44" s="4">
        <v>15403560000</v>
      </c>
      <c r="F44" s="4">
        <f t="shared" si="4"/>
        <v>164089655729</v>
      </c>
      <c r="G44" s="4">
        <v>0</v>
      </c>
      <c r="H44" s="4">
        <v>0</v>
      </c>
      <c r="I44" s="4">
        <v>0</v>
      </c>
      <c r="J44" s="4">
        <v>308590000</v>
      </c>
      <c r="K44" s="4">
        <f t="shared" si="3"/>
        <v>22284009000</v>
      </c>
    </row>
    <row r="45" spans="1:11" x14ac:dyDescent="0.2">
      <c r="A45" s="11" t="s">
        <v>273</v>
      </c>
      <c r="B45" s="4">
        <v>57000</v>
      </c>
      <c r="C45" s="4">
        <v>18472</v>
      </c>
      <c r="D45" s="4">
        <v>38528</v>
      </c>
      <c r="E45" s="4">
        <v>2840350000</v>
      </c>
      <c r="F45" s="4">
        <f t="shared" si="4"/>
        <v>148686095729</v>
      </c>
      <c r="G45" s="4">
        <v>0</v>
      </c>
      <c r="H45" s="4">
        <v>0</v>
      </c>
      <c r="I45" s="4">
        <v>0</v>
      </c>
      <c r="J45" s="4">
        <v>22060000</v>
      </c>
      <c r="K45" s="4">
        <f t="shared" si="3"/>
        <v>21975419000</v>
      </c>
    </row>
    <row r="46" spans="1:11" x14ac:dyDescent="0.2">
      <c r="A46" s="11" t="s">
        <v>272</v>
      </c>
      <c r="B46" s="4">
        <v>44100</v>
      </c>
      <c r="C46" s="4">
        <v>25000</v>
      </c>
      <c r="D46" s="4">
        <v>19100</v>
      </c>
      <c r="E46" s="4">
        <v>1396300000</v>
      </c>
      <c r="F46" s="4">
        <f t="shared" si="4"/>
        <v>145845745729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21953359000</v>
      </c>
    </row>
    <row r="47" spans="1:11" x14ac:dyDescent="0.2">
      <c r="A47" s="11" t="s">
        <v>270</v>
      </c>
      <c r="B47" s="4">
        <v>82200</v>
      </c>
      <c r="C47" s="4">
        <v>57100</v>
      </c>
      <c r="D47" s="4">
        <v>25100</v>
      </c>
      <c r="E47" s="4">
        <v>1844660000</v>
      </c>
      <c r="F47" s="4">
        <f t="shared" si="4"/>
        <v>144449445729</v>
      </c>
      <c r="G47" s="4">
        <v>0</v>
      </c>
      <c r="H47" s="4">
        <v>0</v>
      </c>
      <c r="I47" s="4">
        <v>0</v>
      </c>
      <c r="J47" s="4">
        <v>656100000</v>
      </c>
      <c r="K47" s="4">
        <f t="shared" si="3"/>
        <v>21953359000</v>
      </c>
    </row>
    <row r="48" spans="1:11" x14ac:dyDescent="0.2">
      <c r="A48" s="11" t="s">
        <v>269</v>
      </c>
      <c r="B48" s="4">
        <v>50400</v>
      </c>
      <c r="C48" s="4">
        <v>31300</v>
      </c>
      <c r="D48" s="4">
        <v>19100</v>
      </c>
      <c r="E48" s="4">
        <v>1383140000</v>
      </c>
      <c r="F48" s="4">
        <f t="shared" si="4"/>
        <v>142604785729</v>
      </c>
      <c r="G48" s="4">
        <v>21000</v>
      </c>
      <c r="H48" s="4">
        <v>0</v>
      </c>
      <c r="I48" s="4">
        <v>21000</v>
      </c>
      <c r="J48" s="4">
        <v>1537520000</v>
      </c>
      <c r="K48" s="4">
        <f t="shared" si="3"/>
        <v>21297259000</v>
      </c>
    </row>
    <row r="49" spans="1:11" x14ac:dyDescent="0.2">
      <c r="A49" s="11" t="s">
        <v>268</v>
      </c>
      <c r="B49" s="4">
        <v>34200</v>
      </c>
      <c r="C49" s="4">
        <v>5000</v>
      </c>
      <c r="D49" s="4">
        <v>29200</v>
      </c>
      <c r="E49" s="4">
        <v>2125620000</v>
      </c>
      <c r="F49" s="4">
        <f t="shared" si="4"/>
        <v>141221645729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19759739000</v>
      </c>
    </row>
    <row r="50" spans="1:11" x14ac:dyDescent="0.2">
      <c r="A50" s="11" t="s">
        <v>267</v>
      </c>
      <c r="B50" s="4">
        <v>164100</v>
      </c>
      <c r="C50" s="4">
        <v>157397</v>
      </c>
      <c r="D50" s="4">
        <v>6703</v>
      </c>
      <c r="E50" s="4">
        <v>516270000</v>
      </c>
      <c r="F50" s="4">
        <f t="shared" si="4"/>
        <v>139096025729</v>
      </c>
      <c r="G50" s="4">
        <v>0</v>
      </c>
      <c r="H50" s="4">
        <v>0</v>
      </c>
      <c r="I50" s="4">
        <v>0</v>
      </c>
      <c r="J50" s="4">
        <v>19887000</v>
      </c>
      <c r="K50" s="4">
        <f t="shared" si="3"/>
        <v>19759739000</v>
      </c>
    </row>
    <row r="51" spans="1:11" x14ac:dyDescent="0.2">
      <c r="A51" s="11" t="s">
        <v>266</v>
      </c>
      <c r="B51" s="4">
        <v>700</v>
      </c>
      <c r="C51" s="4">
        <v>51700</v>
      </c>
      <c r="D51" s="4">
        <v>-51000</v>
      </c>
      <c r="E51" s="4">
        <v>-3686900000</v>
      </c>
      <c r="F51" s="4">
        <f t="shared" si="4"/>
        <v>138579755729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19739852000</v>
      </c>
    </row>
    <row r="52" spans="1:11" x14ac:dyDescent="0.2">
      <c r="A52" s="11" t="s">
        <v>265</v>
      </c>
      <c r="B52" s="4">
        <v>16500</v>
      </c>
      <c r="C52" s="4">
        <v>67900</v>
      </c>
      <c r="D52" s="4">
        <v>-51400</v>
      </c>
      <c r="E52" s="4">
        <v>-3731440000</v>
      </c>
      <c r="F52" s="4">
        <f t="shared" si="4"/>
        <v>142266655729</v>
      </c>
      <c r="G52" s="4">
        <v>24200</v>
      </c>
      <c r="H52" s="4">
        <v>900</v>
      </c>
      <c r="I52" s="4">
        <v>23300</v>
      </c>
      <c r="J52" s="4">
        <v>1688410000</v>
      </c>
      <c r="K52" s="4">
        <f t="shared" si="3"/>
        <v>19739852000</v>
      </c>
    </row>
    <row r="53" spans="1:11" x14ac:dyDescent="0.2">
      <c r="A53" s="11" t="s">
        <v>264</v>
      </c>
      <c r="B53" s="4">
        <v>100400</v>
      </c>
      <c r="C53" s="4">
        <v>271400</v>
      </c>
      <c r="D53" s="4">
        <v>-171000</v>
      </c>
      <c r="E53" s="4">
        <v>-12396080000</v>
      </c>
      <c r="F53" s="4">
        <f t="shared" si="4"/>
        <v>145998095729</v>
      </c>
      <c r="G53" s="4">
        <v>0</v>
      </c>
      <c r="H53" s="4">
        <v>0</v>
      </c>
      <c r="I53" s="4">
        <v>0</v>
      </c>
      <c r="J53" s="4">
        <v>830350000</v>
      </c>
      <c r="K53" s="4">
        <f t="shared" si="3"/>
        <v>18051442000</v>
      </c>
    </row>
    <row r="54" spans="1:11" x14ac:dyDescent="0.2">
      <c r="A54" s="11" t="s">
        <v>263</v>
      </c>
      <c r="B54" s="4">
        <v>113100</v>
      </c>
      <c r="C54" s="4">
        <v>177300</v>
      </c>
      <c r="D54" s="4">
        <v>-64200</v>
      </c>
      <c r="E54" s="4">
        <v>-4616610000</v>
      </c>
      <c r="F54" s="4">
        <f t="shared" si="4"/>
        <v>158394175729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17221092000</v>
      </c>
    </row>
    <row r="55" spans="1:11" x14ac:dyDescent="0.2">
      <c r="A55" s="11" t="s">
        <v>262</v>
      </c>
      <c r="B55" s="4">
        <v>152700</v>
      </c>
      <c r="C55" s="4">
        <v>143000</v>
      </c>
      <c r="D55" s="4">
        <v>9700</v>
      </c>
      <c r="E55" s="4">
        <v>696670000</v>
      </c>
      <c r="F55" s="4">
        <f t="shared" si="4"/>
        <v>163010785729</v>
      </c>
      <c r="G55" s="4">
        <v>20000</v>
      </c>
      <c r="H55" s="4">
        <v>600</v>
      </c>
      <c r="I55" s="4">
        <v>19400</v>
      </c>
      <c r="J55" s="4">
        <v>1357000000</v>
      </c>
      <c r="K55" s="4">
        <f t="shared" si="3"/>
        <v>17221092000</v>
      </c>
    </row>
    <row r="56" spans="1:11" x14ac:dyDescent="0.2">
      <c r="A56" s="11" t="s">
        <v>261</v>
      </c>
      <c r="B56" s="4">
        <v>35800</v>
      </c>
      <c r="C56" s="4">
        <v>66000</v>
      </c>
      <c r="D56" s="4">
        <v>-30200</v>
      </c>
      <c r="E56" s="4">
        <v>-2143310000</v>
      </c>
      <c r="F56" s="4">
        <f t="shared" si="4"/>
        <v>162314115729</v>
      </c>
      <c r="G56" s="4">
        <v>10000</v>
      </c>
      <c r="H56" s="4">
        <v>0</v>
      </c>
      <c r="I56" s="4">
        <v>10000</v>
      </c>
      <c r="J56" s="4">
        <v>710000000</v>
      </c>
      <c r="K56" s="4">
        <f t="shared" si="3"/>
        <v>15864092000</v>
      </c>
    </row>
    <row r="57" spans="1:11" x14ac:dyDescent="0.2">
      <c r="A57" s="11" t="s">
        <v>260</v>
      </c>
      <c r="B57" s="4">
        <v>29900</v>
      </c>
      <c r="C57" s="4">
        <v>13000</v>
      </c>
      <c r="D57" s="4">
        <v>16900</v>
      </c>
      <c r="E57" s="4">
        <v>1210760000</v>
      </c>
      <c r="F57" s="4">
        <f t="shared" si="4"/>
        <v>164457425729</v>
      </c>
      <c r="G57" s="4">
        <v>0</v>
      </c>
      <c r="H57" s="4">
        <v>0</v>
      </c>
      <c r="I57" s="4">
        <v>0</v>
      </c>
      <c r="J57" s="4">
        <v>-107230000</v>
      </c>
      <c r="K57" s="4">
        <f t="shared" si="3"/>
        <v>15154092000</v>
      </c>
    </row>
    <row r="58" spans="1:11" x14ac:dyDescent="0.2">
      <c r="A58" s="11" t="s">
        <v>259</v>
      </c>
      <c r="B58" s="4">
        <v>109382</v>
      </c>
      <c r="C58" s="4">
        <v>287200</v>
      </c>
      <c r="D58" s="4">
        <v>-177818</v>
      </c>
      <c r="E58" s="4">
        <v>-12684990000</v>
      </c>
      <c r="F58" s="4">
        <f t="shared" si="4"/>
        <v>163246665729</v>
      </c>
      <c r="G58" s="4">
        <v>0</v>
      </c>
      <c r="H58" s="4">
        <v>0</v>
      </c>
      <c r="I58" s="4">
        <v>0</v>
      </c>
      <c r="J58" s="4">
        <v>6970000</v>
      </c>
      <c r="K58" s="4">
        <f t="shared" si="3"/>
        <v>15261322000</v>
      </c>
    </row>
    <row r="59" spans="1:11" x14ac:dyDescent="0.2">
      <c r="A59" s="11" t="s">
        <v>258</v>
      </c>
      <c r="B59" s="4">
        <v>120500</v>
      </c>
      <c r="C59" s="4">
        <v>35800</v>
      </c>
      <c r="D59" s="4">
        <v>84700</v>
      </c>
      <c r="E59" s="4">
        <v>5878640000</v>
      </c>
      <c r="F59" s="4">
        <f t="shared" si="4"/>
        <v>175931655729</v>
      </c>
      <c r="G59" s="4">
        <v>0</v>
      </c>
      <c r="H59" s="4">
        <v>0</v>
      </c>
      <c r="I59" s="4">
        <v>0</v>
      </c>
      <c r="J59" s="4">
        <v>-69490000</v>
      </c>
      <c r="K59" s="4">
        <f t="shared" si="3"/>
        <v>15254352000</v>
      </c>
    </row>
    <row r="60" spans="1:11" x14ac:dyDescent="0.2">
      <c r="A60" s="11" t="s">
        <v>257</v>
      </c>
      <c r="B60" s="4">
        <v>4800</v>
      </c>
      <c r="C60" s="4">
        <v>29900</v>
      </c>
      <c r="D60" s="4">
        <v>-25100</v>
      </c>
      <c r="E60" s="4">
        <v>-1737250000</v>
      </c>
      <c r="F60" s="4">
        <f t="shared" si="4"/>
        <v>170053015729</v>
      </c>
      <c r="G60" s="4">
        <v>0</v>
      </c>
      <c r="H60" s="4">
        <v>0</v>
      </c>
      <c r="I60" s="4">
        <v>0</v>
      </c>
      <c r="J60" s="4">
        <v>-48660000</v>
      </c>
      <c r="K60" s="4">
        <f t="shared" si="3"/>
        <v>15323842000</v>
      </c>
    </row>
    <row r="61" spans="1:11" x14ac:dyDescent="0.2">
      <c r="A61" s="11" t="s">
        <v>256</v>
      </c>
      <c r="B61" s="4">
        <v>27600</v>
      </c>
      <c r="C61" s="4">
        <v>41800</v>
      </c>
      <c r="D61" s="4">
        <v>-14200</v>
      </c>
      <c r="E61" s="4">
        <v>-997650000</v>
      </c>
      <c r="F61" s="4">
        <f t="shared" si="4"/>
        <v>171790265729</v>
      </c>
      <c r="G61" s="4">
        <v>0</v>
      </c>
      <c r="H61" s="4">
        <v>0</v>
      </c>
      <c r="I61" s="4">
        <v>0</v>
      </c>
      <c r="J61" s="4">
        <v>-178740000</v>
      </c>
      <c r="K61" s="4">
        <f t="shared" si="3"/>
        <v>15372502000</v>
      </c>
    </row>
    <row r="62" spans="1:11" x14ac:dyDescent="0.2">
      <c r="A62" s="11" t="s">
        <v>255</v>
      </c>
      <c r="B62" s="4">
        <v>64500</v>
      </c>
      <c r="C62" s="4">
        <v>160200</v>
      </c>
      <c r="D62" s="4">
        <v>-95700</v>
      </c>
      <c r="E62" s="4">
        <v>-6789820000</v>
      </c>
      <c r="F62" s="4">
        <f t="shared" si="4"/>
        <v>172787915729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15551242000</v>
      </c>
    </row>
    <row r="63" spans="1:11" x14ac:dyDescent="0.2">
      <c r="A63" s="11" t="s">
        <v>254</v>
      </c>
      <c r="B63" s="4">
        <v>33700</v>
      </c>
      <c r="C63" s="4">
        <v>32607</v>
      </c>
      <c r="D63" s="4">
        <v>1093</v>
      </c>
      <c r="E63" s="4">
        <v>81010000</v>
      </c>
      <c r="F63" s="4">
        <f t="shared" si="4"/>
        <v>179577735729</v>
      </c>
      <c r="G63" s="4">
        <v>0</v>
      </c>
      <c r="H63" s="4">
        <v>0</v>
      </c>
      <c r="I63" s="4">
        <v>0</v>
      </c>
      <c r="J63" s="4">
        <v>64490000</v>
      </c>
      <c r="K63" s="4">
        <f t="shared" si="3"/>
        <v>15551242000</v>
      </c>
    </row>
    <row r="64" spans="1:11" x14ac:dyDescent="0.2">
      <c r="A64" s="11" t="s">
        <v>253</v>
      </c>
      <c r="B64" s="4">
        <v>63600</v>
      </c>
      <c r="C64" s="4">
        <v>27600</v>
      </c>
      <c r="D64" s="4">
        <v>36000</v>
      </c>
      <c r="E64" s="4">
        <v>2574170000</v>
      </c>
      <c r="F64" s="4">
        <f t="shared" si="4"/>
        <v>179496725729</v>
      </c>
      <c r="G64" s="4">
        <v>0</v>
      </c>
      <c r="H64" s="4">
        <v>0</v>
      </c>
      <c r="I64" s="4">
        <v>0</v>
      </c>
      <c r="J64" s="4">
        <v>-50070000</v>
      </c>
      <c r="K64" s="4">
        <f t="shared" si="3"/>
        <v>15486752000</v>
      </c>
    </row>
    <row r="65" spans="1:11" x14ac:dyDescent="0.2">
      <c r="A65" s="11" t="s">
        <v>252</v>
      </c>
      <c r="B65" s="4">
        <v>47900</v>
      </c>
      <c r="C65" s="4">
        <v>12300</v>
      </c>
      <c r="D65" s="4">
        <v>35600</v>
      </c>
      <c r="E65" s="4">
        <v>2487240000</v>
      </c>
      <c r="F65" s="4">
        <f t="shared" si="4"/>
        <v>176922555729</v>
      </c>
      <c r="G65" s="4">
        <v>0</v>
      </c>
      <c r="H65" s="4">
        <v>0</v>
      </c>
      <c r="I65" s="4">
        <v>0</v>
      </c>
      <c r="J65" s="4">
        <v>166620000</v>
      </c>
      <c r="K65" s="4">
        <f t="shared" si="3"/>
        <v>15536822000</v>
      </c>
    </row>
    <row r="66" spans="1:11" x14ac:dyDescent="0.2">
      <c r="A66" s="11" t="s">
        <v>251</v>
      </c>
      <c r="B66" s="4">
        <v>23200</v>
      </c>
      <c r="C66" s="4">
        <v>8800</v>
      </c>
      <c r="D66" s="4">
        <v>14400</v>
      </c>
      <c r="E66" s="4">
        <v>1069590000</v>
      </c>
      <c r="F66" s="4">
        <f t="shared" si="4"/>
        <v>174435315729</v>
      </c>
      <c r="G66" s="4">
        <v>0</v>
      </c>
      <c r="H66" s="4">
        <v>0</v>
      </c>
      <c r="I66" s="4">
        <v>0</v>
      </c>
      <c r="J66" s="4">
        <v>153780000</v>
      </c>
      <c r="K66" s="4">
        <f t="shared" si="3"/>
        <v>15370202000</v>
      </c>
    </row>
    <row r="67" spans="1:11" x14ac:dyDescent="0.2">
      <c r="A67" s="11" t="s">
        <v>250</v>
      </c>
      <c r="B67" s="4">
        <v>35500</v>
      </c>
      <c r="C67" s="4">
        <v>45800</v>
      </c>
      <c r="D67" s="4">
        <v>-10300</v>
      </c>
      <c r="E67" s="4">
        <v>-705350000</v>
      </c>
      <c r="F67" s="4">
        <f t="shared" si="4"/>
        <v>173365725729</v>
      </c>
      <c r="G67" s="4">
        <v>0</v>
      </c>
      <c r="H67" s="4">
        <v>0</v>
      </c>
      <c r="I67" s="4">
        <v>0</v>
      </c>
      <c r="J67" s="4">
        <v>-21530000</v>
      </c>
      <c r="K67" s="4">
        <f t="shared" si="3"/>
        <v>15216422000</v>
      </c>
    </row>
    <row r="68" spans="1:11" x14ac:dyDescent="0.2">
      <c r="A68" s="11" t="s">
        <v>249</v>
      </c>
      <c r="B68" s="4">
        <v>175100</v>
      </c>
      <c r="C68" s="4">
        <v>216700</v>
      </c>
      <c r="D68" s="4">
        <v>-41600</v>
      </c>
      <c r="E68" s="4">
        <v>-2962980000</v>
      </c>
      <c r="F68" s="4">
        <f t="shared" si="4"/>
        <v>174071075729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15237952000</v>
      </c>
    </row>
    <row r="69" spans="1:11" x14ac:dyDescent="0.2">
      <c r="A69" s="11" t="s">
        <v>248</v>
      </c>
      <c r="B69" s="4">
        <v>15000</v>
      </c>
      <c r="C69" s="4">
        <v>13300</v>
      </c>
      <c r="D69" s="4">
        <v>1700</v>
      </c>
      <c r="E69" s="4">
        <v>108600000</v>
      </c>
      <c r="F69" s="4">
        <f t="shared" si="4"/>
        <v>177034055729</v>
      </c>
      <c r="G69" s="4">
        <v>0</v>
      </c>
      <c r="H69" s="4">
        <v>0</v>
      </c>
      <c r="I69" s="4">
        <v>0</v>
      </c>
      <c r="J69" s="4">
        <v>-20800000</v>
      </c>
      <c r="K69" s="4">
        <f t="shared" si="3"/>
        <v>15237952000</v>
      </c>
    </row>
    <row r="70" spans="1:11" x14ac:dyDescent="0.2">
      <c r="A70" s="11" t="s">
        <v>247</v>
      </c>
      <c r="B70" s="4">
        <v>130600</v>
      </c>
      <c r="C70" s="4">
        <v>96300</v>
      </c>
      <c r="D70" s="4">
        <v>34300</v>
      </c>
      <c r="E70" s="4">
        <v>2417330000</v>
      </c>
      <c r="F70" s="4">
        <f t="shared" si="4"/>
        <v>176925455729</v>
      </c>
      <c r="G70" s="4">
        <v>0</v>
      </c>
      <c r="H70" s="4">
        <v>0</v>
      </c>
      <c r="I70" s="4">
        <v>0</v>
      </c>
      <c r="J70" s="4">
        <v>-435890000</v>
      </c>
      <c r="K70" s="4">
        <f t="shared" si="3"/>
        <v>15258752000</v>
      </c>
    </row>
    <row r="71" spans="1:11" x14ac:dyDescent="0.2">
      <c r="A71" s="11" t="s">
        <v>246</v>
      </c>
      <c r="B71" s="4">
        <v>4800</v>
      </c>
      <c r="C71" s="4">
        <v>50300</v>
      </c>
      <c r="D71" s="4">
        <v>-45500</v>
      </c>
      <c r="E71" s="4">
        <v>-3142370000</v>
      </c>
      <c r="F71" s="4">
        <f t="shared" si="4"/>
        <v>174508125729</v>
      </c>
      <c r="G71" s="4">
        <v>0</v>
      </c>
      <c r="H71" s="4">
        <v>0</v>
      </c>
      <c r="I71" s="4">
        <v>0</v>
      </c>
      <c r="J71" s="4">
        <v>220930000</v>
      </c>
      <c r="K71" s="4">
        <f t="shared" si="3"/>
        <v>15694642000</v>
      </c>
    </row>
    <row r="72" spans="1:11" x14ac:dyDescent="0.2">
      <c r="A72" s="11" t="s">
        <v>245</v>
      </c>
      <c r="B72" s="4">
        <v>66100</v>
      </c>
      <c r="C72" s="4">
        <v>15000</v>
      </c>
      <c r="D72" s="4">
        <v>51100</v>
      </c>
      <c r="E72" s="4">
        <v>3497072287</v>
      </c>
      <c r="F72" s="4">
        <f t="shared" si="4"/>
        <v>177650495729</v>
      </c>
      <c r="G72" s="4">
        <v>0</v>
      </c>
      <c r="H72" s="4">
        <v>0</v>
      </c>
      <c r="I72" s="4">
        <v>0</v>
      </c>
      <c r="J72" s="4">
        <v>-6044580000</v>
      </c>
      <c r="K72" s="4">
        <f t="shared" si="3"/>
        <v>15473712000</v>
      </c>
    </row>
    <row r="73" spans="1:11" x14ac:dyDescent="0.2">
      <c r="A73" s="11" t="s">
        <v>244</v>
      </c>
      <c r="B73" s="4">
        <v>500</v>
      </c>
      <c r="C73" s="4">
        <v>130600</v>
      </c>
      <c r="D73" s="4">
        <v>-130100</v>
      </c>
      <c r="E73" s="4">
        <v>-8301050000</v>
      </c>
      <c r="F73" s="4">
        <f t="shared" si="4"/>
        <v>174153423442</v>
      </c>
      <c r="G73" s="4">
        <v>0</v>
      </c>
      <c r="H73" s="4">
        <v>0</v>
      </c>
      <c r="I73" s="4">
        <v>0</v>
      </c>
      <c r="J73" s="4">
        <v>-1257470000</v>
      </c>
      <c r="K73" s="4">
        <f t="shared" si="3"/>
        <v>21518292000</v>
      </c>
    </row>
    <row r="74" spans="1:11" x14ac:dyDescent="0.2">
      <c r="A74" s="11" t="s">
        <v>243</v>
      </c>
      <c r="B74" s="4">
        <v>59200</v>
      </c>
      <c r="C74" s="4">
        <v>4800</v>
      </c>
      <c r="D74" s="4">
        <v>54400</v>
      </c>
      <c r="E74" s="4">
        <v>3396730000</v>
      </c>
      <c r="F74" s="4">
        <f t="shared" si="4"/>
        <v>182454473442</v>
      </c>
      <c r="G74" s="4">
        <v>0</v>
      </c>
      <c r="H74" s="4">
        <v>0</v>
      </c>
      <c r="I74" s="4">
        <v>0</v>
      </c>
      <c r="J74" s="4">
        <v>-9789730000</v>
      </c>
      <c r="K74" s="4">
        <f t="shared" si="3"/>
        <v>22775762000</v>
      </c>
    </row>
    <row r="75" spans="1:11" x14ac:dyDescent="0.2">
      <c r="A75" s="11" t="s">
        <v>242</v>
      </c>
      <c r="B75" s="4">
        <v>61600</v>
      </c>
      <c r="C75" s="4">
        <v>34300</v>
      </c>
      <c r="D75" s="4">
        <v>27300</v>
      </c>
      <c r="E75" s="4">
        <v>1726330000</v>
      </c>
      <c r="F75" s="4">
        <f t="shared" si="4"/>
        <v>179057743442</v>
      </c>
      <c r="G75" s="4">
        <v>0</v>
      </c>
      <c r="H75" s="4">
        <v>0</v>
      </c>
      <c r="I75" s="4">
        <v>0</v>
      </c>
      <c r="J75" s="4">
        <v>-7958770000</v>
      </c>
      <c r="K75" s="4">
        <f t="shared" si="3"/>
        <v>32565492000</v>
      </c>
    </row>
    <row r="76" spans="1:11" x14ac:dyDescent="0.2">
      <c r="A76" s="11" t="s">
        <v>241</v>
      </c>
      <c r="B76" s="4">
        <v>118700</v>
      </c>
      <c r="C76" s="4">
        <v>32300</v>
      </c>
      <c r="D76" s="4">
        <v>86400</v>
      </c>
      <c r="E76" s="4">
        <v>5522150000</v>
      </c>
      <c r="F76" s="4">
        <f t="shared" si="4"/>
        <v>177331413442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40524262000</v>
      </c>
    </row>
    <row r="77" spans="1:11" x14ac:dyDescent="0.2">
      <c r="A77" s="11" t="s">
        <v>240</v>
      </c>
      <c r="B77" s="4">
        <v>201100</v>
      </c>
      <c r="C77" s="4">
        <v>59200</v>
      </c>
      <c r="D77" s="4">
        <v>141900</v>
      </c>
      <c r="E77" s="4">
        <v>9167260000</v>
      </c>
      <c r="F77" s="4">
        <f t="shared" si="4"/>
        <v>171809263442</v>
      </c>
      <c r="G77" s="4">
        <v>0</v>
      </c>
      <c r="H77" s="4">
        <v>0</v>
      </c>
      <c r="I77" s="4">
        <v>0</v>
      </c>
      <c r="J77" s="4">
        <v>-19222400000</v>
      </c>
      <c r="K77" s="4">
        <f t="shared" si="3"/>
        <v>40524262000</v>
      </c>
    </row>
    <row r="78" spans="1:11" x14ac:dyDescent="0.2">
      <c r="A78" s="11" t="s">
        <v>239</v>
      </c>
      <c r="B78" s="4">
        <v>623800</v>
      </c>
      <c r="C78" s="4">
        <v>61600</v>
      </c>
      <c r="D78" s="4">
        <v>562200</v>
      </c>
      <c r="E78" s="4">
        <v>36354310000</v>
      </c>
      <c r="F78" s="4">
        <f t="shared" si="4"/>
        <v>162642003442</v>
      </c>
      <c r="G78" s="4">
        <v>63600</v>
      </c>
      <c r="H78" s="4">
        <v>300000</v>
      </c>
      <c r="I78" s="4">
        <v>-236400</v>
      </c>
      <c r="J78" s="4">
        <v>-15248560000</v>
      </c>
      <c r="K78" s="4">
        <f t="shared" si="3"/>
        <v>59746662000</v>
      </c>
    </row>
    <row r="79" spans="1:11" x14ac:dyDescent="0.2">
      <c r="A79" s="11" t="s">
        <v>238</v>
      </c>
      <c r="B79" s="4">
        <v>120500</v>
      </c>
      <c r="C79" s="4">
        <v>117400</v>
      </c>
      <c r="D79" s="4">
        <v>3100</v>
      </c>
      <c r="E79" s="4">
        <v>248990000</v>
      </c>
      <c r="F79" s="4">
        <f t="shared" si="4"/>
        <v>126287693442</v>
      </c>
      <c r="G79" s="4">
        <v>136300</v>
      </c>
      <c r="H79" s="4">
        <v>0</v>
      </c>
      <c r="I79" s="4">
        <v>136300</v>
      </c>
      <c r="J79" s="4">
        <v>8273010000</v>
      </c>
      <c r="K79" s="4">
        <f t="shared" si="3"/>
        <v>74995222000</v>
      </c>
    </row>
    <row r="80" spans="1:11" x14ac:dyDescent="0.2">
      <c r="A80" s="11" t="s">
        <v>237</v>
      </c>
      <c r="B80" s="4">
        <v>28000</v>
      </c>
      <c r="C80" s="4">
        <v>131200</v>
      </c>
      <c r="D80" s="4">
        <v>-103200</v>
      </c>
      <c r="E80" s="4">
        <v>-6427100000</v>
      </c>
      <c r="F80" s="4">
        <f t="shared" si="4"/>
        <v>126038703442</v>
      </c>
      <c r="G80" s="4">
        <v>26100</v>
      </c>
      <c r="H80" s="4">
        <v>3500</v>
      </c>
      <c r="I80" s="4">
        <v>22600</v>
      </c>
      <c r="J80" s="4">
        <v>1405160000</v>
      </c>
      <c r="K80" s="4">
        <f t="shared" si="3"/>
        <v>66722212000</v>
      </c>
    </row>
    <row r="81" spans="1:11" x14ac:dyDescent="0.2">
      <c r="A81" s="11" t="s">
        <v>236</v>
      </c>
      <c r="B81" s="4">
        <v>183100</v>
      </c>
      <c r="C81" s="4">
        <v>145900</v>
      </c>
      <c r="D81" s="4">
        <v>37200</v>
      </c>
      <c r="E81" s="4">
        <v>2306530000</v>
      </c>
      <c r="F81" s="4">
        <f t="shared" si="4"/>
        <v>132465803442</v>
      </c>
      <c r="G81" s="4">
        <v>116600</v>
      </c>
      <c r="H81" s="4">
        <v>0</v>
      </c>
      <c r="I81" s="4">
        <v>116600</v>
      </c>
      <c r="J81" s="4">
        <v>7235640000</v>
      </c>
      <c r="K81" s="4">
        <f t="shared" si="3"/>
        <v>65317052000</v>
      </c>
    </row>
    <row r="82" spans="1:11" x14ac:dyDescent="0.2">
      <c r="A82" s="11" t="s">
        <v>235</v>
      </c>
      <c r="B82" s="4">
        <v>4600</v>
      </c>
      <c r="C82" s="4">
        <v>52900</v>
      </c>
      <c r="D82" s="4">
        <v>-48300</v>
      </c>
      <c r="E82" s="4">
        <v>-3045360000</v>
      </c>
      <c r="F82" s="4">
        <f t="shared" si="4"/>
        <v>130159273442</v>
      </c>
      <c r="G82" s="4">
        <v>381000</v>
      </c>
      <c r="H82" s="4">
        <v>0</v>
      </c>
      <c r="I82" s="4">
        <v>381000</v>
      </c>
      <c r="J82" s="4">
        <v>24209250000</v>
      </c>
      <c r="K82" s="4">
        <f t="shared" si="3"/>
        <v>58081412000</v>
      </c>
    </row>
    <row r="83" spans="1:11" x14ac:dyDescent="0.2">
      <c r="A83" s="11" t="s">
        <v>192</v>
      </c>
      <c r="B83" s="4">
        <v>122900</v>
      </c>
      <c r="C83" s="4">
        <v>5500</v>
      </c>
      <c r="D83" s="4">
        <v>117400</v>
      </c>
      <c r="E83" s="4">
        <v>7589240000</v>
      </c>
      <c r="F83" s="4">
        <f t="shared" si="4"/>
        <v>133204633442</v>
      </c>
      <c r="G83" s="4">
        <v>107100</v>
      </c>
      <c r="H83" s="4">
        <v>4200</v>
      </c>
      <c r="I83" s="4">
        <v>102900</v>
      </c>
      <c r="J83" s="4">
        <v>6607730000</v>
      </c>
      <c r="K83" s="4">
        <f t="shared" si="3"/>
        <v>33872162000</v>
      </c>
    </row>
    <row r="84" spans="1:11" x14ac:dyDescent="0.2">
      <c r="A84" s="11" t="s">
        <v>191</v>
      </c>
      <c r="B84" s="4">
        <v>56800</v>
      </c>
      <c r="C84" s="4">
        <v>3700</v>
      </c>
      <c r="D84" s="4">
        <v>53100</v>
      </c>
      <c r="E84" s="4">
        <v>3397060000</v>
      </c>
      <c r="F84" s="4">
        <f t="shared" si="4"/>
        <v>125615393442</v>
      </c>
      <c r="G84" s="4">
        <v>152700</v>
      </c>
      <c r="H84" s="4">
        <v>2900</v>
      </c>
      <c r="I84" s="4">
        <v>149800</v>
      </c>
      <c r="J84" s="4">
        <v>9557110000</v>
      </c>
      <c r="K84" s="4">
        <f t="shared" si="3"/>
        <v>27264432000</v>
      </c>
    </row>
    <row r="85" spans="1:11" x14ac:dyDescent="0.2">
      <c r="A85" s="11" t="s">
        <v>190</v>
      </c>
      <c r="B85" s="4">
        <v>164900</v>
      </c>
      <c r="C85" s="4">
        <v>117900</v>
      </c>
      <c r="D85" s="4">
        <v>47000</v>
      </c>
      <c r="E85" s="4">
        <v>2999273528</v>
      </c>
      <c r="F85" s="4">
        <f t="shared" si="4"/>
        <v>122218333442</v>
      </c>
      <c r="G85" s="4">
        <v>152500</v>
      </c>
      <c r="H85" s="4">
        <v>3100</v>
      </c>
      <c r="I85" s="4">
        <v>149400</v>
      </c>
      <c r="J85" s="4">
        <v>9535960000</v>
      </c>
      <c r="K85" s="4">
        <f t="shared" si="3"/>
        <v>17707322000</v>
      </c>
    </row>
    <row r="86" spans="1:11" x14ac:dyDescent="0.2">
      <c r="A86" s="11" t="s">
        <v>189</v>
      </c>
      <c r="B86" s="4">
        <v>37900</v>
      </c>
      <c r="C86" s="4">
        <v>6300</v>
      </c>
      <c r="D86" s="4">
        <v>31600</v>
      </c>
      <c r="E86" s="4">
        <v>2002650000</v>
      </c>
      <c r="F86" s="4">
        <f t="shared" si="4"/>
        <v>119219059914</v>
      </c>
      <c r="G86" s="4">
        <v>128300</v>
      </c>
      <c r="H86" s="4">
        <v>300</v>
      </c>
      <c r="I86" s="4">
        <v>128000</v>
      </c>
      <c r="J86" s="4">
        <v>8103020000</v>
      </c>
      <c r="K86" s="4">
        <f t="shared" si="3"/>
        <v>8171362000</v>
      </c>
    </row>
    <row r="87" spans="1:11" x14ac:dyDescent="0.2">
      <c r="A87" s="11" t="s">
        <v>188</v>
      </c>
      <c r="B87" s="4">
        <v>48800</v>
      </c>
      <c r="C87" s="4">
        <v>73300</v>
      </c>
      <c r="D87" s="4">
        <v>-24500</v>
      </c>
      <c r="E87" s="4">
        <v>-1542130000</v>
      </c>
      <c r="F87" s="4">
        <f t="shared" si="4"/>
        <v>117216409914</v>
      </c>
      <c r="G87" s="4">
        <v>49000</v>
      </c>
      <c r="H87" s="4">
        <v>500</v>
      </c>
      <c r="I87" s="4">
        <v>48500</v>
      </c>
      <c r="J87" s="4">
        <v>3056270000</v>
      </c>
      <c r="K87" s="4">
        <f t="shared" si="3"/>
        <v>68342000</v>
      </c>
    </row>
    <row r="88" spans="1:11" x14ac:dyDescent="0.2">
      <c r="A88" s="11" t="s">
        <v>187</v>
      </c>
      <c r="B88" s="4">
        <v>78900</v>
      </c>
      <c r="C88" s="4">
        <v>177929</v>
      </c>
      <c r="D88" s="4">
        <v>-99029</v>
      </c>
      <c r="E88" s="4">
        <v>-6187690000</v>
      </c>
      <c r="F88" s="4">
        <f t="shared" si="4"/>
        <v>118758539914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-2987928000</v>
      </c>
    </row>
    <row r="89" spans="1:11" x14ac:dyDescent="0.2">
      <c r="A89" s="11" t="s">
        <v>186</v>
      </c>
      <c r="B89" s="4">
        <v>30900</v>
      </c>
      <c r="C89" s="4">
        <v>33400</v>
      </c>
      <c r="D89" s="4">
        <v>-2500</v>
      </c>
      <c r="E89" s="4">
        <v>-152340000</v>
      </c>
      <c r="F89" s="4">
        <f t="shared" si="4"/>
        <v>124946229914</v>
      </c>
      <c r="G89" s="4">
        <v>0</v>
      </c>
      <c r="H89" s="4">
        <v>0</v>
      </c>
      <c r="I89" s="4">
        <v>0</v>
      </c>
      <c r="J89" s="4">
        <v>125100000</v>
      </c>
      <c r="K89" s="4">
        <f t="shared" si="3"/>
        <v>-2987928000</v>
      </c>
    </row>
    <row r="90" spans="1:11" x14ac:dyDescent="0.2">
      <c r="A90" s="11" t="s">
        <v>185</v>
      </c>
      <c r="B90" s="4">
        <v>208500</v>
      </c>
      <c r="C90" s="4">
        <v>291200</v>
      </c>
      <c r="D90" s="4">
        <v>-82700</v>
      </c>
      <c r="E90" s="4">
        <v>-5242600000</v>
      </c>
      <c r="F90" s="4">
        <f t="shared" si="4"/>
        <v>125098569914</v>
      </c>
      <c r="G90" s="4">
        <v>0</v>
      </c>
      <c r="H90" s="4">
        <v>0</v>
      </c>
      <c r="I90" s="4">
        <v>0</v>
      </c>
      <c r="J90" s="4">
        <v>-316190000</v>
      </c>
      <c r="K90" s="4">
        <f t="shared" si="3"/>
        <v>-3113028000</v>
      </c>
    </row>
    <row r="91" spans="1:11" x14ac:dyDescent="0.2">
      <c r="A91" s="11" t="s">
        <v>184</v>
      </c>
      <c r="B91" s="4">
        <v>169000</v>
      </c>
      <c r="C91" s="4">
        <v>55700</v>
      </c>
      <c r="D91" s="4">
        <v>113300</v>
      </c>
      <c r="E91" s="4">
        <v>7249950000</v>
      </c>
      <c r="F91" s="4">
        <f t="shared" si="4"/>
        <v>130341169914</v>
      </c>
      <c r="G91" s="4">
        <v>0</v>
      </c>
      <c r="H91" s="4">
        <v>0</v>
      </c>
      <c r="I91" s="4">
        <v>0</v>
      </c>
      <c r="J91" s="4">
        <v>-76740000</v>
      </c>
      <c r="K91" s="4">
        <f t="shared" si="3"/>
        <v>-2796838000</v>
      </c>
    </row>
    <row r="92" spans="1:11" x14ac:dyDescent="0.2">
      <c r="A92" s="11" t="s">
        <v>183</v>
      </c>
      <c r="B92" s="4">
        <v>14900</v>
      </c>
      <c r="C92" s="4">
        <v>220400</v>
      </c>
      <c r="D92" s="4">
        <v>-205500</v>
      </c>
      <c r="E92" s="4">
        <v>-13247750000</v>
      </c>
      <c r="F92" s="4">
        <f t="shared" si="4"/>
        <v>123091219914</v>
      </c>
      <c r="G92" s="4">
        <v>0</v>
      </c>
      <c r="H92" s="4">
        <v>0</v>
      </c>
      <c r="I92" s="4">
        <v>0</v>
      </c>
      <c r="J92" s="4">
        <v>-51520000</v>
      </c>
      <c r="K92" s="4">
        <f t="shared" si="3"/>
        <v>-2720098000</v>
      </c>
    </row>
    <row r="93" spans="1:11" x14ac:dyDescent="0.2">
      <c r="A93" s="11" t="s">
        <v>182</v>
      </c>
      <c r="B93" s="4">
        <v>252900</v>
      </c>
      <c r="C93" s="4">
        <v>16900</v>
      </c>
      <c r="D93" s="4">
        <v>236000</v>
      </c>
      <c r="E93" s="4">
        <v>15429890000</v>
      </c>
      <c r="F93" s="4">
        <f t="shared" si="4"/>
        <v>136338969914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-2668578000</v>
      </c>
    </row>
    <row r="94" spans="1:11" x14ac:dyDescent="0.2">
      <c r="A94" s="11" t="s">
        <v>181</v>
      </c>
      <c r="B94" s="4">
        <v>291600</v>
      </c>
      <c r="C94" s="4">
        <v>244500</v>
      </c>
      <c r="D94" s="4">
        <v>47100</v>
      </c>
      <c r="E94" s="4">
        <v>3185060000</v>
      </c>
      <c r="F94" s="4">
        <f t="shared" si="4"/>
        <v>120909079914</v>
      </c>
      <c r="G94" s="4">
        <v>0</v>
      </c>
      <c r="H94" s="4">
        <v>0</v>
      </c>
      <c r="I94" s="4">
        <v>0</v>
      </c>
      <c r="J94" s="4">
        <v>-3637470000</v>
      </c>
      <c r="K94" s="4">
        <f t="shared" si="3"/>
        <v>-2668578000</v>
      </c>
    </row>
    <row r="95" spans="1:11" x14ac:dyDescent="0.2">
      <c r="A95" s="11" t="s">
        <v>180</v>
      </c>
      <c r="B95" s="4">
        <v>267300</v>
      </c>
      <c r="C95" s="4">
        <v>3900</v>
      </c>
      <c r="D95" s="4">
        <v>263400</v>
      </c>
      <c r="E95" s="4">
        <v>17015590000</v>
      </c>
      <c r="F95" s="4">
        <f t="shared" si="4"/>
        <v>117724019914</v>
      </c>
      <c r="G95" s="4">
        <v>0</v>
      </c>
      <c r="H95" s="4">
        <v>0</v>
      </c>
      <c r="I95" s="4">
        <v>0</v>
      </c>
      <c r="J95" s="4">
        <v>-269220000</v>
      </c>
      <c r="K95" s="4">
        <f t="shared" si="3"/>
        <v>968892000</v>
      </c>
    </row>
    <row r="96" spans="1:11" x14ac:dyDescent="0.2">
      <c r="A96" s="11" t="s">
        <v>179</v>
      </c>
      <c r="B96" s="4">
        <v>102400</v>
      </c>
      <c r="C96" s="4">
        <v>230000</v>
      </c>
      <c r="D96" s="4">
        <v>-127600</v>
      </c>
      <c r="E96" s="4">
        <v>-7958490000</v>
      </c>
      <c r="F96" s="4">
        <f t="shared" ref="F96:F122" si="5">E96+F97</f>
        <v>100708429914</v>
      </c>
      <c r="G96" s="4">
        <v>0</v>
      </c>
      <c r="H96" s="4">
        <v>0</v>
      </c>
      <c r="I96" s="4">
        <v>0</v>
      </c>
      <c r="J96" s="4">
        <v>-5761930000</v>
      </c>
      <c r="K96" s="4">
        <f t="shared" si="3"/>
        <v>1238112000</v>
      </c>
    </row>
    <row r="97" spans="1:11" x14ac:dyDescent="0.2">
      <c r="A97" s="11" t="s">
        <v>178</v>
      </c>
      <c r="B97" s="4">
        <v>81500</v>
      </c>
      <c r="C97" s="4">
        <v>210100</v>
      </c>
      <c r="D97" s="4">
        <v>-128600</v>
      </c>
      <c r="E97" s="4">
        <v>-8160610000</v>
      </c>
      <c r="F97" s="4">
        <f t="shared" si="5"/>
        <v>108666919914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7000042000</v>
      </c>
    </row>
    <row r="98" spans="1:11" x14ac:dyDescent="0.2">
      <c r="A98" s="11" t="s">
        <v>177</v>
      </c>
      <c r="B98" s="4">
        <v>194400</v>
      </c>
      <c r="C98" s="4">
        <v>243700</v>
      </c>
      <c r="D98" s="4">
        <v>-49300</v>
      </c>
      <c r="E98" s="4">
        <v>-3101000000</v>
      </c>
      <c r="F98" s="4">
        <f t="shared" si="5"/>
        <v>116827529914</v>
      </c>
      <c r="G98" s="4">
        <v>0</v>
      </c>
      <c r="H98" s="4">
        <v>0</v>
      </c>
      <c r="I98" s="4">
        <v>0</v>
      </c>
      <c r="J98" s="4">
        <v>109860000</v>
      </c>
      <c r="K98" s="4">
        <f t="shared" ref="K98:K142" si="6">K99+J98</f>
        <v>7000042000</v>
      </c>
    </row>
    <row r="99" spans="1:11" x14ac:dyDescent="0.2">
      <c r="A99" s="11" t="s">
        <v>176</v>
      </c>
      <c r="B99" s="4">
        <v>199800</v>
      </c>
      <c r="C99" s="4">
        <v>90300</v>
      </c>
      <c r="D99" s="4">
        <v>109500</v>
      </c>
      <c r="E99" s="4">
        <v>7097590000</v>
      </c>
      <c r="F99" s="4">
        <f t="shared" si="5"/>
        <v>119928529914</v>
      </c>
      <c r="G99" s="4">
        <v>155000</v>
      </c>
      <c r="H99" s="4">
        <v>0</v>
      </c>
      <c r="I99" s="4">
        <v>155000</v>
      </c>
      <c r="J99" s="4">
        <v>10086720000</v>
      </c>
      <c r="K99" s="4">
        <f t="shared" si="6"/>
        <v>6890182000</v>
      </c>
    </row>
    <row r="100" spans="1:11" x14ac:dyDescent="0.2">
      <c r="A100" s="11" t="s">
        <v>175</v>
      </c>
      <c r="B100" s="4">
        <v>39400</v>
      </c>
      <c r="C100" s="4">
        <v>21200</v>
      </c>
      <c r="D100" s="4">
        <v>18200</v>
      </c>
      <c r="E100" s="4">
        <v>1162610000</v>
      </c>
      <c r="F100" s="4">
        <f t="shared" si="5"/>
        <v>112830939914</v>
      </c>
      <c r="G100" s="4">
        <v>0</v>
      </c>
      <c r="H100" s="4">
        <v>0</v>
      </c>
      <c r="I100" s="4">
        <v>0</v>
      </c>
      <c r="J100" s="4">
        <v>278090000</v>
      </c>
      <c r="K100" s="4">
        <f t="shared" si="6"/>
        <v>-3196538000</v>
      </c>
    </row>
    <row r="101" spans="1:11" x14ac:dyDescent="0.2">
      <c r="A101" s="11" t="s">
        <v>174</v>
      </c>
      <c r="B101" s="4">
        <v>157700</v>
      </c>
      <c r="C101" s="4">
        <v>58800</v>
      </c>
      <c r="D101" s="4">
        <v>98900</v>
      </c>
      <c r="E101" s="4">
        <v>6516080000</v>
      </c>
      <c r="F101" s="4">
        <f t="shared" si="5"/>
        <v>111668329914</v>
      </c>
      <c r="G101" s="4">
        <v>0</v>
      </c>
      <c r="H101" s="4">
        <v>0</v>
      </c>
      <c r="I101" s="4">
        <v>0</v>
      </c>
      <c r="J101" s="4">
        <v>32820000</v>
      </c>
      <c r="K101" s="4">
        <f t="shared" si="6"/>
        <v>-3474628000</v>
      </c>
    </row>
    <row r="102" spans="1:11" x14ac:dyDescent="0.2">
      <c r="A102" s="11" t="s">
        <v>173</v>
      </c>
      <c r="B102" s="4">
        <v>611400</v>
      </c>
      <c r="C102" s="4">
        <v>60000</v>
      </c>
      <c r="D102" s="4">
        <v>551400</v>
      </c>
      <c r="E102" s="4">
        <v>35229420000</v>
      </c>
      <c r="F102" s="4">
        <f t="shared" si="5"/>
        <v>105152249914</v>
      </c>
      <c r="G102" s="4">
        <v>0</v>
      </c>
      <c r="H102" s="4">
        <v>0</v>
      </c>
      <c r="I102" s="4">
        <v>0</v>
      </c>
      <c r="J102" s="4">
        <v>-158668000</v>
      </c>
      <c r="K102" s="4">
        <f t="shared" si="6"/>
        <v>-3507448000</v>
      </c>
    </row>
    <row r="103" spans="1:11" x14ac:dyDescent="0.2">
      <c r="A103" s="11" t="s">
        <v>172</v>
      </c>
      <c r="B103" s="4">
        <v>103200</v>
      </c>
      <c r="C103" s="4">
        <v>7800</v>
      </c>
      <c r="D103" s="4">
        <v>95400</v>
      </c>
      <c r="E103" s="4">
        <v>6127560000</v>
      </c>
      <c r="F103" s="4">
        <f t="shared" si="5"/>
        <v>69922829914</v>
      </c>
      <c r="G103" s="4">
        <v>0</v>
      </c>
      <c r="H103" s="4">
        <v>0</v>
      </c>
      <c r="I103" s="4">
        <v>0</v>
      </c>
      <c r="J103" s="4">
        <v>-57660000</v>
      </c>
      <c r="K103" s="4">
        <f t="shared" si="6"/>
        <v>-3348780000</v>
      </c>
    </row>
    <row r="104" spans="1:11" x14ac:dyDescent="0.2">
      <c r="A104" s="11" t="s">
        <v>171</v>
      </c>
      <c r="B104" s="4">
        <v>462000</v>
      </c>
      <c r="C104" s="4">
        <v>27000</v>
      </c>
      <c r="D104" s="4">
        <v>435000</v>
      </c>
      <c r="E104" s="4">
        <v>28199510000</v>
      </c>
      <c r="F104" s="4">
        <f t="shared" si="5"/>
        <v>63795269914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-3291120000</v>
      </c>
    </row>
    <row r="105" spans="1:11" x14ac:dyDescent="0.2">
      <c r="A105" s="11" t="s">
        <v>170</v>
      </c>
      <c r="B105" s="4">
        <v>77800</v>
      </c>
      <c r="C105" s="4">
        <v>51700</v>
      </c>
      <c r="D105" s="4">
        <v>26100</v>
      </c>
      <c r="E105" s="4">
        <v>1670740000</v>
      </c>
      <c r="F105" s="4">
        <f t="shared" si="5"/>
        <v>35595759914</v>
      </c>
      <c r="G105" s="4">
        <v>0</v>
      </c>
      <c r="H105" s="4">
        <v>0</v>
      </c>
      <c r="I105" s="4">
        <v>0</v>
      </c>
      <c r="J105" s="4">
        <v>-31780000</v>
      </c>
      <c r="K105" s="4">
        <f t="shared" si="6"/>
        <v>-3291120000</v>
      </c>
    </row>
    <row r="106" spans="1:11" x14ac:dyDescent="0.2">
      <c r="A106" s="11" t="s">
        <v>169</v>
      </c>
      <c r="B106" s="4">
        <v>641484</v>
      </c>
      <c r="C106" s="4">
        <v>657284</v>
      </c>
      <c r="D106" s="4">
        <v>-15800</v>
      </c>
      <c r="E106" s="4">
        <v>-977740000</v>
      </c>
      <c r="F106" s="4">
        <f t="shared" si="5"/>
        <v>33925019914</v>
      </c>
      <c r="K106" s="4">
        <f t="shared" si="6"/>
        <v>-3259340000</v>
      </c>
    </row>
    <row r="107" spans="1:11" x14ac:dyDescent="0.2">
      <c r="A107" s="11" t="s">
        <v>168</v>
      </c>
      <c r="B107" s="4">
        <v>165500</v>
      </c>
      <c r="C107" s="4">
        <v>143000</v>
      </c>
      <c r="D107" s="4">
        <v>22500</v>
      </c>
      <c r="E107" s="4">
        <v>1380980000</v>
      </c>
      <c r="F107" s="4">
        <f t="shared" si="5"/>
        <v>34902759914</v>
      </c>
      <c r="G107" s="4">
        <v>0</v>
      </c>
      <c r="H107" s="4">
        <v>0</v>
      </c>
      <c r="I107" s="4">
        <v>0</v>
      </c>
      <c r="J107" s="4">
        <v>36230000</v>
      </c>
      <c r="K107" s="4">
        <f t="shared" si="6"/>
        <v>-3259340000</v>
      </c>
    </row>
    <row r="108" spans="1:11" x14ac:dyDescent="0.2">
      <c r="A108" s="11" t="s">
        <v>167</v>
      </c>
      <c r="B108" s="4">
        <v>120300</v>
      </c>
      <c r="C108" s="4">
        <v>2800</v>
      </c>
      <c r="D108" s="4">
        <v>117500</v>
      </c>
      <c r="E108" s="4">
        <v>6891270000</v>
      </c>
      <c r="F108" s="4">
        <f t="shared" si="5"/>
        <v>33521779914</v>
      </c>
      <c r="K108" s="4">
        <f t="shared" si="6"/>
        <v>-3295570000</v>
      </c>
    </row>
    <row r="109" spans="1:11" x14ac:dyDescent="0.2">
      <c r="A109" s="11" t="s">
        <v>166</v>
      </c>
      <c r="B109" s="4">
        <v>21400</v>
      </c>
      <c r="C109" s="4">
        <v>166800</v>
      </c>
      <c r="D109" s="4">
        <v>-145400</v>
      </c>
      <c r="E109" s="4">
        <v>-8478460000</v>
      </c>
      <c r="F109" s="4">
        <f t="shared" si="5"/>
        <v>26630509914</v>
      </c>
      <c r="G109" s="4">
        <v>0</v>
      </c>
      <c r="H109" s="4">
        <v>0</v>
      </c>
      <c r="I109" s="4">
        <v>0</v>
      </c>
      <c r="J109" s="4">
        <v>-110510000</v>
      </c>
      <c r="K109" s="4">
        <f t="shared" si="6"/>
        <v>-3295570000</v>
      </c>
    </row>
    <row r="110" spans="1:11" x14ac:dyDescent="0.2">
      <c r="A110" s="11" t="s">
        <v>165</v>
      </c>
      <c r="B110" s="4">
        <v>22900</v>
      </c>
      <c r="C110" s="4">
        <v>1400</v>
      </c>
      <c r="D110" s="4">
        <v>21500</v>
      </c>
      <c r="E110" s="4">
        <v>1264990000</v>
      </c>
      <c r="F110" s="4">
        <f t="shared" si="5"/>
        <v>35108969914</v>
      </c>
      <c r="G110" s="4">
        <v>0</v>
      </c>
      <c r="H110" s="4">
        <v>0</v>
      </c>
      <c r="I110" s="4">
        <v>0</v>
      </c>
      <c r="J110" s="4">
        <v>105800000</v>
      </c>
      <c r="K110" s="4">
        <f t="shared" si="6"/>
        <v>-3185060000</v>
      </c>
    </row>
    <row r="111" spans="1:11" x14ac:dyDescent="0.2">
      <c r="A111" s="11" t="s">
        <v>164</v>
      </c>
      <c r="B111" s="4">
        <v>176400</v>
      </c>
      <c r="C111" s="4">
        <v>81100</v>
      </c>
      <c r="D111" s="4">
        <v>95300</v>
      </c>
      <c r="E111" s="4">
        <v>5619170000</v>
      </c>
      <c r="F111" s="4">
        <f t="shared" si="5"/>
        <v>33843979914</v>
      </c>
      <c r="G111" s="4">
        <v>0</v>
      </c>
      <c r="H111" s="4">
        <v>0</v>
      </c>
      <c r="I111" s="4">
        <v>0</v>
      </c>
      <c r="J111" s="4">
        <v>35730000</v>
      </c>
      <c r="K111" s="4">
        <f t="shared" si="6"/>
        <v>-3290860000</v>
      </c>
    </row>
    <row r="112" spans="1:11" x14ac:dyDescent="0.2">
      <c r="A112" s="11" t="s">
        <v>163</v>
      </c>
      <c r="B112" s="4">
        <v>747486</v>
      </c>
      <c r="C112" s="4">
        <v>724169</v>
      </c>
      <c r="D112" s="4">
        <v>23317</v>
      </c>
      <c r="E112" s="4">
        <v>1387860000</v>
      </c>
      <c r="F112" s="4">
        <f t="shared" si="5"/>
        <v>28224809914</v>
      </c>
      <c r="G112" s="4">
        <v>0</v>
      </c>
      <c r="H112" s="4">
        <v>0</v>
      </c>
      <c r="I112" s="4">
        <v>0</v>
      </c>
      <c r="J112" s="4">
        <v>-125540000</v>
      </c>
      <c r="K112" s="4">
        <f t="shared" si="6"/>
        <v>-3326590000</v>
      </c>
    </row>
    <row r="113" spans="1:11" x14ac:dyDescent="0.2">
      <c r="A113" s="11" t="s">
        <v>162</v>
      </c>
      <c r="B113" s="4">
        <v>126700</v>
      </c>
      <c r="C113" s="4">
        <v>57200</v>
      </c>
      <c r="D113" s="4">
        <v>69500</v>
      </c>
      <c r="E113" s="4">
        <v>4102800000</v>
      </c>
      <c r="F113" s="4">
        <f t="shared" si="5"/>
        <v>26836949914</v>
      </c>
      <c r="G113" s="4">
        <v>0</v>
      </c>
      <c r="H113" s="4">
        <v>0</v>
      </c>
      <c r="I113" s="4">
        <v>0</v>
      </c>
      <c r="J113" s="4">
        <v>-165130000</v>
      </c>
      <c r="K113" s="4">
        <f t="shared" si="6"/>
        <v>-3201050000</v>
      </c>
    </row>
    <row r="114" spans="1:11" x14ac:dyDescent="0.2">
      <c r="A114" s="11" t="s">
        <v>161</v>
      </c>
      <c r="B114" s="4">
        <v>67200</v>
      </c>
      <c r="C114" s="4">
        <v>50500</v>
      </c>
      <c r="D114" s="4">
        <v>16700</v>
      </c>
      <c r="E114" s="4">
        <v>974560000</v>
      </c>
      <c r="F114" s="4">
        <f t="shared" si="5"/>
        <v>22734149914</v>
      </c>
      <c r="G114" s="4">
        <v>0</v>
      </c>
      <c r="H114" s="4">
        <v>0</v>
      </c>
      <c r="I114" s="4">
        <v>0</v>
      </c>
      <c r="J114" s="4">
        <v>-80680000</v>
      </c>
      <c r="K114" s="4">
        <f t="shared" si="6"/>
        <v>-3035920000</v>
      </c>
    </row>
    <row r="115" spans="1:11" x14ac:dyDescent="0.2">
      <c r="A115" s="11" t="s">
        <v>160</v>
      </c>
      <c r="B115" s="4">
        <v>66500</v>
      </c>
      <c r="C115" s="4">
        <v>17100</v>
      </c>
      <c r="D115" s="4">
        <v>49400</v>
      </c>
      <c r="E115" s="4">
        <v>2813810000</v>
      </c>
      <c r="F115" s="4">
        <f t="shared" si="5"/>
        <v>21759589914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-2955240000</v>
      </c>
    </row>
    <row r="116" spans="1:11" x14ac:dyDescent="0.2">
      <c r="A116" s="11" t="s">
        <v>159</v>
      </c>
      <c r="B116" s="4">
        <v>142800</v>
      </c>
      <c r="C116" s="4">
        <v>88807</v>
      </c>
      <c r="D116" s="4">
        <v>53993</v>
      </c>
      <c r="E116" s="4">
        <v>3095560000</v>
      </c>
      <c r="F116" s="4">
        <f t="shared" si="5"/>
        <v>18945779914</v>
      </c>
      <c r="G116" s="4">
        <v>0</v>
      </c>
      <c r="H116" s="4">
        <v>0</v>
      </c>
      <c r="I116" s="4">
        <v>0</v>
      </c>
      <c r="J116" s="4">
        <v>-371020000</v>
      </c>
      <c r="K116" s="4">
        <f t="shared" si="6"/>
        <v>-2955240000</v>
      </c>
    </row>
    <row r="117" spans="1:11" x14ac:dyDescent="0.2">
      <c r="A117" s="11" t="s">
        <v>158</v>
      </c>
      <c r="B117" s="4">
        <v>80500</v>
      </c>
      <c r="C117" s="4">
        <v>7400</v>
      </c>
      <c r="D117" s="4">
        <v>73100</v>
      </c>
      <c r="E117" s="4">
        <v>4110650000</v>
      </c>
      <c r="F117" s="4">
        <f t="shared" si="5"/>
        <v>15850219914</v>
      </c>
      <c r="G117" s="4">
        <v>0</v>
      </c>
      <c r="H117" s="4">
        <v>0</v>
      </c>
      <c r="I117" s="4">
        <v>0</v>
      </c>
      <c r="J117" s="4">
        <v>-2231770000</v>
      </c>
      <c r="K117" s="4">
        <f t="shared" si="6"/>
        <v>-2584220000</v>
      </c>
    </row>
    <row r="118" spans="1:11" x14ac:dyDescent="0.2">
      <c r="A118" s="11" t="s">
        <v>157</v>
      </c>
      <c r="B118" s="4">
        <v>3900</v>
      </c>
      <c r="C118" s="4">
        <v>16900</v>
      </c>
      <c r="D118" s="4">
        <v>-13000</v>
      </c>
      <c r="E118" s="4">
        <v>-713530000</v>
      </c>
      <c r="F118" s="4">
        <f t="shared" si="5"/>
        <v>11739569914</v>
      </c>
      <c r="G118" s="4">
        <v>0</v>
      </c>
      <c r="H118" s="4">
        <v>0</v>
      </c>
      <c r="I118" s="4">
        <v>0</v>
      </c>
      <c r="J118" s="4">
        <v>196050000</v>
      </c>
      <c r="K118" s="4">
        <f t="shared" si="6"/>
        <v>-352450000</v>
      </c>
    </row>
    <row r="119" spans="1:11" x14ac:dyDescent="0.2">
      <c r="A119" s="11" t="s">
        <v>156</v>
      </c>
      <c r="B119" s="4">
        <v>300</v>
      </c>
      <c r="C119" s="4">
        <v>22800</v>
      </c>
      <c r="D119" s="4">
        <v>-22500</v>
      </c>
      <c r="E119" s="4">
        <v>-1234010000</v>
      </c>
      <c r="F119" s="4">
        <f t="shared" si="5"/>
        <v>12453099914</v>
      </c>
      <c r="G119" s="4">
        <v>0</v>
      </c>
      <c r="H119" s="4">
        <v>0</v>
      </c>
      <c r="I119" s="4">
        <v>0</v>
      </c>
      <c r="J119" s="4">
        <v>-54780000</v>
      </c>
      <c r="K119" s="4">
        <f t="shared" si="6"/>
        <v>-548500000</v>
      </c>
    </row>
    <row r="120" spans="1:11" x14ac:dyDescent="0.2">
      <c r="A120" s="11" t="s">
        <v>155</v>
      </c>
      <c r="B120" s="4">
        <v>0</v>
      </c>
      <c r="C120" s="4">
        <v>3400</v>
      </c>
      <c r="D120" s="4">
        <v>-3400</v>
      </c>
      <c r="E120" s="4">
        <v>-186180000</v>
      </c>
      <c r="F120" s="4">
        <f t="shared" si="5"/>
        <v>13687109914</v>
      </c>
      <c r="G120" s="4">
        <v>0</v>
      </c>
      <c r="H120" s="4">
        <v>0</v>
      </c>
      <c r="I120" s="4">
        <v>0</v>
      </c>
      <c r="J120" s="4">
        <v>-5170000</v>
      </c>
      <c r="K120" s="4">
        <f t="shared" si="6"/>
        <v>-493720000</v>
      </c>
    </row>
    <row r="121" spans="1:11" x14ac:dyDescent="0.2">
      <c r="A121" s="11" t="s">
        <v>154</v>
      </c>
      <c r="B121" s="4">
        <v>1700</v>
      </c>
      <c r="C121" s="4">
        <v>27254</v>
      </c>
      <c r="D121" s="4">
        <v>-25554</v>
      </c>
      <c r="E121" s="4">
        <v>-1396140000</v>
      </c>
      <c r="F121" s="4">
        <f t="shared" si="5"/>
        <v>13873289914</v>
      </c>
      <c r="K121" s="4">
        <f t="shared" si="6"/>
        <v>-488550000</v>
      </c>
    </row>
    <row r="122" spans="1:11" x14ac:dyDescent="0.2">
      <c r="A122" s="11" t="s">
        <v>153</v>
      </c>
      <c r="B122" s="4">
        <v>1600</v>
      </c>
      <c r="C122" s="4">
        <v>83800</v>
      </c>
      <c r="D122" s="4">
        <v>-82200</v>
      </c>
      <c r="E122" s="4">
        <v>-4504010000</v>
      </c>
      <c r="F122" s="4">
        <f t="shared" si="5"/>
        <v>15269429914</v>
      </c>
      <c r="G122" s="4">
        <v>0</v>
      </c>
      <c r="H122" s="4">
        <v>0</v>
      </c>
      <c r="I122" s="4">
        <v>0</v>
      </c>
      <c r="J122" s="4">
        <v>93850000</v>
      </c>
      <c r="K122" s="4">
        <f t="shared" si="6"/>
        <v>-488550000</v>
      </c>
    </row>
    <row r="123" spans="1:11" x14ac:dyDescent="0.2">
      <c r="A123" s="11" t="s">
        <v>152</v>
      </c>
      <c r="B123" s="4">
        <v>4200</v>
      </c>
      <c r="C123" s="4">
        <v>6400</v>
      </c>
      <c r="D123" s="4">
        <v>-2200</v>
      </c>
      <c r="E123" s="4">
        <v>-122680000</v>
      </c>
      <c r="F123" s="4">
        <f t="shared" ref="F123:F128" si="7">E123+F124</f>
        <v>19773439914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-582400000</v>
      </c>
    </row>
    <row r="124" spans="1:11" x14ac:dyDescent="0.2">
      <c r="A124" s="11" t="s">
        <v>151</v>
      </c>
      <c r="B124" s="4">
        <v>4200</v>
      </c>
      <c r="C124" s="4">
        <v>3100</v>
      </c>
      <c r="D124" s="4">
        <v>1100</v>
      </c>
      <c r="E124" s="4">
        <v>62170000</v>
      </c>
      <c r="F124" s="4">
        <f t="shared" si="7"/>
        <v>19896119914</v>
      </c>
      <c r="G124" s="4">
        <v>0</v>
      </c>
      <c r="H124" s="4">
        <v>0</v>
      </c>
      <c r="I124" s="4">
        <v>0</v>
      </c>
      <c r="J124" s="4">
        <v>33560000</v>
      </c>
      <c r="K124" s="4">
        <f t="shared" si="6"/>
        <v>-582400000</v>
      </c>
    </row>
    <row r="125" spans="1:11" x14ac:dyDescent="0.2">
      <c r="A125" s="11" t="s">
        <v>150</v>
      </c>
      <c r="B125" s="4">
        <v>2800</v>
      </c>
      <c r="C125" s="4">
        <v>0</v>
      </c>
      <c r="D125" s="4">
        <v>2800</v>
      </c>
      <c r="E125" s="4">
        <v>152980000</v>
      </c>
      <c r="F125" s="4">
        <f t="shared" si="7"/>
        <v>19833949914</v>
      </c>
      <c r="G125" s="4">
        <v>0</v>
      </c>
      <c r="H125" s="4">
        <v>0</v>
      </c>
      <c r="I125" s="4">
        <v>0</v>
      </c>
      <c r="J125" s="4">
        <v>32840000</v>
      </c>
      <c r="K125" s="4">
        <f t="shared" si="6"/>
        <v>-615960000</v>
      </c>
    </row>
    <row r="126" spans="1:11" x14ac:dyDescent="0.2">
      <c r="A126" s="11" t="s">
        <v>149</v>
      </c>
      <c r="B126" s="4">
        <v>200</v>
      </c>
      <c r="C126" s="4">
        <v>0</v>
      </c>
      <c r="D126" s="4">
        <v>200</v>
      </c>
      <c r="E126" s="4">
        <v>10880000</v>
      </c>
      <c r="F126" s="4">
        <f t="shared" si="7"/>
        <v>19680969914</v>
      </c>
      <c r="G126" s="4">
        <v>0</v>
      </c>
      <c r="H126" s="4">
        <v>0</v>
      </c>
      <c r="I126" s="4">
        <v>0</v>
      </c>
      <c r="J126" s="4">
        <v>10880000</v>
      </c>
      <c r="K126" s="4">
        <f t="shared" si="6"/>
        <v>-648800000</v>
      </c>
    </row>
    <row r="127" spans="1:11" x14ac:dyDescent="0.2">
      <c r="A127" s="11" t="s">
        <v>148</v>
      </c>
      <c r="B127" s="4">
        <v>3200</v>
      </c>
      <c r="C127" s="4">
        <v>400</v>
      </c>
      <c r="D127" s="4">
        <v>2800</v>
      </c>
      <c r="E127" s="4">
        <v>152800000</v>
      </c>
      <c r="F127" s="4">
        <f t="shared" si="7"/>
        <v>19670089914</v>
      </c>
      <c r="G127" s="4">
        <v>0</v>
      </c>
      <c r="H127" s="4">
        <v>0</v>
      </c>
      <c r="I127" s="4">
        <v>0</v>
      </c>
      <c r="J127" s="4">
        <v>163520000</v>
      </c>
      <c r="K127" s="4">
        <f t="shared" si="6"/>
        <v>-659680000</v>
      </c>
    </row>
    <row r="128" spans="1:11" x14ac:dyDescent="0.2">
      <c r="A128" s="11" t="s">
        <v>147</v>
      </c>
      <c r="B128" s="4">
        <v>2100</v>
      </c>
      <c r="C128" s="4">
        <v>2800</v>
      </c>
      <c r="D128" s="4">
        <v>-700</v>
      </c>
      <c r="E128" s="4">
        <v>-37670000</v>
      </c>
      <c r="F128" s="4">
        <f t="shared" si="7"/>
        <v>19517289914</v>
      </c>
      <c r="K128" s="4">
        <f t="shared" si="6"/>
        <v>-823200000</v>
      </c>
    </row>
    <row r="129" spans="1:11" x14ac:dyDescent="0.2">
      <c r="A129" s="11" t="s">
        <v>146</v>
      </c>
      <c r="B129" s="4">
        <v>6100</v>
      </c>
      <c r="C129" s="4">
        <v>2500</v>
      </c>
      <c r="D129" s="4">
        <v>3600</v>
      </c>
      <c r="E129" s="4">
        <v>194607541</v>
      </c>
      <c r="F129" s="4">
        <f t="shared" ref="F129:F139" si="8">E129+F130</f>
        <v>19554959914</v>
      </c>
      <c r="G129" s="4">
        <v>0</v>
      </c>
      <c r="H129" s="4">
        <v>0</v>
      </c>
      <c r="I129" s="4">
        <v>0</v>
      </c>
      <c r="J129" s="4">
        <v>-10830000</v>
      </c>
      <c r="K129" s="4">
        <f t="shared" si="6"/>
        <v>-823200000</v>
      </c>
    </row>
    <row r="130" spans="1:11" x14ac:dyDescent="0.2">
      <c r="A130" s="11" t="s">
        <v>145</v>
      </c>
      <c r="B130" s="4">
        <v>2100</v>
      </c>
      <c r="C130" s="4">
        <v>8600</v>
      </c>
      <c r="D130" s="4">
        <v>-6500</v>
      </c>
      <c r="E130" s="4">
        <v>-348090000</v>
      </c>
      <c r="F130" s="4">
        <f t="shared" si="8"/>
        <v>19360352373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-812370000</v>
      </c>
    </row>
    <row r="131" spans="1:11" x14ac:dyDescent="0.2">
      <c r="A131" s="11" t="s">
        <v>144</v>
      </c>
      <c r="B131" s="4">
        <v>11800</v>
      </c>
      <c r="C131" s="4">
        <v>960</v>
      </c>
      <c r="D131" s="4">
        <v>10840</v>
      </c>
      <c r="E131" s="4">
        <v>583672373</v>
      </c>
      <c r="F131" s="4">
        <f t="shared" si="8"/>
        <v>19708442373</v>
      </c>
      <c r="G131" s="4">
        <v>0</v>
      </c>
      <c r="H131" s="4">
        <v>0</v>
      </c>
      <c r="I131" s="4">
        <v>0</v>
      </c>
      <c r="J131" s="4">
        <v>-48450000</v>
      </c>
      <c r="K131" s="4">
        <f t="shared" si="6"/>
        <v>-812370000</v>
      </c>
    </row>
    <row r="132" spans="1:11" x14ac:dyDescent="0.2">
      <c r="A132" s="11" t="s">
        <v>143</v>
      </c>
      <c r="B132" s="4">
        <v>13700</v>
      </c>
      <c r="C132" s="4">
        <v>7200</v>
      </c>
      <c r="D132" s="4">
        <v>6500</v>
      </c>
      <c r="E132" s="4">
        <v>350800000</v>
      </c>
      <c r="F132" s="4">
        <f t="shared" si="8"/>
        <v>19124770000</v>
      </c>
      <c r="G132" s="4">
        <v>0</v>
      </c>
      <c r="H132" s="4">
        <v>0</v>
      </c>
      <c r="I132" s="4">
        <v>0</v>
      </c>
      <c r="J132" s="4">
        <v>-216820000</v>
      </c>
      <c r="K132" s="4">
        <f t="shared" si="6"/>
        <v>-763920000</v>
      </c>
    </row>
    <row r="133" spans="1:11" x14ac:dyDescent="0.2">
      <c r="A133" s="11" t="s">
        <v>142</v>
      </c>
      <c r="B133" s="4">
        <v>800</v>
      </c>
      <c r="C133" s="4">
        <v>11100</v>
      </c>
      <c r="D133" s="4">
        <v>-10300</v>
      </c>
      <c r="E133" s="4">
        <v>-569450000</v>
      </c>
      <c r="F133" s="4">
        <f t="shared" si="8"/>
        <v>18773970000</v>
      </c>
      <c r="G133" s="4">
        <v>0</v>
      </c>
      <c r="H133" s="4">
        <v>0</v>
      </c>
      <c r="I133" s="4">
        <v>0</v>
      </c>
      <c r="J133" s="4">
        <v>44800000</v>
      </c>
      <c r="K133" s="4">
        <f t="shared" si="6"/>
        <v>-547100000</v>
      </c>
    </row>
    <row r="134" spans="1:11" x14ac:dyDescent="0.2">
      <c r="A134" s="11" t="s">
        <v>141</v>
      </c>
      <c r="B134" s="4">
        <v>77700</v>
      </c>
      <c r="C134" s="4">
        <v>28200</v>
      </c>
      <c r="D134" s="4">
        <v>49500</v>
      </c>
      <c r="E134" s="4">
        <v>2775220000</v>
      </c>
      <c r="F134" s="4">
        <f t="shared" si="8"/>
        <v>19343420000</v>
      </c>
      <c r="K134" s="4">
        <f t="shared" si="6"/>
        <v>-591900000</v>
      </c>
    </row>
    <row r="135" spans="1:11" x14ac:dyDescent="0.2">
      <c r="A135" s="11" t="s">
        <v>140</v>
      </c>
      <c r="B135" s="4">
        <v>1600</v>
      </c>
      <c r="C135" s="4">
        <v>40700</v>
      </c>
      <c r="D135" s="4">
        <v>-39100</v>
      </c>
      <c r="E135" s="4">
        <v>-2182440000</v>
      </c>
      <c r="F135" s="4">
        <f t="shared" si="8"/>
        <v>16568200000</v>
      </c>
      <c r="G135" s="4">
        <v>0</v>
      </c>
      <c r="H135" s="4">
        <v>0</v>
      </c>
      <c r="I135" s="4">
        <v>0</v>
      </c>
      <c r="J135" s="4">
        <v>-22360000</v>
      </c>
      <c r="K135" s="4">
        <f t="shared" si="6"/>
        <v>-591900000</v>
      </c>
    </row>
    <row r="136" spans="1:11" x14ac:dyDescent="0.2">
      <c r="A136" s="11" t="s">
        <v>139</v>
      </c>
      <c r="B136" s="4">
        <v>400</v>
      </c>
      <c r="C136" s="4">
        <v>40400</v>
      </c>
      <c r="D136" s="4">
        <v>-40000</v>
      </c>
      <c r="E136" s="4">
        <v>-2248740000</v>
      </c>
      <c r="F136" s="4">
        <f t="shared" si="8"/>
        <v>18750640000</v>
      </c>
      <c r="G136" s="4">
        <v>0</v>
      </c>
      <c r="H136" s="4">
        <v>0</v>
      </c>
      <c r="I136" s="4">
        <v>0</v>
      </c>
      <c r="J136" s="4">
        <v>-16820000</v>
      </c>
      <c r="K136" s="4">
        <f t="shared" si="6"/>
        <v>-569540000</v>
      </c>
    </row>
    <row r="137" spans="1:11" x14ac:dyDescent="0.2">
      <c r="A137" s="11" t="s">
        <v>138</v>
      </c>
      <c r="B137" s="4">
        <v>26500</v>
      </c>
      <c r="C137" s="4">
        <v>3000</v>
      </c>
      <c r="D137" s="4">
        <v>23500</v>
      </c>
      <c r="E137" s="4">
        <v>1341430000</v>
      </c>
      <c r="F137" s="4">
        <f t="shared" si="8"/>
        <v>20999380000</v>
      </c>
      <c r="G137" s="4">
        <v>0</v>
      </c>
      <c r="H137" s="4">
        <v>0</v>
      </c>
      <c r="I137" s="4">
        <v>0</v>
      </c>
      <c r="J137" s="4">
        <v>91200000</v>
      </c>
      <c r="K137" s="4">
        <f t="shared" si="6"/>
        <v>-552720000</v>
      </c>
    </row>
    <row r="138" spans="1:11" x14ac:dyDescent="0.2">
      <c r="A138" s="11" t="s">
        <v>137</v>
      </c>
      <c r="B138" s="4">
        <v>2700</v>
      </c>
      <c r="C138" s="4">
        <v>0</v>
      </c>
      <c r="D138" s="4">
        <v>2700</v>
      </c>
      <c r="E138" s="4">
        <v>153290000</v>
      </c>
      <c r="F138" s="4">
        <f t="shared" si="8"/>
        <v>19657950000</v>
      </c>
      <c r="K138" s="4">
        <f t="shared" si="6"/>
        <v>-643920000</v>
      </c>
    </row>
    <row r="139" spans="1:11" x14ac:dyDescent="0.2">
      <c r="A139" s="11" t="s">
        <v>136</v>
      </c>
      <c r="B139" s="4">
        <v>22900</v>
      </c>
      <c r="C139" s="4">
        <v>231</v>
      </c>
      <c r="D139" s="4">
        <v>22669</v>
      </c>
      <c r="E139" s="4">
        <v>1288920000</v>
      </c>
      <c r="F139" s="4">
        <f t="shared" si="8"/>
        <v>19504660000</v>
      </c>
      <c r="G139" s="4">
        <v>0</v>
      </c>
      <c r="H139" s="4">
        <v>0</v>
      </c>
      <c r="I139" s="4">
        <v>0</v>
      </c>
      <c r="J139" s="4">
        <v>-5660000</v>
      </c>
      <c r="K139" s="4">
        <f t="shared" si="6"/>
        <v>-643920000</v>
      </c>
    </row>
    <row r="140" spans="1:11" x14ac:dyDescent="0.2">
      <c r="A140" s="11" t="s">
        <v>135</v>
      </c>
      <c r="B140" s="4">
        <v>2600</v>
      </c>
      <c r="C140" s="4">
        <v>1102</v>
      </c>
      <c r="D140" s="4">
        <v>1498</v>
      </c>
      <c r="E140" s="4">
        <v>84200000</v>
      </c>
      <c r="F140" s="4">
        <f t="shared" ref="F140:F151" si="9">E140+F141</f>
        <v>18215740000</v>
      </c>
      <c r="G140" s="4">
        <v>0</v>
      </c>
      <c r="H140" s="4">
        <v>0</v>
      </c>
      <c r="I140" s="4">
        <v>0</v>
      </c>
      <c r="J140" s="4">
        <v>-62580000</v>
      </c>
      <c r="K140" s="4">
        <f t="shared" si="6"/>
        <v>-638260000</v>
      </c>
    </row>
    <row r="141" spans="1:11" x14ac:dyDescent="0.2">
      <c r="A141" s="11" t="s">
        <v>134</v>
      </c>
      <c r="B141" s="4">
        <v>25533</v>
      </c>
      <c r="C141" s="4">
        <v>31200</v>
      </c>
      <c r="D141" s="4">
        <v>-5667</v>
      </c>
      <c r="E141" s="4">
        <v>-325930000</v>
      </c>
      <c r="F141" s="4">
        <f t="shared" si="9"/>
        <v>18131540000</v>
      </c>
      <c r="K141" s="4">
        <f t="shared" si="6"/>
        <v>-575680000</v>
      </c>
    </row>
    <row r="142" spans="1:11" x14ac:dyDescent="0.2">
      <c r="A142" s="11" t="s">
        <v>133</v>
      </c>
      <c r="B142" s="4">
        <v>61900</v>
      </c>
      <c r="C142" s="4">
        <v>1500</v>
      </c>
      <c r="D142" s="4">
        <v>60400</v>
      </c>
      <c r="E142" s="4">
        <v>3466460000</v>
      </c>
      <c r="F142" s="4">
        <f t="shared" si="9"/>
        <v>18457470000</v>
      </c>
      <c r="K142" s="4">
        <f t="shared" si="6"/>
        <v>-575680000</v>
      </c>
    </row>
    <row r="143" spans="1:11" x14ac:dyDescent="0.2">
      <c r="A143" s="11" t="s">
        <v>132</v>
      </c>
      <c r="B143" s="4">
        <v>2000</v>
      </c>
      <c r="C143" s="4">
        <v>0</v>
      </c>
      <c r="D143" s="4">
        <v>2000</v>
      </c>
      <c r="E143" s="4">
        <v>113640000</v>
      </c>
      <c r="F143" s="4">
        <f t="shared" si="9"/>
        <v>14991010000</v>
      </c>
      <c r="G143" s="4">
        <v>0</v>
      </c>
      <c r="H143" s="4">
        <v>0</v>
      </c>
      <c r="I143" s="4">
        <v>0</v>
      </c>
      <c r="J143" s="4">
        <v>-575680000</v>
      </c>
      <c r="K143" s="4">
        <f t="shared" ref="K143:K151" si="10">K144+J143</f>
        <v>-575680000</v>
      </c>
    </row>
    <row r="144" spans="1:11" x14ac:dyDescent="0.2">
      <c r="A144" s="11" t="s">
        <v>131</v>
      </c>
      <c r="B144" s="4">
        <v>53400</v>
      </c>
      <c r="C144" s="4">
        <v>2300</v>
      </c>
      <c r="D144" s="4">
        <v>51100</v>
      </c>
      <c r="E144" s="4">
        <v>2899920000</v>
      </c>
      <c r="F144" s="4">
        <f t="shared" si="9"/>
        <v>14877370000</v>
      </c>
      <c r="K144" s="13">
        <f t="shared" si="10"/>
        <v>0</v>
      </c>
    </row>
    <row r="145" spans="1:11" x14ac:dyDescent="0.2">
      <c r="A145" s="11" t="s">
        <v>130</v>
      </c>
      <c r="B145" s="4">
        <v>5700</v>
      </c>
      <c r="C145" s="4">
        <v>0</v>
      </c>
      <c r="D145" s="4">
        <v>5700</v>
      </c>
      <c r="E145" s="4">
        <v>322960000</v>
      </c>
      <c r="F145" s="4">
        <f t="shared" si="9"/>
        <v>11977450000</v>
      </c>
      <c r="K145" s="13">
        <f t="shared" si="10"/>
        <v>0</v>
      </c>
    </row>
    <row r="146" spans="1:11" x14ac:dyDescent="0.2">
      <c r="A146" s="11" t="s">
        <v>129</v>
      </c>
      <c r="B146" s="4">
        <v>39100</v>
      </c>
      <c r="C146" s="4">
        <v>0</v>
      </c>
      <c r="D146" s="4">
        <v>39100</v>
      </c>
      <c r="E146" s="4">
        <v>2222370000</v>
      </c>
      <c r="F146" s="4">
        <f t="shared" si="9"/>
        <v>11654490000</v>
      </c>
      <c r="K146" s="13">
        <f t="shared" si="10"/>
        <v>0</v>
      </c>
    </row>
    <row r="147" spans="1:11" x14ac:dyDescent="0.2">
      <c r="A147" s="11" t="s">
        <v>128</v>
      </c>
      <c r="B147" s="4">
        <v>127500</v>
      </c>
      <c r="C147" s="4">
        <v>1400</v>
      </c>
      <c r="D147" s="4">
        <v>126100</v>
      </c>
      <c r="E147" s="4">
        <v>7168630000</v>
      </c>
      <c r="F147" s="4">
        <f t="shared" si="9"/>
        <v>9432120000</v>
      </c>
      <c r="K147" s="13">
        <f t="shared" si="10"/>
        <v>0</v>
      </c>
    </row>
    <row r="148" spans="1:11" x14ac:dyDescent="0.2">
      <c r="A148" s="11" t="s">
        <v>126</v>
      </c>
      <c r="B148" s="4">
        <v>100</v>
      </c>
      <c r="C148" s="4">
        <v>100</v>
      </c>
      <c r="D148" s="4">
        <v>0</v>
      </c>
      <c r="E148" s="4">
        <v>-20000</v>
      </c>
      <c r="F148" s="4">
        <f t="shared" si="9"/>
        <v>2263490000</v>
      </c>
      <c r="K148" s="13">
        <f t="shared" si="10"/>
        <v>0</v>
      </c>
    </row>
    <row r="149" spans="1:11" x14ac:dyDescent="0.2">
      <c r="A149" s="11" t="s">
        <v>124</v>
      </c>
      <c r="B149" s="4">
        <v>134400</v>
      </c>
      <c r="C149" s="4">
        <v>74200</v>
      </c>
      <c r="D149" s="4">
        <v>60200</v>
      </c>
      <c r="E149" s="4">
        <v>3424950000</v>
      </c>
      <c r="F149" s="4">
        <f t="shared" si="9"/>
        <v>2263510000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13785</v>
      </c>
      <c r="D150" s="4">
        <v>-13785</v>
      </c>
      <c r="E150" s="4">
        <v>-784760000</v>
      </c>
      <c r="F150" s="4">
        <f t="shared" si="9"/>
        <v>-1161440000</v>
      </c>
      <c r="K150" s="13">
        <f t="shared" si="10"/>
        <v>0</v>
      </c>
    </row>
    <row r="151" spans="1:11" x14ac:dyDescent="0.2">
      <c r="A151" s="11" t="s">
        <v>122</v>
      </c>
      <c r="B151" s="4">
        <v>21200</v>
      </c>
      <c r="C151" s="4">
        <v>27700</v>
      </c>
      <c r="D151" s="4">
        <v>-6500</v>
      </c>
      <c r="E151" s="4">
        <v>-376680000</v>
      </c>
      <c r="F151" s="4">
        <f t="shared" si="9"/>
        <v>-376680000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58" si="11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1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1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1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1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1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1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1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1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1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1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1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1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1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1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1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1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1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1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1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1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1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1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1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1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1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1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1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1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1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1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1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1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1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1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1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1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1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1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1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1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1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ref="F259:F272" si="12">E259+F260</f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2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2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2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2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2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2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2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2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2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2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2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2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 t="shared" si="12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E273+F274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09">
        <v>331</v>
      </c>
      <c r="B3" t="n" s="710">
        <v>73700.0</v>
      </c>
      <c r="C3" t="n" s="711">
        <v>94300.0</v>
      </c>
      <c r="D3" t="n" s="712">
        <v>-20600.0</v>
      </c>
      <c r="E3" t="n" s="713">
        <v>-5.3605E8</v>
      </c>
      <c r="G3" t="n" s="705">
        <v>0.0</v>
      </c>
      <c r="H3" t="n" s="706">
        <v>0.0</v>
      </c>
      <c r="I3" t="n" s="707">
        <v>0.0</v>
      </c>
      <c r="J3" t="n" s="708">
        <v>0.0</v>
      </c>
    </row>
    <row r="4" spans="1:11" x14ac:dyDescent="0.2">
      <c r="A4" s="11" t="s">
        <v>326</v>
      </c>
      <c r="B4" s="4">
        <v>67600</v>
      </c>
      <c r="C4" s="4">
        <v>881258</v>
      </c>
      <c r="D4" s="4">
        <v>-813658</v>
      </c>
      <c r="E4" s="4">
        <v>-21214580000</v>
      </c>
      <c r="F4" s="4">
        <f t="shared" ref="F4:F12" si="0">E4+F5</f>
        <v>-688303713206</v>
      </c>
      <c r="G4" s="4">
        <v>180400</v>
      </c>
      <c r="H4" s="4">
        <v>2000</v>
      </c>
      <c r="I4" s="4">
        <v>178400</v>
      </c>
      <c r="J4" s="4">
        <v>4632820000</v>
      </c>
      <c r="K4" s="13">
        <f t="shared" ref="K4:K12" si="1">K5+J4</f>
        <v>115867567000</v>
      </c>
    </row>
    <row r="5" spans="1:11" x14ac:dyDescent="0.2">
      <c r="A5" s="11" t="s">
        <v>325</v>
      </c>
      <c r="B5" s="4">
        <v>160400</v>
      </c>
      <c r="C5" s="4">
        <v>163600</v>
      </c>
      <c r="D5" s="4">
        <v>-3200</v>
      </c>
      <c r="E5" s="4">
        <v>-56610000</v>
      </c>
      <c r="F5" s="4">
        <f t="shared" si="0"/>
        <v>-667089133206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111234747000</v>
      </c>
    </row>
    <row r="6" spans="1:11" x14ac:dyDescent="0.2">
      <c r="A6" s="11" t="s">
        <v>324</v>
      </c>
      <c r="B6" s="4">
        <v>156500</v>
      </c>
      <c r="C6" s="4">
        <v>352900</v>
      </c>
      <c r="D6" s="4">
        <v>-196400</v>
      </c>
      <c r="E6" s="4">
        <v>-5044440000</v>
      </c>
      <c r="F6" s="4">
        <f t="shared" si="0"/>
        <v>-667032523206</v>
      </c>
      <c r="G6" s="4">
        <v>0</v>
      </c>
      <c r="H6" s="4">
        <v>0</v>
      </c>
      <c r="I6" s="4">
        <v>0</v>
      </c>
      <c r="J6" s="4">
        <v>-83520000</v>
      </c>
      <c r="K6" s="13">
        <f t="shared" si="1"/>
        <v>111234747000</v>
      </c>
    </row>
    <row r="7" spans="1:11" x14ac:dyDescent="0.2">
      <c r="A7" s="11" t="s">
        <v>323</v>
      </c>
      <c r="B7" s="4">
        <v>443400</v>
      </c>
      <c r="C7" s="4">
        <v>306500</v>
      </c>
      <c r="D7" s="4">
        <v>136900</v>
      </c>
      <c r="E7" s="4">
        <v>3454910000</v>
      </c>
      <c r="F7" s="4">
        <f t="shared" si="0"/>
        <v>-661988083206</v>
      </c>
      <c r="G7" s="4">
        <v>0</v>
      </c>
      <c r="H7" s="4">
        <v>0</v>
      </c>
      <c r="I7" s="4">
        <v>0</v>
      </c>
      <c r="J7" s="4">
        <v>175040000</v>
      </c>
      <c r="K7" s="13">
        <f t="shared" si="1"/>
        <v>111318267000</v>
      </c>
    </row>
    <row r="8" spans="1:11" x14ac:dyDescent="0.2">
      <c r="A8" s="11" t="s">
        <v>317</v>
      </c>
      <c r="B8" s="4">
        <v>101500</v>
      </c>
      <c r="C8" s="4">
        <v>70300</v>
      </c>
      <c r="D8" s="4">
        <v>31200</v>
      </c>
      <c r="E8" s="4">
        <v>799700000</v>
      </c>
      <c r="F8" s="4">
        <f t="shared" si="0"/>
        <v>-665442993206</v>
      </c>
      <c r="G8" s="4">
        <v>0</v>
      </c>
      <c r="H8" s="4">
        <v>0</v>
      </c>
      <c r="I8" s="4">
        <v>0</v>
      </c>
      <c r="J8" s="4">
        <v>120440000</v>
      </c>
      <c r="K8" s="13">
        <f t="shared" si="1"/>
        <v>111143227000</v>
      </c>
    </row>
    <row r="9" spans="1:11" x14ac:dyDescent="0.2">
      <c r="A9" s="11" t="s">
        <v>316</v>
      </c>
      <c r="B9" s="4">
        <v>419700</v>
      </c>
      <c r="C9" s="4">
        <v>500</v>
      </c>
      <c r="D9" s="4">
        <v>419200</v>
      </c>
      <c r="E9" s="4">
        <v>11293980000</v>
      </c>
      <c r="F9" s="4">
        <f t="shared" si="0"/>
        <v>-666242693206</v>
      </c>
      <c r="G9" s="4">
        <v>570200</v>
      </c>
      <c r="H9" s="4">
        <v>0</v>
      </c>
      <c r="I9" s="4">
        <v>570200</v>
      </c>
      <c r="J9" s="4">
        <v>15786875000</v>
      </c>
      <c r="K9" s="13">
        <f t="shared" si="1"/>
        <v>111022787000</v>
      </c>
    </row>
    <row r="10" spans="1:11" x14ac:dyDescent="0.2">
      <c r="A10" s="11" t="s">
        <v>315</v>
      </c>
      <c r="B10" s="4">
        <v>118400</v>
      </c>
      <c r="C10" s="4">
        <v>84300</v>
      </c>
      <c r="D10" s="4">
        <v>34100</v>
      </c>
      <c r="E10" s="4">
        <v>945470000</v>
      </c>
      <c r="F10" s="4">
        <f t="shared" si="0"/>
        <v>-677536673206</v>
      </c>
      <c r="G10" s="4">
        <v>0</v>
      </c>
      <c r="H10" s="4">
        <v>0</v>
      </c>
      <c r="I10" s="4">
        <v>0</v>
      </c>
      <c r="J10" s="4">
        <v>51210000</v>
      </c>
      <c r="K10" s="13">
        <f t="shared" si="1"/>
        <v>95235912000</v>
      </c>
    </row>
    <row r="11" spans="1:11" x14ac:dyDescent="0.2">
      <c r="A11" s="11" t="s">
        <v>314</v>
      </c>
      <c r="B11" s="4">
        <v>600</v>
      </c>
      <c r="C11" s="4">
        <v>670300</v>
      </c>
      <c r="D11" s="4">
        <v>-669700</v>
      </c>
      <c r="E11" s="4">
        <v>-19148490000</v>
      </c>
      <c r="F11" s="4">
        <f t="shared" si="0"/>
        <v>-678482143206</v>
      </c>
      <c r="G11" s="4">
        <v>0</v>
      </c>
      <c r="H11" s="4">
        <v>0</v>
      </c>
      <c r="I11" s="4">
        <v>0</v>
      </c>
      <c r="J11" s="4">
        <v>17070000</v>
      </c>
      <c r="K11" s="13">
        <f t="shared" si="1"/>
        <v>95184702000</v>
      </c>
    </row>
    <row r="12" spans="1:11" x14ac:dyDescent="0.2">
      <c r="A12" s="11" t="s">
        <v>313</v>
      </c>
      <c r="B12" s="4">
        <v>639000</v>
      </c>
      <c r="C12" s="4">
        <v>440700</v>
      </c>
      <c r="D12" s="4">
        <v>198300</v>
      </c>
      <c r="E12" s="4">
        <v>5640900000</v>
      </c>
      <c r="F12" s="4">
        <f t="shared" si="0"/>
        <v>-659333653206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95167632000</v>
      </c>
    </row>
    <row r="13" spans="1:11" x14ac:dyDescent="0.2">
      <c r="A13" s="11" t="s">
        <v>312</v>
      </c>
      <c r="B13" s="4">
        <v>20800</v>
      </c>
      <c r="C13" s="4">
        <v>596400</v>
      </c>
      <c r="D13" s="4">
        <v>-575600</v>
      </c>
      <c r="E13" s="4">
        <v>-16359330000</v>
      </c>
      <c r="F13" s="4">
        <f t="shared" ref="F13:F20" si="2">E13+F14</f>
        <v>-664974553206</v>
      </c>
      <c r="G13" s="4">
        <v>0</v>
      </c>
      <c r="H13" s="4">
        <v>0</v>
      </c>
      <c r="I13" s="4">
        <v>0</v>
      </c>
      <c r="J13" s="4">
        <v>-56775000</v>
      </c>
      <c r="K13" s="13">
        <f t="shared" ref="K13:K97" si="3">K14+J13</f>
        <v>95167632000</v>
      </c>
    </row>
    <row r="14" spans="1:11" x14ac:dyDescent="0.2">
      <c r="A14" s="11" t="s">
        <v>310</v>
      </c>
      <c r="B14" s="4">
        <v>1465900</v>
      </c>
      <c r="C14" s="4">
        <v>101500</v>
      </c>
      <c r="D14" s="4">
        <v>1364400</v>
      </c>
      <c r="E14" s="4">
        <v>37503920000</v>
      </c>
      <c r="F14" s="4">
        <f t="shared" si="2"/>
        <v>-648615223206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95224407000</v>
      </c>
    </row>
    <row r="15" spans="1:11" x14ac:dyDescent="0.2">
      <c r="A15" s="11" t="s">
        <v>309</v>
      </c>
      <c r="B15" s="4">
        <v>630300</v>
      </c>
      <c r="C15" s="4">
        <v>417000</v>
      </c>
      <c r="D15" s="4">
        <v>213300</v>
      </c>
      <c r="E15" s="4">
        <v>5875460000</v>
      </c>
      <c r="F15" s="4">
        <f t="shared" si="2"/>
        <v>-686119143206</v>
      </c>
      <c r="G15" s="4">
        <v>0</v>
      </c>
      <c r="H15" s="4">
        <v>0</v>
      </c>
      <c r="I15" s="4">
        <v>0</v>
      </c>
      <c r="J15" s="4">
        <v>-4257765000</v>
      </c>
      <c r="K15" s="13">
        <f t="shared" si="3"/>
        <v>95224407000</v>
      </c>
    </row>
    <row r="16" spans="1:11" x14ac:dyDescent="0.2">
      <c r="A16" s="11" t="s">
        <v>308</v>
      </c>
      <c r="B16" s="4">
        <v>563700</v>
      </c>
      <c r="C16" s="4">
        <v>700100</v>
      </c>
      <c r="D16" s="4">
        <v>-136400</v>
      </c>
      <c r="E16" s="4">
        <v>-4279880000</v>
      </c>
      <c r="F16" s="4">
        <f t="shared" si="2"/>
        <v>-691994603206</v>
      </c>
      <c r="G16" s="4">
        <v>0</v>
      </c>
      <c r="H16" s="4">
        <v>0</v>
      </c>
      <c r="I16" s="4">
        <v>0</v>
      </c>
      <c r="J16" s="4">
        <v>133935000</v>
      </c>
      <c r="K16" s="13">
        <f t="shared" si="3"/>
        <v>99482172000</v>
      </c>
    </row>
    <row r="17" spans="1:11" x14ac:dyDescent="0.2">
      <c r="A17" s="11" t="s">
        <v>307</v>
      </c>
      <c r="B17" s="4">
        <v>109900</v>
      </c>
      <c r="C17" s="4">
        <v>225400</v>
      </c>
      <c r="D17" s="4">
        <v>-115500</v>
      </c>
      <c r="E17" s="4">
        <v>-3632900000</v>
      </c>
      <c r="F17" s="4">
        <f t="shared" si="2"/>
        <v>-687714723206</v>
      </c>
      <c r="G17" s="4">
        <v>0</v>
      </c>
      <c r="H17" s="4">
        <v>0</v>
      </c>
      <c r="I17" s="4">
        <v>0</v>
      </c>
      <c r="J17" s="4">
        <v>-85320000</v>
      </c>
      <c r="K17" s="13">
        <f t="shared" si="3"/>
        <v>99348237000</v>
      </c>
    </row>
    <row r="18" spans="1:16" x14ac:dyDescent="0.2">
      <c r="A18" s="11" t="s">
        <v>306</v>
      </c>
      <c r="B18" s="4">
        <v>502500</v>
      </c>
      <c r="C18" s="4">
        <v>108800</v>
      </c>
      <c r="D18" s="4">
        <v>393700</v>
      </c>
      <c r="E18" s="4">
        <v>12035590000</v>
      </c>
      <c r="F18" s="4">
        <f t="shared" si="2"/>
        <v>-684081823206</v>
      </c>
      <c r="G18" s="4">
        <v>0</v>
      </c>
      <c r="H18" s="4">
        <v>0</v>
      </c>
      <c r="I18" s="4">
        <v>0</v>
      </c>
      <c r="J18" s="4">
        <v>-2892405000</v>
      </c>
      <c r="K18" s="13">
        <f t="shared" si="3"/>
        <v>99433557000</v>
      </c>
    </row>
    <row r="19" spans="1:16" x14ac:dyDescent="0.2">
      <c r="A19" s="11" t="s">
        <v>305</v>
      </c>
      <c r="B19" s="4">
        <v>515900</v>
      </c>
      <c r="C19" s="4">
        <v>434800</v>
      </c>
      <c r="D19" s="4">
        <v>81100</v>
      </c>
      <c r="E19" s="4">
        <v>1952500000</v>
      </c>
      <c r="F19" s="4">
        <f t="shared" si="2"/>
        <v>-696117413206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102325962000</v>
      </c>
    </row>
    <row r="20" spans="1:16" x14ac:dyDescent="0.2">
      <c r="A20" s="11" t="s">
        <v>304</v>
      </c>
      <c r="B20" s="4">
        <v>123400</v>
      </c>
      <c r="C20" s="4">
        <v>342600</v>
      </c>
      <c r="D20" s="4">
        <v>-219200</v>
      </c>
      <c r="E20" s="4">
        <v>-6952590000</v>
      </c>
      <c r="F20" s="4">
        <f t="shared" si="2"/>
        <v>-698069913206</v>
      </c>
      <c r="G20" s="4">
        <v>0</v>
      </c>
      <c r="H20" s="4">
        <v>0</v>
      </c>
      <c r="I20" s="4">
        <v>0</v>
      </c>
      <c r="J20" s="4">
        <v>261375000</v>
      </c>
      <c r="K20" s="13">
        <f t="shared" si="3"/>
        <v>102325962000</v>
      </c>
    </row>
    <row r="21" spans="1:16" x14ac:dyDescent="0.2">
      <c r="A21" s="11" t="s">
        <v>303</v>
      </c>
      <c r="B21" s="4">
        <v>118400</v>
      </c>
      <c r="C21" s="4">
        <v>1070300</v>
      </c>
      <c r="D21" s="4">
        <v>-951900</v>
      </c>
      <c r="E21" s="4">
        <v>-30871990000</v>
      </c>
      <c r="F21" s="4">
        <f t="shared" ref="F21:F95" si="4">E21+F22</f>
        <v>-691117323206</v>
      </c>
      <c r="G21" s="4">
        <v>0</v>
      </c>
      <c r="H21" s="4">
        <v>0</v>
      </c>
      <c r="I21" s="4">
        <v>0</v>
      </c>
      <c r="J21" s="4">
        <v>-53595000</v>
      </c>
      <c r="K21" s="13">
        <f t="shared" si="3"/>
        <v>102064587000</v>
      </c>
      <c r="L21" s="5"/>
      <c r="M21" s="4"/>
      <c r="P21" s="5"/>
    </row>
    <row r="22" spans="1:16" x14ac:dyDescent="0.2">
      <c r="A22" s="11" t="s">
        <v>301</v>
      </c>
      <c r="B22" s="4">
        <v>648600</v>
      </c>
      <c r="C22" s="4">
        <v>27000</v>
      </c>
      <c r="D22" s="4">
        <v>621600</v>
      </c>
      <c r="E22" s="4">
        <v>19420730000</v>
      </c>
      <c r="F22" s="4">
        <f t="shared" si="4"/>
        <v>-660245333206</v>
      </c>
      <c r="G22" s="4">
        <v>193700</v>
      </c>
      <c r="H22" s="4">
        <v>16600</v>
      </c>
      <c r="I22" s="4">
        <v>177100</v>
      </c>
      <c r="J22" s="4">
        <v>5568000000</v>
      </c>
      <c r="K22" s="13">
        <f t="shared" si="3"/>
        <v>102118182000</v>
      </c>
    </row>
    <row r="23" spans="1:16" x14ac:dyDescent="0.2">
      <c r="A23" s="11" t="s">
        <v>300</v>
      </c>
      <c r="B23" s="4">
        <v>449700</v>
      </c>
      <c r="C23" s="4">
        <v>254900</v>
      </c>
      <c r="D23" s="4">
        <v>194800</v>
      </c>
      <c r="E23" s="4">
        <v>6190160000</v>
      </c>
      <c r="F23" s="4">
        <f t="shared" si="4"/>
        <v>-679666063206</v>
      </c>
      <c r="G23" s="4">
        <v>0</v>
      </c>
      <c r="H23" s="4">
        <v>0</v>
      </c>
      <c r="I23" s="4">
        <v>0</v>
      </c>
      <c r="J23" s="4">
        <v>-28695000</v>
      </c>
      <c r="K23" s="13">
        <f t="shared" si="3"/>
        <v>96550182000</v>
      </c>
    </row>
    <row r="24" spans="1:16" x14ac:dyDescent="0.2">
      <c r="A24" s="11" t="s">
        <v>299</v>
      </c>
      <c r="B24" s="4">
        <v>51200</v>
      </c>
      <c r="C24" s="4">
        <v>243700</v>
      </c>
      <c r="D24" s="4">
        <v>-192500</v>
      </c>
      <c r="E24" s="4">
        <v>-5989610000</v>
      </c>
      <c r="F24" s="4">
        <f t="shared" si="4"/>
        <v>-685856223206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96578877000</v>
      </c>
    </row>
    <row r="25" spans="1:16" x14ac:dyDescent="0.2">
      <c r="A25" s="11" t="s">
        <v>298</v>
      </c>
      <c r="B25" s="4">
        <v>500</v>
      </c>
      <c r="C25" s="4">
        <v>226600</v>
      </c>
      <c r="D25" s="4">
        <v>-226100</v>
      </c>
      <c r="E25" s="4">
        <v>-6993840000</v>
      </c>
      <c r="F25" s="4">
        <f t="shared" si="4"/>
        <v>-679866613206</v>
      </c>
      <c r="G25" s="4">
        <v>0</v>
      </c>
      <c r="H25" s="4">
        <v>0</v>
      </c>
      <c r="I25" s="4">
        <v>0</v>
      </c>
      <c r="J25" s="4">
        <v>312895000</v>
      </c>
      <c r="K25" s="13">
        <f t="shared" si="3"/>
        <v>96578877000</v>
      </c>
    </row>
    <row r="26" spans="1:16" x14ac:dyDescent="0.2">
      <c r="A26" s="11" t="s">
        <v>297</v>
      </c>
      <c r="B26" s="4">
        <v>1205</v>
      </c>
      <c r="C26" s="4">
        <v>119600</v>
      </c>
      <c r="D26" s="4">
        <v>-118395</v>
      </c>
      <c r="E26" s="4">
        <v>-3579840000</v>
      </c>
      <c r="F26" s="4">
        <f t="shared" si="4"/>
        <v>-672872773206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96265982000</v>
      </c>
    </row>
    <row r="27" spans="1:16" x14ac:dyDescent="0.2">
      <c r="A27" s="11" t="s">
        <v>296</v>
      </c>
      <c r="B27" s="4">
        <v>91200</v>
      </c>
      <c r="C27" s="4">
        <v>84200</v>
      </c>
      <c r="D27" s="4">
        <v>7000</v>
      </c>
      <c r="E27" s="4">
        <v>195070000</v>
      </c>
      <c r="F27" s="4">
        <f t="shared" si="4"/>
        <v>-669292933206</v>
      </c>
      <c r="G27" s="4">
        <v>0</v>
      </c>
      <c r="H27" s="4">
        <v>0</v>
      </c>
      <c r="I27" s="4">
        <v>0</v>
      </c>
      <c r="J27" s="4">
        <v>-147440000</v>
      </c>
      <c r="K27" s="13">
        <f t="shared" si="3"/>
        <v>96265982000</v>
      </c>
    </row>
    <row r="28" spans="1:16" x14ac:dyDescent="0.2">
      <c r="A28" s="11" t="s">
        <v>295</v>
      </c>
      <c r="B28" s="4">
        <v>14400</v>
      </c>
      <c r="C28" s="4">
        <v>464400</v>
      </c>
      <c r="D28" s="4">
        <v>-450000</v>
      </c>
      <c r="E28" s="4">
        <v>-12992350000</v>
      </c>
      <c r="F28" s="4">
        <f t="shared" si="4"/>
        <v>-669488003206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96413422000</v>
      </c>
    </row>
    <row r="29" spans="1:16" x14ac:dyDescent="0.2">
      <c r="A29" s="11" t="s">
        <v>294</v>
      </c>
      <c r="B29" s="4">
        <v>2000</v>
      </c>
      <c r="C29" s="4">
        <v>126400</v>
      </c>
      <c r="D29" s="4">
        <v>-124400</v>
      </c>
      <c r="E29" s="4">
        <v>-3634400000</v>
      </c>
      <c r="F29" s="4">
        <f t="shared" si="4"/>
        <v>-656495653206</v>
      </c>
      <c r="G29" s="4">
        <v>0</v>
      </c>
      <c r="H29" s="4">
        <v>0</v>
      </c>
      <c r="I29" s="4">
        <v>0</v>
      </c>
      <c r="J29" s="4">
        <v>-170330000</v>
      </c>
      <c r="K29" s="13">
        <f t="shared" si="3"/>
        <v>96413422000</v>
      </c>
    </row>
    <row r="30" spans="1:16" x14ac:dyDescent="0.2">
      <c r="A30" s="11" t="s">
        <v>293</v>
      </c>
      <c r="B30" s="4">
        <v>2200</v>
      </c>
      <c r="C30" s="4">
        <v>62900</v>
      </c>
      <c r="D30" s="4">
        <v>-60700</v>
      </c>
      <c r="E30" s="4">
        <v>-1761070000</v>
      </c>
      <c r="F30" s="4">
        <f t="shared" si="4"/>
        <v>-652861253206</v>
      </c>
      <c r="G30" s="4">
        <v>0</v>
      </c>
      <c r="H30" s="4">
        <v>0</v>
      </c>
      <c r="I30" s="4">
        <v>0</v>
      </c>
      <c r="J30" s="4">
        <v>104850000</v>
      </c>
      <c r="K30" s="13">
        <f t="shared" si="3"/>
        <v>96583752000</v>
      </c>
    </row>
    <row r="31" spans="1:16" x14ac:dyDescent="0.2">
      <c r="A31" s="11" t="s">
        <v>290</v>
      </c>
      <c r="B31" s="4">
        <v>570600</v>
      </c>
      <c r="C31" s="4">
        <v>162085</v>
      </c>
      <c r="D31" s="4">
        <v>408515</v>
      </c>
      <c r="E31" s="4">
        <v>11747270000</v>
      </c>
      <c r="F31" s="4">
        <f t="shared" si="4"/>
        <v>-651100183206</v>
      </c>
      <c r="G31" s="4">
        <v>0</v>
      </c>
      <c r="H31" s="4">
        <v>0</v>
      </c>
      <c r="I31" s="4">
        <v>0</v>
      </c>
      <c r="J31" s="4">
        <v>716545000</v>
      </c>
      <c r="K31" s="13">
        <f t="shared" si="3"/>
        <v>96478902000</v>
      </c>
    </row>
    <row r="32" spans="1:16" x14ac:dyDescent="0.2">
      <c r="A32" s="11" t="s">
        <v>289</v>
      </c>
      <c r="B32" s="4">
        <v>177000</v>
      </c>
      <c r="C32" s="4">
        <v>384362</v>
      </c>
      <c r="D32" s="4">
        <v>-207362</v>
      </c>
      <c r="E32" s="4">
        <v>-5954610000</v>
      </c>
      <c r="F32" s="4">
        <f t="shared" si="4"/>
        <v>-662847453206</v>
      </c>
      <c r="G32" s="4">
        <v>0</v>
      </c>
      <c r="H32" s="4">
        <v>0</v>
      </c>
      <c r="I32" s="4">
        <v>0</v>
      </c>
      <c r="J32" s="4">
        <v>33780000</v>
      </c>
      <c r="K32" s="13">
        <f t="shared" si="3"/>
        <v>95762357000</v>
      </c>
    </row>
    <row r="33" spans="1:16" x14ac:dyDescent="0.2">
      <c r="A33" s="11" t="s">
        <v>288</v>
      </c>
      <c r="B33" s="4">
        <v>9300</v>
      </c>
      <c r="C33" s="4">
        <v>568600</v>
      </c>
      <c r="D33" s="4">
        <v>-559300</v>
      </c>
      <c r="E33" s="4">
        <v>-16026270000</v>
      </c>
      <c r="F33" s="4">
        <f t="shared" si="4"/>
        <v>-656892843206</v>
      </c>
      <c r="G33" s="4">
        <v>0</v>
      </c>
      <c r="H33" s="4">
        <v>0</v>
      </c>
      <c r="I33" s="4">
        <v>0</v>
      </c>
      <c r="J33" s="4">
        <v>76905000</v>
      </c>
      <c r="K33" s="13">
        <f t="shared" si="3"/>
        <v>95728577000</v>
      </c>
    </row>
    <row r="34" spans="1:11" x14ac:dyDescent="0.2">
      <c r="A34" s="11" t="s">
        <v>287</v>
      </c>
      <c r="B34" s="4">
        <v>148703</v>
      </c>
      <c r="C34" s="4">
        <v>229652</v>
      </c>
      <c r="D34" s="4">
        <v>-80949</v>
      </c>
      <c r="E34" s="4">
        <v>-2206140000</v>
      </c>
      <c r="F34" s="4">
        <f t="shared" si="4"/>
        <v>-640866573206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95651672000</v>
      </c>
    </row>
    <row r="35" spans="1:11" x14ac:dyDescent="0.2">
      <c r="A35" s="11" t="s">
        <v>286</v>
      </c>
      <c r="B35" s="4">
        <v>461060</v>
      </c>
      <c r="C35" s="4">
        <v>390527</v>
      </c>
      <c r="D35" s="4">
        <v>70533</v>
      </c>
      <c r="E35" s="4">
        <v>1978860000</v>
      </c>
      <c r="F35" s="4">
        <f t="shared" si="4"/>
        <v>-638660433206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95651672000</v>
      </c>
    </row>
    <row r="36" spans="1:11" x14ac:dyDescent="0.2">
      <c r="A36" s="11" t="s">
        <v>285</v>
      </c>
      <c r="B36" s="4">
        <v>129700</v>
      </c>
      <c r="C36" s="4">
        <v>1117640</v>
      </c>
      <c r="D36" s="4">
        <v>-987940</v>
      </c>
      <c r="E36" s="4">
        <v>-28606560000</v>
      </c>
      <c r="F36" s="4">
        <f t="shared" si="4"/>
        <v>-640639293206</v>
      </c>
      <c r="G36" s="4">
        <v>0</v>
      </c>
      <c r="H36" s="4">
        <v>0</v>
      </c>
      <c r="I36" s="4">
        <v>0</v>
      </c>
      <c r="J36" s="4">
        <v>246830000</v>
      </c>
      <c r="K36" s="13">
        <f t="shared" si="3"/>
        <v>95651672000</v>
      </c>
    </row>
    <row r="37" spans="1:11" x14ac:dyDescent="0.2">
      <c r="A37" s="11" t="s">
        <v>284</v>
      </c>
      <c r="B37" s="4">
        <v>212200</v>
      </c>
      <c r="C37" s="4">
        <v>1093000</v>
      </c>
      <c r="D37" s="4">
        <v>-880800</v>
      </c>
      <c r="E37" s="4">
        <v>-28954090000</v>
      </c>
      <c r="F37" s="4">
        <f t="shared" si="4"/>
        <v>-612032733206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95404842000</v>
      </c>
    </row>
    <row r="38" spans="1:11" x14ac:dyDescent="0.2">
      <c r="A38" s="11" t="s">
        <v>283</v>
      </c>
      <c r="B38" s="4">
        <v>734100</v>
      </c>
      <c r="C38" s="4">
        <v>228525</v>
      </c>
      <c r="D38" s="4">
        <v>505575</v>
      </c>
      <c r="E38" s="4">
        <v>16376830000</v>
      </c>
      <c r="F38" s="4">
        <f t="shared" si="4"/>
        <v>-583078643206</v>
      </c>
      <c r="G38" s="4">
        <v>0</v>
      </c>
      <c r="H38" s="4">
        <v>0</v>
      </c>
      <c r="I38" s="4">
        <v>0</v>
      </c>
      <c r="J38" s="4">
        <v>39780000</v>
      </c>
      <c r="K38" s="13">
        <f t="shared" si="3"/>
        <v>95404842000</v>
      </c>
    </row>
    <row r="39" spans="1:11" x14ac:dyDescent="0.2">
      <c r="A39" s="11" t="s">
        <v>282</v>
      </c>
      <c r="B39" s="4">
        <v>761900</v>
      </c>
      <c r="C39" s="4">
        <v>516400</v>
      </c>
      <c r="D39" s="4">
        <v>245500</v>
      </c>
      <c r="E39" s="4">
        <v>7822310000</v>
      </c>
      <c r="F39" s="4">
        <f t="shared" si="4"/>
        <v>-599455473206</v>
      </c>
      <c r="G39" s="4">
        <v>0</v>
      </c>
      <c r="H39" s="4">
        <v>0</v>
      </c>
      <c r="I39" s="4">
        <v>0</v>
      </c>
      <c r="J39" s="4">
        <v>246650000</v>
      </c>
      <c r="K39" s="13">
        <f t="shared" si="3"/>
        <v>95365062000</v>
      </c>
    </row>
    <row r="40" spans="1:11" x14ac:dyDescent="0.2">
      <c r="A40" s="11" t="s">
        <v>281</v>
      </c>
      <c r="B40" s="4">
        <v>37600</v>
      </c>
      <c r="C40" s="4">
        <v>372400</v>
      </c>
      <c r="D40" s="4">
        <v>-334800</v>
      </c>
      <c r="E40" s="4">
        <v>-11019010000</v>
      </c>
      <c r="F40" s="4">
        <f t="shared" si="4"/>
        <v>-607277783206</v>
      </c>
      <c r="G40" s="4">
        <v>0</v>
      </c>
      <c r="H40" s="4">
        <v>0</v>
      </c>
      <c r="I40" s="4">
        <v>0</v>
      </c>
      <c r="J40" s="4">
        <v>49635000</v>
      </c>
      <c r="K40" s="13">
        <f t="shared" si="3"/>
        <v>95118412000</v>
      </c>
    </row>
    <row r="41" spans="1:11" x14ac:dyDescent="0.2">
      <c r="A41" s="11" t="s">
        <v>280</v>
      </c>
      <c r="B41" s="4">
        <v>791300</v>
      </c>
      <c r="C41" s="4">
        <v>79500</v>
      </c>
      <c r="D41" s="4">
        <v>711800</v>
      </c>
      <c r="E41" s="4">
        <v>23123640000</v>
      </c>
      <c r="F41" s="4">
        <f t="shared" si="4"/>
        <v>-596258773206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95068777000</v>
      </c>
    </row>
    <row r="42" spans="1:11" x14ac:dyDescent="0.2">
      <c r="A42" s="11" t="s">
        <v>279</v>
      </c>
      <c r="B42" s="4">
        <v>128300</v>
      </c>
      <c r="C42" s="4">
        <v>1720700</v>
      </c>
      <c r="D42" s="4">
        <v>-1592400</v>
      </c>
      <c r="E42" s="4">
        <v>-53072350000</v>
      </c>
      <c r="F42" s="4">
        <f t="shared" si="4"/>
        <v>-619382413206</v>
      </c>
      <c r="G42" s="4">
        <v>0</v>
      </c>
      <c r="H42" s="4">
        <v>0</v>
      </c>
      <c r="I42" s="4">
        <v>0</v>
      </c>
      <c r="J42" s="4">
        <v>-543925000</v>
      </c>
      <c r="K42" s="13">
        <f t="shared" si="3"/>
        <v>95068777000</v>
      </c>
    </row>
    <row r="43" spans="1:11" x14ac:dyDescent="0.2">
      <c r="A43" s="11" t="s">
        <v>278</v>
      </c>
      <c r="B43" s="4">
        <v>246800</v>
      </c>
      <c r="C43" s="4">
        <v>516200</v>
      </c>
      <c r="D43" s="4">
        <v>-269400</v>
      </c>
      <c r="E43" s="4">
        <v>-9661110000</v>
      </c>
      <c r="F43" s="4">
        <f t="shared" si="4"/>
        <v>-566310063206</v>
      </c>
      <c r="G43" s="4">
        <v>0</v>
      </c>
      <c r="H43" s="4">
        <v>0</v>
      </c>
      <c r="I43" s="4">
        <v>0</v>
      </c>
      <c r="J43" s="4">
        <v>-513716000</v>
      </c>
      <c r="K43" s="13">
        <f t="shared" si="3"/>
        <v>95612702000</v>
      </c>
    </row>
    <row r="44" spans="1:11" x14ac:dyDescent="0.2">
      <c r="A44" s="11" t="s">
        <v>277</v>
      </c>
      <c r="B44" s="4">
        <v>234077</v>
      </c>
      <c r="C44" s="4">
        <v>57400</v>
      </c>
      <c r="D44" s="4">
        <v>176677</v>
      </c>
      <c r="E44" s="4">
        <v>6136510000</v>
      </c>
      <c r="F44" s="4">
        <f t="shared" si="4"/>
        <v>-556648953206</v>
      </c>
      <c r="G44" s="4">
        <v>0</v>
      </c>
      <c r="H44" s="4">
        <v>0</v>
      </c>
      <c r="I44" s="4">
        <v>0</v>
      </c>
      <c r="J44" s="4">
        <v>123226000</v>
      </c>
      <c r="K44" s="4">
        <f t="shared" si="3"/>
        <v>96126418000</v>
      </c>
    </row>
    <row r="45" spans="1:11" x14ac:dyDescent="0.2">
      <c r="A45" s="11" t="s">
        <v>273</v>
      </c>
      <c r="B45" s="4">
        <v>50700</v>
      </c>
      <c r="C45" s="4">
        <v>376500</v>
      </c>
      <c r="D45" s="4">
        <v>-325800</v>
      </c>
      <c r="E45" s="4">
        <v>-11392910000</v>
      </c>
      <c r="F45" s="4">
        <f t="shared" si="4"/>
        <v>-562785463206</v>
      </c>
      <c r="G45" s="4">
        <v>0</v>
      </c>
      <c r="H45" s="4">
        <v>0</v>
      </c>
      <c r="I45" s="4">
        <v>0</v>
      </c>
      <c r="J45" s="4">
        <v>-10730000</v>
      </c>
      <c r="K45" s="4">
        <f t="shared" si="3"/>
        <v>96003192000</v>
      </c>
    </row>
    <row r="46" spans="1:11" x14ac:dyDescent="0.2">
      <c r="A46" s="11" t="s">
        <v>272</v>
      </c>
      <c r="B46" s="4">
        <v>674654</v>
      </c>
      <c r="C46" s="4">
        <v>471850</v>
      </c>
      <c r="D46" s="4">
        <v>202804</v>
      </c>
      <c r="E46" s="4">
        <v>7086510000</v>
      </c>
      <c r="F46" s="4">
        <f t="shared" si="4"/>
        <v>-551392553206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96013922000</v>
      </c>
    </row>
    <row r="47" spans="1:11" x14ac:dyDescent="0.2">
      <c r="A47" s="11" t="s">
        <v>270</v>
      </c>
      <c r="B47" s="4">
        <v>212100</v>
      </c>
      <c r="C47" s="4">
        <v>464500</v>
      </c>
      <c r="D47" s="4">
        <v>-252400</v>
      </c>
      <c r="E47" s="4">
        <v>-8658550000</v>
      </c>
      <c r="F47" s="4">
        <f t="shared" si="4"/>
        <v>-558479063206</v>
      </c>
      <c r="G47" s="4">
        <v>67200</v>
      </c>
      <c r="H47" s="4">
        <v>0</v>
      </c>
      <c r="I47" s="4">
        <v>67200</v>
      </c>
      <c r="J47" s="4">
        <v>2284850000</v>
      </c>
      <c r="K47" s="4">
        <f t="shared" si="3"/>
        <v>96013922000</v>
      </c>
    </row>
    <row r="48" spans="1:11" x14ac:dyDescent="0.2">
      <c r="A48" s="11" t="s">
        <v>269</v>
      </c>
      <c r="B48" s="4">
        <v>104100</v>
      </c>
      <c r="C48" s="4">
        <v>493500</v>
      </c>
      <c r="D48" s="4">
        <v>-389400</v>
      </c>
      <c r="E48" s="4">
        <v>-13565230000</v>
      </c>
      <c r="F48" s="4">
        <f t="shared" si="4"/>
        <v>-549820513206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93729072000</v>
      </c>
    </row>
    <row r="49" spans="1:11" x14ac:dyDescent="0.2">
      <c r="A49" s="11" t="s">
        <v>268</v>
      </c>
      <c r="B49" s="4">
        <v>498000</v>
      </c>
      <c r="C49" s="4">
        <v>514700</v>
      </c>
      <c r="D49" s="4">
        <v>-16700</v>
      </c>
      <c r="E49" s="4">
        <v>-712710000</v>
      </c>
      <c r="F49" s="4">
        <f t="shared" si="4"/>
        <v>-536255283206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93729072000</v>
      </c>
    </row>
    <row r="50" spans="1:11" x14ac:dyDescent="0.2">
      <c r="A50" s="11" t="s">
        <v>267</v>
      </c>
      <c r="B50" s="4">
        <v>355100</v>
      </c>
      <c r="C50" s="4">
        <v>1037430</v>
      </c>
      <c r="D50" s="4">
        <v>-682330</v>
      </c>
      <c r="E50" s="4">
        <v>-23483740000</v>
      </c>
      <c r="F50" s="4">
        <f t="shared" si="4"/>
        <v>-535542573206</v>
      </c>
      <c r="G50" s="4">
        <v>0</v>
      </c>
      <c r="H50" s="4">
        <v>0</v>
      </c>
      <c r="I50" s="4">
        <v>0</v>
      </c>
      <c r="J50" s="4">
        <v>-1453535000</v>
      </c>
      <c r="K50" s="4">
        <f t="shared" si="3"/>
        <v>93729072000</v>
      </c>
    </row>
    <row r="51" spans="1:11" x14ac:dyDescent="0.2">
      <c r="A51" s="11" t="s">
        <v>266</v>
      </c>
      <c r="B51" s="4">
        <v>131300</v>
      </c>
      <c r="C51" s="4">
        <v>119000</v>
      </c>
      <c r="D51" s="4">
        <v>12300</v>
      </c>
      <c r="E51" s="4">
        <v>421930000</v>
      </c>
      <c r="F51" s="4">
        <f t="shared" si="4"/>
        <v>-512058833206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95182607000</v>
      </c>
    </row>
    <row r="52" spans="1:11" x14ac:dyDescent="0.2">
      <c r="A52" s="11" t="s">
        <v>265</v>
      </c>
      <c r="B52" s="4">
        <v>460800</v>
      </c>
      <c r="C52" s="4">
        <v>951900</v>
      </c>
      <c r="D52" s="4">
        <v>-491100</v>
      </c>
      <c r="E52" s="4">
        <v>-16644570000</v>
      </c>
      <c r="F52" s="4">
        <f t="shared" si="4"/>
        <v>-512480763206</v>
      </c>
      <c r="G52" s="4">
        <v>0</v>
      </c>
      <c r="H52" s="4">
        <v>0</v>
      </c>
      <c r="I52" s="4">
        <v>0</v>
      </c>
      <c r="J52" s="4">
        <v>374430000</v>
      </c>
      <c r="K52" s="4">
        <f t="shared" si="3"/>
        <v>95182607000</v>
      </c>
    </row>
    <row r="53" spans="1:11" x14ac:dyDescent="0.2">
      <c r="A53" s="11" t="s">
        <v>264</v>
      </c>
      <c r="B53" s="4">
        <v>913900</v>
      </c>
      <c r="C53" s="4">
        <v>984500</v>
      </c>
      <c r="D53" s="4">
        <v>-70600</v>
      </c>
      <c r="E53" s="4">
        <v>-2602890000</v>
      </c>
      <c r="F53" s="4">
        <f t="shared" si="4"/>
        <v>-495836193206</v>
      </c>
      <c r="G53" s="4">
        <v>0</v>
      </c>
      <c r="H53" s="4">
        <v>0</v>
      </c>
      <c r="I53" s="4">
        <v>0</v>
      </c>
      <c r="J53" s="4">
        <v>-52831720000</v>
      </c>
      <c r="K53" s="4">
        <f t="shared" si="3"/>
        <v>94808177000</v>
      </c>
    </row>
    <row r="54" spans="1:11" x14ac:dyDescent="0.2">
      <c r="A54" s="11" t="s">
        <v>263</v>
      </c>
      <c r="B54" s="4">
        <v>895700</v>
      </c>
      <c r="C54" s="4">
        <v>1161750</v>
      </c>
      <c r="D54" s="4">
        <v>-266050</v>
      </c>
      <c r="E54" s="4">
        <v>-9538580000</v>
      </c>
      <c r="F54" s="4">
        <f t="shared" si="4"/>
        <v>-493233303206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147639897000</v>
      </c>
    </row>
    <row r="55" spans="1:11" x14ac:dyDescent="0.2">
      <c r="A55" s="11" t="s">
        <v>262</v>
      </c>
      <c r="B55" s="4">
        <v>715800</v>
      </c>
      <c r="C55" s="4">
        <v>1192600</v>
      </c>
      <c r="D55" s="4">
        <v>-476800</v>
      </c>
      <c r="E55" s="4">
        <v>-16768060000</v>
      </c>
      <c r="F55" s="4">
        <f t="shared" si="4"/>
        <v>-483694723206</v>
      </c>
      <c r="G55" s="4">
        <v>200000</v>
      </c>
      <c r="H55" s="4">
        <v>1800</v>
      </c>
      <c r="I55" s="4">
        <v>198200</v>
      </c>
      <c r="J55" s="4">
        <v>6907270000</v>
      </c>
      <c r="K55" s="4">
        <f t="shared" si="3"/>
        <v>147639897000</v>
      </c>
    </row>
    <row r="56" spans="1:11" x14ac:dyDescent="0.2">
      <c r="A56" s="11" t="s">
        <v>261</v>
      </c>
      <c r="B56" s="4">
        <v>430762</v>
      </c>
      <c r="C56" s="4">
        <v>468400</v>
      </c>
      <c r="D56" s="4">
        <v>-37638</v>
      </c>
      <c r="E56" s="4">
        <v>-1312730000</v>
      </c>
      <c r="F56" s="4">
        <f t="shared" si="4"/>
        <v>-466926663206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140732627000</v>
      </c>
    </row>
    <row r="57" spans="1:11" x14ac:dyDescent="0.2">
      <c r="A57" s="11" t="s">
        <v>260</v>
      </c>
      <c r="B57" s="4">
        <v>518000</v>
      </c>
      <c r="C57" s="4">
        <v>507800</v>
      </c>
      <c r="D57" s="4">
        <v>10200</v>
      </c>
      <c r="E57" s="4">
        <v>292860000</v>
      </c>
      <c r="F57" s="4">
        <f t="shared" si="4"/>
        <v>-465613933206</v>
      </c>
      <c r="G57" s="4">
        <v>0</v>
      </c>
      <c r="H57" s="4">
        <v>0</v>
      </c>
      <c r="I57" s="4">
        <v>0</v>
      </c>
      <c r="J57" s="4">
        <v>-219945000</v>
      </c>
      <c r="K57" s="4">
        <f t="shared" si="3"/>
        <v>140732627000</v>
      </c>
    </row>
    <row r="58" spans="1:11" x14ac:dyDescent="0.2">
      <c r="A58" s="11" t="s">
        <v>259</v>
      </c>
      <c r="B58" s="4">
        <v>673200</v>
      </c>
      <c r="C58" s="4">
        <v>546000</v>
      </c>
      <c r="D58" s="4">
        <v>127200</v>
      </c>
      <c r="E58" s="4">
        <v>4248480000</v>
      </c>
      <c r="F58" s="4">
        <f t="shared" si="4"/>
        <v>-465906793206</v>
      </c>
      <c r="G58" s="4">
        <v>1802600</v>
      </c>
      <c r="H58" s="4">
        <v>3600</v>
      </c>
      <c r="I58" s="4">
        <v>1799000</v>
      </c>
      <c r="J58" s="4">
        <v>60666265000</v>
      </c>
      <c r="K58" s="4">
        <f t="shared" si="3"/>
        <v>140952572000</v>
      </c>
    </row>
    <row r="59" spans="1:11" x14ac:dyDescent="0.2">
      <c r="A59" s="11" t="s">
        <v>258</v>
      </c>
      <c r="B59" s="4">
        <v>426100</v>
      </c>
      <c r="C59" s="4">
        <v>808575</v>
      </c>
      <c r="D59" s="4">
        <v>-382475</v>
      </c>
      <c r="E59" s="4">
        <v>-12528570000</v>
      </c>
      <c r="F59" s="4">
        <f t="shared" si="4"/>
        <v>-470155273206</v>
      </c>
      <c r="G59" s="4">
        <v>0</v>
      </c>
      <c r="H59" s="4">
        <v>0</v>
      </c>
      <c r="I59" s="4">
        <v>0</v>
      </c>
      <c r="J59" s="4">
        <v>31065670000</v>
      </c>
      <c r="K59" s="4">
        <f t="shared" si="3"/>
        <v>80286307000</v>
      </c>
    </row>
    <row r="60" spans="1:11" x14ac:dyDescent="0.2">
      <c r="A60" s="11" t="s">
        <v>257</v>
      </c>
      <c r="B60" s="4">
        <v>694600</v>
      </c>
      <c r="C60" s="4">
        <v>276500</v>
      </c>
      <c r="D60" s="4">
        <v>418100</v>
      </c>
      <c r="E60" s="4">
        <v>13127100000</v>
      </c>
      <c r="F60" s="4">
        <f t="shared" si="4"/>
        <v>-457626703206</v>
      </c>
      <c r="G60" s="4">
        <v>0</v>
      </c>
      <c r="H60" s="4">
        <v>0</v>
      </c>
      <c r="I60" s="4">
        <v>0</v>
      </c>
      <c r="J60" s="4">
        <v>-67105000</v>
      </c>
      <c r="K60" s="4">
        <f t="shared" si="3"/>
        <v>49220637000</v>
      </c>
    </row>
    <row r="61" spans="1:11" x14ac:dyDescent="0.2">
      <c r="A61" s="11" t="s">
        <v>256</v>
      </c>
      <c r="B61" s="4">
        <v>1423500</v>
      </c>
      <c r="C61" s="4">
        <v>383150</v>
      </c>
      <c r="D61" s="4">
        <v>1040350</v>
      </c>
      <c r="E61" s="4">
        <v>31713300000</v>
      </c>
      <c r="F61" s="4">
        <f t="shared" si="4"/>
        <v>-470753803206</v>
      </c>
      <c r="G61" s="4">
        <v>0</v>
      </c>
      <c r="H61" s="4">
        <v>0</v>
      </c>
      <c r="I61" s="4">
        <v>0</v>
      </c>
      <c r="J61" s="4">
        <v>-3257965000</v>
      </c>
      <c r="K61" s="4">
        <f t="shared" si="3"/>
        <v>49287742000</v>
      </c>
    </row>
    <row r="62" spans="1:11" x14ac:dyDescent="0.2">
      <c r="A62" s="11" t="s">
        <v>255</v>
      </c>
      <c r="B62" s="4">
        <v>317800</v>
      </c>
      <c r="C62" s="4">
        <v>268100</v>
      </c>
      <c r="D62" s="4">
        <v>49700</v>
      </c>
      <c r="E62" s="4">
        <v>1426930000</v>
      </c>
      <c r="F62" s="4">
        <f t="shared" si="4"/>
        <v>-502467103206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52545707000</v>
      </c>
    </row>
    <row r="63" spans="1:11" x14ac:dyDescent="0.2">
      <c r="A63" s="11" t="s">
        <v>254</v>
      </c>
      <c r="B63" s="4">
        <v>49100</v>
      </c>
      <c r="C63" s="4">
        <v>563780</v>
      </c>
      <c r="D63" s="4">
        <v>-514680</v>
      </c>
      <c r="E63" s="4">
        <v>-14119412689</v>
      </c>
      <c r="F63" s="4">
        <f t="shared" si="4"/>
        <v>-503894033206</v>
      </c>
      <c r="G63" s="4">
        <v>0</v>
      </c>
      <c r="H63" s="4">
        <v>0</v>
      </c>
      <c r="I63" s="4">
        <v>0</v>
      </c>
      <c r="J63" s="4">
        <v>321520000</v>
      </c>
      <c r="K63" s="4">
        <f t="shared" si="3"/>
        <v>52545707000</v>
      </c>
    </row>
    <row r="64" spans="1:11" x14ac:dyDescent="0.2">
      <c r="A64" s="11" t="s">
        <v>253</v>
      </c>
      <c r="B64" s="4">
        <v>112200</v>
      </c>
      <c r="C64" s="4">
        <v>246950</v>
      </c>
      <c r="D64" s="4">
        <v>-134750</v>
      </c>
      <c r="E64" s="4">
        <v>-3633890000</v>
      </c>
      <c r="F64" s="4">
        <f t="shared" si="4"/>
        <v>-489774620517</v>
      </c>
      <c r="G64" s="4">
        <v>152400</v>
      </c>
      <c r="H64" s="4">
        <v>2100</v>
      </c>
      <c r="I64" s="4">
        <v>150300</v>
      </c>
      <c r="J64" s="4">
        <v>4130345000</v>
      </c>
      <c r="K64" s="4">
        <f t="shared" si="3"/>
        <v>52224187000</v>
      </c>
    </row>
    <row r="65" spans="1:11" x14ac:dyDescent="0.2">
      <c r="A65" s="11" t="s">
        <v>252</v>
      </c>
      <c r="B65" s="4">
        <v>10300</v>
      </c>
      <c r="C65" s="4">
        <v>6400</v>
      </c>
      <c r="D65" s="4">
        <v>3900</v>
      </c>
      <c r="E65" s="4">
        <v>106260000</v>
      </c>
      <c r="F65" s="4">
        <f t="shared" si="4"/>
        <v>-486140730517</v>
      </c>
      <c r="G65" s="4">
        <v>0</v>
      </c>
      <c r="H65" s="4">
        <v>0</v>
      </c>
      <c r="I65" s="4">
        <v>0</v>
      </c>
      <c r="J65" s="4">
        <v>222235000</v>
      </c>
      <c r="K65" s="4">
        <f t="shared" si="3"/>
        <v>48093842000</v>
      </c>
    </row>
    <row r="66" spans="1:11" x14ac:dyDescent="0.2">
      <c r="A66" s="11" t="s">
        <v>251</v>
      </c>
      <c r="B66" s="4">
        <v>14600</v>
      </c>
      <c r="C66" s="4">
        <v>75900</v>
      </c>
      <c r="D66" s="4">
        <v>-61300</v>
      </c>
      <c r="E66" s="4">
        <v>-1659396976</v>
      </c>
      <c r="F66" s="4">
        <f t="shared" si="4"/>
        <v>-486246990517</v>
      </c>
      <c r="G66" s="4">
        <v>0</v>
      </c>
      <c r="H66" s="4">
        <v>0</v>
      </c>
      <c r="I66" s="4">
        <v>0</v>
      </c>
      <c r="J66" s="4">
        <v>215335000</v>
      </c>
      <c r="K66" s="4">
        <f t="shared" si="3"/>
        <v>47871607000</v>
      </c>
    </row>
    <row r="67" spans="1:11" x14ac:dyDescent="0.2">
      <c r="A67" s="11" t="s">
        <v>250</v>
      </c>
      <c r="B67" s="4">
        <v>54700</v>
      </c>
      <c r="C67" s="4">
        <v>261200</v>
      </c>
      <c r="D67" s="4">
        <v>-206500</v>
      </c>
      <c r="E67" s="4">
        <v>-5540990000</v>
      </c>
      <c r="F67" s="4">
        <f t="shared" si="4"/>
        <v>-484587593541</v>
      </c>
      <c r="G67" s="4">
        <v>0</v>
      </c>
      <c r="H67" s="4">
        <v>0</v>
      </c>
      <c r="I67" s="4">
        <v>0</v>
      </c>
      <c r="J67" s="4">
        <v>-122625000</v>
      </c>
      <c r="K67" s="4">
        <f t="shared" si="3"/>
        <v>47656272000</v>
      </c>
    </row>
    <row r="68" spans="1:11" x14ac:dyDescent="0.2">
      <c r="A68" s="11" t="s">
        <v>249</v>
      </c>
      <c r="B68" s="4">
        <v>1100</v>
      </c>
      <c r="C68" s="4">
        <v>51975</v>
      </c>
      <c r="D68" s="4">
        <v>-50875</v>
      </c>
      <c r="E68" s="4">
        <v>-1382390000</v>
      </c>
      <c r="F68" s="4">
        <f t="shared" si="4"/>
        <v>-479046603541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47778897000</v>
      </c>
    </row>
    <row r="69" spans="1:11" x14ac:dyDescent="0.2">
      <c r="A69" s="11" t="s">
        <v>248</v>
      </c>
      <c r="B69" s="4">
        <v>44500</v>
      </c>
      <c r="C69" s="4">
        <v>16575</v>
      </c>
      <c r="D69" s="4">
        <v>27925</v>
      </c>
      <c r="E69" s="4">
        <v>749700000</v>
      </c>
      <c r="F69" s="4">
        <f t="shared" si="4"/>
        <v>-477664213541</v>
      </c>
      <c r="G69" s="4">
        <v>0</v>
      </c>
      <c r="H69" s="4">
        <v>0</v>
      </c>
      <c r="I69" s="4">
        <v>0</v>
      </c>
      <c r="J69" s="4">
        <v>-270415000</v>
      </c>
      <c r="K69" s="4">
        <f t="shared" si="3"/>
        <v>47778897000</v>
      </c>
    </row>
    <row r="70" spans="1:11" x14ac:dyDescent="0.2">
      <c r="A70" s="11" t="s">
        <v>247</v>
      </c>
      <c r="B70" s="4">
        <v>4000</v>
      </c>
      <c r="C70" s="4">
        <v>57600</v>
      </c>
      <c r="D70" s="4">
        <v>-53600</v>
      </c>
      <c r="E70" s="4">
        <v>-1443880000</v>
      </c>
      <c r="F70" s="4">
        <f t="shared" si="4"/>
        <v>-478413913541</v>
      </c>
      <c r="G70" s="4">
        <v>0</v>
      </c>
      <c r="H70" s="4">
        <v>0</v>
      </c>
      <c r="I70" s="4">
        <v>0</v>
      </c>
      <c r="J70" s="4">
        <v>-540735000</v>
      </c>
      <c r="K70" s="4">
        <f t="shared" si="3"/>
        <v>48049312000</v>
      </c>
    </row>
    <row r="71" spans="1:11" x14ac:dyDescent="0.2">
      <c r="A71" s="11" t="s">
        <v>246</v>
      </c>
      <c r="B71" s="4">
        <v>48100</v>
      </c>
      <c r="C71" s="4">
        <v>33975</v>
      </c>
      <c r="D71" s="4">
        <v>14125</v>
      </c>
      <c r="E71" s="4">
        <v>384070000</v>
      </c>
      <c r="F71" s="4">
        <f t="shared" si="4"/>
        <v>-476970033541</v>
      </c>
      <c r="G71" s="4">
        <v>0</v>
      </c>
      <c r="H71" s="4">
        <v>0</v>
      </c>
      <c r="I71" s="4">
        <v>0</v>
      </c>
      <c r="J71" s="4">
        <v>135015000</v>
      </c>
      <c r="K71" s="4">
        <f t="shared" si="3"/>
        <v>48590047000</v>
      </c>
    </row>
    <row r="72" spans="1:11" x14ac:dyDescent="0.2">
      <c r="A72" s="11" t="s">
        <v>245</v>
      </c>
      <c r="B72" s="4">
        <v>14200</v>
      </c>
      <c r="C72" s="4">
        <v>38900</v>
      </c>
      <c r="D72" s="4">
        <v>-24700</v>
      </c>
      <c r="E72" s="4">
        <v>-663380000</v>
      </c>
      <c r="F72" s="4">
        <f t="shared" si="4"/>
        <v>-477354103541</v>
      </c>
      <c r="G72" s="4">
        <v>0</v>
      </c>
      <c r="H72" s="4">
        <v>0</v>
      </c>
      <c r="I72" s="4">
        <v>0</v>
      </c>
      <c r="J72" s="4">
        <v>242175000</v>
      </c>
      <c r="K72" s="4">
        <f t="shared" si="3"/>
        <v>48455032000</v>
      </c>
    </row>
    <row r="73" spans="1:11" x14ac:dyDescent="0.2">
      <c r="A73" s="11" t="s">
        <v>244</v>
      </c>
      <c r="B73" s="4">
        <v>800</v>
      </c>
      <c r="C73" s="4">
        <v>35800</v>
      </c>
      <c r="D73" s="4">
        <v>-35000</v>
      </c>
      <c r="E73" s="4">
        <v>-945940000</v>
      </c>
      <c r="F73" s="4">
        <f t="shared" si="4"/>
        <v>-476690723541</v>
      </c>
      <c r="G73" s="4">
        <v>0</v>
      </c>
      <c r="H73" s="4">
        <v>0</v>
      </c>
      <c r="I73" s="4">
        <v>0</v>
      </c>
      <c r="J73" s="4">
        <v>-153840000</v>
      </c>
      <c r="K73" s="4">
        <f t="shared" si="3"/>
        <v>48212857000</v>
      </c>
    </row>
    <row r="74" spans="1:11" x14ac:dyDescent="0.2">
      <c r="A74" s="11" t="s">
        <v>243</v>
      </c>
      <c r="B74" s="4">
        <v>135700</v>
      </c>
      <c r="C74" s="4">
        <v>2400</v>
      </c>
      <c r="D74" s="4">
        <v>133300</v>
      </c>
      <c r="E74" s="4">
        <v>3541260000</v>
      </c>
      <c r="F74" s="4">
        <f t="shared" si="4"/>
        <v>-475744783541</v>
      </c>
      <c r="G74" s="4">
        <v>0</v>
      </c>
      <c r="H74" s="4">
        <v>0</v>
      </c>
      <c r="I74" s="4">
        <v>0</v>
      </c>
      <c r="J74" s="4">
        <v>31980000</v>
      </c>
      <c r="K74" s="4">
        <f t="shared" si="3"/>
        <v>48366697000</v>
      </c>
    </row>
    <row r="75" spans="1:11" x14ac:dyDescent="0.2">
      <c r="A75" s="11" t="s">
        <v>242</v>
      </c>
      <c r="B75" s="4">
        <v>188100</v>
      </c>
      <c r="C75" s="4">
        <v>37500</v>
      </c>
      <c r="D75" s="4">
        <v>150600</v>
      </c>
      <c r="E75" s="4">
        <v>3975460000</v>
      </c>
      <c r="F75" s="4">
        <f t="shared" si="4"/>
        <v>-479286043541</v>
      </c>
      <c r="G75" s="4">
        <v>0</v>
      </c>
      <c r="H75" s="4">
        <v>0</v>
      </c>
      <c r="I75" s="4">
        <v>0</v>
      </c>
      <c r="J75" s="4">
        <v>-95550000</v>
      </c>
      <c r="K75" s="4">
        <f t="shared" si="3"/>
        <v>48334717000</v>
      </c>
    </row>
    <row r="76" spans="1:11" x14ac:dyDescent="0.2">
      <c r="A76" s="11" t="s">
        <v>241</v>
      </c>
      <c r="B76" s="4">
        <v>71200</v>
      </c>
      <c r="C76" s="4">
        <v>16000</v>
      </c>
      <c r="D76" s="4">
        <v>55200</v>
      </c>
      <c r="E76" s="4">
        <v>1443100000</v>
      </c>
      <c r="F76" s="4">
        <f t="shared" si="4"/>
        <v>-483261503541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48430267000</v>
      </c>
    </row>
    <row r="77" spans="1:11" x14ac:dyDescent="0.2">
      <c r="A77" s="11" t="s">
        <v>240</v>
      </c>
      <c r="B77" s="4">
        <v>1700</v>
      </c>
      <c r="C77" s="4">
        <v>124252</v>
      </c>
      <c r="D77" s="4">
        <v>-122552</v>
      </c>
      <c r="E77" s="4">
        <v>-3175990000</v>
      </c>
      <c r="F77" s="4">
        <f t="shared" si="4"/>
        <v>-484704603541</v>
      </c>
      <c r="G77" s="4">
        <v>0</v>
      </c>
      <c r="H77" s="4">
        <v>0</v>
      </c>
      <c r="I77" s="4">
        <v>0</v>
      </c>
      <c r="J77" s="4">
        <v>38745000</v>
      </c>
      <c r="K77" s="4">
        <f t="shared" si="3"/>
        <v>48430267000</v>
      </c>
    </row>
    <row r="78" spans="1:11" x14ac:dyDescent="0.2">
      <c r="A78" s="11" t="s">
        <v>239</v>
      </c>
      <c r="B78" s="4">
        <v>38300</v>
      </c>
      <c r="C78" s="4">
        <v>51352</v>
      </c>
      <c r="D78" s="4">
        <v>-13052</v>
      </c>
      <c r="E78" s="4">
        <v>-335920000</v>
      </c>
      <c r="F78" s="4">
        <f t="shared" si="4"/>
        <v>-481528613541</v>
      </c>
      <c r="G78" s="4">
        <v>0</v>
      </c>
      <c r="H78" s="4">
        <v>0</v>
      </c>
      <c r="I78" s="4">
        <v>0</v>
      </c>
      <c r="J78" s="4">
        <v>169250000</v>
      </c>
      <c r="K78" s="4">
        <f t="shared" si="3"/>
        <v>48391522000</v>
      </c>
    </row>
    <row r="79" spans="1:11" x14ac:dyDescent="0.2">
      <c r="A79" s="11" t="s">
        <v>238</v>
      </c>
      <c r="B79" s="4">
        <v>85800</v>
      </c>
      <c r="C79" s="4">
        <v>293229</v>
      </c>
      <c r="D79" s="4">
        <v>-207429</v>
      </c>
      <c r="E79" s="4">
        <v>-5294000000</v>
      </c>
      <c r="F79" s="4">
        <f t="shared" si="4"/>
        <v>-481192693541</v>
      </c>
      <c r="G79" s="4">
        <v>0</v>
      </c>
      <c r="H79" s="4">
        <v>0</v>
      </c>
      <c r="I79" s="4">
        <v>0</v>
      </c>
      <c r="J79" s="4">
        <v>2700180000</v>
      </c>
      <c r="K79" s="4">
        <f t="shared" si="3"/>
        <v>48222272000</v>
      </c>
    </row>
    <row r="80" spans="1:11" x14ac:dyDescent="0.2">
      <c r="A80" s="11" t="s">
        <v>237</v>
      </c>
      <c r="B80" s="4">
        <v>85300</v>
      </c>
      <c r="C80" s="4">
        <v>21988</v>
      </c>
      <c r="D80" s="4">
        <v>63312</v>
      </c>
      <c r="E80" s="4">
        <v>1660230000</v>
      </c>
      <c r="F80" s="4">
        <f t="shared" si="4"/>
        <v>-475898693541</v>
      </c>
      <c r="G80" s="4">
        <v>100300</v>
      </c>
      <c r="H80" s="4">
        <v>18100</v>
      </c>
      <c r="I80" s="4">
        <v>82200</v>
      </c>
      <c r="J80" s="4">
        <v>2151045000</v>
      </c>
      <c r="K80" s="4">
        <f t="shared" si="3"/>
        <v>45522092000</v>
      </c>
    </row>
    <row r="81" spans="1:11" x14ac:dyDescent="0.2">
      <c r="A81" s="11" t="s">
        <v>236</v>
      </c>
      <c r="B81" s="4">
        <v>143800</v>
      </c>
      <c r="C81" s="4">
        <v>36300</v>
      </c>
      <c r="D81" s="4">
        <v>107500</v>
      </c>
      <c r="E81" s="4">
        <v>2818470000</v>
      </c>
      <c r="F81" s="4">
        <f t="shared" si="4"/>
        <v>-477558923541</v>
      </c>
      <c r="G81" s="4">
        <v>0</v>
      </c>
      <c r="H81" s="4">
        <v>0</v>
      </c>
      <c r="I81" s="4">
        <v>0</v>
      </c>
      <c r="J81" s="4">
        <v>468060000</v>
      </c>
      <c r="K81" s="4">
        <f t="shared" si="3"/>
        <v>43371047000</v>
      </c>
    </row>
    <row r="82" spans="1:11" x14ac:dyDescent="0.2">
      <c r="A82" s="11" t="s">
        <v>235</v>
      </c>
      <c r="B82" s="4">
        <v>397300</v>
      </c>
      <c r="C82" s="4">
        <v>61800</v>
      </c>
      <c r="D82" s="4">
        <v>335500</v>
      </c>
      <c r="E82" s="4">
        <v>9368690000</v>
      </c>
      <c r="F82" s="4">
        <f t="shared" si="4"/>
        <v>-480377393541</v>
      </c>
      <c r="G82" s="4">
        <v>0</v>
      </c>
      <c r="H82" s="4">
        <v>0</v>
      </c>
      <c r="I82" s="4">
        <v>0</v>
      </c>
      <c r="J82" s="4">
        <v>170625000</v>
      </c>
      <c r="K82" s="4">
        <f t="shared" si="3"/>
        <v>42902987000</v>
      </c>
    </row>
    <row r="83" spans="1:11" x14ac:dyDescent="0.2">
      <c r="A83" s="11" t="s">
        <v>192</v>
      </c>
      <c r="B83" s="4">
        <v>1800</v>
      </c>
      <c r="C83" s="4">
        <v>5100</v>
      </c>
      <c r="D83" s="4">
        <v>-3300</v>
      </c>
      <c r="E83" s="4">
        <v>-93980000</v>
      </c>
      <c r="F83" s="4">
        <f t="shared" si="4"/>
        <v>-489746083541</v>
      </c>
      <c r="G83" s="4">
        <v>0</v>
      </c>
      <c r="H83" s="4">
        <v>0</v>
      </c>
      <c r="I83" s="4">
        <v>0</v>
      </c>
      <c r="J83" s="4">
        <v>-513285000</v>
      </c>
      <c r="K83" s="4">
        <f t="shared" si="3"/>
        <v>42732362000</v>
      </c>
    </row>
    <row r="84" spans="1:11" x14ac:dyDescent="0.2">
      <c r="A84" s="11" t="s">
        <v>191</v>
      </c>
      <c r="B84" s="4">
        <v>18900</v>
      </c>
      <c r="C84" s="4">
        <v>27500</v>
      </c>
      <c r="D84" s="4">
        <v>-8600</v>
      </c>
      <c r="E84" s="4">
        <v>-245280000</v>
      </c>
      <c r="F84" s="4">
        <f t="shared" si="4"/>
        <v>-489652103541</v>
      </c>
      <c r="G84" s="4">
        <v>0</v>
      </c>
      <c r="H84" s="4">
        <v>0</v>
      </c>
      <c r="I84" s="4">
        <v>0</v>
      </c>
      <c r="J84" s="4">
        <v>-120120000</v>
      </c>
      <c r="K84" s="4">
        <f t="shared" si="3"/>
        <v>43245647000</v>
      </c>
    </row>
    <row r="85" spans="1:11" x14ac:dyDescent="0.2">
      <c r="A85" s="11" t="s">
        <v>190</v>
      </c>
      <c r="B85" s="4">
        <v>253900</v>
      </c>
      <c r="C85" s="4">
        <v>9300</v>
      </c>
      <c r="D85" s="4">
        <v>244600</v>
      </c>
      <c r="E85" s="4">
        <v>7030907358</v>
      </c>
      <c r="F85" s="4">
        <f t="shared" si="4"/>
        <v>-489406823541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43365767000</v>
      </c>
    </row>
    <row r="86" spans="1:11" x14ac:dyDescent="0.2">
      <c r="A86" s="11" t="s">
        <v>189</v>
      </c>
      <c r="B86" s="4">
        <v>221200</v>
      </c>
      <c r="C86" s="4">
        <v>2000</v>
      </c>
      <c r="D86" s="4">
        <v>219200</v>
      </c>
      <c r="E86" s="4">
        <v>6213820000</v>
      </c>
      <c r="F86" s="4">
        <f t="shared" si="4"/>
        <v>-496437730899</v>
      </c>
      <c r="G86" s="4">
        <v>95800</v>
      </c>
      <c r="H86" s="4">
        <v>900</v>
      </c>
      <c r="I86" s="4">
        <v>94900</v>
      </c>
      <c r="J86" s="4">
        <v>2683160000</v>
      </c>
      <c r="K86" s="4">
        <f t="shared" si="3"/>
        <v>43365767000</v>
      </c>
    </row>
    <row r="87" spans="1:11" x14ac:dyDescent="0.2">
      <c r="A87" s="11" t="s">
        <v>188</v>
      </c>
      <c r="B87" s="4">
        <v>7200</v>
      </c>
      <c r="C87" s="4">
        <v>4100</v>
      </c>
      <c r="D87" s="4">
        <v>3100</v>
      </c>
      <c r="E87" s="4">
        <v>88080000</v>
      </c>
      <c r="F87" s="4">
        <f t="shared" si="4"/>
        <v>-502651550899</v>
      </c>
      <c r="G87" s="4">
        <v>0</v>
      </c>
      <c r="H87" s="4">
        <v>0</v>
      </c>
      <c r="I87" s="4">
        <v>0</v>
      </c>
      <c r="J87" s="4">
        <v>504150000</v>
      </c>
      <c r="K87" s="4">
        <f t="shared" si="3"/>
        <v>40682607000</v>
      </c>
    </row>
    <row r="88" spans="1:11" x14ac:dyDescent="0.2">
      <c r="A88" s="11" t="s">
        <v>187</v>
      </c>
      <c r="B88" s="4">
        <v>218300</v>
      </c>
      <c r="C88" s="4">
        <v>125100</v>
      </c>
      <c r="D88" s="4">
        <v>93200</v>
      </c>
      <c r="E88" s="4">
        <v>2689630000</v>
      </c>
      <c r="F88" s="4">
        <f t="shared" si="4"/>
        <v>-502739630899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40178457000</v>
      </c>
    </row>
    <row r="89" spans="1:11" x14ac:dyDescent="0.2">
      <c r="A89" s="11" t="s">
        <v>186</v>
      </c>
      <c r="B89" s="4">
        <v>407400</v>
      </c>
      <c r="C89" s="4">
        <v>32200</v>
      </c>
      <c r="D89" s="4">
        <v>375200</v>
      </c>
      <c r="E89" s="4">
        <v>11041890000</v>
      </c>
      <c r="F89" s="4">
        <f t="shared" si="4"/>
        <v>-505429260899</v>
      </c>
      <c r="G89" s="4">
        <v>0</v>
      </c>
      <c r="H89" s="4">
        <v>0</v>
      </c>
      <c r="I89" s="4">
        <v>0</v>
      </c>
      <c r="J89" s="4">
        <v>-1326015000</v>
      </c>
      <c r="K89" s="4">
        <f t="shared" si="3"/>
        <v>40178457000</v>
      </c>
    </row>
    <row r="90" spans="1:11" x14ac:dyDescent="0.2">
      <c r="A90" s="11" t="s">
        <v>185</v>
      </c>
      <c r="B90" s="4">
        <v>240100</v>
      </c>
      <c r="C90" s="4">
        <v>130600</v>
      </c>
      <c r="D90" s="4">
        <v>109500</v>
      </c>
      <c r="E90" s="4">
        <v>3248960000</v>
      </c>
      <c r="F90" s="4">
        <f t="shared" si="4"/>
        <v>-516471150899</v>
      </c>
      <c r="G90" s="4">
        <v>0</v>
      </c>
      <c r="H90" s="4">
        <v>0</v>
      </c>
      <c r="I90" s="4">
        <v>0</v>
      </c>
      <c r="J90" s="4">
        <v>-13005225000</v>
      </c>
      <c r="K90" s="4">
        <f t="shared" si="3"/>
        <v>41504472000</v>
      </c>
    </row>
    <row r="91" spans="1:11" x14ac:dyDescent="0.2">
      <c r="A91" s="11" t="s">
        <v>184</v>
      </c>
      <c r="B91" s="4">
        <v>305500</v>
      </c>
      <c r="C91" s="4">
        <v>125200</v>
      </c>
      <c r="D91" s="4">
        <v>180300</v>
      </c>
      <c r="E91" s="4">
        <v>5366520000</v>
      </c>
      <c r="F91" s="4">
        <f t="shared" si="4"/>
        <v>-519720110899</v>
      </c>
      <c r="G91" s="4">
        <v>0</v>
      </c>
      <c r="H91" s="4">
        <v>0</v>
      </c>
      <c r="I91" s="4">
        <v>0</v>
      </c>
      <c r="J91" s="4">
        <v>-142960000</v>
      </c>
      <c r="K91" s="4">
        <f t="shared" si="3"/>
        <v>54509697000</v>
      </c>
    </row>
    <row r="92" spans="1:11" x14ac:dyDescent="0.2">
      <c r="A92" s="11" t="s">
        <v>183</v>
      </c>
      <c r="B92" s="4">
        <v>243300</v>
      </c>
      <c r="C92" s="4">
        <v>414600</v>
      </c>
      <c r="D92" s="4">
        <v>-171300</v>
      </c>
      <c r="E92" s="4">
        <v>-5019410000</v>
      </c>
      <c r="F92" s="4">
        <f t="shared" si="4"/>
        <v>-525086630899</v>
      </c>
      <c r="G92" s="4">
        <v>0</v>
      </c>
      <c r="H92" s="4">
        <v>0</v>
      </c>
      <c r="I92" s="4">
        <v>0</v>
      </c>
      <c r="J92" s="4">
        <v>-11480000</v>
      </c>
      <c r="K92" s="4">
        <f t="shared" si="3"/>
        <v>54652657000</v>
      </c>
    </row>
    <row r="93" spans="1:11" x14ac:dyDescent="0.2">
      <c r="A93" s="11" t="s">
        <v>182</v>
      </c>
      <c r="B93" s="4">
        <v>255200</v>
      </c>
      <c r="C93" s="4">
        <v>108100</v>
      </c>
      <c r="D93" s="4">
        <v>147100</v>
      </c>
      <c r="E93" s="4">
        <v>4341970000</v>
      </c>
      <c r="F93" s="4">
        <f t="shared" si="4"/>
        <v>-520067220899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54664137000</v>
      </c>
    </row>
    <row r="94" spans="1:11" x14ac:dyDescent="0.2">
      <c r="A94" s="11" t="s">
        <v>181</v>
      </c>
      <c r="B94" s="4">
        <v>182500</v>
      </c>
      <c r="C94" s="4">
        <v>274200</v>
      </c>
      <c r="D94" s="4">
        <v>-91700</v>
      </c>
      <c r="E94" s="4">
        <v>-2713757683</v>
      </c>
      <c r="F94" s="4">
        <f t="shared" si="4"/>
        <v>-524409190899</v>
      </c>
      <c r="G94" s="4">
        <v>0</v>
      </c>
      <c r="H94" s="4">
        <v>0</v>
      </c>
      <c r="I94" s="4">
        <v>0</v>
      </c>
      <c r="J94" s="4">
        <v>374445000</v>
      </c>
      <c r="K94" s="4">
        <f t="shared" si="3"/>
        <v>54664137000</v>
      </c>
    </row>
    <row r="95" spans="1:11" x14ac:dyDescent="0.2">
      <c r="A95" s="11" t="s">
        <v>180</v>
      </c>
      <c r="B95" s="4">
        <v>535300</v>
      </c>
      <c r="C95" s="4">
        <v>499400</v>
      </c>
      <c r="D95" s="4">
        <v>35900</v>
      </c>
      <c r="E95" s="4">
        <v>1131760000</v>
      </c>
      <c r="F95" s="4">
        <f t="shared" si="4"/>
        <v>-521695433216</v>
      </c>
      <c r="G95" s="4">
        <v>0</v>
      </c>
      <c r="H95" s="4">
        <v>0</v>
      </c>
      <c r="I95" s="4">
        <v>0</v>
      </c>
      <c r="J95" s="4">
        <v>-400520000</v>
      </c>
      <c r="K95" s="4">
        <f t="shared" si="3"/>
        <v>54289692000</v>
      </c>
    </row>
    <row r="96" spans="1:11" x14ac:dyDescent="0.2">
      <c r="A96" s="11" t="s">
        <v>179</v>
      </c>
      <c r="B96" s="4">
        <v>24900</v>
      </c>
      <c r="C96" s="4">
        <v>40100</v>
      </c>
      <c r="D96" s="4">
        <v>-15200</v>
      </c>
      <c r="E96" s="4">
        <v>-441780000</v>
      </c>
      <c r="F96" s="4">
        <f t="shared" ref="F96:F122" si="5">E96+F97</f>
        <v>-522827193216</v>
      </c>
      <c r="G96" s="4">
        <v>0</v>
      </c>
      <c r="H96" s="4">
        <v>0</v>
      </c>
      <c r="I96" s="4">
        <v>0</v>
      </c>
      <c r="J96" s="4">
        <v>865000</v>
      </c>
      <c r="K96" s="4">
        <f t="shared" si="3"/>
        <v>54690212000</v>
      </c>
    </row>
    <row r="97" spans="1:11" x14ac:dyDescent="0.2">
      <c r="A97" s="11" t="s">
        <v>178</v>
      </c>
      <c r="B97" s="4">
        <v>47725</v>
      </c>
      <c r="C97" s="4">
        <v>154700</v>
      </c>
      <c r="D97" s="4">
        <v>-106975</v>
      </c>
      <c r="E97" s="4">
        <v>-3166090000</v>
      </c>
      <c r="F97" s="4">
        <f t="shared" si="5"/>
        <v>-522385413216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54689347000</v>
      </c>
    </row>
    <row r="98" spans="1:11" x14ac:dyDescent="0.2">
      <c r="A98" s="11" t="s">
        <v>177</v>
      </c>
      <c r="B98" s="4">
        <v>135500</v>
      </c>
      <c r="C98" s="4">
        <v>473400</v>
      </c>
      <c r="D98" s="4">
        <v>-337900</v>
      </c>
      <c r="E98" s="4">
        <v>-9953950000</v>
      </c>
      <c r="F98" s="4">
        <f t="shared" si="5"/>
        <v>-519219323216</v>
      </c>
      <c r="G98" s="4">
        <v>0</v>
      </c>
      <c r="H98" s="4">
        <v>0</v>
      </c>
      <c r="I98" s="4">
        <v>0</v>
      </c>
      <c r="J98" s="4">
        <v>180110000</v>
      </c>
      <c r="K98" s="4">
        <f t="shared" ref="K98:K142" si="6">K99+J98</f>
        <v>54689347000</v>
      </c>
    </row>
    <row r="99" spans="1:11" x14ac:dyDescent="0.2">
      <c r="A99" s="11" t="s">
        <v>176</v>
      </c>
      <c r="B99" s="4">
        <v>50900</v>
      </c>
      <c r="C99" s="4">
        <v>276000</v>
      </c>
      <c r="D99" s="4">
        <v>-225100</v>
      </c>
      <c r="E99" s="4">
        <v>-6603550000</v>
      </c>
      <c r="F99" s="4">
        <f t="shared" si="5"/>
        <v>-509265373216</v>
      </c>
      <c r="G99" s="4">
        <v>0</v>
      </c>
      <c r="H99" s="4">
        <v>0</v>
      </c>
      <c r="I99" s="4">
        <v>0</v>
      </c>
      <c r="J99" s="4">
        <v>214715000</v>
      </c>
      <c r="K99" s="4">
        <f t="shared" si="6"/>
        <v>54509237000</v>
      </c>
    </row>
    <row r="100" spans="1:11" x14ac:dyDescent="0.2">
      <c r="A100" s="11" t="s">
        <v>175</v>
      </c>
      <c r="B100" s="4">
        <v>127100</v>
      </c>
      <c r="C100" s="4">
        <v>237750</v>
      </c>
      <c r="D100" s="4">
        <v>-110650</v>
      </c>
      <c r="E100" s="4">
        <v>-3215220000</v>
      </c>
      <c r="F100" s="4">
        <f t="shared" si="5"/>
        <v>-502661823216</v>
      </c>
      <c r="G100" s="4">
        <v>0</v>
      </c>
      <c r="H100" s="4">
        <v>0</v>
      </c>
      <c r="I100" s="4">
        <v>0</v>
      </c>
      <c r="J100" s="4">
        <v>-1495048000</v>
      </c>
      <c r="K100" s="4">
        <f t="shared" si="6"/>
        <v>54294522000</v>
      </c>
    </row>
    <row r="101" spans="1:11" x14ac:dyDescent="0.2">
      <c r="A101" s="11" t="s">
        <v>174</v>
      </c>
      <c r="B101" s="4">
        <v>162300</v>
      </c>
      <c r="C101" s="4">
        <v>362100</v>
      </c>
      <c r="D101" s="4">
        <v>-199800</v>
      </c>
      <c r="E101" s="4">
        <v>-5827840000</v>
      </c>
      <c r="F101" s="4">
        <f t="shared" si="5"/>
        <v>-499446603216</v>
      </c>
      <c r="G101" s="4">
        <v>101500</v>
      </c>
      <c r="H101" s="4">
        <v>0</v>
      </c>
      <c r="I101" s="4">
        <v>101500</v>
      </c>
      <c r="J101" s="4">
        <v>2933505000</v>
      </c>
      <c r="K101" s="4">
        <f t="shared" si="6"/>
        <v>55789570000</v>
      </c>
    </row>
    <row r="102" spans="1:11" x14ac:dyDescent="0.2">
      <c r="A102" s="11" t="s">
        <v>173</v>
      </c>
      <c r="B102" s="4">
        <v>129600</v>
      </c>
      <c r="C102" s="4">
        <v>584700</v>
      </c>
      <c r="D102" s="4">
        <v>-455100</v>
      </c>
      <c r="E102" s="4">
        <v>-13424450000</v>
      </c>
      <c r="F102" s="4">
        <f t="shared" si="5"/>
        <v>-493618763216</v>
      </c>
      <c r="G102" s="4">
        <v>1009600</v>
      </c>
      <c r="H102" s="4">
        <v>165300</v>
      </c>
      <c r="I102" s="4">
        <v>844300</v>
      </c>
      <c r="J102" s="4">
        <v>23899220000</v>
      </c>
      <c r="K102" s="4">
        <f t="shared" si="6"/>
        <v>52856065000</v>
      </c>
    </row>
    <row r="103" spans="1:11" x14ac:dyDescent="0.2">
      <c r="A103" s="11" t="s">
        <v>172</v>
      </c>
      <c r="B103" s="4">
        <v>500000</v>
      </c>
      <c r="C103" s="4">
        <v>104800</v>
      </c>
      <c r="D103" s="4">
        <v>395200</v>
      </c>
      <c r="E103" s="4">
        <v>11744830000</v>
      </c>
      <c r="F103" s="4">
        <f t="shared" si="5"/>
        <v>-480194313216</v>
      </c>
      <c r="G103" s="4">
        <v>53300</v>
      </c>
      <c r="H103" s="4">
        <v>4200</v>
      </c>
      <c r="I103" s="4">
        <v>49100</v>
      </c>
      <c r="J103" s="4">
        <v>1490495000</v>
      </c>
      <c r="K103" s="4">
        <f t="shared" si="6"/>
        <v>28956845000</v>
      </c>
    </row>
    <row r="104" spans="1:11" x14ac:dyDescent="0.2">
      <c r="A104" s="11" t="s">
        <v>171</v>
      </c>
      <c r="B104" s="4">
        <v>417400</v>
      </c>
      <c r="C104" s="4">
        <v>1098800</v>
      </c>
      <c r="D104" s="4">
        <v>-681400</v>
      </c>
      <c r="E104" s="4">
        <v>-20315430000</v>
      </c>
      <c r="F104" s="4">
        <f t="shared" si="5"/>
        <v>-491939143216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27466350000</v>
      </c>
    </row>
    <row r="105" spans="1:11" x14ac:dyDescent="0.2">
      <c r="A105" s="11" t="s">
        <v>170</v>
      </c>
      <c r="B105" s="4">
        <v>533500</v>
      </c>
      <c r="C105" s="4">
        <v>646100</v>
      </c>
      <c r="D105" s="4">
        <v>-112600</v>
      </c>
      <c r="E105" s="4">
        <v>-3272700000</v>
      </c>
      <c r="F105" s="4">
        <f t="shared" si="5"/>
        <v>-471623713216</v>
      </c>
      <c r="G105" s="4">
        <v>602400</v>
      </c>
      <c r="H105" s="4">
        <v>1500</v>
      </c>
      <c r="I105" s="4">
        <v>600900</v>
      </c>
      <c r="J105" s="4">
        <v>17387015000</v>
      </c>
      <c r="K105" s="4">
        <f t="shared" si="6"/>
        <v>27466350000</v>
      </c>
    </row>
    <row r="106" spans="1:11" x14ac:dyDescent="0.2">
      <c r="A106" s="11" t="s">
        <v>169</v>
      </c>
      <c r="B106" s="4">
        <v>130800</v>
      </c>
      <c r="C106" s="4">
        <v>82000</v>
      </c>
      <c r="D106" s="4">
        <v>48800</v>
      </c>
      <c r="E106" s="4">
        <v>1373790000</v>
      </c>
      <c r="F106" s="4">
        <f t="shared" si="5"/>
        <v>-468351013216</v>
      </c>
      <c r="G106" s="4">
        <v>305300</v>
      </c>
      <c r="H106" s="4">
        <v>300</v>
      </c>
      <c r="I106" s="4">
        <v>305000</v>
      </c>
      <c r="J106" s="4">
        <v>8629205000</v>
      </c>
      <c r="K106" s="4">
        <f t="shared" si="6"/>
        <v>10079335000</v>
      </c>
    </row>
    <row r="107" spans="1:11" x14ac:dyDescent="0.2">
      <c r="A107" s="11" t="s">
        <v>168</v>
      </c>
      <c r="B107" s="4">
        <v>1200</v>
      </c>
      <c r="C107" s="4">
        <v>211700</v>
      </c>
      <c r="D107" s="4">
        <v>-210500</v>
      </c>
      <c r="E107" s="4">
        <v>-6110920000</v>
      </c>
      <c r="F107" s="4">
        <f t="shared" si="5"/>
        <v>-469724803216</v>
      </c>
      <c r="G107" s="4">
        <v>68900</v>
      </c>
      <c r="H107" s="4">
        <v>300</v>
      </c>
      <c r="I107" s="4">
        <v>68600</v>
      </c>
      <c r="J107" s="4">
        <v>1978950000</v>
      </c>
      <c r="K107" s="4">
        <f t="shared" si="6"/>
        <v>1450130000</v>
      </c>
    </row>
    <row r="108" spans="1:11" x14ac:dyDescent="0.2">
      <c r="A108" s="11" t="s">
        <v>167</v>
      </c>
      <c r="B108" s="4">
        <v>170900</v>
      </c>
      <c r="C108" s="4">
        <v>395300</v>
      </c>
      <c r="D108" s="4">
        <v>-224400</v>
      </c>
      <c r="E108" s="4">
        <v>-6496810000</v>
      </c>
      <c r="F108" s="4">
        <f t="shared" si="5"/>
        <v>-463613883216</v>
      </c>
      <c r="K108" s="4">
        <f t="shared" si="6"/>
        <v>-528820000</v>
      </c>
    </row>
    <row r="109" spans="1:11" x14ac:dyDescent="0.2">
      <c r="A109" s="11" t="s">
        <v>166</v>
      </c>
      <c r="B109" s="4">
        <v>34100</v>
      </c>
      <c r="C109" s="4">
        <v>172500</v>
      </c>
      <c r="D109" s="4">
        <v>-138400</v>
      </c>
      <c r="E109" s="4">
        <v>-3922370000</v>
      </c>
      <c r="F109" s="4">
        <f t="shared" si="5"/>
        <v>-457117073216</v>
      </c>
      <c r="G109" s="4">
        <v>0</v>
      </c>
      <c r="H109" s="4">
        <v>0</v>
      </c>
      <c r="I109" s="4">
        <v>0</v>
      </c>
      <c r="J109" s="4">
        <v>-161355000</v>
      </c>
      <c r="K109" s="4">
        <f t="shared" si="6"/>
        <v>-528820000</v>
      </c>
    </row>
    <row r="110" spans="1:11" x14ac:dyDescent="0.2">
      <c r="A110" s="11" t="s">
        <v>165</v>
      </c>
      <c r="B110" s="4">
        <v>12600</v>
      </c>
      <c r="C110" s="4">
        <v>221500</v>
      </c>
      <c r="D110" s="4">
        <v>-208900</v>
      </c>
      <c r="E110" s="4">
        <v>-5979740000</v>
      </c>
      <c r="F110" s="4">
        <f t="shared" si="5"/>
        <v>-453194703216</v>
      </c>
      <c r="G110" s="4">
        <v>0</v>
      </c>
      <c r="H110" s="4">
        <v>0</v>
      </c>
      <c r="I110" s="4">
        <v>0</v>
      </c>
      <c r="J110" s="4">
        <v>153060000</v>
      </c>
      <c r="K110" s="4">
        <f t="shared" si="6"/>
        <v>-367465000</v>
      </c>
    </row>
    <row r="111" spans="1:11" x14ac:dyDescent="0.2">
      <c r="A111" s="11" t="s">
        <v>164</v>
      </c>
      <c r="B111" s="4">
        <v>115000</v>
      </c>
      <c r="C111" s="4">
        <v>297200</v>
      </c>
      <c r="D111" s="4">
        <v>-182200</v>
      </c>
      <c r="E111" s="4">
        <v>-5246010000</v>
      </c>
      <c r="F111" s="4">
        <f t="shared" si="5"/>
        <v>-447214963216</v>
      </c>
      <c r="G111" s="4">
        <v>0</v>
      </c>
      <c r="H111" s="4">
        <v>0</v>
      </c>
      <c r="I111" s="4">
        <v>0</v>
      </c>
      <c r="J111" s="4">
        <v>51975000</v>
      </c>
      <c r="K111" s="4">
        <f t="shared" si="6"/>
        <v>-520525000</v>
      </c>
    </row>
    <row r="112" spans="1:11" x14ac:dyDescent="0.2">
      <c r="A112" s="11" t="s">
        <v>163</v>
      </c>
      <c r="B112" s="4">
        <v>27700</v>
      </c>
      <c r="C112" s="4">
        <v>768800</v>
      </c>
      <c r="D112" s="4">
        <v>-741100</v>
      </c>
      <c r="E112" s="4">
        <v>-21282780000</v>
      </c>
      <c r="F112" s="4">
        <f t="shared" si="5"/>
        <v>-441968953216</v>
      </c>
      <c r="G112" s="4">
        <v>0</v>
      </c>
      <c r="H112" s="4">
        <v>0</v>
      </c>
      <c r="I112" s="4">
        <v>0</v>
      </c>
      <c r="J112" s="4">
        <v>-178065000</v>
      </c>
      <c r="K112" s="4">
        <f t="shared" si="6"/>
        <v>-572500000</v>
      </c>
    </row>
    <row r="113" spans="1:11" x14ac:dyDescent="0.2">
      <c r="A113" s="11" t="s">
        <v>162</v>
      </c>
      <c r="B113" s="4">
        <v>514400</v>
      </c>
      <c r="C113" s="4">
        <v>24400</v>
      </c>
      <c r="D113" s="4">
        <v>490000</v>
      </c>
      <c r="E113" s="4">
        <v>13367530000</v>
      </c>
      <c r="F113" s="4">
        <f t="shared" si="5"/>
        <v>-420686173216</v>
      </c>
      <c r="G113" s="4">
        <v>0</v>
      </c>
      <c r="H113" s="4">
        <v>0</v>
      </c>
      <c r="I113" s="4">
        <v>0</v>
      </c>
      <c r="J113" s="4">
        <v>-225735000</v>
      </c>
      <c r="K113" s="4">
        <f t="shared" si="6"/>
        <v>-394435000</v>
      </c>
    </row>
    <row r="114" spans="1:11" x14ac:dyDescent="0.2">
      <c r="A114" s="11" t="s">
        <v>161</v>
      </c>
      <c r="B114" s="4">
        <v>5400</v>
      </c>
      <c r="C114" s="4">
        <v>27325</v>
      </c>
      <c r="D114" s="4">
        <v>-21925</v>
      </c>
      <c r="E114" s="4">
        <v>-581800000</v>
      </c>
      <c r="F114" s="4">
        <f t="shared" si="5"/>
        <v>-434053703216</v>
      </c>
      <c r="G114" s="4">
        <v>0</v>
      </c>
      <c r="H114" s="4">
        <v>0</v>
      </c>
      <c r="I114" s="4">
        <v>0</v>
      </c>
      <c r="J114" s="4">
        <v>-111600000</v>
      </c>
      <c r="K114" s="4">
        <f t="shared" si="6"/>
        <v>-168700000</v>
      </c>
    </row>
    <row r="115" spans="1:11" x14ac:dyDescent="0.2">
      <c r="A115" s="11" t="s">
        <v>160</v>
      </c>
      <c r="B115" s="4">
        <v>19100</v>
      </c>
      <c r="C115" s="4">
        <v>69000</v>
      </c>
      <c r="D115" s="4">
        <v>-49900</v>
      </c>
      <c r="E115" s="4">
        <v>-1354860000</v>
      </c>
      <c r="F115" s="4">
        <f t="shared" si="5"/>
        <v>-433471903216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-57100000</v>
      </c>
    </row>
    <row r="116" spans="1:11" x14ac:dyDescent="0.2">
      <c r="A116" s="11" t="s">
        <v>159</v>
      </c>
      <c r="B116" s="4">
        <v>6601</v>
      </c>
      <c r="C116" s="4">
        <v>710400</v>
      </c>
      <c r="D116" s="4">
        <v>-703799</v>
      </c>
      <c r="E116" s="4">
        <v>-18374730000</v>
      </c>
      <c r="F116" s="4">
        <f t="shared" si="5"/>
        <v>-432117043216</v>
      </c>
      <c r="G116" s="4">
        <v>0</v>
      </c>
      <c r="H116" s="4">
        <v>0</v>
      </c>
      <c r="I116" s="4">
        <v>0</v>
      </c>
      <c r="J116" s="4">
        <v>-117755000</v>
      </c>
      <c r="K116" s="4">
        <f t="shared" si="6"/>
        <v>-57100000</v>
      </c>
    </row>
    <row r="117" spans="1:11" x14ac:dyDescent="0.2">
      <c r="A117" s="11" t="s">
        <v>158</v>
      </c>
      <c r="B117" s="4">
        <v>33000</v>
      </c>
      <c r="C117" s="4">
        <v>655050</v>
      </c>
      <c r="D117" s="4">
        <v>-622050</v>
      </c>
      <c r="E117" s="4">
        <v>-16106140000</v>
      </c>
      <c r="F117" s="4">
        <f t="shared" si="5"/>
        <v>-413742313216</v>
      </c>
      <c r="G117" s="4">
        <v>0</v>
      </c>
      <c r="H117" s="4">
        <v>0</v>
      </c>
      <c r="I117" s="4">
        <v>0</v>
      </c>
      <c r="J117" s="4">
        <v>-209715000</v>
      </c>
      <c r="K117" s="4">
        <f t="shared" si="6"/>
        <v>60655000</v>
      </c>
    </row>
    <row r="118" spans="1:11" x14ac:dyDescent="0.2">
      <c r="A118" s="11" t="s">
        <v>157</v>
      </c>
      <c r="B118" s="4">
        <v>15600</v>
      </c>
      <c r="C118" s="4">
        <v>421900</v>
      </c>
      <c r="D118" s="4">
        <v>-406300</v>
      </c>
      <c r="E118" s="4">
        <v>-10778790000</v>
      </c>
      <c r="F118" s="4">
        <f t="shared" si="5"/>
        <v>-397636173216</v>
      </c>
      <c r="G118" s="4">
        <v>0</v>
      </c>
      <c r="H118" s="4">
        <v>0</v>
      </c>
      <c r="I118" s="4">
        <v>0</v>
      </c>
      <c r="J118" s="4">
        <v>286320000</v>
      </c>
      <c r="K118" s="4">
        <f t="shared" si="6"/>
        <v>270370000</v>
      </c>
    </row>
    <row r="119" spans="1:11" x14ac:dyDescent="0.2">
      <c r="A119" s="11" t="s">
        <v>156</v>
      </c>
      <c r="B119" s="4">
        <v>223707</v>
      </c>
      <c r="C119" s="4">
        <v>305000</v>
      </c>
      <c r="D119" s="4">
        <v>-81293</v>
      </c>
      <c r="E119" s="4">
        <v>-2174160000</v>
      </c>
      <c r="F119" s="4">
        <f t="shared" si="5"/>
        <v>-386857383216</v>
      </c>
      <c r="G119" s="4">
        <v>0</v>
      </c>
      <c r="H119" s="4">
        <v>0</v>
      </c>
      <c r="I119" s="4">
        <v>0</v>
      </c>
      <c r="J119" s="4">
        <v>-64740000</v>
      </c>
      <c r="K119" s="4">
        <f t="shared" si="6"/>
        <v>-15950000</v>
      </c>
    </row>
    <row r="120" spans="1:11" x14ac:dyDescent="0.2">
      <c r="A120" s="11" t="s">
        <v>155</v>
      </c>
      <c r="B120" s="4">
        <v>53942</v>
      </c>
      <c r="C120" s="4">
        <v>336400</v>
      </c>
      <c r="D120" s="4">
        <v>-282458</v>
      </c>
      <c r="E120" s="4">
        <v>-7557410000</v>
      </c>
      <c r="F120" s="4">
        <f t="shared" si="5"/>
        <v>-384683223216</v>
      </c>
      <c r="G120" s="4">
        <v>0</v>
      </c>
      <c r="H120" s="4">
        <v>0</v>
      </c>
      <c r="I120" s="4">
        <v>0</v>
      </c>
      <c r="J120" s="4">
        <v>-4310585000</v>
      </c>
      <c r="K120" s="4">
        <f t="shared" si="6"/>
        <v>48790000</v>
      </c>
    </row>
    <row r="121" spans="1:11" x14ac:dyDescent="0.2">
      <c r="A121" s="11" t="s">
        <v>154</v>
      </c>
      <c r="B121" s="4">
        <v>21600</v>
      </c>
      <c r="C121" s="4">
        <v>820150</v>
      </c>
      <c r="D121" s="4">
        <v>-798550</v>
      </c>
      <c r="E121" s="4">
        <v>-21432020000</v>
      </c>
      <c r="F121" s="4">
        <f t="shared" si="5"/>
        <v>-377125813216</v>
      </c>
      <c r="K121" s="4">
        <f t="shared" si="6"/>
        <v>4359375000</v>
      </c>
    </row>
    <row r="122" spans="1:11" x14ac:dyDescent="0.2">
      <c r="A122" s="11" t="s">
        <v>153</v>
      </c>
      <c r="B122" s="4">
        <v>132720</v>
      </c>
      <c r="C122" s="4">
        <v>368100</v>
      </c>
      <c r="D122" s="4">
        <v>-235380</v>
      </c>
      <c r="E122" s="4">
        <v>-6336360000</v>
      </c>
      <c r="F122" s="4">
        <f t="shared" si="5"/>
        <v>-355693793216</v>
      </c>
      <c r="G122" s="4">
        <v>0</v>
      </c>
      <c r="H122" s="4">
        <v>0</v>
      </c>
      <c r="I122" s="4">
        <v>0</v>
      </c>
      <c r="J122" s="4">
        <v>-4293065000</v>
      </c>
      <c r="K122" s="4">
        <f t="shared" si="6"/>
        <v>4359375000</v>
      </c>
    </row>
    <row r="123" spans="1:11" x14ac:dyDescent="0.2">
      <c r="A123" s="11" t="s">
        <v>152</v>
      </c>
      <c r="B123" s="4">
        <v>22400</v>
      </c>
      <c r="C123" s="4">
        <v>200000</v>
      </c>
      <c r="D123" s="4">
        <v>-177600</v>
      </c>
      <c r="E123" s="4">
        <v>-4813230000</v>
      </c>
      <c r="F123" s="4">
        <f t="shared" ref="F123:F128" si="7">E123+F124</f>
        <v>-349357433216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8652440000</v>
      </c>
    </row>
    <row r="124" spans="1:11" x14ac:dyDescent="0.2">
      <c r="A124" s="11" t="s">
        <v>151</v>
      </c>
      <c r="B124" s="4">
        <v>105700</v>
      </c>
      <c r="C124" s="4">
        <v>71600</v>
      </c>
      <c r="D124" s="4">
        <v>34100</v>
      </c>
      <c r="E124" s="4">
        <v>912080000</v>
      </c>
      <c r="F124" s="4">
        <f t="shared" si="7"/>
        <v>-344544203216</v>
      </c>
      <c r="G124" s="4">
        <v>0</v>
      </c>
      <c r="H124" s="4">
        <v>0</v>
      </c>
      <c r="I124" s="4">
        <v>0</v>
      </c>
      <c r="J124" s="4">
        <v>32625000</v>
      </c>
      <c r="K124" s="4">
        <f t="shared" si="6"/>
        <v>8652440000</v>
      </c>
    </row>
    <row r="125" spans="1:11" x14ac:dyDescent="0.2">
      <c r="A125" s="11" t="s">
        <v>150</v>
      </c>
      <c r="B125" s="4">
        <v>114700</v>
      </c>
      <c r="C125" s="4">
        <v>155400</v>
      </c>
      <c r="D125" s="4">
        <v>-40700</v>
      </c>
      <c r="E125" s="4">
        <v>-1100690000</v>
      </c>
      <c r="F125" s="4">
        <f t="shared" si="7"/>
        <v>-345456283216</v>
      </c>
      <c r="G125" s="4">
        <v>0</v>
      </c>
      <c r="H125" s="4">
        <v>0</v>
      </c>
      <c r="I125" s="4">
        <v>0</v>
      </c>
      <c r="J125" s="4">
        <v>48480000</v>
      </c>
      <c r="K125" s="4">
        <f t="shared" si="6"/>
        <v>8619815000</v>
      </c>
    </row>
    <row r="126" spans="1:11" x14ac:dyDescent="0.2">
      <c r="A126" s="11" t="s">
        <v>149</v>
      </c>
      <c r="B126" s="4">
        <v>29900</v>
      </c>
      <c r="C126" s="4">
        <v>375600</v>
      </c>
      <c r="D126" s="4">
        <v>-345700</v>
      </c>
      <c r="E126" s="4">
        <v>-9131910000</v>
      </c>
      <c r="F126" s="4">
        <f t="shared" si="7"/>
        <v>-344355593216</v>
      </c>
      <c r="G126" s="4">
        <v>0</v>
      </c>
      <c r="H126" s="4">
        <v>0</v>
      </c>
      <c r="I126" s="4">
        <v>0</v>
      </c>
      <c r="J126" s="4">
        <v>15840000</v>
      </c>
      <c r="K126" s="4">
        <f t="shared" si="6"/>
        <v>8571335000</v>
      </c>
    </row>
    <row r="127" spans="1:11" x14ac:dyDescent="0.2">
      <c r="A127" s="11" t="s">
        <v>148</v>
      </c>
      <c r="B127" s="4">
        <v>30300</v>
      </c>
      <c r="C127" s="4">
        <v>1100</v>
      </c>
      <c r="D127" s="4">
        <v>29200</v>
      </c>
      <c r="E127" s="4">
        <v>776070000</v>
      </c>
      <c r="F127" s="4">
        <f t="shared" si="7"/>
        <v>-335223683216</v>
      </c>
      <c r="G127" s="4">
        <v>59000</v>
      </c>
      <c r="H127" s="4">
        <v>0</v>
      </c>
      <c r="I127" s="4">
        <v>59000</v>
      </c>
      <c r="J127" s="4">
        <v>1571660000</v>
      </c>
      <c r="K127" s="4">
        <f t="shared" si="6"/>
        <v>8555495000</v>
      </c>
    </row>
    <row r="128" spans="1:11" x14ac:dyDescent="0.2">
      <c r="A128" s="11" t="s">
        <v>147</v>
      </c>
      <c r="B128" s="4">
        <v>44000</v>
      </c>
      <c r="C128" s="4">
        <v>892300</v>
      </c>
      <c r="D128" s="4">
        <v>-848300</v>
      </c>
      <c r="E128" s="4">
        <v>-22525230000</v>
      </c>
      <c r="F128" s="4">
        <f t="shared" si="7"/>
        <v>-335999753216</v>
      </c>
      <c r="G128" s="4">
        <v>0</v>
      </c>
      <c r="H128" s="4">
        <v>0</v>
      </c>
      <c r="I128" s="4">
        <v>0</v>
      </c>
      <c r="J128" s="4">
        <v>0</v>
      </c>
      <c r="K128" s="4">
        <f t="shared" si="6"/>
        <v>6983835000</v>
      </c>
    </row>
    <row r="129" spans="1:11" x14ac:dyDescent="0.2">
      <c r="A129" s="11" t="s">
        <v>146</v>
      </c>
      <c r="B129" s="4">
        <v>17550</v>
      </c>
      <c r="C129" s="4">
        <v>71900</v>
      </c>
      <c r="D129" s="4">
        <v>-54350</v>
      </c>
      <c r="E129" s="4">
        <v>-1423704045</v>
      </c>
      <c r="F129" s="4">
        <f t="shared" ref="F129:F139" si="8">E129+F130</f>
        <v>-313474523216</v>
      </c>
      <c r="G129" s="4">
        <v>154700</v>
      </c>
      <c r="H129" s="4">
        <v>1200</v>
      </c>
      <c r="I129" s="4">
        <v>153500</v>
      </c>
      <c r="J129" s="4">
        <v>4040245000</v>
      </c>
      <c r="K129" s="4">
        <f t="shared" si="6"/>
        <v>6983835000</v>
      </c>
    </row>
    <row r="130" spans="1:11" x14ac:dyDescent="0.2">
      <c r="A130" s="11" t="s">
        <v>145</v>
      </c>
      <c r="B130" s="4">
        <v>3800</v>
      </c>
      <c r="C130" s="4">
        <v>15400</v>
      </c>
      <c r="D130" s="4">
        <v>-11600</v>
      </c>
      <c r="E130" s="4">
        <v>-304020000</v>
      </c>
      <c r="F130" s="4">
        <f t="shared" si="8"/>
        <v>-312050819171</v>
      </c>
      <c r="G130" s="4">
        <v>126800</v>
      </c>
      <c r="H130" s="4">
        <v>900</v>
      </c>
      <c r="I130" s="4">
        <v>125900</v>
      </c>
      <c r="J130" s="4">
        <v>3295785000</v>
      </c>
      <c r="K130" s="4">
        <f t="shared" si="6"/>
        <v>2943590000</v>
      </c>
    </row>
    <row r="131" spans="1:11" x14ac:dyDescent="0.2">
      <c r="A131" s="11" t="s">
        <v>144</v>
      </c>
      <c r="B131" s="4">
        <v>8900</v>
      </c>
      <c r="C131" s="4">
        <v>62900</v>
      </c>
      <c r="D131" s="4">
        <v>-54000</v>
      </c>
      <c r="E131" s="4">
        <v>-1427619171</v>
      </c>
      <c r="F131" s="4">
        <f t="shared" si="8"/>
        <v>-311746799171</v>
      </c>
      <c r="G131" s="4">
        <v>0</v>
      </c>
      <c r="H131" s="4">
        <v>0</v>
      </c>
      <c r="I131" s="4">
        <v>0</v>
      </c>
      <c r="J131" s="4">
        <v>-71175000</v>
      </c>
      <c r="K131" s="4">
        <f t="shared" si="6"/>
        <v>-352195000</v>
      </c>
    </row>
    <row r="132" spans="1:11" x14ac:dyDescent="0.2">
      <c r="A132" s="11" t="s">
        <v>143</v>
      </c>
      <c r="B132" s="4">
        <v>96300</v>
      </c>
      <c r="C132" s="4">
        <v>126200</v>
      </c>
      <c r="D132" s="4">
        <v>-29900</v>
      </c>
      <c r="E132" s="4">
        <v>-759450000</v>
      </c>
      <c r="F132" s="4">
        <f t="shared" si="8"/>
        <v>-310319180000</v>
      </c>
      <c r="G132" s="4">
        <v>0</v>
      </c>
      <c r="H132" s="4">
        <v>0</v>
      </c>
      <c r="I132" s="4">
        <v>0</v>
      </c>
      <c r="J132" s="4">
        <v>-311695000</v>
      </c>
      <c r="K132" s="4">
        <f t="shared" si="6"/>
        <v>-281020000</v>
      </c>
    </row>
    <row r="133" spans="1:11" x14ac:dyDescent="0.2">
      <c r="A133" s="11" t="s">
        <v>142</v>
      </c>
      <c r="B133" s="4">
        <v>12100</v>
      </c>
      <c r="C133" s="4">
        <v>200000</v>
      </c>
      <c r="D133" s="4">
        <v>-187900</v>
      </c>
      <c r="E133" s="4">
        <v>-4837080000</v>
      </c>
      <c r="F133" s="4">
        <f t="shared" si="8"/>
        <v>-309559730000</v>
      </c>
      <c r="G133" s="4">
        <v>0</v>
      </c>
      <c r="H133" s="4">
        <v>0</v>
      </c>
      <c r="I133" s="4">
        <v>0</v>
      </c>
      <c r="J133" s="4">
        <v>61815000</v>
      </c>
      <c r="K133" s="4">
        <f t="shared" si="6"/>
        <v>30675000</v>
      </c>
    </row>
    <row r="134" spans="1:11" x14ac:dyDescent="0.2">
      <c r="A134" s="11" t="s">
        <v>141</v>
      </c>
      <c r="B134" s="4">
        <v>2000</v>
      </c>
      <c r="C134" s="4">
        <v>7200</v>
      </c>
      <c r="D134" s="4">
        <v>-5200</v>
      </c>
      <c r="E134" s="4">
        <v>-134990000</v>
      </c>
      <c r="F134" s="4">
        <f t="shared" si="8"/>
        <v>-304722650000</v>
      </c>
      <c r="K134" s="4">
        <f t="shared" si="6"/>
        <v>-31140000</v>
      </c>
    </row>
    <row r="135" spans="1:11" x14ac:dyDescent="0.2">
      <c r="A135" s="11" t="s">
        <v>140</v>
      </c>
      <c r="B135" s="4">
        <v>0</v>
      </c>
      <c r="C135" s="4">
        <v>42300</v>
      </c>
      <c r="D135" s="4">
        <v>-42300</v>
      </c>
      <c r="E135" s="4">
        <v>-1092070000</v>
      </c>
      <c r="F135" s="4">
        <f t="shared" si="8"/>
        <v>-304587660000</v>
      </c>
      <c r="G135" s="4">
        <v>0</v>
      </c>
      <c r="H135" s="4">
        <v>0</v>
      </c>
      <c r="I135" s="4">
        <v>0</v>
      </c>
      <c r="J135" s="4">
        <v>-31035000</v>
      </c>
      <c r="K135" s="4">
        <f t="shared" si="6"/>
        <v>-31140000</v>
      </c>
    </row>
    <row r="136" spans="1:11" x14ac:dyDescent="0.2">
      <c r="A136" s="11" t="s">
        <v>139</v>
      </c>
      <c r="B136" s="4">
        <v>0</v>
      </c>
      <c r="C136" s="4">
        <v>301100</v>
      </c>
      <c r="D136" s="4">
        <v>-301100</v>
      </c>
      <c r="E136" s="4">
        <v>-7836560000</v>
      </c>
      <c r="F136" s="4">
        <f t="shared" si="8"/>
        <v>-303495590000</v>
      </c>
      <c r="G136" s="4">
        <v>0</v>
      </c>
      <c r="H136" s="4">
        <v>0</v>
      </c>
      <c r="I136" s="4">
        <v>0</v>
      </c>
      <c r="J136" s="4">
        <v>-23415000</v>
      </c>
      <c r="K136" s="4">
        <f t="shared" si="6"/>
        <v>-105000</v>
      </c>
    </row>
    <row r="137" spans="1:11" x14ac:dyDescent="0.2">
      <c r="A137" s="11" t="s">
        <v>138</v>
      </c>
      <c r="B137" s="4">
        <v>102900</v>
      </c>
      <c r="C137" s="4">
        <v>3000</v>
      </c>
      <c r="D137" s="4">
        <v>99900</v>
      </c>
      <c r="E137" s="4">
        <v>2605290000</v>
      </c>
      <c r="F137" s="4">
        <f t="shared" si="8"/>
        <v>-295659030000</v>
      </c>
      <c r="G137" s="4">
        <v>0</v>
      </c>
      <c r="H137" s="4">
        <v>0</v>
      </c>
      <c r="I137" s="4">
        <v>0</v>
      </c>
      <c r="J137" s="4">
        <v>124050000</v>
      </c>
      <c r="K137" s="4">
        <f t="shared" si="6"/>
        <v>23310000</v>
      </c>
    </row>
    <row r="138" spans="1:11" x14ac:dyDescent="0.2">
      <c r="A138" s="11" t="s">
        <v>137</v>
      </c>
      <c r="B138" s="4">
        <v>5800</v>
      </c>
      <c r="C138" s="4">
        <v>738400</v>
      </c>
      <c r="D138" s="4">
        <v>-732600</v>
      </c>
      <c r="E138" s="4">
        <v>-18844420000</v>
      </c>
      <c r="F138" s="4">
        <f t="shared" si="8"/>
        <v>-298264320000</v>
      </c>
      <c r="K138" s="4">
        <f t="shared" si="6"/>
        <v>-100740000</v>
      </c>
    </row>
    <row r="139" spans="1:11" x14ac:dyDescent="0.2">
      <c r="A139" s="11" t="s">
        <v>136</v>
      </c>
      <c r="B139" s="4">
        <v>56200</v>
      </c>
      <c r="C139" s="4">
        <v>777500</v>
      </c>
      <c r="D139" s="4">
        <v>-721300</v>
      </c>
      <c r="E139" s="4">
        <v>-18578470000</v>
      </c>
      <c r="F139" s="4">
        <f t="shared" si="8"/>
        <v>-279419900000</v>
      </c>
      <c r="G139" s="4">
        <v>0</v>
      </c>
      <c r="H139" s="4">
        <v>0</v>
      </c>
      <c r="I139" s="4">
        <v>0</v>
      </c>
      <c r="J139" s="4">
        <v>-7680000</v>
      </c>
      <c r="K139" s="4">
        <f t="shared" si="6"/>
        <v>-100740000</v>
      </c>
    </row>
    <row r="140" spans="1:11" x14ac:dyDescent="0.2">
      <c r="A140" s="11" t="s">
        <v>135</v>
      </c>
      <c r="B140" s="4">
        <v>0</v>
      </c>
      <c r="C140" s="4">
        <v>793300</v>
      </c>
      <c r="D140" s="4">
        <v>-793300</v>
      </c>
      <c r="E140" s="4">
        <v>-20495530000</v>
      </c>
      <c r="F140" s="4">
        <f t="shared" ref="F140:F151" si="9">E140+F141</f>
        <v>-260841430000</v>
      </c>
      <c r="G140" s="4">
        <v>0</v>
      </c>
      <c r="H140" s="4">
        <v>0</v>
      </c>
      <c r="I140" s="4">
        <v>0</v>
      </c>
      <c r="J140" s="4">
        <v>-85425000</v>
      </c>
      <c r="K140" s="4">
        <f t="shared" si="6"/>
        <v>-93060000</v>
      </c>
    </row>
    <row r="141" spans="1:11" x14ac:dyDescent="0.2">
      <c r="A141" s="11" t="s">
        <v>134</v>
      </c>
      <c r="B141" s="4">
        <v>2800</v>
      </c>
      <c r="C141" s="4">
        <v>929700</v>
      </c>
      <c r="D141" s="4">
        <v>-926900</v>
      </c>
      <c r="E141" s="4">
        <v>-23280030000</v>
      </c>
      <c r="F141" s="4">
        <f t="shared" si="9"/>
        <v>-240345900000</v>
      </c>
      <c r="K141" s="4">
        <f t="shared" si="6"/>
        <v>-7635000</v>
      </c>
    </row>
    <row r="142" spans="1:11" x14ac:dyDescent="0.2">
      <c r="A142" s="11" t="s">
        <v>133</v>
      </c>
      <c r="B142" s="4">
        <v>400</v>
      </c>
      <c r="C142" s="4">
        <v>1401300</v>
      </c>
      <c r="D142" s="4">
        <v>-1400900</v>
      </c>
      <c r="E142" s="4">
        <v>-34858400000</v>
      </c>
      <c r="F142" s="4">
        <f t="shared" si="9"/>
        <v>-217065870000</v>
      </c>
      <c r="K142" s="4">
        <f t="shared" si="6"/>
        <v>-7635000</v>
      </c>
    </row>
    <row r="143" spans="1:11" x14ac:dyDescent="0.2">
      <c r="A143" s="11" t="s">
        <v>132</v>
      </c>
      <c r="B143" s="4">
        <v>10100</v>
      </c>
      <c r="C143" s="4">
        <v>1305700</v>
      </c>
      <c r="D143" s="4">
        <v>-1295600</v>
      </c>
      <c r="E143" s="4">
        <v>-32625720000</v>
      </c>
      <c r="F143" s="4">
        <f t="shared" si="9"/>
        <v>-182207470000</v>
      </c>
      <c r="G143" s="4">
        <v>0</v>
      </c>
      <c r="H143" s="4">
        <v>0</v>
      </c>
      <c r="I143" s="4">
        <v>0</v>
      </c>
      <c r="J143" s="4">
        <v>-7635000</v>
      </c>
      <c r="K143" s="4">
        <f t="shared" ref="K143:K151" si="10">K144+J143</f>
        <v>-7635000</v>
      </c>
    </row>
    <row r="144" spans="1:11" x14ac:dyDescent="0.2">
      <c r="A144" s="11" t="s">
        <v>131</v>
      </c>
      <c r="B144" s="4">
        <v>11000</v>
      </c>
      <c r="C144" s="4">
        <v>1023100</v>
      </c>
      <c r="D144" s="4">
        <v>-1012100</v>
      </c>
      <c r="E144" s="4">
        <v>-26081750000</v>
      </c>
      <c r="F144" s="4">
        <f t="shared" si="9"/>
        <v>-149581750000</v>
      </c>
      <c r="K144" s="13">
        <f t="shared" si="10"/>
        <v>0</v>
      </c>
    </row>
    <row r="145" spans="1:11" x14ac:dyDescent="0.2">
      <c r="A145" s="11" t="s">
        <v>130</v>
      </c>
      <c r="B145" s="4">
        <v>16100</v>
      </c>
      <c r="C145" s="4">
        <v>1270000</v>
      </c>
      <c r="D145" s="4">
        <v>-1253900</v>
      </c>
      <c r="E145" s="4">
        <v>-33028900000</v>
      </c>
      <c r="F145" s="4">
        <f t="shared" si="9"/>
        <v>-123500000000</v>
      </c>
      <c r="K145" s="13">
        <f t="shared" si="10"/>
        <v>0</v>
      </c>
    </row>
    <row r="146" spans="1:11" x14ac:dyDescent="0.2">
      <c r="A146" s="11" t="s">
        <v>129</v>
      </c>
      <c r="B146" s="4">
        <v>16000</v>
      </c>
      <c r="C146" s="4">
        <v>800000</v>
      </c>
      <c r="D146" s="4">
        <v>-784000</v>
      </c>
      <c r="E146" s="4">
        <v>-20995430000</v>
      </c>
      <c r="F146" s="4">
        <f t="shared" si="9"/>
        <v>-90471100000</v>
      </c>
      <c r="K146" s="13">
        <f t="shared" si="10"/>
        <v>0</v>
      </c>
    </row>
    <row r="147" spans="1:11" x14ac:dyDescent="0.2">
      <c r="A147" s="11" t="s">
        <v>128</v>
      </c>
      <c r="B147" s="4">
        <v>81000</v>
      </c>
      <c r="C147" s="4">
        <v>702950</v>
      </c>
      <c r="D147" s="4">
        <v>-621950</v>
      </c>
      <c r="E147" s="4">
        <v>-16712530000</v>
      </c>
      <c r="F147" s="4">
        <f t="shared" si="9"/>
        <v>-69475670000</v>
      </c>
      <c r="K147" s="13">
        <f t="shared" si="10"/>
        <v>0</v>
      </c>
    </row>
    <row r="148" spans="1:11" x14ac:dyDescent="0.2">
      <c r="A148" s="11" t="s">
        <v>126</v>
      </c>
      <c r="B148" s="4">
        <v>300</v>
      </c>
      <c r="C148" s="4">
        <v>458495</v>
      </c>
      <c r="D148" s="4">
        <v>-458195</v>
      </c>
      <c r="E148" s="4">
        <v>-12297580000</v>
      </c>
      <c r="F148" s="4">
        <f t="shared" si="9"/>
        <v>-52763140000</v>
      </c>
      <c r="K148" s="13">
        <f t="shared" si="10"/>
        <v>0</v>
      </c>
    </row>
    <row r="149" spans="1:11" x14ac:dyDescent="0.2">
      <c r="A149" s="11" t="s">
        <v>124</v>
      </c>
      <c r="B149" s="4">
        <v>3600</v>
      </c>
      <c r="C149" s="4">
        <v>741510</v>
      </c>
      <c r="D149" s="4">
        <v>-737910</v>
      </c>
      <c r="E149" s="4">
        <v>-19814300000</v>
      </c>
      <c r="F149" s="4">
        <f t="shared" si="9"/>
        <v>-40465560000</v>
      </c>
      <c r="K149" s="13">
        <f t="shared" si="10"/>
        <v>0</v>
      </c>
    </row>
    <row r="150" spans="1:11" x14ac:dyDescent="0.2">
      <c r="A150" s="11" t="s">
        <v>123</v>
      </c>
      <c r="B150" s="4">
        <v>2000</v>
      </c>
      <c r="C150" s="4">
        <v>689150</v>
      </c>
      <c r="D150" s="4">
        <v>-687150</v>
      </c>
      <c r="E150" s="4">
        <v>-18282350000</v>
      </c>
      <c r="F150" s="4">
        <f t="shared" si="9"/>
        <v>-20651260000</v>
      </c>
      <c r="K150" s="13">
        <f t="shared" si="10"/>
        <v>0</v>
      </c>
    </row>
    <row r="151" spans="1:11" x14ac:dyDescent="0.2">
      <c r="A151" s="11" t="s">
        <v>122</v>
      </c>
      <c r="B151" s="4">
        <v>9800</v>
      </c>
      <c r="C151" s="4">
        <v>96000</v>
      </c>
      <c r="D151" s="4">
        <v>-86200</v>
      </c>
      <c r="E151" s="4">
        <v>-2368910000</v>
      </c>
      <c r="F151" s="4">
        <f t="shared" si="9"/>
        <v>-2368910000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2" si="11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1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1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1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1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1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1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1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1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1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1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1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1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1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1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1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1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1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1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1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1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1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1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1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1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1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1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1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1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1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1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1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1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1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1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1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1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1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1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1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1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1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1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1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1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1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1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1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1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1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1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1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1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1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1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 t="shared" si="11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E273+F274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P307"/>
  <sheetViews>
    <sheetView topLeftCell="E1" workbookViewId="0">
      <pane ySplit="2" topLeftCell="A11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4" max="5" customWidth="true" width="15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18">
        <v>331</v>
      </c>
      <c r="B3" t="n" s="719">
        <v>0.0</v>
      </c>
      <c r="C3" t="n" s="720">
        <v>911.0</v>
      </c>
      <c r="D3" t="n" s="721">
        <v>-911.0</v>
      </c>
      <c r="E3" t="n" s="722">
        <v>-6.095E7</v>
      </c>
      <c r="G3" t="n" s="714">
        <v>0.0</v>
      </c>
      <c r="H3" t="n" s="715">
        <v>0.0</v>
      </c>
      <c r="I3" t="n" s="716">
        <v>0.0</v>
      </c>
      <c r="J3" t="n" s="717">
        <v>0.0</v>
      </c>
    </row>
    <row r="4" spans="1:11" x14ac:dyDescent="0.2">
      <c r="A4" s="11" t="s">
        <v>326</v>
      </c>
      <c r="B4" s="4">
        <v>0</v>
      </c>
      <c r="C4" s="4">
        <v>5400</v>
      </c>
      <c r="D4" s="4">
        <v>-5400</v>
      </c>
      <c r="E4" s="4">
        <v>-355830000</v>
      </c>
      <c r="F4" s="4">
        <f t="shared" ref="F4:F12" si="0">E4+F5</f>
        <v>-4998119701</v>
      </c>
      <c r="G4" s="4">
        <v>9700</v>
      </c>
      <c r="H4" s="4">
        <v>42000</v>
      </c>
      <c r="I4" s="4">
        <v>-32300</v>
      </c>
      <c r="J4" s="4">
        <v>-2163800000</v>
      </c>
      <c r="K4" s="4">
        <f t="shared" ref="K4:K12" si="1">K5+J4</f>
        <v>-336992361000</v>
      </c>
    </row>
    <row r="5" spans="1:11" x14ac:dyDescent="0.2">
      <c r="A5" s="11" t="s">
        <v>325</v>
      </c>
      <c r="B5" s="4">
        <v>300000</v>
      </c>
      <c r="C5" s="4">
        <v>300000</v>
      </c>
      <c r="D5" s="4">
        <v>0</v>
      </c>
      <c r="E5" s="4">
        <v>0</v>
      </c>
      <c r="F5" s="4">
        <f t="shared" si="0"/>
        <v>-4642289701</v>
      </c>
      <c r="G5" s="4">
        <v>3600</v>
      </c>
      <c r="H5" s="4">
        <v>12500</v>
      </c>
      <c r="I5" s="4">
        <v>-8900</v>
      </c>
      <c r="J5" s="4">
        <v>-598270000</v>
      </c>
      <c r="K5" s="4">
        <f t="shared" si="1"/>
        <v>-334828561000</v>
      </c>
    </row>
    <row r="6" spans="1:11" x14ac:dyDescent="0.2">
      <c r="F6" s="4">
        <f t="shared" si="0"/>
        <v>-4642289701</v>
      </c>
      <c r="G6" s="4">
        <v>20000</v>
      </c>
      <c r="H6" s="4">
        <v>1058800</v>
      </c>
      <c r="I6" s="4">
        <v>-1038800</v>
      </c>
      <c r="J6" s="4">
        <v>-72503720000</v>
      </c>
      <c r="K6" s="4">
        <f t="shared" si="1"/>
        <v>-334230291000</v>
      </c>
    </row>
    <row r="7" spans="1:11" x14ac:dyDescent="0.2">
      <c r="A7" s="11" t="s">
        <v>323</v>
      </c>
      <c r="B7" s="4">
        <v>0</v>
      </c>
      <c r="C7" s="4">
        <v>1159</v>
      </c>
      <c r="D7" s="4">
        <v>-1159</v>
      </c>
      <c r="E7" s="4">
        <v>-79410000</v>
      </c>
      <c r="F7" s="4">
        <f t="shared" si="0"/>
        <v>-4642289701</v>
      </c>
      <c r="G7" s="4">
        <v>60000</v>
      </c>
      <c r="H7" s="4">
        <v>307400</v>
      </c>
      <c r="I7" s="4">
        <v>-247400</v>
      </c>
      <c r="J7" s="4">
        <v>-16915680000</v>
      </c>
      <c r="K7" s="4">
        <f t="shared" si="1"/>
        <v>-261726571000</v>
      </c>
    </row>
    <row r="8" spans="1:11" x14ac:dyDescent="0.2">
      <c r="F8" s="4">
        <f t="shared" si="0"/>
        <v>-4562879701</v>
      </c>
      <c r="G8" s="4">
        <v>911000</v>
      </c>
      <c r="H8" s="4">
        <v>168100</v>
      </c>
      <c r="I8" s="4">
        <v>742900</v>
      </c>
      <c r="J8" s="4">
        <v>52605380000</v>
      </c>
      <c r="K8" s="4">
        <f t="shared" si="1"/>
        <v>-244810891000</v>
      </c>
    </row>
    <row r="9" spans="1:11" x14ac:dyDescent="0.2">
      <c r="A9" s="11" t="s">
        <v>316</v>
      </c>
      <c r="B9" s="4">
        <v>0</v>
      </c>
      <c r="C9" s="4">
        <v>200</v>
      </c>
      <c r="D9" s="4">
        <v>-200</v>
      </c>
      <c r="E9" s="4">
        <v>-13500000</v>
      </c>
      <c r="F9" s="4">
        <f t="shared" si="0"/>
        <v>-4562879701</v>
      </c>
      <c r="G9" s="4">
        <v>239900</v>
      </c>
      <c r="H9" s="4">
        <v>23000</v>
      </c>
      <c r="I9" s="4">
        <v>216900</v>
      </c>
      <c r="J9" s="4">
        <v>14587330000</v>
      </c>
      <c r="K9" s="4">
        <f t="shared" si="1"/>
        <v>-297416271000</v>
      </c>
    </row>
    <row r="10" spans="1:11" x14ac:dyDescent="0.2">
      <c r="A10" s="11" t="s">
        <v>315</v>
      </c>
      <c r="B10" s="4">
        <v>0</v>
      </c>
      <c r="C10" s="4">
        <v>1822</v>
      </c>
      <c r="D10" s="4">
        <v>-1822</v>
      </c>
      <c r="E10" s="4">
        <v>-124110000</v>
      </c>
      <c r="F10" s="4">
        <f t="shared" si="0"/>
        <v>-4549379701</v>
      </c>
      <c r="G10" s="4">
        <v>61900</v>
      </c>
      <c r="H10" s="4">
        <v>100</v>
      </c>
      <c r="I10" s="4">
        <v>61800</v>
      </c>
      <c r="J10" s="4">
        <v>4258500000</v>
      </c>
      <c r="K10" s="4">
        <f t="shared" si="1"/>
        <v>-312003601000</v>
      </c>
    </row>
    <row r="11" spans="1:11" x14ac:dyDescent="0.2">
      <c r="F11" s="4">
        <f t="shared" si="0"/>
        <v>-4425269701</v>
      </c>
      <c r="G11" s="4">
        <v>0</v>
      </c>
      <c r="H11" s="4">
        <v>0</v>
      </c>
      <c r="I11" s="4">
        <v>0</v>
      </c>
      <c r="J11" s="4">
        <v>1515440000</v>
      </c>
      <c r="K11" s="4">
        <f t="shared" si="1"/>
        <v>-316262101000</v>
      </c>
    </row>
    <row r="12" spans="1:11" x14ac:dyDescent="0.2">
      <c r="A12" s="11" t="s">
        <v>313</v>
      </c>
      <c r="B12" s="4">
        <v>100000</v>
      </c>
      <c r="C12" s="4">
        <v>100000</v>
      </c>
      <c r="D12" s="4">
        <v>0</v>
      </c>
      <c r="E12" s="4">
        <v>0</v>
      </c>
      <c r="F12" s="4">
        <f t="shared" si="0"/>
        <v>-4425269701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-317777541000</v>
      </c>
    </row>
    <row r="13" spans="1:11" x14ac:dyDescent="0.2">
      <c r="F13" s="4">
        <f t="shared" ref="F13:F20" si="2">E13+F14</f>
        <v>-4425269701</v>
      </c>
      <c r="G13" s="4">
        <v>28800</v>
      </c>
      <c r="H13" s="4">
        <v>132000</v>
      </c>
      <c r="I13" s="4">
        <v>-103200</v>
      </c>
      <c r="J13" s="4">
        <v>-7250180000</v>
      </c>
      <c r="K13" s="4">
        <f t="shared" ref="K13:K95" si="3">K14+J13</f>
        <v>-317777541000</v>
      </c>
    </row>
    <row r="14" spans="1:11" x14ac:dyDescent="0.2">
      <c r="A14" s="11" t="s">
        <v>310</v>
      </c>
      <c r="B14" s="4">
        <v>200000</v>
      </c>
      <c r="C14" s="4">
        <v>200000</v>
      </c>
      <c r="D14" s="4">
        <v>0</v>
      </c>
      <c r="E14" s="4">
        <v>0</v>
      </c>
      <c r="F14" s="4">
        <f t="shared" si="2"/>
        <v>-4425269701</v>
      </c>
      <c r="G14" s="4">
        <v>50800</v>
      </c>
      <c r="H14" s="4">
        <v>107500</v>
      </c>
      <c r="I14" s="4">
        <v>-56700</v>
      </c>
      <c r="J14" s="4">
        <v>-3875430000</v>
      </c>
      <c r="K14" s="4">
        <f t="shared" si="3"/>
        <v>-310527361000</v>
      </c>
    </row>
    <row r="15" spans="1:11" x14ac:dyDescent="0.2">
      <c r="F15" s="4">
        <f t="shared" si="2"/>
        <v>-4425269701</v>
      </c>
      <c r="G15" s="4">
        <v>173600</v>
      </c>
      <c r="H15" s="4">
        <v>155300</v>
      </c>
      <c r="I15" s="4">
        <v>18300</v>
      </c>
      <c r="J15" s="4">
        <v>1247430000</v>
      </c>
      <c r="K15" s="4">
        <f t="shared" si="3"/>
        <v>-306651931000</v>
      </c>
    </row>
    <row r="16" spans="1:11" x14ac:dyDescent="0.2">
      <c r="A16" s="11" t="s">
        <v>308</v>
      </c>
      <c r="B16" s="4">
        <v>0</v>
      </c>
      <c r="C16" s="4">
        <v>1000</v>
      </c>
      <c r="D16" s="4">
        <v>-1000</v>
      </c>
      <c r="E16" s="4">
        <v>-69300000</v>
      </c>
      <c r="F16" s="4">
        <f t="shared" si="2"/>
        <v>-4425269701</v>
      </c>
      <c r="G16" s="4">
        <v>236200</v>
      </c>
      <c r="H16" s="4">
        <v>0</v>
      </c>
      <c r="I16" s="4">
        <v>236200</v>
      </c>
      <c r="J16" s="4">
        <v>16313190000</v>
      </c>
      <c r="K16" s="4">
        <f t="shared" si="3"/>
        <v>-307899361000</v>
      </c>
    </row>
    <row r="17" spans="1:11" x14ac:dyDescent="0.2">
      <c r="F17" s="4">
        <f t="shared" si="2"/>
        <v>-4355969701</v>
      </c>
      <c r="G17" s="4">
        <v>84400</v>
      </c>
      <c r="H17" s="4">
        <v>37400</v>
      </c>
      <c r="I17" s="4">
        <v>47000</v>
      </c>
      <c r="J17" s="4">
        <v>3321520000</v>
      </c>
      <c r="K17" s="4">
        <f t="shared" si="3"/>
        <v>-324212551000</v>
      </c>
    </row>
    <row r="18" spans="1:16" x14ac:dyDescent="0.2">
      <c r="F18" s="4">
        <f t="shared" si="2"/>
        <v>-4355969701</v>
      </c>
      <c r="G18" s="4">
        <v>64400</v>
      </c>
      <c r="H18" s="4">
        <v>366400</v>
      </c>
      <c r="I18" s="4">
        <v>-302000</v>
      </c>
      <c r="J18" s="4">
        <v>-21245290000</v>
      </c>
      <c r="K18" s="4">
        <f t="shared" si="3"/>
        <v>-327534071000</v>
      </c>
    </row>
    <row r="19" spans="1:16" x14ac:dyDescent="0.2">
      <c r="A19" s="11" t="s">
        <v>305</v>
      </c>
      <c r="B19" s="4">
        <v>0</v>
      </c>
      <c r="C19" s="4">
        <v>1500</v>
      </c>
      <c r="D19" s="4">
        <v>-1500</v>
      </c>
      <c r="E19" s="4">
        <v>-111000000</v>
      </c>
      <c r="F19" s="4">
        <f t="shared" si="2"/>
        <v>-4355969701</v>
      </c>
      <c r="G19" s="4">
        <v>86400</v>
      </c>
      <c r="H19" s="4">
        <v>108100</v>
      </c>
      <c r="I19" s="4">
        <v>-21700</v>
      </c>
      <c r="J19" s="4">
        <v>-1499060000</v>
      </c>
      <c r="K19" s="4">
        <f t="shared" si="3"/>
        <v>-306288781000</v>
      </c>
    </row>
    <row r="20" spans="1:16" x14ac:dyDescent="0.2">
      <c r="A20" s="11" t="s">
        <v>304</v>
      </c>
      <c r="B20" s="4">
        <v>0</v>
      </c>
      <c r="C20" s="4">
        <v>222</v>
      </c>
      <c r="D20" s="4">
        <v>-222</v>
      </c>
      <c r="E20" s="4">
        <v>-15980000</v>
      </c>
      <c r="F20" s="4">
        <f t="shared" si="2"/>
        <v>-4244969701</v>
      </c>
      <c r="G20" s="4">
        <v>13200</v>
      </c>
      <c r="H20" s="4">
        <v>54000</v>
      </c>
      <c r="I20" s="4">
        <v>-40800</v>
      </c>
      <c r="J20" s="4">
        <v>-2979270000</v>
      </c>
      <c r="K20" s="4">
        <f t="shared" si="3"/>
        <v>-304789721000</v>
      </c>
    </row>
    <row r="21" spans="1:16" x14ac:dyDescent="0.2">
      <c r="F21" s="4">
        <f t="shared" ref="F21:F95" si="4">E21+F22</f>
        <v>-4228989701</v>
      </c>
      <c r="G21" s="4">
        <v>3600</v>
      </c>
      <c r="H21" s="4">
        <v>26100</v>
      </c>
      <c r="I21" s="4">
        <v>-22500</v>
      </c>
      <c r="J21" s="4">
        <v>-1623400000</v>
      </c>
      <c r="K21" s="4">
        <f t="shared" si="3"/>
        <v>-301810451000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7700</v>
      </c>
      <c r="D22" s="4">
        <v>-7700</v>
      </c>
      <c r="E22" s="4">
        <v>-544750000</v>
      </c>
      <c r="F22" s="4">
        <f t="shared" si="4"/>
        <v>-4228989701</v>
      </c>
      <c r="G22" s="4">
        <v>92500</v>
      </c>
      <c r="H22" s="4">
        <v>16873</v>
      </c>
      <c r="I22" s="4">
        <v>75627</v>
      </c>
      <c r="J22" s="4">
        <v>5359869000</v>
      </c>
      <c r="K22" s="4">
        <f t="shared" si="3"/>
        <v>-300187051000</v>
      </c>
    </row>
    <row r="23" spans="1:16" x14ac:dyDescent="0.2">
      <c r="A23" s="11" t="s">
        <v>300</v>
      </c>
      <c r="B23" s="4">
        <v>0</v>
      </c>
      <c r="C23" s="4">
        <v>3800</v>
      </c>
      <c r="D23" s="4">
        <v>-3800</v>
      </c>
      <c r="E23" s="4">
        <v>-271700000</v>
      </c>
      <c r="F23" s="4">
        <f t="shared" si="4"/>
        <v>-3684239701</v>
      </c>
      <c r="G23" s="4">
        <v>436000</v>
      </c>
      <c r="H23" s="4">
        <v>202300</v>
      </c>
      <c r="I23" s="4">
        <v>233700</v>
      </c>
      <c r="J23" s="4">
        <v>17257180000</v>
      </c>
      <c r="K23" s="4">
        <f t="shared" si="3"/>
        <v>-305546920000</v>
      </c>
    </row>
    <row r="24" spans="1:16" x14ac:dyDescent="0.2">
      <c r="A24" s="11" t="s">
        <v>299</v>
      </c>
      <c r="F24" s="4">
        <f t="shared" si="4"/>
        <v>-3412539701</v>
      </c>
      <c r="G24" s="4">
        <v>49100</v>
      </c>
      <c r="H24" s="4">
        <v>167835</v>
      </c>
      <c r="I24" s="4">
        <v>-118735</v>
      </c>
      <c r="J24" s="4">
        <v>-8300665000</v>
      </c>
      <c r="K24" s="4">
        <f t="shared" si="3"/>
        <v>-322804100000</v>
      </c>
    </row>
    <row r="25" spans="1:16" x14ac:dyDescent="0.2">
      <c r="A25" s="11" t="s">
        <v>298</v>
      </c>
      <c r="B25" s="4">
        <v>0</v>
      </c>
      <c r="C25" s="4">
        <v>5</v>
      </c>
      <c r="D25" s="4">
        <v>-5</v>
      </c>
      <c r="E25" s="4">
        <v>-330000</v>
      </c>
      <c r="F25" s="4">
        <f t="shared" si="4"/>
        <v>-3412539701</v>
      </c>
      <c r="G25" s="4">
        <v>167600</v>
      </c>
      <c r="H25" s="4">
        <v>130200</v>
      </c>
      <c r="I25" s="4">
        <v>37400</v>
      </c>
      <c r="J25" s="4">
        <v>2440360000</v>
      </c>
      <c r="K25" s="4">
        <f t="shared" si="3"/>
        <v>-314503435000</v>
      </c>
    </row>
    <row r="26" spans="1:16" x14ac:dyDescent="0.2">
      <c r="A26" s="11" t="s">
        <v>297</v>
      </c>
      <c r="F26" s="4">
        <f t="shared" si="4"/>
        <v>-3412209701</v>
      </c>
      <c r="G26" s="4">
        <v>41400</v>
      </c>
      <c r="H26" s="4">
        <v>341500</v>
      </c>
      <c r="I26" s="4">
        <v>-300100</v>
      </c>
      <c r="J26" s="4">
        <v>-19756200000</v>
      </c>
      <c r="K26" s="4">
        <f t="shared" si="3"/>
        <v>-316943795000</v>
      </c>
    </row>
    <row r="27" spans="1:16" x14ac:dyDescent="0.2">
      <c r="A27" s="11" t="s">
        <v>296</v>
      </c>
      <c r="F27" s="4">
        <f t="shared" si="4"/>
        <v>-3412209701</v>
      </c>
      <c r="G27" s="4">
        <v>89000</v>
      </c>
      <c r="H27" s="4">
        <v>289700</v>
      </c>
      <c r="I27" s="4">
        <v>-200700</v>
      </c>
      <c r="J27" s="4">
        <v>-13054840000</v>
      </c>
      <c r="K27" s="4">
        <f t="shared" si="3"/>
        <v>-297187595000</v>
      </c>
    </row>
    <row r="28" spans="1:16" x14ac:dyDescent="0.2">
      <c r="A28" s="11" t="s">
        <v>295</v>
      </c>
      <c r="B28" s="4">
        <v>0</v>
      </c>
      <c r="C28" s="4">
        <v>700</v>
      </c>
      <c r="D28" s="4">
        <v>-700</v>
      </c>
      <c r="E28" s="4">
        <v>-45500000</v>
      </c>
      <c r="F28" s="4">
        <f t="shared" si="4"/>
        <v>-3412209701</v>
      </c>
      <c r="G28" s="4">
        <v>66200</v>
      </c>
      <c r="H28" s="4">
        <v>177800</v>
      </c>
      <c r="I28" s="4">
        <v>-111600</v>
      </c>
      <c r="J28" s="4">
        <v>-7233800000</v>
      </c>
      <c r="K28" s="4">
        <f t="shared" si="3"/>
        <v>-284132755000</v>
      </c>
    </row>
    <row r="29" spans="1:16" x14ac:dyDescent="0.2">
      <c r="A29" s="11" t="s">
        <v>294</v>
      </c>
      <c r="B29" s="4">
        <v>0</v>
      </c>
      <c r="C29" s="4">
        <v>30</v>
      </c>
      <c r="D29" s="4">
        <v>-30</v>
      </c>
      <c r="E29" s="4">
        <v>-1900000</v>
      </c>
      <c r="F29" s="4">
        <f t="shared" si="4"/>
        <v>-3366709701</v>
      </c>
      <c r="G29" s="4">
        <v>15400</v>
      </c>
      <c r="H29" s="4">
        <v>381101</v>
      </c>
      <c r="I29" s="4">
        <v>-365701</v>
      </c>
      <c r="J29" s="4">
        <v>-23243743000</v>
      </c>
      <c r="K29" s="4">
        <f t="shared" si="3"/>
        <v>-276898955000</v>
      </c>
    </row>
    <row r="30" spans="1:16" x14ac:dyDescent="0.2">
      <c r="A30" s="11" t="s">
        <v>293</v>
      </c>
      <c r="B30" s="4">
        <v>0</v>
      </c>
      <c r="C30" s="4">
        <v>13150</v>
      </c>
      <c r="D30" s="4">
        <v>-13150</v>
      </c>
      <c r="E30" s="4">
        <v>-833730000</v>
      </c>
      <c r="F30" s="4">
        <f t="shared" si="4"/>
        <v>-3364809701</v>
      </c>
      <c r="G30" s="4">
        <v>10500</v>
      </c>
      <c r="H30" s="4">
        <v>246600</v>
      </c>
      <c r="I30" s="4">
        <v>-236100</v>
      </c>
      <c r="J30" s="4">
        <v>-14955000000</v>
      </c>
      <c r="K30" s="4">
        <f t="shared" si="3"/>
        <v>-253655212000</v>
      </c>
    </row>
    <row r="31" spans="1:16" x14ac:dyDescent="0.2">
      <c r="A31" s="11" t="s">
        <v>290</v>
      </c>
      <c r="B31" s="4">
        <v>0</v>
      </c>
      <c r="C31" s="4">
        <v>517</v>
      </c>
      <c r="D31" s="4">
        <v>-517</v>
      </c>
      <c r="E31" s="4">
        <v>-32290000</v>
      </c>
      <c r="F31" s="4">
        <f t="shared" si="4"/>
        <v>-2531079701</v>
      </c>
      <c r="G31" s="4">
        <v>58000</v>
      </c>
      <c r="H31" s="4">
        <v>87700</v>
      </c>
      <c r="I31" s="4">
        <v>-29700</v>
      </c>
      <c r="J31" s="4">
        <v>-1913910000</v>
      </c>
      <c r="K31" s="4">
        <f t="shared" si="3"/>
        <v>-238700212000</v>
      </c>
    </row>
    <row r="32" spans="1:16" x14ac:dyDescent="0.2">
      <c r="A32" s="11" t="s">
        <v>289</v>
      </c>
      <c r="B32" s="4">
        <v>0</v>
      </c>
      <c r="C32" s="4">
        <v>130</v>
      </c>
      <c r="D32" s="4">
        <v>-130</v>
      </c>
      <c r="E32" s="4">
        <v>-8220000</v>
      </c>
      <c r="F32" s="4">
        <f t="shared" si="4"/>
        <v>-2498789701</v>
      </c>
      <c r="G32" s="4">
        <v>66900</v>
      </c>
      <c r="H32" s="4">
        <v>207100</v>
      </c>
      <c r="I32" s="4">
        <v>-140200</v>
      </c>
      <c r="J32" s="4">
        <v>-8887840000</v>
      </c>
      <c r="K32" s="4">
        <f t="shared" si="3"/>
        <v>-236786302000</v>
      </c>
    </row>
    <row r="33" spans="1:16" x14ac:dyDescent="0.2">
      <c r="A33" s="11" t="s">
        <v>288</v>
      </c>
      <c r="F33" s="4">
        <f t="shared" si="4"/>
        <v>-2490569701</v>
      </c>
      <c r="G33" s="4">
        <v>0</v>
      </c>
      <c r="H33" s="4">
        <v>0</v>
      </c>
      <c r="I33" s="4">
        <v>0</v>
      </c>
      <c r="J33" s="4">
        <v>-21537870000</v>
      </c>
      <c r="K33" s="4">
        <f t="shared" si="3"/>
        <v>-227898462000</v>
      </c>
    </row>
    <row r="34" spans="1:11" x14ac:dyDescent="0.2">
      <c r="A34" s="11" t="s">
        <v>287</v>
      </c>
      <c r="B34" s="4">
        <v>0</v>
      </c>
      <c r="C34" s="4">
        <v>2000</v>
      </c>
      <c r="D34" s="4">
        <v>-2000</v>
      </c>
      <c r="E34" s="4">
        <v>-126400000</v>
      </c>
      <c r="F34" s="4">
        <f t="shared" si="4"/>
        <v>-2490569701</v>
      </c>
      <c r="G34" s="4">
        <v>91800</v>
      </c>
      <c r="H34" s="4">
        <v>434100</v>
      </c>
      <c r="I34" s="4">
        <v>-342300</v>
      </c>
      <c r="J34" s="4">
        <v>-21758070000</v>
      </c>
      <c r="K34" s="4">
        <f t="shared" si="3"/>
        <v>-206360592000</v>
      </c>
    </row>
    <row r="35" spans="1:11" x14ac:dyDescent="0.2">
      <c r="A35" s="11" t="s">
        <v>286</v>
      </c>
      <c r="B35" s="4">
        <v>0</v>
      </c>
      <c r="C35" s="4">
        <v>9277</v>
      </c>
      <c r="D35" s="4">
        <v>-9277</v>
      </c>
      <c r="E35" s="4">
        <v>-602890000</v>
      </c>
      <c r="F35" s="4">
        <f t="shared" si="4"/>
        <v>-2364169701</v>
      </c>
      <c r="G35" s="4">
        <v>37000</v>
      </c>
      <c r="H35" s="4">
        <v>38200</v>
      </c>
      <c r="I35" s="4">
        <v>-1200</v>
      </c>
      <c r="J35" s="4">
        <v>-97770000</v>
      </c>
      <c r="K35" s="4">
        <f t="shared" si="3"/>
        <v>-184602522000</v>
      </c>
    </row>
    <row r="36" spans="1:11" x14ac:dyDescent="0.2">
      <c r="A36" s="11" t="s">
        <v>285</v>
      </c>
      <c r="B36" s="4">
        <v>0</v>
      </c>
      <c r="C36" s="4">
        <v>900</v>
      </c>
      <c r="D36" s="4">
        <v>-900</v>
      </c>
      <c r="E36" s="4">
        <v>-57860000</v>
      </c>
      <c r="F36" s="4">
        <f t="shared" si="4"/>
        <v>-1761279701</v>
      </c>
      <c r="G36" s="4">
        <v>82500</v>
      </c>
      <c r="H36" s="4">
        <v>11600</v>
      </c>
      <c r="I36" s="4">
        <v>70900</v>
      </c>
      <c r="J36" s="4">
        <v>4502500000</v>
      </c>
      <c r="K36" s="4">
        <f t="shared" si="3"/>
        <v>-184504752000</v>
      </c>
    </row>
    <row r="37" spans="1:11" x14ac:dyDescent="0.2">
      <c r="A37" s="11" t="s">
        <v>284</v>
      </c>
      <c r="B37" s="4">
        <v>0</v>
      </c>
      <c r="C37" s="4">
        <v>1672</v>
      </c>
      <c r="D37" s="4">
        <v>-1672</v>
      </c>
      <c r="E37" s="4">
        <v>-111450000</v>
      </c>
      <c r="F37" s="4">
        <f t="shared" si="4"/>
        <v>-1703419701</v>
      </c>
      <c r="G37" s="4">
        <v>10000</v>
      </c>
      <c r="H37" s="4">
        <v>155900</v>
      </c>
      <c r="I37" s="4">
        <v>-145900</v>
      </c>
      <c r="J37" s="4">
        <v>-9534180000</v>
      </c>
      <c r="K37" s="4">
        <f t="shared" si="3"/>
        <v>-189007252000</v>
      </c>
    </row>
    <row r="38" spans="1:11" x14ac:dyDescent="0.2">
      <c r="A38" s="11" t="s">
        <v>283</v>
      </c>
      <c r="F38" s="4">
        <f t="shared" si="4"/>
        <v>-1591969701</v>
      </c>
      <c r="G38" s="4">
        <v>0</v>
      </c>
      <c r="H38" s="4">
        <v>0</v>
      </c>
      <c r="I38" s="4">
        <v>0</v>
      </c>
      <c r="J38" s="4">
        <v>-3157660000</v>
      </c>
      <c r="K38" s="4">
        <f t="shared" si="3"/>
        <v>-179473072000</v>
      </c>
    </row>
    <row r="39" spans="1:11" x14ac:dyDescent="0.2">
      <c r="A39" s="11" t="s">
        <v>282</v>
      </c>
      <c r="F39" s="4">
        <f t="shared" si="4"/>
        <v>-1591969701</v>
      </c>
      <c r="G39" s="4">
        <v>79600</v>
      </c>
      <c r="H39" s="4">
        <v>145000</v>
      </c>
      <c r="I39" s="4">
        <v>-65400</v>
      </c>
      <c r="J39" s="4">
        <v>-4127620000</v>
      </c>
      <c r="K39" s="4">
        <f t="shared" si="3"/>
        <v>-176315412000</v>
      </c>
    </row>
    <row r="40" spans="1:11" x14ac:dyDescent="0.2">
      <c r="A40" s="11" t="s">
        <v>281</v>
      </c>
      <c r="B40" s="4">
        <v>0</v>
      </c>
      <c r="C40" s="4">
        <v>900</v>
      </c>
      <c r="D40" s="4">
        <v>-900</v>
      </c>
      <c r="E40" s="4">
        <v>-56340000</v>
      </c>
      <c r="F40" s="4">
        <f t="shared" si="4"/>
        <v>-1591969701</v>
      </c>
      <c r="G40" s="4">
        <v>50200</v>
      </c>
      <c r="H40" s="4">
        <v>57800</v>
      </c>
      <c r="I40" s="4">
        <v>-7600</v>
      </c>
      <c r="J40" s="4">
        <v>-497770000</v>
      </c>
      <c r="K40" s="4">
        <f t="shared" si="3"/>
        <v>-172187792000</v>
      </c>
    </row>
    <row r="41" spans="1:11" x14ac:dyDescent="0.2">
      <c r="A41" s="11" t="s">
        <v>280</v>
      </c>
      <c r="B41" s="4">
        <v>0</v>
      </c>
      <c r="C41" s="4">
        <v>1000</v>
      </c>
      <c r="D41" s="4">
        <v>-1000</v>
      </c>
      <c r="E41" s="4">
        <v>-61500000</v>
      </c>
      <c r="F41" s="4">
        <f t="shared" si="4"/>
        <v>-1535629701</v>
      </c>
      <c r="G41" s="4">
        <v>28200</v>
      </c>
      <c r="H41" s="4">
        <v>7200</v>
      </c>
      <c r="I41" s="4">
        <v>21000</v>
      </c>
      <c r="J41" s="4">
        <v>1296600000</v>
      </c>
      <c r="K41" s="4">
        <f t="shared" si="3"/>
        <v>-171690022000</v>
      </c>
    </row>
    <row r="42" spans="1:11" x14ac:dyDescent="0.2">
      <c r="A42" s="11" t="s">
        <v>279</v>
      </c>
      <c r="F42" s="4">
        <f t="shared" si="4"/>
        <v>-1474129701</v>
      </c>
      <c r="G42" s="4">
        <v>0</v>
      </c>
      <c r="H42" s="4">
        <v>0</v>
      </c>
      <c r="I42" s="4">
        <v>0</v>
      </c>
      <c r="J42" s="4">
        <v>1304700000</v>
      </c>
      <c r="K42" s="4">
        <f t="shared" si="3"/>
        <v>-172986622000</v>
      </c>
    </row>
    <row r="43" spans="1:11" x14ac:dyDescent="0.2">
      <c r="A43" s="11" t="s">
        <v>278</v>
      </c>
      <c r="F43" s="4">
        <f t="shared" si="4"/>
        <v>-1474129701</v>
      </c>
      <c r="G43" s="4">
        <v>35400</v>
      </c>
      <c r="H43" s="4">
        <v>18100</v>
      </c>
      <c r="I43" s="4">
        <v>17300</v>
      </c>
      <c r="J43" s="4">
        <v>1104370000</v>
      </c>
      <c r="K43" s="4">
        <f t="shared" si="3"/>
        <v>-174291322000</v>
      </c>
    </row>
    <row r="44" spans="1:11" x14ac:dyDescent="0.2">
      <c r="A44" s="11" t="s">
        <v>277</v>
      </c>
      <c r="F44" s="4">
        <f t="shared" si="4"/>
        <v>-1474129701</v>
      </c>
      <c r="G44" s="4">
        <v>38300</v>
      </c>
      <c r="H44" s="4">
        <v>115200</v>
      </c>
      <c r="I44" s="4">
        <v>-76900</v>
      </c>
      <c r="J44" s="4">
        <v>-4813660000</v>
      </c>
      <c r="K44" s="4">
        <f t="shared" si="3"/>
        <v>-175395692000</v>
      </c>
    </row>
    <row r="45" spans="1:11" x14ac:dyDescent="0.2">
      <c r="A45" s="11" t="s">
        <v>273</v>
      </c>
      <c r="B45" s="4">
        <v>0</v>
      </c>
      <c r="C45" s="4">
        <v>3000</v>
      </c>
      <c r="D45" s="4">
        <v>-3000</v>
      </c>
      <c r="E45" s="4">
        <v>-186600000</v>
      </c>
      <c r="F45" s="4">
        <f t="shared" si="4"/>
        <v>-1474129701</v>
      </c>
      <c r="G45" s="4">
        <v>0</v>
      </c>
      <c r="H45" s="4">
        <v>0</v>
      </c>
      <c r="I45" s="4">
        <v>0</v>
      </c>
      <c r="J45" s="4">
        <v>-5790120000</v>
      </c>
      <c r="K45" s="4">
        <f t="shared" si="3"/>
        <v>-170582032000</v>
      </c>
    </row>
    <row r="46" spans="1:11" x14ac:dyDescent="0.2">
      <c r="A46" s="11" t="s">
        <v>272</v>
      </c>
      <c r="B46" s="4">
        <v>0</v>
      </c>
      <c r="C46" s="4">
        <v>3800</v>
      </c>
      <c r="D46" s="4">
        <v>-3800</v>
      </c>
      <c r="E46" s="4">
        <v>-238370000</v>
      </c>
      <c r="F46" s="4">
        <f t="shared" si="4"/>
        <v>-1287529701</v>
      </c>
      <c r="G46" s="4">
        <v>34000</v>
      </c>
      <c r="H46" s="4">
        <v>76500</v>
      </c>
      <c r="I46" s="4">
        <v>-42500</v>
      </c>
      <c r="J46" s="4">
        <v>-2650500000</v>
      </c>
      <c r="K46" s="4">
        <f t="shared" si="3"/>
        <v>-164791912000</v>
      </c>
    </row>
    <row r="47" spans="1:11" x14ac:dyDescent="0.2">
      <c r="A47" s="11" t="s">
        <v>270</v>
      </c>
      <c r="B47" s="4">
        <v>0</v>
      </c>
      <c r="C47" s="4">
        <v>10000</v>
      </c>
      <c r="D47" s="4">
        <v>-10000</v>
      </c>
      <c r="E47" s="4">
        <v>-620010000</v>
      </c>
      <c r="F47" s="4">
        <f t="shared" si="4"/>
        <v>-1049159701</v>
      </c>
      <c r="G47" s="4">
        <v>52600</v>
      </c>
      <c r="H47" s="4">
        <v>0</v>
      </c>
      <c r="I47" s="4">
        <v>52600</v>
      </c>
      <c r="J47" s="4">
        <v>3254910000</v>
      </c>
      <c r="K47" s="4">
        <f t="shared" si="3"/>
        <v>-162141412000</v>
      </c>
    </row>
    <row r="48" spans="1:11" x14ac:dyDescent="0.2">
      <c r="A48" s="11" t="s">
        <v>269</v>
      </c>
      <c r="B48" s="4">
        <v>0</v>
      </c>
      <c r="C48" s="4">
        <v>1100</v>
      </c>
      <c r="D48" s="4">
        <v>-1100</v>
      </c>
      <c r="E48" s="4">
        <v>-68669701</v>
      </c>
      <c r="F48" s="4">
        <f t="shared" si="4"/>
        <v>-429149701</v>
      </c>
      <c r="G48" s="4">
        <v>48800</v>
      </c>
      <c r="H48" s="4">
        <v>0</v>
      </c>
      <c r="I48" s="4">
        <v>48800</v>
      </c>
      <c r="J48" s="4">
        <v>3053220000</v>
      </c>
      <c r="K48" s="4">
        <f t="shared" si="3"/>
        <v>-165396322000</v>
      </c>
    </row>
    <row r="49" spans="1:11" x14ac:dyDescent="0.2">
      <c r="A49" s="11" t="s">
        <v>268</v>
      </c>
      <c r="F49" s="4">
        <f t="shared" si="4"/>
        <v>-360480000</v>
      </c>
      <c r="G49" s="4">
        <v>131100</v>
      </c>
      <c r="H49" s="4">
        <v>0</v>
      </c>
      <c r="I49" s="4">
        <v>131100</v>
      </c>
      <c r="J49" s="4">
        <v>8208920000</v>
      </c>
      <c r="K49" s="4">
        <f t="shared" si="3"/>
        <v>-168449542000</v>
      </c>
    </row>
    <row r="50" spans="1:11" x14ac:dyDescent="0.2">
      <c r="A50" s="11" t="s">
        <v>267</v>
      </c>
      <c r="F50" s="4">
        <f t="shared" si="4"/>
        <v>-360480000</v>
      </c>
      <c r="G50" s="4">
        <v>36400</v>
      </c>
      <c r="H50" s="4">
        <v>43200</v>
      </c>
      <c r="I50" s="4">
        <v>-6800</v>
      </c>
      <c r="J50" s="4">
        <v>-430940000</v>
      </c>
      <c r="K50" s="4">
        <f t="shared" si="3"/>
        <v>-176658462000</v>
      </c>
    </row>
    <row r="51" spans="1:11" x14ac:dyDescent="0.2">
      <c r="A51" s="11" t="s">
        <v>266</v>
      </c>
      <c r="F51" s="4">
        <f t="shared" si="4"/>
        <v>-360480000</v>
      </c>
      <c r="G51" s="4">
        <v>67600</v>
      </c>
      <c r="H51" s="4">
        <v>73513</v>
      </c>
      <c r="I51" s="4">
        <v>-5913</v>
      </c>
      <c r="J51" s="4">
        <v>-359798000</v>
      </c>
      <c r="K51" s="4">
        <f t="shared" si="3"/>
        <v>-176227522000</v>
      </c>
    </row>
    <row r="52" spans="1:11" x14ac:dyDescent="0.2">
      <c r="A52" s="11" t="s">
        <v>265</v>
      </c>
      <c r="B52" s="4">
        <v>28600</v>
      </c>
      <c r="C52" s="4">
        <v>28600</v>
      </c>
      <c r="D52" s="4">
        <v>0</v>
      </c>
      <c r="E52" s="4">
        <v>0</v>
      </c>
      <c r="F52" s="4">
        <f t="shared" si="4"/>
        <v>-360480000</v>
      </c>
      <c r="G52" s="4">
        <v>49200</v>
      </c>
      <c r="H52" s="4">
        <v>0</v>
      </c>
      <c r="I52" s="4">
        <v>49200</v>
      </c>
      <c r="J52" s="4">
        <v>3065250000</v>
      </c>
      <c r="K52" s="4">
        <f t="shared" si="3"/>
        <v>-175867724000</v>
      </c>
    </row>
    <row r="53" spans="1:11" x14ac:dyDescent="0.2">
      <c r="A53" s="11" t="s">
        <v>264</v>
      </c>
      <c r="F53" s="4">
        <f t="shared" si="4"/>
        <v>-360480000</v>
      </c>
      <c r="G53" s="4">
        <v>30300</v>
      </c>
      <c r="H53" s="4">
        <v>201100</v>
      </c>
      <c r="I53" s="4">
        <v>-170800</v>
      </c>
      <c r="J53" s="4">
        <v>-10495360000</v>
      </c>
      <c r="K53" s="4">
        <f t="shared" si="3"/>
        <v>-178932974000</v>
      </c>
    </row>
    <row r="54" spans="1:11" x14ac:dyDescent="0.2">
      <c r="A54" s="11" t="s">
        <v>263</v>
      </c>
      <c r="B54" s="4">
        <v>4800</v>
      </c>
      <c r="C54" s="4">
        <v>0</v>
      </c>
      <c r="D54" s="4">
        <v>4800</v>
      </c>
      <c r="E54" s="4">
        <v>304800000</v>
      </c>
      <c r="F54" s="4">
        <f t="shared" si="4"/>
        <v>-360480000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-168437614000</v>
      </c>
    </row>
    <row r="55" spans="1:11" x14ac:dyDescent="0.2">
      <c r="A55" s="11" t="s">
        <v>262</v>
      </c>
      <c r="F55" s="4">
        <f t="shared" si="4"/>
        <v>-665280000</v>
      </c>
      <c r="G55" s="4">
        <v>0</v>
      </c>
      <c r="H55" s="4">
        <v>0</v>
      </c>
      <c r="I55" s="4">
        <v>0</v>
      </c>
      <c r="J55" s="4">
        <v>-3029540000</v>
      </c>
      <c r="K55" s="4">
        <f t="shared" si="3"/>
        <v>-168437614000</v>
      </c>
    </row>
    <row r="56" spans="1:11" x14ac:dyDescent="0.2">
      <c r="A56" s="11" t="s">
        <v>261</v>
      </c>
      <c r="F56" s="4">
        <f t="shared" si="4"/>
        <v>-665280000</v>
      </c>
      <c r="G56" s="4">
        <v>0</v>
      </c>
      <c r="H56" s="4">
        <v>0</v>
      </c>
      <c r="I56" s="4">
        <v>0</v>
      </c>
      <c r="J56" s="4">
        <v>-406170000</v>
      </c>
      <c r="K56" s="4">
        <f t="shared" si="3"/>
        <v>-165408074000</v>
      </c>
    </row>
    <row r="57" spans="1:11" x14ac:dyDescent="0.2">
      <c r="A57" s="11" t="s">
        <v>260</v>
      </c>
      <c r="B57" s="4">
        <v>58800</v>
      </c>
      <c r="C57" s="4">
        <v>63600</v>
      </c>
      <c r="D57" s="4">
        <v>-4800</v>
      </c>
      <c r="E57" s="4">
        <v>-293290000</v>
      </c>
      <c r="F57" s="4">
        <f t="shared" si="4"/>
        <v>-665280000</v>
      </c>
      <c r="G57" s="4">
        <v>117300</v>
      </c>
      <c r="H57" s="4">
        <v>3600</v>
      </c>
      <c r="I57" s="4">
        <v>113700</v>
      </c>
      <c r="J57" s="4">
        <v>6889820000</v>
      </c>
      <c r="K57" s="4">
        <f t="shared" si="3"/>
        <v>-165001904000</v>
      </c>
    </row>
    <row r="58" spans="1:11" x14ac:dyDescent="0.2">
      <c r="A58" s="11" t="s">
        <v>259</v>
      </c>
      <c r="B58" s="4">
        <v>500</v>
      </c>
      <c r="C58" s="4">
        <v>0</v>
      </c>
      <c r="D58" s="4">
        <v>500</v>
      </c>
      <c r="E58" s="4">
        <v>29550000</v>
      </c>
      <c r="F58" s="4">
        <f t="shared" si="4"/>
        <v>-371990000</v>
      </c>
      <c r="G58" s="4">
        <v>225600</v>
      </c>
      <c r="H58" s="4">
        <v>273600</v>
      </c>
      <c r="I58" s="4">
        <v>-48000</v>
      </c>
      <c r="J58" s="4">
        <v>-2589950000</v>
      </c>
      <c r="K58" s="4">
        <f t="shared" si="3"/>
        <v>-171891724000</v>
      </c>
    </row>
    <row r="59" spans="1:11" x14ac:dyDescent="0.2">
      <c r="A59" s="11" t="s">
        <v>258</v>
      </c>
      <c r="F59" s="4">
        <f t="shared" si="4"/>
        <v>-401540000</v>
      </c>
      <c r="G59" s="4">
        <v>0</v>
      </c>
      <c r="H59" s="4">
        <v>0</v>
      </c>
      <c r="I59" s="4">
        <v>0</v>
      </c>
      <c r="J59" s="4">
        <v>2412560000</v>
      </c>
      <c r="K59" s="4">
        <f t="shared" si="3"/>
        <v>-169301774000</v>
      </c>
    </row>
    <row r="60" spans="1:11" x14ac:dyDescent="0.2">
      <c r="A60" s="11" t="s">
        <v>257</v>
      </c>
      <c r="F60" s="4">
        <f t="shared" si="4"/>
        <v>-401540000</v>
      </c>
      <c r="G60" s="4">
        <v>0</v>
      </c>
      <c r="H60" s="4">
        <v>0</v>
      </c>
      <c r="I60" s="4">
        <v>0</v>
      </c>
      <c r="J60" s="4">
        <v>-5070870000</v>
      </c>
      <c r="K60" s="4">
        <f t="shared" si="3"/>
        <v>-171714334000</v>
      </c>
    </row>
    <row r="61" spans="1:11" x14ac:dyDescent="0.2">
      <c r="A61" s="11" t="s">
        <v>256</v>
      </c>
      <c r="B61" s="4">
        <v>1000</v>
      </c>
      <c r="C61" s="4">
        <v>500</v>
      </c>
      <c r="D61" s="4">
        <v>500</v>
      </c>
      <c r="E61" s="4">
        <v>34700000</v>
      </c>
      <c r="F61" s="4">
        <f t="shared" si="4"/>
        <v>-401540000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-166643464000</v>
      </c>
    </row>
    <row r="62" spans="1:11" x14ac:dyDescent="0.2">
      <c r="A62" s="11" t="s">
        <v>255</v>
      </c>
      <c r="B62" s="4">
        <v>76100</v>
      </c>
      <c r="C62" s="4">
        <v>76100</v>
      </c>
      <c r="D62" s="4">
        <v>0</v>
      </c>
      <c r="E62" s="4">
        <v>0</v>
      </c>
      <c r="F62" s="4">
        <f t="shared" si="4"/>
        <v>-436240000</v>
      </c>
      <c r="G62" s="4">
        <v>49600</v>
      </c>
      <c r="H62" s="4">
        <v>39200</v>
      </c>
      <c r="I62" s="4">
        <v>10400</v>
      </c>
      <c r="J62" s="4">
        <v>705100000</v>
      </c>
      <c r="K62" s="4">
        <f t="shared" si="3"/>
        <v>-166643464000</v>
      </c>
    </row>
    <row r="63" spans="1:11" x14ac:dyDescent="0.2">
      <c r="A63" s="11" t="s">
        <v>254</v>
      </c>
      <c r="F63" s="4">
        <f t="shared" si="4"/>
        <v>-436240000</v>
      </c>
      <c r="G63" s="4">
        <v>0</v>
      </c>
      <c r="H63" s="4">
        <v>0</v>
      </c>
      <c r="I63" s="4">
        <v>0</v>
      </c>
      <c r="J63" s="4">
        <v>795720000</v>
      </c>
      <c r="K63" s="4">
        <f t="shared" si="3"/>
        <v>-167348564000</v>
      </c>
    </row>
    <row r="64" spans="1:11" x14ac:dyDescent="0.2">
      <c r="A64" s="11" t="s">
        <v>253</v>
      </c>
      <c r="B64" s="4">
        <v>0</v>
      </c>
      <c r="C64" s="4">
        <v>1000</v>
      </c>
      <c r="D64" s="4">
        <v>-1000</v>
      </c>
      <c r="E64" s="4">
        <v>-67100000</v>
      </c>
      <c r="F64" s="4">
        <f t="shared" si="4"/>
        <v>-436240000</v>
      </c>
      <c r="G64" s="4">
        <v>0</v>
      </c>
      <c r="H64" s="4">
        <v>0</v>
      </c>
      <c r="I64" s="4">
        <v>0</v>
      </c>
      <c r="J64" s="4">
        <v>-6343990000</v>
      </c>
      <c r="K64" s="4">
        <f t="shared" si="3"/>
        <v>-168144284000</v>
      </c>
    </row>
    <row r="65" spans="1:11" x14ac:dyDescent="0.2">
      <c r="A65" s="11" t="s">
        <v>252</v>
      </c>
      <c r="F65" s="4">
        <f t="shared" si="4"/>
        <v>-369140000</v>
      </c>
      <c r="G65" s="4">
        <v>0</v>
      </c>
      <c r="H65" s="4">
        <v>0</v>
      </c>
      <c r="I65" s="4">
        <v>0</v>
      </c>
      <c r="J65" s="4">
        <v>735460000</v>
      </c>
      <c r="K65" s="4">
        <f t="shared" si="3"/>
        <v>-161800294000</v>
      </c>
    </row>
    <row r="66" spans="1:11" x14ac:dyDescent="0.2">
      <c r="A66" s="11" t="s">
        <v>251</v>
      </c>
      <c r="F66" s="4">
        <f t="shared" si="4"/>
        <v>-369140000</v>
      </c>
      <c r="G66" s="4">
        <v>94800</v>
      </c>
      <c r="H66" s="4">
        <v>10000</v>
      </c>
      <c r="I66" s="4">
        <v>84800</v>
      </c>
      <c r="J66" s="4">
        <v>5695590000</v>
      </c>
      <c r="K66" s="4">
        <f t="shared" si="3"/>
        <v>-162535754000</v>
      </c>
    </row>
    <row r="67" spans="1:11" x14ac:dyDescent="0.2">
      <c r="A67" s="11" t="s">
        <v>250</v>
      </c>
      <c r="B67" s="4">
        <v>126400</v>
      </c>
      <c r="C67" s="4">
        <v>126400</v>
      </c>
      <c r="D67" s="4">
        <v>0</v>
      </c>
      <c r="E67" s="4">
        <v>0</v>
      </c>
      <c r="F67" s="4">
        <f t="shared" si="4"/>
        <v>-369140000</v>
      </c>
      <c r="G67" s="4">
        <v>36400</v>
      </c>
      <c r="H67" s="4">
        <v>129500</v>
      </c>
      <c r="I67" s="4">
        <v>-93100</v>
      </c>
      <c r="J67" s="4">
        <v>-6103340000</v>
      </c>
      <c r="K67" s="4">
        <f t="shared" si="3"/>
        <v>-168231344000</v>
      </c>
    </row>
    <row r="68" spans="1:11" x14ac:dyDescent="0.2">
      <c r="A68" s="11" t="s">
        <v>249</v>
      </c>
      <c r="B68" s="4">
        <v>1000</v>
      </c>
      <c r="C68" s="4">
        <v>0</v>
      </c>
      <c r="D68" s="4">
        <v>1000</v>
      </c>
      <c r="E68" s="4">
        <v>67300000</v>
      </c>
      <c r="F68" s="4">
        <f t="shared" si="4"/>
        <v>-369140000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-162128004000</v>
      </c>
    </row>
    <row r="69" spans="1:11" x14ac:dyDescent="0.2">
      <c r="A69" s="11" t="s">
        <v>248</v>
      </c>
      <c r="F69" s="4">
        <f t="shared" si="4"/>
        <v>-436440000</v>
      </c>
      <c r="G69" s="4">
        <v>0</v>
      </c>
      <c r="H69" s="4">
        <v>0</v>
      </c>
      <c r="I69" s="4">
        <v>0</v>
      </c>
      <c r="J69" s="4">
        <v>-96015120000</v>
      </c>
      <c r="K69" s="4">
        <f t="shared" si="3"/>
        <v>-162128004000</v>
      </c>
    </row>
    <row r="70" spans="1:11" x14ac:dyDescent="0.2">
      <c r="A70" s="11" t="s">
        <v>247</v>
      </c>
      <c r="B70" s="4">
        <v>1000</v>
      </c>
      <c r="C70" s="4">
        <v>0</v>
      </c>
      <c r="D70" s="4">
        <v>1000</v>
      </c>
      <c r="E70" s="4">
        <v>65900000</v>
      </c>
      <c r="F70" s="4">
        <f t="shared" si="4"/>
        <v>-436440000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-66112884000</v>
      </c>
    </row>
    <row r="71" spans="1:11" x14ac:dyDescent="0.2">
      <c r="A71" s="11" t="s">
        <v>246</v>
      </c>
      <c r="B71" s="4">
        <v>0</v>
      </c>
      <c r="C71" s="4">
        <v>1000</v>
      </c>
      <c r="D71" s="4">
        <v>-1000</v>
      </c>
      <c r="E71" s="4">
        <v>-65800000</v>
      </c>
      <c r="F71" s="4">
        <f t="shared" si="4"/>
        <v>-502340000</v>
      </c>
      <c r="G71" s="4">
        <v>0</v>
      </c>
      <c r="H71" s="4">
        <v>0</v>
      </c>
      <c r="I71" s="4">
        <v>0</v>
      </c>
      <c r="J71" s="4">
        <v>-36840930000</v>
      </c>
      <c r="K71" s="4">
        <f t="shared" si="3"/>
        <v>-66112884000</v>
      </c>
    </row>
    <row r="72" spans="1:11" x14ac:dyDescent="0.2">
      <c r="A72" s="11" t="s">
        <v>245</v>
      </c>
      <c r="B72" s="4">
        <v>161000</v>
      </c>
      <c r="C72" s="4">
        <v>161000</v>
      </c>
      <c r="D72" s="4">
        <v>0</v>
      </c>
      <c r="E72" s="4">
        <v>0</v>
      </c>
      <c r="F72" s="4">
        <f t="shared" si="4"/>
        <v>-436540000</v>
      </c>
      <c r="G72" s="4">
        <v>1658700</v>
      </c>
      <c r="H72" s="4">
        <v>508500</v>
      </c>
      <c r="I72" s="4">
        <v>1150200</v>
      </c>
      <c r="J72" s="4">
        <v>76166320000</v>
      </c>
      <c r="K72" s="4">
        <f t="shared" si="3"/>
        <v>-29271954000</v>
      </c>
    </row>
    <row r="73" spans="1:11" x14ac:dyDescent="0.2">
      <c r="A73" s="11" t="s">
        <v>244</v>
      </c>
      <c r="B73" s="4">
        <v>1600</v>
      </c>
      <c r="C73" s="4">
        <v>1000</v>
      </c>
      <c r="D73" s="4">
        <v>600</v>
      </c>
      <c r="E73" s="4">
        <v>36420000</v>
      </c>
      <c r="F73" s="4">
        <f t="shared" si="4"/>
        <v>-436540000</v>
      </c>
      <c r="G73" s="4">
        <v>156300</v>
      </c>
      <c r="H73" s="4">
        <v>322000</v>
      </c>
      <c r="I73" s="4">
        <v>-165700</v>
      </c>
      <c r="J73" s="4">
        <v>-10450560000</v>
      </c>
      <c r="K73" s="4">
        <f t="shared" si="3"/>
        <v>-105438274000</v>
      </c>
    </row>
    <row r="74" spans="1:11" x14ac:dyDescent="0.2">
      <c r="A74" s="11" t="s">
        <v>243</v>
      </c>
      <c r="F74" s="4">
        <f t="shared" si="4"/>
        <v>-472960000</v>
      </c>
      <c r="G74" s="4">
        <v>0</v>
      </c>
      <c r="H74" s="4">
        <v>0</v>
      </c>
      <c r="I74" s="4">
        <v>0</v>
      </c>
      <c r="J74" s="4">
        <v>-17318730000</v>
      </c>
      <c r="K74" s="4">
        <f t="shared" si="3"/>
        <v>-94987714000</v>
      </c>
    </row>
    <row r="75" spans="1:11" x14ac:dyDescent="0.2">
      <c r="A75" s="11" t="s">
        <v>242</v>
      </c>
      <c r="B75" s="4">
        <v>84200</v>
      </c>
      <c r="C75" s="4">
        <v>84200</v>
      </c>
      <c r="D75" s="4">
        <v>0</v>
      </c>
      <c r="E75" s="4">
        <v>0</v>
      </c>
      <c r="F75" s="4">
        <f t="shared" si="4"/>
        <v>-472960000</v>
      </c>
      <c r="G75" s="4">
        <v>22700</v>
      </c>
      <c r="H75" s="4">
        <v>113200</v>
      </c>
      <c r="I75" s="4">
        <v>-90500</v>
      </c>
      <c r="J75" s="4">
        <v>-5407370000</v>
      </c>
      <c r="K75" s="4">
        <f t="shared" si="3"/>
        <v>-77668984000</v>
      </c>
    </row>
    <row r="76" spans="1:11" x14ac:dyDescent="0.2">
      <c r="A76" s="11" t="s">
        <v>241</v>
      </c>
      <c r="B76" s="4">
        <v>0</v>
      </c>
      <c r="C76" s="4">
        <v>1600</v>
      </c>
      <c r="D76" s="4">
        <v>-1600</v>
      </c>
      <c r="E76" s="4">
        <v>-97120000</v>
      </c>
      <c r="F76" s="4">
        <f t="shared" si="4"/>
        <v>-472960000</v>
      </c>
      <c r="G76" s="4">
        <v>0</v>
      </c>
      <c r="H76" s="4">
        <v>0</v>
      </c>
      <c r="I76" s="4">
        <v>0</v>
      </c>
      <c r="J76" s="4">
        <v>-11137720000</v>
      </c>
      <c r="K76" s="4">
        <f t="shared" si="3"/>
        <v>-72261614000</v>
      </c>
    </row>
    <row r="77" spans="1:11" x14ac:dyDescent="0.2">
      <c r="A77" s="11" t="s">
        <v>240</v>
      </c>
      <c r="F77" s="4">
        <f t="shared" si="4"/>
        <v>-375840000</v>
      </c>
      <c r="G77" s="4">
        <v>130000</v>
      </c>
      <c r="H77" s="4">
        <v>320600</v>
      </c>
      <c r="I77" s="4">
        <v>-190600</v>
      </c>
      <c r="J77" s="4">
        <v>-11137720000</v>
      </c>
      <c r="K77" s="4">
        <f t="shared" si="3"/>
        <v>-61123894000</v>
      </c>
    </row>
    <row r="78" spans="1:11" x14ac:dyDescent="0.2">
      <c r="A78" s="11" t="s">
        <v>239</v>
      </c>
      <c r="F78" s="4">
        <f t="shared" si="4"/>
        <v>-375840000</v>
      </c>
      <c r="G78" s="4">
        <v>256900</v>
      </c>
      <c r="H78" s="4">
        <v>128000</v>
      </c>
      <c r="I78" s="4">
        <v>128900</v>
      </c>
      <c r="J78" s="4">
        <v>7581250000</v>
      </c>
      <c r="K78" s="4">
        <f t="shared" si="3"/>
        <v>-49986174000</v>
      </c>
    </row>
    <row r="79" spans="1:11" x14ac:dyDescent="0.2">
      <c r="A79" s="11" t="s">
        <v>238</v>
      </c>
      <c r="F79" s="4">
        <f t="shared" si="4"/>
        <v>-375840000</v>
      </c>
      <c r="G79" s="4">
        <v>0</v>
      </c>
      <c r="H79" s="4">
        <v>0</v>
      </c>
      <c r="I79" s="4">
        <v>0</v>
      </c>
      <c r="J79" s="4">
        <v>-1550480000</v>
      </c>
      <c r="K79" s="4">
        <f t="shared" si="3"/>
        <v>-57567424000</v>
      </c>
    </row>
    <row r="80" spans="1:11" x14ac:dyDescent="0.2">
      <c r="A80" s="11" t="s">
        <v>237</v>
      </c>
      <c r="F80" s="4">
        <f t="shared" si="4"/>
        <v>-375840000</v>
      </c>
      <c r="G80" s="4">
        <v>25200</v>
      </c>
      <c r="H80" s="4">
        <v>70100</v>
      </c>
      <c r="I80" s="4">
        <v>-44900</v>
      </c>
      <c r="J80" s="4">
        <v>-2725980000</v>
      </c>
      <c r="K80" s="4">
        <f t="shared" si="3"/>
        <v>-56016944000</v>
      </c>
    </row>
    <row r="81" spans="1:11" x14ac:dyDescent="0.2">
      <c r="A81" s="11" t="s">
        <v>236</v>
      </c>
      <c r="F81" s="4">
        <f t="shared" si="4"/>
        <v>-375840000</v>
      </c>
      <c r="G81" s="4">
        <v>369200</v>
      </c>
      <c r="H81" s="4">
        <v>18000</v>
      </c>
      <c r="I81" s="4">
        <v>351200</v>
      </c>
      <c r="J81" s="4">
        <v>21332610000</v>
      </c>
      <c r="K81" s="4">
        <f t="shared" si="3"/>
        <v>-53290964000</v>
      </c>
    </row>
    <row r="82" spans="1:11" x14ac:dyDescent="0.2">
      <c r="A82" s="11" t="s">
        <v>235</v>
      </c>
      <c r="F82" s="4">
        <f t="shared" si="4"/>
        <v>-375840000</v>
      </c>
      <c r="G82" s="4">
        <v>266000</v>
      </c>
      <c r="H82" s="4">
        <v>0</v>
      </c>
      <c r="I82" s="4">
        <v>266000</v>
      </c>
      <c r="J82" s="4">
        <v>16444650000</v>
      </c>
      <c r="K82" s="4">
        <f t="shared" si="3"/>
        <v>-74623574000</v>
      </c>
    </row>
    <row r="83" spans="1:11" x14ac:dyDescent="0.2">
      <c r="A83" s="11" t="s">
        <v>192</v>
      </c>
      <c r="F83" s="4">
        <f t="shared" si="4"/>
        <v>-375840000</v>
      </c>
      <c r="G83" s="4">
        <v>78100</v>
      </c>
      <c r="H83" s="4">
        <v>134700</v>
      </c>
      <c r="I83" s="4">
        <v>-56600</v>
      </c>
      <c r="J83" s="4">
        <v>-3517190000</v>
      </c>
      <c r="K83" s="4">
        <f t="shared" si="3"/>
        <v>-91068224000</v>
      </c>
    </row>
    <row r="84" spans="1:11" x14ac:dyDescent="0.2">
      <c r="A84" s="11" t="s">
        <v>191</v>
      </c>
      <c r="F84" s="4">
        <f t="shared" si="4"/>
        <v>-375840000</v>
      </c>
      <c r="G84" s="4">
        <v>61000</v>
      </c>
      <c r="H84" s="4">
        <v>192300</v>
      </c>
      <c r="I84" s="4">
        <v>-131300</v>
      </c>
      <c r="J84" s="4">
        <v>-8148210000</v>
      </c>
      <c r="K84" s="4">
        <f t="shared" si="3"/>
        <v>-87551034000</v>
      </c>
    </row>
    <row r="85" spans="1:11" x14ac:dyDescent="0.2">
      <c r="A85" s="11" t="s">
        <v>190</v>
      </c>
      <c r="F85" s="4">
        <f t="shared" si="4"/>
        <v>-375840000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-79402824000</v>
      </c>
    </row>
    <row r="86" spans="1:11" x14ac:dyDescent="0.2">
      <c r="A86" s="11" t="s">
        <v>189</v>
      </c>
      <c r="F86" s="4">
        <f t="shared" si="4"/>
        <v>-375840000</v>
      </c>
      <c r="G86" s="4">
        <v>0</v>
      </c>
      <c r="H86" s="4">
        <v>0</v>
      </c>
      <c r="I86" s="4">
        <v>0</v>
      </c>
      <c r="J86" s="4">
        <v>-2532140000</v>
      </c>
      <c r="K86" s="4">
        <f t="shared" si="3"/>
        <v>-79402824000</v>
      </c>
    </row>
    <row r="87" spans="1:11" x14ac:dyDescent="0.2">
      <c r="A87" s="11" t="s">
        <v>188</v>
      </c>
      <c r="F87" s="4">
        <f t="shared" si="4"/>
        <v>-375840000</v>
      </c>
      <c r="G87" s="4">
        <v>65000</v>
      </c>
      <c r="H87" s="4">
        <v>54100</v>
      </c>
      <c r="I87" s="4">
        <v>10900</v>
      </c>
      <c r="J87" s="4">
        <v>676430000</v>
      </c>
      <c r="K87" s="4">
        <f t="shared" si="3"/>
        <v>-76870684000</v>
      </c>
    </row>
    <row r="88" spans="1:11" x14ac:dyDescent="0.2">
      <c r="A88" s="11" t="s">
        <v>187</v>
      </c>
      <c r="F88" s="4">
        <f t="shared" si="4"/>
        <v>-375840000</v>
      </c>
      <c r="G88" s="4">
        <v>36000</v>
      </c>
      <c r="H88" s="4">
        <v>30000</v>
      </c>
      <c r="I88" s="4">
        <v>6000</v>
      </c>
      <c r="J88" s="4">
        <v>370100000</v>
      </c>
      <c r="K88" s="4">
        <f t="shared" si="3"/>
        <v>-77547114000</v>
      </c>
    </row>
    <row r="89" spans="1:11" x14ac:dyDescent="0.2">
      <c r="A89" s="11" t="s">
        <v>186</v>
      </c>
      <c r="B89" s="4">
        <v>608</v>
      </c>
      <c r="C89" s="4">
        <v>0</v>
      </c>
      <c r="D89" s="4">
        <v>608</v>
      </c>
      <c r="E89" s="4">
        <v>38630000</v>
      </c>
      <c r="F89" s="4">
        <f t="shared" si="4"/>
        <v>-375840000</v>
      </c>
      <c r="G89" s="4">
        <v>108000</v>
      </c>
      <c r="H89" s="4">
        <v>258500</v>
      </c>
      <c r="I89" s="4">
        <v>-150500</v>
      </c>
      <c r="J89" s="4">
        <v>-9515820000</v>
      </c>
      <c r="K89" s="4">
        <f t="shared" si="3"/>
        <v>-77917214000</v>
      </c>
    </row>
    <row r="90" spans="1:11" x14ac:dyDescent="0.2">
      <c r="A90" s="11" t="s">
        <v>185</v>
      </c>
      <c r="B90" s="4">
        <v>10014</v>
      </c>
      <c r="C90" s="4">
        <v>0</v>
      </c>
      <c r="D90" s="4">
        <v>10014</v>
      </c>
      <c r="E90" s="4">
        <v>642950000</v>
      </c>
      <c r="F90" s="4">
        <f t="shared" si="4"/>
        <v>-414470000</v>
      </c>
      <c r="G90" s="4">
        <v>0</v>
      </c>
      <c r="H90" s="4">
        <v>0</v>
      </c>
      <c r="I90" s="4">
        <v>0</v>
      </c>
      <c r="J90" s="4">
        <v>-2368030000</v>
      </c>
      <c r="K90" s="4">
        <f t="shared" si="3"/>
        <v>-68401394000</v>
      </c>
    </row>
    <row r="91" spans="1:11" x14ac:dyDescent="0.2">
      <c r="A91" s="11" t="s">
        <v>184</v>
      </c>
      <c r="B91" s="4">
        <v>3300</v>
      </c>
      <c r="C91" s="4">
        <v>0</v>
      </c>
      <c r="D91" s="4">
        <v>3300</v>
      </c>
      <c r="E91" s="4">
        <v>209550000</v>
      </c>
      <c r="F91" s="4">
        <f t="shared" si="4"/>
        <v>-1057420000</v>
      </c>
      <c r="G91" s="4">
        <v>36000</v>
      </c>
      <c r="H91" s="4">
        <v>70200</v>
      </c>
      <c r="I91" s="4">
        <v>-34200</v>
      </c>
      <c r="J91" s="4">
        <v>-2178070000</v>
      </c>
      <c r="K91" s="4">
        <f t="shared" si="3"/>
        <v>-66033364000</v>
      </c>
    </row>
    <row r="92" spans="1:11" x14ac:dyDescent="0.2">
      <c r="A92" s="11" t="s">
        <v>183</v>
      </c>
      <c r="B92" s="4">
        <v>0</v>
      </c>
      <c r="C92" s="4">
        <v>608</v>
      </c>
      <c r="D92" s="4">
        <v>-608</v>
      </c>
      <c r="E92" s="4">
        <v>-38790000</v>
      </c>
      <c r="F92" s="4">
        <f t="shared" si="4"/>
        <v>-1266970000</v>
      </c>
      <c r="G92" s="4">
        <v>118400</v>
      </c>
      <c r="H92" s="4">
        <v>12400</v>
      </c>
      <c r="I92" s="4">
        <v>106000</v>
      </c>
      <c r="J92" s="4">
        <v>6700230000</v>
      </c>
      <c r="K92" s="4">
        <f t="shared" si="3"/>
        <v>-63855294000</v>
      </c>
    </row>
    <row r="93" spans="1:11" x14ac:dyDescent="0.2">
      <c r="A93" s="11" t="s">
        <v>182</v>
      </c>
      <c r="B93" s="4">
        <v>0</v>
      </c>
      <c r="C93" s="4">
        <v>10014</v>
      </c>
      <c r="D93" s="4">
        <v>-10014</v>
      </c>
      <c r="E93" s="4">
        <v>-641800000</v>
      </c>
      <c r="F93" s="4">
        <f t="shared" si="4"/>
        <v>-1228180000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-70555524000</v>
      </c>
    </row>
    <row r="94" spans="1:11" x14ac:dyDescent="0.2">
      <c r="A94" s="11" t="s">
        <v>181</v>
      </c>
      <c r="B94" s="4">
        <v>0</v>
      </c>
      <c r="C94" s="4">
        <v>3300</v>
      </c>
      <c r="D94" s="4">
        <v>-3300</v>
      </c>
      <c r="E94" s="4">
        <v>-210870000</v>
      </c>
      <c r="F94" s="4">
        <f t="shared" si="4"/>
        <v>-586380000</v>
      </c>
      <c r="G94" s="4">
        <v>0</v>
      </c>
      <c r="H94" s="4">
        <v>0</v>
      </c>
      <c r="I94" s="4">
        <v>0</v>
      </c>
      <c r="J94" s="4">
        <v>1904770000</v>
      </c>
      <c r="K94" s="4">
        <f t="shared" si="3"/>
        <v>-70555524000</v>
      </c>
    </row>
    <row r="95" spans="1:11" x14ac:dyDescent="0.2">
      <c r="A95" s="11" t="s">
        <v>180</v>
      </c>
      <c r="F95" s="4">
        <f t="shared" si="4"/>
        <v>-375510000</v>
      </c>
      <c r="G95" s="4">
        <v>20000</v>
      </c>
      <c r="H95" s="4">
        <v>103600</v>
      </c>
      <c r="I95" s="4">
        <v>-83600</v>
      </c>
      <c r="J95" s="4">
        <v>-5374220000</v>
      </c>
      <c r="K95" s="4">
        <f t="shared" si="3"/>
        <v>-72460294000</v>
      </c>
    </row>
    <row r="96" spans="1:11" x14ac:dyDescent="0.2">
      <c r="A96" s="11" t="s">
        <v>179</v>
      </c>
      <c r="F96" s="4">
        <f t="shared" ref="F96:F122" si="5">E96+F97</f>
        <v>-375510000</v>
      </c>
      <c r="G96" s="4">
        <v>18000</v>
      </c>
      <c r="H96" s="4">
        <v>70400</v>
      </c>
      <c r="I96" s="4">
        <v>-52400</v>
      </c>
      <c r="J96" s="4">
        <v>-3358240000</v>
      </c>
      <c r="K96" s="4">
        <f t="shared" ref="K96:K122" si="6">K97+J96</f>
        <v>-67086074000</v>
      </c>
    </row>
    <row r="97" spans="1:11" x14ac:dyDescent="0.2">
      <c r="A97" s="11" t="s">
        <v>178</v>
      </c>
      <c r="F97" s="4">
        <f t="shared" si="5"/>
        <v>-375510000</v>
      </c>
      <c r="G97" s="4">
        <v>38800</v>
      </c>
      <c r="H97" s="4">
        <v>49700</v>
      </c>
      <c r="I97" s="4">
        <v>-10900</v>
      </c>
      <c r="J97" s="4">
        <v>-695740000</v>
      </c>
      <c r="K97" s="4">
        <f t="shared" si="6"/>
        <v>-63727834000</v>
      </c>
    </row>
    <row r="98" spans="1:11" x14ac:dyDescent="0.2">
      <c r="A98" s="11" t="s">
        <v>177</v>
      </c>
      <c r="B98" s="4">
        <v>105351</v>
      </c>
      <c r="C98" s="4">
        <v>105351</v>
      </c>
      <c r="D98" s="4">
        <v>0</v>
      </c>
      <c r="E98" s="4">
        <v>0</v>
      </c>
      <c r="F98" s="4">
        <f t="shared" si="5"/>
        <v>-375510000</v>
      </c>
      <c r="G98" s="4">
        <v>39300</v>
      </c>
      <c r="H98" s="4">
        <v>141500</v>
      </c>
      <c r="I98" s="4">
        <v>-102200</v>
      </c>
      <c r="J98" s="4">
        <v>-6568650000</v>
      </c>
      <c r="K98" s="4">
        <f t="shared" si="6"/>
        <v>-63032094000</v>
      </c>
    </row>
    <row r="99" spans="1:11" x14ac:dyDescent="0.2">
      <c r="A99" s="11" t="s">
        <v>176</v>
      </c>
      <c r="B99" s="0">
        <v>0</v>
      </c>
      <c r="C99" s="0">
        <v>0</v>
      </c>
      <c r="D99" s="0">
        <v>0</v>
      </c>
      <c r="E99" s="0">
        <v>0</v>
      </c>
      <c r="F99" s="4">
        <f t="shared" si="5"/>
        <v>-375510000</v>
      </c>
      <c r="G99" s="4">
        <v>52200</v>
      </c>
      <c r="H99" s="4">
        <v>94700</v>
      </c>
      <c r="I99" s="4">
        <v>-42500</v>
      </c>
      <c r="J99" s="4">
        <v>-2640140000</v>
      </c>
      <c r="K99" s="4">
        <f t="shared" si="6"/>
        <v>-56463444000</v>
      </c>
    </row>
    <row r="100" spans="1:11" x14ac:dyDescent="0.2">
      <c r="A100" s="11" t="s">
        <v>175</v>
      </c>
      <c r="B100" s="0">
        <v>0</v>
      </c>
      <c r="C100" s="0">
        <v>0</v>
      </c>
      <c r="D100" s="0">
        <v>0</v>
      </c>
      <c r="E100" s="0">
        <v>0</v>
      </c>
      <c r="F100" s="4">
        <f t="shared" si="5"/>
        <v>-375510000</v>
      </c>
      <c r="G100" s="4">
        <v>0</v>
      </c>
      <c r="H100" s="4">
        <v>0</v>
      </c>
      <c r="I100" s="4">
        <v>0</v>
      </c>
      <c r="J100" s="4">
        <v>-20401510000</v>
      </c>
      <c r="K100" s="4">
        <f t="shared" si="6"/>
        <v>-53823304000</v>
      </c>
    </row>
    <row r="101" spans="1:11" x14ac:dyDescent="0.2">
      <c r="A101" s="11" t="s">
        <v>174</v>
      </c>
      <c r="B101" s="4">
        <v>2</v>
      </c>
      <c r="C101" s="4">
        <v>0</v>
      </c>
      <c r="D101" s="4">
        <v>2</v>
      </c>
      <c r="E101" s="4">
        <v>130000</v>
      </c>
      <c r="F101" s="4">
        <f t="shared" si="5"/>
        <v>-375510000</v>
      </c>
      <c r="G101" s="4">
        <v>21400</v>
      </c>
      <c r="H101" s="4">
        <v>611700</v>
      </c>
      <c r="I101" s="4">
        <v>-590300</v>
      </c>
      <c r="J101" s="4">
        <v>-36313470000</v>
      </c>
      <c r="K101" s="4">
        <f t="shared" si="6"/>
        <v>-33421794000</v>
      </c>
    </row>
    <row r="102" spans="1:11" x14ac:dyDescent="0.2">
      <c r="A102" s="11" t="s">
        <v>173</v>
      </c>
      <c r="B102" s="4">
        <v>60000</v>
      </c>
      <c r="C102" s="4">
        <v>60000</v>
      </c>
      <c r="D102" s="4">
        <v>0</v>
      </c>
      <c r="E102" s="4">
        <v>0</v>
      </c>
      <c r="F102" s="4">
        <f t="shared" si="5"/>
        <v>-375640000</v>
      </c>
      <c r="G102" s="4">
        <v>233500</v>
      </c>
      <c r="H102" s="4">
        <v>43500</v>
      </c>
      <c r="I102" s="4">
        <v>190000</v>
      </c>
      <c r="J102" s="4">
        <v>11709890000</v>
      </c>
      <c r="K102" s="4">
        <f t="shared" si="6"/>
        <v>2891676000</v>
      </c>
    </row>
    <row r="103" spans="1:11" x14ac:dyDescent="0.2">
      <c r="A103" s="11" t="s">
        <v>172</v>
      </c>
      <c r="B103" s="4">
        <v>6</v>
      </c>
      <c r="C103" s="4">
        <v>0</v>
      </c>
      <c r="D103" s="4">
        <v>6</v>
      </c>
      <c r="E103" s="4">
        <v>390000</v>
      </c>
      <c r="F103" s="4">
        <f t="shared" si="5"/>
        <v>-375640000</v>
      </c>
      <c r="G103" s="4">
        <v>0</v>
      </c>
      <c r="H103" s="4">
        <v>0</v>
      </c>
      <c r="I103" s="4">
        <v>0</v>
      </c>
      <c r="J103" s="4">
        <v>-3417970000</v>
      </c>
      <c r="K103" s="4">
        <f t="shared" si="6"/>
        <v>-8818214000</v>
      </c>
    </row>
    <row r="104" spans="1:11" x14ac:dyDescent="0.2">
      <c r="A104" s="11" t="s">
        <v>171</v>
      </c>
      <c r="B104" s="4">
        <v>0</v>
      </c>
      <c r="C104" s="4">
        <v>2</v>
      </c>
      <c r="D104" s="4">
        <v>-2</v>
      </c>
      <c r="E104" s="4">
        <v>-130000</v>
      </c>
      <c r="F104" s="4">
        <f t="shared" si="5"/>
        <v>-376030000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-5400244000</v>
      </c>
    </row>
    <row r="105" spans="1:11" x14ac:dyDescent="0.2">
      <c r="A105" s="11" t="s">
        <v>170</v>
      </c>
      <c r="F105" s="4">
        <f t="shared" si="5"/>
        <v>-375900000</v>
      </c>
      <c r="G105" s="4">
        <v>38400</v>
      </c>
      <c r="H105" s="4">
        <v>0</v>
      </c>
      <c r="I105" s="4">
        <v>38400</v>
      </c>
      <c r="J105" s="4">
        <v>2431680000</v>
      </c>
      <c r="K105" s="4">
        <f t="shared" si="6"/>
        <v>-5400244000</v>
      </c>
    </row>
    <row r="106" spans="1:11" x14ac:dyDescent="0.2">
      <c r="A106" s="11" t="s">
        <v>169</v>
      </c>
      <c r="B106" s="4">
        <v>0</v>
      </c>
      <c r="C106" s="4">
        <v>6</v>
      </c>
      <c r="D106" s="4">
        <v>-6</v>
      </c>
      <c r="E106" s="4">
        <v>-380000</v>
      </c>
      <c r="F106" s="4">
        <f t="shared" si="5"/>
        <v>-375900000</v>
      </c>
      <c r="G106" s="4">
        <v>42000</v>
      </c>
      <c r="H106" s="4">
        <v>24000</v>
      </c>
      <c r="I106" s="4">
        <v>18000</v>
      </c>
      <c r="J106" s="4">
        <v>1113180000</v>
      </c>
      <c r="K106" s="4">
        <f t="shared" si="6"/>
        <v>-7831924000</v>
      </c>
    </row>
    <row r="107" spans="1:11" x14ac:dyDescent="0.2">
      <c r="A107" s="11" t="s">
        <v>168</v>
      </c>
      <c r="F107" s="4">
        <f t="shared" si="5"/>
        <v>-375520000</v>
      </c>
      <c r="G107" s="4">
        <v>0</v>
      </c>
      <c r="H107" s="4">
        <v>0</v>
      </c>
      <c r="I107" s="4">
        <v>0</v>
      </c>
      <c r="J107" s="4">
        <v>802180000</v>
      </c>
      <c r="K107" s="4">
        <f t="shared" si="6"/>
        <v>-8945104000</v>
      </c>
    </row>
    <row r="108" spans="1:11" x14ac:dyDescent="0.2">
      <c r="A108" s="11" t="s">
        <v>167</v>
      </c>
      <c r="F108" s="4">
        <f t="shared" si="5"/>
        <v>-375520000</v>
      </c>
      <c r="G108" s="4">
        <v>68700</v>
      </c>
      <c r="H108" s="4">
        <v>275800</v>
      </c>
      <c r="I108" s="4">
        <v>-207100</v>
      </c>
      <c r="J108" s="4">
        <v>-12892299000</v>
      </c>
      <c r="K108" s="4">
        <f t="shared" si="6"/>
        <v>-9747284000</v>
      </c>
    </row>
    <row r="109" spans="1:11" x14ac:dyDescent="0.2">
      <c r="A109" s="11" t="s">
        <v>166</v>
      </c>
      <c r="F109" s="4">
        <f t="shared" si="5"/>
        <v>-375520000</v>
      </c>
      <c r="G109" s="4">
        <v>61200</v>
      </c>
      <c r="H109" s="4">
        <v>79600</v>
      </c>
      <c r="I109" s="4">
        <v>-18400</v>
      </c>
      <c r="J109" s="4">
        <v>-1165190000</v>
      </c>
      <c r="K109" s="4">
        <f t="shared" si="6"/>
        <v>3145015000</v>
      </c>
    </row>
    <row r="110" spans="1:11" x14ac:dyDescent="0.2">
      <c r="A110" s="11" t="s">
        <v>165</v>
      </c>
      <c r="F110" s="4">
        <f t="shared" si="5"/>
        <v>-375520000</v>
      </c>
      <c r="G110" s="4">
        <v>158100</v>
      </c>
      <c r="H110" s="4">
        <v>72400</v>
      </c>
      <c r="I110" s="4">
        <v>85700</v>
      </c>
      <c r="J110" s="4">
        <v>5354330000</v>
      </c>
      <c r="K110" s="4">
        <f t="shared" si="6"/>
        <v>4310205000</v>
      </c>
    </row>
    <row r="111" spans="1:11" x14ac:dyDescent="0.2">
      <c r="A111" s="11" t="s">
        <v>164</v>
      </c>
      <c r="F111" s="4">
        <f t="shared" si="5"/>
        <v>-375520000</v>
      </c>
      <c r="G111" s="4">
        <v>25000</v>
      </c>
      <c r="H111" s="4">
        <v>124000</v>
      </c>
      <c r="I111" s="4">
        <v>-99000</v>
      </c>
      <c r="J111" s="4">
        <v>-6225750000</v>
      </c>
      <c r="K111" s="4">
        <f t="shared" si="6"/>
        <v>-1044125000</v>
      </c>
    </row>
    <row r="112" spans="1:11" x14ac:dyDescent="0.2">
      <c r="A112" s="11" t="s">
        <v>163</v>
      </c>
      <c r="F112" s="4">
        <f t="shared" si="5"/>
        <v>-375520000</v>
      </c>
      <c r="G112" s="4">
        <v>213900</v>
      </c>
      <c r="H112" s="4">
        <v>116000</v>
      </c>
      <c r="I112" s="4">
        <v>97900</v>
      </c>
      <c r="J112" s="4">
        <v>6136400000</v>
      </c>
      <c r="K112" s="4">
        <f t="shared" si="6"/>
        <v>5181625000</v>
      </c>
    </row>
    <row r="113" spans="1:11" x14ac:dyDescent="0.2">
      <c r="A113" s="11" t="s">
        <v>162</v>
      </c>
      <c r="F113" s="4">
        <f t="shared" si="5"/>
        <v>-375520000</v>
      </c>
      <c r="G113" s="4">
        <v>100400</v>
      </c>
      <c r="H113" s="4">
        <v>124000</v>
      </c>
      <c r="I113" s="4">
        <v>-23600</v>
      </c>
      <c r="J113" s="4">
        <v>-1442010000</v>
      </c>
      <c r="K113" s="4">
        <f t="shared" si="6"/>
        <v>-954775000</v>
      </c>
    </row>
    <row r="114" spans="1:11" x14ac:dyDescent="0.2">
      <c r="A114" s="11" t="s">
        <v>161</v>
      </c>
      <c r="F114" s="4">
        <f t="shared" si="5"/>
        <v>-375520000</v>
      </c>
      <c r="G114" s="4">
        <v>44000</v>
      </c>
      <c r="H114" s="4">
        <v>38000</v>
      </c>
      <c r="I114" s="4">
        <v>6000</v>
      </c>
      <c r="J114" s="4">
        <v>368220000</v>
      </c>
      <c r="K114" s="4">
        <f t="shared" si="6"/>
        <v>487235000</v>
      </c>
    </row>
    <row r="115" spans="1:11" x14ac:dyDescent="0.2">
      <c r="A115" s="11" t="s">
        <v>160</v>
      </c>
      <c r="B115" s="4">
        <v>1</v>
      </c>
      <c r="C115" s="4">
        <v>0</v>
      </c>
      <c r="D115" s="4">
        <v>1</v>
      </c>
      <c r="E115" s="4">
        <v>60000</v>
      </c>
      <c r="F115" s="4">
        <f t="shared" si="5"/>
        <v>-375520000</v>
      </c>
      <c r="G115" s="4">
        <v>101000</v>
      </c>
      <c r="H115" s="4">
        <v>2300</v>
      </c>
      <c r="I115" s="4">
        <v>98700</v>
      </c>
      <c r="J115" s="4">
        <v>5955030000</v>
      </c>
      <c r="K115" s="4">
        <f t="shared" si="6"/>
        <v>119015000</v>
      </c>
    </row>
    <row r="116" spans="1:11" x14ac:dyDescent="0.2">
      <c r="A116" s="11" t="s">
        <v>159</v>
      </c>
      <c r="F116" s="4">
        <f t="shared" si="5"/>
        <v>-375580000</v>
      </c>
      <c r="G116" s="4">
        <v>0</v>
      </c>
      <c r="H116" s="4">
        <v>0</v>
      </c>
      <c r="I116" s="4">
        <v>0</v>
      </c>
      <c r="J116" s="4">
        <v>-1771177000</v>
      </c>
      <c r="K116" s="4">
        <f t="shared" si="6"/>
        <v>-5836015000</v>
      </c>
    </row>
    <row r="117" spans="1:11" x14ac:dyDescent="0.2">
      <c r="A117" s="11" t="s">
        <v>158</v>
      </c>
      <c r="F117" s="4">
        <f t="shared" si="5"/>
        <v>-375580000</v>
      </c>
      <c r="G117" s="4">
        <v>0</v>
      </c>
      <c r="H117" s="4">
        <v>0</v>
      </c>
      <c r="I117" s="4">
        <v>0</v>
      </c>
      <c r="J117" s="4">
        <v>-2676890000</v>
      </c>
      <c r="K117" s="4">
        <f t="shared" si="6"/>
        <v>-4064838000</v>
      </c>
    </row>
    <row r="118" spans="1:11" x14ac:dyDescent="0.2">
      <c r="A118" s="11" t="s">
        <v>157</v>
      </c>
      <c r="B118" s="4">
        <v>208</v>
      </c>
      <c r="C118" s="4">
        <v>1</v>
      </c>
      <c r="D118" s="4">
        <v>207</v>
      </c>
      <c r="E118" s="4">
        <v>12360000</v>
      </c>
      <c r="F118" s="4">
        <f t="shared" si="5"/>
        <v>-375580000</v>
      </c>
      <c r="G118" s="4">
        <v>0</v>
      </c>
      <c r="H118" s="4">
        <v>0</v>
      </c>
      <c r="I118" s="4">
        <v>0</v>
      </c>
      <c r="J118" s="4">
        <v>-617360000</v>
      </c>
      <c r="K118" s="4">
        <f t="shared" si="6"/>
        <v>-1387948000</v>
      </c>
    </row>
    <row r="119" spans="1:11" x14ac:dyDescent="0.2">
      <c r="A119" s="11" t="s">
        <v>156</v>
      </c>
      <c r="B119" s="4">
        <v>622</v>
      </c>
      <c r="C119" s="4">
        <v>1100</v>
      </c>
      <c r="D119" s="4">
        <v>-478</v>
      </c>
      <c r="E119" s="4">
        <v>-28510000</v>
      </c>
      <c r="F119" s="4">
        <f t="shared" si="5"/>
        <v>-387940000</v>
      </c>
      <c r="G119" s="4">
        <v>0</v>
      </c>
      <c r="H119" s="4">
        <v>0</v>
      </c>
      <c r="I119" s="4">
        <v>0</v>
      </c>
      <c r="J119" s="4">
        <v>-2610880000</v>
      </c>
      <c r="K119" s="4">
        <f t="shared" si="6"/>
        <v>-770588000</v>
      </c>
    </row>
    <row r="120" spans="1:11" x14ac:dyDescent="0.2">
      <c r="A120" s="11" t="s">
        <v>155</v>
      </c>
      <c r="B120" s="4">
        <v>0</v>
      </c>
      <c r="C120" s="4">
        <v>0</v>
      </c>
      <c r="D120" s="4">
        <v>0</v>
      </c>
      <c r="E120" s="4">
        <v>0</v>
      </c>
      <c r="F120" s="4">
        <f t="shared" si="5"/>
        <v>-359430000</v>
      </c>
      <c r="G120" s="4">
        <v>18200</v>
      </c>
      <c r="H120" s="4">
        <v>28000</v>
      </c>
      <c r="I120" s="4">
        <v>-9800</v>
      </c>
      <c r="J120" s="4">
        <v>-599930000</v>
      </c>
      <c r="K120" s="4">
        <f t="shared" si="6"/>
        <v>1840292000</v>
      </c>
    </row>
    <row r="121" spans="1:11" x14ac:dyDescent="0.2">
      <c r="A121" s="11" t="s">
        <v>154</v>
      </c>
      <c r="B121" s="4">
        <v>200</v>
      </c>
      <c r="C121" s="4">
        <v>208</v>
      </c>
      <c r="D121" s="4">
        <v>-8</v>
      </c>
      <c r="E121" s="4">
        <v>-380000</v>
      </c>
      <c r="F121" s="4">
        <f t="shared" si="5"/>
        <v>-359430000</v>
      </c>
      <c r="G121" s="4">
        <v>0</v>
      </c>
      <c r="H121" s="4">
        <v>0</v>
      </c>
      <c r="I121" s="4">
        <v>0</v>
      </c>
      <c r="J121" s="4">
        <v>236400000</v>
      </c>
      <c r="K121" s="4">
        <f t="shared" si="6"/>
        <v>2440222000</v>
      </c>
    </row>
    <row r="122" spans="1:11" x14ac:dyDescent="0.2">
      <c r="A122" s="11" t="s">
        <v>153</v>
      </c>
      <c r="B122" s="4">
        <v>100</v>
      </c>
      <c r="C122" s="4">
        <v>622</v>
      </c>
      <c r="D122" s="4">
        <v>-522</v>
      </c>
      <c r="E122" s="4">
        <v>-30490000</v>
      </c>
      <c r="F122" s="4">
        <f t="shared" si="5"/>
        <v>-359050000</v>
      </c>
      <c r="G122" s="4">
        <v>0</v>
      </c>
      <c r="H122" s="4">
        <v>0</v>
      </c>
      <c r="I122" s="4">
        <v>0</v>
      </c>
      <c r="J122" s="4">
        <v>-213300000</v>
      </c>
      <c r="K122" s="4">
        <f t="shared" si="6"/>
        <v>2203822000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7">E123+F124</f>
        <v>-328560000</v>
      </c>
      <c r="G123" s="4">
        <v>29200</v>
      </c>
      <c r="H123" s="4">
        <v>0</v>
      </c>
      <c r="I123" s="4">
        <v>29200</v>
      </c>
      <c r="J123" s="4">
        <v>1723770000</v>
      </c>
      <c r="K123" s="4">
        <f t="shared" ref="K123:K128" si="8">K124+J123</f>
        <v>2417122000</v>
      </c>
    </row>
    <row r="124" spans="1:11" x14ac:dyDescent="0.2">
      <c r="A124" s="11" t="s">
        <v>151</v>
      </c>
      <c r="B124" s="4">
        <v>0</v>
      </c>
      <c r="C124" s="4">
        <v>200</v>
      </c>
      <c r="D124" s="4">
        <v>-200</v>
      </c>
      <c r="E124" s="4">
        <v>-11320000</v>
      </c>
      <c r="F124" s="4">
        <f t="shared" si="7"/>
        <v>-328560000</v>
      </c>
      <c r="G124" s="4">
        <v>40500</v>
      </c>
      <c r="H124" s="4">
        <v>0</v>
      </c>
      <c r="I124" s="4">
        <v>40500</v>
      </c>
      <c r="J124" s="4">
        <v>2362670000</v>
      </c>
      <c r="K124" s="4">
        <f t="shared" si="8"/>
        <v>693352000</v>
      </c>
    </row>
    <row r="125" spans="1:11" x14ac:dyDescent="0.2">
      <c r="A125" s="11" t="s">
        <v>150</v>
      </c>
      <c r="B125" s="4">
        <v>0</v>
      </c>
      <c r="C125" s="4">
        <v>100</v>
      </c>
      <c r="D125" s="4">
        <v>-100</v>
      </c>
      <c r="E125" s="4">
        <v>-5650000</v>
      </c>
      <c r="F125" s="4">
        <f t="shared" si="7"/>
        <v>-317240000</v>
      </c>
      <c r="G125" s="4">
        <v>24700</v>
      </c>
      <c r="H125" s="4">
        <v>0</v>
      </c>
      <c r="I125" s="4">
        <v>24700</v>
      </c>
      <c r="J125" s="4">
        <v>1397550000</v>
      </c>
      <c r="K125" s="4">
        <f t="shared" si="8"/>
        <v>-1669318000</v>
      </c>
    </row>
    <row r="126" spans="1:11" x14ac:dyDescent="0.2">
      <c r="A126" s="11" t="s">
        <v>149</v>
      </c>
      <c r="B126" s="4">
        <v>0</v>
      </c>
      <c r="C126" s="4">
        <v>147</v>
      </c>
      <c r="D126" s="4">
        <v>-147</v>
      </c>
      <c r="E126" s="4">
        <v>-8200000</v>
      </c>
      <c r="F126" s="4">
        <f t="shared" si="7"/>
        <v>-311590000</v>
      </c>
      <c r="G126" s="4">
        <v>53000</v>
      </c>
      <c r="H126" s="4">
        <v>0</v>
      </c>
      <c r="I126" s="4">
        <v>53000</v>
      </c>
      <c r="J126" s="4">
        <v>2989240000</v>
      </c>
      <c r="K126" s="4">
        <f t="shared" si="8"/>
        <v>-3066868000</v>
      </c>
    </row>
    <row r="127" spans="1:11" x14ac:dyDescent="0.2">
      <c r="A127" s="11" t="s">
        <v>148</v>
      </c>
      <c r="B127" s="4">
        <v>0</v>
      </c>
      <c r="C127" s="4">
        <v>0</v>
      </c>
      <c r="D127" s="4">
        <v>0</v>
      </c>
      <c r="E127" s="4">
        <v>0</v>
      </c>
      <c r="F127" s="4">
        <f t="shared" si="7"/>
        <v>-303390000</v>
      </c>
      <c r="G127" s="4">
        <v>32700</v>
      </c>
      <c r="H127" s="4">
        <v>64000</v>
      </c>
      <c r="I127" s="4">
        <v>-31300</v>
      </c>
      <c r="J127" s="4">
        <v>-1731240000</v>
      </c>
      <c r="K127" s="4">
        <f t="shared" si="8"/>
        <v>-6056108000</v>
      </c>
    </row>
    <row r="128" spans="1:11" x14ac:dyDescent="0.2">
      <c r="A128" s="11" t="s">
        <v>147</v>
      </c>
      <c r="B128" s="4">
        <v>83900</v>
      </c>
      <c r="C128" s="4">
        <v>81000</v>
      </c>
      <c r="D128" s="4">
        <v>2900</v>
      </c>
      <c r="E128" s="4">
        <v>160370000</v>
      </c>
      <c r="F128" s="4">
        <f t="shared" si="7"/>
        <v>-303390000</v>
      </c>
      <c r="G128" s="4">
        <v>0</v>
      </c>
      <c r="H128" s="4">
        <v>0</v>
      </c>
      <c r="I128" s="4">
        <v>0</v>
      </c>
      <c r="J128" s="4">
        <v>-1685270000</v>
      </c>
      <c r="K128" s="4">
        <f t="shared" si="8"/>
        <v>-4324868000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-463760000</v>
      </c>
      <c r="G129" s="4">
        <v>0</v>
      </c>
      <c r="H129" s="4">
        <v>0</v>
      </c>
      <c r="I129" s="4">
        <v>0</v>
      </c>
      <c r="J129" s="4">
        <v>258060000</v>
      </c>
      <c r="K129" s="4">
        <f t="shared" ref="K129:K139" si="10">K130+J129</f>
        <v>-2639598000</v>
      </c>
    </row>
    <row r="130" spans="1:11" x14ac:dyDescent="0.2">
      <c r="A130" s="11" t="s">
        <v>145</v>
      </c>
      <c r="B130" s="4">
        <v>1500</v>
      </c>
      <c r="C130" s="4">
        <v>0</v>
      </c>
      <c r="D130" s="4">
        <v>1500</v>
      </c>
      <c r="E130" s="4">
        <v>85050000</v>
      </c>
      <c r="F130" s="4">
        <f t="shared" si="9"/>
        <v>-463760000</v>
      </c>
      <c r="G130" s="4">
        <v>0</v>
      </c>
      <c r="H130" s="4">
        <v>0</v>
      </c>
      <c r="I130" s="4">
        <v>0</v>
      </c>
      <c r="J130" s="4">
        <v>-1819759000</v>
      </c>
      <c r="K130" s="4">
        <f t="shared" si="10"/>
        <v>-2897658000</v>
      </c>
    </row>
    <row r="131" spans="1:11" x14ac:dyDescent="0.2">
      <c r="A131" s="11" t="s">
        <v>144</v>
      </c>
      <c r="B131" s="4">
        <v>19011</v>
      </c>
      <c r="C131" s="4">
        <v>2900</v>
      </c>
      <c r="D131" s="4">
        <v>16111</v>
      </c>
      <c r="E131" s="4">
        <v>907570000</v>
      </c>
      <c r="F131" s="4">
        <f t="shared" si="9"/>
        <v>-548810000</v>
      </c>
      <c r="G131" s="4">
        <v>6900</v>
      </c>
      <c r="H131" s="4">
        <v>39145</v>
      </c>
      <c r="I131" s="4">
        <v>-32245</v>
      </c>
      <c r="J131" s="4">
        <v>-1819759000</v>
      </c>
      <c r="K131" s="4">
        <f t="shared" si="10"/>
        <v>-1077899000</v>
      </c>
    </row>
    <row r="132" spans="1:11" x14ac:dyDescent="0.2">
      <c r="A132" s="11" t="s">
        <v>143</v>
      </c>
      <c r="B132" s="4">
        <v>0</v>
      </c>
      <c r="C132" s="4">
        <v>23068</v>
      </c>
      <c r="D132" s="4">
        <v>-23068</v>
      </c>
      <c r="E132" s="4">
        <v>-1301360000</v>
      </c>
      <c r="F132" s="4">
        <f t="shared" si="9"/>
        <v>-1456380000</v>
      </c>
      <c r="K132" s="4">
        <f t="shared" si="10"/>
        <v>741860000</v>
      </c>
    </row>
    <row r="133" spans="1:11" x14ac:dyDescent="0.2">
      <c r="A133" s="11" t="s">
        <v>142</v>
      </c>
      <c r="B133" s="4">
        <v>0</v>
      </c>
      <c r="C133" s="4">
        <v>1500</v>
      </c>
      <c r="D133" s="4">
        <v>-1500</v>
      </c>
      <c r="E133" s="4">
        <v>-84150000</v>
      </c>
      <c r="F133" s="4">
        <f t="shared" si="9"/>
        <v>-155020000</v>
      </c>
      <c r="G133" s="4">
        <v>0</v>
      </c>
      <c r="H133" s="4">
        <v>0</v>
      </c>
      <c r="I133" s="4">
        <v>0</v>
      </c>
      <c r="J133" s="4">
        <v>129260000</v>
      </c>
      <c r="K133" s="4">
        <f t="shared" si="10"/>
        <v>741860000</v>
      </c>
    </row>
    <row r="134" spans="1:11" x14ac:dyDescent="0.2">
      <c r="A134" s="11" t="s">
        <v>141</v>
      </c>
      <c r="B134" s="4">
        <v>0</v>
      </c>
      <c r="C134" s="4">
        <v>19011</v>
      </c>
      <c r="D134" s="4">
        <v>-19011</v>
      </c>
      <c r="E134" s="4">
        <v>-1074120000</v>
      </c>
      <c r="F134" s="4">
        <f t="shared" si="9"/>
        <v>-70870000</v>
      </c>
      <c r="G134" s="4">
        <v>24200</v>
      </c>
      <c r="H134" s="4">
        <v>0</v>
      </c>
      <c r="I134" s="4">
        <v>24200</v>
      </c>
      <c r="J134" s="4">
        <v>1360040000</v>
      </c>
      <c r="K134" s="4">
        <f t="shared" si="10"/>
        <v>612600000</v>
      </c>
    </row>
    <row r="135" spans="1:11" x14ac:dyDescent="0.2">
      <c r="A135" s="11" t="s">
        <v>140</v>
      </c>
      <c r="B135" s="4">
        <v>123000</v>
      </c>
      <c r="C135" s="4">
        <v>123000</v>
      </c>
      <c r="D135" s="4">
        <v>0</v>
      </c>
      <c r="E135" s="4">
        <v>0</v>
      </c>
      <c r="F135" s="4">
        <f t="shared" si="9"/>
        <v>1003250000</v>
      </c>
      <c r="G135" s="4">
        <v>54600</v>
      </c>
      <c r="H135" s="4">
        <v>123300</v>
      </c>
      <c r="I135" s="4">
        <v>-68700</v>
      </c>
      <c r="J135" s="4">
        <v>-4395340000</v>
      </c>
      <c r="K135" s="4">
        <f t="shared" si="10"/>
        <v>-747440000</v>
      </c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9"/>
        <v>1003250000</v>
      </c>
      <c r="G136" s="4">
        <v>107300</v>
      </c>
      <c r="H136" s="4">
        <v>34200</v>
      </c>
      <c r="I136" s="4">
        <v>73100</v>
      </c>
      <c r="J136" s="4">
        <v>4178340000</v>
      </c>
      <c r="K136" s="4">
        <f t="shared" si="10"/>
        <v>3647900000</v>
      </c>
    </row>
    <row r="137" spans="1:11" x14ac:dyDescent="0.2">
      <c r="A137" s="11" t="s">
        <v>138</v>
      </c>
      <c r="B137" s="4">
        <v>6000</v>
      </c>
      <c r="C137" s="4">
        <v>0</v>
      </c>
      <c r="D137" s="4">
        <v>6000</v>
      </c>
      <c r="E137" s="4">
        <v>339000000</v>
      </c>
      <c r="F137" s="4">
        <f t="shared" si="9"/>
        <v>1003250000</v>
      </c>
      <c r="G137" s="4">
        <v>28800</v>
      </c>
      <c r="H137" s="4">
        <v>6900</v>
      </c>
      <c r="I137" s="4">
        <v>21900</v>
      </c>
      <c r="J137" s="4">
        <v>1228660000</v>
      </c>
      <c r="K137" s="4">
        <f t="shared" si="10"/>
        <v>-530440000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9"/>
        <v>664250000</v>
      </c>
      <c r="G138" s="4">
        <v>25000</v>
      </c>
      <c r="H138" s="4">
        <v>6900</v>
      </c>
      <c r="I138" s="4">
        <v>18100</v>
      </c>
      <c r="J138" s="4">
        <v>1019200000</v>
      </c>
      <c r="K138" s="4">
        <f t="shared" si="10"/>
        <v>-1759100000</v>
      </c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F139" s="4">
        <f t="shared" si="9"/>
        <v>664250000</v>
      </c>
      <c r="G139" s="4">
        <v>20000</v>
      </c>
      <c r="H139" s="4">
        <v>11500</v>
      </c>
      <c r="I139" s="4">
        <v>8500</v>
      </c>
      <c r="J139" s="4">
        <v>476650000</v>
      </c>
      <c r="K139" s="4">
        <f t="shared" si="10"/>
        <v>-2778300000</v>
      </c>
    </row>
    <row r="140" spans="1:11" x14ac:dyDescent="0.2">
      <c r="A140" s="11" t="s">
        <v>135</v>
      </c>
      <c r="B140" s="4">
        <v>0</v>
      </c>
      <c r="C140" s="4">
        <v>6000</v>
      </c>
      <c r="D140" s="4">
        <v>-6000</v>
      </c>
      <c r="E140" s="4">
        <v>-332700000</v>
      </c>
      <c r="F140" s="4">
        <f t="shared" ref="F140:F151" si="11">E140+F141</f>
        <v>664250000</v>
      </c>
      <c r="G140" s="4">
        <v>65300</v>
      </c>
      <c r="H140" s="4">
        <v>21200</v>
      </c>
      <c r="I140" s="4">
        <v>44100</v>
      </c>
      <c r="J140" s="4">
        <v>2470160000</v>
      </c>
      <c r="K140" s="4">
        <f t="shared" ref="K140:K151" si="12">K141+J140</f>
        <v>-3254950000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11"/>
        <v>996950000</v>
      </c>
      <c r="G141" s="4">
        <v>61900</v>
      </c>
      <c r="H141" s="4">
        <v>17500</v>
      </c>
      <c r="I141" s="4">
        <v>44400</v>
      </c>
      <c r="J141" s="4">
        <v>2465000000</v>
      </c>
      <c r="K141" s="4">
        <f t="shared" si="12"/>
        <v>-5725110000</v>
      </c>
    </row>
    <row r="142" spans="1:11" x14ac:dyDescent="0.2">
      <c r="A142" s="11" t="s">
        <v>133</v>
      </c>
      <c r="B142" s="4">
        <v>0</v>
      </c>
      <c r="C142" s="4">
        <v>1600</v>
      </c>
      <c r="D142" s="4">
        <v>-1600</v>
      </c>
      <c r="E142" s="4">
        <v>-88600000</v>
      </c>
      <c r="F142" s="4">
        <f t="shared" si="11"/>
        <v>996950000</v>
      </c>
      <c r="G142" s="4">
        <v>41900</v>
      </c>
      <c r="H142" s="4">
        <v>300</v>
      </c>
      <c r="I142" s="4">
        <v>41600</v>
      </c>
      <c r="J142" s="4">
        <v>2307280000</v>
      </c>
      <c r="K142" s="4">
        <f t="shared" si="12"/>
        <v>-8190110000</v>
      </c>
    </row>
    <row r="143" spans="1:11" x14ac:dyDescent="0.2">
      <c r="A143" s="11" t="s">
        <v>132</v>
      </c>
      <c r="B143" s="4">
        <v>100000</v>
      </c>
      <c r="C143" s="4">
        <v>100000</v>
      </c>
      <c r="D143" s="4">
        <v>0</v>
      </c>
      <c r="E143" s="4">
        <v>0</v>
      </c>
      <c r="F143" s="4">
        <f t="shared" si="11"/>
        <v>1085550000</v>
      </c>
      <c r="G143" s="4">
        <v>30600</v>
      </c>
      <c r="H143" s="4">
        <v>197000</v>
      </c>
      <c r="I143" s="4">
        <v>-166400</v>
      </c>
      <c r="J143" s="4">
        <v>-9198100000</v>
      </c>
      <c r="K143" s="4">
        <f t="shared" si="12"/>
        <v>-10497390000</v>
      </c>
    </row>
    <row r="144" spans="1:11" x14ac:dyDescent="0.2">
      <c r="A144" s="11" t="s">
        <v>131</v>
      </c>
      <c r="B144" s="4">
        <v>100000</v>
      </c>
      <c r="C144" s="4">
        <v>100000</v>
      </c>
      <c r="D144" s="4">
        <v>0</v>
      </c>
      <c r="E144" s="4">
        <v>0</v>
      </c>
      <c r="F144" s="4">
        <f t="shared" si="11"/>
        <v>1085550000</v>
      </c>
      <c r="G144" s="4">
        <v>20000</v>
      </c>
      <c r="H144" s="4">
        <v>0</v>
      </c>
      <c r="I144" s="4">
        <v>20000</v>
      </c>
      <c r="J144" s="4">
        <v>1118500000</v>
      </c>
      <c r="K144" s="4">
        <f t="shared" si="12"/>
        <v>-1299290000</v>
      </c>
    </row>
    <row r="145" spans="1:11" x14ac:dyDescent="0.2">
      <c r="A145" s="11" t="s">
        <v>130</v>
      </c>
      <c r="B145" s="4">
        <v>200</v>
      </c>
      <c r="C145" s="4">
        <v>32000</v>
      </c>
      <c r="D145" s="4">
        <v>-31800</v>
      </c>
      <c r="E145" s="4">
        <v>-1783060000</v>
      </c>
      <c r="F145" s="4">
        <f t="shared" si="11"/>
        <v>1085550000</v>
      </c>
      <c r="G145" s="4">
        <v>17200</v>
      </c>
      <c r="H145" s="4">
        <v>139200</v>
      </c>
      <c r="I145" s="4">
        <v>-122000</v>
      </c>
      <c r="J145" s="4">
        <v>-6823000000</v>
      </c>
      <c r="K145" s="4">
        <f t="shared" si="12"/>
        <v>-2417790000</v>
      </c>
    </row>
    <row r="146" spans="1:11" x14ac:dyDescent="0.2">
      <c r="A146" s="11" t="s">
        <v>129</v>
      </c>
      <c r="B146" s="4">
        <v>100000</v>
      </c>
      <c r="C146" s="4">
        <v>100000</v>
      </c>
      <c r="D146" s="4">
        <v>0</v>
      </c>
      <c r="E146" s="4">
        <v>0</v>
      </c>
      <c r="F146" s="4">
        <f t="shared" si="11"/>
        <v>2868610000</v>
      </c>
      <c r="G146" s="4">
        <v>113700</v>
      </c>
      <c r="H146" s="4">
        <v>28700</v>
      </c>
      <c r="I146" s="4">
        <v>85000</v>
      </c>
      <c r="J146" s="4">
        <v>4798710000</v>
      </c>
      <c r="K146" s="4">
        <f t="shared" si="12"/>
        <v>4405210000</v>
      </c>
    </row>
    <row r="147" spans="1:11" x14ac:dyDescent="0.2">
      <c r="A147" s="11" t="s">
        <v>128</v>
      </c>
      <c r="B147" s="4">
        <v>639412</v>
      </c>
      <c r="C147" s="4">
        <v>639412</v>
      </c>
      <c r="D147" s="4">
        <v>0</v>
      </c>
      <c r="E147" s="4">
        <v>0</v>
      </c>
      <c r="F147" s="4">
        <f t="shared" si="11"/>
        <v>2868610000</v>
      </c>
      <c r="G147" s="4">
        <v>40000</v>
      </c>
      <c r="H147" s="4">
        <v>92000</v>
      </c>
      <c r="I147" s="4">
        <v>-52000</v>
      </c>
      <c r="J147" s="4">
        <v>-2996990000</v>
      </c>
      <c r="K147" s="4">
        <f t="shared" si="12"/>
        <v>-393500000</v>
      </c>
    </row>
    <row r="148" spans="1:11" x14ac:dyDescent="0.2">
      <c r="A148" s="11" t="s">
        <v>126</v>
      </c>
      <c r="B148" s="4">
        <v>0</v>
      </c>
      <c r="C148" s="4">
        <v>200</v>
      </c>
      <c r="D148" s="4">
        <v>-200</v>
      </c>
      <c r="E148" s="4">
        <v>-11480000</v>
      </c>
      <c r="F148" s="4">
        <f t="shared" si="11"/>
        <v>2868610000</v>
      </c>
      <c r="G148" s="4">
        <v>40000</v>
      </c>
      <c r="H148" s="4">
        <v>41400</v>
      </c>
      <c r="I148" s="4">
        <v>-1400</v>
      </c>
      <c r="J148" s="4">
        <v>-72360000</v>
      </c>
      <c r="K148" s="4">
        <f t="shared" si="12"/>
        <v>2603490000</v>
      </c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11"/>
        <v>2880090000</v>
      </c>
      <c r="G149" s="4">
        <v>46000</v>
      </c>
      <c r="H149" s="4">
        <v>0</v>
      </c>
      <c r="I149" s="4">
        <v>46000</v>
      </c>
      <c r="J149" s="4">
        <v>2675850000</v>
      </c>
      <c r="K149" s="4">
        <f t="shared" si="12"/>
        <v>2675850000</v>
      </c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11"/>
        <v>2880090000</v>
      </c>
      <c r="K150" s="13">
        <f t="shared" si="12"/>
        <v>0</v>
      </c>
    </row>
    <row r="151" spans="1:11" x14ac:dyDescent="0.2">
      <c r="A151" s="11" t="s">
        <v>122</v>
      </c>
      <c r="B151" s="4">
        <v>50084</v>
      </c>
      <c r="C151" s="4">
        <v>0</v>
      </c>
      <c r="D151" s="4">
        <v>50084</v>
      </c>
      <c r="E151" s="4">
        <v>2880090000</v>
      </c>
      <c r="F151" s="4">
        <f t="shared" si="11"/>
        <v>2880090000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11"/>
      <c r="B159" s="4"/>
      <c r="C159" s="4"/>
      <c r="D159" s="4"/>
      <c r="E159" s="4"/>
      <c r="F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0" x14ac:dyDescent="0.2">
      <c r="A162" s="11"/>
      <c r="B162" s="4"/>
      <c r="C162" s="4"/>
      <c r="D162" s="4"/>
      <c r="E162" s="4"/>
      <c r="F162" s="4"/>
    </row>
    <row r="163" spans="1:10" x14ac:dyDescent="0.2">
      <c r="A163" s="11"/>
      <c r="B163" s="4"/>
      <c r="C163" s="4"/>
      <c r="D163" s="4"/>
      <c r="E163" s="4"/>
      <c r="F163" s="4"/>
      <c r="G163" s="4"/>
      <c r="H163" s="4"/>
      <c r="I163" s="4"/>
      <c r="J163" s="4"/>
    </row>
    <row r="164" spans="1:10" x14ac:dyDescent="0.2">
      <c r="A164" s="11"/>
      <c r="B164" s="4"/>
      <c r="C164" s="4"/>
      <c r="D164" s="4"/>
      <c r="E164" s="4"/>
      <c r="F164" s="4"/>
    </row>
    <row r="165" spans="1:10" x14ac:dyDescent="0.2">
      <c r="A165" s="11"/>
      <c r="B165" s="4"/>
      <c r="C165" s="4"/>
      <c r="D165" s="4"/>
      <c r="E165" s="4"/>
      <c r="F165" s="4"/>
    </row>
    <row r="166" spans="1:10" x14ac:dyDescent="0.2">
      <c r="A166" s="11"/>
      <c r="B166" s="4"/>
      <c r="C166" s="4"/>
      <c r="D166" s="4"/>
      <c r="E166" s="4"/>
      <c r="F166" s="4"/>
    </row>
    <row r="167" spans="1:10" x14ac:dyDescent="0.2">
      <c r="A167" s="11"/>
      <c r="B167" s="4"/>
      <c r="C167" s="4"/>
      <c r="D167" s="4"/>
      <c r="E167" s="4"/>
      <c r="F167" s="4"/>
    </row>
    <row r="168" spans="1:10" x14ac:dyDescent="0.2">
      <c r="A168" s="11"/>
      <c r="B168" s="4"/>
      <c r="C168" s="4"/>
      <c r="D168" s="4"/>
      <c r="E168" s="4"/>
      <c r="F168" s="4"/>
    </row>
    <row r="169" spans="1:10" x14ac:dyDescent="0.2">
      <c r="A169" s="11"/>
      <c r="B169" s="4"/>
      <c r="C169" s="4"/>
      <c r="D169" s="4"/>
      <c r="E169" s="4"/>
      <c r="F169" s="4"/>
    </row>
    <row r="170" spans="1:10" x14ac:dyDescent="0.2">
      <c r="A170" s="11"/>
      <c r="B170" s="4"/>
      <c r="C170" s="4"/>
      <c r="D170" s="4"/>
      <c r="E170" s="4"/>
      <c r="F170" s="4"/>
    </row>
    <row r="171" spans="1:10" x14ac:dyDescent="0.2">
      <c r="A171" s="11"/>
      <c r="B171" s="4"/>
      <c r="C171" s="4"/>
      <c r="D171" s="4"/>
      <c r="E171" s="4"/>
      <c r="F171" s="4"/>
    </row>
    <row r="172" spans="1:10" x14ac:dyDescent="0.2">
      <c r="A172" s="11"/>
      <c r="B172" s="4"/>
      <c r="C172" s="4"/>
      <c r="D172" s="4"/>
      <c r="E172" s="4"/>
      <c r="F172" s="4"/>
    </row>
    <row r="173" spans="1:10" x14ac:dyDescent="0.2">
      <c r="A173" s="11"/>
      <c r="B173" s="4"/>
      <c r="C173" s="4"/>
      <c r="D173" s="4"/>
      <c r="E173" s="4"/>
      <c r="F173" s="4"/>
    </row>
    <row r="174" spans="1:10" x14ac:dyDescent="0.2">
      <c r="A174" s="11"/>
      <c r="B174" s="4"/>
      <c r="C174" s="4"/>
      <c r="D174" s="4"/>
      <c r="E174" s="4"/>
      <c r="F174" s="4"/>
    </row>
    <row r="175" spans="1:10" x14ac:dyDescent="0.2">
      <c r="A175" s="11"/>
      <c r="B175" s="4"/>
      <c r="C175" s="4"/>
      <c r="D175" s="4"/>
      <c r="E175" s="4"/>
      <c r="F175" s="4"/>
    </row>
    <row r="176" spans="1:10" x14ac:dyDescent="0.2">
      <c r="A176" s="11"/>
      <c r="B176" s="4"/>
      <c r="C176" s="4"/>
      <c r="D176" s="4"/>
      <c r="E176" s="4"/>
      <c r="F176" s="4"/>
    </row>
    <row r="177" spans="1:10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5.0"/>
    <col min="3" max="3" customWidth="true" width="13.6640625"/>
    <col min="4" max="4" customWidth="true" width="13.83203125"/>
    <col min="5" max="5" customWidth="true" width="15.8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27">
        <v>331</v>
      </c>
      <c r="B3" t="n" s="728">
        <v>41100.0</v>
      </c>
      <c r="C3" t="n" s="729">
        <v>5000.0</v>
      </c>
      <c r="D3" t="n" s="730">
        <v>36100.0</v>
      </c>
      <c r="E3" t="n" s="731">
        <v>1.01027E9</v>
      </c>
      <c r="G3" t="n" s="723">
        <v>0.0</v>
      </c>
      <c r="H3" t="n" s="724">
        <v>0.0</v>
      </c>
      <c r="I3" t="n" s="725">
        <v>0.0</v>
      </c>
      <c r="J3" t="n" s="726">
        <v>0.0</v>
      </c>
    </row>
    <row r="4" spans="1:11" x14ac:dyDescent="0.2">
      <c r="A4" s="11" t="s">
        <v>326</v>
      </c>
      <c r="B4" s="4">
        <v>48500</v>
      </c>
      <c r="C4" s="4">
        <v>23400</v>
      </c>
      <c r="D4" s="4">
        <v>25100</v>
      </c>
      <c r="E4" s="4">
        <v>695580000</v>
      </c>
      <c r="F4" s="4">
        <f t="shared" ref="F4:F12" si="0">E4+F5</f>
        <v>433507979612</v>
      </c>
      <c r="G4" s="4">
        <v>0</v>
      </c>
      <c r="H4" s="4">
        <v>0</v>
      </c>
      <c r="I4" s="4">
        <v>0</v>
      </c>
      <c r="J4" s="4">
        <v>-55780000</v>
      </c>
      <c r="K4" s="4">
        <f t="shared" ref="K4:K12" si="1">K5+J4</f>
        <v>-108097610000</v>
      </c>
    </row>
    <row r="5" spans="1:11" x14ac:dyDescent="0.2">
      <c r="A5" s="11" t="s">
        <v>325</v>
      </c>
      <c r="B5" s="4">
        <v>200</v>
      </c>
      <c r="C5" s="4">
        <v>134100</v>
      </c>
      <c r="D5" s="4">
        <v>-133900</v>
      </c>
      <c r="E5" s="4">
        <v>-3669710000</v>
      </c>
      <c r="F5" s="4">
        <f t="shared" si="0"/>
        <v>432812399612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-108041830000</v>
      </c>
    </row>
    <row r="6" spans="1:11" x14ac:dyDescent="0.2">
      <c r="A6" s="11" t="s">
        <v>324</v>
      </c>
      <c r="B6" s="4">
        <v>305700</v>
      </c>
      <c r="C6" s="4">
        <v>110500</v>
      </c>
      <c r="D6" s="4">
        <v>195200</v>
      </c>
      <c r="E6" s="4">
        <v>5270310000</v>
      </c>
      <c r="F6" s="4">
        <f t="shared" si="0"/>
        <v>436482109612</v>
      </c>
      <c r="G6" s="4">
        <v>0</v>
      </c>
      <c r="H6" s="4">
        <v>0</v>
      </c>
      <c r="I6" s="4">
        <v>0</v>
      </c>
      <c r="J6" s="4">
        <v>-111225000</v>
      </c>
      <c r="K6" s="4">
        <f t="shared" si="1"/>
        <v>-108041830000</v>
      </c>
    </row>
    <row r="7" spans="1:11" x14ac:dyDescent="0.2">
      <c r="A7" s="11" t="s">
        <v>323</v>
      </c>
      <c r="B7" s="4">
        <v>317100</v>
      </c>
      <c r="C7" s="4">
        <v>364100</v>
      </c>
      <c r="D7" s="4">
        <v>-47000</v>
      </c>
      <c r="E7" s="4">
        <v>-1148890000</v>
      </c>
      <c r="F7" s="4">
        <f t="shared" si="0"/>
        <v>431211799612</v>
      </c>
      <c r="G7" s="4">
        <v>0</v>
      </c>
      <c r="H7" s="4">
        <v>0</v>
      </c>
      <c r="I7" s="4">
        <v>0</v>
      </c>
      <c r="J7" s="4">
        <v>-114150000</v>
      </c>
      <c r="K7" s="4">
        <f t="shared" si="1"/>
        <v>-107930605000</v>
      </c>
    </row>
    <row r="8" spans="1:11" x14ac:dyDescent="0.2">
      <c r="A8" s="11" t="s">
        <v>317</v>
      </c>
      <c r="B8" s="4">
        <v>285500</v>
      </c>
      <c r="C8" s="4">
        <v>227900</v>
      </c>
      <c r="D8" s="4">
        <v>57600</v>
      </c>
      <c r="E8" s="4">
        <v>1767560000</v>
      </c>
      <c r="F8" s="4">
        <f t="shared" si="0"/>
        <v>432360689612</v>
      </c>
      <c r="G8" s="4">
        <v>0</v>
      </c>
      <c r="H8" s="4">
        <v>0</v>
      </c>
      <c r="I8" s="4">
        <v>0</v>
      </c>
      <c r="J8" s="4">
        <v>87000000</v>
      </c>
      <c r="K8" s="4">
        <f t="shared" si="1"/>
        <v>-107816455000</v>
      </c>
    </row>
    <row r="9" spans="1:11" x14ac:dyDescent="0.2">
      <c r="A9" s="11" t="s">
        <v>316</v>
      </c>
      <c r="B9" s="4">
        <v>534100</v>
      </c>
      <c r="C9" s="4">
        <v>88900</v>
      </c>
      <c r="D9" s="4">
        <v>445200</v>
      </c>
      <c r="E9" s="4">
        <v>12636410000</v>
      </c>
      <c r="F9" s="4">
        <f t="shared" si="0"/>
        <v>430593129612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-107903455000</v>
      </c>
    </row>
    <row r="10" spans="1:11" x14ac:dyDescent="0.2">
      <c r="A10" s="11" t="s">
        <v>315</v>
      </c>
      <c r="B10" s="4">
        <v>1024200</v>
      </c>
      <c r="C10" s="4">
        <v>137200</v>
      </c>
      <c r="D10" s="4">
        <v>887000</v>
      </c>
      <c r="E10" s="4">
        <v>25919780000</v>
      </c>
      <c r="F10" s="4">
        <f t="shared" si="0"/>
        <v>417956719612</v>
      </c>
      <c r="G10" s="4">
        <v>0</v>
      </c>
      <c r="H10" s="4">
        <v>0</v>
      </c>
      <c r="I10" s="4">
        <v>0</v>
      </c>
      <c r="J10" s="4">
        <v>87925000</v>
      </c>
      <c r="K10" s="4">
        <f t="shared" si="1"/>
        <v>-107903455000</v>
      </c>
    </row>
    <row r="11" spans="1:11" x14ac:dyDescent="0.2">
      <c r="A11" s="11" t="s">
        <v>314</v>
      </c>
      <c r="B11" s="4">
        <v>10200</v>
      </c>
      <c r="C11" s="4">
        <v>349800</v>
      </c>
      <c r="D11" s="4">
        <v>-339600</v>
      </c>
      <c r="E11" s="4">
        <v>-9800280000</v>
      </c>
      <c r="F11" s="4">
        <f t="shared" si="0"/>
        <v>392036939612</v>
      </c>
      <c r="G11" s="4">
        <v>0</v>
      </c>
      <c r="H11" s="4">
        <v>0</v>
      </c>
      <c r="I11" s="4">
        <v>0</v>
      </c>
      <c r="J11" s="4">
        <v>28825000</v>
      </c>
      <c r="K11" s="4">
        <f t="shared" si="1"/>
        <v>-107991380000</v>
      </c>
    </row>
    <row r="12" spans="1:11" x14ac:dyDescent="0.2">
      <c r="A12" s="11" t="s">
        <v>313</v>
      </c>
      <c r="B12" s="4">
        <v>380750</v>
      </c>
      <c r="C12" s="4">
        <v>125300</v>
      </c>
      <c r="D12" s="4">
        <v>255450</v>
      </c>
      <c r="E12" s="4">
        <v>7379660000</v>
      </c>
      <c r="F12" s="4">
        <f t="shared" si="0"/>
        <v>401837219612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-108020205000</v>
      </c>
    </row>
    <row r="13" spans="1:11" x14ac:dyDescent="0.2">
      <c r="A13" s="11" t="s">
        <v>312</v>
      </c>
      <c r="B13" s="4">
        <v>15300</v>
      </c>
      <c r="C13" s="4">
        <v>104900</v>
      </c>
      <c r="D13" s="4">
        <v>-89600</v>
      </c>
      <c r="E13" s="4">
        <v>-2544260000</v>
      </c>
      <c r="F13" s="4">
        <f t="shared" ref="F13:F20" si="2">E13+F14</f>
        <v>394457559612</v>
      </c>
      <c r="G13" s="4">
        <v>0</v>
      </c>
      <c r="H13" s="4">
        <v>0</v>
      </c>
      <c r="I13" s="4">
        <v>0</v>
      </c>
      <c r="J13" s="4">
        <v>-56565000</v>
      </c>
      <c r="K13" s="4">
        <f t="shared" ref="K13:K95" si="3">K14+J13</f>
        <v>-108020205000</v>
      </c>
    </row>
    <row r="14" spans="1:11" x14ac:dyDescent="0.2">
      <c r="A14" s="11" t="s">
        <v>310</v>
      </c>
      <c r="B14" s="4">
        <v>517500</v>
      </c>
      <c r="C14" s="4">
        <v>426600</v>
      </c>
      <c r="D14" s="4">
        <v>90900</v>
      </c>
      <c r="E14" s="4">
        <v>2424270000</v>
      </c>
      <c r="F14" s="4">
        <f t="shared" si="2"/>
        <v>397001819612</v>
      </c>
      <c r="G14" s="4">
        <v>102500</v>
      </c>
      <c r="H14" s="4">
        <v>310000</v>
      </c>
      <c r="I14" s="4">
        <v>-207500</v>
      </c>
      <c r="J14" s="4">
        <v>-5882400000</v>
      </c>
      <c r="K14" s="4">
        <f t="shared" si="3"/>
        <v>-107963640000</v>
      </c>
    </row>
    <row r="15" spans="1:11" x14ac:dyDescent="0.2">
      <c r="A15" s="11" t="s">
        <v>309</v>
      </c>
      <c r="B15" s="4">
        <v>844900</v>
      </c>
      <c r="C15" s="4">
        <v>418700</v>
      </c>
      <c r="D15" s="4">
        <v>426200</v>
      </c>
      <c r="E15" s="4">
        <v>12387920000</v>
      </c>
      <c r="F15" s="4">
        <f t="shared" si="2"/>
        <v>394577549612</v>
      </c>
      <c r="G15" s="4">
        <v>0</v>
      </c>
      <c r="H15" s="4">
        <v>0</v>
      </c>
      <c r="I15" s="4">
        <v>0</v>
      </c>
      <c r="J15" s="4">
        <v>-450625000</v>
      </c>
      <c r="K15" s="4">
        <f t="shared" si="3"/>
        <v>-102081240000</v>
      </c>
    </row>
    <row r="16" spans="1:11" x14ac:dyDescent="0.2">
      <c r="A16" s="11" t="s">
        <v>308</v>
      </c>
      <c r="B16" s="4">
        <v>393700</v>
      </c>
      <c r="C16" s="4">
        <v>992308</v>
      </c>
      <c r="D16" s="4">
        <v>-598608</v>
      </c>
      <c r="E16" s="4">
        <v>-17523350000</v>
      </c>
      <c r="F16" s="4">
        <f t="shared" si="2"/>
        <v>382189629612</v>
      </c>
      <c r="G16" s="4">
        <v>0</v>
      </c>
      <c r="H16" s="4">
        <v>0</v>
      </c>
      <c r="I16" s="4">
        <v>0</v>
      </c>
      <c r="J16" s="4">
        <v>212951000</v>
      </c>
      <c r="K16" s="4">
        <f t="shared" si="3"/>
        <v>-101630615000</v>
      </c>
    </row>
    <row r="17" spans="1:11" x14ac:dyDescent="0.2">
      <c r="A17" s="11" t="s">
        <v>307</v>
      </c>
      <c r="B17" s="4">
        <v>640500</v>
      </c>
      <c r="C17" s="4">
        <v>140100</v>
      </c>
      <c r="D17" s="4">
        <v>500400</v>
      </c>
      <c r="E17" s="4">
        <v>15183900000</v>
      </c>
      <c r="F17" s="4">
        <f t="shared" si="2"/>
        <v>399712979612</v>
      </c>
      <c r="G17" s="4">
        <v>0</v>
      </c>
      <c r="H17" s="4">
        <v>0</v>
      </c>
      <c r="I17" s="4">
        <v>0</v>
      </c>
      <c r="J17" s="4">
        <v>-138470000</v>
      </c>
      <c r="K17" s="4">
        <f t="shared" si="3"/>
        <v>-101843566000</v>
      </c>
    </row>
    <row r="18" spans="1:16" x14ac:dyDescent="0.2">
      <c r="A18" s="11" t="s">
        <v>306</v>
      </c>
      <c r="B18" s="4">
        <v>821700</v>
      </c>
      <c r="C18" s="4">
        <v>781300</v>
      </c>
      <c r="D18" s="4">
        <v>40400</v>
      </c>
      <c r="E18" s="4">
        <v>1115740000</v>
      </c>
      <c r="F18" s="4">
        <f t="shared" si="2"/>
        <v>384529079612</v>
      </c>
      <c r="G18" s="4">
        <v>0</v>
      </c>
      <c r="H18" s="4">
        <v>0</v>
      </c>
      <c r="I18" s="4">
        <v>0</v>
      </c>
      <c r="J18" s="4">
        <v>-771000000</v>
      </c>
      <c r="K18" s="4">
        <f t="shared" si="3"/>
        <v>-101705096000</v>
      </c>
    </row>
    <row r="19" spans="1:16" x14ac:dyDescent="0.2">
      <c r="A19" s="11" t="s">
        <v>305</v>
      </c>
      <c r="B19" s="4">
        <v>1096100</v>
      </c>
      <c r="C19" s="4">
        <v>598900</v>
      </c>
      <c r="D19" s="4">
        <v>497200</v>
      </c>
      <c r="E19" s="4">
        <v>15354690000</v>
      </c>
      <c r="F19" s="4">
        <f t="shared" si="2"/>
        <v>383413339612</v>
      </c>
      <c r="G19" s="4">
        <v>124500</v>
      </c>
      <c r="H19" s="4">
        <v>22000</v>
      </c>
      <c r="I19" s="4">
        <v>102500</v>
      </c>
      <c r="J19" s="4">
        <v>3202975000</v>
      </c>
      <c r="K19" s="4">
        <f t="shared" si="3"/>
        <v>-100934096000</v>
      </c>
    </row>
    <row r="20" spans="1:16" x14ac:dyDescent="0.2">
      <c r="A20" s="11" t="s">
        <v>304</v>
      </c>
      <c r="B20" s="4">
        <v>631500</v>
      </c>
      <c r="C20" s="4">
        <v>382200</v>
      </c>
      <c r="D20" s="4">
        <v>249300</v>
      </c>
      <c r="E20" s="4">
        <v>7856240000</v>
      </c>
      <c r="F20" s="4">
        <f t="shared" si="2"/>
        <v>368058649612</v>
      </c>
      <c r="G20" s="4">
        <v>0</v>
      </c>
      <c r="H20" s="4">
        <v>0</v>
      </c>
      <c r="I20" s="4">
        <v>0</v>
      </c>
      <c r="J20" s="4">
        <v>426400000</v>
      </c>
      <c r="K20" s="4">
        <f t="shared" si="3"/>
        <v>-104137071000</v>
      </c>
    </row>
    <row r="21" spans="1:16" x14ac:dyDescent="0.2">
      <c r="A21" s="11" t="s">
        <v>303</v>
      </c>
      <c r="B21" s="4">
        <v>1659200</v>
      </c>
      <c r="C21" s="4">
        <v>116200</v>
      </c>
      <c r="D21" s="4">
        <v>1543000</v>
      </c>
      <c r="E21" s="4">
        <v>48883650000</v>
      </c>
      <c r="F21" s="4">
        <f t="shared" ref="F21:F95" si="4">E21+F22</f>
        <v>360202409612</v>
      </c>
      <c r="G21" s="4">
        <v>100500</v>
      </c>
      <c r="H21" s="4">
        <v>2000</v>
      </c>
      <c r="I21" s="4">
        <v>98500</v>
      </c>
      <c r="J21" s="4">
        <v>3123825000</v>
      </c>
      <c r="K21" s="4">
        <f t="shared" si="3"/>
        <v>-104563471000</v>
      </c>
      <c r="L21" s="5"/>
      <c r="M21" s="4"/>
      <c r="P21" s="5"/>
    </row>
    <row r="22" spans="1:16" x14ac:dyDescent="0.2">
      <c r="A22" s="11" t="s">
        <v>301</v>
      </c>
      <c r="B22" s="4">
        <v>239300</v>
      </c>
      <c r="C22" s="4">
        <v>377100</v>
      </c>
      <c r="D22" s="4">
        <v>-137800</v>
      </c>
      <c r="E22" s="4">
        <v>-4479570000</v>
      </c>
      <c r="F22" s="4">
        <f t="shared" si="4"/>
        <v>311318759612</v>
      </c>
      <c r="G22" s="4">
        <v>55500</v>
      </c>
      <c r="H22" s="4">
        <v>217000</v>
      </c>
      <c r="I22" s="4">
        <v>-161500</v>
      </c>
      <c r="J22" s="4">
        <v>-5012020000</v>
      </c>
      <c r="K22" s="4">
        <f t="shared" si="3"/>
        <v>-107687296000</v>
      </c>
    </row>
    <row r="23" spans="1:16" x14ac:dyDescent="0.2">
      <c r="A23" s="11" t="s">
        <v>300</v>
      </c>
      <c r="B23" s="4">
        <v>1964000</v>
      </c>
      <c r="C23" s="4">
        <v>4000</v>
      </c>
      <c r="D23" s="4">
        <v>1960000</v>
      </c>
      <c r="E23" s="4">
        <v>61644950000</v>
      </c>
      <c r="F23" s="4">
        <f t="shared" si="4"/>
        <v>315798329612</v>
      </c>
      <c r="G23" s="4">
        <v>0</v>
      </c>
      <c r="H23" s="4">
        <v>0</v>
      </c>
      <c r="I23" s="4">
        <v>0</v>
      </c>
      <c r="J23" s="4">
        <v>-47050000</v>
      </c>
      <c r="K23" s="4">
        <f t="shared" si="3"/>
        <v>-102675276000</v>
      </c>
    </row>
    <row r="24" spans="1:16" x14ac:dyDescent="0.2">
      <c r="A24" s="11" t="s">
        <v>299</v>
      </c>
      <c r="B24" s="4">
        <v>1181300</v>
      </c>
      <c r="C24" s="4">
        <v>292700</v>
      </c>
      <c r="D24" s="4">
        <v>888600</v>
      </c>
      <c r="E24" s="4">
        <v>28007620000</v>
      </c>
      <c r="F24" s="4">
        <f t="shared" si="4"/>
        <v>254153379612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-102628226000</v>
      </c>
    </row>
    <row r="25" spans="1:16" x14ac:dyDescent="0.2">
      <c r="A25" s="11" t="s">
        <v>298</v>
      </c>
      <c r="B25" s="4">
        <v>1975300</v>
      </c>
      <c r="C25" s="4">
        <v>340808</v>
      </c>
      <c r="D25" s="4">
        <v>1634492</v>
      </c>
      <c r="E25" s="4">
        <v>50774480000</v>
      </c>
      <c r="F25" s="4">
        <f t="shared" si="4"/>
        <v>226145759612</v>
      </c>
      <c r="G25" s="4">
        <v>0</v>
      </c>
      <c r="H25" s="4">
        <v>0</v>
      </c>
      <c r="I25" s="4">
        <v>0</v>
      </c>
      <c r="J25" s="4">
        <v>-7731930000</v>
      </c>
      <c r="K25" s="4">
        <f t="shared" si="3"/>
        <v>-102628226000</v>
      </c>
    </row>
    <row r="26" spans="1:16" x14ac:dyDescent="0.2">
      <c r="A26" s="11" t="s">
        <v>297</v>
      </c>
      <c r="B26" s="4">
        <v>52800</v>
      </c>
      <c r="C26" s="4">
        <v>238145</v>
      </c>
      <c r="D26" s="4">
        <v>-185345</v>
      </c>
      <c r="E26" s="4">
        <v>-5506680000</v>
      </c>
      <c r="F26" s="4">
        <f t="shared" si="4"/>
        <v>175371279612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-94896296000</v>
      </c>
    </row>
    <row r="27" spans="1:16" x14ac:dyDescent="0.2">
      <c r="A27" s="11" t="s">
        <v>296</v>
      </c>
      <c r="B27" s="4">
        <v>22700</v>
      </c>
      <c r="C27" s="4">
        <v>1000</v>
      </c>
      <c r="D27" s="4">
        <v>21700</v>
      </c>
      <c r="E27" s="4">
        <v>639000000</v>
      </c>
      <c r="F27" s="4">
        <f t="shared" si="4"/>
        <v>180877959612</v>
      </c>
      <c r="G27" s="4">
        <v>28000</v>
      </c>
      <c r="H27" s="4">
        <v>59000</v>
      </c>
      <c r="I27" s="4">
        <v>-31000</v>
      </c>
      <c r="J27" s="4">
        <v>-908500000</v>
      </c>
      <c r="K27" s="4">
        <f t="shared" si="3"/>
        <v>-94896296000</v>
      </c>
    </row>
    <row r="28" spans="1:16" x14ac:dyDescent="0.2">
      <c r="A28" s="11" t="s">
        <v>295</v>
      </c>
      <c r="B28" s="4">
        <v>802700</v>
      </c>
      <c r="C28" s="4">
        <v>248900</v>
      </c>
      <c r="D28" s="4">
        <v>553800</v>
      </c>
      <c r="E28" s="4">
        <v>16493920000</v>
      </c>
      <c r="F28" s="4">
        <f t="shared" si="4"/>
        <v>180238959612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-93987796000</v>
      </c>
    </row>
    <row r="29" spans="1:16" x14ac:dyDescent="0.2">
      <c r="A29" s="11" t="s">
        <v>294</v>
      </c>
      <c r="B29" s="4">
        <v>639200</v>
      </c>
      <c r="C29" s="4">
        <v>41700</v>
      </c>
      <c r="D29" s="4">
        <v>597500</v>
      </c>
      <c r="E29" s="4">
        <v>17898690000</v>
      </c>
      <c r="F29" s="4">
        <f t="shared" si="4"/>
        <v>163745039612</v>
      </c>
      <c r="G29" s="4">
        <v>30000</v>
      </c>
      <c r="H29" s="4">
        <v>265000</v>
      </c>
      <c r="I29" s="4">
        <v>-235000</v>
      </c>
      <c r="J29" s="4">
        <v>-7045395000</v>
      </c>
      <c r="K29" s="4">
        <f t="shared" si="3"/>
        <v>-93987796000</v>
      </c>
    </row>
    <row r="30" spans="1:16" x14ac:dyDescent="0.2">
      <c r="A30" s="11" t="s">
        <v>293</v>
      </c>
      <c r="B30" s="4">
        <v>1103000</v>
      </c>
      <c r="C30" s="4">
        <v>571400</v>
      </c>
      <c r="D30" s="4">
        <v>531600</v>
      </c>
      <c r="E30" s="4">
        <v>15723980000</v>
      </c>
      <c r="F30" s="4">
        <f t="shared" si="4"/>
        <v>145846349612</v>
      </c>
      <c r="G30" s="4">
        <v>0</v>
      </c>
      <c r="H30" s="4">
        <v>0</v>
      </c>
      <c r="I30" s="4">
        <v>0</v>
      </c>
      <c r="J30" s="4">
        <v>-588295000</v>
      </c>
      <c r="K30" s="4">
        <f t="shared" si="3"/>
        <v>-86942401000</v>
      </c>
    </row>
    <row r="31" spans="1:16" x14ac:dyDescent="0.2">
      <c r="A31" s="11" t="s">
        <v>290</v>
      </c>
      <c r="B31" s="4">
        <v>358800</v>
      </c>
      <c r="C31" s="4">
        <v>249415</v>
      </c>
      <c r="D31" s="4">
        <v>109385</v>
      </c>
      <c r="E31" s="4">
        <v>3272590000</v>
      </c>
      <c r="F31" s="4">
        <f t="shared" si="4"/>
        <v>130122369612</v>
      </c>
      <c r="G31" s="4">
        <v>0</v>
      </c>
      <c r="H31" s="4">
        <v>0</v>
      </c>
      <c r="I31" s="4">
        <v>0</v>
      </c>
      <c r="J31" s="4">
        <v>252975000</v>
      </c>
      <c r="K31" s="4">
        <f t="shared" si="3"/>
        <v>-86354106000</v>
      </c>
    </row>
    <row r="32" spans="1:16" x14ac:dyDescent="0.2">
      <c r="A32" s="11" t="s">
        <v>289</v>
      </c>
      <c r="B32" s="4">
        <v>1237700</v>
      </c>
      <c r="C32" s="4">
        <v>156815</v>
      </c>
      <c r="D32" s="4">
        <v>1080885</v>
      </c>
      <c r="E32" s="4">
        <v>31531660000</v>
      </c>
      <c r="F32" s="4">
        <f t="shared" si="4"/>
        <v>126849779612</v>
      </c>
      <c r="G32" s="4">
        <v>0</v>
      </c>
      <c r="H32" s="4">
        <v>0</v>
      </c>
      <c r="I32" s="4">
        <v>0</v>
      </c>
      <c r="J32" s="4">
        <v>-236620000</v>
      </c>
      <c r="K32" s="4">
        <f t="shared" si="3"/>
        <v>-86607081000</v>
      </c>
    </row>
    <row r="33" spans="1:16" x14ac:dyDescent="0.2">
      <c r="A33" s="11" t="s">
        <v>288</v>
      </c>
      <c r="B33" s="4">
        <v>1922700</v>
      </c>
      <c r="C33" s="4">
        <v>163200</v>
      </c>
      <c r="D33" s="4">
        <v>1759500</v>
      </c>
      <c r="E33" s="4">
        <v>51981640000</v>
      </c>
      <c r="F33" s="4">
        <f t="shared" si="4"/>
        <v>95318119612</v>
      </c>
      <c r="G33" s="4">
        <v>0</v>
      </c>
      <c r="H33" s="4">
        <v>0</v>
      </c>
      <c r="I33" s="4">
        <v>0</v>
      </c>
      <c r="J33" s="4">
        <v>-9058225000</v>
      </c>
      <c r="K33" s="4">
        <f t="shared" si="3"/>
        <v>-86370461000</v>
      </c>
    </row>
    <row r="34" spans="1:11" x14ac:dyDescent="0.2">
      <c r="A34" s="11" t="s">
        <v>287</v>
      </c>
      <c r="B34" s="4">
        <v>550200</v>
      </c>
      <c r="C34" s="4">
        <v>37361</v>
      </c>
      <c r="D34" s="4">
        <v>512839</v>
      </c>
      <c r="E34" s="4">
        <v>14918970000</v>
      </c>
      <c r="F34" s="4">
        <f t="shared" si="4"/>
        <v>43336479612</v>
      </c>
      <c r="G34" s="4">
        <v>0</v>
      </c>
      <c r="H34" s="4">
        <v>0</v>
      </c>
      <c r="I34" s="4">
        <v>0</v>
      </c>
      <c r="J34" s="4">
        <v>-6335387000</v>
      </c>
      <c r="K34" s="4">
        <f t="shared" si="3"/>
        <v>-77312236000</v>
      </c>
    </row>
    <row r="35" spans="1:11" x14ac:dyDescent="0.2">
      <c r="A35" s="11" t="s">
        <v>286</v>
      </c>
      <c r="B35" s="4">
        <v>6200</v>
      </c>
      <c r="C35" s="4">
        <v>554461</v>
      </c>
      <c r="D35" s="4">
        <v>-548261</v>
      </c>
      <c r="E35" s="4">
        <v>-15492100000</v>
      </c>
      <c r="F35" s="4">
        <f t="shared" si="4"/>
        <v>28417509612</v>
      </c>
      <c r="G35" s="4">
        <v>0</v>
      </c>
      <c r="H35" s="4">
        <v>0</v>
      </c>
      <c r="I35" s="4">
        <v>0</v>
      </c>
      <c r="J35" s="4">
        <v>17968500000</v>
      </c>
      <c r="K35" s="4">
        <f t="shared" si="3"/>
        <v>-70976849000</v>
      </c>
    </row>
    <row r="36" spans="1:11" x14ac:dyDescent="0.2">
      <c r="A36" s="11" t="s">
        <v>285</v>
      </c>
      <c r="B36" s="4">
        <v>853600</v>
      </c>
      <c r="C36" s="4">
        <v>734000</v>
      </c>
      <c r="D36" s="4">
        <v>119600</v>
      </c>
      <c r="E36" s="4">
        <v>3284440000</v>
      </c>
      <c r="F36" s="4">
        <f t="shared" si="4"/>
        <v>43909609612</v>
      </c>
      <c r="G36" s="4">
        <v>0</v>
      </c>
      <c r="H36" s="4">
        <v>0</v>
      </c>
      <c r="I36" s="4">
        <v>0</v>
      </c>
      <c r="J36" s="4">
        <v>444530000</v>
      </c>
      <c r="K36" s="4">
        <f t="shared" si="3"/>
        <v>-88945349000</v>
      </c>
    </row>
    <row r="37" spans="1:11" x14ac:dyDescent="0.2">
      <c r="A37" s="11" t="s">
        <v>284</v>
      </c>
      <c r="B37" s="4">
        <v>1138500</v>
      </c>
      <c r="C37" s="4">
        <v>189685</v>
      </c>
      <c r="D37" s="4">
        <v>948815</v>
      </c>
      <c r="E37" s="4">
        <v>28407670000</v>
      </c>
      <c r="F37" s="4">
        <f t="shared" si="4"/>
        <v>40625169612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-89389879000</v>
      </c>
    </row>
    <row r="38" spans="1:11" x14ac:dyDescent="0.2">
      <c r="A38" s="11" t="s">
        <v>283</v>
      </c>
      <c r="B38" s="4">
        <v>1411100</v>
      </c>
      <c r="C38" s="4">
        <v>124300</v>
      </c>
      <c r="D38" s="4">
        <v>1286800</v>
      </c>
      <c r="E38" s="4">
        <v>37589860000</v>
      </c>
      <c r="F38" s="4">
        <f t="shared" si="4"/>
        <v>12217499612</v>
      </c>
      <c r="G38" s="4">
        <v>0</v>
      </c>
      <c r="H38" s="4">
        <v>0</v>
      </c>
      <c r="I38" s="4">
        <v>0</v>
      </c>
      <c r="J38" s="4">
        <v>-21933895000</v>
      </c>
      <c r="K38" s="4">
        <f t="shared" si="3"/>
        <v>-89389879000</v>
      </c>
    </row>
    <row r="39" spans="1:11" x14ac:dyDescent="0.2">
      <c r="A39" s="11" t="s">
        <v>282</v>
      </c>
      <c r="B39" s="4">
        <v>1552300</v>
      </c>
      <c r="C39" s="4">
        <v>252325</v>
      </c>
      <c r="D39" s="4">
        <v>1299975</v>
      </c>
      <c r="E39" s="4">
        <v>37402430000</v>
      </c>
      <c r="F39" s="4">
        <f t="shared" si="4"/>
        <v>-25372360388</v>
      </c>
      <c r="G39" s="4">
        <v>0</v>
      </c>
      <c r="H39" s="4">
        <v>0</v>
      </c>
      <c r="I39" s="4">
        <v>0</v>
      </c>
      <c r="J39" s="4">
        <v>-5609280000</v>
      </c>
      <c r="K39" s="4">
        <f t="shared" si="3"/>
        <v>-67455984000</v>
      </c>
    </row>
    <row r="40" spans="1:11" x14ac:dyDescent="0.2">
      <c r="A40" s="11" t="s">
        <v>281</v>
      </c>
      <c r="B40" s="4">
        <v>23100</v>
      </c>
      <c r="C40" s="4">
        <v>243757</v>
      </c>
      <c r="D40" s="4">
        <v>-220657</v>
      </c>
      <c r="E40" s="4">
        <v>-6271520000</v>
      </c>
      <c r="F40" s="4">
        <f t="shared" si="4"/>
        <v>-62774790388</v>
      </c>
      <c r="G40" s="4">
        <v>0</v>
      </c>
      <c r="H40" s="4">
        <v>0</v>
      </c>
      <c r="I40" s="4">
        <v>0</v>
      </c>
      <c r="J40" s="4">
        <v>954190000</v>
      </c>
      <c r="K40" s="4">
        <f t="shared" si="3"/>
        <v>-61846704000</v>
      </c>
    </row>
    <row r="41" spans="1:11" x14ac:dyDescent="0.2">
      <c r="A41" s="11" t="s">
        <v>280</v>
      </c>
      <c r="B41" s="4">
        <v>100300</v>
      </c>
      <c r="C41" s="4">
        <v>41300</v>
      </c>
      <c r="D41" s="4">
        <v>59000</v>
      </c>
      <c r="E41" s="4">
        <v>1682570000</v>
      </c>
      <c r="F41" s="4">
        <f t="shared" si="4"/>
        <v>-56503270388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-62800894000</v>
      </c>
    </row>
    <row r="42" spans="1:11" x14ac:dyDescent="0.2">
      <c r="A42" s="11" t="s">
        <v>279</v>
      </c>
      <c r="B42" s="4">
        <v>438000</v>
      </c>
      <c r="C42" s="4">
        <v>187330</v>
      </c>
      <c r="D42" s="4">
        <v>250670</v>
      </c>
      <c r="E42" s="4">
        <v>7205370000</v>
      </c>
      <c r="F42" s="4">
        <f t="shared" si="4"/>
        <v>-58185840388</v>
      </c>
      <c r="G42" s="4">
        <v>0</v>
      </c>
      <c r="H42" s="4">
        <v>0</v>
      </c>
      <c r="I42" s="4">
        <v>0</v>
      </c>
      <c r="J42" s="4">
        <v>-510655000</v>
      </c>
      <c r="K42" s="4">
        <f t="shared" si="3"/>
        <v>-62800894000</v>
      </c>
    </row>
    <row r="43" spans="1:11" x14ac:dyDescent="0.2">
      <c r="A43" s="11" t="s">
        <v>278</v>
      </c>
      <c r="B43" s="4">
        <v>733300</v>
      </c>
      <c r="C43" s="4">
        <v>629600</v>
      </c>
      <c r="D43" s="4">
        <v>103700</v>
      </c>
      <c r="E43" s="4">
        <v>3008470000</v>
      </c>
      <c r="F43" s="4">
        <f t="shared" si="4"/>
        <v>-65391210388</v>
      </c>
      <c r="G43" s="4">
        <v>0</v>
      </c>
      <c r="H43" s="4">
        <v>0</v>
      </c>
      <c r="I43" s="4">
        <v>0</v>
      </c>
      <c r="J43" s="4">
        <v>-709770000</v>
      </c>
      <c r="K43" s="4">
        <f t="shared" si="3"/>
        <v>-62290239000</v>
      </c>
    </row>
    <row r="44" spans="1:11" x14ac:dyDescent="0.2">
      <c r="A44" s="11" t="s">
        <v>277</v>
      </c>
      <c r="B44" s="4">
        <v>229780</v>
      </c>
      <c r="C44" s="4">
        <v>73000</v>
      </c>
      <c r="D44" s="4">
        <v>156780</v>
      </c>
      <c r="E44" s="4">
        <v>4552910000</v>
      </c>
      <c r="F44" s="4">
        <f t="shared" si="4"/>
        <v>-68399680388</v>
      </c>
      <c r="G44" s="4">
        <v>0</v>
      </c>
      <c r="H44" s="4">
        <v>0</v>
      </c>
      <c r="I44" s="4">
        <v>0</v>
      </c>
      <c r="J44" s="4">
        <v>1374445000</v>
      </c>
      <c r="K44" s="4">
        <f t="shared" si="3"/>
        <v>-61580469000</v>
      </c>
    </row>
    <row r="45" spans="1:11" x14ac:dyDescent="0.2">
      <c r="A45" s="11" t="s">
        <v>273</v>
      </c>
      <c r="B45" s="4">
        <v>134000</v>
      </c>
      <c r="C45" s="4">
        <v>154200</v>
      </c>
      <c r="D45" s="4">
        <v>-20200</v>
      </c>
      <c r="E45" s="4">
        <v>-606880000</v>
      </c>
      <c r="F45" s="4">
        <f t="shared" si="4"/>
        <v>-72952590388</v>
      </c>
      <c r="G45" s="4">
        <v>0</v>
      </c>
      <c r="H45" s="4">
        <v>0</v>
      </c>
      <c r="I45" s="4">
        <v>0</v>
      </c>
      <c r="J45" s="4">
        <v>8265000</v>
      </c>
      <c r="K45" s="4">
        <f t="shared" si="3"/>
        <v>-62954914000</v>
      </c>
    </row>
    <row r="46" spans="1:11" x14ac:dyDescent="0.2">
      <c r="A46" s="11" t="s">
        <v>272</v>
      </c>
      <c r="B46" s="4">
        <v>370359</v>
      </c>
      <c r="C46" s="4">
        <v>477600</v>
      </c>
      <c r="D46" s="4">
        <v>-107241</v>
      </c>
      <c r="E46" s="4">
        <v>-3089440000</v>
      </c>
      <c r="F46" s="4">
        <f t="shared" si="4"/>
        <v>-72345710388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-62963179000</v>
      </c>
    </row>
    <row r="47" spans="1:11" x14ac:dyDescent="0.2">
      <c r="A47" s="11" t="s">
        <v>270</v>
      </c>
      <c r="B47" s="4">
        <v>81600</v>
      </c>
      <c r="C47" s="4">
        <v>76400</v>
      </c>
      <c r="D47" s="4">
        <v>5200</v>
      </c>
      <c r="E47" s="4">
        <v>150160000</v>
      </c>
      <c r="F47" s="4">
        <f t="shared" si="4"/>
        <v>-69256270388</v>
      </c>
      <c r="G47" s="4">
        <v>0</v>
      </c>
      <c r="H47" s="4">
        <v>0</v>
      </c>
      <c r="I47" s="4">
        <v>0</v>
      </c>
      <c r="J47" s="4">
        <v>5790000</v>
      </c>
      <c r="K47" s="4">
        <f t="shared" si="3"/>
        <v>-62963179000</v>
      </c>
    </row>
    <row r="48" spans="1:11" x14ac:dyDescent="0.2">
      <c r="A48" s="11" t="s">
        <v>269</v>
      </c>
      <c r="B48" s="4">
        <v>304200</v>
      </c>
      <c r="C48" s="4">
        <v>54100</v>
      </c>
      <c r="D48" s="4">
        <v>250100</v>
      </c>
      <c r="E48" s="4">
        <v>7267571132</v>
      </c>
      <c r="F48" s="4">
        <f t="shared" si="4"/>
        <v>-69406430388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-62968969000</v>
      </c>
    </row>
    <row r="49" spans="1:11" x14ac:dyDescent="0.2">
      <c r="A49" s="11" t="s">
        <v>268</v>
      </c>
      <c r="B49" s="4">
        <v>941300</v>
      </c>
      <c r="C49" s="4">
        <v>63700</v>
      </c>
      <c r="D49" s="4">
        <v>877600</v>
      </c>
      <c r="E49" s="4">
        <v>25698850000</v>
      </c>
      <c r="F49" s="4">
        <f t="shared" si="4"/>
        <v>-76674001520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-62968969000</v>
      </c>
    </row>
    <row r="50" spans="1:11" x14ac:dyDescent="0.2">
      <c r="A50" s="11" t="s">
        <v>267</v>
      </c>
      <c r="B50" s="4">
        <v>601900</v>
      </c>
      <c r="C50" s="4">
        <v>205300</v>
      </c>
      <c r="D50" s="4">
        <v>396600</v>
      </c>
      <c r="E50" s="4">
        <v>11678910000</v>
      </c>
      <c r="F50" s="4">
        <f t="shared" si="4"/>
        <v>-102372851520</v>
      </c>
      <c r="G50" s="4">
        <v>0</v>
      </c>
      <c r="H50" s="4">
        <v>0</v>
      </c>
      <c r="I50" s="4">
        <v>0</v>
      </c>
      <c r="J50" s="4">
        <v>189240000</v>
      </c>
      <c r="K50" s="4">
        <f t="shared" si="3"/>
        <v>-62968969000</v>
      </c>
    </row>
    <row r="51" spans="1:11" x14ac:dyDescent="0.2">
      <c r="A51" s="11" t="s">
        <v>266</v>
      </c>
      <c r="B51" s="4">
        <v>80600</v>
      </c>
      <c r="C51" s="4">
        <v>380500</v>
      </c>
      <c r="D51" s="4">
        <v>-299900</v>
      </c>
      <c r="E51" s="4">
        <v>-8748000000</v>
      </c>
      <c r="F51" s="4">
        <f t="shared" si="4"/>
        <v>-114051761520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-63158209000</v>
      </c>
    </row>
    <row r="52" spans="1:11" x14ac:dyDescent="0.2">
      <c r="A52" s="11" t="s">
        <v>265</v>
      </c>
      <c r="B52" s="4">
        <v>62200</v>
      </c>
      <c r="C52" s="4">
        <v>55115</v>
      </c>
      <c r="D52" s="4">
        <v>7085</v>
      </c>
      <c r="E52" s="4">
        <v>196140000</v>
      </c>
      <c r="F52" s="4">
        <f t="shared" si="4"/>
        <v>-105303761520</v>
      </c>
      <c r="G52" s="4">
        <v>0</v>
      </c>
      <c r="H52" s="4">
        <v>0</v>
      </c>
      <c r="I52" s="4">
        <v>0</v>
      </c>
      <c r="J52" s="4">
        <v>488755000</v>
      </c>
      <c r="K52" s="4">
        <f t="shared" si="3"/>
        <v>-63158209000</v>
      </c>
    </row>
    <row r="53" spans="1:11" x14ac:dyDescent="0.2">
      <c r="A53" s="11" t="s">
        <v>264</v>
      </c>
      <c r="B53" s="4">
        <v>184200</v>
      </c>
      <c r="C53" s="4">
        <v>150900</v>
      </c>
      <c r="D53" s="4">
        <v>33300</v>
      </c>
      <c r="E53" s="4">
        <v>938480000</v>
      </c>
      <c r="F53" s="4">
        <f t="shared" si="4"/>
        <v>-105499901520</v>
      </c>
      <c r="G53" s="4">
        <v>0</v>
      </c>
      <c r="H53" s="4">
        <v>0</v>
      </c>
      <c r="I53" s="4">
        <v>0</v>
      </c>
      <c r="J53" s="4">
        <v>69750000</v>
      </c>
      <c r="K53" s="4">
        <f t="shared" si="3"/>
        <v>-63646964000</v>
      </c>
    </row>
    <row r="54" spans="1:11" x14ac:dyDescent="0.2">
      <c r="A54" s="11" t="s">
        <v>263</v>
      </c>
      <c r="B54" s="4">
        <v>55400</v>
      </c>
      <c r="C54" s="4">
        <v>892100</v>
      </c>
      <c r="D54" s="4">
        <v>-836700</v>
      </c>
      <c r="E54" s="4">
        <v>-24371550000</v>
      </c>
      <c r="F54" s="4">
        <f t="shared" si="4"/>
        <v>-106438381520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-63716714000</v>
      </c>
    </row>
    <row r="55" spans="1:11" x14ac:dyDescent="0.2">
      <c r="A55" s="11" t="s">
        <v>262</v>
      </c>
      <c r="B55" s="4">
        <v>303000</v>
      </c>
      <c r="C55" s="4">
        <v>1578200</v>
      </c>
      <c r="D55" s="4">
        <v>-1275200</v>
      </c>
      <c r="E55" s="4">
        <v>-37237190000</v>
      </c>
      <c r="F55" s="4">
        <f t="shared" si="4"/>
        <v>-82066831520</v>
      </c>
      <c r="G55" s="4">
        <v>0</v>
      </c>
      <c r="H55" s="4">
        <v>0</v>
      </c>
      <c r="I55" s="4">
        <v>0</v>
      </c>
      <c r="J55" s="4">
        <v>-42645125000</v>
      </c>
      <c r="K55" s="4">
        <f t="shared" si="3"/>
        <v>-63716714000</v>
      </c>
    </row>
    <row r="56" spans="1:11" x14ac:dyDescent="0.2">
      <c r="A56" s="11" t="s">
        <v>261</v>
      </c>
      <c r="B56" s="4">
        <v>471336</v>
      </c>
      <c r="C56" s="4">
        <v>247100</v>
      </c>
      <c r="D56" s="4">
        <v>224236</v>
      </c>
      <c r="E56" s="4">
        <v>6454980000</v>
      </c>
      <c r="F56" s="4">
        <f t="shared" si="4"/>
        <v>-44829641520</v>
      </c>
      <c r="G56" s="4">
        <v>0</v>
      </c>
      <c r="H56" s="4">
        <v>0</v>
      </c>
      <c r="I56" s="4">
        <v>0</v>
      </c>
      <c r="J56" s="4">
        <v>-13173635000</v>
      </c>
      <c r="K56" s="4">
        <f t="shared" si="3"/>
        <v>-21071589000</v>
      </c>
    </row>
    <row r="57" spans="1:11" x14ac:dyDescent="0.2">
      <c r="A57" s="11" t="s">
        <v>260</v>
      </c>
      <c r="B57" s="4">
        <v>721500</v>
      </c>
      <c r="C57" s="4">
        <v>45155</v>
      </c>
      <c r="D57" s="4">
        <v>676345</v>
      </c>
      <c r="E57" s="4">
        <v>19452410000</v>
      </c>
      <c r="F57" s="4">
        <f t="shared" si="4"/>
        <v>-51284621520</v>
      </c>
      <c r="G57" s="4">
        <v>0</v>
      </c>
      <c r="H57" s="4">
        <v>0</v>
      </c>
      <c r="I57" s="4">
        <v>0</v>
      </c>
      <c r="J57" s="4">
        <v>-252315000</v>
      </c>
      <c r="K57" s="4">
        <f t="shared" si="3"/>
        <v>-7897954000</v>
      </c>
    </row>
    <row r="58" spans="1:11" x14ac:dyDescent="0.2">
      <c r="A58" s="11" t="s">
        <v>259</v>
      </c>
      <c r="B58" s="4">
        <v>2893900</v>
      </c>
      <c r="C58" s="4">
        <v>238500</v>
      </c>
      <c r="D58" s="4">
        <v>2655400</v>
      </c>
      <c r="E58" s="4">
        <v>77769940000</v>
      </c>
      <c r="F58" s="4">
        <f t="shared" si="4"/>
        <v>-70737031520</v>
      </c>
      <c r="G58" s="4">
        <v>0</v>
      </c>
      <c r="H58" s="4">
        <v>0</v>
      </c>
      <c r="I58" s="4">
        <v>0</v>
      </c>
      <c r="J58" s="4">
        <v>-41485765000</v>
      </c>
      <c r="K58" s="4">
        <f t="shared" si="3"/>
        <v>-7645639000</v>
      </c>
    </row>
    <row r="59" spans="1:11" x14ac:dyDescent="0.2">
      <c r="A59" s="11" t="s">
        <v>258</v>
      </c>
      <c r="B59" s="4">
        <v>38045</v>
      </c>
      <c r="C59" s="4">
        <v>5000</v>
      </c>
      <c r="D59" s="4">
        <v>33045</v>
      </c>
      <c r="E59" s="4">
        <v>923510000</v>
      </c>
      <c r="F59" s="4">
        <f t="shared" si="4"/>
        <v>-148506971520</v>
      </c>
      <c r="G59" s="4">
        <v>0</v>
      </c>
      <c r="H59" s="4">
        <v>0</v>
      </c>
      <c r="I59" s="4">
        <v>0</v>
      </c>
      <c r="J59" s="4">
        <v>-70500630000</v>
      </c>
      <c r="K59" s="4">
        <f t="shared" si="3"/>
        <v>33840126000</v>
      </c>
    </row>
    <row r="60" spans="1:11" x14ac:dyDescent="0.2">
      <c r="A60" s="11" t="s">
        <v>257</v>
      </c>
      <c r="B60" s="4">
        <v>1000</v>
      </c>
      <c r="C60" s="4">
        <v>168200</v>
      </c>
      <c r="D60" s="4">
        <v>-167200</v>
      </c>
      <c r="E60" s="4">
        <v>-4771780000</v>
      </c>
      <c r="F60" s="4">
        <f t="shared" si="4"/>
        <v>-149430481520</v>
      </c>
      <c r="G60" s="4">
        <v>0</v>
      </c>
      <c r="H60" s="4">
        <v>0</v>
      </c>
      <c r="I60" s="4">
        <v>0</v>
      </c>
      <c r="J60" s="4">
        <v>-53900910000</v>
      </c>
      <c r="K60" s="4">
        <f t="shared" si="3"/>
        <v>104340756000</v>
      </c>
    </row>
    <row r="61" spans="1:11" x14ac:dyDescent="0.2">
      <c r="A61" s="11" t="s">
        <v>256</v>
      </c>
      <c r="B61" s="4">
        <v>10155</v>
      </c>
      <c r="C61" s="4">
        <v>62300</v>
      </c>
      <c r="D61" s="4">
        <v>-52145</v>
      </c>
      <c r="E61" s="4">
        <v>-1510960000</v>
      </c>
      <c r="F61" s="4">
        <f t="shared" si="4"/>
        <v>-144658701520</v>
      </c>
      <c r="G61" s="4">
        <v>0</v>
      </c>
      <c r="H61" s="4">
        <v>0</v>
      </c>
      <c r="I61" s="4">
        <v>0</v>
      </c>
      <c r="J61" s="4">
        <v>-460600000</v>
      </c>
      <c r="K61" s="4">
        <f t="shared" si="3"/>
        <v>158241666000</v>
      </c>
    </row>
    <row r="62" spans="1:11" x14ac:dyDescent="0.2">
      <c r="A62" s="11" t="s">
        <v>255</v>
      </c>
      <c r="B62" s="4">
        <v>1400</v>
      </c>
      <c r="C62" s="4">
        <v>21500</v>
      </c>
      <c r="D62" s="4">
        <v>-20100</v>
      </c>
      <c r="E62" s="4">
        <v>-555330000</v>
      </c>
      <c r="F62" s="4">
        <f t="shared" si="4"/>
        <v>-143147741520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158702266000</v>
      </c>
    </row>
    <row r="63" spans="1:11" x14ac:dyDescent="0.2">
      <c r="A63" s="11" t="s">
        <v>254</v>
      </c>
      <c r="B63" s="4">
        <v>294900</v>
      </c>
      <c r="C63" s="4">
        <v>12500</v>
      </c>
      <c r="D63" s="4">
        <v>282400</v>
      </c>
      <c r="E63" s="4">
        <v>7760736080</v>
      </c>
      <c r="F63" s="4">
        <f t="shared" si="4"/>
        <v>-142592411520</v>
      </c>
      <c r="G63" s="4">
        <v>0</v>
      </c>
      <c r="H63" s="4">
        <v>0</v>
      </c>
      <c r="I63" s="4">
        <v>0</v>
      </c>
      <c r="J63" s="4">
        <v>371750000</v>
      </c>
      <c r="K63" s="4">
        <f t="shared" si="3"/>
        <v>158702266000</v>
      </c>
    </row>
    <row r="64" spans="1:11" x14ac:dyDescent="0.2">
      <c r="A64" s="11" t="s">
        <v>253</v>
      </c>
      <c r="B64" s="4">
        <v>72200</v>
      </c>
      <c r="C64" s="4">
        <v>193500</v>
      </c>
      <c r="D64" s="4">
        <v>-121300</v>
      </c>
      <c r="E64" s="4">
        <v>-3255390000</v>
      </c>
      <c r="F64" s="4">
        <f t="shared" si="4"/>
        <v>-150353147600</v>
      </c>
      <c r="G64" s="4">
        <v>0</v>
      </c>
      <c r="H64" s="4">
        <v>0</v>
      </c>
      <c r="I64" s="4">
        <v>0</v>
      </c>
      <c r="J64" s="4">
        <v>1317630000</v>
      </c>
      <c r="K64" s="4">
        <f t="shared" si="3"/>
        <v>158330516000</v>
      </c>
    </row>
    <row r="65" spans="1:11" x14ac:dyDescent="0.2">
      <c r="A65" s="11" t="s">
        <v>252</v>
      </c>
      <c r="B65" s="4">
        <v>20000</v>
      </c>
      <c r="C65" s="4">
        <v>3675</v>
      </c>
      <c r="D65" s="4">
        <v>16325</v>
      </c>
      <c r="E65" s="4">
        <v>441170000</v>
      </c>
      <c r="F65" s="4">
        <f t="shared" si="4"/>
        <v>-147097757600</v>
      </c>
      <c r="G65" s="4">
        <v>0</v>
      </c>
      <c r="H65" s="4">
        <v>0</v>
      </c>
      <c r="I65" s="4">
        <v>0</v>
      </c>
      <c r="J65" s="4">
        <v>1027500000</v>
      </c>
      <c r="K65" s="4">
        <f t="shared" si="3"/>
        <v>157012886000</v>
      </c>
    </row>
    <row r="66" spans="1:11" x14ac:dyDescent="0.2">
      <c r="A66" s="11" t="s">
        <v>251</v>
      </c>
      <c r="B66" s="4">
        <v>96300</v>
      </c>
      <c r="C66" s="4">
        <v>84100</v>
      </c>
      <c r="D66" s="4">
        <v>12200</v>
      </c>
      <c r="E66" s="4">
        <v>328718146</v>
      </c>
      <c r="F66" s="4">
        <f t="shared" si="4"/>
        <v>-147538927600</v>
      </c>
      <c r="G66" s="4">
        <v>0</v>
      </c>
      <c r="H66" s="4">
        <v>0</v>
      </c>
      <c r="I66" s="4">
        <v>0</v>
      </c>
      <c r="J66" s="4">
        <v>49728000</v>
      </c>
      <c r="K66" s="4">
        <f t="shared" si="3"/>
        <v>155985386000</v>
      </c>
    </row>
    <row r="67" spans="1:11" x14ac:dyDescent="0.2">
      <c r="A67" s="11" t="s">
        <v>250</v>
      </c>
      <c r="B67" s="4">
        <v>21300</v>
      </c>
      <c r="C67" s="4">
        <v>76600</v>
      </c>
      <c r="D67" s="4">
        <v>-55300</v>
      </c>
      <c r="E67" s="4">
        <v>-1470450000</v>
      </c>
      <c r="F67" s="4">
        <f t="shared" si="4"/>
        <v>-147867645746</v>
      </c>
      <c r="G67" s="4">
        <v>0</v>
      </c>
      <c r="H67" s="4">
        <v>0</v>
      </c>
      <c r="I67" s="4">
        <v>0</v>
      </c>
      <c r="J67" s="4">
        <v>-124200000</v>
      </c>
      <c r="K67" s="4">
        <f t="shared" si="3"/>
        <v>155935658000</v>
      </c>
    </row>
    <row r="68" spans="1:11" x14ac:dyDescent="0.2">
      <c r="A68" s="11" t="s">
        <v>249</v>
      </c>
      <c r="B68" s="4">
        <v>5100</v>
      </c>
      <c r="C68" s="4">
        <v>53000</v>
      </c>
      <c r="D68" s="4">
        <v>-47900</v>
      </c>
      <c r="E68" s="4">
        <v>-1285530000</v>
      </c>
      <c r="F68" s="4">
        <f t="shared" si="4"/>
        <v>-146397195746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156059858000</v>
      </c>
    </row>
    <row r="69" spans="1:11" x14ac:dyDescent="0.2">
      <c r="A69" s="11" t="s">
        <v>248</v>
      </c>
      <c r="B69" s="4">
        <v>5400</v>
      </c>
      <c r="C69" s="4">
        <v>9800</v>
      </c>
      <c r="D69" s="4">
        <v>-4400</v>
      </c>
      <c r="E69" s="4">
        <v>-117140000</v>
      </c>
      <c r="F69" s="4">
        <f t="shared" si="4"/>
        <v>-145111665746</v>
      </c>
      <c r="G69" s="4">
        <v>0</v>
      </c>
      <c r="H69" s="4">
        <v>0</v>
      </c>
      <c r="I69" s="4">
        <v>0</v>
      </c>
      <c r="J69" s="4">
        <v>1990425000</v>
      </c>
      <c r="K69" s="4">
        <f t="shared" si="3"/>
        <v>156059858000</v>
      </c>
    </row>
    <row r="70" spans="1:11" x14ac:dyDescent="0.2">
      <c r="A70" s="11" t="s">
        <v>247</v>
      </c>
      <c r="B70" s="4">
        <v>0</v>
      </c>
      <c r="C70" s="4">
        <v>87600</v>
      </c>
      <c r="D70" s="4">
        <v>-87600</v>
      </c>
      <c r="E70" s="4">
        <v>-2364200000</v>
      </c>
      <c r="F70" s="4">
        <f t="shared" si="4"/>
        <v>-144994525746</v>
      </c>
      <c r="G70" s="4">
        <v>0</v>
      </c>
      <c r="H70" s="4">
        <v>0</v>
      </c>
      <c r="I70" s="4">
        <v>0</v>
      </c>
      <c r="J70" s="4">
        <v>-1020475000</v>
      </c>
      <c r="K70" s="4">
        <f t="shared" si="3"/>
        <v>154069433000</v>
      </c>
    </row>
    <row r="71" spans="1:11" x14ac:dyDescent="0.2">
      <c r="A71" s="11" t="s">
        <v>246</v>
      </c>
      <c r="B71" s="4">
        <v>31900</v>
      </c>
      <c r="C71" s="4">
        <v>9000</v>
      </c>
      <c r="D71" s="4">
        <v>22900</v>
      </c>
      <c r="E71" s="4">
        <v>608250000</v>
      </c>
      <c r="F71" s="4">
        <f t="shared" si="4"/>
        <v>-142630325746</v>
      </c>
      <c r="G71" s="4">
        <v>0</v>
      </c>
      <c r="H71" s="4">
        <v>0</v>
      </c>
      <c r="I71" s="4">
        <v>0</v>
      </c>
      <c r="J71" s="4">
        <v>116540000</v>
      </c>
      <c r="K71" s="4">
        <f t="shared" si="3"/>
        <v>155089908000</v>
      </c>
    </row>
    <row r="72" spans="1:11" x14ac:dyDescent="0.2">
      <c r="A72" s="11" t="s">
        <v>245</v>
      </c>
      <c r="B72" s="4">
        <v>12100</v>
      </c>
      <c r="C72" s="4">
        <v>57100</v>
      </c>
      <c r="D72" s="4">
        <v>-45000</v>
      </c>
      <c r="E72" s="4">
        <v>-1185820000</v>
      </c>
      <c r="F72" s="4">
        <f t="shared" si="4"/>
        <v>-143238575746</v>
      </c>
      <c r="G72" s="4">
        <v>0</v>
      </c>
      <c r="H72" s="4">
        <v>0</v>
      </c>
      <c r="I72" s="4">
        <v>0</v>
      </c>
      <c r="J72" s="4">
        <v>849230000</v>
      </c>
      <c r="K72" s="4">
        <f t="shared" si="3"/>
        <v>154973368000</v>
      </c>
    </row>
    <row r="73" spans="1:11" x14ac:dyDescent="0.2">
      <c r="A73" s="11" t="s">
        <v>244</v>
      </c>
      <c r="B73" s="4">
        <v>500</v>
      </c>
      <c r="C73" s="4">
        <v>13465</v>
      </c>
      <c r="D73" s="4">
        <v>-12965</v>
      </c>
      <c r="E73" s="4">
        <v>-341320000</v>
      </c>
      <c r="F73" s="4">
        <f t="shared" si="4"/>
        <v>-142052755746</v>
      </c>
      <c r="G73" s="4">
        <v>0</v>
      </c>
      <c r="H73" s="4">
        <v>0</v>
      </c>
      <c r="I73" s="4">
        <v>0</v>
      </c>
      <c r="J73" s="4">
        <v>-199640000</v>
      </c>
      <c r="K73" s="4">
        <f t="shared" si="3"/>
        <v>154124138000</v>
      </c>
    </row>
    <row r="74" spans="1:11" x14ac:dyDescent="0.2">
      <c r="A74" s="11" t="s">
        <v>243</v>
      </c>
      <c r="B74" s="4">
        <v>8000</v>
      </c>
      <c r="C74" s="4">
        <v>21400</v>
      </c>
      <c r="D74" s="4">
        <v>-13400</v>
      </c>
      <c r="E74" s="4">
        <v>-347790000</v>
      </c>
      <c r="F74" s="4">
        <f t="shared" si="4"/>
        <v>-141711435746</v>
      </c>
      <c r="G74" s="4">
        <v>0</v>
      </c>
      <c r="H74" s="4">
        <v>0</v>
      </c>
      <c r="I74" s="4">
        <v>0</v>
      </c>
      <c r="J74" s="4">
        <v>12571420000</v>
      </c>
      <c r="K74" s="4">
        <f t="shared" si="3"/>
        <v>154323778000</v>
      </c>
    </row>
    <row r="75" spans="1:11" x14ac:dyDescent="0.2">
      <c r="A75" s="11" t="s">
        <v>242</v>
      </c>
      <c r="B75" s="4">
        <v>53500</v>
      </c>
      <c r="C75" s="4">
        <v>68200</v>
      </c>
      <c r="D75" s="4">
        <v>-14700</v>
      </c>
      <c r="E75" s="4">
        <v>-393220000</v>
      </c>
      <c r="F75" s="4">
        <f t="shared" si="4"/>
        <v>-141363645746</v>
      </c>
      <c r="G75" s="4">
        <v>0</v>
      </c>
      <c r="H75" s="4">
        <v>0</v>
      </c>
      <c r="I75" s="4">
        <v>0</v>
      </c>
      <c r="J75" s="4">
        <v>24220970000</v>
      </c>
      <c r="K75" s="4">
        <f t="shared" si="3"/>
        <v>141752358000</v>
      </c>
    </row>
    <row r="76" spans="1:11" x14ac:dyDescent="0.2">
      <c r="A76" s="11" t="s">
        <v>241</v>
      </c>
      <c r="B76" s="4">
        <v>216600</v>
      </c>
      <c r="C76" s="4">
        <v>219155</v>
      </c>
      <c r="D76" s="4">
        <v>-2555</v>
      </c>
      <c r="E76" s="4">
        <v>-85790000</v>
      </c>
      <c r="F76" s="4">
        <f t="shared" si="4"/>
        <v>-140970425746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117531388000</v>
      </c>
    </row>
    <row r="77" spans="1:11" x14ac:dyDescent="0.2">
      <c r="A77" s="11" t="s">
        <v>240</v>
      </c>
      <c r="B77" s="4">
        <v>306800</v>
      </c>
      <c r="C77" s="4">
        <v>381500</v>
      </c>
      <c r="D77" s="4">
        <v>-74700</v>
      </c>
      <c r="E77" s="4">
        <v>-1865390000</v>
      </c>
      <c r="F77" s="4">
        <f t="shared" si="4"/>
        <v>-140884635746</v>
      </c>
      <c r="G77" s="4">
        <v>0</v>
      </c>
      <c r="H77" s="4">
        <v>0</v>
      </c>
      <c r="I77" s="4">
        <v>0</v>
      </c>
      <c r="J77" s="4">
        <v>-1202830000</v>
      </c>
      <c r="K77" s="4">
        <f t="shared" si="3"/>
        <v>117531388000</v>
      </c>
    </row>
    <row r="78" spans="1:11" x14ac:dyDescent="0.2">
      <c r="A78" s="11" t="s">
        <v>239</v>
      </c>
      <c r="B78" s="4">
        <v>7600</v>
      </c>
      <c r="C78" s="4">
        <v>38200</v>
      </c>
      <c r="D78" s="4">
        <v>-30600</v>
      </c>
      <c r="E78" s="4">
        <v>-773860000</v>
      </c>
      <c r="F78" s="4">
        <f t="shared" si="4"/>
        <v>-139019245746</v>
      </c>
      <c r="G78" s="4">
        <v>0</v>
      </c>
      <c r="H78" s="4">
        <v>0</v>
      </c>
      <c r="I78" s="4">
        <v>0</v>
      </c>
      <c r="J78" s="4">
        <v>191600000</v>
      </c>
      <c r="K78" s="4">
        <f t="shared" si="3"/>
        <v>118734218000</v>
      </c>
    </row>
    <row r="79" spans="1:11" x14ac:dyDescent="0.2">
      <c r="A79" s="11" t="s">
        <v>238</v>
      </c>
      <c r="B79" s="4">
        <v>212900</v>
      </c>
      <c r="C79" s="4">
        <v>294453</v>
      </c>
      <c r="D79" s="4">
        <v>-81553</v>
      </c>
      <c r="E79" s="4">
        <v>-2160570000</v>
      </c>
      <c r="F79" s="4">
        <f t="shared" si="4"/>
        <v>-138245385746</v>
      </c>
      <c r="G79" s="4">
        <v>0</v>
      </c>
      <c r="H79" s="4">
        <v>0</v>
      </c>
      <c r="I79" s="4">
        <v>0</v>
      </c>
      <c r="J79" s="4">
        <v>1472470000</v>
      </c>
      <c r="K79" s="4">
        <f t="shared" si="3"/>
        <v>118542618000</v>
      </c>
    </row>
    <row r="80" spans="1:11" x14ac:dyDescent="0.2">
      <c r="A80" s="11" t="s">
        <v>237</v>
      </c>
      <c r="B80" s="4">
        <v>3500</v>
      </c>
      <c r="C80" s="4">
        <v>72200</v>
      </c>
      <c r="D80" s="4">
        <v>-68700</v>
      </c>
      <c r="E80" s="4">
        <v>-1819030000</v>
      </c>
      <c r="F80" s="4">
        <f t="shared" si="4"/>
        <v>-136084815746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117070148000</v>
      </c>
    </row>
    <row r="81" spans="1:11" x14ac:dyDescent="0.2">
      <c r="A81" s="11" t="s">
        <v>236</v>
      </c>
      <c r="B81" s="4">
        <v>391600</v>
      </c>
      <c r="C81" s="4">
        <v>194000</v>
      </c>
      <c r="D81" s="4">
        <v>197600</v>
      </c>
      <c r="E81" s="4">
        <v>5092550000</v>
      </c>
      <c r="F81" s="4">
        <f t="shared" si="4"/>
        <v>-134265785746</v>
      </c>
      <c r="G81" s="4">
        <v>0</v>
      </c>
      <c r="H81" s="4">
        <v>0</v>
      </c>
      <c r="I81" s="4">
        <v>0</v>
      </c>
      <c r="J81" s="4">
        <v>2035885000</v>
      </c>
      <c r="K81" s="4">
        <f t="shared" si="3"/>
        <v>117070148000</v>
      </c>
    </row>
    <row r="82" spans="1:11" x14ac:dyDescent="0.2">
      <c r="A82" s="11" t="s">
        <v>235</v>
      </c>
      <c r="B82" s="4">
        <v>201500</v>
      </c>
      <c r="C82" s="4">
        <v>54665</v>
      </c>
      <c r="D82" s="4">
        <v>146835</v>
      </c>
      <c r="E82" s="4">
        <v>3953480000</v>
      </c>
      <c r="F82" s="4">
        <f t="shared" si="4"/>
        <v>-139358335746</v>
      </c>
      <c r="G82" s="4">
        <v>0</v>
      </c>
      <c r="H82" s="4">
        <v>0</v>
      </c>
      <c r="I82" s="4">
        <v>0</v>
      </c>
      <c r="J82" s="4">
        <v>32314750000</v>
      </c>
      <c r="K82" s="4">
        <f t="shared" si="3"/>
        <v>115034263000</v>
      </c>
    </row>
    <row r="83" spans="1:11" x14ac:dyDescent="0.2">
      <c r="A83" s="11" t="s">
        <v>192</v>
      </c>
      <c r="B83" s="4">
        <v>112500</v>
      </c>
      <c r="C83" s="4">
        <v>6800</v>
      </c>
      <c r="D83" s="4">
        <v>105700</v>
      </c>
      <c r="E83" s="4">
        <v>2958840000</v>
      </c>
      <c r="F83" s="4">
        <f t="shared" si="4"/>
        <v>-143311815746</v>
      </c>
      <c r="G83" s="4">
        <v>0</v>
      </c>
      <c r="H83" s="4">
        <v>0</v>
      </c>
      <c r="I83" s="4">
        <v>0</v>
      </c>
      <c r="J83" s="4">
        <v>11332180000</v>
      </c>
      <c r="K83" s="4">
        <f t="shared" si="3"/>
        <v>82719513000</v>
      </c>
    </row>
    <row r="84" spans="1:11" x14ac:dyDescent="0.2">
      <c r="A84" s="11" t="s">
        <v>191</v>
      </c>
      <c r="B84" s="4">
        <v>47400</v>
      </c>
      <c r="C84" s="4">
        <v>64800</v>
      </c>
      <c r="D84" s="4">
        <v>-17400</v>
      </c>
      <c r="E84" s="4">
        <v>-486020000</v>
      </c>
      <c r="F84" s="4">
        <f t="shared" si="4"/>
        <v>-146270655746</v>
      </c>
      <c r="G84" s="4">
        <v>0</v>
      </c>
      <c r="H84" s="4">
        <v>0</v>
      </c>
      <c r="I84" s="4">
        <v>0</v>
      </c>
      <c r="J84" s="4">
        <v>-178910000</v>
      </c>
      <c r="K84" s="4">
        <f t="shared" si="3"/>
        <v>71387333000</v>
      </c>
    </row>
    <row r="85" spans="1:11" x14ac:dyDescent="0.2">
      <c r="A85" s="11" t="s">
        <v>190</v>
      </c>
      <c r="B85" s="4">
        <v>1200</v>
      </c>
      <c r="C85" s="4">
        <v>42400</v>
      </c>
      <c r="D85" s="4">
        <v>-41200</v>
      </c>
      <c r="E85" s="4">
        <v>-1161500000</v>
      </c>
      <c r="F85" s="4">
        <f t="shared" si="4"/>
        <v>-145784635746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71566243000</v>
      </c>
    </row>
    <row r="86" spans="1:11" x14ac:dyDescent="0.2">
      <c r="A86" s="11" t="s">
        <v>189</v>
      </c>
      <c r="B86" s="4">
        <v>12400</v>
      </c>
      <c r="C86" s="4">
        <v>13200</v>
      </c>
      <c r="D86" s="4">
        <v>-800</v>
      </c>
      <c r="E86" s="4">
        <v>-23320000</v>
      </c>
      <c r="F86" s="4">
        <f t="shared" si="4"/>
        <v>-144623135746</v>
      </c>
      <c r="G86" s="4">
        <v>0</v>
      </c>
      <c r="H86" s="4">
        <v>0</v>
      </c>
      <c r="I86" s="4">
        <v>0</v>
      </c>
      <c r="J86" s="4">
        <v>28115405000</v>
      </c>
      <c r="K86" s="4">
        <f t="shared" si="3"/>
        <v>71566243000</v>
      </c>
    </row>
    <row r="87" spans="1:11" x14ac:dyDescent="0.2">
      <c r="A87" s="11" t="s">
        <v>188</v>
      </c>
      <c r="B87" s="4">
        <v>10300</v>
      </c>
      <c r="C87" s="4">
        <v>33400</v>
      </c>
      <c r="D87" s="4">
        <v>-23100</v>
      </c>
      <c r="E87" s="4">
        <v>-643970000</v>
      </c>
      <c r="F87" s="4">
        <f t="shared" si="4"/>
        <v>-144599815746</v>
      </c>
      <c r="G87" s="4">
        <v>0</v>
      </c>
      <c r="H87" s="4">
        <v>0</v>
      </c>
      <c r="I87" s="4">
        <v>0</v>
      </c>
      <c r="J87" s="4">
        <v>32343480000</v>
      </c>
      <c r="K87" s="4">
        <f t="shared" si="3"/>
        <v>43450838000</v>
      </c>
    </row>
    <row r="88" spans="1:11" x14ac:dyDescent="0.2">
      <c r="A88" s="11" t="s">
        <v>187</v>
      </c>
      <c r="B88" s="4">
        <v>11300</v>
      </c>
      <c r="C88" s="4">
        <v>784500</v>
      </c>
      <c r="D88" s="4">
        <v>-773200</v>
      </c>
      <c r="E88" s="4">
        <v>-21543620000</v>
      </c>
      <c r="F88" s="4">
        <f t="shared" si="4"/>
        <v>-143955845746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11107358000</v>
      </c>
    </row>
    <row r="89" spans="1:11" x14ac:dyDescent="0.2">
      <c r="A89" s="11" t="s">
        <v>186</v>
      </c>
      <c r="B89" s="4">
        <v>30100</v>
      </c>
      <c r="C89" s="4">
        <v>2400</v>
      </c>
      <c r="D89" s="4">
        <v>27700</v>
      </c>
      <c r="E89" s="4">
        <v>789080000</v>
      </c>
      <c r="F89" s="4">
        <f t="shared" si="4"/>
        <v>-122412225746</v>
      </c>
      <c r="G89" s="4">
        <v>0</v>
      </c>
      <c r="H89" s="4">
        <v>0</v>
      </c>
      <c r="I89" s="4">
        <v>0</v>
      </c>
      <c r="J89" s="4">
        <v>1620880000</v>
      </c>
      <c r="K89" s="4">
        <f t="shared" si="3"/>
        <v>11107358000</v>
      </c>
    </row>
    <row r="90" spans="1:11" x14ac:dyDescent="0.2">
      <c r="A90" s="11" t="s">
        <v>185</v>
      </c>
      <c r="B90" s="4">
        <v>200</v>
      </c>
      <c r="C90" s="4">
        <v>37292</v>
      </c>
      <c r="D90" s="4">
        <v>-37092</v>
      </c>
      <c r="E90" s="4">
        <v>-1068500000</v>
      </c>
      <c r="F90" s="4">
        <f t="shared" si="4"/>
        <v>-123201305746</v>
      </c>
      <c r="G90" s="4">
        <v>0</v>
      </c>
      <c r="H90" s="4">
        <v>0</v>
      </c>
      <c r="I90" s="4">
        <v>0</v>
      </c>
      <c r="J90" s="4">
        <v>651240000</v>
      </c>
      <c r="K90" s="4">
        <f t="shared" si="3"/>
        <v>9486478000</v>
      </c>
    </row>
    <row r="91" spans="1:11" x14ac:dyDescent="0.2">
      <c r="A91" s="11" t="s">
        <v>184</v>
      </c>
      <c r="B91" s="4">
        <v>1163100</v>
      </c>
      <c r="C91" s="4">
        <v>21446</v>
      </c>
      <c r="D91" s="4">
        <v>1141654</v>
      </c>
      <c r="E91" s="4">
        <v>32976830000</v>
      </c>
      <c r="F91" s="4">
        <f t="shared" si="4"/>
        <v>-122132805746</v>
      </c>
      <c r="G91" s="4">
        <v>0</v>
      </c>
      <c r="H91" s="4">
        <v>0</v>
      </c>
      <c r="I91" s="4">
        <v>0</v>
      </c>
      <c r="J91" s="4">
        <v>-18598360000</v>
      </c>
      <c r="K91" s="4">
        <f t="shared" si="3"/>
        <v>8835238000</v>
      </c>
    </row>
    <row r="92" spans="1:11" x14ac:dyDescent="0.2">
      <c r="A92" s="11" t="s">
        <v>183</v>
      </c>
      <c r="B92" s="4">
        <v>48400</v>
      </c>
      <c r="C92" s="4">
        <v>47000</v>
      </c>
      <c r="D92" s="4">
        <v>1400</v>
      </c>
      <c r="E92" s="4">
        <v>36870000</v>
      </c>
      <c r="F92" s="4">
        <f t="shared" si="4"/>
        <v>-155109635746</v>
      </c>
      <c r="G92" s="4">
        <v>0</v>
      </c>
      <c r="H92" s="4">
        <v>0</v>
      </c>
      <c r="I92" s="4">
        <v>0</v>
      </c>
      <c r="J92" s="4">
        <v>34180000</v>
      </c>
      <c r="K92" s="4">
        <f t="shared" si="3"/>
        <v>27433598000</v>
      </c>
    </row>
    <row r="93" spans="1:11" x14ac:dyDescent="0.2">
      <c r="A93" s="11" t="s">
        <v>182</v>
      </c>
      <c r="B93" s="4">
        <v>106600</v>
      </c>
      <c r="C93" s="4">
        <v>53800</v>
      </c>
      <c r="D93" s="4">
        <v>52800</v>
      </c>
      <c r="E93" s="4">
        <v>1506430000</v>
      </c>
      <c r="F93" s="4">
        <f t="shared" si="4"/>
        <v>-155146505746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27399418000</v>
      </c>
    </row>
    <row r="94" spans="1:11" x14ac:dyDescent="0.2">
      <c r="A94" s="11" t="s">
        <v>181</v>
      </c>
      <c r="B94" s="4">
        <v>6800</v>
      </c>
      <c r="C94" s="4">
        <v>77700</v>
      </c>
      <c r="D94" s="4">
        <v>-70900</v>
      </c>
      <c r="E94" s="4">
        <v>-2029850000</v>
      </c>
      <c r="F94" s="4">
        <f t="shared" si="4"/>
        <v>-156652935746</v>
      </c>
      <c r="G94" s="4">
        <v>0</v>
      </c>
      <c r="H94" s="4">
        <v>0</v>
      </c>
      <c r="I94" s="4">
        <v>0</v>
      </c>
      <c r="J94" s="4">
        <v>462800000</v>
      </c>
      <c r="K94" s="4">
        <f t="shared" si="3"/>
        <v>27399418000</v>
      </c>
    </row>
    <row r="95" spans="1:11" x14ac:dyDescent="0.2">
      <c r="A95" s="11" t="s">
        <v>180</v>
      </c>
      <c r="B95" s="4">
        <v>41900</v>
      </c>
      <c r="C95" s="4">
        <v>45650</v>
      </c>
      <c r="D95" s="4">
        <v>-3750</v>
      </c>
      <c r="E95" s="4">
        <v>-122050000</v>
      </c>
      <c r="F95" s="4">
        <f t="shared" si="4"/>
        <v>-154623085746</v>
      </c>
      <c r="G95" s="4">
        <v>0</v>
      </c>
      <c r="H95" s="4">
        <v>0</v>
      </c>
      <c r="I95" s="4">
        <v>0</v>
      </c>
      <c r="J95" s="4">
        <v>-508400000</v>
      </c>
      <c r="K95" s="4">
        <f t="shared" si="3"/>
        <v>26936618000</v>
      </c>
    </row>
    <row r="96" spans="1:11" x14ac:dyDescent="0.2">
      <c r="A96" s="11" t="s">
        <v>179</v>
      </c>
      <c r="B96" s="4">
        <v>46200</v>
      </c>
      <c r="C96" s="4">
        <v>3650</v>
      </c>
      <c r="D96" s="4">
        <v>42550</v>
      </c>
      <c r="E96" s="4">
        <v>1195510000</v>
      </c>
      <c r="F96" s="4">
        <f t="shared" ref="F96:F122" si="5">E96+F97</f>
        <v>-154501035746</v>
      </c>
      <c r="G96" s="4">
        <v>0</v>
      </c>
      <c r="H96" s="4">
        <v>0</v>
      </c>
      <c r="I96" s="4">
        <v>0</v>
      </c>
      <c r="J96" s="4">
        <v>22570000</v>
      </c>
      <c r="K96" s="4">
        <f t="shared" ref="K96:K122" si="6">K97+J96</f>
        <v>27445018000</v>
      </c>
    </row>
    <row r="97" spans="1:11" x14ac:dyDescent="0.2">
      <c r="A97" s="11" t="s">
        <v>178</v>
      </c>
      <c r="B97" s="4">
        <v>264400</v>
      </c>
      <c r="C97" s="4">
        <v>71700</v>
      </c>
      <c r="D97" s="4">
        <v>192700</v>
      </c>
      <c r="E97" s="4">
        <v>5502570000</v>
      </c>
      <c r="F97" s="4">
        <f t="shared" si="5"/>
        <v>-155696545746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27422448000</v>
      </c>
    </row>
    <row r="98" spans="1:11" x14ac:dyDescent="0.2">
      <c r="A98" s="11" t="s">
        <v>177</v>
      </c>
      <c r="B98" s="4">
        <v>278700</v>
      </c>
      <c r="C98" s="4">
        <v>376900</v>
      </c>
      <c r="D98" s="4">
        <v>-98200</v>
      </c>
      <c r="E98" s="4">
        <v>-2763600000</v>
      </c>
      <c r="F98" s="4">
        <f t="shared" si="5"/>
        <v>-161199115746</v>
      </c>
      <c r="G98" s="4">
        <v>0</v>
      </c>
      <c r="H98" s="4">
        <v>0</v>
      </c>
      <c r="I98" s="4">
        <v>0</v>
      </c>
      <c r="J98" s="4">
        <v>223980000</v>
      </c>
      <c r="K98" s="4">
        <f t="shared" si="6"/>
        <v>27422448000</v>
      </c>
    </row>
    <row r="99" spans="1:11" x14ac:dyDescent="0.2">
      <c r="A99" s="11" t="s">
        <v>176</v>
      </c>
      <c r="B99" s="4">
        <v>18500</v>
      </c>
      <c r="C99" s="4">
        <v>49400</v>
      </c>
      <c r="D99" s="4">
        <v>-30900</v>
      </c>
      <c r="E99" s="4">
        <v>-878600000</v>
      </c>
      <c r="F99" s="4">
        <f t="shared" si="5"/>
        <v>-158435515746</v>
      </c>
      <c r="G99" s="4">
        <v>0</v>
      </c>
      <c r="H99" s="4">
        <v>0</v>
      </c>
      <c r="I99" s="4">
        <v>0</v>
      </c>
      <c r="J99" s="4">
        <v>284840000</v>
      </c>
      <c r="K99" s="4">
        <f t="shared" si="6"/>
        <v>27198468000</v>
      </c>
    </row>
    <row r="100" spans="1:11" x14ac:dyDescent="0.2">
      <c r="A100" s="11" t="s">
        <v>175</v>
      </c>
      <c r="B100" s="4">
        <v>424800</v>
      </c>
      <c r="C100" s="4">
        <v>335100</v>
      </c>
      <c r="D100" s="4">
        <v>89700</v>
      </c>
      <c r="E100" s="4">
        <v>2574070000</v>
      </c>
      <c r="F100" s="4">
        <f t="shared" si="5"/>
        <v>-157556915746</v>
      </c>
      <c r="G100" s="4">
        <v>0</v>
      </c>
      <c r="H100" s="4">
        <v>0</v>
      </c>
      <c r="I100" s="4">
        <v>0</v>
      </c>
      <c r="J100" s="4">
        <v>-2242460000</v>
      </c>
      <c r="K100" s="4">
        <f t="shared" si="6"/>
        <v>26913628000</v>
      </c>
    </row>
    <row r="101" spans="1:11" x14ac:dyDescent="0.2">
      <c r="A101" s="11" t="s">
        <v>174</v>
      </c>
      <c r="B101" s="4">
        <v>204000</v>
      </c>
      <c r="C101" s="4">
        <v>43100</v>
      </c>
      <c r="D101" s="4">
        <v>160900</v>
      </c>
      <c r="E101" s="4">
        <v>4525600000</v>
      </c>
      <c r="F101" s="4">
        <f t="shared" si="5"/>
        <v>-160130985746</v>
      </c>
      <c r="G101" s="4">
        <v>0</v>
      </c>
      <c r="H101" s="4">
        <v>0</v>
      </c>
      <c r="I101" s="4">
        <v>0</v>
      </c>
      <c r="J101" s="4">
        <v>56260000</v>
      </c>
      <c r="K101" s="4">
        <f t="shared" si="6"/>
        <v>29156088000</v>
      </c>
    </row>
    <row r="102" spans="1:11" x14ac:dyDescent="0.2">
      <c r="A102" s="11" t="s">
        <v>173</v>
      </c>
      <c r="B102" s="4">
        <v>377600</v>
      </c>
      <c r="C102" s="4">
        <v>1619200</v>
      </c>
      <c r="D102" s="4">
        <v>-1241600</v>
      </c>
      <c r="E102" s="4">
        <v>-34396170000</v>
      </c>
      <c r="F102" s="4">
        <f t="shared" si="5"/>
        <v>-164656585746</v>
      </c>
      <c r="G102" s="4">
        <v>0</v>
      </c>
      <c r="H102" s="4">
        <v>0</v>
      </c>
      <c r="I102" s="4">
        <v>0</v>
      </c>
      <c r="J102" s="4">
        <v>-1717350000</v>
      </c>
      <c r="K102" s="4">
        <f t="shared" si="6"/>
        <v>29099828000</v>
      </c>
    </row>
    <row r="103" spans="1:11" x14ac:dyDescent="0.2">
      <c r="A103" s="11" t="s">
        <v>172</v>
      </c>
      <c r="B103" s="4">
        <v>656200</v>
      </c>
      <c r="C103" s="4">
        <v>1201800</v>
      </c>
      <c r="D103" s="4">
        <v>-545600</v>
      </c>
      <c r="E103" s="4">
        <v>-15735440000</v>
      </c>
      <c r="F103" s="4">
        <f t="shared" si="5"/>
        <v>-130260415746</v>
      </c>
      <c r="G103" s="4">
        <v>0</v>
      </c>
      <c r="H103" s="4">
        <v>0</v>
      </c>
      <c r="I103" s="4">
        <v>0</v>
      </c>
      <c r="J103" s="4">
        <v>-52610000</v>
      </c>
      <c r="K103" s="4">
        <f t="shared" si="6"/>
        <v>30817178000</v>
      </c>
    </row>
    <row r="104" spans="1:11" x14ac:dyDescent="0.2">
      <c r="A104" s="11" t="s">
        <v>171</v>
      </c>
      <c r="B104" s="4">
        <v>15400</v>
      </c>
      <c r="C104" s="4">
        <v>687500</v>
      </c>
      <c r="D104" s="4">
        <v>-672100</v>
      </c>
      <c r="E104" s="4">
        <v>-19735160000</v>
      </c>
      <c r="F104" s="4">
        <f t="shared" si="5"/>
        <v>-114524975746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30869788000</v>
      </c>
    </row>
    <row r="105" spans="1:11" x14ac:dyDescent="0.2">
      <c r="A105" s="11" t="s">
        <v>170</v>
      </c>
      <c r="B105" s="4">
        <v>16500</v>
      </c>
      <c r="C105" s="4">
        <v>7100</v>
      </c>
      <c r="D105" s="4">
        <v>9400</v>
      </c>
      <c r="E105" s="4">
        <v>274340000</v>
      </c>
      <c r="F105" s="4">
        <f t="shared" si="5"/>
        <v>-94789815746</v>
      </c>
      <c r="G105" s="4">
        <v>0</v>
      </c>
      <c r="H105" s="4">
        <v>0</v>
      </c>
      <c r="I105" s="4">
        <v>0</v>
      </c>
      <c r="J105" s="4">
        <v>-1439320000</v>
      </c>
      <c r="K105" s="4">
        <f t="shared" si="6"/>
        <v>30869788000</v>
      </c>
    </row>
    <row r="106" spans="1:11" x14ac:dyDescent="0.2">
      <c r="A106" s="11" t="s">
        <v>169</v>
      </c>
      <c r="B106" s="4">
        <v>423200</v>
      </c>
      <c r="C106" s="4">
        <v>248855</v>
      </c>
      <c r="D106" s="4">
        <v>174345</v>
      </c>
      <c r="E106" s="4">
        <v>4891710000</v>
      </c>
      <c r="F106" s="4">
        <f t="shared" si="5"/>
        <v>-95064155746</v>
      </c>
      <c r="K106" s="4">
        <f t="shared" si="6"/>
        <v>32309108000</v>
      </c>
    </row>
    <row r="107" spans="1:11" x14ac:dyDescent="0.2">
      <c r="A107" s="11" t="s">
        <v>168</v>
      </c>
      <c r="B107" s="4">
        <v>101600</v>
      </c>
      <c r="C107" s="4">
        <v>293100</v>
      </c>
      <c r="D107" s="4">
        <v>-191500</v>
      </c>
      <c r="E107" s="4">
        <v>-5394020000</v>
      </c>
      <c r="F107" s="4">
        <f t="shared" si="5"/>
        <v>-99955865746</v>
      </c>
      <c r="G107" s="4">
        <v>0</v>
      </c>
      <c r="H107" s="4">
        <v>0</v>
      </c>
      <c r="I107" s="4">
        <v>0</v>
      </c>
      <c r="J107" s="4">
        <v>10075200000</v>
      </c>
      <c r="K107" s="4">
        <f t="shared" si="6"/>
        <v>32309108000</v>
      </c>
    </row>
    <row r="108" spans="1:11" x14ac:dyDescent="0.2">
      <c r="A108" s="11" t="s">
        <v>167</v>
      </c>
      <c r="B108" s="4">
        <v>269000</v>
      </c>
      <c r="C108" s="4">
        <v>13600</v>
      </c>
      <c r="D108" s="4">
        <v>255400</v>
      </c>
      <c r="E108" s="4">
        <v>7207690000</v>
      </c>
      <c r="F108" s="4">
        <f t="shared" si="5"/>
        <v>-94561845746</v>
      </c>
      <c r="K108" s="4">
        <f t="shared" si="6"/>
        <v>22233908000</v>
      </c>
    </row>
    <row r="109" spans="1:11" x14ac:dyDescent="0.2">
      <c r="A109" s="11" t="s">
        <v>166</v>
      </c>
      <c r="B109" s="4">
        <v>61000</v>
      </c>
      <c r="C109" s="4">
        <v>17400</v>
      </c>
      <c r="D109" s="4">
        <v>43600</v>
      </c>
      <c r="E109" s="4">
        <v>1218920000</v>
      </c>
      <c r="F109" s="4">
        <f t="shared" si="5"/>
        <v>-101769535746</v>
      </c>
      <c r="G109" s="4">
        <v>0</v>
      </c>
      <c r="H109" s="4">
        <v>0</v>
      </c>
      <c r="I109" s="4">
        <v>0</v>
      </c>
      <c r="J109" s="4">
        <v>19884865000</v>
      </c>
      <c r="K109" s="4">
        <f t="shared" si="6"/>
        <v>22233908000</v>
      </c>
    </row>
    <row r="110" spans="1:11" x14ac:dyDescent="0.2">
      <c r="A110" s="11" t="s">
        <v>165</v>
      </c>
      <c r="B110" s="4">
        <v>178500</v>
      </c>
      <c r="C110" s="4">
        <v>10000</v>
      </c>
      <c r="D110" s="4">
        <v>168500</v>
      </c>
      <c r="E110" s="4">
        <v>4779830000</v>
      </c>
      <c r="F110" s="4">
        <f t="shared" si="5"/>
        <v>-102988455746</v>
      </c>
      <c r="G110" s="4">
        <v>0</v>
      </c>
      <c r="H110" s="4">
        <v>0</v>
      </c>
      <c r="I110" s="4">
        <v>0</v>
      </c>
      <c r="J110" s="4">
        <v>1054940000</v>
      </c>
      <c r="K110" s="4">
        <f t="shared" si="6"/>
        <v>2349043000</v>
      </c>
    </row>
    <row r="111" spans="1:11" x14ac:dyDescent="0.2">
      <c r="A111" s="11" t="s">
        <v>164</v>
      </c>
      <c r="B111" s="4">
        <v>48600</v>
      </c>
      <c r="C111" s="4">
        <v>920</v>
      </c>
      <c r="D111" s="4">
        <v>47680</v>
      </c>
      <c r="E111" s="4">
        <v>1364160000</v>
      </c>
      <c r="F111" s="4">
        <f t="shared" si="5"/>
        <v>-107768285746</v>
      </c>
      <c r="G111" s="4">
        <v>0</v>
      </c>
      <c r="H111" s="4">
        <v>0</v>
      </c>
      <c r="I111" s="4">
        <v>0</v>
      </c>
      <c r="J111" s="4">
        <v>-786380000</v>
      </c>
      <c r="K111" s="4">
        <f t="shared" si="6"/>
        <v>1294103000</v>
      </c>
    </row>
    <row r="112" spans="1:11" x14ac:dyDescent="0.2">
      <c r="A112" s="11" t="s">
        <v>163</v>
      </c>
      <c r="B112" s="4">
        <v>11500</v>
      </c>
      <c r="C112" s="4">
        <v>76268</v>
      </c>
      <c r="D112" s="4">
        <v>-64768</v>
      </c>
      <c r="E112" s="4">
        <v>-1854240000</v>
      </c>
      <c r="F112" s="4">
        <f t="shared" si="5"/>
        <v>-109132445746</v>
      </c>
      <c r="G112" s="4">
        <v>0</v>
      </c>
      <c r="H112" s="4">
        <v>0</v>
      </c>
      <c r="I112" s="4">
        <v>0</v>
      </c>
      <c r="J112" s="4">
        <v>-237720000</v>
      </c>
      <c r="K112" s="4">
        <f t="shared" si="6"/>
        <v>2080483000</v>
      </c>
    </row>
    <row r="113" spans="1:11" x14ac:dyDescent="0.2">
      <c r="A113" s="11" t="s">
        <v>162</v>
      </c>
      <c r="B113" s="4">
        <v>26500</v>
      </c>
      <c r="C113" s="4">
        <v>89500</v>
      </c>
      <c r="D113" s="4">
        <v>-63000</v>
      </c>
      <c r="E113" s="4">
        <v>-1766290000</v>
      </c>
      <c r="F113" s="4">
        <f t="shared" si="5"/>
        <v>-107278205746</v>
      </c>
      <c r="G113" s="4">
        <v>0</v>
      </c>
      <c r="H113" s="4">
        <v>0</v>
      </c>
      <c r="I113" s="4">
        <v>0</v>
      </c>
      <c r="J113" s="4">
        <v>973260000</v>
      </c>
      <c r="K113" s="4">
        <f t="shared" si="6"/>
        <v>2318203000</v>
      </c>
    </row>
    <row r="114" spans="1:11" x14ac:dyDescent="0.2">
      <c r="A114" s="11" t="s">
        <v>161</v>
      </c>
      <c r="B114" s="4">
        <v>11300</v>
      </c>
      <c r="C114" s="4">
        <v>77810</v>
      </c>
      <c r="D114" s="4">
        <v>-66510</v>
      </c>
      <c r="E114" s="4">
        <v>-1861280000</v>
      </c>
      <c r="F114" s="4">
        <f t="shared" si="5"/>
        <v>-105511915746</v>
      </c>
      <c r="G114" s="4">
        <v>0</v>
      </c>
      <c r="H114" s="4">
        <v>0</v>
      </c>
      <c r="I114" s="4">
        <v>0</v>
      </c>
      <c r="J114" s="4">
        <v>1354845000</v>
      </c>
      <c r="K114" s="4">
        <f t="shared" si="6"/>
        <v>1344943000</v>
      </c>
    </row>
    <row r="115" spans="1:11" x14ac:dyDescent="0.2">
      <c r="A115" s="11" t="s">
        <v>160</v>
      </c>
      <c r="B115" s="4">
        <v>80800</v>
      </c>
      <c r="C115" s="4">
        <v>115200</v>
      </c>
      <c r="D115" s="4">
        <v>-34400</v>
      </c>
      <c r="E115" s="4">
        <v>-980950000</v>
      </c>
      <c r="F115" s="4">
        <f t="shared" si="5"/>
        <v>-103650635746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-9902000</v>
      </c>
    </row>
    <row r="116" spans="1:11" x14ac:dyDescent="0.2">
      <c r="A116" s="11" t="s">
        <v>159</v>
      </c>
      <c r="B116" s="4">
        <v>9800</v>
      </c>
      <c r="C116" s="4">
        <v>1306912</v>
      </c>
      <c r="D116" s="4">
        <v>-1297112</v>
      </c>
      <c r="E116" s="4">
        <v>-35853160000</v>
      </c>
      <c r="F116" s="4">
        <f t="shared" si="5"/>
        <v>-102669685746</v>
      </c>
      <c r="G116" s="4">
        <v>0</v>
      </c>
      <c r="H116" s="4">
        <v>0</v>
      </c>
      <c r="I116" s="4">
        <v>0</v>
      </c>
      <c r="J116" s="4">
        <v>18511433000</v>
      </c>
      <c r="K116" s="4">
        <f t="shared" si="6"/>
        <v>-9902000</v>
      </c>
    </row>
    <row r="117" spans="1:11" x14ac:dyDescent="0.2">
      <c r="A117" s="11" t="s">
        <v>158</v>
      </c>
      <c r="B117" s="4">
        <v>30600</v>
      </c>
      <c r="C117" s="4">
        <v>30730</v>
      </c>
      <c r="D117" s="4">
        <v>-130</v>
      </c>
      <c r="E117" s="4">
        <v>-1270000</v>
      </c>
      <c r="F117" s="4">
        <f t="shared" si="5"/>
        <v>-66816525746</v>
      </c>
      <c r="G117" s="4">
        <v>0</v>
      </c>
      <c r="H117" s="4">
        <v>0</v>
      </c>
      <c r="I117" s="4">
        <v>0</v>
      </c>
      <c r="J117" s="4">
        <v>-299140000</v>
      </c>
      <c r="K117" s="4">
        <f t="shared" si="6"/>
        <v>-18521335000</v>
      </c>
    </row>
    <row r="118" spans="1:11" x14ac:dyDescent="0.2">
      <c r="A118" s="11" t="s">
        <v>157</v>
      </c>
      <c r="B118" s="4">
        <v>132900</v>
      </c>
      <c r="C118" s="4">
        <v>481100</v>
      </c>
      <c r="D118" s="4">
        <v>-348200</v>
      </c>
      <c r="E118" s="4">
        <v>-9826490000</v>
      </c>
      <c r="F118" s="4">
        <f t="shared" si="5"/>
        <v>-66815255746</v>
      </c>
      <c r="G118" s="4">
        <v>0</v>
      </c>
      <c r="H118" s="4">
        <v>0</v>
      </c>
      <c r="I118" s="4">
        <v>0</v>
      </c>
      <c r="J118" s="4">
        <v>-97804460000</v>
      </c>
      <c r="K118" s="4">
        <f t="shared" si="6"/>
        <v>-18222195000</v>
      </c>
    </row>
    <row r="119" spans="1:11" x14ac:dyDescent="0.2">
      <c r="A119" s="11" t="s">
        <v>156</v>
      </c>
      <c r="B119" s="4">
        <v>206600</v>
      </c>
      <c r="C119" s="4">
        <v>122250</v>
      </c>
      <c r="D119" s="4">
        <v>84350</v>
      </c>
      <c r="E119" s="4">
        <v>2465230000</v>
      </c>
      <c r="F119" s="4">
        <f t="shared" si="5"/>
        <v>-56988765746</v>
      </c>
      <c r="G119" s="4">
        <v>0</v>
      </c>
      <c r="H119" s="4">
        <v>0</v>
      </c>
      <c r="I119" s="4">
        <v>0</v>
      </c>
      <c r="J119" s="4">
        <v>-138123040000</v>
      </c>
      <c r="K119" s="4">
        <f t="shared" si="6"/>
        <v>79582265000</v>
      </c>
    </row>
    <row r="120" spans="1:11" x14ac:dyDescent="0.2">
      <c r="A120" s="11" t="s">
        <v>155</v>
      </c>
      <c r="B120" s="4">
        <v>6600</v>
      </c>
      <c r="C120" s="4">
        <v>29800</v>
      </c>
      <c r="D120" s="4">
        <v>-23200</v>
      </c>
      <c r="E120" s="4">
        <v>-674180000</v>
      </c>
      <c r="F120" s="4">
        <f t="shared" si="5"/>
        <v>-59453995746</v>
      </c>
      <c r="G120" s="4">
        <v>0</v>
      </c>
      <c r="H120" s="4">
        <v>0</v>
      </c>
      <c r="I120" s="4">
        <v>0</v>
      </c>
      <c r="J120" s="4">
        <v>-90739600000</v>
      </c>
      <c r="K120" s="4">
        <f t="shared" si="6"/>
        <v>217705305000</v>
      </c>
    </row>
    <row r="121" spans="1:11" x14ac:dyDescent="0.2">
      <c r="A121" s="11" t="s">
        <v>154</v>
      </c>
      <c r="B121" s="4">
        <v>18500</v>
      </c>
      <c r="C121" s="4">
        <v>188500</v>
      </c>
      <c r="D121" s="4">
        <v>-170000</v>
      </c>
      <c r="E121" s="4">
        <v>-4888870000</v>
      </c>
      <c r="F121" s="4">
        <f t="shared" si="5"/>
        <v>-58779815746</v>
      </c>
      <c r="G121" s="4">
        <v>0</v>
      </c>
      <c r="H121" s="4">
        <v>0</v>
      </c>
      <c r="I121" s="4">
        <v>0</v>
      </c>
      <c r="J121" s="4">
        <v>-24006320000</v>
      </c>
      <c r="K121" s="4">
        <f t="shared" si="6"/>
        <v>308444905000</v>
      </c>
    </row>
    <row r="122" spans="1:11" x14ac:dyDescent="0.2">
      <c r="A122" s="11" t="s">
        <v>153</v>
      </c>
      <c r="B122" s="4">
        <v>28164</v>
      </c>
      <c r="C122" s="4">
        <v>136500</v>
      </c>
      <c r="D122" s="4">
        <v>-108336</v>
      </c>
      <c r="E122" s="4">
        <v>-3158710000</v>
      </c>
      <c r="F122" s="4">
        <f t="shared" si="5"/>
        <v>-53890945746</v>
      </c>
      <c r="G122" s="4">
        <v>0</v>
      </c>
      <c r="H122" s="4">
        <v>0</v>
      </c>
      <c r="I122" s="4">
        <v>0</v>
      </c>
      <c r="J122" s="4">
        <v>196640000</v>
      </c>
      <c r="K122" s="4">
        <f t="shared" si="6"/>
        <v>332451225000</v>
      </c>
    </row>
    <row r="123" spans="1:11" x14ac:dyDescent="0.2">
      <c r="A123" s="11" t="s">
        <v>152</v>
      </c>
      <c r="B123" s="4">
        <v>23900</v>
      </c>
      <c r="C123" s="4">
        <v>10700</v>
      </c>
      <c r="D123" s="4">
        <v>13200</v>
      </c>
      <c r="E123" s="4">
        <v>382530000</v>
      </c>
      <c r="F123" s="4">
        <f t="shared" ref="F123:F128" si="7">E123+F124</f>
        <v>-50732235746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332254585000</v>
      </c>
    </row>
    <row r="124" spans="1:11" x14ac:dyDescent="0.2">
      <c r="A124" s="11" t="s">
        <v>151</v>
      </c>
      <c r="B124" s="4">
        <v>131100</v>
      </c>
      <c r="C124" s="4">
        <v>48200</v>
      </c>
      <c r="D124" s="4">
        <v>82900</v>
      </c>
      <c r="E124" s="4">
        <v>2451250000</v>
      </c>
      <c r="F124" s="4">
        <f t="shared" si="7"/>
        <v>-51114765746</v>
      </c>
      <c r="G124" s="4">
        <v>0</v>
      </c>
      <c r="H124" s="4">
        <v>0</v>
      </c>
      <c r="I124" s="4">
        <v>0</v>
      </c>
      <c r="J124" s="4">
        <v>95160000</v>
      </c>
      <c r="K124" s="4">
        <f t="shared" si="8"/>
        <v>332254585000</v>
      </c>
    </row>
    <row r="125" spans="1:11" x14ac:dyDescent="0.2">
      <c r="A125" s="11" t="s">
        <v>150</v>
      </c>
      <c r="B125" s="4">
        <v>138400</v>
      </c>
      <c r="C125" s="4">
        <v>127200</v>
      </c>
      <c r="D125" s="4">
        <v>11200</v>
      </c>
      <c r="E125" s="4">
        <v>316280000</v>
      </c>
      <c r="F125" s="4">
        <f t="shared" si="7"/>
        <v>-53566015746</v>
      </c>
      <c r="G125" s="4">
        <v>0</v>
      </c>
      <c r="H125" s="4">
        <v>0</v>
      </c>
      <c r="I125" s="4">
        <v>0</v>
      </c>
      <c r="J125" s="4">
        <v>68910000</v>
      </c>
      <c r="K125" s="4">
        <f t="shared" si="8"/>
        <v>332159425000</v>
      </c>
    </row>
    <row r="126" spans="1:11" x14ac:dyDescent="0.2">
      <c r="A126" s="11" t="s">
        <v>149</v>
      </c>
      <c r="B126" s="4">
        <v>9400</v>
      </c>
      <c r="C126" s="4">
        <v>279480</v>
      </c>
      <c r="D126" s="4">
        <v>-270080</v>
      </c>
      <c r="E126" s="4">
        <v>-7924190000</v>
      </c>
      <c r="F126" s="4">
        <f t="shared" si="7"/>
        <v>-53882295746</v>
      </c>
      <c r="G126" s="4">
        <v>0</v>
      </c>
      <c r="H126" s="4">
        <v>0</v>
      </c>
      <c r="I126" s="4">
        <v>0</v>
      </c>
      <c r="J126" s="4">
        <v>17610000</v>
      </c>
      <c r="K126" s="4">
        <f t="shared" si="8"/>
        <v>332090515000</v>
      </c>
    </row>
    <row r="127" spans="1:11" x14ac:dyDescent="0.2">
      <c r="A127" s="11" t="s">
        <v>148</v>
      </c>
      <c r="B127" s="4">
        <v>86400</v>
      </c>
      <c r="C127" s="4">
        <v>999160</v>
      </c>
      <c r="D127" s="4">
        <v>-912760</v>
      </c>
      <c r="E127" s="4">
        <v>-26967190000</v>
      </c>
      <c r="F127" s="4">
        <f t="shared" si="7"/>
        <v>-45958105746</v>
      </c>
      <c r="G127" s="4">
        <v>0</v>
      </c>
      <c r="H127" s="4">
        <v>0</v>
      </c>
      <c r="I127" s="4">
        <v>0</v>
      </c>
      <c r="J127" s="4">
        <v>263460000</v>
      </c>
      <c r="K127" s="4">
        <f t="shared" si="8"/>
        <v>332072905000</v>
      </c>
    </row>
    <row r="128" spans="1:11" x14ac:dyDescent="0.2">
      <c r="A128" s="11" t="s">
        <v>147</v>
      </c>
      <c r="B128" s="4">
        <v>54800</v>
      </c>
      <c r="C128" s="4">
        <v>1853277</v>
      </c>
      <c r="D128" s="4">
        <v>-1798477</v>
      </c>
      <c r="E128" s="4">
        <v>-53712820000</v>
      </c>
      <c r="F128" s="4">
        <f t="shared" si="7"/>
        <v>-18990915746</v>
      </c>
      <c r="G128" s="4">
        <v>0</v>
      </c>
      <c r="H128" s="4">
        <v>0</v>
      </c>
      <c r="I128" s="4">
        <v>0</v>
      </c>
      <c r="J128" s="4">
        <v>-240000</v>
      </c>
      <c r="K128" s="4">
        <f t="shared" si="8"/>
        <v>331809445000</v>
      </c>
    </row>
    <row r="129" spans="1:11" x14ac:dyDescent="0.2">
      <c r="A129" s="11" t="s">
        <v>146</v>
      </c>
      <c r="B129" s="4">
        <v>38030</v>
      </c>
      <c r="C129" s="4">
        <v>314790</v>
      </c>
      <c r="D129" s="4">
        <v>-276760</v>
      </c>
      <c r="E129" s="4">
        <v>-8323683469</v>
      </c>
      <c r="F129" s="4">
        <f t="shared" ref="F129:F139" si="9">E129+F130</f>
        <v>34721904254</v>
      </c>
      <c r="G129" s="4">
        <v>0</v>
      </c>
      <c r="H129" s="4">
        <v>0</v>
      </c>
      <c r="I129" s="4">
        <v>0</v>
      </c>
      <c r="J129" s="4">
        <v>-24370000</v>
      </c>
      <c r="K129" s="4">
        <f t="shared" ref="K129:K139" si="10">K130+J129</f>
        <v>331809685000</v>
      </c>
    </row>
    <row r="130" spans="1:11" x14ac:dyDescent="0.2">
      <c r="A130" s="11" t="s">
        <v>145</v>
      </c>
      <c r="B130" s="4">
        <v>8400</v>
      </c>
      <c r="C130" s="4">
        <v>94600</v>
      </c>
      <c r="D130" s="4">
        <v>-86200</v>
      </c>
      <c r="E130" s="4">
        <v>-2603312277</v>
      </c>
      <c r="F130" s="4">
        <f t="shared" si="9"/>
        <v>43045587723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331834055000</v>
      </c>
    </row>
    <row r="131" spans="1:11" x14ac:dyDescent="0.2">
      <c r="A131" s="11" t="s">
        <v>144</v>
      </c>
      <c r="B131" s="4">
        <v>2932900</v>
      </c>
      <c r="C131" s="4">
        <v>121100</v>
      </c>
      <c r="D131" s="4">
        <v>2811800</v>
      </c>
      <c r="E131" s="4">
        <v>84516830000</v>
      </c>
      <c r="F131" s="4">
        <f t="shared" si="9"/>
        <v>45648900000</v>
      </c>
      <c r="G131" s="4">
        <v>0</v>
      </c>
      <c r="H131" s="4">
        <v>0</v>
      </c>
      <c r="I131" s="4">
        <v>0</v>
      </c>
      <c r="J131" s="4">
        <v>-66923800000</v>
      </c>
      <c r="K131" s="4">
        <f t="shared" si="10"/>
        <v>331834055000</v>
      </c>
    </row>
    <row r="132" spans="1:11" x14ac:dyDescent="0.2">
      <c r="A132" s="11" t="s">
        <v>143</v>
      </c>
      <c r="B132" s="4">
        <v>186300</v>
      </c>
      <c r="C132" s="4">
        <v>5120660</v>
      </c>
      <c r="D132" s="4">
        <v>-4934360</v>
      </c>
      <c r="E132" s="4">
        <v>-148170660000</v>
      </c>
      <c r="F132" s="4">
        <f t="shared" si="9"/>
        <v>-38867930000</v>
      </c>
      <c r="G132" s="4">
        <v>0</v>
      </c>
      <c r="H132" s="4">
        <v>0</v>
      </c>
      <c r="I132" s="4">
        <v>0</v>
      </c>
      <c r="J132" s="4">
        <v>-345555000</v>
      </c>
      <c r="K132" s="4">
        <f t="shared" si="10"/>
        <v>398757855000</v>
      </c>
    </row>
    <row r="133" spans="1:11" x14ac:dyDescent="0.2">
      <c r="A133" s="11" t="s">
        <v>142</v>
      </c>
      <c r="B133" s="4">
        <v>5000</v>
      </c>
      <c r="C133" s="4">
        <v>48509</v>
      </c>
      <c r="D133" s="4">
        <v>-43509</v>
      </c>
      <c r="E133" s="4">
        <v>-1235130000</v>
      </c>
      <c r="F133" s="4">
        <f t="shared" si="9"/>
        <v>109302730000</v>
      </c>
      <c r="G133" s="4">
        <v>0</v>
      </c>
      <c r="H133" s="4">
        <v>0</v>
      </c>
      <c r="I133" s="4">
        <v>0</v>
      </c>
      <c r="J133" s="4">
        <v>68085000</v>
      </c>
      <c r="K133" s="4">
        <f t="shared" si="10"/>
        <v>399103410000</v>
      </c>
    </row>
    <row r="134" spans="1:11" x14ac:dyDescent="0.2">
      <c r="A134" s="11" t="s">
        <v>141</v>
      </c>
      <c r="B134" s="4">
        <v>100</v>
      </c>
      <c r="C134" s="4">
        <v>132000</v>
      </c>
      <c r="D134" s="4">
        <v>-131900</v>
      </c>
      <c r="E134" s="4">
        <v>-3717850000</v>
      </c>
      <c r="F134" s="4">
        <f t="shared" si="9"/>
        <v>110537860000</v>
      </c>
      <c r="K134" s="4">
        <f t="shared" si="10"/>
        <v>399035325000</v>
      </c>
    </row>
    <row r="135" spans="1:11" x14ac:dyDescent="0.2">
      <c r="A135" s="11" t="s">
        <v>140</v>
      </c>
      <c r="B135" s="4">
        <v>4700</v>
      </c>
      <c r="C135" s="4">
        <v>209518</v>
      </c>
      <c r="D135" s="4">
        <v>-204818</v>
      </c>
      <c r="E135" s="4">
        <v>-5838940000</v>
      </c>
      <c r="F135" s="4">
        <f t="shared" si="9"/>
        <v>114255710000</v>
      </c>
      <c r="G135" s="4">
        <v>0</v>
      </c>
      <c r="H135" s="4">
        <v>0</v>
      </c>
      <c r="I135" s="4">
        <v>0</v>
      </c>
      <c r="J135" s="4">
        <v>-36540000</v>
      </c>
      <c r="K135" s="4">
        <f t="shared" si="10"/>
        <v>399035325000</v>
      </c>
    </row>
    <row r="136" spans="1:11" x14ac:dyDescent="0.2">
      <c r="A136" s="11" t="s">
        <v>139</v>
      </c>
      <c r="B136" s="4">
        <v>195900</v>
      </c>
      <c r="C136" s="4">
        <v>104414</v>
      </c>
      <c r="D136" s="4">
        <v>91486</v>
      </c>
      <c r="E136" s="4">
        <v>2528270000</v>
      </c>
      <c r="F136" s="4">
        <f t="shared" si="9"/>
        <v>120094650000</v>
      </c>
      <c r="G136" s="4">
        <v>0</v>
      </c>
      <c r="H136" s="4">
        <v>0</v>
      </c>
      <c r="I136" s="4">
        <v>0</v>
      </c>
      <c r="J136" s="4">
        <v>39494995000</v>
      </c>
      <c r="K136" s="4">
        <f t="shared" si="10"/>
        <v>399071865000</v>
      </c>
    </row>
    <row r="137" spans="1:11" x14ac:dyDescent="0.2">
      <c r="A137" s="11" t="s">
        <v>138</v>
      </c>
      <c r="B137" s="4">
        <v>5198010</v>
      </c>
      <c r="C137" s="4">
        <v>150790</v>
      </c>
      <c r="D137" s="4">
        <v>5047220</v>
      </c>
      <c r="E137" s="4">
        <v>126333210000</v>
      </c>
      <c r="F137" s="4">
        <f t="shared" si="9"/>
        <v>117566380000</v>
      </c>
      <c r="G137" s="4">
        <v>0</v>
      </c>
      <c r="H137" s="4">
        <v>0</v>
      </c>
      <c r="I137" s="4">
        <v>0</v>
      </c>
      <c r="J137" s="4">
        <v>347303795000</v>
      </c>
      <c r="K137" s="4">
        <f t="shared" si="10"/>
        <v>359576870000</v>
      </c>
    </row>
    <row r="138" spans="1:11" x14ac:dyDescent="0.2">
      <c r="A138" s="11" t="s">
        <v>137</v>
      </c>
      <c r="B138" s="4">
        <v>4800</v>
      </c>
      <c r="C138" s="4">
        <v>20500</v>
      </c>
      <c r="D138" s="4">
        <v>-15700</v>
      </c>
      <c r="E138" s="4">
        <v>-421660000</v>
      </c>
      <c r="F138" s="4">
        <f t="shared" si="9"/>
        <v>-8766830000</v>
      </c>
      <c r="K138" s="4">
        <f t="shared" si="10"/>
        <v>12273075000</v>
      </c>
    </row>
    <row r="139" spans="1:11" x14ac:dyDescent="0.2">
      <c r="A139" s="11" t="s">
        <v>136</v>
      </c>
      <c r="B139" s="4">
        <v>112600</v>
      </c>
      <c r="C139" s="4">
        <v>85000</v>
      </c>
      <c r="D139" s="4">
        <v>27600</v>
      </c>
      <c r="E139" s="4">
        <v>753810000</v>
      </c>
      <c r="F139" s="4">
        <f t="shared" si="9"/>
        <v>-8345170000</v>
      </c>
      <c r="G139" s="4">
        <v>0</v>
      </c>
      <c r="H139" s="4">
        <v>0</v>
      </c>
      <c r="I139" s="4">
        <v>0</v>
      </c>
      <c r="J139" s="4">
        <v>5388385000</v>
      </c>
      <c r="K139" s="4">
        <f t="shared" si="10"/>
        <v>12273075000</v>
      </c>
    </row>
    <row r="140" spans="1:11" x14ac:dyDescent="0.2">
      <c r="A140" s="11" t="s">
        <v>135</v>
      </c>
      <c r="B140" s="4">
        <v>223500</v>
      </c>
      <c r="C140" s="4">
        <v>4300</v>
      </c>
      <c r="D140" s="4">
        <v>219200</v>
      </c>
      <c r="E140" s="4">
        <v>5957970000</v>
      </c>
      <c r="F140" s="4">
        <f t="shared" ref="F140:F151" si="11">E140+F141</f>
        <v>-9098980000</v>
      </c>
      <c r="G140" s="4">
        <v>0</v>
      </c>
      <c r="H140" s="4">
        <v>0</v>
      </c>
      <c r="I140" s="4">
        <v>0</v>
      </c>
      <c r="J140" s="4">
        <v>-91810000</v>
      </c>
      <c r="K140" s="4">
        <f t="shared" ref="K140:K151" si="12">K141+J140</f>
        <v>6884690000</v>
      </c>
    </row>
    <row r="141" spans="1:11" x14ac:dyDescent="0.2">
      <c r="A141" s="11" t="s">
        <v>134</v>
      </c>
      <c r="B141" s="4">
        <v>44100</v>
      </c>
      <c r="C141" s="4">
        <v>272528</v>
      </c>
      <c r="D141" s="4">
        <v>-228428</v>
      </c>
      <c r="E141" s="4">
        <v>-5967010000</v>
      </c>
      <c r="F141" s="4">
        <f t="shared" si="11"/>
        <v>-15056950000</v>
      </c>
      <c r="G141" s="4">
        <v>0</v>
      </c>
      <c r="H141" s="4">
        <v>0</v>
      </c>
      <c r="I141" s="4">
        <v>0</v>
      </c>
      <c r="J141" s="4">
        <v>1699550000</v>
      </c>
      <c r="K141" s="4">
        <f t="shared" si="12"/>
        <v>6976500000</v>
      </c>
    </row>
    <row r="142" spans="1:11" x14ac:dyDescent="0.2">
      <c r="A142" s="11" t="s">
        <v>133</v>
      </c>
      <c r="B142" s="4">
        <v>3200</v>
      </c>
      <c r="C142" s="4">
        <v>200600</v>
      </c>
      <c r="D142" s="4">
        <v>-197400</v>
      </c>
      <c r="E142" s="4">
        <v>-5232450000</v>
      </c>
      <c r="F142" s="4">
        <f t="shared" si="11"/>
        <v>-9089940000</v>
      </c>
      <c r="G142" s="4">
        <v>0</v>
      </c>
      <c r="H142" s="4">
        <v>0</v>
      </c>
      <c r="I142" s="4">
        <v>0</v>
      </c>
      <c r="J142" s="4">
        <v>5285200000</v>
      </c>
      <c r="K142" s="4">
        <f t="shared" si="12"/>
        <v>5276950000</v>
      </c>
    </row>
    <row r="143" spans="1:11" x14ac:dyDescent="0.2">
      <c r="A143" s="11" t="s">
        <v>132</v>
      </c>
      <c r="B143" s="4">
        <v>8200</v>
      </c>
      <c r="C143" s="4">
        <v>1830</v>
      </c>
      <c r="D143" s="4">
        <v>6370</v>
      </c>
      <c r="E143" s="4">
        <v>171960000</v>
      </c>
      <c r="F143" s="4">
        <f t="shared" si="11"/>
        <v>-3857490000</v>
      </c>
      <c r="G143" s="4">
        <v>0</v>
      </c>
      <c r="H143" s="4">
        <v>0</v>
      </c>
      <c r="I143" s="4">
        <v>0</v>
      </c>
      <c r="J143" s="4">
        <v>-8250000</v>
      </c>
      <c r="K143" s="4">
        <f t="shared" si="12"/>
        <v>-8250000</v>
      </c>
    </row>
    <row r="144" spans="1:11" x14ac:dyDescent="0.2">
      <c r="A144" s="11" t="s">
        <v>131</v>
      </c>
      <c r="B144" s="4">
        <v>15300</v>
      </c>
      <c r="C144" s="4">
        <v>52664</v>
      </c>
      <c r="D144" s="4">
        <v>-37364</v>
      </c>
      <c r="E144" s="4">
        <v>-1028940000</v>
      </c>
      <c r="F144" s="4">
        <f t="shared" si="11"/>
        <v>-4029450000</v>
      </c>
      <c r="K144" s="13">
        <f t="shared" si="12"/>
        <v>0</v>
      </c>
    </row>
    <row r="145" spans="1:11" x14ac:dyDescent="0.2">
      <c r="A145" s="11" t="s">
        <v>130</v>
      </c>
      <c r="B145" s="4">
        <v>17300</v>
      </c>
      <c r="C145" s="4">
        <v>25016</v>
      </c>
      <c r="D145" s="4">
        <v>-7716</v>
      </c>
      <c r="E145" s="4">
        <v>-211680000</v>
      </c>
      <c r="F145" s="4">
        <f t="shared" si="11"/>
        <v>-3000510000</v>
      </c>
      <c r="K145" s="13">
        <f t="shared" si="12"/>
        <v>0</v>
      </c>
    </row>
    <row r="146" spans="1:11" x14ac:dyDescent="0.2">
      <c r="A146" s="11" t="s">
        <v>129</v>
      </c>
      <c r="B146" s="4">
        <v>216000</v>
      </c>
      <c r="C146" s="4">
        <v>12300</v>
      </c>
      <c r="D146" s="4">
        <v>203700</v>
      </c>
      <c r="E146" s="4">
        <v>5684540000</v>
      </c>
      <c r="F146" s="4">
        <f t="shared" si="11"/>
        <v>-2788830000</v>
      </c>
      <c r="K146" s="13">
        <f t="shared" si="12"/>
        <v>0</v>
      </c>
    </row>
    <row r="147" spans="1:11" x14ac:dyDescent="0.2">
      <c r="A147" s="11" t="s">
        <v>128</v>
      </c>
      <c r="B147" s="4">
        <v>4700</v>
      </c>
      <c r="C147" s="4">
        <v>219000</v>
      </c>
      <c r="D147" s="4">
        <v>-214300</v>
      </c>
      <c r="E147" s="4">
        <v>-5946330000</v>
      </c>
      <c r="F147" s="4">
        <f t="shared" si="11"/>
        <v>-8473370000</v>
      </c>
      <c r="K147" s="13">
        <f t="shared" si="12"/>
        <v>0</v>
      </c>
    </row>
    <row r="148" spans="1:11" x14ac:dyDescent="0.2">
      <c r="A148" s="11" t="s">
        <v>126</v>
      </c>
      <c r="B148" s="4">
        <v>97500</v>
      </c>
      <c r="C148" s="4">
        <v>328663</v>
      </c>
      <c r="D148" s="4">
        <v>-231163</v>
      </c>
      <c r="E148" s="4">
        <v>-6443340000</v>
      </c>
      <c r="F148" s="4">
        <f t="shared" si="11"/>
        <v>-2527040000</v>
      </c>
      <c r="K148" s="13">
        <f t="shared" si="12"/>
        <v>0</v>
      </c>
    </row>
    <row r="149" spans="1:11" x14ac:dyDescent="0.2">
      <c r="A149" s="11" t="s">
        <v>124</v>
      </c>
      <c r="B149" s="4">
        <v>259700</v>
      </c>
      <c r="C149" s="4">
        <v>25325</v>
      </c>
      <c r="D149" s="4">
        <v>234375</v>
      </c>
      <c r="E149" s="4">
        <v>6659120000</v>
      </c>
      <c r="F149" s="4">
        <f t="shared" si="11"/>
        <v>3916300000</v>
      </c>
      <c r="K149" s="13">
        <f t="shared" si="12"/>
        <v>0</v>
      </c>
    </row>
    <row r="150" spans="1:11" x14ac:dyDescent="0.2">
      <c r="A150" s="11" t="s">
        <v>123</v>
      </c>
      <c r="B150" s="4">
        <v>300</v>
      </c>
      <c r="C150" s="4">
        <v>82800</v>
      </c>
      <c r="D150" s="4">
        <v>-82500</v>
      </c>
      <c r="E150" s="4">
        <v>-2331160000</v>
      </c>
      <c r="F150" s="4">
        <f t="shared" si="11"/>
        <v>-2742820000</v>
      </c>
      <c r="K150" s="13">
        <f t="shared" si="12"/>
        <v>0</v>
      </c>
    </row>
    <row r="151" spans="1:11" x14ac:dyDescent="0.2">
      <c r="A151" s="11" t="s">
        <v>122</v>
      </c>
      <c r="B151" s="4">
        <v>133900</v>
      </c>
      <c r="C151" s="4">
        <v>149800</v>
      </c>
      <c r="D151" s="4">
        <v>-15900</v>
      </c>
      <c r="E151" s="4">
        <v>-411660000</v>
      </c>
      <c r="F151" s="4">
        <f t="shared" si="11"/>
        <v>-411660000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3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3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3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3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3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3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3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3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3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3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3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3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3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3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3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3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3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3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3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3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3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3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3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3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3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3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3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0"/>
    <col min="3" max="3" customWidth="true" width="15.1640625"/>
    <col min="4" max="4" customWidth="true" width="13.6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36">
        <v>331</v>
      </c>
      <c r="B3" t="n" s="737">
        <v>81400.0</v>
      </c>
      <c r="C3" t="n" s="738">
        <v>0.0</v>
      </c>
      <c r="D3" t="n" s="739">
        <v>81400.0</v>
      </c>
      <c r="E3" t="n" s="740">
        <v>2.43069E9</v>
      </c>
      <c r="G3" t="n" s="732">
        <v>0.0</v>
      </c>
      <c r="H3" t="n" s="733">
        <v>0.0</v>
      </c>
      <c r="I3" t="n" s="734">
        <v>0.0</v>
      </c>
      <c r="J3" t="n" s="735">
        <v>0.0</v>
      </c>
    </row>
    <row r="4" spans="1:11" x14ac:dyDescent="0.2">
      <c r="A4" s="11" t="s">
        <v>326</v>
      </c>
      <c r="B4" s="4">
        <v>42000</v>
      </c>
      <c r="C4" s="4">
        <v>98200</v>
      </c>
      <c r="D4" s="4">
        <v>-56200</v>
      </c>
      <c r="E4" s="4">
        <v>-1669580000</v>
      </c>
      <c r="F4" s="4">
        <f t="shared" ref="F4:F12" si="0">E4+F5</f>
        <v>-177607210987</v>
      </c>
      <c r="G4" s="4">
        <v>0</v>
      </c>
      <c r="H4" s="4">
        <v>0</v>
      </c>
      <c r="I4" s="4">
        <v>0</v>
      </c>
      <c r="J4" s="4">
        <v>-595500000</v>
      </c>
      <c r="K4" s="13">
        <f t="shared" ref="K4:K12" si="1">K5+J4</f>
        <v>10322429000</v>
      </c>
    </row>
    <row r="5" spans="1:11" x14ac:dyDescent="0.2">
      <c r="A5" s="11" t="s">
        <v>325</v>
      </c>
      <c r="B5" s="4">
        <v>13500</v>
      </c>
      <c r="C5" s="4">
        <v>101200</v>
      </c>
      <c r="D5" s="4">
        <v>-87700</v>
      </c>
      <c r="E5" s="4">
        <v>-2623420000</v>
      </c>
      <c r="F5" s="4">
        <f t="shared" si="0"/>
        <v>-175937630987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10917929000</v>
      </c>
    </row>
    <row r="6" spans="1:11" x14ac:dyDescent="0.2">
      <c r="A6" s="11" t="s">
        <v>324</v>
      </c>
      <c r="B6" s="4">
        <v>400</v>
      </c>
      <c r="C6" s="4">
        <v>98700</v>
      </c>
      <c r="D6" s="4">
        <v>-98300</v>
      </c>
      <c r="E6" s="4">
        <v>-2936790000</v>
      </c>
      <c r="F6" s="4">
        <f t="shared" si="0"/>
        <v>-173314210987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10917929000</v>
      </c>
    </row>
    <row r="7" spans="1:11" x14ac:dyDescent="0.2">
      <c r="A7" s="11" t="s">
        <v>323</v>
      </c>
      <c r="B7" s="4">
        <v>1100</v>
      </c>
      <c r="C7" s="4">
        <v>2700</v>
      </c>
      <c r="D7" s="4">
        <v>-1600</v>
      </c>
      <c r="E7" s="4">
        <v>-49600000</v>
      </c>
      <c r="F7" s="4">
        <f t="shared" si="0"/>
        <v>-170377420987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10917929000</v>
      </c>
    </row>
    <row r="8" spans="1:11" x14ac:dyDescent="0.2">
      <c r="A8" s="11" t="s">
        <v>317</v>
      </c>
      <c r="B8" s="4">
        <v>39100</v>
      </c>
      <c r="C8" s="4">
        <v>1600</v>
      </c>
      <c r="D8" s="4">
        <v>37500</v>
      </c>
      <c r="E8" s="4">
        <v>1151860000</v>
      </c>
      <c r="F8" s="4">
        <f t="shared" si="0"/>
        <v>-170327820987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10917929000</v>
      </c>
    </row>
    <row r="9" spans="1:11" x14ac:dyDescent="0.2">
      <c r="A9" s="11" t="s">
        <v>316</v>
      </c>
      <c r="B9" s="4">
        <v>49600</v>
      </c>
      <c r="C9" s="4">
        <v>7200</v>
      </c>
      <c r="D9" s="4">
        <v>42400</v>
      </c>
      <c r="E9" s="4">
        <v>1350380000</v>
      </c>
      <c r="F9" s="4">
        <f t="shared" si="0"/>
        <v>-171479680987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10917929000</v>
      </c>
    </row>
    <row r="10" spans="1:11" x14ac:dyDescent="0.2">
      <c r="A10" s="11" t="s">
        <v>315</v>
      </c>
      <c r="B10" s="4">
        <v>24900</v>
      </c>
      <c r="C10" s="4">
        <v>61500</v>
      </c>
      <c r="D10" s="4">
        <v>-36600</v>
      </c>
      <c r="E10" s="4">
        <v>-1188140000</v>
      </c>
      <c r="F10" s="4">
        <f t="shared" si="0"/>
        <v>-172830060987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10917929000</v>
      </c>
    </row>
    <row r="11" spans="1:11" x14ac:dyDescent="0.2">
      <c r="A11" s="11" t="s">
        <v>314</v>
      </c>
      <c r="B11" s="4">
        <v>7400</v>
      </c>
      <c r="C11" s="4">
        <v>88400</v>
      </c>
      <c r="D11" s="4">
        <v>-81000</v>
      </c>
      <c r="E11" s="4">
        <v>-2786430000</v>
      </c>
      <c r="F11" s="4">
        <f t="shared" si="0"/>
        <v>-171641920987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10917929000</v>
      </c>
    </row>
    <row r="12" spans="1:11" x14ac:dyDescent="0.2">
      <c r="A12" s="11" t="s">
        <v>313</v>
      </c>
      <c r="B12" s="4">
        <v>21300</v>
      </c>
      <c r="C12" s="4">
        <v>61700</v>
      </c>
      <c r="D12" s="4">
        <v>-40400</v>
      </c>
      <c r="E12" s="4">
        <v>-1402870000</v>
      </c>
      <c r="F12" s="4">
        <f t="shared" si="0"/>
        <v>-168855490987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10917929000</v>
      </c>
    </row>
    <row r="13" spans="1:11" x14ac:dyDescent="0.2">
      <c r="A13" s="11" t="s">
        <v>312</v>
      </c>
      <c r="B13" s="4">
        <v>34100</v>
      </c>
      <c r="C13" s="4">
        <v>23600</v>
      </c>
      <c r="D13" s="4">
        <v>10500</v>
      </c>
      <c r="E13" s="4">
        <v>339870000</v>
      </c>
      <c r="F13" s="4">
        <f t="shared" ref="F13:F20" si="2">E13+F14</f>
        <v>-167452620987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K14+J13</f>
        <v>10917929000</v>
      </c>
    </row>
    <row r="14" spans="1:11" x14ac:dyDescent="0.2">
      <c r="A14" s="11" t="s">
        <v>310</v>
      </c>
      <c r="B14" s="4">
        <v>99200</v>
      </c>
      <c r="C14" s="4">
        <v>400</v>
      </c>
      <c r="D14" s="4">
        <v>98800</v>
      </c>
      <c r="E14" s="4">
        <v>3201610000</v>
      </c>
      <c r="F14" s="4">
        <f t="shared" si="2"/>
        <v>-167792490987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10917929000</v>
      </c>
    </row>
    <row r="15" spans="1:11" x14ac:dyDescent="0.2">
      <c r="A15" s="11" t="s">
        <v>309</v>
      </c>
      <c r="B15" s="4">
        <v>101400</v>
      </c>
      <c r="C15" s="4">
        <v>1600</v>
      </c>
      <c r="D15" s="4">
        <v>99800</v>
      </c>
      <c r="E15" s="4">
        <v>3306220000</v>
      </c>
      <c r="F15" s="4">
        <f t="shared" si="2"/>
        <v>-170994100987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10917929000</v>
      </c>
    </row>
    <row r="16" spans="1:11" x14ac:dyDescent="0.2">
      <c r="A16" s="11" t="s">
        <v>308</v>
      </c>
      <c r="B16" s="4">
        <v>179800</v>
      </c>
      <c r="C16" s="4">
        <v>18112</v>
      </c>
      <c r="D16" s="4">
        <v>161688</v>
      </c>
      <c r="E16" s="4">
        <v>5371820000</v>
      </c>
      <c r="F16" s="4">
        <f t="shared" si="2"/>
        <v>-174300320987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10917929000</v>
      </c>
    </row>
    <row r="17" spans="1:11" x14ac:dyDescent="0.2">
      <c r="A17" s="11" t="s">
        <v>307</v>
      </c>
      <c r="B17" s="4">
        <v>20500</v>
      </c>
      <c r="C17" s="4">
        <v>64500</v>
      </c>
      <c r="D17" s="4">
        <v>-44000</v>
      </c>
      <c r="E17" s="4">
        <v>-1565040000</v>
      </c>
      <c r="F17" s="4">
        <f t="shared" si="2"/>
        <v>-179672140987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10917929000</v>
      </c>
    </row>
    <row r="18" spans="1:16" x14ac:dyDescent="0.2">
      <c r="A18" s="11" t="s">
        <v>306</v>
      </c>
      <c r="B18" s="4">
        <v>80000</v>
      </c>
      <c r="C18" s="4">
        <v>7100</v>
      </c>
      <c r="D18" s="4">
        <v>72900</v>
      </c>
      <c r="E18" s="4">
        <v>2580900000</v>
      </c>
      <c r="F18" s="4">
        <f t="shared" si="2"/>
        <v>-178107100987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10917929000</v>
      </c>
    </row>
    <row r="19" spans="1:16" x14ac:dyDescent="0.2">
      <c r="A19" s="11" t="s">
        <v>305</v>
      </c>
      <c r="B19" s="4">
        <v>120000</v>
      </c>
      <c r="C19" s="4">
        <v>243500</v>
      </c>
      <c r="D19" s="4">
        <v>-123500</v>
      </c>
      <c r="E19" s="4">
        <v>-4515530000</v>
      </c>
      <c r="F19" s="4">
        <f t="shared" si="2"/>
        <v>-180688000987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10917929000</v>
      </c>
    </row>
    <row r="20" spans="1:16" x14ac:dyDescent="0.2">
      <c r="A20" s="11" t="s">
        <v>304</v>
      </c>
      <c r="B20" s="4">
        <v>29600</v>
      </c>
      <c r="C20" s="4">
        <v>29700</v>
      </c>
      <c r="D20" s="4">
        <v>-100</v>
      </c>
      <c r="E20" s="4">
        <v>1410000</v>
      </c>
      <c r="F20" s="4">
        <f t="shared" si="2"/>
        <v>-176172470987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10917929000</v>
      </c>
    </row>
    <row r="21" spans="1:16" x14ac:dyDescent="0.2">
      <c r="A21" s="11" t="s">
        <v>303</v>
      </c>
      <c r="B21" s="4">
        <v>35300</v>
      </c>
      <c r="C21" s="4">
        <v>41100</v>
      </c>
      <c r="D21" s="4">
        <v>-5800</v>
      </c>
      <c r="E21" s="4">
        <v>-217910000</v>
      </c>
      <c r="F21" s="4">
        <f t="shared" ref="F21:F95" si="4">E21+F22</f>
        <v>-176173880987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10917929000</v>
      </c>
      <c r="L21" s="5"/>
      <c r="M21" s="4"/>
      <c r="P21" s="5"/>
    </row>
    <row r="22" spans="1:16" x14ac:dyDescent="0.2">
      <c r="A22" s="11" t="s">
        <v>301</v>
      </c>
      <c r="B22" s="4">
        <v>271300</v>
      </c>
      <c r="C22" s="4">
        <v>17500</v>
      </c>
      <c r="D22" s="4">
        <v>253800</v>
      </c>
      <c r="E22" s="4">
        <v>9405260000</v>
      </c>
      <c r="F22" s="4">
        <f t="shared" si="4"/>
        <v>-175955970987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10917929000</v>
      </c>
    </row>
    <row r="23" spans="1:16" x14ac:dyDescent="0.2">
      <c r="A23" s="11" t="s">
        <v>300</v>
      </c>
      <c r="B23" s="4">
        <v>1600</v>
      </c>
      <c r="C23" s="4">
        <v>19100</v>
      </c>
      <c r="D23" s="4">
        <v>-17500</v>
      </c>
      <c r="E23" s="4">
        <v>-637630000</v>
      </c>
      <c r="F23" s="4">
        <f t="shared" si="4"/>
        <v>-185361230987</v>
      </c>
      <c r="G23" s="4">
        <v>0</v>
      </c>
      <c r="H23" s="4">
        <v>0</v>
      </c>
      <c r="I23" s="4">
        <v>0</v>
      </c>
      <c r="J23" s="4">
        <v>-3427830000</v>
      </c>
      <c r="K23" s="13">
        <f t="shared" si="3"/>
        <v>10917929000</v>
      </c>
    </row>
    <row r="24" spans="1:16" x14ac:dyDescent="0.2">
      <c r="A24" s="11" t="s">
        <v>299</v>
      </c>
      <c r="B24" s="4">
        <v>7000</v>
      </c>
      <c r="C24" s="4">
        <v>70600</v>
      </c>
      <c r="D24" s="4">
        <v>-63600</v>
      </c>
      <c r="E24" s="4">
        <v>-2361700000</v>
      </c>
      <c r="F24" s="4">
        <f t="shared" si="4"/>
        <v>-184723600987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14345759000</v>
      </c>
    </row>
    <row r="25" spans="1:16" x14ac:dyDescent="0.2">
      <c r="A25" s="11" t="s">
        <v>298</v>
      </c>
      <c r="B25" s="4">
        <v>46000</v>
      </c>
      <c r="C25" s="4">
        <v>517400</v>
      </c>
      <c r="D25" s="4">
        <v>-471400</v>
      </c>
      <c r="E25" s="4">
        <v>-17576370000</v>
      </c>
      <c r="F25" s="4">
        <f t="shared" si="4"/>
        <v>-182361900987</v>
      </c>
      <c r="G25" s="4">
        <v>90000</v>
      </c>
      <c r="H25" s="4">
        <v>0</v>
      </c>
      <c r="I25" s="4">
        <v>90000</v>
      </c>
      <c r="J25" s="4">
        <v>3420995000</v>
      </c>
      <c r="K25" s="13">
        <f t="shared" si="3"/>
        <v>14345759000</v>
      </c>
    </row>
    <row r="26" spans="1:16" x14ac:dyDescent="0.2">
      <c r="A26" s="11" t="s">
        <v>297</v>
      </c>
      <c r="B26" s="4">
        <v>3200</v>
      </c>
      <c r="C26" s="4">
        <v>5000</v>
      </c>
      <c r="D26" s="4">
        <v>-1800</v>
      </c>
      <c r="E26" s="4">
        <v>-67770000</v>
      </c>
      <c r="F26" s="4">
        <f t="shared" si="4"/>
        <v>-164785530987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10924764000</v>
      </c>
    </row>
    <row r="27" spans="1:16" x14ac:dyDescent="0.2">
      <c r="F27" s="4">
        <f t="shared" si="4"/>
        <v>-164717760987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10924764000</v>
      </c>
    </row>
    <row r="28" spans="1:16" x14ac:dyDescent="0.2">
      <c r="A28" s="11" t="s">
        <v>295</v>
      </c>
      <c r="B28" s="4">
        <v>12000</v>
      </c>
      <c r="C28" s="4">
        <v>0</v>
      </c>
      <c r="D28" s="4">
        <v>12000</v>
      </c>
      <c r="E28" s="4">
        <v>521400000</v>
      </c>
      <c r="F28" s="4">
        <f t="shared" si="4"/>
        <v>-164717760987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10924764000</v>
      </c>
    </row>
    <row r="29" spans="1:16" x14ac:dyDescent="0.2">
      <c r="A29" s="11" t="s">
        <v>294</v>
      </c>
      <c r="B29" s="4">
        <v>10200</v>
      </c>
      <c r="C29" s="4">
        <v>28200</v>
      </c>
      <c r="D29" s="4">
        <v>-18000</v>
      </c>
      <c r="E29" s="4">
        <v>-847440000</v>
      </c>
      <c r="F29" s="4">
        <f t="shared" si="4"/>
        <v>-165239160987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10924764000</v>
      </c>
    </row>
    <row r="30" spans="1:16" x14ac:dyDescent="0.2">
      <c r="A30" s="11" t="s">
        <v>293</v>
      </c>
      <c r="B30" s="4">
        <v>12400</v>
      </c>
      <c r="C30" s="4">
        <v>95000</v>
      </c>
      <c r="D30" s="4">
        <v>-82600</v>
      </c>
      <c r="E30" s="4">
        <v>-3930220000</v>
      </c>
      <c r="F30" s="4">
        <f t="shared" si="4"/>
        <v>-164391720987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10924764000</v>
      </c>
    </row>
    <row r="31" spans="1:16" x14ac:dyDescent="0.2">
      <c r="A31" s="11" t="s">
        <v>290</v>
      </c>
      <c r="B31" s="4">
        <v>153600</v>
      </c>
      <c r="C31" s="4">
        <v>45900</v>
      </c>
      <c r="D31" s="4">
        <v>107700</v>
      </c>
      <c r="E31" s="4">
        <v>5003750000</v>
      </c>
      <c r="F31" s="4">
        <f t="shared" si="4"/>
        <v>-160461500987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10924764000</v>
      </c>
    </row>
    <row r="32" spans="1:16" x14ac:dyDescent="0.2">
      <c r="A32" s="11" t="s">
        <v>289</v>
      </c>
      <c r="B32" s="4">
        <v>101000</v>
      </c>
      <c r="C32" s="4">
        <v>127700</v>
      </c>
      <c r="D32" s="4">
        <v>-26700</v>
      </c>
      <c r="E32" s="4">
        <v>-1375730000</v>
      </c>
      <c r="F32" s="4">
        <f t="shared" si="4"/>
        <v>-165465250987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10924764000</v>
      </c>
    </row>
    <row r="33" spans="1:16" x14ac:dyDescent="0.2">
      <c r="A33" s="11" t="s">
        <v>288</v>
      </c>
      <c r="B33" s="4">
        <v>140300</v>
      </c>
      <c r="C33" s="4">
        <v>83800</v>
      </c>
      <c r="D33" s="4">
        <v>56500</v>
      </c>
      <c r="E33" s="4">
        <v>2652930000</v>
      </c>
      <c r="F33" s="4">
        <f t="shared" si="4"/>
        <v>-164089520987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10924764000</v>
      </c>
    </row>
    <row r="34" spans="1:11" x14ac:dyDescent="0.2">
      <c r="A34" s="11" t="s">
        <v>287</v>
      </c>
      <c r="B34" s="4">
        <v>177500</v>
      </c>
      <c r="C34" s="4">
        <v>62300</v>
      </c>
      <c r="D34" s="4">
        <v>115200</v>
      </c>
      <c r="E34" s="4">
        <v>5360440000</v>
      </c>
      <c r="F34" s="4">
        <f t="shared" si="4"/>
        <v>-166742450987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10924764000</v>
      </c>
    </row>
    <row r="35" spans="1:11" x14ac:dyDescent="0.2">
      <c r="A35" s="11" t="s">
        <v>286</v>
      </c>
      <c r="B35" s="4">
        <v>112900</v>
      </c>
      <c r="C35" s="4">
        <v>173700</v>
      </c>
      <c r="D35" s="4">
        <v>-60800</v>
      </c>
      <c r="E35" s="4">
        <v>-3003000000</v>
      </c>
      <c r="F35" s="4">
        <f t="shared" si="4"/>
        <v>-172102890987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10924764000</v>
      </c>
    </row>
    <row r="36" spans="1:11" x14ac:dyDescent="0.2">
      <c r="A36" s="11" t="s">
        <v>285</v>
      </c>
      <c r="B36" s="4">
        <v>20600</v>
      </c>
      <c r="C36" s="4">
        <v>229200</v>
      </c>
      <c r="D36" s="4">
        <v>-208600</v>
      </c>
      <c r="E36" s="4">
        <v>-10559520000</v>
      </c>
      <c r="F36" s="4">
        <f t="shared" si="4"/>
        <v>-169099890987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10924764000</v>
      </c>
    </row>
    <row r="37" spans="1:11" x14ac:dyDescent="0.2">
      <c r="A37" s="11" t="s">
        <v>284</v>
      </c>
      <c r="B37" s="4">
        <v>8800</v>
      </c>
      <c r="C37" s="4">
        <v>55000</v>
      </c>
      <c r="D37" s="4">
        <v>-46200</v>
      </c>
      <c r="E37" s="4">
        <v>-2350620000</v>
      </c>
      <c r="F37" s="4">
        <f t="shared" si="4"/>
        <v>-158540370987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10924764000</v>
      </c>
    </row>
    <row r="38" spans="1:11" x14ac:dyDescent="0.2">
      <c r="A38" s="11" t="s">
        <v>283</v>
      </c>
      <c r="B38" s="4">
        <v>195900</v>
      </c>
      <c r="C38" s="4">
        <v>32800</v>
      </c>
      <c r="D38" s="4">
        <v>163100</v>
      </c>
      <c r="E38" s="4">
        <v>8366920000</v>
      </c>
      <c r="F38" s="4">
        <f t="shared" si="4"/>
        <v>-156189750987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10924764000</v>
      </c>
    </row>
    <row r="39" spans="1:11" x14ac:dyDescent="0.2">
      <c r="A39" s="11" t="s">
        <v>282</v>
      </c>
      <c r="B39" s="4">
        <v>22500</v>
      </c>
      <c r="C39" s="4">
        <v>23300</v>
      </c>
      <c r="D39" s="4">
        <v>-800</v>
      </c>
      <c r="E39" s="4">
        <v>-53250000</v>
      </c>
      <c r="F39" s="4">
        <f t="shared" si="4"/>
        <v>-164556670987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10924764000</v>
      </c>
    </row>
    <row r="40" spans="1:11" x14ac:dyDescent="0.2">
      <c r="A40" s="11" t="s">
        <v>281</v>
      </c>
      <c r="B40" s="4">
        <v>75300</v>
      </c>
      <c r="C40" s="4">
        <v>270600</v>
      </c>
      <c r="D40" s="4">
        <v>-195300</v>
      </c>
      <c r="E40" s="4">
        <v>-9806120000</v>
      </c>
      <c r="F40" s="4">
        <f t="shared" si="4"/>
        <v>-164503420987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10924764000</v>
      </c>
    </row>
    <row r="41" spans="1:11" x14ac:dyDescent="0.2">
      <c r="A41" s="11" t="s">
        <v>280</v>
      </c>
      <c r="B41" s="4">
        <v>28600</v>
      </c>
      <c r="C41" s="4">
        <v>172400</v>
      </c>
      <c r="D41" s="4">
        <v>-143800</v>
      </c>
      <c r="E41" s="4">
        <v>-7149170000</v>
      </c>
      <c r="F41" s="4">
        <f t="shared" si="4"/>
        <v>-154697300987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10924764000</v>
      </c>
    </row>
    <row r="42" spans="1:11" x14ac:dyDescent="0.2">
      <c r="A42" s="11" t="s">
        <v>279</v>
      </c>
      <c r="B42" s="4">
        <v>5400</v>
      </c>
      <c r="C42" s="4">
        <v>283100</v>
      </c>
      <c r="D42" s="4">
        <v>-277700</v>
      </c>
      <c r="E42" s="4">
        <v>-14170550000</v>
      </c>
      <c r="F42" s="4">
        <f t="shared" si="4"/>
        <v>-147548130987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10924764000</v>
      </c>
    </row>
    <row r="43" spans="1:11" x14ac:dyDescent="0.2">
      <c r="A43" s="11" t="s">
        <v>278</v>
      </c>
      <c r="B43" s="4">
        <v>15300</v>
      </c>
      <c r="C43" s="4">
        <v>54700</v>
      </c>
      <c r="D43" s="4">
        <v>-39400</v>
      </c>
      <c r="E43" s="4">
        <v>-2047180000</v>
      </c>
      <c r="F43" s="4">
        <f t="shared" si="4"/>
        <v>-133377580987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10924764000</v>
      </c>
    </row>
    <row r="44" spans="1:11" x14ac:dyDescent="0.2">
      <c r="A44" s="11" t="s">
        <v>277</v>
      </c>
      <c r="B44" s="4">
        <v>84000</v>
      </c>
      <c r="C44" s="4">
        <v>61801</v>
      </c>
      <c r="D44" s="4">
        <v>22199</v>
      </c>
      <c r="E44" s="4">
        <v>1104220000</v>
      </c>
      <c r="F44" s="4">
        <f t="shared" si="4"/>
        <v>-131330400987</v>
      </c>
      <c r="G44" s="4">
        <v>0</v>
      </c>
      <c r="H44" s="4">
        <v>0</v>
      </c>
      <c r="I44" s="4">
        <v>0</v>
      </c>
      <c r="J44" s="4">
        <v>-6127000</v>
      </c>
      <c r="K44" s="13">
        <f t="shared" si="3"/>
        <v>10924764000</v>
      </c>
    </row>
    <row r="45" spans="1:11" x14ac:dyDescent="0.2">
      <c r="A45" s="11" t="s">
        <v>273</v>
      </c>
      <c r="B45" s="4">
        <v>34800</v>
      </c>
      <c r="C45" s="4">
        <v>82900</v>
      </c>
      <c r="D45" s="4">
        <v>-48100</v>
      </c>
      <c r="E45" s="4">
        <v>-2489420000</v>
      </c>
      <c r="F45" s="4">
        <f t="shared" si="4"/>
        <v>-132434620987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10930891000</v>
      </c>
    </row>
    <row r="46" spans="1:11" x14ac:dyDescent="0.2">
      <c r="A46" s="11" t="s">
        <v>272</v>
      </c>
      <c r="B46" s="4">
        <v>91600</v>
      </c>
      <c r="C46" s="4">
        <v>336100</v>
      </c>
      <c r="D46" s="4">
        <v>-244500</v>
      </c>
      <c r="E46" s="4">
        <v>-12862820000</v>
      </c>
      <c r="F46" s="4">
        <f t="shared" si="4"/>
        <v>-129945200987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10930891000</v>
      </c>
    </row>
    <row r="47" spans="1:11" x14ac:dyDescent="0.2">
      <c r="A47" s="11" t="s">
        <v>270</v>
      </c>
      <c r="B47" s="4">
        <v>40701</v>
      </c>
      <c r="C47" s="4">
        <v>628376</v>
      </c>
      <c r="D47" s="4">
        <v>-587675</v>
      </c>
      <c r="E47" s="4">
        <v>-28859070000</v>
      </c>
      <c r="F47" s="4">
        <f t="shared" si="4"/>
        <v>-117082380987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10930891000</v>
      </c>
    </row>
    <row r="48" spans="1:11" x14ac:dyDescent="0.2">
      <c r="A48" s="11" t="s">
        <v>269</v>
      </c>
      <c r="B48" s="4">
        <v>154700</v>
      </c>
      <c r="C48" s="4">
        <v>247430</v>
      </c>
      <c r="D48" s="4">
        <v>-92730</v>
      </c>
      <c r="E48" s="4">
        <v>-4494727153</v>
      </c>
      <c r="F48" s="4">
        <f t="shared" si="4"/>
        <v>-88223310987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10930891000</v>
      </c>
    </row>
    <row r="49" spans="1:11" x14ac:dyDescent="0.2">
      <c r="A49" s="11" t="s">
        <v>268</v>
      </c>
      <c r="B49" s="4">
        <v>6800</v>
      </c>
      <c r="C49" s="4">
        <v>308700</v>
      </c>
      <c r="D49" s="4">
        <v>-301900</v>
      </c>
      <c r="E49" s="4">
        <v>-14197380000</v>
      </c>
      <c r="F49" s="4">
        <f t="shared" si="4"/>
        <v>-83728583834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10930891000</v>
      </c>
    </row>
    <row r="50" spans="1:11" x14ac:dyDescent="0.2">
      <c r="A50" s="11" t="s">
        <v>267</v>
      </c>
      <c r="B50" s="4">
        <v>115500</v>
      </c>
      <c r="C50" s="4">
        <v>72200</v>
      </c>
      <c r="D50" s="4">
        <v>43300</v>
      </c>
      <c r="E50" s="4">
        <v>2005240000</v>
      </c>
      <c r="F50" s="4">
        <f t="shared" si="4"/>
        <v>-69531203834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10930891000</v>
      </c>
    </row>
    <row r="51" spans="1:11" x14ac:dyDescent="0.2">
      <c r="A51" s="11" t="s">
        <v>266</v>
      </c>
      <c r="B51" s="4">
        <v>65200</v>
      </c>
      <c r="C51" s="4">
        <v>23500</v>
      </c>
      <c r="D51" s="4">
        <v>41700</v>
      </c>
      <c r="E51" s="4">
        <v>1930840000</v>
      </c>
      <c r="F51" s="4">
        <f t="shared" si="4"/>
        <v>-71536443834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10930891000</v>
      </c>
    </row>
    <row r="52" spans="1:11" x14ac:dyDescent="0.2">
      <c r="A52" s="11" t="s">
        <v>265</v>
      </c>
      <c r="B52" s="4">
        <v>199600</v>
      </c>
      <c r="C52" s="4">
        <v>169900</v>
      </c>
      <c r="D52" s="4">
        <v>29700</v>
      </c>
      <c r="E52" s="4">
        <v>1383310000</v>
      </c>
      <c r="F52" s="4">
        <f t="shared" si="4"/>
        <v>-73467283834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10930891000</v>
      </c>
    </row>
    <row r="53" spans="1:11" x14ac:dyDescent="0.2">
      <c r="A53" s="11" t="s">
        <v>264</v>
      </c>
      <c r="B53" s="4">
        <v>233500</v>
      </c>
      <c r="C53" s="4">
        <v>153200</v>
      </c>
      <c r="D53" s="4">
        <v>80300</v>
      </c>
      <c r="E53" s="4">
        <v>3774670000</v>
      </c>
      <c r="F53" s="4">
        <f t="shared" si="4"/>
        <v>-74850593834</v>
      </c>
      <c r="G53" s="4">
        <v>50000</v>
      </c>
      <c r="H53" s="4">
        <v>0</v>
      </c>
      <c r="I53" s="4">
        <v>50000</v>
      </c>
      <c r="J53" s="4">
        <v>2370705000</v>
      </c>
      <c r="K53" s="4">
        <f t="shared" si="3"/>
        <v>10930891000</v>
      </c>
    </row>
    <row r="54" spans="1:11" x14ac:dyDescent="0.2">
      <c r="A54" s="11" t="s">
        <v>263</v>
      </c>
      <c r="B54" s="4">
        <v>9700</v>
      </c>
      <c r="C54" s="4">
        <v>70300</v>
      </c>
      <c r="D54" s="4">
        <v>-60600</v>
      </c>
      <c r="E54" s="4">
        <v>-2940400000</v>
      </c>
      <c r="F54" s="4">
        <f t="shared" si="4"/>
        <v>-78625263834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8560186000</v>
      </c>
    </row>
    <row r="55" spans="1:11" x14ac:dyDescent="0.2">
      <c r="A55" s="11" t="s">
        <v>262</v>
      </c>
      <c r="B55" s="4">
        <v>68600</v>
      </c>
      <c r="C55" s="4">
        <v>464755</v>
      </c>
      <c r="D55" s="4">
        <v>-396155</v>
      </c>
      <c r="E55" s="4">
        <v>-18919980000</v>
      </c>
      <c r="F55" s="4">
        <f t="shared" si="4"/>
        <v>-75684863834</v>
      </c>
      <c r="G55" s="4">
        <v>50000</v>
      </c>
      <c r="H55" s="4">
        <v>0</v>
      </c>
      <c r="I55" s="4">
        <v>50000</v>
      </c>
      <c r="J55" s="4">
        <v>2277795000</v>
      </c>
      <c r="K55" s="4">
        <f t="shared" si="3"/>
        <v>8560186000</v>
      </c>
    </row>
    <row r="56" spans="1:11" x14ac:dyDescent="0.2">
      <c r="A56" s="11" t="s">
        <v>261</v>
      </c>
      <c r="B56" s="4">
        <v>299100</v>
      </c>
      <c r="C56" s="4">
        <v>112500</v>
      </c>
      <c r="D56" s="4">
        <v>186600</v>
      </c>
      <c r="E56" s="4">
        <v>8391580000</v>
      </c>
      <c r="F56" s="4">
        <f t="shared" si="4"/>
        <v>-56764883834</v>
      </c>
      <c r="G56" s="4">
        <v>50000</v>
      </c>
      <c r="H56" s="4">
        <v>0</v>
      </c>
      <c r="I56" s="4">
        <v>50000</v>
      </c>
      <c r="J56" s="4">
        <v>2235205000</v>
      </c>
      <c r="K56" s="4">
        <f t="shared" si="3"/>
        <v>6282391000</v>
      </c>
    </row>
    <row r="57" spans="1:11" x14ac:dyDescent="0.2">
      <c r="A57" s="11" t="s">
        <v>260</v>
      </c>
      <c r="B57" s="4">
        <v>95600</v>
      </c>
      <c r="C57" s="4">
        <v>116500</v>
      </c>
      <c r="D57" s="4">
        <v>-20900</v>
      </c>
      <c r="E57" s="4">
        <v>-979580000</v>
      </c>
      <c r="F57" s="4">
        <f t="shared" si="4"/>
        <v>-65156463834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4047186000</v>
      </c>
    </row>
    <row r="58" spans="1:11" x14ac:dyDescent="0.2">
      <c r="A58" s="11" t="s">
        <v>259</v>
      </c>
      <c r="B58" s="4">
        <v>800</v>
      </c>
      <c r="C58" s="4">
        <v>146700</v>
      </c>
      <c r="D58" s="4">
        <v>-145900</v>
      </c>
      <c r="E58" s="4">
        <v>-6292960000</v>
      </c>
      <c r="F58" s="4">
        <f t="shared" si="4"/>
        <v>-64176883834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4047186000</v>
      </c>
    </row>
    <row r="59" spans="1:11" x14ac:dyDescent="0.2">
      <c r="A59" s="11" t="s">
        <v>258</v>
      </c>
      <c r="B59" s="4">
        <v>68700</v>
      </c>
      <c r="C59" s="4">
        <v>54100</v>
      </c>
      <c r="D59" s="4">
        <v>14600</v>
      </c>
      <c r="E59" s="4">
        <v>617240000</v>
      </c>
      <c r="F59" s="4">
        <f t="shared" si="4"/>
        <v>-57883923834</v>
      </c>
      <c r="G59" s="4">
        <v>0</v>
      </c>
      <c r="H59" s="4">
        <v>0</v>
      </c>
      <c r="I59" s="4">
        <v>0</v>
      </c>
      <c r="J59" s="4">
        <v>2068745000</v>
      </c>
      <c r="K59" s="4">
        <f t="shared" si="3"/>
        <v>4047186000</v>
      </c>
    </row>
    <row r="60" spans="1:11" x14ac:dyDescent="0.2">
      <c r="A60" s="11" t="s">
        <v>257</v>
      </c>
      <c r="B60" s="4">
        <v>20000</v>
      </c>
      <c r="C60" s="4">
        <v>167400</v>
      </c>
      <c r="D60" s="4">
        <v>-147400</v>
      </c>
      <c r="E60" s="4">
        <v>-5984480000</v>
      </c>
      <c r="F60" s="4">
        <f t="shared" si="4"/>
        <v>-58501163834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1978441000</v>
      </c>
    </row>
    <row r="61" spans="1:11" x14ac:dyDescent="0.2">
      <c r="A61" s="11" t="s">
        <v>256</v>
      </c>
      <c r="B61" s="4">
        <v>90900</v>
      </c>
      <c r="C61" s="4">
        <v>174000</v>
      </c>
      <c r="D61" s="4">
        <v>-83100</v>
      </c>
      <c r="E61" s="4">
        <v>-3366990000</v>
      </c>
      <c r="F61" s="4">
        <f t="shared" si="4"/>
        <v>-52516683834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1978441000</v>
      </c>
    </row>
    <row r="62" spans="1:11" x14ac:dyDescent="0.2">
      <c r="A62" s="11" t="s">
        <v>255</v>
      </c>
      <c r="B62" s="4">
        <v>100</v>
      </c>
      <c r="C62" s="4">
        <v>138620</v>
      </c>
      <c r="D62" s="4">
        <v>-138520</v>
      </c>
      <c r="E62" s="4">
        <v>-5483540000</v>
      </c>
      <c r="F62" s="4">
        <f t="shared" si="4"/>
        <v>-49149693834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1978441000</v>
      </c>
    </row>
    <row r="63" spans="1:11" x14ac:dyDescent="0.2">
      <c r="A63" s="11" t="s">
        <v>254</v>
      </c>
      <c r="B63" s="4">
        <v>139200</v>
      </c>
      <c r="C63" s="4">
        <v>261700</v>
      </c>
      <c r="D63" s="4">
        <v>-122500</v>
      </c>
      <c r="E63" s="4">
        <v>-4717290000</v>
      </c>
      <c r="F63" s="4">
        <f t="shared" si="4"/>
        <v>-43666153834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1978441000</v>
      </c>
    </row>
    <row r="64" spans="1:11" x14ac:dyDescent="0.2">
      <c r="A64" s="11" t="s">
        <v>253</v>
      </c>
      <c r="B64" s="4">
        <v>66100</v>
      </c>
      <c r="C64" s="4">
        <v>7100</v>
      </c>
      <c r="D64" s="4">
        <v>59000</v>
      </c>
      <c r="E64" s="4">
        <v>2159390000</v>
      </c>
      <c r="F64" s="4">
        <f t="shared" si="4"/>
        <v>-38948863834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1978441000</v>
      </c>
    </row>
    <row r="65" spans="1:11" x14ac:dyDescent="0.2">
      <c r="A65" s="11" t="s">
        <v>252</v>
      </c>
      <c r="B65" s="4">
        <v>0</v>
      </c>
      <c r="C65" s="4">
        <v>204300</v>
      </c>
      <c r="D65" s="4">
        <v>-204300</v>
      </c>
      <c r="E65" s="4">
        <v>-7449155881</v>
      </c>
      <c r="F65" s="4">
        <f t="shared" si="4"/>
        <v>-41108253834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1978441000</v>
      </c>
    </row>
    <row r="66" spans="1:11" x14ac:dyDescent="0.2">
      <c r="A66" s="11" t="s">
        <v>251</v>
      </c>
      <c r="B66" s="4">
        <v>0</v>
      </c>
      <c r="C66" s="4">
        <v>157700</v>
      </c>
      <c r="D66" s="4">
        <v>-157700</v>
      </c>
      <c r="E66" s="4">
        <v>-5818513984</v>
      </c>
      <c r="F66" s="4">
        <f t="shared" si="4"/>
        <v>-33659097953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1978441000</v>
      </c>
    </row>
    <row r="67" spans="1:11" x14ac:dyDescent="0.2">
      <c r="A67" s="11" t="s">
        <v>250</v>
      </c>
      <c r="B67" s="4">
        <v>0</v>
      </c>
      <c r="C67" s="4">
        <v>60450</v>
      </c>
      <c r="D67" s="4">
        <v>-60450</v>
      </c>
      <c r="E67" s="4">
        <v>-2240970000</v>
      </c>
      <c r="F67" s="4">
        <f t="shared" si="4"/>
        <v>-27840583969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1978441000</v>
      </c>
    </row>
    <row r="68" spans="1:11" x14ac:dyDescent="0.2">
      <c r="A68" s="11" t="s">
        <v>249</v>
      </c>
      <c r="B68" s="4">
        <v>89900</v>
      </c>
      <c r="C68" s="4">
        <v>11400</v>
      </c>
      <c r="D68" s="4">
        <v>78500</v>
      </c>
      <c r="E68" s="4">
        <v>2879840000</v>
      </c>
      <c r="F68" s="4">
        <f t="shared" si="4"/>
        <v>-25599613969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1978441000</v>
      </c>
    </row>
    <row r="69" spans="1:11" x14ac:dyDescent="0.2">
      <c r="A69" s="11" t="s">
        <v>248</v>
      </c>
      <c r="B69" s="4">
        <v>22400</v>
      </c>
      <c r="C69" s="4">
        <v>9900</v>
      </c>
      <c r="D69" s="4">
        <v>12500</v>
      </c>
      <c r="E69" s="4">
        <v>445380000</v>
      </c>
      <c r="F69" s="4">
        <f t="shared" si="4"/>
        <v>-28479453969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1978441000</v>
      </c>
    </row>
    <row r="70" spans="1:11" x14ac:dyDescent="0.2">
      <c r="A70" s="11" t="s">
        <v>247</v>
      </c>
      <c r="B70" s="4">
        <v>1800</v>
      </c>
      <c r="C70" s="4">
        <v>52100</v>
      </c>
      <c r="D70" s="4">
        <v>-50300</v>
      </c>
      <c r="E70" s="4">
        <v>-1812360000</v>
      </c>
      <c r="F70" s="4">
        <f t="shared" si="4"/>
        <v>-28924833969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1978441000</v>
      </c>
    </row>
    <row r="71" spans="1:11" x14ac:dyDescent="0.2">
      <c r="A71" s="11" t="s">
        <v>246</v>
      </c>
      <c r="B71" s="4">
        <v>66100</v>
      </c>
      <c r="C71" s="4">
        <v>3800</v>
      </c>
      <c r="D71" s="4">
        <v>62300</v>
      </c>
      <c r="E71" s="4">
        <v>2222740000</v>
      </c>
      <c r="F71" s="4">
        <f t="shared" si="4"/>
        <v>-27112473969</v>
      </c>
      <c r="K71" s="4">
        <f t="shared" si="3"/>
        <v>1978441000</v>
      </c>
    </row>
    <row r="72" spans="1:11" x14ac:dyDescent="0.2">
      <c r="A72" s="11" t="s">
        <v>245</v>
      </c>
      <c r="B72" s="4">
        <v>6500</v>
      </c>
      <c r="C72" s="4">
        <v>42100</v>
      </c>
      <c r="D72" s="4">
        <v>-35600</v>
      </c>
      <c r="E72" s="4">
        <v>-1274900000</v>
      </c>
      <c r="F72" s="4">
        <f t="shared" si="4"/>
        <v>-29335213969</v>
      </c>
      <c r="K72" s="4">
        <f t="shared" si="3"/>
        <v>1978441000</v>
      </c>
    </row>
    <row r="73" spans="1:11" x14ac:dyDescent="0.2">
      <c r="A73" s="11" t="s">
        <v>244</v>
      </c>
      <c r="B73" s="4">
        <v>55440</v>
      </c>
      <c r="C73" s="4">
        <v>46900</v>
      </c>
      <c r="D73" s="4">
        <v>8540</v>
      </c>
      <c r="E73" s="4">
        <v>305190000</v>
      </c>
      <c r="F73" s="4">
        <f t="shared" si="4"/>
        <v>-28060313969</v>
      </c>
      <c r="K73" s="4">
        <f t="shared" si="3"/>
        <v>1978441000</v>
      </c>
    </row>
    <row r="74" spans="1:11" x14ac:dyDescent="0.2">
      <c r="A74" s="11" t="s">
        <v>243</v>
      </c>
      <c r="B74" s="4">
        <v>68800</v>
      </c>
      <c r="C74" s="4">
        <v>28000</v>
      </c>
      <c r="D74" s="4">
        <v>40800</v>
      </c>
      <c r="E74" s="4">
        <v>1423820000</v>
      </c>
      <c r="F74" s="4">
        <f t="shared" si="4"/>
        <v>-28365503969</v>
      </c>
      <c r="K74" s="4">
        <f t="shared" si="3"/>
        <v>1978441000</v>
      </c>
    </row>
    <row r="75" spans="1:11" x14ac:dyDescent="0.2">
      <c r="A75" s="11" t="s">
        <v>242</v>
      </c>
      <c r="B75" s="4">
        <v>3909</v>
      </c>
      <c r="C75" s="4">
        <v>217600</v>
      </c>
      <c r="D75" s="4">
        <v>-213691</v>
      </c>
      <c r="E75" s="4">
        <v>-7571060000</v>
      </c>
      <c r="F75" s="4">
        <f t="shared" si="4"/>
        <v>-29789323969</v>
      </c>
      <c r="K75" s="4">
        <f t="shared" si="3"/>
        <v>1978441000</v>
      </c>
    </row>
    <row r="76" spans="1:11" x14ac:dyDescent="0.2">
      <c r="A76" s="11" t="s">
        <v>241</v>
      </c>
      <c r="B76" s="4">
        <v>43500</v>
      </c>
      <c r="C76" s="4">
        <v>188900</v>
      </c>
      <c r="D76" s="4">
        <v>-145400</v>
      </c>
      <c r="E76" s="4">
        <v>-5209710000</v>
      </c>
      <c r="F76" s="4">
        <f t="shared" si="4"/>
        <v>-22218263969</v>
      </c>
      <c r="K76" s="4">
        <f t="shared" si="3"/>
        <v>1978441000</v>
      </c>
    </row>
    <row r="77" spans="1:11" x14ac:dyDescent="0.2">
      <c r="A77" s="11" t="s">
        <v>240</v>
      </c>
      <c r="B77" s="4">
        <v>500</v>
      </c>
      <c r="C77" s="4">
        <v>72900</v>
      </c>
      <c r="D77" s="4">
        <v>-72400</v>
      </c>
      <c r="E77" s="4">
        <v>-2586800000</v>
      </c>
      <c r="F77" s="4">
        <f t="shared" si="4"/>
        <v>-17008553969</v>
      </c>
      <c r="K77" s="4">
        <f t="shared" si="3"/>
        <v>1978441000</v>
      </c>
    </row>
    <row r="78" spans="1:11" x14ac:dyDescent="0.2">
      <c r="A78" s="11" t="s">
        <v>239</v>
      </c>
      <c r="B78" s="4">
        <v>100</v>
      </c>
      <c r="C78" s="4">
        <v>18800</v>
      </c>
      <c r="D78" s="4">
        <v>-18700</v>
      </c>
      <c r="E78" s="4">
        <v>-680280000</v>
      </c>
      <c r="F78" s="4">
        <f t="shared" si="4"/>
        <v>-14421753969</v>
      </c>
      <c r="K78" s="4">
        <f t="shared" si="3"/>
        <v>1978441000</v>
      </c>
    </row>
    <row r="79" spans="1:11" x14ac:dyDescent="0.2">
      <c r="A79" s="11" t="s">
        <v>238</v>
      </c>
      <c r="B79" s="4">
        <v>50200</v>
      </c>
      <c r="C79" s="4">
        <v>70100</v>
      </c>
      <c r="D79" s="4">
        <v>-19900</v>
      </c>
      <c r="E79" s="4">
        <v>-736520000</v>
      </c>
      <c r="F79" s="4">
        <f t="shared" si="4"/>
        <v>-13741473969</v>
      </c>
      <c r="K79" s="4">
        <f t="shared" si="3"/>
        <v>1978441000</v>
      </c>
    </row>
    <row r="80" spans="1:11" x14ac:dyDescent="0.2">
      <c r="A80" s="11" t="s">
        <v>237</v>
      </c>
      <c r="B80" s="4">
        <v>310000</v>
      </c>
      <c r="C80" s="4">
        <v>19200</v>
      </c>
      <c r="D80" s="4">
        <v>290800</v>
      </c>
      <c r="E80" s="4">
        <v>10866700000</v>
      </c>
      <c r="F80" s="4">
        <f t="shared" si="4"/>
        <v>-13004953969</v>
      </c>
      <c r="K80" s="4">
        <f t="shared" si="3"/>
        <v>1978441000</v>
      </c>
    </row>
    <row r="81" spans="1:11" x14ac:dyDescent="0.2">
      <c r="A81" s="11" t="s">
        <v>236</v>
      </c>
      <c r="B81" s="4">
        <v>93100</v>
      </c>
      <c r="C81" s="4">
        <v>3200</v>
      </c>
      <c r="D81" s="4">
        <v>89900</v>
      </c>
      <c r="E81" s="4">
        <v>3275530000</v>
      </c>
      <c r="F81" s="4">
        <f t="shared" si="4"/>
        <v>-23871653969</v>
      </c>
      <c r="K81" s="4">
        <f t="shared" si="3"/>
        <v>1978441000</v>
      </c>
    </row>
    <row r="82" spans="1:11" x14ac:dyDescent="0.2">
      <c r="A82" s="11" t="s">
        <v>235</v>
      </c>
      <c r="B82" s="4">
        <v>193000</v>
      </c>
      <c r="C82" s="4">
        <v>86600</v>
      </c>
      <c r="D82" s="4">
        <v>106400</v>
      </c>
      <c r="E82" s="4">
        <v>3914780000</v>
      </c>
      <c r="F82" s="4">
        <f t="shared" si="4"/>
        <v>-27147183969</v>
      </c>
      <c r="K82" s="4">
        <f t="shared" si="3"/>
        <v>1978441000</v>
      </c>
    </row>
    <row r="83" spans="1:11" x14ac:dyDescent="0.2">
      <c r="A83" s="11" t="s">
        <v>192</v>
      </c>
      <c r="B83" s="4">
        <v>0</v>
      </c>
      <c r="C83" s="4">
        <v>213700</v>
      </c>
      <c r="D83" s="4">
        <v>-213700</v>
      </c>
      <c r="E83" s="4">
        <v>-7809020000</v>
      </c>
      <c r="F83" s="4">
        <f t="shared" si="4"/>
        <v>-31061963969</v>
      </c>
      <c r="K83" s="4">
        <f t="shared" si="3"/>
        <v>1978441000</v>
      </c>
    </row>
    <row r="84" spans="1:11" x14ac:dyDescent="0.2">
      <c r="A84" s="11" t="s">
        <v>191</v>
      </c>
      <c r="B84" s="4">
        <v>47600</v>
      </c>
      <c r="C84" s="4">
        <v>3100</v>
      </c>
      <c r="D84" s="4">
        <v>44500</v>
      </c>
      <c r="E84" s="4">
        <v>1647360000</v>
      </c>
      <c r="F84" s="4">
        <f t="shared" si="4"/>
        <v>-23252943969</v>
      </c>
      <c r="K84" s="4">
        <f t="shared" si="3"/>
        <v>1978441000</v>
      </c>
    </row>
    <row r="85" spans="1:11" x14ac:dyDescent="0.2">
      <c r="A85" s="11" t="s">
        <v>190</v>
      </c>
      <c r="B85" s="4">
        <v>59100</v>
      </c>
      <c r="C85" s="4">
        <v>30300</v>
      </c>
      <c r="D85" s="4">
        <v>28800</v>
      </c>
      <c r="E85" s="4">
        <v>1079300000</v>
      </c>
      <c r="F85" s="4">
        <f t="shared" si="4"/>
        <v>-24900303969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1978441000</v>
      </c>
    </row>
    <row r="86" spans="1:11" x14ac:dyDescent="0.2">
      <c r="A86" s="11" t="s">
        <v>189</v>
      </c>
      <c r="B86" s="4">
        <v>274400</v>
      </c>
      <c r="C86" s="4">
        <v>130700</v>
      </c>
      <c r="D86" s="4">
        <v>143700</v>
      </c>
      <c r="E86" s="4">
        <v>5128080000</v>
      </c>
      <c r="F86" s="4">
        <f t="shared" si="4"/>
        <v>-25979603969</v>
      </c>
      <c r="G86" s="4">
        <v>0</v>
      </c>
      <c r="H86" s="4">
        <v>0</v>
      </c>
      <c r="I86" s="4">
        <v>0</v>
      </c>
      <c r="J86" s="4">
        <v>-10525870000</v>
      </c>
      <c r="K86" s="4">
        <f t="shared" si="3"/>
        <v>1978441000</v>
      </c>
    </row>
    <row r="87" spans="1:11" x14ac:dyDescent="0.2">
      <c r="A87" s="11" t="s">
        <v>188</v>
      </c>
      <c r="B87" s="4">
        <v>3200</v>
      </c>
      <c r="C87" s="4">
        <v>153350</v>
      </c>
      <c r="D87" s="4">
        <v>-150150</v>
      </c>
      <c r="E87" s="4">
        <v>-5598030000</v>
      </c>
      <c r="F87" s="4">
        <f t="shared" si="4"/>
        <v>-31107683969</v>
      </c>
      <c r="G87" s="4">
        <v>0</v>
      </c>
      <c r="H87" s="4">
        <v>0</v>
      </c>
      <c r="I87" s="4">
        <v>0</v>
      </c>
      <c r="J87" s="4">
        <v>-7440000000</v>
      </c>
      <c r="K87" s="4">
        <f t="shared" si="3"/>
        <v>12504311000</v>
      </c>
    </row>
    <row r="88" spans="1:11" x14ac:dyDescent="0.2">
      <c r="A88" s="11" t="s">
        <v>187</v>
      </c>
      <c r="B88" s="4">
        <v>94600</v>
      </c>
      <c r="C88" s="4">
        <v>10400</v>
      </c>
      <c r="D88" s="4">
        <v>84200</v>
      </c>
      <c r="E88" s="4">
        <v>3366000000</v>
      </c>
      <c r="F88" s="4">
        <f t="shared" si="4"/>
        <v>-25509653969</v>
      </c>
      <c r="K88" s="4">
        <f t="shared" si="3"/>
        <v>19944311000</v>
      </c>
    </row>
    <row r="89" spans="1:11" x14ac:dyDescent="0.2">
      <c r="A89" s="11" t="s">
        <v>186</v>
      </c>
      <c r="B89" s="4">
        <v>38300</v>
      </c>
      <c r="C89" s="4">
        <v>21800</v>
      </c>
      <c r="D89" s="4">
        <v>16500</v>
      </c>
      <c r="E89" s="4">
        <v>702300000</v>
      </c>
      <c r="F89" s="4">
        <f t="shared" si="4"/>
        <v>-28875653969</v>
      </c>
      <c r="K89" s="4">
        <f t="shared" si="3"/>
        <v>19944311000</v>
      </c>
    </row>
    <row r="90" spans="1:11" x14ac:dyDescent="0.2">
      <c r="A90" s="11" t="s">
        <v>185</v>
      </c>
      <c r="B90" s="4">
        <v>2100</v>
      </c>
      <c r="C90" s="4">
        <v>22200</v>
      </c>
      <c r="D90" s="4">
        <v>-20100</v>
      </c>
      <c r="E90" s="4">
        <v>-889010000</v>
      </c>
      <c r="F90" s="4">
        <f t="shared" si="4"/>
        <v>-29577953969</v>
      </c>
      <c r="K90" s="4">
        <f t="shared" si="3"/>
        <v>19944311000</v>
      </c>
    </row>
    <row r="91" spans="1:11" x14ac:dyDescent="0.2">
      <c r="A91" s="11" t="s">
        <v>184</v>
      </c>
      <c r="B91" s="4">
        <v>154100</v>
      </c>
      <c r="C91" s="4">
        <v>66600</v>
      </c>
      <c r="D91" s="4">
        <v>87500</v>
      </c>
      <c r="E91" s="4">
        <v>3917860000</v>
      </c>
      <c r="F91" s="4">
        <f t="shared" si="4"/>
        <v>-28688943969</v>
      </c>
      <c r="K91" s="4">
        <f t="shared" si="3"/>
        <v>19944311000</v>
      </c>
    </row>
    <row r="92" spans="1:11" x14ac:dyDescent="0.2">
      <c r="A92" s="11" t="s">
        <v>183</v>
      </c>
      <c r="B92" s="4">
        <v>24700</v>
      </c>
      <c r="C92" s="4">
        <v>8500</v>
      </c>
      <c r="D92" s="4">
        <v>16200</v>
      </c>
      <c r="E92" s="4">
        <v>702820000</v>
      </c>
      <c r="F92" s="4">
        <f t="shared" si="4"/>
        <v>-32606803969</v>
      </c>
      <c r="K92" s="4">
        <f t="shared" si="3"/>
        <v>19944311000</v>
      </c>
    </row>
    <row r="93" spans="1:11" x14ac:dyDescent="0.2">
      <c r="A93" s="11" t="s">
        <v>182</v>
      </c>
      <c r="B93" s="4">
        <v>14200</v>
      </c>
      <c r="C93" s="4">
        <v>71600</v>
      </c>
      <c r="D93" s="4">
        <v>-57400</v>
      </c>
      <c r="E93" s="4">
        <v>-2526360000</v>
      </c>
      <c r="F93" s="4">
        <f t="shared" si="4"/>
        <v>-33309623969</v>
      </c>
      <c r="K93" s="4">
        <f t="shared" si="3"/>
        <v>19944311000</v>
      </c>
    </row>
    <row r="94" spans="1:11" x14ac:dyDescent="0.2">
      <c r="A94" s="11" t="s">
        <v>181</v>
      </c>
      <c r="B94" s="4">
        <v>11600</v>
      </c>
      <c r="C94" s="4">
        <v>113640</v>
      </c>
      <c r="D94" s="4">
        <v>-102040</v>
      </c>
      <c r="E94" s="4">
        <v>-4494534620</v>
      </c>
      <c r="F94" s="4">
        <f t="shared" si="4"/>
        <v>-30783263969</v>
      </c>
      <c r="K94" s="4">
        <f t="shared" si="3"/>
        <v>19944311000</v>
      </c>
    </row>
    <row r="95" spans="1:11" x14ac:dyDescent="0.2">
      <c r="A95" s="11" t="s">
        <v>180</v>
      </c>
      <c r="B95" s="4">
        <v>21039</v>
      </c>
      <c r="C95" s="4">
        <v>38000</v>
      </c>
      <c r="D95" s="4">
        <v>-16961</v>
      </c>
      <c r="E95" s="4">
        <v>-744410000</v>
      </c>
      <c r="F95" s="4">
        <f t="shared" si="4"/>
        <v>-26288729349</v>
      </c>
      <c r="K95" s="4">
        <f t="shared" si="3"/>
        <v>19944311000</v>
      </c>
    </row>
    <row r="96" spans="1:11" x14ac:dyDescent="0.2">
      <c r="A96" s="11" t="s">
        <v>179</v>
      </c>
      <c r="B96" s="4">
        <v>47400</v>
      </c>
      <c r="C96" s="4">
        <v>43300</v>
      </c>
      <c r="D96" s="4">
        <v>4100</v>
      </c>
      <c r="E96" s="4">
        <v>178300000</v>
      </c>
      <c r="F96" s="4">
        <f t="shared" ref="F96:F122" si="5">E96+F97</f>
        <v>-25544319349</v>
      </c>
      <c r="K96" s="4">
        <f t="shared" si="3"/>
        <v>19944311000</v>
      </c>
    </row>
    <row r="97" spans="1:11" x14ac:dyDescent="0.2">
      <c r="A97" s="11" t="s">
        <v>178</v>
      </c>
      <c r="B97" s="4">
        <v>26400</v>
      </c>
      <c r="C97" s="4">
        <v>173400</v>
      </c>
      <c r="D97" s="4">
        <v>-147000</v>
      </c>
      <c r="E97" s="4">
        <v>-6419610000</v>
      </c>
      <c r="F97" s="4">
        <f t="shared" si="5"/>
        <v>-25722619349</v>
      </c>
      <c r="K97" s="4">
        <f t="shared" si="3"/>
        <v>19944311000</v>
      </c>
    </row>
    <row r="98" spans="1:11" x14ac:dyDescent="0.2">
      <c r="A98" s="11" t="s">
        <v>177</v>
      </c>
      <c r="B98" s="4">
        <v>36800</v>
      </c>
      <c r="C98" s="4">
        <v>44700</v>
      </c>
      <c r="D98" s="4">
        <v>-7900</v>
      </c>
      <c r="E98" s="4">
        <v>-362020000</v>
      </c>
      <c r="F98" s="4">
        <f t="shared" si="5"/>
        <v>-19303009349</v>
      </c>
      <c r="K98" s="4">
        <f t="shared" ref="K98:K131" si="6">K99+J98</f>
        <v>19944311000</v>
      </c>
    </row>
    <row r="99" spans="1:11" x14ac:dyDescent="0.2">
      <c r="A99" s="11" t="s">
        <v>176</v>
      </c>
      <c r="B99" s="4">
        <v>47800</v>
      </c>
      <c r="C99" s="4">
        <v>196700</v>
      </c>
      <c r="D99" s="4">
        <v>-148900</v>
      </c>
      <c r="E99" s="4">
        <v>-6796050000</v>
      </c>
      <c r="F99" s="4">
        <f t="shared" si="5"/>
        <v>-18940989349</v>
      </c>
      <c r="K99" s="4">
        <f t="shared" si="6"/>
        <v>19944311000</v>
      </c>
    </row>
    <row r="100" spans="1:11" x14ac:dyDescent="0.2">
      <c r="A100" s="11" t="s">
        <v>175</v>
      </c>
      <c r="B100" s="4">
        <v>97800</v>
      </c>
      <c r="C100" s="4">
        <v>317200</v>
      </c>
      <c r="D100" s="4">
        <v>-219400</v>
      </c>
      <c r="E100" s="4">
        <v>-9951600000</v>
      </c>
      <c r="F100" s="4">
        <f t="shared" si="5"/>
        <v>-12144939349</v>
      </c>
      <c r="K100" s="4">
        <f t="shared" si="6"/>
        <v>19944311000</v>
      </c>
    </row>
    <row r="101" spans="1:11" x14ac:dyDescent="0.2">
      <c r="A101" s="11" t="s">
        <v>174</v>
      </c>
      <c r="B101" s="4">
        <v>244200</v>
      </c>
      <c r="C101" s="4">
        <v>225100</v>
      </c>
      <c r="D101" s="4">
        <v>19100</v>
      </c>
      <c r="E101" s="4">
        <v>881010000</v>
      </c>
      <c r="F101" s="4">
        <f t="shared" si="5"/>
        <v>-2193339349</v>
      </c>
      <c r="K101" s="4">
        <f t="shared" si="6"/>
        <v>19944311000</v>
      </c>
    </row>
    <row r="102" spans="1:11" x14ac:dyDescent="0.2">
      <c r="A102" s="11" t="s">
        <v>173</v>
      </c>
      <c r="B102" s="4">
        <v>144100</v>
      </c>
      <c r="C102" s="4">
        <v>159900</v>
      </c>
      <c r="D102" s="4">
        <v>-15800</v>
      </c>
      <c r="E102" s="4">
        <v>-698220000</v>
      </c>
      <c r="F102" s="4">
        <f t="shared" si="5"/>
        <v>-3074349349</v>
      </c>
      <c r="K102" s="4">
        <f t="shared" si="6"/>
        <v>19944311000</v>
      </c>
    </row>
    <row r="103" spans="1:11" x14ac:dyDescent="0.2">
      <c r="A103" s="11" t="s">
        <v>172</v>
      </c>
      <c r="B103" s="4">
        <v>304100</v>
      </c>
      <c r="C103" s="4">
        <v>202000</v>
      </c>
      <c r="D103" s="4">
        <v>102100</v>
      </c>
      <c r="E103" s="4">
        <v>4520750000</v>
      </c>
      <c r="F103" s="4">
        <f t="shared" si="5"/>
        <v>-2376129349</v>
      </c>
      <c r="K103" s="4">
        <f t="shared" si="6"/>
        <v>19944311000</v>
      </c>
    </row>
    <row r="104" spans="1:11" x14ac:dyDescent="0.2">
      <c r="A104" s="11" t="s">
        <v>171</v>
      </c>
      <c r="B104" s="4">
        <v>308400</v>
      </c>
      <c r="C104" s="4">
        <v>140200</v>
      </c>
      <c r="D104" s="4">
        <v>168200</v>
      </c>
      <c r="E104" s="4">
        <v>7387280000</v>
      </c>
      <c r="F104" s="4">
        <f t="shared" si="5"/>
        <v>-6896879349</v>
      </c>
      <c r="K104" s="4">
        <f t="shared" si="6"/>
        <v>19944311000</v>
      </c>
    </row>
    <row r="105" spans="1:11" x14ac:dyDescent="0.2">
      <c r="A105" s="11" t="s">
        <v>170</v>
      </c>
      <c r="B105" s="4">
        <v>60300</v>
      </c>
      <c r="C105" s="4">
        <v>20910</v>
      </c>
      <c r="D105" s="4">
        <v>39390</v>
      </c>
      <c r="E105" s="4">
        <v>1580690000</v>
      </c>
      <c r="F105" s="4">
        <f t="shared" si="5"/>
        <v>-14284159349</v>
      </c>
      <c r="K105" s="4">
        <f t="shared" si="6"/>
        <v>19944311000</v>
      </c>
    </row>
    <row r="106" spans="1:11" x14ac:dyDescent="0.2">
      <c r="A106" s="11" t="s">
        <v>169</v>
      </c>
      <c r="B106" s="4">
        <v>118850</v>
      </c>
      <c r="C106" s="4">
        <v>114350</v>
      </c>
      <c r="D106" s="4">
        <v>4500</v>
      </c>
      <c r="E106" s="4">
        <v>178330000</v>
      </c>
      <c r="F106" s="4">
        <f t="shared" si="5"/>
        <v>-15864849349</v>
      </c>
      <c r="K106" s="4">
        <f t="shared" si="6"/>
        <v>19944311000</v>
      </c>
    </row>
    <row r="107" spans="1:11" x14ac:dyDescent="0.2">
      <c r="A107" s="11" t="s">
        <v>168</v>
      </c>
      <c r="B107" s="4">
        <v>0</v>
      </c>
      <c r="C107" s="4">
        <v>22300</v>
      </c>
      <c r="D107" s="4">
        <v>-22300</v>
      </c>
      <c r="E107" s="4">
        <v>-890340000</v>
      </c>
      <c r="F107" s="4">
        <f t="shared" si="5"/>
        <v>-16043179349</v>
      </c>
      <c r="K107" s="4">
        <f t="shared" si="6"/>
        <v>19944311000</v>
      </c>
    </row>
    <row r="108" spans="1:11" x14ac:dyDescent="0.2">
      <c r="A108" s="11" t="s">
        <v>167</v>
      </c>
      <c r="B108" s="4">
        <v>100</v>
      </c>
      <c r="C108" s="4">
        <v>22800</v>
      </c>
      <c r="D108" s="4">
        <v>-22700</v>
      </c>
      <c r="E108" s="4">
        <v>-912970000</v>
      </c>
      <c r="F108" s="4">
        <f t="shared" si="5"/>
        <v>-15152839349</v>
      </c>
      <c r="K108" s="4">
        <f t="shared" si="6"/>
        <v>19944311000</v>
      </c>
    </row>
    <row r="109" spans="1:11" x14ac:dyDescent="0.2">
      <c r="A109" s="11" t="s">
        <v>166</v>
      </c>
      <c r="B109" s="4">
        <v>0</v>
      </c>
      <c r="C109" s="4">
        <v>18500</v>
      </c>
      <c r="D109" s="4">
        <v>-18500</v>
      </c>
      <c r="E109" s="4">
        <v>-738600000</v>
      </c>
      <c r="F109" s="4">
        <f t="shared" si="5"/>
        <v>-14239869349</v>
      </c>
      <c r="K109" s="4">
        <f t="shared" si="6"/>
        <v>19944311000</v>
      </c>
    </row>
    <row r="110" spans="1:11" x14ac:dyDescent="0.2">
      <c r="A110" s="11" t="s">
        <v>165</v>
      </c>
      <c r="B110" s="4">
        <v>500</v>
      </c>
      <c r="C110" s="4">
        <v>32000</v>
      </c>
      <c r="D110" s="4">
        <v>-31500</v>
      </c>
      <c r="E110" s="4">
        <v>-1267450000</v>
      </c>
      <c r="F110" s="4">
        <f t="shared" si="5"/>
        <v>-13501269349</v>
      </c>
      <c r="K110" s="4">
        <f t="shared" si="6"/>
        <v>19944311000</v>
      </c>
    </row>
    <row r="111" spans="1:11" x14ac:dyDescent="0.2">
      <c r="A111" s="11" t="s">
        <v>164</v>
      </c>
      <c r="B111" s="4">
        <v>0</v>
      </c>
      <c r="C111" s="4">
        <v>33210</v>
      </c>
      <c r="D111" s="4">
        <v>-33210</v>
      </c>
      <c r="E111" s="4">
        <v>-1373260000</v>
      </c>
      <c r="F111" s="4">
        <f t="shared" si="5"/>
        <v>-12233819349</v>
      </c>
      <c r="K111" s="4">
        <f t="shared" si="6"/>
        <v>19944311000</v>
      </c>
    </row>
    <row r="112" spans="1:11" x14ac:dyDescent="0.2">
      <c r="A112" s="11" t="s">
        <v>163</v>
      </c>
      <c r="B112" s="4">
        <v>0</v>
      </c>
      <c r="C112" s="4">
        <v>13210</v>
      </c>
      <c r="D112" s="4">
        <v>-13210</v>
      </c>
      <c r="E112" s="4">
        <v>-545870000</v>
      </c>
      <c r="F112" s="4">
        <f t="shared" si="5"/>
        <v>-10860559349</v>
      </c>
      <c r="K112" s="4">
        <f t="shared" si="6"/>
        <v>19944311000</v>
      </c>
    </row>
    <row r="113" spans="1:11" x14ac:dyDescent="0.2">
      <c r="A113" s="11" t="s">
        <v>162</v>
      </c>
      <c r="B113" s="4">
        <v>49100</v>
      </c>
      <c r="C113" s="4">
        <v>2600</v>
      </c>
      <c r="D113" s="4">
        <v>46500</v>
      </c>
      <c r="E113" s="4">
        <v>1886830000</v>
      </c>
      <c r="F113" s="4">
        <f t="shared" si="5"/>
        <v>-10314689349</v>
      </c>
      <c r="K113" s="4">
        <f t="shared" si="6"/>
        <v>19944311000</v>
      </c>
    </row>
    <row r="114" spans="1:11" x14ac:dyDescent="0.2">
      <c r="A114" s="11" t="s">
        <v>161</v>
      </c>
      <c r="B114" s="4">
        <v>200</v>
      </c>
      <c r="C114" s="4">
        <v>27490</v>
      </c>
      <c r="D114" s="4">
        <v>-27290</v>
      </c>
      <c r="E114" s="4">
        <v>-1077640000</v>
      </c>
      <c r="F114" s="4">
        <f t="shared" si="5"/>
        <v>-12201519349</v>
      </c>
      <c r="K114" s="4">
        <f t="shared" si="6"/>
        <v>19944311000</v>
      </c>
    </row>
    <row r="115" spans="1:11" x14ac:dyDescent="0.2">
      <c r="A115" s="11" t="s">
        <v>160</v>
      </c>
      <c r="B115" s="4">
        <v>15000</v>
      </c>
      <c r="C115" s="4">
        <v>23173</v>
      </c>
      <c r="D115" s="4">
        <v>-8173</v>
      </c>
      <c r="E115" s="4">
        <v>-329770000</v>
      </c>
      <c r="F115" s="4">
        <f t="shared" si="5"/>
        <v>-11123879349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19944311000</v>
      </c>
    </row>
    <row r="116" spans="1:11" x14ac:dyDescent="0.2">
      <c r="A116" s="11" t="s">
        <v>159</v>
      </c>
      <c r="B116" s="4">
        <v>2800</v>
      </c>
      <c r="C116" s="4">
        <v>8463</v>
      </c>
      <c r="D116" s="4">
        <v>-5663</v>
      </c>
      <c r="E116" s="4">
        <v>-224430000</v>
      </c>
      <c r="F116" s="4">
        <f t="shared" si="5"/>
        <v>-10794109349</v>
      </c>
      <c r="G116" s="4">
        <v>0</v>
      </c>
      <c r="H116" s="4">
        <v>0</v>
      </c>
      <c r="I116" s="4">
        <v>0</v>
      </c>
      <c r="J116" s="4">
        <v>-44139000</v>
      </c>
      <c r="K116" s="4">
        <f t="shared" si="6"/>
        <v>19944311000</v>
      </c>
    </row>
    <row r="117" spans="1:11" x14ac:dyDescent="0.2">
      <c r="A117" s="11" t="s">
        <v>158</v>
      </c>
      <c r="B117" s="4">
        <v>51400</v>
      </c>
      <c r="C117" s="4">
        <v>7200</v>
      </c>
      <c r="D117" s="4">
        <v>44200</v>
      </c>
      <c r="E117" s="4">
        <v>1734090000</v>
      </c>
      <c r="F117" s="4">
        <f t="shared" si="5"/>
        <v>-10569679349</v>
      </c>
      <c r="K117" s="4">
        <f t="shared" si="6"/>
        <v>19988450000</v>
      </c>
    </row>
    <row r="118" spans="1:11" x14ac:dyDescent="0.2">
      <c r="A118" s="11" t="s">
        <v>157</v>
      </c>
      <c r="B118" s="4">
        <v>430</v>
      </c>
      <c r="C118" s="4">
        <v>22000</v>
      </c>
      <c r="D118" s="4">
        <v>-21570</v>
      </c>
      <c r="E118" s="4">
        <v>-870830000</v>
      </c>
      <c r="F118" s="4">
        <f t="shared" si="5"/>
        <v>-12303769349</v>
      </c>
      <c r="K118" s="4">
        <f t="shared" si="6"/>
        <v>19988450000</v>
      </c>
    </row>
    <row r="119" spans="1:11" x14ac:dyDescent="0.2">
      <c r="A119" s="11" t="s">
        <v>156</v>
      </c>
      <c r="B119" s="4">
        <v>8400</v>
      </c>
      <c r="C119" s="4">
        <v>9500</v>
      </c>
      <c r="D119" s="4">
        <v>-1100</v>
      </c>
      <c r="E119" s="4">
        <v>-39470000</v>
      </c>
      <c r="F119" s="4">
        <f t="shared" si="5"/>
        <v>-11432939349</v>
      </c>
      <c r="K119" s="4">
        <f t="shared" si="6"/>
        <v>19988450000</v>
      </c>
    </row>
    <row r="120" spans="1:11" x14ac:dyDescent="0.2">
      <c r="A120" s="11" t="s">
        <v>155</v>
      </c>
      <c r="B120" s="4">
        <v>12000</v>
      </c>
      <c r="C120" s="4">
        <v>22100</v>
      </c>
      <c r="D120" s="4">
        <v>-10100</v>
      </c>
      <c r="E120" s="4">
        <v>-411990000</v>
      </c>
      <c r="F120" s="4">
        <f t="shared" si="5"/>
        <v>-11393469349</v>
      </c>
      <c r="K120" s="4">
        <f t="shared" si="6"/>
        <v>19988450000</v>
      </c>
    </row>
    <row r="121" spans="1:11" x14ac:dyDescent="0.2">
      <c r="A121" s="11" t="s">
        <v>154</v>
      </c>
      <c r="B121" s="4">
        <v>33270</v>
      </c>
      <c r="C121" s="4">
        <v>100</v>
      </c>
      <c r="D121" s="4">
        <v>33170</v>
      </c>
      <c r="E121" s="4">
        <v>1348710000</v>
      </c>
      <c r="F121" s="4">
        <f t="shared" si="5"/>
        <v>-10981479349</v>
      </c>
      <c r="K121" s="4">
        <f t="shared" si="6"/>
        <v>19988450000</v>
      </c>
    </row>
    <row r="122" spans="1:11" x14ac:dyDescent="0.2">
      <c r="A122" s="11" t="s">
        <v>153</v>
      </c>
      <c r="B122" s="4">
        <v>32000</v>
      </c>
      <c r="C122" s="4">
        <v>104200</v>
      </c>
      <c r="D122" s="4">
        <v>-72200</v>
      </c>
      <c r="E122" s="4">
        <v>-2969770000</v>
      </c>
      <c r="F122" s="4">
        <f t="shared" si="5"/>
        <v>-12330189349</v>
      </c>
      <c r="K122" s="4">
        <f t="shared" si="6"/>
        <v>19988450000</v>
      </c>
    </row>
    <row r="123" spans="1:11" x14ac:dyDescent="0.2">
      <c r="A123" s="11" t="s">
        <v>152</v>
      </c>
      <c r="B123" s="4">
        <v>10000</v>
      </c>
      <c r="C123" s="4">
        <v>0</v>
      </c>
      <c r="D123" s="4">
        <v>10000</v>
      </c>
      <c r="E123" s="4">
        <v>416000000</v>
      </c>
      <c r="F123" s="4">
        <f t="shared" ref="F123:F128" si="7">E123+F124</f>
        <v>-9360419349</v>
      </c>
      <c r="K123" s="4">
        <f t="shared" si="6"/>
        <v>19988450000</v>
      </c>
    </row>
    <row r="124" spans="1:11" x14ac:dyDescent="0.2">
      <c r="A124" s="11" t="s">
        <v>151</v>
      </c>
      <c r="B124" s="4">
        <v>14500</v>
      </c>
      <c r="C124" s="4">
        <v>43900</v>
      </c>
      <c r="D124" s="4">
        <v>-29400</v>
      </c>
      <c r="E124" s="4">
        <v>-1237800000</v>
      </c>
      <c r="F124" s="4">
        <f t="shared" si="7"/>
        <v>-9776419349</v>
      </c>
      <c r="K124" s="4">
        <f t="shared" si="6"/>
        <v>19988450000</v>
      </c>
    </row>
    <row r="125" spans="1:11" x14ac:dyDescent="0.2">
      <c r="A125" s="11" t="s">
        <v>150</v>
      </c>
      <c r="B125" s="4">
        <v>42000</v>
      </c>
      <c r="C125" s="4">
        <v>40900</v>
      </c>
      <c r="D125" s="4">
        <v>1100</v>
      </c>
      <c r="E125" s="4">
        <v>52870000</v>
      </c>
      <c r="F125" s="4">
        <f t="shared" si="7"/>
        <v>-8538619349</v>
      </c>
      <c r="K125" s="4">
        <f t="shared" si="6"/>
        <v>19988450000</v>
      </c>
    </row>
    <row r="126" spans="1:11" x14ac:dyDescent="0.2">
      <c r="A126" s="11" t="s">
        <v>149</v>
      </c>
      <c r="B126" s="4">
        <v>8000</v>
      </c>
      <c r="C126" s="4">
        <v>48000</v>
      </c>
      <c r="D126" s="4">
        <v>-40000</v>
      </c>
      <c r="E126" s="4">
        <v>-1637870000</v>
      </c>
      <c r="F126" s="4">
        <f t="shared" si="7"/>
        <v>-8591489349</v>
      </c>
      <c r="K126" s="4">
        <f t="shared" si="6"/>
        <v>19988450000</v>
      </c>
    </row>
    <row r="127" spans="1:11" x14ac:dyDescent="0.2">
      <c r="A127" s="11" t="s">
        <v>148</v>
      </c>
      <c r="B127" s="4">
        <v>7900</v>
      </c>
      <c r="C127" s="4">
        <v>74300</v>
      </c>
      <c r="D127" s="4">
        <v>-66400</v>
      </c>
      <c r="E127" s="4">
        <v>-2751810000</v>
      </c>
      <c r="F127" s="4">
        <f t="shared" si="7"/>
        <v>-6953619349</v>
      </c>
      <c r="G127" s="4">
        <v>40000</v>
      </c>
      <c r="H127" s="4">
        <v>0</v>
      </c>
      <c r="I127" s="4">
        <v>40000</v>
      </c>
      <c r="J127" s="4">
        <v>1658000000</v>
      </c>
      <c r="K127" s="4">
        <f t="shared" si="6"/>
        <v>19988450000</v>
      </c>
    </row>
    <row r="128" spans="1:11" x14ac:dyDescent="0.2">
      <c r="A128" s="11" t="s">
        <v>147</v>
      </c>
      <c r="B128" s="4">
        <v>7304</v>
      </c>
      <c r="C128" s="4">
        <v>142100</v>
      </c>
      <c r="D128" s="4">
        <v>-134796</v>
      </c>
      <c r="E128" s="4">
        <v>-5598250000</v>
      </c>
      <c r="F128" s="4">
        <f t="shared" si="7"/>
        <v>-4201809349</v>
      </c>
      <c r="G128" s="4">
        <v>120000</v>
      </c>
      <c r="H128" s="4">
        <v>0</v>
      </c>
      <c r="I128" s="4">
        <v>120000</v>
      </c>
      <c r="J128" s="4">
        <v>4979600000</v>
      </c>
      <c r="K128" s="4">
        <f t="shared" si="6"/>
        <v>18330450000</v>
      </c>
    </row>
    <row r="129" spans="1:11" x14ac:dyDescent="0.2">
      <c r="A129" s="11" t="s">
        <v>146</v>
      </c>
      <c r="B129" s="4">
        <v>7500</v>
      </c>
      <c r="C129" s="4">
        <v>50000</v>
      </c>
      <c r="D129" s="4">
        <v>-42500</v>
      </c>
      <c r="E129" s="4">
        <v>-1750061016</v>
      </c>
      <c r="F129" s="4">
        <f t="shared" ref="F129:F139" si="8">E129+F130</f>
        <v>1396440651</v>
      </c>
      <c r="G129" s="4">
        <v>84000</v>
      </c>
      <c r="H129" s="4">
        <v>0</v>
      </c>
      <c r="I129" s="4">
        <v>84000</v>
      </c>
      <c r="J129" s="4">
        <v>3455765000</v>
      </c>
      <c r="K129" s="4">
        <f t="shared" si="6"/>
        <v>13350850000</v>
      </c>
    </row>
    <row r="130" spans="1:11" x14ac:dyDescent="0.2">
      <c r="A130" s="11" t="s">
        <v>145</v>
      </c>
      <c r="B130" s="4">
        <v>40600</v>
      </c>
      <c r="C130" s="4">
        <v>60500</v>
      </c>
      <c r="D130" s="4">
        <v>-19900</v>
      </c>
      <c r="E130" s="4">
        <v>-820784387</v>
      </c>
      <c r="F130" s="4">
        <f t="shared" si="8"/>
        <v>3146501667</v>
      </c>
      <c r="G130" s="4">
        <v>70000</v>
      </c>
      <c r="H130" s="4">
        <v>0</v>
      </c>
      <c r="I130" s="4">
        <v>70000</v>
      </c>
      <c r="J130" s="4">
        <v>2900500000</v>
      </c>
      <c r="K130" s="4">
        <f t="shared" si="6"/>
        <v>9895085000</v>
      </c>
    </row>
    <row r="131" spans="1:11" x14ac:dyDescent="0.2">
      <c r="A131" s="11" t="s">
        <v>144</v>
      </c>
      <c r="B131" s="4">
        <v>259600</v>
      </c>
      <c r="C131" s="4">
        <v>63000</v>
      </c>
      <c r="D131" s="4">
        <v>196600</v>
      </c>
      <c r="E131" s="4">
        <v>8063540000</v>
      </c>
      <c r="F131" s="4">
        <f t="shared" si="8"/>
        <v>3967286054</v>
      </c>
      <c r="G131" s="4">
        <v>100000</v>
      </c>
      <c r="H131" s="4">
        <v>0</v>
      </c>
      <c r="I131" s="4">
        <v>100000</v>
      </c>
      <c r="J131" s="4">
        <v>4090930000</v>
      </c>
      <c r="K131" s="4">
        <f t="shared" si="6"/>
        <v>6994585000</v>
      </c>
    </row>
    <row r="132" spans="1:11" x14ac:dyDescent="0.2">
      <c r="A132" s="11" t="s">
        <v>143</v>
      </c>
      <c r="B132" s="4">
        <v>0</v>
      </c>
      <c r="C132" s="4">
        <v>52200</v>
      </c>
      <c r="D132" s="4">
        <v>-52200</v>
      </c>
      <c r="E132" s="4">
        <v>-2007190000</v>
      </c>
      <c r="F132" s="4">
        <f t="shared" si="8"/>
        <v>-4096253946</v>
      </c>
      <c r="G132" s="4">
        <v>75000</v>
      </c>
      <c r="H132" s="4">
        <v>0</v>
      </c>
      <c r="I132" s="4">
        <v>75000</v>
      </c>
      <c r="J132" s="4">
        <v>2903655000</v>
      </c>
      <c r="K132" s="4">
        <f t="shared" ref="K132:K139" si="9">K133+J132</f>
        <v>2903655000</v>
      </c>
    </row>
    <row r="133" spans="1:11" x14ac:dyDescent="0.2">
      <c r="A133" s="11" t="s">
        <v>142</v>
      </c>
      <c r="B133" s="4">
        <v>0</v>
      </c>
      <c r="C133" s="4">
        <v>4000</v>
      </c>
      <c r="D133" s="4">
        <v>-4000</v>
      </c>
      <c r="E133" s="4">
        <v>-151720000</v>
      </c>
      <c r="F133" s="4">
        <f t="shared" si="8"/>
        <v>-2089063946</v>
      </c>
      <c r="K133" s="13">
        <f t="shared" si="9"/>
        <v>0</v>
      </c>
    </row>
    <row r="134" spans="1:11" x14ac:dyDescent="0.2">
      <c r="A134" s="11" t="s">
        <v>141</v>
      </c>
      <c r="B134" s="4">
        <v>0</v>
      </c>
      <c r="C134" s="4">
        <v>1000</v>
      </c>
      <c r="D134" s="4">
        <v>-1000</v>
      </c>
      <c r="E134" s="4">
        <v>-37740000</v>
      </c>
      <c r="F134" s="4">
        <f t="shared" si="8"/>
        <v>-1937343946</v>
      </c>
      <c r="K134" s="13">
        <f t="shared" si="9"/>
        <v>0</v>
      </c>
    </row>
    <row r="135" spans="1:11" x14ac:dyDescent="0.2">
      <c r="A135" s="11" t="s">
        <v>140</v>
      </c>
      <c r="B135" s="4">
        <v>200</v>
      </c>
      <c r="C135" s="4">
        <v>36900</v>
      </c>
      <c r="D135" s="4">
        <v>-36700</v>
      </c>
      <c r="E135" s="4">
        <v>-1404710000</v>
      </c>
      <c r="F135" s="4">
        <f t="shared" si="8"/>
        <v>-1899603946</v>
      </c>
      <c r="K135" s="13">
        <f t="shared" si="9"/>
        <v>0</v>
      </c>
    </row>
    <row r="136" spans="1:11" x14ac:dyDescent="0.2">
      <c r="A136" s="11" t="s">
        <v>139</v>
      </c>
      <c r="B136" s="4">
        <v>27300</v>
      </c>
      <c r="C136" s="4">
        <v>11300</v>
      </c>
      <c r="D136" s="4">
        <v>16000</v>
      </c>
      <c r="E136" s="4">
        <v>608180000</v>
      </c>
      <c r="F136" s="4">
        <f t="shared" si="8"/>
        <v>-494893946</v>
      </c>
      <c r="K136" s="13">
        <f t="shared" si="9"/>
        <v>0</v>
      </c>
    </row>
    <row r="137" spans="1:11" x14ac:dyDescent="0.2">
      <c r="A137" s="11" t="s">
        <v>138</v>
      </c>
      <c r="B137" s="4">
        <v>2230</v>
      </c>
      <c r="C137" s="4">
        <v>400</v>
      </c>
      <c r="D137" s="4">
        <v>1830</v>
      </c>
      <c r="E137" s="4">
        <v>68246054</v>
      </c>
      <c r="F137" s="4">
        <f t="shared" si="8"/>
        <v>-1103073946</v>
      </c>
      <c r="K137" s="13">
        <f t="shared" si="9"/>
        <v>0</v>
      </c>
    </row>
    <row r="138" spans="1:11" x14ac:dyDescent="0.2">
      <c r="A138" s="11" t="s">
        <v>137</v>
      </c>
      <c r="B138" s="4">
        <v>0</v>
      </c>
      <c r="C138" s="4">
        <v>1300</v>
      </c>
      <c r="D138" s="4">
        <v>-1300</v>
      </c>
      <c r="E138" s="4">
        <v>-49120000</v>
      </c>
      <c r="F138" s="4">
        <f t="shared" si="8"/>
        <v>-1171320000</v>
      </c>
      <c r="K138" s="13">
        <f t="shared" si="9"/>
        <v>0</v>
      </c>
    </row>
    <row r="139" spans="1:11" x14ac:dyDescent="0.2">
      <c r="A139" s="11" t="s">
        <v>136</v>
      </c>
      <c r="B139" s="4">
        <v>3761</v>
      </c>
      <c r="C139" s="4">
        <v>0</v>
      </c>
      <c r="D139" s="4">
        <v>3761</v>
      </c>
      <c r="E139" s="4">
        <v>139870000</v>
      </c>
      <c r="F139" s="4">
        <f t="shared" si="8"/>
        <v>-1122200000</v>
      </c>
      <c r="K139" s="13">
        <f t="shared" si="9"/>
        <v>0</v>
      </c>
    </row>
    <row r="140" spans="1:11" x14ac:dyDescent="0.2">
      <c r="A140" s="11" t="s">
        <v>135</v>
      </c>
      <c r="B140" s="4">
        <v>0</v>
      </c>
      <c r="C140" s="4">
        <v>200</v>
      </c>
      <c r="D140" s="4">
        <v>-200</v>
      </c>
      <c r="E140" s="4">
        <v>-7500000</v>
      </c>
      <c r="F140" s="4">
        <f t="shared" ref="F140:F151" si="10">E140+F141</f>
        <v>-1262070000</v>
      </c>
      <c r="K140" s="13">
        <f t="shared" ref="K140:K151" si="11">K141+J140</f>
        <v>0</v>
      </c>
    </row>
    <row r="141" spans="1:11" x14ac:dyDescent="0.2">
      <c r="A141" s="11" t="s">
        <v>134</v>
      </c>
      <c r="B141" s="4">
        <v>203</v>
      </c>
      <c r="C141" s="4">
        <v>100</v>
      </c>
      <c r="D141" s="4">
        <v>103</v>
      </c>
      <c r="E141" s="4">
        <v>3880000</v>
      </c>
      <c r="F141" s="4">
        <f t="shared" si="10"/>
        <v>-1254570000</v>
      </c>
      <c r="K141" s="13">
        <f t="shared" si="11"/>
        <v>0</v>
      </c>
    </row>
    <row r="142" spans="1:11" x14ac:dyDescent="0.2">
      <c r="A142" s="11" t="s">
        <v>133</v>
      </c>
      <c r="B142" s="4">
        <v>357</v>
      </c>
      <c r="C142" s="4">
        <v>50000</v>
      </c>
      <c r="D142" s="4">
        <v>-49643</v>
      </c>
      <c r="E142" s="4">
        <v>-1856690000</v>
      </c>
      <c r="F142" s="4">
        <f t="shared" si="10"/>
        <v>-1258450000</v>
      </c>
      <c r="K142" s="13">
        <f t="shared" si="11"/>
        <v>0</v>
      </c>
    </row>
    <row r="143" spans="1:11" x14ac:dyDescent="0.2">
      <c r="A143" s="11" t="s">
        <v>132</v>
      </c>
      <c r="B143" s="4">
        <v>10000</v>
      </c>
      <c r="C143" s="4">
        <v>1000</v>
      </c>
      <c r="D143" s="4">
        <v>9000</v>
      </c>
      <c r="E143" s="4">
        <v>336500000</v>
      </c>
      <c r="F143" s="4">
        <f t="shared" si="10"/>
        <v>598240000</v>
      </c>
      <c r="K143" s="13">
        <f t="shared" si="11"/>
        <v>0</v>
      </c>
    </row>
    <row r="144" spans="1:11" x14ac:dyDescent="0.2">
      <c r="A144" s="11" t="s">
        <v>131</v>
      </c>
      <c r="B144" s="4">
        <v>10300</v>
      </c>
      <c r="C144" s="4">
        <v>0</v>
      </c>
      <c r="D144" s="4">
        <v>10300</v>
      </c>
      <c r="E144" s="4">
        <v>388440000</v>
      </c>
      <c r="F144" s="4">
        <f t="shared" si="10"/>
        <v>261740000</v>
      </c>
      <c r="K144" s="13">
        <f t="shared" si="11"/>
        <v>0</v>
      </c>
    </row>
    <row r="145" spans="1:11" x14ac:dyDescent="0.2">
      <c r="A145" s="11" t="s">
        <v>130</v>
      </c>
      <c r="B145" s="4">
        <v>900</v>
      </c>
      <c r="C145" s="4">
        <v>0</v>
      </c>
      <c r="D145" s="4">
        <v>900</v>
      </c>
      <c r="E145" s="4">
        <v>34460000</v>
      </c>
      <c r="F145" s="4">
        <f t="shared" si="10"/>
        <v>-126700000</v>
      </c>
      <c r="K145" s="13">
        <f t="shared" si="11"/>
        <v>0</v>
      </c>
    </row>
    <row r="146" spans="1:11" x14ac:dyDescent="0.2">
      <c r="A146" s="11" t="s">
        <v>129</v>
      </c>
      <c r="B146" s="4">
        <v>900</v>
      </c>
      <c r="C146" s="4">
        <v>0</v>
      </c>
      <c r="D146" s="4">
        <v>900</v>
      </c>
      <c r="E146" s="4">
        <v>34900000</v>
      </c>
      <c r="F146" s="4">
        <f t="shared" si="10"/>
        <v>-161160000</v>
      </c>
      <c r="K146" s="13">
        <f t="shared" si="11"/>
        <v>0</v>
      </c>
    </row>
    <row r="147" spans="1:11" x14ac:dyDescent="0.2">
      <c r="A147" s="11" t="s">
        <v>128</v>
      </c>
      <c r="B147" s="4">
        <v>0</v>
      </c>
      <c r="C147" s="4">
        <v>23700</v>
      </c>
      <c r="D147" s="4">
        <v>-23700</v>
      </c>
      <c r="E147" s="4">
        <v>-933040000</v>
      </c>
      <c r="F147" s="4">
        <f t="shared" si="10"/>
        <v>-196060000</v>
      </c>
      <c r="K147" s="13">
        <f t="shared" si="11"/>
        <v>0</v>
      </c>
    </row>
    <row r="148" spans="1:11" x14ac:dyDescent="0.2">
      <c r="A148" s="11" t="s">
        <v>126</v>
      </c>
      <c r="B148" s="4">
        <v>900</v>
      </c>
      <c r="C148" s="4">
        <v>8</v>
      </c>
      <c r="D148" s="4">
        <v>892</v>
      </c>
      <c r="E148" s="4">
        <v>34690000</v>
      </c>
      <c r="F148" s="4">
        <f t="shared" si="10"/>
        <v>736980000</v>
      </c>
      <c r="K148" s="13">
        <f t="shared" si="11"/>
        <v>0</v>
      </c>
    </row>
    <row r="149" spans="1:11" x14ac:dyDescent="0.2">
      <c r="A149" s="11" t="s">
        <v>124</v>
      </c>
      <c r="B149" s="4">
        <v>1000</v>
      </c>
      <c r="C149" s="4">
        <v>300</v>
      </c>
      <c r="D149" s="4">
        <v>700</v>
      </c>
      <c r="E149" s="4">
        <v>27420000</v>
      </c>
      <c r="F149" s="4">
        <f t="shared" si="10"/>
        <v>702290000</v>
      </c>
      <c r="K149" s="13">
        <f t="shared" si="11"/>
        <v>0</v>
      </c>
    </row>
    <row r="150" spans="1:11" x14ac:dyDescent="0.2">
      <c r="A150" s="11" t="s">
        <v>123</v>
      </c>
      <c r="B150" s="4">
        <v>1100</v>
      </c>
      <c r="C150" s="4">
        <v>200</v>
      </c>
      <c r="D150" s="4">
        <v>900</v>
      </c>
      <c r="E150" s="4">
        <v>35390000</v>
      </c>
      <c r="F150" s="4">
        <f t="shared" si="10"/>
        <v>674870000</v>
      </c>
      <c r="K150" s="13">
        <f t="shared" si="11"/>
        <v>0</v>
      </c>
    </row>
    <row r="151" spans="1:11" x14ac:dyDescent="0.2">
      <c r="A151" s="11" t="s">
        <v>122</v>
      </c>
      <c r="B151" s="4">
        <v>17100</v>
      </c>
      <c r="C151" s="4">
        <v>800</v>
      </c>
      <c r="D151" s="4">
        <v>16300</v>
      </c>
      <c r="E151" s="4">
        <v>639480000</v>
      </c>
      <c r="F151" s="4">
        <f t="shared" si="10"/>
        <v>639480000</v>
      </c>
      <c r="K151" s="13">
        <f t="shared" si="11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2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2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2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2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2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2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2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2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2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2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2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2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2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2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2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2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2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2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2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2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2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2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2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2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2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2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2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2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2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2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2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2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2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2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2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2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2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2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2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2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2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2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2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2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2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2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2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2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2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2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2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2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2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2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2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45">
        <v>331</v>
      </c>
      <c r="B3" t="n" s="746">
        <v>328400.0</v>
      </c>
      <c r="C3" t="n" s="747">
        <v>974700.0</v>
      </c>
      <c r="D3" t="n" s="748">
        <v>-646300.0</v>
      </c>
      <c r="E3" t="n" s="749">
        <v>-2.4791530504E10</v>
      </c>
      <c r="G3" t="n" s="741">
        <v>50000.0</v>
      </c>
      <c r="H3" t="n" s="742">
        <v>0.0</v>
      </c>
      <c r="I3" t="n" s="743">
        <v>50000.0</v>
      </c>
      <c r="J3" t="n" s="744">
        <v>1.9E9</v>
      </c>
    </row>
    <row r="4" spans="1:11" x14ac:dyDescent="0.2">
      <c r="A4" s="11" t="s">
        <v>326</v>
      </c>
      <c r="B4" s="4">
        <v>300000</v>
      </c>
      <c r="C4" s="4">
        <v>155900</v>
      </c>
      <c r="D4" s="4">
        <v>144100</v>
      </c>
      <c r="E4" s="4">
        <v>5499871315</v>
      </c>
      <c r="F4" s="4">
        <f t="shared" ref="F4:F12" si="0">E4+F5</f>
        <v>207406002742</v>
      </c>
      <c r="G4" s="4">
        <v>107000</v>
      </c>
      <c r="H4" s="4">
        <v>0</v>
      </c>
      <c r="I4" s="4">
        <v>107000</v>
      </c>
      <c r="J4" s="4">
        <v>4059600000</v>
      </c>
      <c r="K4" s="13">
        <f t="shared" ref="K4:K12" si="1">K5+J4</f>
        <v>194735562800</v>
      </c>
    </row>
    <row r="5" spans="1:11" x14ac:dyDescent="0.2">
      <c r="A5" s="11" t="s">
        <v>325</v>
      </c>
      <c r="B5" s="4">
        <v>438700</v>
      </c>
      <c r="C5" s="4">
        <v>69800</v>
      </c>
      <c r="D5" s="4">
        <v>368900</v>
      </c>
      <c r="E5" s="4">
        <v>14095733604</v>
      </c>
      <c r="F5" s="4">
        <f t="shared" si="0"/>
        <v>201906131427</v>
      </c>
      <c r="G5" s="4">
        <v>100000</v>
      </c>
      <c r="H5" s="4">
        <v>150000</v>
      </c>
      <c r="I5" s="4">
        <v>-50000</v>
      </c>
      <c r="J5" s="4">
        <v>-1895580000</v>
      </c>
      <c r="K5" s="13">
        <f t="shared" si="1"/>
        <v>190675962800</v>
      </c>
    </row>
    <row r="6" spans="1:11" x14ac:dyDescent="0.2">
      <c r="A6" s="11" t="s">
        <v>324</v>
      </c>
      <c r="B6" s="4">
        <v>503700</v>
      </c>
      <c r="C6" s="4">
        <v>64800</v>
      </c>
      <c r="D6" s="4">
        <v>438900</v>
      </c>
      <c r="E6" s="4">
        <v>16649108757</v>
      </c>
      <c r="F6" s="4">
        <f t="shared" si="0"/>
        <v>187810397823</v>
      </c>
      <c r="G6" s="4">
        <v>500000</v>
      </c>
      <c r="H6" s="4">
        <v>150000</v>
      </c>
      <c r="I6" s="4">
        <v>350000</v>
      </c>
      <c r="J6" s="4">
        <v>13176300000</v>
      </c>
      <c r="K6" s="13">
        <f t="shared" si="1"/>
        <v>192571542800</v>
      </c>
    </row>
    <row r="7" spans="1:11" x14ac:dyDescent="0.2">
      <c r="A7" s="11" t="s">
        <v>323</v>
      </c>
      <c r="B7" s="4">
        <v>938700</v>
      </c>
      <c r="C7" s="4">
        <v>1219100</v>
      </c>
      <c r="D7" s="4">
        <v>-280400</v>
      </c>
      <c r="E7" s="4">
        <v>-10616848650</v>
      </c>
      <c r="F7" s="4">
        <f t="shared" si="0"/>
        <v>171161289066</v>
      </c>
      <c r="G7" s="4">
        <v>600000</v>
      </c>
      <c r="H7" s="4">
        <v>0</v>
      </c>
      <c r="I7" s="4">
        <v>600000</v>
      </c>
      <c r="J7" s="4">
        <v>22925000000</v>
      </c>
      <c r="K7" s="13">
        <f t="shared" si="1"/>
        <v>179395242800</v>
      </c>
    </row>
    <row r="8" spans="1:11" x14ac:dyDescent="0.2">
      <c r="A8" s="11" t="s">
        <v>317</v>
      </c>
      <c r="B8" s="4">
        <v>379100</v>
      </c>
      <c r="C8" s="4">
        <v>298800</v>
      </c>
      <c r="D8" s="4">
        <v>80300</v>
      </c>
      <c r="E8" s="4">
        <v>3180251189</v>
      </c>
      <c r="F8" s="4">
        <f t="shared" si="0"/>
        <v>181778137716</v>
      </c>
      <c r="G8" s="4">
        <v>354700</v>
      </c>
      <c r="H8" s="4">
        <v>0</v>
      </c>
      <c r="I8" s="4">
        <v>354700</v>
      </c>
      <c r="J8" s="4">
        <v>14014910000</v>
      </c>
      <c r="K8" s="13">
        <f t="shared" si="1"/>
        <v>156470242800</v>
      </c>
    </row>
    <row r="9" spans="1:11" x14ac:dyDescent="0.2">
      <c r="A9" s="11" t="s">
        <v>316</v>
      </c>
      <c r="B9" s="4">
        <v>525100</v>
      </c>
      <c r="C9" s="4">
        <v>497000</v>
      </c>
      <c r="D9" s="4">
        <v>28100</v>
      </c>
      <c r="E9" s="4">
        <v>1135056429</v>
      </c>
      <c r="F9" s="4">
        <f t="shared" si="0"/>
        <v>178597886527</v>
      </c>
      <c r="G9" s="4">
        <v>319500</v>
      </c>
      <c r="H9" s="4">
        <v>70000</v>
      </c>
      <c r="I9" s="4">
        <v>249500</v>
      </c>
      <c r="J9" s="4">
        <v>9899910000</v>
      </c>
      <c r="K9" s="13">
        <f t="shared" si="1"/>
        <v>142455332800</v>
      </c>
    </row>
    <row r="10" spans="1:11" x14ac:dyDescent="0.2">
      <c r="A10" s="11" t="s">
        <v>315</v>
      </c>
      <c r="B10" s="4">
        <v>211900</v>
      </c>
      <c r="C10" s="4">
        <v>439100</v>
      </c>
      <c r="D10" s="4">
        <v>-227200</v>
      </c>
      <c r="E10" s="4">
        <v>-9272812997</v>
      </c>
      <c r="F10" s="4">
        <f t="shared" si="0"/>
        <v>177462830098</v>
      </c>
      <c r="G10" s="4">
        <v>140000</v>
      </c>
      <c r="H10" s="4">
        <v>0</v>
      </c>
      <c r="I10" s="4">
        <v>140000</v>
      </c>
      <c r="J10" s="4">
        <v>5726040000</v>
      </c>
      <c r="K10" s="13">
        <f t="shared" si="1"/>
        <v>132555422800</v>
      </c>
    </row>
    <row r="11" spans="1:11" x14ac:dyDescent="0.2">
      <c r="A11" s="11" t="s">
        <v>314</v>
      </c>
      <c r="B11" s="4">
        <v>171700</v>
      </c>
      <c r="C11" s="4">
        <v>961200</v>
      </c>
      <c r="D11" s="4">
        <v>-789500</v>
      </c>
      <c r="E11" s="4">
        <v>-32590052473</v>
      </c>
      <c r="F11" s="4">
        <f t="shared" si="0"/>
        <v>186735643095</v>
      </c>
      <c r="G11" s="4">
        <v>50000</v>
      </c>
      <c r="H11" s="4">
        <v>0</v>
      </c>
      <c r="I11" s="4">
        <v>50000</v>
      </c>
      <c r="J11" s="4">
        <v>2078000000</v>
      </c>
      <c r="K11" s="13">
        <f t="shared" si="1"/>
        <v>126829382800</v>
      </c>
    </row>
    <row r="12" spans="1:11" x14ac:dyDescent="0.2">
      <c r="A12" s="11" t="s">
        <v>313</v>
      </c>
      <c r="B12" s="4">
        <v>265400</v>
      </c>
      <c r="C12" s="4">
        <v>835200</v>
      </c>
      <c r="D12" s="4">
        <v>-569800</v>
      </c>
      <c r="E12" s="4">
        <v>-23552793086</v>
      </c>
      <c r="F12" s="4">
        <f t="shared" si="0"/>
        <v>219325695568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124751382800</v>
      </c>
    </row>
    <row r="13" spans="1:11" x14ac:dyDescent="0.2">
      <c r="A13" s="11" t="s">
        <v>312</v>
      </c>
      <c r="B13" s="4">
        <v>386200</v>
      </c>
      <c r="C13" s="4">
        <v>38600</v>
      </c>
      <c r="D13" s="4">
        <v>347600</v>
      </c>
      <c r="E13" s="4">
        <v>14161450403</v>
      </c>
      <c r="F13" s="4">
        <f t="shared" ref="F13:F20" si="2">E13+F14</f>
        <v>242878488654</v>
      </c>
      <c r="G13" s="4">
        <v>50000</v>
      </c>
      <c r="H13" s="4">
        <v>50000</v>
      </c>
      <c r="I13" s="4">
        <v>0</v>
      </c>
      <c r="J13" s="4">
        <v>-15000000</v>
      </c>
      <c r="K13" s="13">
        <f t="shared" ref="K13:K53" si="3">K14+J13</f>
        <v>124751382800</v>
      </c>
    </row>
    <row r="14" spans="1:11" x14ac:dyDescent="0.2">
      <c r="A14" s="11" t="s">
        <v>310</v>
      </c>
      <c r="B14" s="4">
        <v>811700</v>
      </c>
      <c r="C14" s="4">
        <v>21400</v>
      </c>
      <c r="D14" s="4">
        <v>790300</v>
      </c>
      <c r="E14" s="4">
        <v>32065036642</v>
      </c>
      <c r="F14" s="4">
        <f t="shared" si="2"/>
        <v>228717038251</v>
      </c>
      <c r="G14" s="4">
        <v>0</v>
      </c>
      <c r="H14" s="4">
        <v>180000</v>
      </c>
      <c r="I14" s="4">
        <v>-180000</v>
      </c>
      <c r="J14" s="4">
        <v>-7284000000</v>
      </c>
      <c r="K14" s="13">
        <f t="shared" si="3"/>
        <v>124766382800</v>
      </c>
    </row>
    <row r="15" spans="1:11" x14ac:dyDescent="0.2">
      <c r="A15" s="11" t="s">
        <v>309</v>
      </c>
      <c r="B15" s="4">
        <v>222100</v>
      </c>
      <c r="C15" s="4">
        <v>94900</v>
      </c>
      <c r="D15" s="4">
        <v>127200</v>
      </c>
      <c r="E15" s="4">
        <v>5211152205</v>
      </c>
      <c r="F15" s="4">
        <f t="shared" si="2"/>
        <v>196652001609</v>
      </c>
      <c r="G15" s="4">
        <v>50000</v>
      </c>
      <c r="H15" s="4">
        <v>10000</v>
      </c>
      <c r="I15" s="4">
        <v>40000</v>
      </c>
      <c r="J15" s="4">
        <v>1611000000</v>
      </c>
      <c r="K15" s="13">
        <f t="shared" si="3"/>
        <v>132050382800</v>
      </c>
    </row>
    <row r="16" spans="1:11" x14ac:dyDescent="0.2">
      <c r="A16" s="11" t="s">
        <v>308</v>
      </c>
      <c r="B16" s="4">
        <v>367300</v>
      </c>
      <c r="C16" s="4">
        <v>264300</v>
      </c>
      <c r="D16" s="4">
        <v>103000</v>
      </c>
      <c r="E16" s="4">
        <v>4245519336</v>
      </c>
      <c r="F16" s="4">
        <f t="shared" si="2"/>
        <v>191440849404</v>
      </c>
      <c r="G16" s="4">
        <v>40000</v>
      </c>
      <c r="H16" s="4">
        <v>15500</v>
      </c>
      <c r="I16" s="4">
        <v>24500</v>
      </c>
      <c r="J16" s="4">
        <v>996000000</v>
      </c>
      <c r="K16" s="13">
        <f t="shared" si="3"/>
        <v>130439382800</v>
      </c>
    </row>
    <row r="17" spans="1:11" x14ac:dyDescent="0.2">
      <c r="A17" s="11" t="s">
        <v>307</v>
      </c>
      <c r="B17" s="4">
        <v>600000</v>
      </c>
      <c r="C17" s="4">
        <v>25480</v>
      </c>
      <c r="D17" s="4">
        <v>574520</v>
      </c>
      <c r="E17" s="4">
        <v>24104887945</v>
      </c>
      <c r="F17" s="4">
        <f t="shared" si="2"/>
        <v>187195330068</v>
      </c>
      <c r="G17" s="4">
        <v>24400</v>
      </c>
      <c r="H17" s="4">
        <v>74578</v>
      </c>
      <c r="I17" s="4">
        <v>-50178</v>
      </c>
      <c r="J17" s="4">
        <v>-2131437000</v>
      </c>
      <c r="K17" s="13">
        <f t="shared" si="3"/>
        <v>129443382800</v>
      </c>
    </row>
    <row r="18" spans="1:16" x14ac:dyDescent="0.2">
      <c r="A18" s="11" t="s">
        <v>306</v>
      </c>
      <c r="B18" s="4">
        <v>300900</v>
      </c>
      <c r="C18" s="4">
        <v>170980</v>
      </c>
      <c r="D18" s="4">
        <v>129920</v>
      </c>
      <c r="E18" s="4">
        <v>5399393165</v>
      </c>
      <c r="F18" s="4">
        <f t="shared" si="2"/>
        <v>163090442123</v>
      </c>
      <c r="G18" s="4">
        <v>30000</v>
      </c>
      <c r="H18" s="4">
        <v>181</v>
      </c>
      <c r="I18" s="4">
        <v>29819</v>
      </c>
      <c r="J18" s="4">
        <v>1236383500</v>
      </c>
      <c r="K18" s="13">
        <f t="shared" si="3"/>
        <v>131574819800</v>
      </c>
    </row>
    <row r="19" spans="1:16" x14ac:dyDescent="0.2">
      <c r="A19" s="11" t="s">
        <v>305</v>
      </c>
      <c r="B19" s="4">
        <v>217200</v>
      </c>
      <c r="C19" s="4">
        <v>111730</v>
      </c>
      <c r="D19" s="4">
        <v>105470</v>
      </c>
      <c r="E19" s="4">
        <v>4436507896</v>
      </c>
      <c r="F19" s="4">
        <f t="shared" si="2"/>
        <v>157691048958</v>
      </c>
      <c r="G19" s="4">
        <v>140000</v>
      </c>
      <c r="H19" s="4">
        <v>225</v>
      </c>
      <c r="I19" s="4">
        <v>139775</v>
      </c>
      <c r="J19" s="4">
        <v>5927225000</v>
      </c>
      <c r="K19" s="13">
        <f t="shared" si="3"/>
        <v>130338436300</v>
      </c>
    </row>
    <row r="20" spans="1:16" x14ac:dyDescent="0.2">
      <c r="A20" s="11" t="s">
        <v>304</v>
      </c>
      <c r="B20" s="4">
        <v>219990</v>
      </c>
      <c r="C20" s="4">
        <v>170180</v>
      </c>
      <c r="D20" s="4">
        <v>49810</v>
      </c>
      <c r="E20" s="4">
        <v>2136782197</v>
      </c>
      <c r="F20" s="4">
        <f t="shared" si="2"/>
        <v>153254541062</v>
      </c>
      <c r="G20" s="4">
        <v>20200</v>
      </c>
      <c r="H20" s="4">
        <v>30184</v>
      </c>
      <c r="I20" s="4">
        <v>-9984</v>
      </c>
      <c r="J20" s="4">
        <v>-437293300</v>
      </c>
      <c r="K20" s="13">
        <f t="shared" si="3"/>
        <v>124411211300</v>
      </c>
    </row>
    <row r="21" spans="1:16" x14ac:dyDescent="0.2">
      <c r="A21" s="11" t="s">
        <v>303</v>
      </c>
      <c r="B21" s="4">
        <v>113000</v>
      </c>
      <c r="C21" s="4">
        <v>248120</v>
      </c>
      <c r="D21" s="4">
        <v>-135120</v>
      </c>
      <c r="E21" s="4">
        <v>-5795259927</v>
      </c>
      <c r="F21" s="4">
        <f t="shared" ref="F21:F95" si="4">E21+F22</f>
        <v>151117758865</v>
      </c>
      <c r="G21" s="4">
        <v>30000</v>
      </c>
      <c r="H21" s="4">
        <v>40119</v>
      </c>
      <c r="I21" s="4">
        <v>-10119</v>
      </c>
      <c r="J21" s="4">
        <v>-443101700</v>
      </c>
      <c r="K21" s="13">
        <f t="shared" si="3"/>
        <v>124848504600</v>
      </c>
      <c r="L21" s="5"/>
      <c r="M21" s="4"/>
      <c r="P21" s="5"/>
    </row>
    <row r="22" spans="1:16" x14ac:dyDescent="0.2">
      <c r="A22" s="11" t="s">
        <v>301</v>
      </c>
      <c r="B22" s="4">
        <v>150200</v>
      </c>
      <c r="C22" s="4">
        <v>10000</v>
      </c>
      <c r="D22" s="4">
        <v>140200</v>
      </c>
      <c r="E22" s="4">
        <v>6015956592</v>
      </c>
      <c r="F22" s="4">
        <f t="shared" si="4"/>
        <v>156913018792</v>
      </c>
      <c r="G22" s="4">
        <v>60200</v>
      </c>
      <c r="H22" s="4">
        <v>270102</v>
      </c>
      <c r="I22" s="4">
        <v>-209902</v>
      </c>
      <c r="J22" s="4">
        <v>-9035806000</v>
      </c>
      <c r="K22" s="13">
        <f t="shared" si="3"/>
        <v>125291606300</v>
      </c>
    </row>
    <row r="23" spans="1:16" x14ac:dyDescent="0.2">
      <c r="A23" s="11" t="s">
        <v>300</v>
      </c>
      <c r="B23" s="4">
        <v>150500</v>
      </c>
      <c r="C23" s="4">
        <v>34100</v>
      </c>
      <c r="D23" s="4">
        <v>116400</v>
      </c>
      <c r="E23" s="4">
        <v>5030439515</v>
      </c>
      <c r="F23" s="4">
        <f t="shared" si="4"/>
        <v>150897062200</v>
      </c>
      <c r="G23" s="4">
        <v>0</v>
      </c>
      <c r="H23" s="4">
        <v>280000</v>
      </c>
      <c r="I23" s="4">
        <v>-280000</v>
      </c>
      <c r="J23" s="4">
        <v>-12172506000</v>
      </c>
      <c r="K23" s="13">
        <f t="shared" si="3"/>
        <v>134327412300</v>
      </c>
    </row>
    <row r="24" spans="1:16" x14ac:dyDescent="0.2">
      <c r="A24" s="11" t="s">
        <v>299</v>
      </c>
      <c r="B24" s="4">
        <v>75000</v>
      </c>
      <c r="C24" s="4">
        <v>10960</v>
      </c>
      <c r="D24" s="4">
        <v>64040</v>
      </c>
      <c r="E24" s="4">
        <v>2800217768</v>
      </c>
      <c r="F24" s="4">
        <f t="shared" si="4"/>
        <v>145866622685</v>
      </c>
      <c r="G24" s="4">
        <v>150000</v>
      </c>
      <c r="H24" s="4">
        <v>195355</v>
      </c>
      <c r="I24" s="4">
        <v>-45355</v>
      </c>
      <c r="J24" s="4">
        <v>-1981041000</v>
      </c>
      <c r="K24" s="13">
        <f t="shared" si="3"/>
        <v>146499918300</v>
      </c>
    </row>
    <row r="25" spans="1:16" x14ac:dyDescent="0.2">
      <c r="A25" s="11" t="s">
        <v>298</v>
      </c>
      <c r="B25" s="4">
        <v>166900</v>
      </c>
      <c r="C25" s="4">
        <v>17090</v>
      </c>
      <c r="D25" s="4">
        <v>149810</v>
      </c>
      <c r="E25" s="4">
        <v>6538315953</v>
      </c>
      <c r="F25" s="4">
        <f t="shared" si="4"/>
        <v>143066404917</v>
      </c>
      <c r="G25" s="4">
        <v>100000</v>
      </c>
      <c r="H25" s="4">
        <v>187</v>
      </c>
      <c r="I25" s="4">
        <v>99813</v>
      </c>
      <c r="J25" s="4">
        <v>4411961400</v>
      </c>
      <c r="K25" s="13">
        <f t="shared" si="3"/>
        <v>148480959300</v>
      </c>
    </row>
    <row r="26" spans="1:16" x14ac:dyDescent="0.2">
      <c r="A26" s="11" t="s">
        <v>297</v>
      </c>
      <c r="B26" s="4">
        <v>180000</v>
      </c>
      <c r="C26" s="4">
        <v>20970</v>
      </c>
      <c r="D26" s="4">
        <v>159030</v>
      </c>
      <c r="E26" s="4">
        <v>6817092672</v>
      </c>
      <c r="F26" s="4">
        <f t="shared" si="4"/>
        <v>136528088964</v>
      </c>
      <c r="G26" s="4">
        <v>800</v>
      </c>
      <c r="H26" s="4">
        <v>173</v>
      </c>
      <c r="I26" s="4">
        <v>627</v>
      </c>
      <c r="J26" s="4">
        <v>26852900</v>
      </c>
      <c r="K26" s="13">
        <f t="shared" si="3"/>
        <v>144068997900</v>
      </c>
    </row>
    <row r="27" spans="1:16" x14ac:dyDescent="0.2">
      <c r="A27" s="11" t="s">
        <v>296</v>
      </c>
      <c r="B27" s="4">
        <v>1226200</v>
      </c>
      <c r="C27" s="4">
        <v>79560</v>
      </c>
      <c r="D27" s="4">
        <v>1146640</v>
      </c>
      <c r="E27" s="4">
        <v>48556327041</v>
      </c>
      <c r="F27" s="4">
        <f t="shared" si="4"/>
        <v>129710996292</v>
      </c>
      <c r="G27" s="4">
        <v>50000</v>
      </c>
      <c r="H27" s="4">
        <v>360</v>
      </c>
      <c r="I27" s="4">
        <v>49640</v>
      </c>
      <c r="J27" s="4">
        <v>2084772000</v>
      </c>
      <c r="K27" s="13">
        <f t="shared" si="3"/>
        <v>144042145000</v>
      </c>
    </row>
    <row r="28" spans="1:16" x14ac:dyDescent="0.2">
      <c r="A28" s="11" t="s">
        <v>295</v>
      </c>
      <c r="B28" s="4">
        <v>550000</v>
      </c>
      <c r="C28" s="4">
        <v>145580</v>
      </c>
      <c r="D28" s="4">
        <v>404420</v>
      </c>
      <c r="E28" s="4">
        <v>17103440088</v>
      </c>
      <c r="F28" s="4">
        <f t="shared" si="4"/>
        <v>81154669251</v>
      </c>
      <c r="G28" s="4">
        <v>0</v>
      </c>
      <c r="H28" s="4">
        <v>70175</v>
      </c>
      <c r="I28" s="4">
        <v>-70175</v>
      </c>
      <c r="J28" s="4">
        <v>-2978402500</v>
      </c>
      <c r="K28" s="13">
        <f t="shared" si="3"/>
        <v>141957373000</v>
      </c>
    </row>
    <row r="29" spans="1:16" x14ac:dyDescent="0.2">
      <c r="A29" s="11" t="s">
        <v>294</v>
      </c>
      <c r="B29" s="4">
        <v>671200</v>
      </c>
      <c r="C29" s="4">
        <v>81180</v>
      </c>
      <c r="D29" s="4">
        <v>590020</v>
      </c>
      <c r="E29" s="4">
        <v>24931400921</v>
      </c>
      <c r="F29" s="4">
        <f t="shared" si="4"/>
        <v>64051229163</v>
      </c>
      <c r="G29" s="4">
        <v>200</v>
      </c>
      <c r="H29" s="4">
        <v>20179</v>
      </c>
      <c r="I29" s="4">
        <v>-19979</v>
      </c>
      <c r="J29" s="4">
        <v>-845899000</v>
      </c>
      <c r="K29" s="13">
        <f t="shared" si="3"/>
        <v>144935775500</v>
      </c>
    </row>
    <row r="30" spans="1:16" x14ac:dyDescent="0.2">
      <c r="A30" s="11" t="s">
        <v>293</v>
      </c>
      <c r="B30" s="4">
        <v>626200</v>
      </c>
      <c r="C30" s="4">
        <v>37680</v>
      </c>
      <c r="D30" s="4">
        <v>588520</v>
      </c>
      <c r="E30" s="4">
        <v>24606288732</v>
      </c>
      <c r="F30" s="4">
        <f t="shared" si="4"/>
        <v>39119828242</v>
      </c>
      <c r="G30" s="4">
        <v>0</v>
      </c>
      <c r="H30" s="4">
        <v>110180</v>
      </c>
      <c r="I30" s="4">
        <v>-110180</v>
      </c>
      <c r="J30" s="4">
        <v>-4581308000</v>
      </c>
      <c r="K30" s="13">
        <f t="shared" si="3"/>
        <v>145781674500</v>
      </c>
    </row>
    <row r="31" spans="1:16" x14ac:dyDescent="0.2">
      <c r="A31" s="11" t="s">
        <v>290</v>
      </c>
      <c r="B31" s="4">
        <v>262400</v>
      </c>
      <c r="C31" s="4">
        <v>288560</v>
      </c>
      <c r="D31" s="4">
        <v>-26160</v>
      </c>
      <c r="E31" s="4">
        <v>-1066311442</v>
      </c>
      <c r="F31" s="4">
        <f t="shared" si="4"/>
        <v>14513539510</v>
      </c>
      <c r="G31" s="4">
        <v>0</v>
      </c>
      <c r="H31" s="4">
        <v>200159</v>
      </c>
      <c r="I31" s="4">
        <v>-200159</v>
      </c>
      <c r="J31" s="4">
        <v>-8148610800</v>
      </c>
      <c r="K31" s="13">
        <f t="shared" si="3"/>
        <v>150362982500</v>
      </c>
    </row>
    <row r="32" spans="1:16" x14ac:dyDescent="0.2">
      <c r="A32" s="11" t="s">
        <v>289</v>
      </c>
      <c r="B32" s="4">
        <v>574900</v>
      </c>
      <c r="C32" s="4">
        <v>166640</v>
      </c>
      <c r="D32" s="4">
        <v>408260</v>
      </c>
      <c r="E32" s="4">
        <v>16687636064</v>
      </c>
      <c r="F32" s="4">
        <f t="shared" si="4"/>
        <v>15579850952</v>
      </c>
      <c r="G32" s="4">
        <v>54000</v>
      </c>
      <c r="H32" s="4">
        <v>21</v>
      </c>
      <c r="I32" s="4">
        <v>53979</v>
      </c>
      <c r="J32" s="4">
        <v>2207734800</v>
      </c>
      <c r="K32" s="13">
        <f t="shared" si="3"/>
        <v>158511593300</v>
      </c>
    </row>
    <row r="33" spans="1:16" x14ac:dyDescent="0.2">
      <c r="A33" s="11" t="s">
        <v>288</v>
      </c>
      <c r="B33" s="4">
        <v>0</v>
      </c>
      <c r="C33" s="4">
        <v>112100</v>
      </c>
      <c r="D33" s="4">
        <v>-112100</v>
      </c>
      <c r="E33" s="4">
        <v>-4631439529</v>
      </c>
      <c r="F33" s="4">
        <f t="shared" si="4"/>
        <v>-1107785112</v>
      </c>
      <c r="G33" s="4">
        <v>50000</v>
      </c>
      <c r="H33" s="4">
        <v>201</v>
      </c>
      <c r="I33" s="4">
        <v>49799</v>
      </c>
      <c r="J33" s="4">
        <v>2053620400</v>
      </c>
      <c r="K33" s="13">
        <f t="shared" si="3"/>
        <v>156303858500</v>
      </c>
    </row>
    <row r="34" spans="1:11" x14ac:dyDescent="0.2">
      <c r="A34" s="11" t="s">
        <v>287</v>
      </c>
      <c r="B34" s="4">
        <v>664300</v>
      </c>
      <c r="C34" s="4">
        <v>56480</v>
      </c>
      <c r="D34" s="4">
        <v>607820</v>
      </c>
      <c r="E34" s="4">
        <v>25149114074</v>
      </c>
      <c r="F34" s="4">
        <f t="shared" si="4"/>
        <v>3523654417</v>
      </c>
      <c r="G34" s="4">
        <v>265500</v>
      </c>
      <c r="H34" s="4">
        <v>60159</v>
      </c>
      <c r="I34" s="4">
        <v>205341</v>
      </c>
      <c r="J34" s="4">
        <v>8456985600</v>
      </c>
      <c r="K34" s="13">
        <f t="shared" si="3"/>
        <v>154250238100</v>
      </c>
    </row>
    <row r="35" spans="1:11" x14ac:dyDescent="0.2">
      <c r="A35" s="11" t="s">
        <v>286</v>
      </c>
      <c r="B35" s="4">
        <v>870900</v>
      </c>
      <c r="C35" s="4">
        <v>251090</v>
      </c>
      <c r="D35" s="4">
        <v>619810</v>
      </c>
      <c r="E35" s="4">
        <v>25688301232</v>
      </c>
      <c r="F35" s="4">
        <f t="shared" si="4"/>
        <v>-21625459657</v>
      </c>
      <c r="G35" s="4">
        <v>171300</v>
      </c>
      <c r="H35" s="4">
        <v>54975</v>
      </c>
      <c r="I35" s="4">
        <v>116325</v>
      </c>
      <c r="J35" s="4">
        <v>4796073400</v>
      </c>
      <c r="K35" s="13">
        <f t="shared" si="3"/>
        <v>145793252500</v>
      </c>
    </row>
    <row r="36" spans="1:11" x14ac:dyDescent="0.2">
      <c r="A36" s="11" t="s">
        <v>285</v>
      </c>
      <c r="B36" s="4">
        <v>467700</v>
      </c>
      <c r="C36" s="4">
        <v>86750</v>
      </c>
      <c r="D36" s="4">
        <v>380950</v>
      </c>
      <c r="E36" s="4">
        <v>15878263657</v>
      </c>
      <c r="F36" s="4">
        <f t="shared" si="4"/>
        <v>-47313760889</v>
      </c>
      <c r="G36" s="4">
        <v>135000</v>
      </c>
      <c r="H36" s="4">
        <v>85353</v>
      </c>
      <c r="I36" s="4">
        <v>49647</v>
      </c>
      <c r="J36" s="4">
        <v>2041018000</v>
      </c>
      <c r="K36" s="13">
        <f t="shared" si="3"/>
        <v>140997179100</v>
      </c>
    </row>
    <row r="37" spans="1:11" x14ac:dyDescent="0.2">
      <c r="A37" s="11" t="s">
        <v>284</v>
      </c>
      <c r="B37" s="4">
        <v>616900</v>
      </c>
      <c r="C37" s="4">
        <v>925580</v>
      </c>
      <c r="D37" s="4">
        <v>-308680</v>
      </c>
      <c r="E37" s="4">
        <v>-13337955354</v>
      </c>
      <c r="F37" s="4">
        <f t="shared" si="4"/>
        <v>-63192024546</v>
      </c>
      <c r="G37" s="4">
        <v>140000</v>
      </c>
      <c r="H37" s="4">
        <v>79</v>
      </c>
      <c r="I37" s="4">
        <v>139921</v>
      </c>
      <c r="J37" s="4">
        <v>6043579300</v>
      </c>
      <c r="K37" s="13">
        <f t="shared" si="3"/>
        <v>138956161100</v>
      </c>
    </row>
    <row r="38" spans="1:11" x14ac:dyDescent="0.2">
      <c r="A38" s="11" t="s">
        <v>283</v>
      </c>
      <c r="B38" s="4">
        <v>400000</v>
      </c>
      <c r="C38" s="4">
        <v>1163970</v>
      </c>
      <c r="D38" s="4">
        <v>-763970</v>
      </c>
      <c r="E38" s="4">
        <v>-33238853764</v>
      </c>
      <c r="F38" s="4">
        <f t="shared" si="4"/>
        <v>-49854069192</v>
      </c>
      <c r="G38" s="4">
        <v>31700</v>
      </c>
      <c r="H38" s="4">
        <v>50173</v>
      </c>
      <c r="I38" s="4">
        <v>-18473</v>
      </c>
      <c r="J38" s="4">
        <v>-827102800</v>
      </c>
      <c r="K38" s="13">
        <f t="shared" si="3"/>
        <v>132912581800</v>
      </c>
    </row>
    <row r="39" spans="1:11" x14ac:dyDescent="0.2">
      <c r="A39" s="11" t="s">
        <v>282</v>
      </c>
      <c r="B39" s="4">
        <v>300500</v>
      </c>
      <c r="C39" s="4">
        <v>546610</v>
      </c>
      <c r="D39" s="4">
        <v>-246110</v>
      </c>
      <c r="E39" s="4">
        <v>-10708774399</v>
      </c>
      <c r="F39" s="4">
        <f t="shared" si="4"/>
        <v>-16615215428</v>
      </c>
      <c r="G39" s="4">
        <v>10000</v>
      </c>
      <c r="H39" s="4">
        <v>20206</v>
      </c>
      <c r="I39" s="4">
        <v>-10206</v>
      </c>
      <c r="J39" s="4">
        <v>-452981600</v>
      </c>
      <c r="K39" s="13">
        <f t="shared" si="3"/>
        <v>133739684600</v>
      </c>
    </row>
    <row r="40" spans="1:11" x14ac:dyDescent="0.2">
      <c r="A40" s="11" t="s">
        <v>281</v>
      </c>
      <c r="B40" s="4">
        <v>213900</v>
      </c>
      <c r="C40" s="4">
        <v>328900</v>
      </c>
      <c r="D40" s="4">
        <v>-115000</v>
      </c>
      <c r="E40" s="4">
        <v>-5009743459</v>
      </c>
      <c r="F40" s="4">
        <f t="shared" si="4"/>
        <v>-5906441029</v>
      </c>
      <c r="G40" s="4">
        <v>41200</v>
      </c>
      <c r="H40" s="4">
        <v>2500</v>
      </c>
      <c r="I40" s="4">
        <v>38700</v>
      </c>
      <c r="J40" s="4">
        <v>1682320000</v>
      </c>
      <c r="K40" s="13">
        <f t="shared" si="3"/>
        <v>134192666200</v>
      </c>
    </row>
    <row r="41" spans="1:11" x14ac:dyDescent="0.2">
      <c r="A41" s="11" t="s">
        <v>280</v>
      </c>
      <c r="B41" s="4">
        <v>8200</v>
      </c>
      <c r="C41" s="4">
        <v>323400</v>
      </c>
      <c r="D41" s="4">
        <v>-315200</v>
      </c>
      <c r="E41" s="4">
        <v>-13716197385</v>
      </c>
      <c r="F41" s="4">
        <f t="shared" si="4"/>
        <v>-896697570</v>
      </c>
      <c r="G41" s="4">
        <v>2700</v>
      </c>
      <c r="H41" s="4">
        <v>0</v>
      </c>
      <c r="I41" s="4">
        <v>2700</v>
      </c>
      <c r="J41" s="4">
        <v>116450000</v>
      </c>
      <c r="K41" s="13">
        <f t="shared" si="3"/>
        <v>132510346200</v>
      </c>
    </row>
    <row r="42" spans="1:11" x14ac:dyDescent="0.2">
      <c r="A42" s="11" t="s">
        <v>279</v>
      </c>
      <c r="B42" s="4">
        <v>476200</v>
      </c>
      <c r="C42" s="4">
        <v>428200</v>
      </c>
      <c r="D42" s="4">
        <v>48000</v>
      </c>
      <c r="E42" s="4">
        <v>2131079792</v>
      </c>
      <c r="F42" s="4">
        <f t="shared" si="4"/>
        <v>12819499815</v>
      </c>
      <c r="G42" s="4">
        <v>170000</v>
      </c>
      <c r="H42" s="4">
        <v>70000</v>
      </c>
      <c r="I42" s="4">
        <v>100000</v>
      </c>
      <c r="J42" s="4">
        <v>4419930000</v>
      </c>
      <c r="K42" s="13">
        <f t="shared" si="3"/>
        <v>132393896200</v>
      </c>
    </row>
    <row r="43" spans="1:11" x14ac:dyDescent="0.2">
      <c r="A43" s="11" t="s">
        <v>278</v>
      </c>
      <c r="B43" s="4">
        <v>740400</v>
      </c>
      <c r="C43" s="4">
        <v>407200</v>
      </c>
      <c r="D43" s="4">
        <v>333200</v>
      </c>
      <c r="E43" s="4">
        <v>14968178875</v>
      </c>
      <c r="F43" s="4">
        <f t="shared" si="4"/>
        <v>10688420023</v>
      </c>
      <c r="G43" s="4">
        <v>40200</v>
      </c>
      <c r="H43" s="4">
        <v>40000</v>
      </c>
      <c r="I43" s="4">
        <v>200</v>
      </c>
      <c r="J43" s="4">
        <v>-4060000</v>
      </c>
      <c r="K43" s="13">
        <f t="shared" si="3"/>
        <v>127973966200</v>
      </c>
    </row>
    <row r="44" spans="1:11" x14ac:dyDescent="0.2">
      <c r="A44" s="11" t="s">
        <v>277</v>
      </c>
      <c r="B44" s="4">
        <v>1075560</v>
      </c>
      <c r="C44" s="4">
        <v>42100</v>
      </c>
      <c r="D44" s="4">
        <v>1033460</v>
      </c>
      <c r="E44" s="4">
        <v>46631300520</v>
      </c>
      <c r="F44" s="4">
        <f t="shared" si="4"/>
        <v>-4279758852</v>
      </c>
      <c r="G44" s="4">
        <v>80000</v>
      </c>
      <c r="H44" s="4">
        <v>50000</v>
      </c>
      <c r="I44" s="4">
        <v>30000</v>
      </c>
      <c r="J44" s="4">
        <v>1380000000</v>
      </c>
      <c r="K44" s="13">
        <f t="shared" si="3"/>
        <v>127978026200</v>
      </c>
    </row>
    <row r="45" spans="1:11" x14ac:dyDescent="0.2">
      <c r="A45" s="11" t="s">
        <v>273</v>
      </c>
      <c r="B45" s="4">
        <v>26800</v>
      </c>
      <c r="C45" s="4">
        <v>65580</v>
      </c>
      <c r="D45" s="4">
        <v>-38780</v>
      </c>
      <c r="E45" s="4">
        <v>-1720399494</v>
      </c>
      <c r="F45" s="4">
        <f t="shared" si="4"/>
        <v>-50911059372</v>
      </c>
      <c r="G45" s="4">
        <v>80000</v>
      </c>
      <c r="H45" s="4">
        <v>10180</v>
      </c>
      <c r="I45" s="4">
        <v>69820</v>
      </c>
      <c r="J45" s="4">
        <v>3089098000</v>
      </c>
      <c r="K45" s="13">
        <f t="shared" si="3"/>
        <v>126598026200</v>
      </c>
    </row>
    <row r="46" spans="1:11" x14ac:dyDescent="0.2">
      <c r="A46" s="11" t="s">
        <v>272</v>
      </c>
      <c r="B46" s="4">
        <v>256710</v>
      </c>
      <c r="C46" s="4">
        <v>572310</v>
      </c>
      <c r="D46" s="4">
        <v>-315600</v>
      </c>
      <c r="E46" s="4">
        <v>-14015228870</v>
      </c>
      <c r="F46" s="4">
        <f t="shared" si="4"/>
        <v>-49190659878</v>
      </c>
      <c r="G46" s="4">
        <v>100000</v>
      </c>
      <c r="H46" s="4">
        <v>20210</v>
      </c>
      <c r="I46" s="4">
        <v>79790</v>
      </c>
      <c r="J46" s="4">
        <v>3551847000</v>
      </c>
      <c r="K46" s="13">
        <f t="shared" si="3"/>
        <v>123508928200</v>
      </c>
    </row>
    <row r="47" spans="1:11" x14ac:dyDescent="0.2">
      <c r="A47" s="11" t="s">
        <v>270</v>
      </c>
      <c r="B47" s="4">
        <v>10800</v>
      </c>
      <c r="C47" s="4">
        <v>230950</v>
      </c>
      <c r="D47" s="4">
        <v>-220150</v>
      </c>
      <c r="E47" s="4">
        <v>-9696295679</v>
      </c>
      <c r="F47" s="4">
        <f t="shared" si="4"/>
        <v>-35175431008</v>
      </c>
      <c r="G47" s="4">
        <v>10300</v>
      </c>
      <c r="H47" s="4">
        <v>40145</v>
      </c>
      <c r="I47" s="4">
        <v>-29845</v>
      </c>
      <c r="J47" s="4">
        <v>-1324197500</v>
      </c>
      <c r="K47" s="13">
        <f t="shared" si="3"/>
        <v>119957081200</v>
      </c>
    </row>
    <row r="48" spans="1:11" x14ac:dyDescent="0.2">
      <c r="A48" s="11" t="s">
        <v>269</v>
      </c>
      <c r="B48" s="4">
        <v>335300</v>
      </c>
      <c r="C48" s="4">
        <v>780</v>
      </c>
      <c r="D48" s="4">
        <v>334520</v>
      </c>
      <c r="E48" s="4">
        <v>14659480763</v>
      </c>
      <c r="F48" s="4">
        <f t="shared" si="4"/>
        <v>-25479135329</v>
      </c>
      <c r="G48" s="4">
        <v>10000</v>
      </c>
      <c r="H48" s="4">
        <v>10180</v>
      </c>
      <c r="I48" s="4">
        <v>-180</v>
      </c>
      <c r="J48" s="4">
        <v>-14956000</v>
      </c>
      <c r="K48" s="13">
        <f t="shared" si="3"/>
        <v>121281278700</v>
      </c>
    </row>
    <row r="49" spans="1:11" x14ac:dyDescent="0.2">
      <c r="A49" s="11" t="s">
        <v>268</v>
      </c>
      <c r="B49" s="4">
        <v>10500</v>
      </c>
      <c r="C49" s="4">
        <v>103390</v>
      </c>
      <c r="D49" s="4">
        <v>-92890</v>
      </c>
      <c r="E49" s="4">
        <v>-4077892352</v>
      </c>
      <c r="F49" s="4">
        <f t="shared" si="4"/>
        <v>-40138616092</v>
      </c>
      <c r="G49" s="4">
        <v>50000</v>
      </c>
      <c r="H49" s="4">
        <v>155</v>
      </c>
      <c r="I49" s="4">
        <v>49845</v>
      </c>
      <c r="J49" s="4">
        <v>2196211000</v>
      </c>
      <c r="K49" s="13">
        <f t="shared" si="3"/>
        <v>121296234700</v>
      </c>
    </row>
    <row r="50" spans="1:11" x14ac:dyDescent="0.2">
      <c r="A50" s="11" t="s">
        <v>267</v>
      </c>
      <c r="B50" s="4">
        <v>100</v>
      </c>
      <c r="C50" s="4">
        <v>213110</v>
      </c>
      <c r="D50" s="4">
        <v>-213010</v>
      </c>
      <c r="E50" s="4">
        <v>-9493682561</v>
      </c>
      <c r="F50" s="4">
        <f t="shared" si="4"/>
        <v>-36060723740</v>
      </c>
      <c r="G50" s="4">
        <v>230100</v>
      </c>
      <c r="H50" s="4">
        <v>108594</v>
      </c>
      <c r="I50" s="4">
        <v>121506</v>
      </c>
      <c r="J50" s="4">
        <v>5555870400</v>
      </c>
      <c r="K50" s="13">
        <f t="shared" si="3"/>
        <v>119100023700</v>
      </c>
    </row>
    <row r="51" spans="1:11" x14ac:dyDescent="0.2">
      <c r="A51" s="11" t="s">
        <v>266</v>
      </c>
      <c r="B51" s="4">
        <v>128630</v>
      </c>
      <c r="C51" s="4">
        <v>137460</v>
      </c>
      <c r="D51" s="4">
        <v>-8830</v>
      </c>
      <c r="E51" s="4">
        <v>-386621534</v>
      </c>
      <c r="F51" s="4">
        <f t="shared" si="4"/>
        <v>-26567041179</v>
      </c>
      <c r="G51" s="4">
        <v>40600</v>
      </c>
      <c r="H51" s="4">
        <v>200086</v>
      </c>
      <c r="I51" s="4">
        <v>-159486</v>
      </c>
      <c r="J51" s="4">
        <v>-7014072400</v>
      </c>
      <c r="K51" s="13">
        <f t="shared" si="3"/>
        <v>113544153300</v>
      </c>
    </row>
    <row r="52" spans="1:11" x14ac:dyDescent="0.2">
      <c r="A52" s="11" t="s">
        <v>265</v>
      </c>
      <c r="B52" s="4">
        <v>141620</v>
      </c>
      <c r="C52" s="4">
        <v>31280</v>
      </c>
      <c r="D52" s="4">
        <v>110340</v>
      </c>
      <c r="E52" s="4">
        <v>4790633654</v>
      </c>
      <c r="F52" s="4">
        <f t="shared" si="4"/>
        <v>-26180419645</v>
      </c>
      <c r="G52" s="4">
        <v>80000</v>
      </c>
      <c r="H52" s="4">
        <v>270</v>
      </c>
      <c r="I52" s="4">
        <v>79730</v>
      </c>
      <c r="J52" s="4">
        <v>3462114900</v>
      </c>
      <c r="K52" s="13">
        <f t="shared" si="3"/>
        <v>120558225700</v>
      </c>
    </row>
    <row r="53" spans="1:11" x14ac:dyDescent="0.2">
      <c r="A53" s="11" t="s">
        <v>264</v>
      </c>
      <c r="B53" s="4">
        <v>644070</v>
      </c>
      <c r="C53" s="4">
        <v>192820</v>
      </c>
      <c r="D53" s="4">
        <v>451250</v>
      </c>
      <c r="E53" s="4">
        <v>19524331405</v>
      </c>
      <c r="F53" s="4">
        <f t="shared" si="4"/>
        <v>-30971053299</v>
      </c>
      <c r="G53" s="4">
        <v>180100</v>
      </c>
      <c r="H53" s="4">
        <v>10021</v>
      </c>
      <c r="I53" s="4">
        <v>170079</v>
      </c>
      <c r="J53" s="4">
        <v>7364471800</v>
      </c>
      <c r="K53" s="13">
        <f t="shared" si="3"/>
        <v>117096110800</v>
      </c>
    </row>
    <row r="54" spans="1:11" x14ac:dyDescent="0.2">
      <c r="A54" s="11" t="s">
        <v>263</v>
      </c>
      <c r="B54" s="4">
        <v>226910</v>
      </c>
      <c r="C54" s="4">
        <v>281110</v>
      </c>
      <c r="D54" s="4">
        <v>-54200</v>
      </c>
      <c r="E54" s="4">
        <v>-2424538840</v>
      </c>
      <c r="F54" s="4">
        <f t="shared" si="4"/>
        <v>-50495384704</v>
      </c>
      <c r="G54" s="4">
        <v>180000</v>
      </c>
      <c r="H54" s="4">
        <v>165</v>
      </c>
      <c r="I54" s="4">
        <v>179835</v>
      </c>
      <c r="J54" s="4">
        <v>8068525500</v>
      </c>
      <c r="K54" s="13">
        <f t="shared" ref="K54:K85" si="5">K55+J54</f>
        <v>109731639000</v>
      </c>
    </row>
    <row r="55" spans="1:11" x14ac:dyDescent="0.2">
      <c r="A55" s="11" t="s">
        <v>262</v>
      </c>
      <c r="B55" s="4">
        <v>197600</v>
      </c>
      <c r="C55" s="4">
        <v>115490</v>
      </c>
      <c r="D55" s="4">
        <v>82110</v>
      </c>
      <c r="E55" s="4">
        <v>3712676045</v>
      </c>
      <c r="F55" s="4">
        <f t="shared" si="4"/>
        <v>-48070845864</v>
      </c>
      <c r="G55" s="4">
        <v>30000</v>
      </c>
      <c r="H55" s="4">
        <v>40187</v>
      </c>
      <c r="I55" s="4">
        <v>-10187</v>
      </c>
      <c r="J55" s="4">
        <v>-472343300</v>
      </c>
      <c r="K55" s="13">
        <f t="shared" si="5"/>
        <v>101663113500</v>
      </c>
    </row>
    <row r="56" spans="1:11" x14ac:dyDescent="0.2">
      <c r="A56" s="11" t="s">
        <v>261</v>
      </c>
      <c r="B56" s="4">
        <v>33590</v>
      </c>
      <c r="C56" s="4">
        <v>59000</v>
      </c>
      <c r="D56" s="4">
        <v>-25410</v>
      </c>
      <c r="E56" s="4">
        <v>-1124226687</v>
      </c>
      <c r="F56" s="4">
        <f t="shared" si="4"/>
        <v>-51783521909</v>
      </c>
      <c r="G56" s="4">
        <v>50000</v>
      </c>
      <c r="H56" s="4">
        <v>20101</v>
      </c>
      <c r="I56" s="4">
        <v>29899</v>
      </c>
      <c r="J56" s="4">
        <v>1297566100</v>
      </c>
      <c r="K56" s="13">
        <f t="shared" si="5"/>
        <v>102135456800</v>
      </c>
    </row>
    <row r="57" spans="1:11" x14ac:dyDescent="0.2">
      <c r="A57" s="11" t="s">
        <v>260</v>
      </c>
      <c r="B57" s="4">
        <v>478200</v>
      </c>
      <c r="C57" s="4">
        <v>1055050</v>
      </c>
      <c r="D57" s="4">
        <v>-576850</v>
      </c>
      <c r="E57" s="4">
        <v>-25793052244</v>
      </c>
      <c r="F57" s="4">
        <f t="shared" si="4"/>
        <v>-50659295222</v>
      </c>
      <c r="G57" s="4">
        <v>20000</v>
      </c>
      <c r="H57" s="4">
        <v>60052</v>
      </c>
      <c r="I57" s="4">
        <v>-40052</v>
      </c>
      <c r="J57" s="4">
        <v>-1759801600</v>
      </c>
      <c r="K57" s="13">
        <f t="shared" si="5"/>
        <v>100837890700</v>
      </c>
    </row>
    <row r="58" spans="1:11" x14ac:dyDescent="0.2">
      <c r="A58" s="11" t="s">
        <v>259</v>
      </c>
      <c r="B58" s="4">
        <v>96700</v>
      </c>
      <c r="C58" s="4">
        <v>73790</v>
      </c>
      <c r="D58" s="4">
        <v>22910</v>
      </c>
      <c r="E58" s="4">
        <v>1050269626</v>
      </c>
      <c r="F58" s="4">
        <f t="shared" si="4"/>
        <v>-24866242978</v>
      </c>
      <c r="G58" s="4">
        <v>45000</v>
      </c>
      <c r="H58" s="4">
        <v>155077</v>
      </c>
      <c r="I58" s="4">
        <v>-110077</v>
      </c>
      <c r="J58" s="4">
        <v>-5076565000</v>
      </c>
      <c r="K58" s="13">
        <f t="shared" si="5"/>
        <v>102597692300</v>
      </c>
    </row>
    <row r="59" spans="1:11" x14ac:dyDescent="0.2">
      <c r="A59" s="11" t="s">
        <v>258</v>
      </c>
      <c r="B59" s="4">
        <v>384600</v>
      </c>
      <c r="C59" s="4">
        <v>208950</v>
      </c>
      <c r="D59" s="4">
        <v>175650</v>
      </c>
      <c r="E59" s="4">
        <v>7892763202</v>
      </c>
      <c r="F59" s="4">
        <f t="shared" si="4"/>
        <v>-25916512604</v>
      </c>
      <c r="G59" s="4">
        <v>0</v>
      </c>
      <c r="H59" s="4">
        <v>0</v>
      </c>
      <c r="I59" s="4">
        <v>0</v>
      </c>
      <c r="J59" s="4">
        <v>2683912800</v>
      </c>
      <c r="K59" s="13">
        <f t="shared" si="5"/>
        <v>107674257300</v>
      </c>
    </row>
    <row r="60" spans="1:11" x14ac:dyDescent="0.2">
      <c r="A60" s="11" t="s">
        <v>257</v>
      </c>
      <c r="B60" s="4">
        <v>179010</v>
      </c>
      <c r="C60" s="4">
        <v>45910</v>
      </c>
      <c r="D60" s="4">
        <v>133100</v>
      </c>
      <c r="E60" s="4">
        <v>5957511513</v>
      </c>
      <c r="F60" s="4">
        <f t="shared" si="4"/>
        <v>-33809275806</v>
      </c>
      <c r="G60" s="4">
        <v>0</v>
      </c>
      <c r="H60" s="4">
        <v>0</v>
      </c>
      <c r="I60" s="4">
        <v>0</v>
      </c>
      <c r="J60" s="4">
        <v>0</v>
      </c>
      <c r="K60" s="13">
        <f t="shared" si="5"/>
        <v>104990344500</v>
      </c>
    </row>
    <row r="61" spans="1:11" x14ac:dyDescent="0.2">
      <c r="A61" s="11" t="s">
        <v>256</v>
      </c>
      <c r="B61" s="4">
        <v>23380</v>
      </c>
      <c r="C61" s="4">
        <v>152490</v>
      </c>
      <c r="D61" s="4">
        <v>-129110</v>
      </c>
      <c r="E61" s="4">
        <v>-5846618568</v>
      </c>
      <c r="F61" s="4">
        <f t="shared" si="4"/>
        <v>-39766787319</v>
      </c>
      <c r="G61" s="4">
        <v>0</v>
      </c>
      <c r="H61" s="4">
        <v>0</v>
      </c>
      <c r="I61" s="4">
        <v>0</v>
      </c>
      <c r="J61" s="4">
        <v>-957600</v>
      </c>
      <c r="K61" s="13">
        <f t="shared" si="5"/>
        <v>104990344500</v>
      </c>
    </row>
    <row r="62" spans="1:11" x14ac:dyDescent="0.2">
      <c r="A62" s="11" t="s">
        <v>255</v>
      </c>
      <c r="B62" s="4">
        <v>700</v>
      </c>
      <c r="C62" s="4">
        <v>145730</v>
      </c>
      <c r="D62" s="4">
        <v>-145030</v>
      </c>
      <c r="E62" s="4">
        <v>-6614103753</v>
      </c>
      <c r="F62" s="4">
        <f t="shared" si="4"/>
        <v>-33920168751</v>
      </c>
      <c r="G62" s="4">
        <v>0</v>
      </c>
      <c r="H62" s="4">
        <v>21</v>
      </c>
      <c r="I62" s="4">
        <v>-21</v>
      </c>
      <c r="J62" s="4">
        <v>-957600</v>
      </c>
      <c r="K62" s="13">
        <f t="shared" si="5"/>
        <v>104991302100</v>
      </c>
    </row>
    <row r="63" spans="1:11" x14ac:dyDescent="0.2">
      <c r="A63" s="11" t="s">
        <v>254</v>
      </c>
      <c r="B63" s="4">
        <v>489500</v>
      </c>
      <c r="C63" s="4">
        <v>14580</v>
      </c>
      <c r="D63" s="4">
        <v>474920</v>
      </c>
      <c r="E63" s="4">
        <v>21360744933</v>
      </c>
      <c r="F63" s="4">
        <f t="shared" si="4"/>
        <v>-27306064998</v>
      </c>
      <c r="G63" s="4">
        <v>0</v>
      </c>
      <c r="H63" s="4">
        <v>98022</v>
      </c>
      <c r="I63" s="4">
        <v>-98022</v>
      </c>
      <c r="J63" s="4">
        <v>-4322758200</v>
      </c>
      <c r="K63" s="13">
        <f t="shared" si="5"/>
        <v>104992259700</v>
      </c>
    </row>
    <row r="64" spans="1:11" x14ac:dyDescent="0.2">
      <c r="A64" s="11" t="s">
        <v>253</v>
      </c>
      <c r="B64" s="4">
        <v>15900</v>
      </c>
      <c r="C64" s="4">
        <v>116670</v>
      </c>
      <c r="D64" s="4">
        <v>-100770</v>
      </c>
      <c r="E64" s="4">
        <v>-4417924088</v>
      </c>
      <c r="F64" s="4">
        <f t="shared" si="4"/>
        <v>-48666809931</v>
      </c>
      <c r="G64" s="4">
        <v>50000</v>
      </c>
      <c r="H64" s="4">
        <v>37168</v>
      </c>
      <c r="I64" s="4">
        <v>12832</v>
      </c>
      <c r="J64" s="4">
        <v>582222000</v>
      </c>
      <c r="K64" s="13">
        <f t="shared" si="5"/>
        <v>109315017900</v>
      </c>
    </row>
    <row r="65" spans="1:11" x14ac:dyDescent="0.2">
      <c r="A65" s="11" t="s">
        <v>252</v>
      </c>
      <c r="B65" s="4">
        <v>5200</v>
      </c>
      <c r="C65" s="4">
        <v>549770</v>
      </c>
      <c r="D65" s="4">
        <v>-544570</v>
      </c>
      <c r="E65" s="4">
        <v>-23745442608</v>
      </c>
      <c r="F65" s="4">
        <f t="shared" si="4"/>
        <v>-44248885843</v>
      </c>
      <c r="G65" s="4">
        <v>0</v>
      </c>
      <c r="H65" s="4">
        <v>69</v>
      </c>
      <c r="I65" s="4">
        <v>-69</v>
      </c>
      <c r="J65" s="4">
        <v>-3029100</v>
      </c>
      <c r="K65" s="13">
        <f t="shared" si="5"/>
        <v>108732795900</v>
      </c>
    </row>
    <row r="66" spans="1:11" x14ac:dyDescent="0.2">
      <c r="A66" s="11" t="s">
        <v>251</v>
      </c>
      <c r="B66" s="4">
        <v>4150</v>
      </c>
      <c r="C66" s="4">
        <v>1371240</v>
      </c>
      <c r="D66" s="4">
        <v>-1367090</v>
      </c>
      <c r="E66" s="4">
        <v>-59925864716</v>
      </c>
      <c r="F66" s="4">
        <f t="shared" si="4"/>
        <v>-20503443235</v>
      </c>
      <c r="G66" s="4">
        <v>196400</v>
      </c>
      <c r="H66" s="4">
        <v>151335</v>
      </c>
      <c r="I66" s="4">
        <v>45065</v>
      </c>
      <c r="J66" s="4">
        <v>1985023500</v>
      </c>
      <c r="K66" s="13">
        <f t="shared" si="5"/>
        <v>108735825000</v>
      </c>
    </row>
    <row r="67" spans="1:11" x14ac:dyDescent="0.2">
      <c r="A67" s="11" t="s">
        <v>250</v>
      </c>
      <c r="B67" s="4">
        <v>286300</v>
      </c>
      <c r="C67" s="4">
        <v>14150</v>
      </c>
      <c r="D67" s="4">
        <v>272150</v>
      </c>
      <c r="E67" s="4">
        <v>11811757333</v>
      </c>
      <c r="F67" s="4">
        <f t="shared" si="4"/>
        <v>39422421481</v>
      </c>
      <c r="G67" s="4">
        <v>80000</v>
      </c>
      <c r="H67" s="4">
        <v>400052</v>
      </c>
      <c r="I67" s="4">
        <v>-320052</v>
      </c>
      <c r="J67" s="4">
        <v>-14124213500</v>
      </c>
      <c r="K67" s="13">
        <f t="shared" si="5"/>
        <v>106750801500</v>
      </c>
    </row>
    <row r="68" spans="1:11" x14ac:dyDescent="0.2">
      <c r="A68" s="11" t="s">
        <v>249</v>
      </c>
      <c r="B68" s="4">
        <v>54800</v>
      </c>
      <c r="C68" s="4">
        <v>42010</v>
      </c>
      <c r="D68" s="4">
        <v>12790</v>
      </c>
      <c r="E68" s="4">
        <v>546545153</v>
      </c>
      <c r="F68" s="4">
        <f t="shared" si="4"/>
        <v>27610664148</v>
      </c>
      <c r="G68" s="4">
        <v>60000</v>
      </c>
      <c r="H68" s="4">
        <v>5</v>
      </c>
      <c r="I68" s="4">
        <v>59995</v>
      </c>
      <c r="J68" s="4">
        <v>2555785000</v>
      </c>
      <c r="K68" s="13">
        <f t="shared" si="5"/>
        <v>120875015000</v>
      </c>
    </row>
    <row r="69" spans="1:11" x14ac:dyDescent="0.2">
      <c r="A69" s="11" t="s">
        <v>248</v>
      </c>
      <c r="B69" s="4">
        <v>383700</v>
      </c>
      <c r="C69" s="4">
        <v>372250</v>
      </c>
      <c r="D69" s="4">
        <v>11450</v>
      </c>
      <c r="E69" s="4">
        <v>488005864</v>
      </c>
      <c r="F69" s="4">
        <f t="shared" si="4"/>
        <v>27064118995</v>
      </c>
      <c r="G69" s="4">
        <v>20000</v>
      </c>
      <c r="H69" s="4">
        <v>842900</v>
      </c>
      <c r="I69" s="4">
        <v>-822900</v>
      </c>
      <c r="J69" s="4">
        <v>-34730990000</v>
      </c>
      <c r="K69" s="13">
        <f t="shared" si="5"/>
        <v>118319230000</v>
      </c>
    </row>
    <row r="70" spans="1:11" x14ac:dyDescent="0.2">
      <c r="A70" s="11" t="s">
        <v>247</v>
      </c>
      <c r="B70" s="4">
        <v>497800</v>
      </c>
      <c r="C70" s="4">
        <v>102200</v>
      </c>
      <c r="D70" s="4">
        <v>395600</v>
      </c>
      <c r="E70" s="4">
        <v>16052850091</v>
      </c>
      <c r="F70" s="4">
        <f t="shared" si="4"/>
        <v>26576113131</v>
      </c>
      <c r="G70" s="4">
        <v>0</v>
      </c>
      <c r="H70" s="4">
        <v>20000</v>
      </c>
      <c r="I70" s="4">
        <v>-20000</v>
      </c>
      <c r="J70" s="4">
        <v>-813000000</v>
      </c>
      <c r="K70" s="13">
        <f t="shared" si="5"/>
        <v>153050220000</v>
      </c>
    </row>
    <row r="71" spans="1:11" x14ac:dyDescent="0.2">
      <c r="A71" s="11" t="s">
        <v>246</v>
      </c>
      <c r="B71" s="4">
        <v>392500</v>
      </c>
      <c r="C71" s="4">
        <v>153000</v>
      </c>
      <c r="D71" s="4">
        <v>239500</v>
      </c>
      <c r="E71" s="4">
        <v>9603259494</v>
      </c>
      <c r="F71" s="4">
        <f t="shared" si="4"/>
        <v>10523263040</v>
      </c>
      <c r="G71" s="4">
        <v>200000</v>
      </c>
      <c r="H71" s="4">
        <v>216700</v>
      </c>
      <c r="I71" s="4">
        <v>-16700</v>
      </c>
      <c r="J71" s="4">
        <v>-658420000</v>
      </c>
      <c r="K71" s="13">
        <f t="shared" si="5"/>
        <v>153863220000</v>
      </c>
    </row>
    <row r="72" spans="1:11" x14ac:dyDescent="0.2">
      <c r="A72" s="11" t="s">
        <v>245</v>
      </c>
      <c r="B72" s="4">
        <v>1232000</v>
      </c>
      <c r="C72" s="4">
        <v>1249200</v>
      </c>
      <c r="D72" s="4">
        <v>-17200</v>
      </c>
      <c r="E72" s="4">
        <v>-682894946</v>
      </c>
      <c r="F72" s="4">
        <f t="shared" si="4"/>
        <v>920003546</v>
      </c>
      <c r="G72" s="4">
        <v>120000</v>
      </c>
      <c r="H72" s="4">
        <v>31500</v>
      </c>
      <c r="I72" s="4">
        <v>88500</v>
      </c>
      <c r="J72" s="4">
        <v>3502470000</v>
      </c>
      <c r="K72" s="13">
        <f t="shared" si="5"/>
        <v>154521640000</v>
      </c>
    </row>
    <row r="73" spans="1:11" x14ac:dyDescent="0.2">
      <c r="A73" s="11" t="s">
        <v>244</v>
      </c>
      <c r="B73" s="4">
        <v>346700</v>
      </c>
      <c r="C73" s="4">
        <v>419710</v>
      </c>
      <c r="D73" s="4">
        <v>-73010</v>
      </c>
      <c r="E73" s="4">
        <v>-2877130650</v>
      </c>
      <c r="F73" s="4">
        <f t="shared" si="4"/>
        <v>1602898492</v>
      </c>
      <c r="G73" s="4">
        <v>40000</v>
      </c>
      <c r="H73" s="4">
        <v>0</v>
      </c>
      <c r="I73" s="4">
        <v>40000</v>
      </c>
      <c r="J73" s="4">
        <v>1571000000</v>
      </c>
      <c r="K73" s="13">
        <f t="shared" si="5"/>
        <v>151019170000</v>
      </c>
    </row>
    <row r="74" spans="1:11" x14ac:dyDescent="0.2">
      <c r="A74" s="11" t="s">
        <v>243</v>
      </c>
      <c r="B74" s="4">
        <v>2404400</v>
      </c>
      <c r="C74" s="4">
        <v>4200</v>
      </c>
      <c r="D74" s="4">
        <v>2400200</v>
      </c>
      <c r="E74" s="4">
        <v>95173849503</v>
      </c>
      <c r="F74" s="4">
        <f t="shared" si="4"/>
        <v>4480029142</v>
      </c>
      <c r="G74" s="4">
        <v>414400</v>
      </c>
      <c r="H74" s="4">
        <v>45100</v>
      </c>
      <c r="I74" s="4">
        <v>369300</v>
      </c>
      <c r="J74" s="4">
        <v>14572020000</v>
      </c>
      <c r="K74" s="13">
        <f t="shared" si="5"/>
        <v>149448170000</v>
      </c>
    </row>
    <row r="75" spans="1:11" x14ac:dyDescent="0.2">
      <c r="A75" s="11" t="s">
        <v>242</v>
      </c>
      <c r="B75" s="4">
        <v>2049800</v>
      </c>
      <c r="C75" s="4">
        <v>20900</v>
      </c>
      <c r="D75" s="4">
        <v>2028900</v>
      </c>
      <c r="E75" s="4">
        <v>79187531196</v>
      </c>
      <c r="F75" s="4">
        <f t="shared" si="4"/>
        <v>-90693820361</v>
      </c>
      <c r="G75" s="4">
        <v>210000</v>
      </c>
      <c r="H75" s="4">
        <v>98400</v>
      </c>
      <c r="I75" s="4">
        <v>111600</v>
      </c>
      <c r="J75" s="4">
        <v>4326400000</v>
      </c>
      <c r="K75" s="13">
        <f t="shared" si="5"/>
        <v>134876150000</v>
      </c>
    </row>
    <row r="76" spans="1:11" x14ac:dyDescent="0.2">
      <c r="A76" s="11" t="s">
        <v>241</v>
      </c>
      <c r="B76" s="4">
        <v>2114600</v>
      </c>
      <c r="C76" s="4">
        <v>60600</v>
      </c>
      <c r="D76" s="4">
        <v>2054000</v>
      </c>
      <c r="E76" s="4">
        <v>79917759560</v>
      </c>
      <c r="F76" s="4">
        <f t="shared" si="4"/>
        <v>-169881351557</v>
      </c>
      <c r="G76" s="4">
        <v>20000</v>
      </c>
      <c r="H76" s="4">
        <v>50000</v>
      </c>
      <c r="I76" s="4">
        <v>-30000</v>
      </c>
      <c r="J76" s="4">
        <v>-1147000000</v>
      </c>
      <c r="K76" s="13">
        <f t="shared" si="5"/>
        <v>130549750000</v>
      </c>
    </row>
    <row r="77" spans="1:11" x14ac:dyDescent="0.2">
      <c r="A77" s="11" t="s">
        <v>240</v>
      </c>
      <c r="B77" s="4">
        <v>1004100</v>
      </c>
      <c r="C77" s="4">
        <v>258980</v>
      </c>
      <c r="D77" s="4">
        <v>745120</v>
      </c>
      <c r="E77" s="4">
        <v>28367751275</v>
      </c>
      <c r="F77" s="4">
        <f t="shared" si="4"/>
        <v>-249799111117</v>
      </c>
      <c r="G77" s="4">
        <v>160000</v>
      </c>
      <c r="H77" s="4">
        <v>0</v>
      </c>
      <c r="I77" s="4">
        <v>160000</v>
      </c>
      <c r="J77" s="4">
        <v>6103000000</v>
      </c>
      <c r="K77" s="13">
        <f t="shared" si="5"/>
        <v>131696750000</v>
      </c>
    </row>
    <row r="78" spans="1:11" x14ac:dyDescent="0.2">
      <c r="A78" s="11" t="s">
        <v>239</v>
      </c>
      <c r="B78" s="4">
        <v>1023300</v>
      </c>
      <c r="C78" s="4">
        <v>224780</v>
      </c>
      <c r="D78" s="4">
        <v>798520</v>
      </c>
      <c r="E78" s="4">
        <v>31068312602</v>
      </c>
      <c r="F78" s="4">
        <f t="shared" si="4"/>
        <v>-278166862392</v>
      </c>
      <c r="G78" s="4">
        <v>0</v>
      </c>
      <c r="H78" s="4">
        <v>50000</v>
      </c>
      <c r="I78" s="4">
        <v>-50000</v>
      </c>
      <c r="J78" s="4">
        <v>-1947000000</v>
      </c>
      <c r="K78" s="13">
        <f t="shared" si="5"/>
        <v>125593750000</v>
      </c>
    </row>
    <row r="79" spans="1:11" x14ac:dyDescent="0.2">
      <c r="A79" s="11" t="s">
        <v>238</v>
      </c>
      <c r="B79" s="4">
        <v>1119200</v>
      </c>
      <c r="C79" s="4">
        <v>549470</v>
      </c>
      <c r="D79" s="4">
        <v>569730</v>
      </c>
      <c r="E79" s="4">
        <v>22119726620</v>
      </c>
      <c r="F79" s="4">
        <f t="shared" si="4"/>
        <v>-309235174994</v>
      </c>
      <c r="G79" s="4">
        <v>450200</v>
      </c>
      <c r="H79" s="4">
        <v>0</v>
      </c>
      <c r="I79" s="4">
        <v>450200</v>
      </c>
      <c r="J79" s="4">
        <v>17382780000</v>
      </c>
      <c r="K79" s="13">
        <f t="shared" si="5"/>
        <v>127540750000</v>
      </c>
    </row>
    <row r="80" spans="1:11" x14ac:dyDescent="0.2">
      <c r="A80" s="11" t="s">
        <v>237</v>
      </c>
      <c r="B80" s="4">
        <v>84300</v>
      </c>
      <c r="C80" s="4">
        <v>291750</v>
      </c>
      <c r="D80" s="4">
        <v>-207450</v>
      </c>
      <c r="E80" s="4">
        <v>-8103626174</v>
      </c>
      <c r="F80" s="4">
        <f t="shared" si="4"/>
        <v>-331354901614</v>
      </c>
      <c r="G80" s="4">
        <v>0</v>
      </c>
      <c r="H80" s="4">
        <v>50000</v>
      </c>
      <c r="I80" s="4">
        <v>-50000</v>
      </c>
      <c r="J80" s="4">
        <v>-1971680000</v>
      </c>
      <c r="K80" s="13">
        <f t="shared" si="5"/>
        <v>110157970000</v>
      </c>
    </row>
    <row r="81" spans="1:11" x14ac:dyDescent="0.2">
      <c r="A81" s="11" t="s">
        <v>236</v>
      </c>
      <c r="B81" s="4">
        <v>407600</v>
      </c>
      <c r="C81" s="4">
        <v>868600</v>
      </c>
      <c r="D81" s="4">
        <v>-461000</v>
      </c>
      <c r="E81" s="4">
        <v>-18076858914</v>
      </c>
      <c r="F81" s="4">
        <f t="shared" si="4"/>
        <v>-323251275440</v>
      </c>
      <c r="G81" s="4">
        <v>350000</v>
      </c>
      <c r="H81" s="4">
        <v>50000</v>
      </c>
      <c r="I81" s="4">
        <v>300000</v>
      </c>
      <c r="J81" s="4">
        <v>11643000000</v>
      </c>
      <c r="K81" s="13">
        <f t="shared" si="5"/>
        <v>112129650000</v>
      </c>
    </row>
    <row r="82" spans="1:11" x14ac:dyDescent="0.2">
      <c r="A82" s="11" t="s">
        <v>235</v>
      </c>
      <c r="B82" s="4">
        <v>576700</v>
      </c>
      <c r="C82" s="4">
        <v>1223900</v>
      </c>
      <c r="D82" s="4">
        <v>-647200</v>
      </c>
      <c r="E82" s="4">
        <v>-26715938218</v>
      </c>
      <c r="F82" s="4">
        <f t="shared" si="4"/>
        <v>-305174416526</v>
      </c>
      <c r="G82" s="4">
        <v>920600</v>
      </c>
      <c r="H82" s="4">
        <v>151600</v>
      </c>
      <c r="I82" s="4">
        <v>769000</v>
      </c>
      <c r="J82" s="4">
        <v>30838530000</v>
      </c>
      <c r="K82" s="13">
        <f t="shared" si="5"/>
        <v>100486650000</v>
      </c>
    </row>
    <row r="83" spans="1:11" x14ac:dyDescent="0.2">
      <c r="A83" s="11" t="s">
        <v>192</v>
      </c>
      <c r="B83" s="4">
        <v>13400</v>
      </c>
      <c r="C83" s="4">
        <v>315300</v>
      </c>
      <c r="D83" s="4">
        <v>-301900</v>
      </c>
      <c r="E83" s="4">
        <v>-12884582481</v>
      </c>
      <c r="F83" s="4">
        <f t="shared" si="4"/>
        <v>-278458478308</v>
      </c>
      <c r="G83" s="4">
        <v>100000</v>
      </c>
      <c r="H83" s="4">
        <v>1600</v>
      </c>
      <c r="I83" s="4">
        <v>98400</v>
      </c>
      <c r="J83" s="4">
        <v>4208890000</v>
      </c>
      <c r="K83" s="13">
        <f t="shared" si="5"/>
        <v>69648120000</v>
      </c>
    </row>
    <row r="84" spans="1:11" x14ac:dyDescent="0.2">
      <c r="A84" s="11" t="s">
        <v>191</v>
      </c>
      <c r="B84" s="4">
        <v>1647800</v>
      </c>
      <c r="C84" s="4">
        <v>121000</v>
      </c>
      <c r="D84" s="4">
        <v>1526800</v>
      </c>
      <c r="E84" s="4">
        <v>64210784961</v>
      </c>
      <c r="F84" s="4">
        <f t="shared" si="4"/>
        <v>-265573895827</v>
      </c>
      <c r="G84" s="4">
        <v>0</v>
      </c>
      <c r="H84" s="4">
        <v>50000</v>
      </c>
      <c r="I84" s="4">
        <v>-50000</v>
      </c>
      <c r="J84" s="4">
        <v>-2116000000</v>
      </c>
      <c r="K84" s="13">
        <f t="shared" si="5"/>
        <v>65439230000</v>
      </c>
    </row>
    <row r="85" spans="1:11" x14ac:dyDescent="0.2">
      <c r="A85" s="11" t="s">
        <v>190</v>
      </c>
      <c r="B85" s="4">
        <v>546200</v>
      </c>
      <c r="C85" s="4">
        <v>420400</v>
      </c>
      <c r="D85" s="4">
        <v>125800</v>
      </c>
      <c r="E85" s="4">
        <v>5287639659</v>
      </c>
      <c r="F85" s="4">
        <f t="shared" si="4"/>
        <v>-329784680788</v>
      </c>
      <c r="G85" s="4">
        <v>550000</v>
      </c>
      <c r="H85" s="4">
        <v>0</v>
      </c>
      <c r="I85" s="4">
        <v>550000</v>
      </c>
      <c r="J85" s="4">
        <v>23060000000</v>
      </c>
      <c r="K85" s="13">
        <f t="shared" si="5"/>
        <v>67555230000</v>
      </c>
    </row>
    <row r="86" spans="1:11" x14ac:dyDescent="0.2">
      <c r="A86" s="11" t="s">
        <v>189</v>
      </c>
      <c r="B86" s="4">
        <v>520500</v>
      </c>
      <c r="C86" s="4">
        <v>154910</v>
      </c>
      <c r="D86" s="4">
        <v>365590</v>
      </c>
      <c r="E86" s="4">
        <v>15441009744</v>
      </c>
      <c r="F86" s="4">
        <f t="shared" si="4"/>
        <v>-335072320447</v>
      </c>
      <c r="G86" s="4">
        <v>150000</v>
      </c>
      <c r="H86" s="4">
        <v>20000</v>
      </c>
      <c r="I86" s="4">
        <v>130000</v>
      </c>
      <c r="J86" s="4">
        <v>5498000000</v>
      </c>
      <c r="K86" s="13">
        <f t="shared" ref="K86:K117" si="6">K87+J86</f>
        <v>44495230000</v>
      </c>
    </row>
    <row r="87" spans="1:11" x14ac:dyDescent="0.2">
      <c r="A87" s="11" t="s">
        <v>188</v>
      </c>
      <c r="B87" s="4">
        <v>1586900</v>
      </c>
      <c r="C87" s="4">
        <v>74400</v>
      </c>
      <c r="D87" s="4">
        <v>1512500</v>
      </c>
      <c r="E87" s="4">
        <v>64244168735</v>
      </c>
      <c r="F87" s="4">
        <f t="shared" si="4"/>
        <v>-350513330191</v>
      </c>
      <c r="G87" s="4">
        <v>400000</v>
      </c>
      <c r="H87" s="4">
        <v>50000</v>
      </c>
      <c r="I87" s="4">
        <v>350000</v>
      </c>
      <c r="J87" s="4">
        <v>14805000000</v>
      </c>
      <c r="K87" s="13">
        <f t="shared" si="6"/>
        <v>38997230000</v>
      </c>
    </row>
    <row r="88" spans="1:11" x14ac:dyDescent="0.2">
      <c r="A88" s="11" t="s">
        <v>187</v>
      </c>
      <c r="B88" s="4">
        <v>701600</v>
      </c>
      <c r="C88" s="4">
        <v>987300</v>
      </c>
      <c r="D88" s="4">
        <v>-285700</v>
      </c>
      <c r="E88" s="4">
        <v>-12416297462</v>
      </c>
      <c r="F88" s="4">
        <f t="shared" si="4"/>
        <v>-414757498926</v>
      </c>
      <c r="G88" s="4">
        <v>320000</v>
      </c>
      <c r="H88" s="4">
        <v>0</v>
      </c>
      <c r="I88" s="4">
        <v>320000</v>
      </c>
      <c r="J88" s="4">
        <v>13748000000</v>
      </c>
      <c r="K88" s="13">
        <f t="shared" si="6"/>
        <v>24192230000</v>
      </c>
    </row>
    <row r="89" spans="1:11" x14ac:dyDescent="0.2">
      <c r="A89" s="11" t="s">
        <v>186</v>
      </c>
      <c r="B89" s="4">
        <v>428800</v>
      </c>
      <c r="C89" s="4">
        <v>341300</v>
      </c>
      <c r="D89" s="4">
        <v>87500</v>
      </c>
      <c r="E89" s="4">
        <v>3785947473</v>
      </c>
      <c r="F89" s="4">
        <f t="shared" si="4"/>
        <v>-402341201464</v>
      </c>
      <c r="G89" s="4">
        <v>1000</v>
      </c>
      <c r="H89" s="4">
        <v>0</v>
      </c>
      <c r="I89" s="4">
        <v>1000</v>
      </c>
      <c r="J89" s="4">
        <v>43400000</v>
      </c>
      <c r="K89" s="13">
        <f t="shared" si="6"/>
        <v>10444230000</v>
      </c>
    </row>
    <row r="90" spans="1:11" x14ac:dyDescent="0.2">
      <c r="A90" s="11" t="s">
        <v>185</v>
      </c>
      <c r="B90" s="4">
        <v>1017700</v>
      </c>
      <c r="C90" s="4">
        <v>1108600</v>
      </c>
      <c r="D90" s="4">
        <v>-90900</v>
      </c>
      <c r="E90" s="4">
        <v>-3939697671</v>
      </c>
      <c r="F90" s="4">
        <f t="shared" si="4"/>
        <v>-406127148937</v>
      </c>
      <c r="G90" s="4">
        <v>200</v>
      </c>
      <c r="H90" s="4">
        <v>450000</v>
      </c>
      <c r="I90" s="4">
        <v>-449800</v>
      </c>
      <c r="J90" s="4">
        <v>-19371130000</v>
      </c>
      <c r="K90" s="13">
        <f t="shared" si="6"/>
        <v>10400830000</v>
      </c>
    </row>
    <row r="91" spans="1:11" x14ac:dyDescent="0.2">
      <c r="A91" s="11" t="s">
        <v>184</v>
      </c>
      <c r="B91" s="4">
        <v>3941300</v>
      </c>
      <c r="C91" s="4">
        <v>49380</v>
      </c>
      <c r="D91" s="4">
        <v>3891920</v>
      </c>
      <c r="E91" s="4">
        <v>162556294427</v>
      </c>
      <c r="F91" s="4">
        <f t="shared" si="4"/>
        <v>-402187451266</v>
      </c>
      <c r="G91" s="4">
        <v>0</v>
      </c>
      <c r="H91" s="4">
        <v>550000</v>
      </c>
      <c r="I91" s="4">
        <v>-550000</v>
      </c>
      <c r="J91" s="4">
        <v>-22282170000</v>
      </c>
      <c r="K91" s="13">
        <f t="shared" si="6"/>
        <v>29771960000</v>
      </c>
    </row>
    <row r="92" spans="1:11" x14ac:dyDescent="0.2">
      <c r="A92" s="11" t="s">
        <v>183</v>
      </c>
      <c r="B92" s="4">
        <v>1868000</v>
      </c>
      <c r="C92" s="4">
        <v>115500</v>
      </c>
      <c r="D92" s="4">
        <v>1752500</v>
      </c>
      <c r="E92" s="4">
        <v>70447947659</v>
      </c>
      <c r="F92" s="4">
        <f t="shared" si="4"/>
        <v>-564743745693</v>
      </c>
      <c r="G92" s="4">
        <v>70000</v>
      </c>
      <c r="H92" s="4">
        <v>70000</v>
      </c>
      <c r="I92" s="4">
        <v>0</v>
      </c>
      <c r="J92" s="4">
        <v>-37000000</v>
      </c>
      <c r="K92" s="13">
        <f t="shared" si="6"/>
        <v>52054130000</v>
      </c>
    </row>
    <row r="93" spans="1:11" x14ac:dyDescent="0.2">
      <c r="A93" s="11" t="s">
        <v>182</v>
      </c>
      <c r="B93" s="4">
        <v>1300400</v>
      </c>
      <c r="C93" s="4">
        <v>2020</v>
      </c>
      <c r="D93" s="4">
        <v>1298380</v>
      </c>
      <c r="E93" s="4">
        <v>51280267066</v>
      </c>
      <c r="F93" s="4">
        <f t="shared" si="4"/>
        <v>-635191693352</v>
      </c>
      <c r="G93" s="4">
        <v>50100</v>
      </c>
      <c r="H93" s="4">
        <v>100000</v>
      </c>
      <c r="I93" s="4">
        <v>-49900</v>
      </c>
      <c r="J93" s="4">
        <v>-1989080000</v>
      </c>
      <c r="K93" s="13">
        <f t="shared" si="6"/>
        <v>52091130000</v>
      </c>
    </row>
    <row r="94" spans="1:11" x14ac:dyDescent="0.2">
      <c r="A94" s="11" t="s">
        <v>181</v>
      </c>
      <c r="B94" s="4">
        <v>602000</v>
      </c>
      <c r="C94" s="4">
        <v>589620</v>
      </c>
      <c r="D94" s="4">
        <v>12380</v>
      </c>
      <c r="E94" s="4">
        <v>481761808</v>
      </c>
      <c r="F94" s="4">
        <f t="shared" si="4"/>
        <v>-686471960418</v>
      </c>
      <c r="G94" s="4">
        <v>275100</v>
      </c>
      <c r="H94" s="4">
        <v>50000</v>
      </c>
      <c r="I94" s="4">
        <v>225100</v>
      </c>
      <c r="J94" s="4">
        <v>8761390000</v>
      </c>
      <c r="K94" s="13">
        <f t="shared" si="6"/>
        <v>54080210000</v>
      </c>
    </row>
    <row r="95" spans="1:11" x14ac:dyDescent="0.2">
      <c r="A95" s="11" t="s">
        <v>180</v>
      </c>
      <c r="B95" s="4">
        <v>11700</v>
      </c>
      <c r="C95" s="4">
        <v>16400</v>
      </c>
      <c r="D95" s="4">
        <v>-4700</v>
      </c>
      <c r="E95" s="4">
        <v>-186609290</v>
      </c>
      <c r="F95" s="4">
        <f t="shared" si="4"/>
        <v>-686953722226</v>
      </c>
      <c r="G95" s="4">
        <v>1400</v>
      </c>
      <c r="H95" s="4">
        <v>175000</v>
      </c>
      <c r="I95" s="4">
        <v>-173600</v>
      </c>
      <c r="J95" s="4">
        <v>-6873890000</v>
      </c>
      <c r="K95" s="13">
        <f t="shared" si="6"/>
        <v>45318820000</v>
      </c>
    </row>
    <row r="96" spans="1:11" x14ac:dyDescent="0.2">
      <c r="A96" s="11" t="s">
        <v>179</v>
      </c>
      <c r="B96" s="4">
        <v>778400</v>
      </c>
      <c r="C96" s="4">
        <v>1303200</v>
      </c>
      <c r="D96" s="4">
        <v>-524800</v>
      </c>
      <c r="E96" s="4">
        <v>-20470117161</v>
      </c>
      <c r="F96" s="4">
        <f t="shared" ref="F96:F122" si="7">E96+F97</f>
        <v>-686767112936</v>
      </c>
      <c r="G96" s="4">
        <v>150000</v>
      </c>
      <c r="H96" s="4">
        <v>0</v>
      </c>
      <c r="I96" s="4">
        <v>150000</v>
      </c>
      <c r="J96" s="4">
        <v>5845000000</v>
      </c>
      <c r="K96" s="13">
        <f t="shared" si="6"/>
        <v>52192710000</v>
      </c>
    </row>
    <row r="97" spans="1:11" x14ac:dyDescent="0.2">
      <c r="A97" s="11" t="s">
        <v>178</v>
      </c>
      <c r="B97" s="4">
        <v>1879000</v>
      </c>
      <c r="C97" s="4">
        <v>1045300</v>
      </c>
      <c r="D97" s="4">
        <v>833700</v>
      </c>
      <c r="E97" s="4">
        <v>32919770302</v>
      </c>
      <c r="F97" s="4">
        <f t="shared" si="7"/>
        <v>-666296995775</v>
      </c>
      <c r="G97" s="4">
        <v>0</v>
      </c>
      <c r="H97" s="4">
        <v>150000</v>
      </c>
      <c r="I97" s="4">
        <v>-150000</v>
      </c>
      <c r="J97" s="4">
        <v>-5899580000</v>
      </c>
      <c r="K97" s="13">
        <f t="shared" si="6"/>
        <v>46347710000</v>
      </c>
    </row>
    <row r="98" spans="1:11" x14ac:dyDescent="0.2">
      <c r="A98" s="11" t="s">
        <v>177</v>
      </c>
      <c r="B98" s="4">
        <v>7200</v>
      </c>
      <c r="C98" s="4">
        <v>297800</v>
      </c>
      <c r="D98" s="4">
        <v>-290600</v>
      </c>
      <c r="E98" s="4">
        <v>-11158593002</v>
      </c>
      <c r="F98" s="4">
        <f t="shared" si="7"/>
        <v>-699216766077</v>
      </c>
      <c r="G98" s="4">
        <v>270000</v>
      </c>
      <c r="H98" s="4">
        <v>70000</v>
      </c>
      <c r="I98" s="4">
        <v>200000</v>
      </c>
      <c r="J98" s="4">
        <v>7636000000</v>
      </c>
      <c r="K98" s="13">
        <f t="shared" si="6"/>
        <v>52247290000</v>
      </c>
    </row>
    <row r="99" spans="1:11" x14ac:dyDescent="0.2">
      <c r="A99" s="11" t="s">
        <v>176</v>
      </c>
      <c r="B99" s="4">
        <v>561600</v>
      </c>
      <c r="C99" s="4">
        <v>178900</v>
      </c>
      <c r="D99" s="4">
        <v>382700</v>
      </c>
      <c r="E99" s="4">
        <v>14627788337</v>
      </c>
      <c r="F99" s="4">
        <f t="shared" si="7"/>
        <v>-688058173075</v>
      </c>
      <c r="G99" s="4">
        <v>300000</v>
      </c>
      <c r="H99" s="4">
        <v>800000</v>
      </c>
      <c r="I99" s="4">
        <v>-500000</v>
      </c>
      <c r="J99" s="4">
        <v>-19230360000</v>
      </c>
      <c r="K99" s="13">
        <f t="shared" si="6"/>
        <v>44611290000</v>
      </c>
    </row>
    <row r="100" spans="1:11" x14ac:dyDescent="0.2">
      <c r="A100" s="11" t="s">
        <v>175</v>
      </c>
      <c r="B100" s="4">
        <v>333500</v>
      </c>
      <c r="C100" s="4">
        <v>397170</v>
      </c>
      <c r="D100" s="4">
        <v>-63670</v>
      </c>
      <c r="E100" s="4">
        <v>-2378272240</v>
      </c>
      <c r="F100" s="4">
        <f t="shared" si="7"/>
        <v>-702685961412</v>
      </c>
      <c r="G100" s="4">
        <v>0</v>
      </c>
      <c r="H100" s="4">
        <v>50000</v>
      </c>
      <c r="I100" s="4">
        <v>-50000</v>
      </c>
      <c r="J100" s="4">
        <v>-1874000000</v>
      </c>
      <c r="K100" s="13">
        <f t="shared" si="6"/>
        <v>63841650000</v>
      </c>
    </row>
    <row r="101" spans="1:11" x14ac:dyDescent="0.2">
      <c r="A101" s="11" t="s">
        <v>174</v>
      </c>
      <c r="B101" s="4">
        <v>10200</v>
      </c>
      <c r="C101" s="4">
        <v>490000</v>
      </c>
      <c r="D101" s="4">
        <v>-479800</v>
      </c>
      <c r="E101" s="4">
        <v>-17892944214</v>
      </c>
      <c r="F101" s="4">
        <f t="shared" si="7"/>
        <v>-700307689172</v>
      </c>
      <c r="G101" s="4">
        <v>0</v>
      </c>
      <c r="H101" s="4">
        <v>50000</v>
      </c>
      <c r="I101" s="4">
        <v>-50000</v>
      </c>
      <c r="J101" s="4">
        <v>-1866000000</v>
      </c>
      <c r="K101" s="13">
        <f t="shared" si="6"/>
        <v>65715650000</v>
      </c>
    </row>
    <row r="102" spans="1:11" x14ac:dyDescent="0.2">
      <c r="A102" s="11" t="s">
        <v>173</v>
      </c>
      <c r="B102" s="4">
        <v>322400</v>
      </c>
      <c r="C102" s="4">
        <v>300500</v>
      </c>
      <c r="D102" s="4">
        <v>21900</v>
      </c>
      <c r="E102" s="4">
        <v>811227235</v>
      </c>
      <c r="F102" s="4">
        <f t="shared" si="7"/>
        <v>-682414744958</v>
      </c>
      <c r="G102" s="4">
        <v>820200</v>
      </c>
      <c r="H102" s="4">
        <v>70200</v>
      </c>
      <c r="I102" s="4">
        <v>750000</v>
      </c>
      <c r="J102" s="4">
        <v>27720080000</v>
      </c>
      <c r="K102" s="13">
        <f t="shared" si="6"/>
        <v>67581650000</v>
      </c>
    </row>
    <row r="103" spans="1:11" x14ac:dyDescent="0.2">
      <c r="A103" s="11" t="s">
        <v>172</v>
      </c>
      <c r="B103" s="4">
        <v>547000</v>
      </c>
      <c r="C103" s="4">
        <v>39000</v>
      </c>
      <c r="D103" s="4">
        <v>508000</v>
      </c>
      <c r="E103" s="4">
        <v>19276991700</v>
      </c>
      <c r="F103" s="4">
        <f t="shared" si="7"/>
        <v>-683225972193</v>
      </c>
      <c r="G103" s="4">
        <v>100000</v>
      </c>
      <c r="H103" s="4">
        <v>100000</v>
      </c>
      <c r="I103" s="4">
        <v>0</v>
      </c>
      <c r="J103" s="4">
        <v>-35000000</v>
      </c>
      <c r="K103" s="13">
        <f t="shared" si="6"/>
        <v>39861570000</v>
      </c>
    </row>
    <row r="104" spans="1:11" x14ac:dyDescent="0.2">
      <c r="A104" s="11" t="s">
        <v>171</v>
      </c>
      <c r="B104" s="4">
        <v>1435600</v>
      </c>
      <c r="C104" s="4">
        <v>2300</v>
      </c>
      <c r="D104" s="4">
        <v>1433300</v>
      </c>
      <c r="E104" s="4">
        <v>54450977103</v>
      </c>
      <c r="F104" s="4">
        <f t="shared" si="7"/>
        <v>-702502963893</v>
      </c>
      <c r="G104" s="4">
        <v>0</v>
      </c>
      <c r="H104" s="4">
        <v>210000</v>
      </c>
      <c r="I104" s="4">
        <v>-210000</v>
      </c>
      <c r="J104" s="4">
        <v>-7976000000</v>
      </c>
      <c r="K104" s="13">
        <f t="shared" si="6"/>
        <v>39896570000</v>
      </c>
    </row>
    <row r="105" spans="1:11" x14ac:dyDescent="0.2">
      <c r="A105" s="11" t="s">
        <v>170</v>
      </c>
      <c r="B105" s="4">
        <v>362100</v>
      </c>
      <c r="C105" s="4">
        <v>900400</v>
      </c>
      <c r="D105" s="4">
        <v>-538300</v>
      </c>
      <c r="E105" s="4">
        <v>-19700245764</v>
      </c>
      <c r="F105" s="4">
        <f t="shared" si="7"/>
        <v>-756953940996</v>
      </c>
      <c r="G105" s="4">
        <v>0</v>
      </c>
      <c r="H105" s="4">
        <v>30000</v>
      </c>
      <c r="I105" s="4">
        <v>-30000</v>
      </c>
      <c r="J105" s="4">
        <v>-1107000000</v>
      </c>
      <c r="K105" s="13">
        <f t="shared" si="6"/>
        <v>47872570000</v>
      </c>
    </row>
    <row r="106" spans="1:11" x14ac:dyDescent="0.2">
      <c r="A106" s="11" t="s">
        <v>169</v>
      </c>
      <c r="B106" s="4">
        <v>56800</v>
      </c>
      <c r="C106" s="4">
        <v>543200</v>
      </c>
      <c r="D106" s="4">
        <v>-486400</v>
      </c>
      <c r="E106" s="4">
        <v>-17653364187</v>
      </c>
      <c r="F106" s="4">
        <f t="shared" si="7"/>
        <v>-737253695232</v>
      </c>
      <c r="G106" s="4">
        <v>30000</v>
      </c>
      <c r="H106" s="4">
        <v>0</v>
      </c>
      <c r="I106" s="4">
        <v>30000</v>
      </c>
      <c r="J106" s="4">
        <v>1086000000</v>
      </c>
      <c r="K106" s="13">
        <f t="shared" si="6"/>
        <v>48979570000</v>
      </c>
    </row>
    <row r="107" spans="1:11" x14ac:dyDescent="0.2">
      <c r="A107" s="11" t="s">
        <v>168</v>
      </c>
      <c r="B107" s="4">
        <v>200400</v>
      </c>
      <c r="C107" s="4">
        <v>2869500</v>
      </c>
      <c r="D107" s="4">
        <v>-2669100</v>
      </c>
      <c r="E107" s="4">
        <v>-98016386649</v>
      </c>
      <c r="F107" s="4">
        <f t="shared" si="7"/>
        <v>-719600331045</v>
      </c>
      <c r="G107" s="4">
        <v>490000</v>
      </c>
      <c r="H107" s="4">
        <v>0</v>
      </c>
      <c r="I107" s="4">
        <v>490000</v>
      </c>
      <c r="J107" s="4">
        <v>17971000000</v>
      </c>
      <c r="K107" s="13">
        <f t="shared" si="6"/>
        <v>47893570000</v>
      </c>
    </row>
    <row r="108" spans="1:11" x14ac:dyDescent="0.2">
      <c r="A108" s="11" t="s">
        <v>167</v>
      </c>
      <c r="B108" s="4">
        <v>303700</v>
      </c>
      <c r="C108" s="4">
        <v>213100</v>
      </c>
      <c r="D108" s="4">
        <v>90600</v>
      </c>
      <c r="E108" s="4">
        <v>3402416723</v>
      </c>
      <c r="F108" s="4">
        <f t="shared" si="7"/>
        <v>-621583944396</v>
      </c>
      <c r="G108" s="4">
        <v>170000</v>
      </c>
      <c r="H108" s="4">
        <v>0</v>
      </c>
      <c r="I108" s="4">
        <v>170000</v>
      </c>
      <c r="J108" s="4">
        <v>6393000000</v>
      </c>
      <c r="K108" s="13">
        <f t="shared" si="6"/>
        <v>29922570000</v>
      </c>
    </row>
    <row r="109" spans="1:11" x14ac:dyDescent="0.2">
      <c r="A109" s="11" t="s">
        <v>166</v>
      </c>
      <c r="B109" s="4">
        <v>580800</v>
      </c>
      <c r="C109" s="4">
        <v>528300</v>
      </c>
      <c r="D109" s="4">
        <v>52500</v>
      </c>
      <c r="E109" s="4">
        <v>1998948336</v>
      </c>
      <c r="F109" s="4">
        <f t="shared" si="7"/>
        <v>-624986361119</v>
      </c>
      <c r="G109" s="4">
        <v>0</v>
      </c>
      <c r="H109" s="4">
        <v>206300</v>
      </c>
      <c r="I109" s="4">
        <v>-206300</v>
      </c>
      <c r="J109" s="4">
        <v>-7854400000</v>
      </c>
      <c r="K109" s="13">
        <f t="shared" si="6"/>
        <v>23529570000</v>
      </c>
    </row>
    <row r="110" spans="1:11" x14ac:dyDescent="0.2">
      <c r="A110" s="11" t="s">
        <v>165</v>
      </c>
      <c r="B110" s="4">
        <v>150900</v>
      </c>
      <c r="C110" s="4">
        <v>1171200</v>
      </c>
      <c r="D110" s="4">
        <v>-1020300</v>
      </c>
      <c r="E110" s="4">
        <v>-38347735901</v>
      </c>
      <c r="F110" s="4">
        <f t="shared" si="7"/>
        <v>-626985309455</v>
      </c>
      <c r="G110" s="4">
        <v>6300</v>
      </c>
      <c r="H110" s="4">
        <v>130000</v>
      </c>
      <c r="I110" s="4">
        <v>-123700</v>
      </c>
      <c r="J110" s="4">
        <v>-4674720000</v>
      </c>
      <c r="K110" s="13">
        <f t="shared" si="6"/>
        <v>31383970000</v>
      </c>
    </row>
    <row r="111" spans="1:11" x14ac:dyDescent="0.2">
      <c r="A111" s="11" t="s">
        <v>164</v>
      </c>
      <c r="B111" s="4">
        <v>20900</v>
      </c>
      <c r="C111" s="4">
        <v>0</v>
      </c>
      <c r="D111" s="4">
        <v>20900</v>
      </c>
      <c r="E111" s="4">
        <v>778291088</v>
      </c>
      <c r="F111" s="4">
        <f t="shared" si="7"/>
        <v>-588637573554</v>
      </c>
      <c r="K111" s="13">
        <f t="shared" si="6"/>
        <v>36058690000</v>
      </c>
    </row>
    <row r="112" spans="1:11" x14ac:dyDescent="0.2">
      <c r="A112" s="11" t="s">
        <v>163</v>
      </c>
      <c r="B112" s="4">
        <v>224600</v>
      </c>
      <c r="C112" s="4">
        <v>1221900</v>
      </c>
      <c r="D112" s="4">
        <v>-997300</v>
      </c>
      <c r="E112" s="4">
        <v>-37165624674</v>
      </c>
      <c r="F112" s="4">
        <f t="shared" si="7"/>
        <v>-589415864642</v>
      </c>
      <c r="G112" s="4">
        <v>0</v>
      </c>
      <c r="H112" s="4">
        <v>40000</v>
      </c>
      <c r="I112" s="4">
        <v>-40000</v>
      </c>
      <c r="J112" s="4">
        <v>-1500000000</v>
      </c>
      <c r="K112" s="13">
        <f t="shared" si="6"/>
        <v>36058690000</v>
      </c>
    </row>
    <row r="113" spans="1:11" x14ac:dyDescent="0.2">
      <c r="A113" s="11" t="s">
        <v>162</v>
      </c>
      <c r="B113" s="4">
        <v>10900</v>
      </c>
      <c r="C113" s="4">
        <v>1044600</v>
      </c>
      <c r="D113" s="4">
        <v>-1033700</v>
      </c>
      <c r="E113" s="4">
        <v>-38060857054</v>
      </c>
      <c r="F113" s="4">
        <f t="shared" si="7"/>
        <v>-552250239968</v>
      </c>
      <c r="G113" s="4">
        <v>130000</v>
      </c>
      <c r="H113" s="4">
        <v>0</v>
      </c>
      <c r="I113" s="4">
        <v>130000</v>
      </c>
      <c r="J113" s="4">
        <v>4782000000</v>
      </c>
      <c r="K113" s="13">
        <f t="shared" si="6"/>
        <v>37558690000</v>
      </c>
    </row>
    <row r="114" spans="1:11" x14ac:dyDescent="0.2">
      <c r="A114" s="11" t="s">
        <v>161</v>
      </c>
      <c r="B114" s="4">
        <v>1000</v>
      </c>
      <c r="C114" s="4">
        <v>1292200</v>
      </c>
      <c r="D114" s="4">
        <v>-1291200</v>
      </c>
      <c r="E114" s="4">
        <v>-47760816672</v>
      </c>
      <c r="F114" s="4">
        <f t="shared" si="7"/>
        <v>-514189382914</v>
      </c>
      <c r="G114" s="4">
        <v>50000</v>
      </c>
      <c r="H114" s="4">
        <v>30000</v>
      </c>
      <c r="I114" s="4">
        <v>20000</v>
      </c>
      <c r="J114" s="4">
        <v>747890000</v>
      </c>
      <c r="K114" s="13">
        <f t="shared" si="6"/>
        <v>32776690000</v>
      </c>
    </row>
    <row r="115" spans="1:11" x14ac:dyDescent="0.2">
      <c r="A115" s="11" t="s">
        <v>160</v>
      </c>
      <c r="B115" s="4">
        <v>339900</v>
      </c>
      <c r="C115" s="4">
        <v>393200</v>
      </c>
      <c r="D115" s="4">
        <v>-53300</v>
      </c>
      <c r="E115" s="4">
        <v>-2005201639</v>
      </c>
      <c r="F115" s="4">
        <f t="shared" si="7"/>
        <v>-466428566242</v>
      </c>
      <c r="G115" s="4">
        <v>50000</v>
      </c>
      <c r="H115" s="4">
        <v>350000</v>
      </c>
      <c r="I115" s="4">
        <v>-300000</v>
      </c>
      <c r="J115" s="4">
        <v>-11342510000</v>
      </c>
      <c r="K115" s="13">
        <f t="shared" si="6"/>
        <v>32028800000</v>
      </c>
    </row>
    <row r="116" spans="1:11" x14ac:dyDescent="0.2">
      <c r="A116" s="11" t="s">
        <v>159</v>
      </c>
      <c r="B116" s="4">
        <v>44600</v>
      </c>
      <c r="C116" s="4">
        <v>1243900</v>
      </c>
      <c r="D116" s="4">
        <v>-1199300</v>
      </c>
      <c r="E116" s="4">
        <v>-43440143298</v>
      </c>
      <c r="F116" s="4">
        <f t="shared" si="7"/>
        <v>-464423364603</v>
      </c>
      <c r="G116" s="4">
        <v>30000</v>
      </c>
      <c r="H116" s="4">
        <v>20000</v>
      </c>
      <c r="I116" s="4">
        <v>10000</v>
      </c>
      <c r="J116" s="4">
        <v>361000000</v>
      </c>
      <c r="K116" s="13">
        <f t="shared" si="6"/>
        <v>43371310000</v>
      </c>
    </row>
    <row r="117" spans="1:11" x14ac:dyDescent="0.2">
      <c r="A117" s="11" t="s">
        <v>158</v>
      </c>
      <c r="B117" s="4">
        <v>17600</v>
      </c>
      <c r="C117" s="4">
        <v>81300</v>
      </c>
      <c r="D117" s="4">
        <v>-63700</v>
      </c>
      <c r="E117" s="4">
        <v>-2284764073</v>
      </c>
      <c r="F117" s="4">
        <f t="shared" si="7"/>
        <v>-420983221305</v>
      </c>
      <c r="G117" s="4">
        <v>20000</v>
      </c>
      <c r="H117" s="4">
        <v>0</v>
      </c>
      <c r="I117" s="4">
        <v>20000</v>
      </c>
      <c r="J117" s="4">
        <v>715000000</v>
      </c>
      <c r="K117" s="13">
        <f t="shared" si="6"/>
        <v>43010310000</v>
      </c>
    </row>
    <row r="118" spans="1:11" x14ac:dyDescent="0.2">
      <c r="A118" s="11" t="s">
        <v>157</v>
      </c>
      <c r="B118" s="4">
        <v>18600</v>
      </c>
      <c r="C118" s="4">
        <v>1189400</v>
      </c>
      <c r="D118" s="4">
        <v>-1170800</v>
      </c>
      <c r="E118" s="4">
        <v>-42868786624</v>
      </c>
      <c r="F118" s="4">
        <f t="shared" si="7"/>
        <v>-418698457232</v>
      </c>
      <c r="G118" s="4">
        <v>120000</v>
      </c>
      <c r="H118" s="4">
        <v>0</v>
      </c>
      <c r="I118" s="4">
        <v>120000</v>
      </c>
      <c r="J118" s="4">
        <v>4377000000</v>
      </c>
      <c r="K118" s="13">
        <f t="shared" ref="K118:K149" si="8">K119+J118</f>
        <v>42295310000</v>
      </c>
    </row>
    <row r="119" spans="1:11" x14ac:dyDescent="0.2">
      <c r="A119" s="11" t="s">
        <v>156</v>
      </c>
      <c r="B119" s="4">
        <v>4900</v>
      </c>
      <c r="C119" s="4">
        <v>83700</v>
      </c>
      <c r="D119" s="4">
        <v>-78800</v>
      </c>
      <c r="E119" s="4">
        <v>-2937297155</v>
      </c>
      <c r="F119" s="4">
        <f t="shared" si="7"/>
        <v>-375829670608</v>
      </c>
      <c r="G119" s="4">
        <v>20000</v>
      </c>
      <c r="H119" s="4">
        <v>30000</v>
      </c>
      <c r="I119" s="4">
        <v>-10000</v>
      </c>
      <c r="J119" s="4">
        <v>-374000000</v>
      </c>
      <c r="K119" s="13">
        <f t="shared" si="8"/>
        <v>37918310000</v>
      </c>
    </row>
    <row r="120" spans="1:11" x14ac:dyDescent="0.2">
      <c r="A120" s="11" t="s">
        <v>155</v>
      </c>
      <c r="B120" s="4">
        <v>200</v>
      </c>
      <c r="C120" s="4">
        <v>533000</v>
      </c>
      <c r="D120" s="4">
        <v>-532800</v>
      </c>
      <c r="E120" s="4">
        <v>-19763870991</v>
      </c>
      <c r="F120" s="4">
        <f t="shared" si="7"/>
        <v>-372892373453</v>
      </c>
      <c r="G120" s="4">
        <v>50000</v>
      </c>
      <c r="H120" s="4">
        <v>0</v>
      </c>
      <c r="I120" s="4">
        <v>50000</v>
      </c>
      <c r="J120" s="4">
        <v>1850000000</v>
      </c>
      <c r="K120" s="13">
        <f t="shared" si="8"/>
        <v>38292310000</v>
      </c>
    </row>
    <row r="121" spans="1:11" x14ac:dyDescent="0.2">
      <c r="A121" s="11" t="s">
        <v>154</v>
      </c>
      <c r="B121" s="4">
        <v>132400</v>
      </c>
      <c r="C121" s="4">
        <v>552200</v>
      </c>
      <c r="D121" s="4">
        <v>-419800</v>
      </c>
      <c r="E121" s="4">
        <v>-15761878868</v>
      </c>
      <c r="F121" s="4">
        <f t="shared" si="7"/>
        <v>-353128502462</v>
      </c>
      <c r="G121" s="4">
        <v>20000</v>
      </c>
      <c r="H121" s="4">
        <v>20000</v>
      </c>
      <c r="I121" s="4">
        <v>0</v>
      </c>
      <c r="J121" s="4">
        <v>-6000000</v>
      </c>
      <c r="K121" s="13">
        <f t="shared" si="8"/>
        <v>36442310000</v>
      </c>
    </row>
    <row r="122" spans="1:11" x14ac:dyDescent="0.2">
      <c r="A122" s="11" t="s">
        <v>153</v>
      </c>
      <c r="B122" s="4">
        <v>192280</v>
      </c>
      <c r="C122" s="4">
        <v>556200</v>
      </c>
      <c r="D122" s="4">
        <v>-363920</v>
      </c>
      <c r="E122" s="4">
        <v>-13665860795</v>
      </c>
      <c r="F122" s="4">
        <f t="shared" si="7"/>
        <v>-337366623594</v>
      </c>
      <c r="K122" s="13">
        <f t="shared" si="8"/>
        <v>36448310000</v>
      </c>
    </row>
    <row r="123" spans="1:11" x14ac:dyDescent="0.2">
      <c r="A123" s="11" t="s">
        <v>152</v>
      </c>
      <c r="B123" s="4">
        <v>40600</v>
      </c>
      <c r="C123" s="4">
        <v>1591800</v>
      </c>
      <c r="D123" s="4">
        <v>-1551200</v>
      </c>
      <c r="E123" s="4">
        <v>-57943461238</v>
      </c>
      <c r="F123" s="4">
        <f t="shared" ref="F123:F128" si="9">E123+F124</f>
        <v>-323700762799</v>
      </c>
      <c r="G123" s="4">
        <v>0</v>
      </c>
      <c r="H123" s="4">
        <v>59300</v>
      </c>
      <c r="I123" s="4">
        <v>-59300</v>
      </c>
      <c r="J123" s="4">
        <v>-2217890000</v>
      </c>
      <c r="K123" s="13">
        <f t="shared" si="8"/>
        <v>36448310000</v>
      </c>
    </row>
    <row r="124" spans="1:11" x14ac:dyDescent="0.2">
      <c r="A124" s="11" t="s">
        <v>151</v>
      </c>
      <c r="B124" s="4">
        <v>100</v>
      </c>
      <c r="C124" s="4">
        <v>565780</v>
      </c>
      <c r="D124" s="4">
        <v>-565680</v>
      </c>
      <c r="E124" s="4">
        <v>-21193212004</v>
      </c>
      <c r="F124" s="4">
        <f t="shared" si="9"/>
        <v>-265757301561</v>
      </c>
      <c r="G124" s="4">
        <v>100000</v>
      </c>
      <c r="H124" s="4">
        <v>80000</v>
      </c>
      <c r="I124" s="4">
        <v>20000</v>
      </c>
      <c r="J124" s="4">
        <v>790250000</v>
      </c>
      <c r="K124" s="13">
        <f t="shared" si="8"/>
        <v>38666200000</v>
      </c>
    </row>
    <row r="125" spans="1:11" x14ac:dyDescent="0.2">
      <c r="A125" s="11" t="s">
        <v>150</v>
      </c>
      <c r="B125" s="4">
        <v>1000</v>
      </c>
      <c r="C125" s="4">
        <v>700</v>
      </c>
      <c r="D125" s="4">
        <v>300</v>
      </c>
      <c r="E125" s="4">
        <v>11258581</v>
      </c>
      <c r="F125" s="4">
        <f t="shared" si="9"/>
        <v>-244564089557</v>
      </c>
      <c r="G125" s="4">
        <v>0</v>
      </c>
      <c r="H125" s="4">
        <v>30000</v>
      </c>
      <c r="I125" s="4">
        <v>-30000</v>
      </c>
      <c r="J125" s="4">
        <v>-1128000000</v>
      </c>
      <c r="K125" s="13">
        <f t="shared" si="8"/>
        <v>37875950000</v>
      </c>
    </row>
    <row r="126" spans="1:11" x14ac:dyDescent="0.2">
      <c r="A126" s="11" t="s">
        <v>149</v>
      </c>
      <c r="B126" s="4">
        <v>780800</v>
      </c>
      <c r="C126" s="4">
        <v>858900</v>
      </c>
      <c r="D126" s="4">
        <v>-78100</v>
      </c>
      <c r="E126" s="4">
        <v>-2913819533</v>
      </c>
      <c r="F126" s="4">
        <f t="shared" si="9"/>
        <v>-244575348138</v>
      </c>
      <c r="G126" s="4">
        <v>149300</v>
      </c>
      <c r="H126" s="4">
        <v>150000</v>
      </c>
      <c r="I126" s="4">
        <v>-700</v>
      </c>
      <c r="J126" s="4">
        <v>-41830000</v>
      </c>
      <c r="K126" s="13">
        <f t="shared" si="8"/>
        <v>39003950000</v>
      </c>
    </row>
    <row r="127" spans="1:11" x14ac:dyDescent="0.2">
      <c r="A127" s="11" t="s">
        <v>148</v>
      </c>
      <c r="B127" s="4">
        <v>0</v>
      </c>
      <c r="C127" s="4">
        <v>8900</v>
      </c>
      <c r="D127" s="4">
        <v>-8900</v>
      </c>
      <c r="E127" s="4">
        <v>-327636089</v>
      </c>
      <c r="F127" s="4">
        <f t="shared" si="9"/>
        <v>-241661528605</v>
      </c>
      <c r="G127" s="4">
        <v>35000</v>
      </c>
      <c r="H127" s="4">
        <v>30000</v>
      </c>
      <c r="I127" s="4">
        <v>5000</v>
      </c>
      <c r="J127" s="4">
        <v>182000000</v>
      </c>
      <c r="K127" s="13">
        <f t="shared" si="8"/>
        <v>39045780000</v>
      </c>
    </row>
    <row r="128" spans="1:11" x14ac:dyDescent="0.2">
      <c r="A128" s="11" t="s">
        <v>147</v>
      </c>
      <c r="B128" s="4">
        <v>214300</v>
      </c>
      <c r="C128" s="4">
        <v>251100</v>
      </c>
      <c r="D128" s="4">
        <v>-36800</v>
      </c>
      <c r="E128" s="4">
        <v>-1355637219</v>
      </c>
      <c r="F128" s="4">
        <f t="shared" si="9"/>
        <v>-241333892516</v>
      </c>
      <c r="G128" s="4">
        <v>100000</v>
      </c>
      <c r="H128" s="4">
        <v>30000</v>
      </c>
      <c r="I128" s="4">
        <v>70000</v>
      </c>
      <c r="J128" s="4">
        <v>2565000000</v>
      </c>
      <c r="K128" s="13">
        <f t="shared" si="8"/>
        <v>38863780000</v>
      </c>
    </row>
    <row r="129" spans="1:11" x14ac:dyDescent="0.2">
      <c r="A129" s="11" t="s">
        <v>146</v>
      </c>
      <c r="B129" s="4">
        <v>25200</v>
      </c>
      <c r="C129" s="4">
        <v>15700</v>
      </c>
      <c r="D129" s="4">
        <v>9500</v>
      </c>
      <c r="E129" s="4">
        <v>350930327</v>
      </c>
      <c r="F129" s="4">
        <f t="shared" ref="F129:F139" si="10">E129+F130</f>
        <v>-239978255297</v>
      </c>
      <c r="G129" s="4">
        <v>0</v>
      </c>
      <c r="H129" s="4">
        <v>30000</v>
      </c>
      <c r="I129" s="4">
        <v>-30000</v>
      </c>
      <c r="J129" s="4">
        <v>-1116000000</v>
      </c>
      <c r="K129" s="13">
        <f t="shared" si="8"/>
        <v>36298780000</v>
      </c>
    </row>
    <row r="130" spans="1:11" x14ac:dyDescent="0.2">
      <c r="A130" s="11" t="s">
        <v>145</v>
      </c>
      <c r="B130" s="4">
        <v>73900</v>
      </c>
      <c r="C130" s="4">
        <v>156100</v>
      </c>
      <c r="D130" s="4">
        <v>-82200</v>
      </c>
      <c r="E130" s="4">
        <v>-3034232308</v>
      </c>
      <c r="F130" s="4">
        <f t="shared" si="10"/>
        <v>-240329185624</v>
      </c>
      <c r="G130" s="4">
        <v>173400</v>
      </c>
      <c r="H130" s="4">
        <v>2600</v>
      </c>
      <c r="I130" s="4">
        <v>170800</v>
      </c>
      <c r="J130" s="4">
        <v>6284660000</v>
      </c>
      <c r="K130" s="13">
        <f t="shared" si="8"/>
        <v>37414780000</v>
      </c>
    </row>
    <row r="131" spans="1:11" x14ac:dyDescent="0.2">
      <c r="A131" s="11" t="s">
        <v>144</v>
      </c>
      <c r="B131" s="4">
        <v>444200</v>
      </c>
      <c r="C131" s="4">
        <v>92240</v>
      </c>
      <c r="D131" s="4">
        <v>351960</v>
      </c>
      <c r="E131" s="4">
        <v>13121988104</v>
      </c>
      <c r="F131" s="4">
        <f t="shared" si="10"/>
        <v>-237294953316</v>
      </c>
      <c r="G131" s="4">
        <v>116600</v>
      </c>
      <c r="H131" s="4">
        <v>29200</v>
      </c>
      <c r="I131" s="4">
        <v>87400</v>
      </c>
      <c r="J131" s="4">
        <v>3282600000</v>
      </c>
      <c r="K131" s="13">
        <f t="shared" si="8"/>
        <v>31130120000</v>
      </c>
    </row>
    <row r="132" spans="1:11" x14ac:dyDescent="0.2">
      <c r="A132" s="11" t="s">
        <v>143</v>
      </c>
      <c r="B132" s="4">
        <v>0</v>
      </c>
      <c r="C132" s="4">
        <v>31000</v>
      </c>
      <c r="D132" s="4">
        <v>-31000</v>
      </c>
      <c r="E132" s="4">
        <v>-1147251041</v>
      </c>
      <c r="F132" s="4">
        <f t="shared" si="10"/>
        <v>-250416941420</v>
      </c>
      <c r="K132" s="13">
        <f t="shared" si="8"/>
        <v>27847520000</v>
      </c>
    </row>
    <row r="133" spans="1:11" x14ac:dyDescent="0.2">
      <c r="A133" s="11" t="s">
        <v>142</v>
      </c>
      <c r="B133" s="4">
        <v>25000</v>
      </c>
      <c r="C133" s="4">
        <v>400</v>
      </c>
      <c r="D133" s="4">
        <v>24600</v>
      </c>
      <c r="E133" s="4">
        <v>911869422</v>
      </c>
      <c r="F133" s="4">
        <f t="shared" si="10"/>
        <v>-249269690379</v>
      </c>
      <c r="G133" s="4">
        <v>9000</v>
      </c>
      <c r="H133" s="4">
        <v>9800</v>
      </c>
      <c r="I133" s="4">
        <v>-800</v>
      </c>
      <c r="J133" s="4">
        <v>-32540000</v>
      </c>
      <c r="K133" s="13">
        <f t="shared" si="8"/>
        <v>27847520000</v>
      </c>
    </row>
    <row r="134" spans="1:11" x14ac:dyDescent="0.2">
      <c r="A134" s="11" t="s">
        <v>141</v>
      </c>
      <c r="B134" s="4">
        <v>70000</v>
      </c>
      <c r="C134" s="4">
        <v>0</v>
      </c>
      <c r="D134" s="4">
        <v>70000</v>
      </c>
      <c r="E134" s="4">
        <v>2584780699</v>
      </c>
      <c r="F134" s="4">
        <f t="shared" si="10"/>
        <v>-250181559801</v>
      </c>
      <c r="G134" s="4">
        <v>30000</v>
      </c>
      <c r="H134" s="4">
        <v>5000</v>
      </c>
      <c r="I134" s="4">
        <v>25000</v>
      </c>
      <c r="J134" s="4">
        <v>921000000</v>
      </c>
      <c r="K134" s="13">
        <f t="shared" si="8"/>
        <v>27880060000</v>
      </c>
    </row>
    <row r="135" spans="1:11" x14ac:dyDescent="0.2">
      <c r="A135" s="11" t="s">
        <v>140</v>
      </c>
      <c r="B135" s="4">
        <v>100</v>
      </c>
      <c r="C135" s="4">
        <v>21100</v>
      </c>
      <c r="D135" s="4">
        <v>-21000</v>
      </c>
      <c r="E135" s="4">
        <v>-778355229</v>
      </c>
      <c r="F135" s="4">
        <f t="shared" si="10"/>
        <v>-252766340500</v>
      </c>
      <c r="G135" s="4">
        <v>10000</v>
      </c>
      <c r="H135" s="4">
        <v>10000</v>
      </c>
      <c r="I135" s="4">
        <v>0</v>
      </c>
      <c r="J135" s="4">
        <v>-4000000</v>
      </c>
      <c r="K135" s="13">
        <f t="shared" si="8"/>
        <v>26959060000</v>
      </c>
    </row>
    <row r="136" spans="1:11" x14ac:dyDescent="0.2">
      <c r="A136" s="11" t="s">
        <v>139</v>
      </c>
      <c r="B136" s="4">
        <v>355000</v>
      </c>
      <c r="C136" s="4">
        <v>49800</v>
      </c>
      <c r="D136" s="4">
        <v>305200</v>
      </c>
      <c r="E136" s="4">
        <v>11308333392</v>
      </c>
      <c r="F136" s="4">
        <f t="shared" si="10"/>
        <v>-251987985271</v>
      </c>
      <c r="G136" s="4">
        <v>20000</v>
      </c>
      <c r="H136" s="4">
        <v>30000</v>
      </c>
      <c r="I136" s="4">
        <v>-10000</v>
      </c>
      <c r="J136" s="4">
        <v>-377000000</v>
      </c>
      <c r="K136" s="13">
        <f t="shared" si="8"/>
        <v>26963060000</v>
      </c>
    </row>
    <row r="137" spans="1:11" x14ac:dyDescent="0.2">
      <c r="A137" s="11" t="s">
        <v>138</v>
      </c>
      <c r="B137" s="4">
        <v>0</v>
      </c>
      <c r="C137" s="4">
        <v>179400</v>
      </c>
      <c r="D137" s="4">
        <v>-179400</v>
      </c>
      <c r="E137" s="4">
        <v>-6596102762</v>
      </c>
      <c r="F137" s="4">
        <f t="shared" si="10"/>
        <v>-263296318663</v>
      </c>
      <c r="G137" s="4">
        <v>60000</v>
      </c>
      <c r="H137" s="4">
        <v>0</v>
      </c>
      <c r="I137" s="4">
        <v>60000</v>
      </c>
      <c r="J137" s="4">
        <v>2202000000</v>
      </c>
      <c r="K137" s="13">
        <f t="shared" si="8"/>
        <v>27340060000</v>
      </c>
    </row>
    <row r="138" spans="1:11" x14ac:dyDescent="0.2">
      <c r="A138" s="11" t="s">
        <v>137</v>
      </c>
      <c r="B138" s="4">
        <v>237900</v>
      </c>
      <c r="C138" s="4">
        <v>1145400</v>
      </c>
      <c r="D138" s="4">
        <v>-907500</v>
      </c>
      <c r="E138" s="4">
        <v>-33667365016</v>
      </c>
      <c r="F138" s="4">
        <f t="shared" si="10"/>
        <v>-256700215901</v>
      </c>
      <c r="G138" s="4">
        <v>25000</v>
      </c>
      <c r="H138" s="4">
        <v>20200</v>
      </c>
      <c r="I138" s="4">
        <v>4800</v>
      </c>
      <c r="J138" s="4">
        <v>169890000</v>
      </c>
      <c r="K138" s="13">
        <f t="shared" si="8"/>
        <v>25138060000</v>
      </c>
    </row>
    <row r="139" spans="1:11" x14ac:dyDescent="0.2">
      <c r="A139" s="11" t="s">
        <v>136</v>
      </c>
      <c r="B139" s="4">
        <v>100</v>
      </c>
      <c r="C139" s="4">
        <v>1040000</v>
      </c>
      <c r="D139" s="4">
        <v>-1039900</v>
      </c>
      <c r="E139" s="4">
        <v>-38531668194</v>
      </c>
      <c r="F139" s="4">
        <f t="shared" si="10"/>
        <v>-223032850885</v>
      </c>
      <c r="G139" s="4">
        <v>0</v>
      </c>
      <c r="H139" s="4">
        <v>600</v>
      </c>
      <c r="I139" s="4">
        <v>-600</v>
      </c>
      <c r="J139" s="4">
        <v>-22260000</v>
      </c>
      <c r="K139" s="13">
        <f t="shared" si="8"/>
        <v>24968170000</v>
      </c>
    </row>
    <row r="140" spans="1:11" x14ac:dyDescent="0.2">
      <c r="A140" s="11" t="s">
        <v>135</v>
      </c>
      <c r="B140" s="4">
        <v>62200</v>
      </c>
      <c r="C140" s="4">
        <v>67300</v>
      </c>
      <c r="D140" s="4">
        <v>-5100</v>
      </c>
      <c r="E140" s="4">
        <v>-190811218</v>
      </c>
      <c r="F140" s="4">
        <f t="shared" ref="F140:F151" si="11">E140+F141</f>
        <v>-184501182691</v>
      </c>
      <c r="G140" s="4">
        <v>35000</v>
      </c>
      <c r="H140" s="4">
        <v>30000</v>
      </c>
      <c r="I140" s="4">
        <v>5000</v>
      </c>
      <c r="J140" s="4">
        <v>181500000</v>
      </c>
      <c r="K140" s="13">
        <f t="shared" si="8"/>
        <v>24990430000</v>
      </c>
    </row>
    <row r="141" spans="1:11" x14ac:dyDescent="0.2">
      <c r="A141" s="11" t="s">
        <v>134</v>
      </c>
      <c r="B141" s="4">
        <v>0</v>
      </c>
      <c r="C141" s="4">
        <v>34700</v>
      </c>
      <c r="D141" s="4">
        <v>-34700</v>
      </c>
      <c r="E141" s="4">
        <v>-1278620730</v>
      </c>
      <c r="F141" s="4">
        <f t="shared" si="11"/>
        <v>-184310371473</v>
      </c>
      <c r="G141" s="4">
        <v>30000</v>
      </c>
      <c r="H141" s="4">
        <v>0</v>
      </c>
      <c r="I141" s="4">
        <v>30000</v>
      </c>
      <c r="J141" s="4">
        <v>1107000000</v>
      </c>
      <c r="K141" s="13">
        <f t="shared" si="8"/>
        <v>24808930000</v>
      </c>
    </row>
    <row r="142" spans="1:11" x14ac:dyDescent="0.2">
      <c r="A142" s="11" t="s">
        <v>133</v>
      </c>
      <c r="B142" s="4">
        <v>0</v>
      </c>
      <c r="C142" s="4">
        <v>74680</v>
      </c>
      <c r="D142" s="4">
        <v>-74680</v>
      </c>
      <c r="E142" s="4">
        <v>-2768454510</v>
      </c>
      <c r="F142" s="4">
        <f t="shared" si="11"/>
        <v>-183031750743</v>
      </c>
      <c r="G142" s="4">
        <v>0</v>
      </c>
      <c r="H142" s="4">
        <v>11300</v>
      </c>
      <c r="I142" s="4">
        <v>-11300</v>
      </c>
      <c r="J142" s="4">
        <v>-419100000</v>
      </c>
      <c r="K142" s="13">
        <f t="shared" si="8"/>
        <v>23701930000</v>
      </c>
    </row>
    <row r="143" spans="1:11" x14ac:dyDescent="0.2">
      <c r="A143" s="11" t="s">
        <v>132</v>
      </c>
      <c r="B143" s="4">
        <v>163900</v>
      </c>
      <c r="C143" s="4">
        <v>190100</v>
      </c>
      <c r="D143" s="4">
        <v>-26200</v>
      </c>
      <c r="E143" s="4">
        <v>-973730178</v>
      </c>
      <c r="F143" s="4">
        <f t="shared" si="11"/>
        <v>-180263296233</v>
      </c>
      <c r="G143" s="4">
        <v>31300</v>
      </c>
      <c r="H143" s="4">
        <v>0</v>
      </c>
      <c r="I143" s="4">
        <v>31300</v>
      </c>
      <c r="J143" s="4">
        <v>1154840000</v>
      </c>
      <c r="K143" s="13">
        <f t="shared" si="8"/>
        <v>24121030000</v>
      </c>
    </row>
    <row r="144" spans="1:11" x14ac:dyDescent="0.2">
      <c r="A144" s="11" t="s">
        <v>131</v>
      </c>
      <c r="B144" s="4">
        <v>5900</v>
      </c>
      <c r="C144" s="4">
        <v>465740</v>
      </c>
      <c r="D144" s="4">
        <v>-459840</v>
      </c>
      <c r="E144" s="4">
        <v>-16867636500</v>
      </c>
      <c r="F144" s="4">
        <f t="shared" si="11"/>
        <v>-179289566055</v>
      </c>
      <c r="G144" s="4">
        <v>0</v>
      </c>
      <c r="H144" s="4">
        <v>50000</v>
      </c>
      <c r="I144" s="4">
        <v>-50000</v>
      </c>
      <c r="J144" s="4">
        <v>-1860000000</v>
      </c>
      <c r="K144" s="13">
        <f t="shared" si="8"/>
        <v>22966190000</v>
      </c>
    </row>
    <row r="145" spans="1:11" x14ac:dyDescent="0.2">
      <c r="A145" s="11" t="s">
        <v>130</v>
      </c>
      <c r="B145" s="4">
        <v>76500</v>
      </c>
      <c r="C145" s="4">
        <v>1569200</v>
      </c>
      <c r="D145" s="4">
        <v>-1492700</v>
      </c>
      <c r="E145" s="4">
        <v>-54911198640</v>
      </c>
      <c r="F145" s="4">
        <f t="shared" si="11"/>
        <v>-162421929555</v>
      </c>
      <c r="G145" s="4">
        <v>20000</v>
      </c>
      <c r="H145" s="4">
        <v>0</v>
      </c>
      <c r="I145" s="4">
        <v>20000</v>
      </c>
      <c r="J145" s="4">
        <v>736000000</v>
      </c>
      <c r="K145" s="13">
        <f t="shared" si="8"/>
        <v>24826190000</v>
      </c>
    </row>
    <row r="146" spans="1:11" x14ac:dyDescent="0.2">
      <c r="A146" s="11" t="s">
        <v>129</v>
      </c>
      <c r="B146" s="4">
        <v>8900</v>
      </c>
      <c r="C146" s="4">
        <v>1410100</v>
      </c>
      <c r="D146" s="4">
        <v>-1401200</v>
      </c>
      <c r="E146" s="4">
        <v>-52038307572</v>
      </c>
      <c r="F146" s="4">
        <f t="shared" si="11"/>
        <v>-107510730915</v>
      </c>
      <c r="G146" s="4">
        <v>10000</v>
      </c>
      <c r="H146" s="4">
        <v>0</v>
      </c>
      <c r="I146" s="4">
        <v>10000</v>
      </c>
      <c r="J146" s="4">
        <v>369000000</v>
      </c>
      <c r="K146" s="13">
        <f t="shared" si="8"/>
        <v>24090190000</v>
      </c>
    </row>
    <row r="147" spans="1:11" x14ac:dyDescent="0.2">
      <c r="A147" s="11" t="s">
        <v>128</v>
      </c>
      <c r="B147" s="4">
        <v>2500</v>
      </c>
      <c r="C147" s="4">
        <v>16200</v>
      </c>
      <c r="D147" s="4">
        <v>-13700</v>
      </c>
      <c r="E147" s="4">
        <v>-521156755</v>
      </c>
      <c r="F147" s="4">
        <f t="shared" si="11"/>
        <v>-55472423343</v>
      </c>
      <c r="G147" s="4">
        <v>49300</v>
      </c>
      <c r="H147" s="4">
        <v>0</v>
      </c>
      <c r="I147" s="4">
        <v>49300</v>
      </c>
      <c r="J147" s="4">
        <v>1876110000</v>
      </c>
      <c r="K147" s="13">
        <f t="shared" si="8"/>
        <v>23721190000</v>
      </c>
    </row>
    <row r="148" spans="1:11" x14ac:dyDescent="0.2">
      <c r="A148" s="11" t="s">
        <v>126</v>
      </c>
      <c r="B148" s="4">
        <v>70000</v>
      </c>
      <c r="C148" s="4">
        <v>39750</v>
      </c>
      <c r="D148" s="4">
        <v>30250</v>
      </c>
      <c r="E148" s="4">
        <v>1158122264</v>
      </c>
      <c r="F148" s="4">
        <f t="shared" si="11"/>
        <v>-54951266588</v>
      </c>
      <c r="G148" s="4">
        <v>30700</v>
      </c>
      <c r="H148" s="4">
        <v>0</v>
      </c>
      <c r="I148" s="4">
        <v>30700</v>
      </c>
      <c r="J148" s="4">
        <v>1172740000</v>
      </c>
      <c r="K148" s="13">
        <f t="shared" si="8"/>
        <v>21845080000</v>
      </c>
    </row>
    <row r="149" spans="1:11" x14ac:dyDescent="0.2">
      <c r="A149" s="11" t="s">
        <v>124</v>
      </c>
      <c r="B149" s="4">
        <v>31300</v>
      </c>
      <c r="C149" s="4">
        <v>330200</v>
      </c>
      <c r="D149" s="4">
        <v>-298900</v>
      </c>
      <c r="E149" s="4">
        <v>-11491659727</v>
      </c>
      <c r="F149" s="4">
        <f t="shared" si="11"/>
        <v>-56109388852</v>
      </c>
      <c r="G149" s="4">
        <v>180000</v>
      </c>
      <c r="H149" s="4">
        <v>32200</v>
      </c>
      <c r="I149" s="4">
        <v>147800</v>
      </c>
      <c r="J149" s="4">
        <v>5667300000</v>
      </c>
      <c r="K149" s="13">
        <f t="shared" si="8"/>
        <v>20672340000</v>
      </c>
    </row>
    <row r="150" spans="1:11" x14ac:dyDescent="0.2">
      <c r="A150" s="11" t="s">
        <v>123</v>
      </c>
      <c r="B150" s="4">
        <v>0</v>
      </c>
      <c r="C150" s="4">
        <v>702400</v>
      </c>
      <c r="D150" s="4">
        <v>-702400</v>
      </c>
      <c r="E150" s="4">
        <v>-26677412998</v>
      </c>
      <c r="F150" s="4">
        <f t="shared" si="11"/>
        <v>-44617729125</v>
      </c>
      <c r="G150" s="4">
        <v>22200</v>
      </c>
      <c r="H150" s="4">
        <v>0</v>
      </c>
      <c r="I150" s="4">
        <v>22200</v>
      </c>
      <c r="J150" s="4">
        <v>842040000</v>
      </c>
      <c r="K150" s="13">
        <f t="shared" ref="K150:K151" si="12">K151+J150</f>
        <v>15005040000</v>
      </c>
    </row>
    <row r="151" spans="1:11" x14ac:dyDescent="0.2">
      <c r="A151" s="11" t="s">
        <v>122</v>
      </c>
      <c r="B151" s="4">
        <v>100</v>
      </c>
      <c r="C151" s="4">
        <v>470000</v>
      </c>
      <c r="D151" s="4">
        <v>-469900</v>
      </c>
      <c r="E151" s="4">
        <v>-17940316127</v>
      </c>
      <c r="F151" s="4">
        <f t="shared" si="11"/>
        <v>-17940316127</v>
      </c>
      <c r="G151" s="4">
        <v>370000</v>
      </c>
      <c r="H151" s="4">
        <v>0</v>
      </c>
      <c r="I151" s="4">
        <v>370000</v>
      </c>
      <c r="J151" s="4">
        <v>14163000000</v>
      </c>
      <c r="K151" s="13">
        <f t="shared" si="12"/>
        <v>14163000000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K160" s="4"/>
    </row>
    <row r="161" spans="1:11" x14ac:dyDescent="0.2">
      <c r="A161" s="11"/>
      <c r="B161" s="4"/>
      <c r="C161" s="4"/>
      <c r="D161" s="4"/>
      <c r="E161" s="4"/>
      <c r="F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P307"/>
  <sheetViews>
    <sheetView topLeftCell="C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54">
        <v>331</v>
      </c>
      <c r="B3" t="n" s="755">
        <v>114200.0</v>
      </c>
      <c r="C3" t="n" s="756">
        <v>164400.0</v>
      </c>
      <c r="D3" t="n" s="757">
        <v>-50200.0</v>
      </c>
      <c r="E3" t="n" s="758">
        <v>-2.33493E9</v>
      </c>
      <c r="G3" t="n" s="750">
        <v>0.0</v>
      </c>
      <c r="H3" t="n" s="751">
        <v>0.0</v>
      </c>
      <c r="I3" t="n" s="752">
        <v>0.0</v>
      </c>
      <c r="J3" t="n" s="753">
        <v>0.0</v>
      </c>
    </row>
    <row r="4" spans="1:11" x14ac:dyDescent="0.2">
      <c r="A4" s="11" t="s">
        <v>326</v>
      </c>
      <c r="B4" s="4">
        <v>511100</v>
      </c>
      <c r="C4" s="4">
        <v>193200</v>
      </c>
      <c r="D4" s="4">
        <v>317900</v>
      </c>
      <c r="E4" s="4">
        <v>15222270000</v>
      </c>
      <c r="F4" s="4">
        <f t="shared" ref="F4:F12" si="0">E4+F5</f>
        <v>588769408008</v>
      </c>
      <c r="G4" s="4">
        <v>0</v>
      </c>
      <c r="H4" s="4">
        <v>0</v>
      </c>
      <c r="I4" s="4">
        <v>0</v>
      </c>
      <c r="J4" s="4">
        <v>-744930000</v>
      </c>
      <c r="K4" s="4">
        <f t="shared" ref="K4:K12" si="1">K5+J4</f>
        <v>-210363739000</v>
      </c>
    </row>
    <row r="5" spans="1:11" x14ac:dyDescent="0.2">
      <c r="A5" s="11" t="s">
        <v>325</v>
      </c>
      <c r="B5" s="4">
        <v>160505</v>
      </c>
      <c r="C5" s="4">
        <v>85800</v>
      </c>
      <c r="D5" s="4">
        <v>74705</v>
      </c>
      <c r="E5" s="4">
        <v>3567710000</v>
      </c>
      <c r="F5" s="4">
        <f t="shared" si="0"/>
        <v>573547138008</v>
      </c>
      <c r="G5" s="4">
        <v>0</v>
      </c>
      <c r="H5" s="4">
        <v>0</v>
      </c>
      <c r="I5" s="4">
        <v>0</v>
      </c>
      <c r="J5" s="4">
        <v>-14910170000</v>
      </c>
      <c r="K5" s="4">
        <f t="shared" si="1"/>
        <v>-209618809000</v>
      </c>
    </row>
    <row r="6" spans="1:11" x14ac:dyDescent="0.2">
      <c r="A6" s="11" t="s">
        <v>324</v>
      </c>
      <c r="B6" s="4">
        <v>718400</v>
      </c>
      <c r="C6" s="4">
        <v>338800</v>
      </c>
      <c r="D6" s="4">
        <v>379600</v>
      </c>
      <c r="E6" s="4">
        <v>17680990000</v>
      </c>
      <c r="F6" s="4">
        <f t="shared" si="0"/>
        <v>569979428008</v>
      </c>
      <c r="G6" s="4">
        <v>15900</v>
      </c>
      <c r="H6" s="4">
        <v>189400</v>
      </c>
      <c r="I6" s="4">
        <v>-173500</v>
      </c>
      <c r="J6" s="4">
        <v>-8150780000</v>
      </c>
      <c r="K6" s="4">
        <f t="shared" si="1"/>
        <v>-194708639000</v>
      </c>
    </row>
    <row r="7" spans="1:11" x14ac:dyDescent="0.2">
      <c r="A7" s="11" t="s">
        <v>323</v>
      </c>
      <c r="B7" s="4">
        <v>328602</v>
      </c>
      <c r="C7" s="4">
        <v>297500</v>
      </c>
      <c r="D7" s="4">
        <v>31102</v>
      </c>
      <c r="E7" s="4">
        <v>1316440000</v>
      </c>
      <c r="F7" s="4">
        <f t="shared" si="0"/>
        <v>552298438008</v>
      </c>
      <c r="G7" s="4">
        <v>0</v>
      </c>
      <c r="H7" s="4">
        <v>0</v>
      </c>
      <c r="I7" s="4">
        <v>0</v>
      </c>
      <c r="J7" s="4">
        <v>-1513800000</v>
      </c>
      <c r="K7" s="4">
        <f t="shared" si="1"/>
        <v>-186557859000</v>
      </c>
    </row>
    <row r="8" spans="1:11" x14ac:dyDescent="0.2">
      <c r="A8" s="11" t="s">
        <v>317</v>
      </c>
      <c r="B8" s="4">
        <v>880300</v>
      </c>
      <c r="C8" s="4">
        <v>114800</v>
      </c>
      <c r="D8" s="4">
        <v>765500</v>
      </c>
      <c r="E8" s="4">
        <v>35168470000</v>
      </c>
      <c r="F8" s="4">
        <f t="shared" si="0"/>
        <v>550981998008</v>
      </c>
      <c r="G8" s="4">
        <v>0</v>
      </c>
      <c r="H8" s="4">
        <v>0</v>
      </c>
      <c r="I8" s="4">
        <v>0</v>
      </c>
      <c r="J8" s="4">
        <v>-885130000</v>
      </c>
      <c r="K8" s="4">
        <f t="shared" si="1"/>
        <v>-185044059000</v>
      </c>
    </row>
    <row r="9" spans="1:11" x14ac:dyDescent="0.2">
      <c r="A9" s="11" t="s">
        <v>316</v>
      </c>
      <c r="B9" s="4">
        <v>579600</v>
      </c>
      <c r="C9" s="4">
        <v>37800</v>
      </c>
      <c r="D9" s="4">
        <v>541800</v>
      </c>
      <c r="E9" s="4">
        <v>25057060000</v>
      </c>
      <c r="F9" s="4">
        <f t="shared" si="0"/>
        <v>515813528008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-184158929000</v>
      </c>
    </row>
    <row r="10" spans="1:11" x14ac:dyDescent="0.2">
      <c r="A10" s="11" t="s">
        <v>315</v>
      </c>
      <c r="B10" s="4">
        <v>237400</v>
      </c>
      <c r="C10" s="4">
        <v>182100</v>
      </c>
      <c r="D10" s="4">
        <v>55300</v>
      </c>
      <c r="E10" s="4">
        <v>2595220000</v>
      </c>
      <c r="F10" s="4">
        <f t="shared" si="0"/>
        <v>490756468008</v>
      </c>
      <c r="G10" s="4">
        <v>0</v>
      </c>
      <c r="H10" s="4">
        <v>0</v>
      </c>
      <c r="I10" s="4">
        <v>0</v>
      </c>
      <c r="J10" s="4">
        <v>-420635000</v>
      </c>
      <c r="K10" s="4">
        <f t="shared" si="1"/>
        <v>-184158929000</v>
      </c>
    </row>
    <row r="11" spans="1:11" x14ac:dyDescent="0.2">
      <c r="A11" s="11" t="s">
        <v>314</v>
      </c>
      <c r="B11" s="4">
        <v>109820</v>
      </c>
      <c r="C11" s="4">
        <v>457300</v>
      </c>
      <c r="D11" s="4">
        <v>-347480</v>
      </c>
      <c r="E11" s="4">
        <v>-16655750000</v>
      </c>
      <c r="F11" s="4">
        <f t="shared" si="0"/>
        <v>488161248008</v>
      </c>
      <c r="G11" s="4">
        <v>0</v>
      </c>
      <c r="H11" s="4">
        <v>0</v>
      </c>
      <c r="I11" s="4">
        <v>0</v>
      </c>
      <c r="J11" s="4">
        <v>-302610000</v>
      </c>
      <c r="K11" s="4">
        <f t="shared" si="1"/>
        <v>-183738294000</v>
      </c>
    </row>
    <row r="12" spans="1:11" x14ac:dyDescent="0.2">
      <c r="A12" s="11" t="s">
        <v>313</v>
      </c>
      <c r="B12" s="4">
        <v>509700</v>
      </c>
      <c r="C12" s="4">
        <v>273100</v>
      </c>
      <c r="D12" s="4">
        <v>236600</v>
      </c>
      <c r="E12" s="4">
        <v>11290240000</v>
      </c>
      <c r="F12" s="4">
        <f t="shared" si="0"/>
        <v>504816998008</v>
      </c>
      <c r="G12" s="4">
        <v>6000</v>
      </c>
      <c r="H12" s="4">
        <v>28700</v>
      </c>
      <c r="I12" s="4">
        <v>-22700</v>
      </c>
      <c r="J12" s="4">
        <v>-1080885000</v>
      </c>
      <c r="K12" s="4">
        <f t="shared" si="1"/>
        <v>-183435684000</v>
      </c>
    </row>
    <row r="13" spans="1:11" x14ac:dyDescent="0.2">
      <c r="A13" s="11" t="s">
        <v>312</v>
      </c>
      <c r="B13" s="4">
        <v>198000</v>
      </c>
      <c r="C13" s="4">
        <v>234900</v>
      </c>
      <c r="D13" s="4">
        <v>-36900</v>
      </c>
      <c r="E13" s="4">
        <v>-1670510000</v>
      </c>
      <c r="F13" s="4">
        <f t="shared" ref="F13:F20" si="2">E13+F14</f>
        <v>493526758008</v>
      </c>
      <c r="G13" s="4">
        <v>0</v>
      </c>
      <c r="H13" s="4">
        <v>0</v>
      </c>
      <c r="I13" s="4">
        <v>0</v>
      </c>
      <c r="J13" s="4">
        <v>-213460000</v>
      </c>
      <c r="K13" s="4">
        <f t="shared" ref="K13:K95" si="3">K14+J13</f>
        <v>-182354799000</v>
      </c>
    </row>
    <row r="14" spans="1:11" x14ac:dyDescent="0.2">
      <c r="A14" s="11" t="s">
        <v>310</v>
      </c>
      <c r="B14" s="4">
        <v>1211400</v>
      </c>
      <c r="C14" s="4">
        <v>1367200</v>
      </c>
      <c r="D14" s="4">
        <v>-155800</v>
      </c>
      <c r="E14" s="4">
        <v>-6835140000</v>
      </c>
      <c r="F14" s="4">
        <f t="shared" si="2"/>
        <v>495197268008</v>
      </c>
      <c r="G14" s="4">
        <v>121600</v>
      </c>
      <c r="H14" s="4">
        <v>52700</v>
      </c>
      <c r="I14" s="4">
        <v>68900</v>
      </c>
      <c r="J14" s="4">
        <v>3056380000</v>
      </c>
      <c r="K14" s="4">
        <f t="shared" si="3"/>
        <v>-182141339000</v>
      </c>
    </row>
    <row r="15" spans="1:11" x14ac:dyDescent="0.2">
      <c r="A15" s="11" t="s">
        <v>309</v>
      </c>
      <c r="B15" s="4">
        <v>512650</v>
      </c>
      <c r="C15" s="4">
        <v>136780</v>
      </c>
      <c r="D15" s="4">
        <v>375870</v>
      </c>
      <c r="E15" s="4">
        <v>17442720000</v>
      </c>
      <c r="F15" s="4">
        <f t="shared" si="2"/>
        <v>502032408008</v>
      </c>
      <c r="G15" s="4">
        <v>35800</v>
      </c>
      <c r="H15" s="4">
        <v>90000</v>
      </c>
      <c r="I15" s="4">
        <v>-54200</v>
      </c>
      <c r="J15" s="4">
        <v>-2527045000</v>
      </c>
      <c r="K15" s="4">
        <f t="shared" si="3"/>
        <v>-185197719000</v>
      </c>
    </row>
    <row r="16" spans="1:11" x14ac:dyDescent="0.2">
      <c r="A16" s="11" t="s">
        <v>308</v>
      </c>
      <c r="B16" s="4">
        <v>601305</v>
      </c>
      <c r="C16" s="4">
        <v>156100</v>
      </c>
      <c r="D16" s="4">
        <v>445205</v>
      </c>
      <c r="E16" s="4">
        <v>20464430000</v>
      </c>
      <c r="F16" s="4">
        <f t="shared" si="2"/>
        <v>484589688008</v>
      </c>
      <c r="G16" s="4">
        <v>0</v>
      </c>
      <c r="H16" s="4">
        <v>0</v>
      </c>
      <c r="I16" s="4">
        <v>0</v>
      </c>
      <c r="J16" s="4">
        <v>-215540000</v>
      </c>
      <c r="K16" s="4">
        <f t="shared" si="3"/>
        <v>-182670674000</v>
      </c>
    </row>
    <row r="17" spans="1:11" x14ac:dyDescent="0.2">
      <c r="A17" s="11" t="s">
        <v>307</v>
      </c>
      <c r="B17" s="4">
        <v>141230</v>
      </c>
      <c r="C17" s="4">
        <v>363800</v>
      </c>
      <c r="D17" s="4">
        <v>-222570</v>
      </c>
      <c r="E17" s="4">
        <v>-10503680000</v>
      </c>
      <c r="F17" s="4">
        <f t="shared" si="2"/>
        <v>464125258008</v>
      </c>
      <c r="G17" s="4">
        <v>0</v>
      </c>
      <c r="H17" s="4">
        <v>0</v>
      </c>
      <c r="I17" s="4">
        <v>0</v>
      </c>
      <c r="J17" s="4">
        <v>-707845000</v>
      </c>
      <c r="K17" s="4">
        <f t="shared" si="3"/>
        <v>-182455134000</v>
      </c>
    </row>
    <row r="18" spans="1:16" x14ac:dyDescent="0.2">
      <c r="A18" s="11" t="s">
        <v>306</v>
      </c>
      <c r="B18" s="4">
        <v>706600</v>
      </c>
      <c r="C18" s="4">
        <v>177600</v>
      </c>
      <c r="D18" s="4">
        <v>529000</v>
      </c>
      <c r="E18" s="4">
        <v>24306450000</v>
      </c>
      <c r="F18" s="4">
        <f t="shared" si="2"/>
        <v>474628938008</v>
      </c>
      <c r="G18" s="4">
        <v>42000</v>
      </c>
      <c r="H18" s="4">
        <v>13600</v>
      </c>
      <c r="I18" s="4">
        <v>28400</v>
      </c>
      <c r="J18" s="4">
        <v>1329020000</v>
      </c>
      <c r="K18" s="4">
        <f t="shared" si="3"/>
        <v>-181747289000</v>
      </c>
    </row>
    <row r="19" spans="1:16" x14ac:dyDescent="0.2">
      <c r="A19" s="11" t="s">
        <v>305</v>
      </c>
      <c r="B19" s="4">
        <v>513700</v>
      </c>
      <c r="C19" s="4">
        <v>244700</v>
      </c>
      <c r="D19" s="4">
        <v>269000</v>
      </c>
      <c r="E19" s="4">
        <v>12320960000</v>
      </c>
      <c r="F19" s="4">
        <f t="shared" si="2"/>
        <v>450322488008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-183076309000</v>
      </c>
    </row>
    <row r="20" spans="1:16" x14ac:dyDescent="0.2">
      <c r="A20" s="11" t="s">
        <v>304</v>
      </c>
      <c r="B20" s="4">
        <v>520100</v>
      </c>
      <c r="C20" s="4">
        <v>424700</v>
      </c>
      <c r="D20" s="4">
        <v>95400</v>
      </c>
      <c r="E20" s="4">
        <v>4561860000</v>
      </c>
      <c r="F20" s="4">
        <f t="shared" si="2"/>
        <v>438001528008</v>
      </c>
      <c r="G20" s="4">
        <v>0</v>
      </c>
      <c r="H20" s="4">
        <v>0</v>
      </c>
      <c r="I20" s="4">
        <v>0</v>
      </c>
      <c r="J20" s="4">
        <v>-161985000</v>
      </c>
      <c r="K20" s="4">
        <f t="shared" si="3"/>
        <v>-183076309000</v>
      </c>
    </row>
    <row r="21" spans="1:16" x14ac:dyDescent="0.2">
      <c r="A21" s="11" t="s">
        <v>303</v>
      </c>
      <c r="B21" s="4">
        <v>903700</v>
      </c>
      <c r="C21" s="4">
        <v>334200</v>
      </c>
      <c r="D21" s="4">
        <v>569500</v>
      </c>
      <c r="E21" s="4">
        <v>27041500000</v>
      </c>
      <c r="F21" s="4">
        <f t="shared" ref="F21:F95" si="4">E21+F22</f>
        <v>433439668008</v>
      </c>
      <c r="G21" s="4">
        <v>0</v>
      </c>
      <c r="H21" s="4">
        <v>0</v>
      </c>
      <c r="I21" s="4">
        <v>0</v>
      </c>
      <c r="J21" s="4">
        <v>-6024525000</v>
      </c>
      <c r="K21" s="4">
        <f t="shared" si="3"/>
        <v>-182914324000</v>
      </c>
      <c r="L21" s="5"/>
      <c r="M21" s="4"/>
      <c r="P21" s="5"/>
    </row>
    <row r="22" spans="1:16" x14ac:dyDescent="0.2">
      <c r="A22" s="11" t="s">
        <v>301</v>
      </c>
      <c r="B22" s="4">
        <v>606010</v>
      </c>
      <c r="C22" s="4">
        <v>46100</v>
      </c>
      <c r="D22" s="4">
        <v>559910</v>
      </c>
      <c r="E22" s="4">
        <v>26109470000</v>
      </c>
      <c r="F22" s="4">
        <f t="shared" si="4"/>
        <v>406398168008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-176889799000</v>
      </c>
    </row>
    <row r="23" spans="1:16" x14ac:dyDescent="0.2">
      <c r="A23" s="11" t="s">
        <v>300</v>
      </c>
      <c r="B23" s="4">
        <v>978400</v>
      </c>
      <c r="C23" s="4">
        <v>103500</v>
      </c>
      <c r="D23" s="4">
        <v>874900</v>
      </c>
      <c r="E23" s="4">
        <v>40705930000</v>
      </c>
      <c r="F23" s="4">
        <f t="shared" si="4"/>
        <v>380288698008</v>
      </c>
      <c r="G23" s="4">
        <v>20700</v>
      </c>
      <c r="H23" s="4">
        <v>52400</v>
      </c>
      <c r="I23" s="4">
        <v>-31700</v>
      </c>
      <c r="J23" s="4">
        <v>-1481975000</v>
      </c>
      <c r="K23" s="4">
        <f t="shared" si="3"/>
        <v>-176889799000</v>
      </c>
    </row>
    <row r="24" spans="1:16" x14ac:dyDescent="0.2">
      <c r="A24" s="11" t="s">
        <v>299</v>
      </c>
      <c r="B24" s="4">
        <v>434000</v>
      </c>
      <c r="C24" s="4">
        <v>419800</v>
      </c>
      <c r="D24" s="4">
        <v>14200</v>
      </c>
      <c r="E24" s="4">
        <v>657250000</v>
      </c>
      <c r="F24" s="4">
        <f t="shared" si="4"/>
        <v>339582768008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-175407824000</v>
      </c>
    </row>
    <row r="25" spans="1:16" x14ac:dyDescent="0.2">
      <c r="A25" s="11" t="s">
        <v>298</v>
      </c>
      <c r="B25" s="4">
        <v>338300</v>
      </c>
      <c r="C25" s="4">
        <v>292000</v>
      </c>
      <c r="D25" s="4">
        <v>46300</v>
      </c>
      <c r="E25" s="4">
        <v>2121310000</v>
      </c>
      <c r="F25" s="4">
        <f t="shared" si="4"/>
        <v>338925518008</v>
      </c>
      <c r="G25" s="4">
        <v>0</v>
      </c>
      <c r="H25" s="4">
        <v>0</v>
      </c>
      <c r="I25" s="4">
        <v>0</v>
      </c>
      <c r="J25" s="4">
        <v>161810000</v>
      </c>
      <c r="K25" s="4">
        <f t="shared" si="3"/>
        <v>-175407824000</v>
      </c>
    </row>
    <row r="26" spans="1:16" x14ac:dyDescent="0.2">
      <c r="A26" s="11" t="s">
        <v>297</v>
      </c>
      <c r="B26" s="4">
        <v>721500</v>
      </c>
      <c r="C26" s="4">
        <v>434300</v>
      </c>
      <c r="D26" s="4">
        <v>287200</v>
      </c>
      <c r="E26" s="4">
        <v>12809700000</v>
      </c>
      <c r="F26" s="4">
        <f t="shared" si="4"/>
        <v>336804208008</v>
      </c>
      <c r="G26" s="4">
        <v>142400</v>
      </c>
      <c r="H26" s="4">
        <v>161300</v>
      </c>
      <c r="I26" s="4">
        <v>-18900</v>
      </c>
      <c r="J26" s="4">
        <v>-699925000</v>
      </c>
      <c r="K26" s="4">
        <f t="shared" si="3"/>
        <v>-175569634000</v>
      </c>
    </row>
    <row r="27" spans="1:16" x14ac:dyDescent="0.2">
      <c r="A27" s="11" t="s">
        <v>296</v>
      </c>
      <c r="B27" s="4">
        <v>264400</v>
      </c>
      <c r="C27" s="4">
        <v>82900</v>
      </c>
      <c r="D27" s="4">
        <v>181500</v>
      </c>
      <c r="E27" s="4">
        <v>7988040000</v>
      </c>
      <c r="F27" s="4">
        <f t="shared" si="4"/>
        <v>323994508008</v>
      </c>
      <c r="G27" s="4">
        <v>0</v>
      </c>
      <c r="H27" s="4">
        <v>0</v>
      </c>
      <c r="I27" s="4">
        <v>0</v>
      </c>
      <c r="J27" s="4">
        <v>-2371690000</v>
      </c>
      <c r="K27" s="4">
        <f t="shared" si="3"/>
        <v>-174869709000</v>
      </c>
    </row>
    <row r="28" spans="1:16" x14ac:dyDescent="0.2">
      <c r="A28" s="11" t="s">
        <v>295</v>
      </c>
      <c r="B28" s="4">
        <v>284600</v>
      </c>
      <c r="C28" s="4">
        <v>206240</v>
      </c>
      <c r="D28" s="4">
        <v>78360</v>
      </c>
      <c r="E28" s="4">
        <v>3545130000</v>
      </c>
      <c r="F28" s="4">
        <f t="shared" si="4"/>
        <v>316006468008</v>
      </c>
      <c r="G28" s="4">
        <v>462700</v>
      </c>
      <c r="H28" s="4">
        <v>55200</v>
      </c>
      <c r="I28" s="4">
        <v>407500</v>
      </c>
      <c r="J28" s="4">
        <v>17372860000</v>
      </c>
      <c r="K28" s="4">
        <f t="shared" si="3"/>
        <v>-172498019000</v>
      </c>
    </row>
    <row r="29" spans="1:16" x14ac:dyDescent="0.2">
      <c r="A29" s="11" t="s">
        <v>294</v>
      </c>
      <c r="B29" s="4">
        <v>66600</v>
      </c>
      <c r="C29" s="4">
        <v>48900</v>
      </c>
      <c r="D29" s="4">
        <v>17700</v>
      </c>
      <c r="E29" s="4">
        <v>728140000</v>
      </c>
      <c r="F29" s="4">
        <f t="shared" si="4"/>
        <v>312461338008</v>
      </c>
      <c r="G29" s="4">
        <v>0</v>
      </c>
      <c r="H29" s="4">
        <v>0</v>
      </c>
      <c r="I29" s="4">
        <v>0</v>
      </c>
      <c r="J29" s="4">
        <v>-1977125000</v>
      </c>
      <c r="K29" s="4">
        <f t="shared" si="3"/>
        <v>-189870879000</v>
      </c>
    </row>
    <row r="30" spans="1:16" x14ac:dyDescent="0.2">
      <c r="A30" s="11" t="s">
        <v>293</v>
      </c>
      <c r="B30" s="4">
        <v>55100</v>
      </c>
      <c r="C30" s="4">
        <v>161600</v>
      </c>
      <c r="D30" s="4">
        <v>-106500</v>
      </c>
      <c r="E30" s="4">
        <v>-4386310000</v>
      </c>
      <c r="F30" s="4">
        <f t="shared" si="4"/>
        <v>311733198008</v>
      </c>
      <c r="G30" s="4">
        <v>0</v>
      </c>
      <c r="H30" s="4">
        <v>0</v>
      </c>
      <c r="I30" s="4">
        <v>0</v>
      </c>
      <c r="J30" s="4">
        <v>-707285000</v>
      </c>
      <c r="K30" s="4">
        <f t="shared" si="3"/>
        <v>-187893754000</v>
      </c>
    </row>
    <row r="31" spans="1:16" x14ac:dyDescent="0.2">
      <c r="A31" s="11" t="s">
        <v>290</v>
      </c>
      <c r="B31" s="4">
        <v>145500</v>
      </c>
      <c r="C31" s="4">
        <v>56200</v>
      </c>
      <c r="D31" s="4">
        <v>89300</v>
      </c>
      <c r="E31" s="4">
        <v>3643960000</v>
      </c>
      <c r="F31" s="4">
        <f t="shared" si="4"/>
        <v>316119508008</v>
      </c>
      <c r="G31" s="4">
        <v>0</v>
      </c>
      <c r="H31" s="4">
        <v>0</v>
      </c>
      <c r="I31" s="4">
        <v>0</v>
      </c>
      <c r="J31" s="4">
        <v>120955000</v>
      </c>
      <c r="K31" s="4">
        <f t="shared" si="3"/>
        <v>-187186469000</v>
      </c>
    </row>
    <row r="32" spans="1:16" x14ac:dyDescent="0.2">
      <c r="A32" s="11" t="s">
        <v>289</v>
      </c>
      <c r="B32" s="4">
        <v>200000</v>
      </c>
      <c r="C32" s="4">
        <v>128446</v>
      </c>
      <c r="D32" s="4">
        <v>71554</v>
      </c>
      <c r="E32" s="4">
        <v>2960740000</v>
      </c>
      <c r="F32" s="4">
        <f t="shared" si="4"/>
        <v>312475548008</v>
      </c>
      <c r="G32" s="4">
        <v>23800</v>
      </c>
      <c r="H32" s="4">
        <v>5200</v>
      </c>
      <c r="I32" s="4">
        <v>18600</v>
      </c>
      <c r="J32" s="4">
        <v>773075000</v>
      </c>
      <c r="K32" s="4">
        <f t="shared" si="3"/>
        <v>-187307424000</v>
      </c>
    </row>
    <row r="33" spans="1:16" x14ac:dyDescent="0.2">
      <c r="A33" s="11" t="s">
        <v>288</v>
      </c>
      <c r="B33" s="4">
        <v>4800</v>
      </c>
      <c r="C33" s="4">
        <v>354600</v>
      </c>
      <c r="D33" s="4">
        <v>-349800</v>
      </c>
      <c r="E33" s="4">
        <v>-14611500000</v>
      </c>
      <c r="F33" s="4">
        <f t="shared" si="4"/>
        <v>309514808008</v>
      </c>
      <c r="G33" s="4">
        <v>0</v>
      </c>
      <c r="H33" s="4">
        <v>0</v>
      </c>
      <c r="I33" s="4">
        <v>0</v>
      </c>
      <c r="J33" s="4">
        <v>-559510000</v>
      </c>
      <c r="K33" s="4">
        <f t="shared" si="3"/>
        <v>-188080499000</v>
      </c>
    </row>
    <row r="34" spans="1:11" x14ac:dyDescent="0.2">
      <c r="A34" s="11" t="s">
        <v>287</v>
      </c>
      <c r="B34" s="4">
        <v>818100</v>
      </c>
      <c r="C34" s="4">
        <v>19069</v>
      </c>
      <c r="D34" s="4">
        <v>799031</v>
      </c>
      <c r="E34" s="4">
        <v>33218140000</v>
      </c>
      <c r="F34" s="4">
        <f t="shared" si="4"/>
        <v>324126308008</v>
      </c>
      <c r="G34" s="4">
        <v>0</v>
      </c>
      <c r="H34" s="4">
        <v>0</v>
      </c>
      <c r="I34" s="4">
        <v>0</v>
      </c>
      <c r="J34" s="4">
        <v>-255115000</v>
      </c>
      <c r="K34" s="4">
        <f t="shared" si="3"/>
        <v>-187520989000</v>
      </c>
    </row>
    <row r="35" spans="1:11" x14ac:dyDescent="0.2">
      <c r="A35" s="11" t="s">
        <v>286</v>
      </c>
      <c r="B35" s="4">
        <v>314700</v>
      </c>
      <c r="C35" s="4">
        <v>39360</v>
      </c>
      <c r="D35" s="4">
        <v>275340</v>
      </c>
      <c r="E35" s="4">
        <v>11329900000</v>
      </c>
      <c r="F35" s="4">
        <f t="shared" si="4"/>
        <v>290908168008</v>
      </c>
      <c r="G35" s="4">
        <v>0</v>
      </c>
      <c r="H35" s="4">
        <v>0</v>
      </c>
      <c r="I35" s="4">
        <v>0</v>
      </c>
      <c r="J35" s="4">
        <v>580080000</v>
      </c>
      <c r="K35" s="4">
        <f t="shared" si="3"/>
        <v>-187265874000</v>
      </c>
    </row>
    <row r="36" spans="1:11" x14ac:dyDescent="0.2">
      <c r="A36" s="11" t="s">
        <v>285</v>
      </c>
      <c r="B36" s="4">
        <v>104700</v>
      </c>
      <c r="C36" s="4">
        <v>170700</v>
      </c>
      <c r="D36" s="4">
        <v>-66000</v>
      </c>
      <c r="E36" s="4">
        <v>-2904790000</v>
      </c>
      <c r="F36" s="4">
        <f t="shared" si="4"/>
        <v>279578268008</v>
      </c>
      <c r="G36" s="4">
        <v>0</v>
      </c>
      <c r="H36" s="4">
        <v>0</v>
      </c>
      <c r="I36" s="4">
        <v>0</v>
      </c>
      <c r="J36" s="4">
        <v>1481285000</v>
      </c>
      <c r="K36" s="4">
        <f t="shared" si="3"/>
        <v>-187845954000</v>
      </c>
    </row>
    <row r="37" spans="1:11" x14ac:dyDescent="0.2">
      <c r="A37" s="11" t="s">
        <v>284</v>
      </c>
      <c r="B37" s="4">
        <v>513000</v>
      </c>
      <c r="C37" s="4">
        <v>162800</v>
      </c>
      <c r="D37" s="4">
        <v>350200</v>
      </c>
      <c r="E37" s="4">
        <v>14660840000</v>
      </c>
      <c r="F37" s="4">
        <f t="shared" si="4"/>
        <v>282483058008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-189327239000</v>
      </c>
    </row>
    <row r="38" spans="1:11" x14ac:dyDescent="0.2">
      <c r="A38" s="11" t="s">
        <v>283</v>
      </c>
      <c r="B38" s="4">
        <v>40700</v>
      </c>
      <c r="C38" s="4">
        <v>184600</v>
      </c>
      <c r="D38" s="4">
        <v>-143900</v>
      </c>
      <c r="E38" s="4">
        <v>-5989200000</v>
      </c>
      <c r="F38" s="4">
        <f t="shared" si="4"/>
        <v>267822218008</v>
      </c>
      <c r="G38" s="4">
        <v>0</v>
      </c>
      <c r="H38" s="4">
        <v>0</v>
      </c>
      <c r="I38" s="4">
        <v>0</v>
      </c>
      <c r="J38" s="4">
        <v>615355000</v>
      </c>
      <c r="K38" s="4">
        <f t="shared" si="3"/>
        <v>-189327239000</v>
      </c>
    </row>
    <row r="39" spans="1:11" x14ac:dyDescent="0.2">
      <c r="A39" s="11" t="s">
        <v>282</v>
      </c>
      <c r="B39" s="4">
        <v>225400</v>
      </c>
      <c r="C39" s="4">
        <v>46600</v>
      </c>
      <c r="D39" s="4">
        <v>178800</v>
      </c>
      <c r="E39" s="4">
        <v>7298490000</v>
      </c>
      <c r="F39" s="4">
        <f t="shared" si="4"/>
        <v>273811418008</v>
      </c>
      <c r="G39" s="4">
        <v>0</v>
      </c>
      <c r="H39" s="4">
        <v>0</v>
      </c>
      <c r="I39" s="4">
        <v>0</v>
      </c>
      <c r="J39" s="4">
        <v>-3615490000</v>
      </c>
      <c r="K39" s="4">
        <f t="shared" si="3"/>
        <v>-189942594000</v>
      </c>
    </row>
    <row r="40" spans="1:11" x14ac:dyDescent="0.2">
      <c r="A40" s="11" t="s">
        <v>281</v>
      </c>
      <c r="B40" s="4">
        <v>261000</v>
      </c>
      <c r="C40" s="4">
        <v>21000</v>
      </c>
      <c r="D40" s="4">
        <v>240000</v>
      </c>
      <c r="E40" s="4">
        <v>9782200000</v>
      </c>
      <c r="F40" s="4">
        <f t="shared" si="4"/>
        <v>266512928008</v>
      </c>
      <c r="G40" s="4">
        <v>0</v>
      </c>
      <c r="H40" s="4">
        <v>0</v>
      </c>
      <c r="I40" s="4">
        <v>0</v>
      </c>
      <c r="J40" s="4">
        <v>350285000</v>
      </c>
      <c r="K40" s="4">
        <f t="shared" si="3"/>
        <v>-186327104000</v>
      </c>
    </row>
    <row r="41" spans="1:11" x14ac:dyDescent="0.2">
      <c r="A41" s="11" t="s">
        <v>280</v>
      </c>
      <c r="B41" s="4">
        <v>126300</v>
      </c>
      <c r="C41" s="4">
        <v>166600</v>
      </c>
      <c r="D41" s="4">
        <v>-40300</v>
      </c>
      <c r="E41" s="4">
        <v>-1621930000</v>
      </c>
      <c r="F41" s="4">
        <f t="shared" si="4"/>
        <v>256730728008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-186677389000</v>
      </c>
    </row>
    <row r="42" spans="1:11" x14ac:dyDescent="0.2">
      <c r="A42" s="11" t="s">
        <v>279</v>
      </c>
      <c r="B42" s="4">
        <v>166700</v>
      </c>
      <c r="C42" s="4">
        <v>303000</v>
      </c>
      <c r="D42" s="4">
        <v>-136300</v>
      </c>
      <c r="E42" s="4">
        <v>-5701400000</v>
      </c>
      <c r="F42" s="4">
        <f t="shared" si="4"/>
        <v>258352658008</v>
      </c>
      <c r="G42" s="4">
        <v>0</v>
      </c>
      <c r="H42" s="4">
        <v>0</v>
      </c>
      <c r="I42" s="4">
        <v>0</v>
      </c>
      <c r="J42" s="4">
        <v>104755000</v>
      </c>
      <c r="K42" s="4">
        <f t="shared" si="3"/>
        <v>-186677389000</v>
      </c>
    </row>
    <row r="43" spans="1:11" x14ac:dyDescent="0.2">
      <c r="A43" s="11" t="s">
        <v>278</v>
      </c>
      <c r="B43" s="4">
        <v>25100</v>
      </c>
      <c r="C43" s="4">
        <v>399600</v>
      </c>
      <c r="D43" s="4">
        <v>-374500</v>
      </c>
      <c r="E43" s="4">
        <v>-15958230000</v>
      </c>
      <c r="F43" s="4">
        <f t="shared" si="4"/>
        <v>264054058008</v>
      </c>
      <c r="G43" s="4">
        <v>0</v>
      </c>
      <c r="H43" s="4">
        <v>0</v>
      </c>
      <c r="I43" s="4">
        <v>0</v>
      </c>
      <c r="J43" s="4">
        <v>-15893730000</v>
      </c>
      <c r="K43" s="4">
        <f t="shared" si="3"/>
        <v>-186782144000</v>
      </c>
    </row>
    <row r="44" spans="1:11" x14ac:dyDescent="0.2">
      <c r="A44" s="11" t="s">
        <v>277</v>
      </c>
      <c r="B44" s="4">
        <v>330729</v>
      </c>
      <c r="C44" s="4">
        <v>168100</v>
      </c>
      <c r="D44" s="4">
        <v>162629</v>
      </c>
      <c r="E44" s="4">
        <v>6965310000</v>
      </c>
      <c r="F44" s="4">
        <f t="shared" si="4"/>
        <v>280012288008</v>
      </c>
      <c r="G44" s="4">
        <v>0</v>
      </c>
      <c r="H44" s="4">
        <v>0</v>
      </c>
      <c r="I44" s="4">
        <v>0</v>
      </c>
      <c r="J44" s="4">
        <v>-17848260000</v>
      </c>
      <c r="K44" s="4">
        <f t="shared" si="3"/>
        <v>-170888414000</v>
      </c>
    </row>
    <row r="45" spans="1:11" x14ac:dyDescent="0.2">
      <c r="A45" s="11" t="s">
        <v>273</v>
      </c>
      <c r="B45" s="4">
        <v>1712500</v>
      </c>
      <c r="C45" s="4">
        <v>57600</v>
      </c>
      <c r="D45" s="4">
        <v>1654900</v>
      </c>
      <c r="E45" s="4">
        <v>71237770000</v>
      </c>
      <c r="F45" s="4">
        <f t="shared" si="4"/>
        <v>273046978008</v>
      </c>
      <c r="G45" s="4">
        <v>0</v>
      </c>
      <c r="H45" s="4">
        <v>0</v>
      </c>
      <c r="I45" s="4">
        <v>0</v>
      </c>
      <c r="J45" s="4">
        <v>-118820000</v>
      </c>
      <c r="K45" s="4">
        <f t="shared" si="3"/>
        <v>-153040154000</v>
      </c>
    </row>
    <row r="46" spans="1:11" x14ac:dyDescent="0.2">
      <c r="A46" s="11" t="s">
        <v>272</v>
      </c>
      <c r="B46" s="4">
        <v>278459</v>
      </c>
      <c r="C46" s="4">
        <v>12300</v>
      </c>
      <c r="D46" s="4">
        <v>266159</v>
      </c>
      <c r="E46" s="4">
        <v>11165700000</v>
      </c>
      <c r="F46" s="4">
        <f t="shared" si="4"/>
        <v>201809208008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-152921334000</v>
      </c>
    </row>
    <row r="47" spans="1:11" x14ac:dyDescent="0.2">
      <c r="A47" s="11" t="s">
        <v>270</v>
      </c>
      <c r="B47" s="4">
        <v>291700</v>
      </c>
      <c r="C47" s="4">
        <v>76000</v>
      </c>
      <c r="D47" s="4">
        <v>215700</v>
      </c>
      <c r="E47" s="4">
        <v>8986030000</v>
      </c>
      <c r="F47" s="4">
        <f t="shared" si="4"/>
        <v>190643508008</v>
      </c>
      <c r="G47" s="4">
        <v>0</v>
      </c>
      <c r="H47" s="4">
        <v>0</v>
      </c>
      <c r="I47" s="4">
        <v>0</v>
      </c>
      <c r="J47" s="4">
        <v>2526535000</v>
      </c>
      <c r="K47" s="4">
        <f t="shared" si="3"/>
        <v>-152921334000</v>
      </c>
    </row>
    <row r="48" spans="1:11" x14ac:dyDescent="0.2">
      <c r="A48" s="11" t="s">
        <v>269</v>
      </c>
      <c r="B48" s="4">
        <v>116500</v>
      </c>
      <c r="C48" s="4">
        <v>403920</v>
      </c>
      <c r="D48" s="4">
        <v>-287420</v>
      </c>
      <c r="E48" s="4">
        <v>-12071990000</v>
      </c>
      <c r="F48" s="4">
        <f t="shared" si="4"/>
        <v>181657478008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-155447869000</v>
      </c>
    </row>
    <row r="49" spans="1:11" x14ac:dyDescent="0.2">
      <c r="A49" s="11" t="s">
        <v>268</v>
      </c>
      <c r="B49" s="4">
        <v>173000</v>
      </c>
      <c r="C49" s="4">
        <v>208700</v>
      </c>
      <c r="D49" s="4">
        <v>-35700</v>
      </c>
      <c r="E49" s="4">
        <v>-1503470000</v>
      </c>
      <c r="F49" s="4">
        <f t="shared" si="4"/>
        <v>193729468008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-155447869000</v>
      </c>
    </row>
    <row r="50" spans="1:11" x14ac:dyDescent="0.2">
      <c r="A50" s="11" t="s">
        <v>267</v>
      </c>
      <c r="B50" s="4">
        <v>86100</v>
      </c>
      <c r="C50" s="4">
        <v>178200</v>
      </c>
      <c r="D50" s="4">
        <v>-92100</v>
      </c>
      <c r="E50" s="4">
        <v>-3833130000</v>
      </c>
      <c r="F50" s="4">
        <f t="shared" si="4"/>
        <v>195232938008</v>
      </c>
      <c r="G50" s="4">
        <v>0</v>
      </c>
      <c r="H50" s="4">
        <v>0</v>
      </c>
      <c r="I50" s="4">
        <v>0</v>
      </c>
      <c r="J50" s="4">
        <v>-716745000</v>
      </c>
      <c r="K50" s="4">
        <f t="shared" si="3"/>
        <v>-155447869000</v>
      </c>
    </row>
    <row r="51" spans="1:11" x14ac:dyDescent="0.2">
      <c r="A51" s="11" t="s">
        <v>266</v>
      </c>
      <c r="B51" s="4">
        <v>54700</v>
      </c>
      <c r="C51" s="4">
        <v>131500</v>
      </c>
      <c r="D51" s="4">
        <v>-76800</v>
      </c>
      <c r="E51" s="4">
        <v>-3252580000</v>
      </c>
      <c r="F51" s="4">
        <f t="shared" si="4"/>
        <v>199066068008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-154731124000</v>
      </c>
    </row>
    <row r="52" spans="1:11" x14ac:dyDescent="0.2">
      <c r="A52" s="11" t="s">
        <v>265</v>
      </c>
      <c r="B52" s="4">
        <v>38700</v>
      </c>
      <c r="C52" s="4">
        <v>13300</v>
      </c>
      <c r="D52" s="4">
        <v>25400</v>
      </c>
      <c r="E52" s="4">
        <v>1041280000</v>
      </c>
      <c r="F52" s="4">
        <f t="shared" si="4"/>
        <v>202318648008</v>
      </c>
      <c r="G52" s="4">
        <v>0</v>
      </c>
      <c r="H52" s="4">
        <v>0</v>
      </c>
      <c r="I52" s="4">
        <v>0</v>
      </c>
      <c r="J52" s="4">
        <v>168130000</v>
      </c>
      <c r="K52" s="4">
        <f t="shared" si="3"/>
        <v>-154731124000</v>
      </c>
    </row>
    <row r="53" spans="1:11" x14ac:dyDescent="0.2">
      <c r="A53" s="11" t="s">
        <v>264</v>
      </c>
      <c r="B53" s="4">
        <v>170100</v>
      </c>
      <c r="C53" s="4">
        <v>188900</v>
      </c>
      <c r="D53" s="4">
        <v>-18800</v>
      </c>
      <c r="E53" s="4">
        <v>-801480000</v>
      </c>
      <c r="F53" s="4">
        <f t="shared" si="4"/>
        <v>201277368008</v>
      </c>
      <c r="G53" s="4">
        <v>0</v>
      </c>
      <c r="H53" s="4">
        <v>0</v>
      </c>
      <c r="I53" s="4">
        <v>0</v>
      </c>
      <c r="J53" s="4">
        <v>-115740000</v>
      </c>
      <c r="K53" s="4">
        <f t="shared" si="3"/>
        <v>-154899254000</v>
      </c>
    </row>
    <row r="54" spans="1:11" x14ac:dyDescent="0.2">
      <c r="A54" s="11" t="s">
        <v>263</v>
      </c>
      <c r="B54" s="4">
        <v>254000</v>
      </c>
      <c r="C54" s="4">
        <v>327600</v>
      </c>
      <c r="D54" s="4">
        <v>-73600</v>
      </c>
      <c r="E54" s="4">
        <v>-3091980000</v>
      </c>
      <c r="F54" s="4">
        <f t="shared" si="4"/>
        <v>202078848008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-154783514000</v>
      </c>
    </row>
    <row r="55" spans="1:11" x14ac:dyDescent="0.2">
      <c r="A55" s="11" t="s">
        <v>262</v>
      </c>
      <c r="B55" s="4">
        <v>105200</v>
      </c>
      <c r="C55" s="4">
        <v>120600</v>
      </c>
      <c r="D55" s="4">
        <v>-15400</v>
      </c>
      <c r="E55" s="4">
        <v>-623820000</v>
      </c>
      <c r="F55" s="4">
        <f t="shared" si="4"/>
        <v>205170828008</v>
      </c>
      <c r="G55" s="4">
        <v>0</v>
      </c>
      <c r="H55" s="4">
        <v>0</v>
      </c>
      <c r="I55" s="4">
        <v>0</v>
      </c>
      <c r="J55" s="4">
        <v>-716205000</v>
      </c>
      <c r="K55" s="4">
        <f t="shared" si="3"/>
        <v>-154783514000</v>
      </c>
    </row>
    <row r="56" spans="1:11" x14ac:dyDescent="0.2">
      <c r="A56" s="11" t="s">
        <v>261</v>
      </c>
      <c r="B56" s="4">
        <v>156251</v>
      </c>
      <c r="C56" s="4">
        <v>1029400</v>
      </c>
      <c r="D56" s="4">
        <v>-873149</v>
      </c>
      <c r="E56" s="4">
        <v>-35874770000</v>
      </c>
      <c r="F56" s="4">
        <f t="shared" si="4"/>
        <v>205794648008</v>
      </c>
      <c r="G56" s="4">
        <v>0</v>
      </c>
      <c r="H56" s="4">
        <v>0</v>
      </c>
      <c r="I56" s="4">
        <v>0</v>
      </c>
      <c r="J56" s="4">
        <v>-840760000</v>
      </c>
      <c r="K56" s="4">
        <f t="shared" si="3"/>
        <v>-154067309000</v>
      </c>
    </row>
    <row r="57" spans="1:11" x14ac:dyDescent="0.2">
      <c r="A57" s="11" t="s">
        <v>260</v>
      </c>
      <c r="B57" s="4">
        <v>337700</v>
      </c>
      <c r="C57" s="4">
        <v>250000</v>
      </c>
      <c r="D57" s="4">
        <v>87700</v>
      </c>
      <c r="E57" s="4">
        <v>3551430000</v>
      </c>
      <c r="F57" s="4">
        <f t="shared" si="4"/>
        <v>241669418008</v>
      </c>
      <c r="G57" s="4">
        <v>0</v>
      </c>
      <c r="H57" s="4">
        <v>0</v>
      </c>
      <c r="I57" s="4">
        <v>0</v>
      </c>
      <c r="J57" s="4">
        <v>-3382070000</v>
      </c>
      <c r="K57" s="4">
        <f t="shared" si="3"/>
        <v>-153226549000</v>
      </c>
    </row>
    <row r="58" spans="1:11" x14ac:dyDescent="0.2">
      <c r="A58" s="11" t="s">
        <v>259</v>
      </c>
      <c r="B58" s="4">
        <v>407200</v>
      </c>
      <c r="C58" s="4">
        <v>139400</v>
      </c>
      <c r="D58" s="4">
        <v>267800</v>
      </c>
      <c r="E58" s="4">
        <v>10553830000</v>
      </c>
      <c r="F58" s="4">
        <f t="shared" si="4"/>
        <v>238117988008</v>
      </c>
      <c r="G58" s="4">
        <v>0</v>
      </c>
      <c r="H58" s="4">
        <v>0</v>
      </c>
      <c r="I58" s="4">
        <v>0</v>
      </c>
      <c r="J58" s="4">
        <v>-12954170000</v>
      </c>
      <c r="K58" s="4">
        <f t="shared" si="3"/>
        <v>-149844479000</v>
      </c>
    </row>
    <row r="59" spans="1:11" x14ac:dyDescent="0.2">
      <c r="A59" s="11" t="s">
        <v>258</v>
      </c>
      <c r="B59" s="4">
        <v>402800</v>
      </c>
      <c r="C59" s="4">
        <v>235700</v>
      </c>
      <c r="D59" s="4">
        <v>167100</v>
      </c>
      <c r="E59" s="4">
        <v>6276820000</v>
      </c>
      <c r="F59" s="4">
        <f t="shared" si="4"/>
        <v>227564158008</v>
      </c>
      <c r="G59" s="4">
        <v>0</v>
      </c>
      <c r="H59" s="4">
        <v>0</v>
      </c>
      <c r="I59" s="4">
        <v>0</v>
      </c>
      <c r="J59" s="4">
        <v>-13386835000</v>
      </c>
      <c r="K59" s="4">
        <f t="shared" si="3"/>
        <v>-136890309000</v>
      </c>
    </row>
    <row r="60" spans="1:11" x14ac:dyDescent="0.2">
      <c r="A60" s="11" t="s">
        <v>257</v>
      </c>
      <c r="B60" s="4">
        <v>72500</v>
      </c>
      <c r="C60" s="4">
        <v>656300</v>
      </c>
      <c r="D60" s="4">
        <v>-583800</v>
      </c>
      <c r="E60" s="4">
        <v>-21973230000</v>
      </c>
      <c r="F60" s="4">
        <f t="shared" si="4"/>
        <v>221287338008</v>
      </c>
      <c r="G60" s="4">
        <v>0</v>
      </c>
      <c r="H60" s="4">
        <v>0</v>
      </c>
      <c r="I60" s="4">
        <v>0</v>
      </c>
      <c r="J60" s="4">
        <v>-28565740000</v>
      </c>
      <c r="K60" s="4">
        <f t="shared" si="3"/>
        <v>-123503474000</v>
      </c>
    </row>
    <row r="61" spans="1:11" x14ac:dyDescent="0.2">
      <c r="A61" s="11" t="s">
        <v>256</v>
      </c>
      <c r="B61" s="4">
        <v>107300</v>
      </c>
      <c r="C61" s="4">
        <v>141000</v>
      </c>
      <c r="D61" s="4">
        <v>-33700</v>
      </c>
      <c r="E61" s="4">
        <v>-1270720000</v>
      </c>
      <c r="F61" s="4">
        <f t="shared" si="4"/>
        <v>243260568008</v>
      </c>
      <c r="G61" s="4">
        <v>0</v>
      </c>
      <c r="H61" s="4">
        <v>0</v>
      </c>
      <c r="I61" s="4">
        <v>0</v>
      </c>
      <c r="J61" s="4">
        <v>7549975000</v>
      </c>
      <c r="K61" s="4">
        <f t="shared" si="3"/>
        <v>-94937734000</v>
      </c>
    </row>
    <row r="62" spans="1:11" x14ac:dyDescent="0.2">
      <c r="A62" s="11" t="s">
        <v>255</v>
      </c>
      <c r="B62" s="4">
        <v>87900</v>
      </c>
      <c r="C62" s="4">
        <v>891900</v>
      </c>
      <c r="D62" s="4">
        <v>-804000</v>
      </c>
      <c r="E62" s="4">
        <v>-30353680000</v>
      </c>
      <c r="F62" s="4">
        <f t="shared" si="4"/>
        <v>244531288008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-102487709000</v>
      </c>
    </row>
    <row r="63" spans="1:11" x14ac:dyDescent="0.2">
      <c r="A63" s="11" t="s">
        <v>254</v>
      </c>
      <c r="B63" s="4">
        <v>78100</v>
      </c>
      <c r="C63" s="4">
        <v>380700</v>
      </c>
      <c r="D63" s="4">
        <v>-302600</v>
      </c>
      <c r="E63" s="4">
        <v>-11626670000</v>
      </c>
      <c r="F63" s="4">
        <f t="shared" si="4"/>
        <v>274884968008</v>
      </c>
      <c r="G63" s="4">
        <v>0</v>
      </c>
      <c r="H63" s="4">
        <v>0</v>
      </c>
      <c r="I63" s="4">
        <v>0</v>
      </c>
      <c r="J63" s="4">
        <v>651635000</v>
      </c>
      <c r="K63" s="4">
        <f t="shared" si="3"/>
        <v>-102487709000</v>
      </c>
    </row>
    <row r="64" spans="1:11" x14ac:dyDescent="0.2">
      <c r="A64" s="11" t="s">
        <v>253</v>
      </c>
      <c r="B64" s="4">
        <v>261200</v>
      </c>
      <c r="C64" s="4">
        <v>32700</v>
      </c>
      <c r="D64" s="4">
        <v>228500</v>
      </c>
      <c r="E64" s="4">
        <v>8714790000</v>
      </c>
      <c r="F64" s="4">
        <f t="shared" si="4"/>
        <v>286511638008</v>
      </c>
      <c r="G64" s="4">
        <v>0</v>
      </c>
      <c r="H64" s="4">
        <v>0</v>
      </c>
      <c r="I64" s="4">
        <v>0</v>
      </c>
      <c r="J64" s="4">
        <v>-6753930000</v>
      </c>
      <c r="K64" s="4">
        <f t="shared" si="3"/>
        <v>-103139344000</v>
      </c>
    </row>
    <row r="65" spans="1:11" x14ac:dyDescent="0.2">
      <c r="A65" s="11" t="s">
        <v>252</v>
      </c>
      <c r="B65" s="4">
        <v>41900</v>
      </c>
      <c r="C65" s="4">
        <v>106200</v>
      </c>
      <c r="D65" s="4">
        <v>-64300</v>
      </c>
      <c r="E65" s="4">
        <v>-2411250000</v>
      </c>
      <c r="F65" s="4">
        <f t="shared" si="4"/>
        <v>277796848008</v>
      </c>
      <c r="G65" s="4">
        <v>0</v>
      </c>
      <c r="H65" s="4">
        <v>0</v>
      </c>
      <c r="I65" s="4">
        <v>0</v>
      </c>
      <c r="J65" s="4">
        <v>-3912080000</v>
      </c>
      <c r="K65" s="4">
        <f t="shared" si="3"/>
        <v>-96385414000</v>
      </c>
    </row>
    <row r="66" spans="1:11" x14ac:dyDescent="0.2">
      <c r="A66" s="11" t="s">
        <v>251</v>
      </c>
      <c r="B66" s="4">
        <v>159470</v>
      </c>
      <c r="C66" s="4">
        <v>102200</v>
      </c>
      <c r="D66" s="4">
        <v>57270</v>
      </c>
      <c r="E66" s="4">
        <v>2291969719</v>
      </c>
      <c r="F66" s="4">
        <f t="shared" si="4"/>
        <v>280208098008</v>
      </c>
      <c r="G66" s="4">
        <v>0</v>
      </c>
      <c r="H66" s="4">
        <v>0</v>
      </c>
      <c r="I66" s="4">
        <v>0</v>
      </c>
      <c r="J66" s="4">
        <v>-12138235000</v>
      </c>
      <c r="K66" s="4">
        <f t="shared" si="3"/>
        <v>-92473334000</v>
      </c>
    </row>
    <row r="67" spans="1:11" x14ac:dyDescent="0.2">
      <c r="A67" s="11" t="s">
        <v>250</v>
      </c>
      <c r="B67" s="4">
        <v>328100</v>
      </c>
      <c r="C67" s="4">
        <v>41600</v>
      </c>
      <c r="D67" s="4">
        <v>286500</v>
      </c>
      <c r="E67" s="4">
        <v>11489100000</v>
      </c>
      <c r="F67" s="4">
        <f t="shared" si="4"/>
        <v>277916128289</v>
      </c>
      <c r="G67" s="4">
        <v>0</v>
      </c>
      <c r="H67" s="4">
        <v>0</v>
      </c>
      <c r="I67" s="4">
        <v>0</v>
      </c>
      <c r="J67" s="4">
        <v>-1209880000</v>
      </c>
      <c r="K67" s="4">
        <f t="shared" si="3"/>
        <v>-80335099000</v>
      </c>
    </row>
    <row r="68" spans="1:11" x14ac:dyDescent="0.2">
      <c r="A68" s="11" t="s">
        <v>249</v>
      </c>
      <c r="B68" s="4">
        <v>414716</v>
      </c>
      <c r="C68" s="4">
        <v>11700</v>
      </c>
      <c r="D68" s="4">
        <v>403016</v>
      </c>
      <c r="E68" s="4">
        <v>16015860000</v>
      </c>
      <c r="F68" s="4">
        <f t="shared" si="4"/>
        <v>266427028289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-79125219000</v>
      </c>
    </row>
    <row r="69" spans="1:11" x14ac:dyDescent="0.2">
      <c r="A69" s="11" t="s">
        <v>248</v>
      </c>
      <c r="B69" s="4">
        <v>81800</v>
      </c>
      <c r="C69" s="4">
        <v>55660</v>
      </c>
      <c r="D69" s="4">
        <v>26140</v>
      </c>
      <c r="E69" s="4">
        <v>1024470000</v>
      </c>
      <c r="F69" s="4">
        <f t="shared" si="4"/>
        <v>250411168289</v>
      </c>
      <c r="G69" s="4">
        <v>0</v>
      </c>
      <c r="H69" s="4">
        <v>0</v>
      </c>
      <c r="I69" s="4">
        <v>0</v>
      </c>
      <c r="J69" s="4">
        <v>-2834990000</v>
      </c>
      <c r="K69" s="4">
        <f t="shared" si="3"/>
        <v>-79125219000</v>
      </c>
    </row>
    <row r="70" spans="1:11" x14ac:dyDescent="0.2">
      <c r="A70" s="11" t="s">
        <v>247</v>
      </c>
      <c r="B70" s="4">
        <v>351000</v>
      </c>
      <c r="C70" s="4">
        <v>3650</v>
      </c>
      <c r="D70" s="4">
        <v>347350</v>
      </c>
      <c r="E70" s="4">
        <v>13291380000</v>
      </c>
      <c r="F70" s="4">
        <f t="shared" si="4"/>
        <v>249386698289</v>
      </c>
      <c r="G70" s="4">
        <v>0</v>
      </c>
      <c r="H70" s="4">
        <v>0</v>
      </c>
      <c r="I70" s="4">
        <v>0</v>
      </c>
      <c r="J70" s="4">
        <v>-7459390000</v>
      </c>
      <c r="K70" s="4">
        <f t="shared" si="3"/>
        <v>-76290229000</v>
      </c>
    </row>
    <row r="71" spans="1:11" x14ac:dyDescent="0.2">
      <c r="A71" s="11" t="s">
        <v>246</v>
      </c>
      <c r="B71" s="4">
        <v>39700</v>
      </c>
      <c r="C71" s="4">
        <v>4500</v>
      </c>
      <c r="D71" s="4">
        <v>35200</v>
      </c>
      <c r="E71" s="4">
        <v>1290980000</v>
      </c>
      <c r="F71" s="4">
        <f t="shared" si="4"/>
        <v>236095318289</v>
      </c>
      <c r="G71" s="4">
        <v>0</v>
      </c>
      <c r="H71" s="4">
        <v>0</v>
      </c>
      <c r="I71" s="4">
        <v>0</v>
      </c>
      <c r="J71" s="4">
        <v>-893145000</v>
      </c>
      <c r="K71" s="4">
        <f t="shared" si="3"/>
        <v>-68830839000</v>
      </c>
    </row>
    <row r="72" spans="1:11" x14ac:dyDescent="0.2">
      <c r="A72" s="11" t="s">
        <v>245</v>
      </c>
      <c r="B72" s="4">
        <v>51000</v>
      </c>
      <c r="C72" s="4">
        <v>10600</v>
      </c>
      <c r="D72" s="4">
        <v>40400</v>
      </c>
      <c r="E72" s="4">
        <v>1459350000</v>
      </c>
      <c r="F72" s="4">
        <f t="shared" si="4"/>
        <v>234804338289</v>
      </c>
      <c r="G72" s="4">
        <v>0</v>
      </c>
      <c r="H72" s="4">
        <v>0</v>
      </c>
      <c r="I72" s="4">
        <v>0</v>
      </c>
      <c r="J72" s="4">
        <v>-4888700000</v>
      </c>
      <c r="K72" s="4">
        <f t="shared" si="3"/>
        <v>-67937694000</v>
      </c>
    </row>
    <row r="73" spans="1:11" x14ac:dyDescent="0.2">
      <c r="A73" s="11" t="s">
        <v>244</v>
      </c>
      <c r="B73" s="4">
        <v>20800</v>
      </c>
      <c r="C73" s="4">
        <v>46110</v>
      </c>
      <c r="D73" s="4">
        <v>-25310</v>
      </c>
      <c r="E73" s="4">
        <v>-901290000</v>
      </c>
      <c r="F73" s="4">
        <f t="shared" si="4"/>
        <v>233344988289</v>
      </c>
      <c r="G73" s="4">
        <v>0</v>
      </c>
      <c r="H73" s="4">
        <v>0</v>
      </c>
      <c r="I73" s="4">
        <v>0</v>
      </c>
      <c r="J73" s="4">
        <v>6335475000</v>
      </c>
      <c r="K73" s="4">
        <f t="shared" si="3"/>
        <v>-63048994000</v>
      </c>
    </row>
    <row r="74" spans="1:11" x14ac:dyDescent="0.2">
      <c r="A74" s="11" t="s">
        <v>243</v>
      </c>
      <c r="B74" s="4">
        <v>168300</v>
      </c>
      <c r="C74" s="4">
        <v>12400</v>
      </c>
      <c r="D74" s="4">
        <v>155900</v>
      </c>
      <c r="E74" s="4">
        <v>5504280000</v>
      </c>
      <c r="F74" s="4">
        <f t="shared" si="4"/>
        <v>234246278289</v>
      </c>
      <c r="G74" s="4">
        <v>0</v>
      </c>
      <c r="H74" s="4">
        <v>0</v>
      </c>
      <c r="I74" s="4">
        <v>0</v>
      </c>
      <c r="J74" s="4">
        <v>2114775000</v>
      </c>
      <c r="K74" s="4">
        <f t="shared" si="3"/>
        <v>-69384469000</v>
      </c>
    </row>
    <row r="75" spans="1:11" x14ac:dyDescent="0.2">
      <c r="A75" s="11" t="s">
        <v>242</v>
      </c>
      <c r="B75" s="4">
        <v>122900</v>
      </c>
      <c r="C75" s="4">
        <v>5400</v>
      </c>
      <c r="D75" s="4">
        <v>117500</v>
      </c>
      <c r="E75" s="4">
        <v>4126990000</v>
      </c>
      <c r="F75" s="4">
        <f t="shared" si="4"/>
        <v>228741998289</v>
      </c>
      <c r="G75" s="4">
        <v>0</v>
      </c>
      <c r="H75" s="4">
        <v>0</v>
      </c>
      <c r="I75" s="4">
        <v>0</v>
      </c>
      <c r="J75" s="4">
        <v>-148915000</v>
      </c>
      <c r="K75" s="4">
        <f t="shared" si="3"/>
        <v>-71499244000</v>
      </c>
    </row>
    <row r="76" spans="1:11" x14ac:dyDescent="0.2">
      <c r="A76" s="11" t="s">
        <v>241</v>
      </c>
      <c r="B76" s="4">
        <v>136300</v>
      </c>
      <c r="C76" s="4">
        <v>525000</v>
      </c>
      <c r="D76" s="4">
        <v>-388700</v>
      </c>
      <c r="E76" s="4">
        <v>-13634250000</v>
      </c>
      <c r="F76" s="4">
        <f t="shared" si="4"/>
        <v>224615008289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-71350329000</v>
      </c>
    </row>
    <row r="77" spans="1:11" x14ac:dyDescent="0.2">
      <c r="A77" s="11" t="s">
        <v>240</v>
      </c>
      <c r="B77" s="4">
        <v>145300</v>
      </c>
      <c r="C77" s="4">
        <v>31065</v>
      </c>
      <c r="D77" s="4">
        <v>114235</v>
      </c>
      <c r="E77" s="4">
        <v>3986410000</v>
      </c>
      <c r="F77" s="4">
        <f t="shared" si="4"/>
        <v>238249258289</v>
      </c>
      <c r="G77" s="4">
        <v>0</v>
      </c>
      <c r="H77" s="4">
        <v>0</v>
      </c>
      <c r="I77" s="4">
        <v>0</v>
      </c>
      <c r="J77" s="4">
        <v>2080920000</v>
      </c>
      <c r="K77" s="4">
        <f t="shared" si="3"/>
        <v>-71350329000</v>
      </c>
    </row>
    <row r="78" spans="1:11" x14ac:dyDescent="0.2">
      <c r="A78" s="11" t="s">
        <v>239</v>
      </c>
      <c r="B78" s="4">
        <v>3000</v>
      </c>
      <c r="C78" s="4">
        <v>39665</v>
      </c>
      <c r="D78" s="4">
        <v>-36665</v>
      </c>
      <c r="E78" s="4">
        <v>-1275240000</v>
      </c>
      <c r="F78" s="4">
        <f t="shared" si="4"/>
        <v>234262848289</v>
      </c>
      <c r="G78" s="4">
        <v>0</v>
      </c>
      <c r="H78" s="4">
        <v>0</v>
      </c>
      <c r="I78" s="4">
        <v>0</v>
      </c>
      <c r="J78" s="4">
        <v>-5762120000</v>
      </c>
      <c r="K78" s="4">
        <f t="shared" si="3"/>
        <v>-73431249000</v>
      </c>
    </row>
    <row r="79" spans="1:11" x14ac:dyDescent="0.2">
      <c r="A79" s="11" t="s">
        <v>238</v>
      </c>
      <c r="B79" s="4">
        <v>17300</v>
      </c>
      <c r="C79" s="4">
        <v>52248</v>
      </c>
      <c r="D79" s="4">
        <v>-34948</v>
      </c>
      <c r="E79" s="4">
        <v>-1219770000</v>
      </c>
      <c r="F79" s="4">
        <f t="shared" si="4"/>
        <v>235538088289</v>
      </c>
      <c r="G79" s="4">
        <v>0</v>
      </c>
      <c r="H79" s="4">
        <v>0</v>
      </c>
      <c r="I79" s="4">
        <v>0</v>
      </c>
      <c r="J79" s="4">
        <v>2266590000</v>
      </c>
      <c r="K79" s="4">
        <f t="shared" si="3"/>
        <v>-67669129000</v>
      </c>
    </row>
    <row r="80" spans="1:11" x14ac:dyDescent="0.2">
      <c r="A80" s="11" t="s">
        <v>237</v>
      </c>
      <c r="B80" s="4">
        <v>8800</v>
      </c>
      <c r="C80" s="4">
        <v>74500</v>
      </c>
      <c r="D80" s="4">
        <v>-65700</v>
      </c>
      <c r="E80" s="4">
        <v>-2333480000</v>
      </c>
      <c r="F80" s="4">
        <f t="shared" si="4"/>
        <v>236757858289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-69935719000</v>
      </c>
    </row>
    <row r="81" spans="1:11" x14ac:dyDescent="0.2">
      <c r="A81" s="11" t="s">
        <v>236</v>
      </c>
      <c r="B81" s="4">
        <v>25630</v>
      </c>
      <c r="C81" s="4">
        <v>123500</v>
      </c>
      <c r="D81" s="4">
        <v>-97870</v>
      </c>
      <c r="E81" s="4">
        <v>-3494670000</v>
      </c>
      <c r="F81" s="4">
        <f t="shared" si="4"/>
        <v>239091338289</v>
      </c>
      <c r="G81" s="4">
        <v>0</v>
      </c>
      <c r="H81" s="4">
        <v>0</v>
      </c>
      <c r="I81" s="4">
        <v>0</v>
      </c>
      <c r="J81" s="4">
        <v>8477270000</v>
      </c>
      <c r="K81" s="4">
        <f t="shared" si="3"/>
        <v>-69935719000</v>
      </c>
    </row>
    <row r="82" spans="1:11" x14ac:dyDescent="0.2">
      <c r="A82" s="11" t="s">
        <v>235</v>
      </c>
      <c r="B82" s="4">
        <v>38000</v>
      </c>
      <c r="C82" s="4">
        <v>40300</v>
      </c>
      <c r="D82" s="4">
        <v>-2300</v>
      </c>
      <c r="E82" s="4">
        <v>-118820000</v>
      </c>
      <c r="F82" s="4">
        <f t="shared" si="4"/>
        <v>242586008289</v>
      </c>
      <c r="G82" s="4">
        <v>0</v>
      </c>
      <c r="H82" s="4">
        <v>0</v>
      </c>
      <c r="I82" s="4">
        <v>0</v>
      </c>
      <c r="J82" s="4">
        <v>22785345000</v>
      </c>
      <c r="K82" s="4">
        <f t="shared" si="3"/>
        <v>-78412989000</v>
      </c>
    </row>
    <row r="83" spans="1:11" x14ac:dyDescent="0.2">
      <c r="A83" s="11" t="s">
        <v>192</v>
      </c>
      <c r="B83" s="4">
        <v>40300</v>
      </c>
      <c r="C83" s="4">
        <v>1400</v>
      </c>
      <c r="D83" s="4">
        <v>38900</v>
      </c>
      <c r="E83" s="4">
        <v>1432030000</v>
      </c>
      <c r="F83" s="4">
        <f t="shared" si="4"/>
        <v>242704828289</v>
      </c>
      <c r="G83" s="4">
        <v>0</v>
      </c>
      <c r="H83" s="4">
        <v>0</v>
      </c>
      <c r="I83" s="4">
        <v>0</v>
      </c>
      <c r="J83" s="4">
        <v>6106985000</v>
      </c>
      <c r="K83" s="4">
        <f t="shared" si="3"/>
        <v>-101198334000</v>
      </c>
    </row>
    <row r="84" spans="1:11" x14ac:dyDescent="0.2">
      <c r="A84" s="11" t="s">
        <v>191</v>
      </c>
      <c r="B84" s="4">
        <v>29600</v>
      </c>
      <c r="C84" s="4">
        <v>216300</v>
      </c>
      <c r="D84" s="4">
        <v>-186700</v>
      </c>
      <c r="E84" s="4">
        <v>-6778730000</v>
      </c>
      <c r="F84" s="4">
        <f t="shared" si="4"/>
        <v>241272798289</v>
      </c>
      <c r="G84" s="4">
        <v>0</v>
      </c>
      <c r="H84" s="4">
        <v>0</v>
      </c>
      <c r="I84" s="4">
        <v>0</v>
      </c>
      <c r="J84" s="4">
        <v>-21081280000</v>
      </c>
      <c r="K84" s="4">
        <f t="shared" si="3"/>
        <v>-107305319000</v>
      </c>
    </row>
    <row r="85" spans="1:11" x14ac:dyDescent="0.2">
      <c r="A85" s="11" t="s">
        <v>190</v>
      </c>
      <c r="B85" s="4">
        <v>45400</v>
      </c>
      <c r="C85" s="4">
        <v>79600</v>
      </c>
      <c r="D85" s="4">
        <v>-34200</v>
      </c>
      <c r="E85" s="4">
        <v>-1257834840</v>
      </c>
      <c r="F85" s="4">
        <f t="shared" si="4"/>
        <v>248051528289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-86224039000</v>
      </c>
    </row>
    <row r="86" spans="1:11" x14ac:dyDescent="0.2">
      <c r="A86" s="11" t="s">
        <v>189</v>
      </c>
      <c r="B86" s="4">
        <v>53000</v>
      </c>
      <c r="C86" s="4">
        <v>30930</v>
      </c>
      <c r="D86" s="4">
        <v>22070</v>
      </c>
      <c r="E86" s="4">
        <v>815830000</v>
      </c>
      <c r="F86" s="4">
        <f t="shared" si="4"/>
        <v>249309363129</v>
      </c>
      <c r="G86" s="4">
        <v>0</v>
      </c>
      <c r="H86" s="4">
        <v>0</v>
      </c>
      <c r="I86" s="4">
        <v>0</v>
      </c>
      <c r="J86" s="4">
        <v>430110000</v>
      </c>
      <c r="K86" s="4">
        <f t="shared" si="3"/>
        <v>-86224039000</v>
      </c>
    </row>
    <row r="87" spans="1:11" x14ac:dyDescent="0.2">
      <c r="A87" s="11" t="s">
        <v>188</v>
      </c>
      <c r="B87" s="4">
        <v>59700</v>
      </c>
      <c r="C87" s="4">
        <v>16200</v>
      </c>
      <c r="D87" s="4">
        <v>43500</v>
      </c>
      <c r="E87" s="4">
        <v>1620970000</v>
      </c>
      <c r="F87" s="4">
        <f t="shared" si="4"/>
        <v>248493533129</v>
      </c>
      <c r="G87" s="4">
        <v>0</v>
      </c>
      <c r="H87" s="4">
        <v>0</v>
      </c>
      <c r="I87" s="4">
        <v>0</v>
      </c>
      <c r="J87" s="4">
        <v>1556100000</v>
      </c>
      <c r="K87" s="4">
        <f t="shared" si="3"/>
        <v>-86654149000</v>
      </c>
    </row>
    <row r="88" spans="1:11" x14ac:dyDescent="0.2">
      <c r="A88" s="11" t="s">
        <v>187</v>
      </c>
      <c r="B88" s="4">
        <v>517900</v>
      </c>
      <c r="C88" s="4">
        <v>20800</v>
      </c>
      <c r="D88" s="4">
        <v>497100</v>
      </c>
      <c r="E88" s="4">
        <v>18758860000</v>
      </c>
      <c r="F88" s="4">
        <f t="shared" si="4"/>
        <v>246872563129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-88210249000</v>
      </c>
    </row>
    <row r="89" spans="1:11" x14ac:dyDescent="0.2">
      <c r="A89" s="11" t="s">
        <v>186</v>
      </c>
      <c r="B89" s="4">
        <v>24900</v>
      </c>
      <c r="C89" s="4">
        <v>4400</v>
      </c>
      <c r="D89" s="4">
        <v>20500</v>
      </c>
      <c r="E89" s="4">
        <v>767000000</v>
      </c>
      <c r="F89" s="4">
        <f t="shared" si="4"/>
        <v>228113703129</v>
      </c>
      <c r="G89" s="4">
        <v>0</v>
      </c>
      <c r="H89" s="4">
        <v>0</v>
      </c>
      <c r="I89" s="4">
        <v>0</v>
      </c>
      <c r="J89" s="4">
        <v>-4872590000</v>
      </c>
      <c r="K89" s="4">
        <f t="shared" si="3"/>
        <v>-88210249000</v>
      </c>
    </row>
    <row r="90" spans="1:11" x14ac:dyDescent="0.2">
      <c r="A90" s="11" t="s">
        <v>185</v>
      </c>
      <c r="B90" s="4">
        <v>0</v>
      </c>
      <c r="C90" s="4">
        <v>83600</v>
      </c>
      <c r="D90" s="4">
        <v>-83600</v>
      </c>
      <c r="E90" s="4">
        <v>-3146810000</v>
      </c>
      <c r="F90" s="4">
        <f t="shared" si="4"/>
        <v>227346703129</v>
      </c>
      <c r="G90" s="4">
        <v>0</v>
      </c>
      <c r="H90" s="4">
        <v>0</v>
      </c>
      <c r="I90" s="4">
        <v>0</v>
      </c>
      <c r="J90" s="4">
        <v>-1711997000</v>
      </c>
      <c r="K90" s="4">
        <f t="shared" si="3"/>
        <v>-83337659000</v>
      </c>
    </row>
    <row r="91" spans="1:11" x14ac:dyDescent="0.2">
      <c r="A91" s="11" t="s">
        <v>184</v>
      </c>
      <c r="B91" s="4">
        <v>37600</v>
      </c>
      <c r="C91" s="4">
        <v>59100</v>
      </c>
      <c r="D91" s="4">
        <v>-21500</v>
      </c>
      <c r="E91" s="4">
        <v>-808110000</v>
      </c>
      <c r="F91" s="4">
        <f t="shared" si="4"/>
        <v>230493513129</v>
      </c>
      <c r="G91" s="4">
        <v>0</v>
      </c>
      <c r="H91" s="4">
        <v>0</v>
      </c>
      <c r="I91" s="4">
        <v>0</v>
      </c>
      <c r="J91" s="4">
        <v>-2776395000</v>
      </c>
      <c r="K91" s="4">
        <f t="shared" si="3"/>
        <v>-81625662000</v>
      </c>
    </row>
    <row r="92" spans="1:11" x14ac:dyDescent="0.2">
      <c r="A92" s="11" t="s">
        <v>183</v>
      </c>
      <c r="B92" s="4">
        <v>24200</v>
      </c>
      <c r="C92" s="4">
        <v>62400</v>
      </c>
      <c r="D92" s="4">
        <v>-38200</v>
      </c>
      <c r="E92" s="4">
        <v>-1426280000</v>
      </c>
      <c r="F92" s="4">
        <f t="shared" si="4"/>
        <v>231301623129</v>
      </c>
      <c r="G92" s="4">
        <v>0</v>
      </c>
      <c r="H92" s="4">
        <v>0</v>
      </c>
      <c r="I92" s="4">
        <v>0</v>
      </c>
      <c r="J92" s="4">
        <v>93905000</v>
      </c>
      <c r="K92" s="4">
        <f t="shared" si="3"/>
        <v>-78849267000</v>
      </c>
    </row>
    <row r="93" spans="1:11" x14ac:dyDescent="0.2">
      <c r="A93" s="11" t="s">
        <v>182</v>
      </c>
      <c r="B93" s="4">
        <v>14800</v>
      </c>
      <c r="C93" s="4">
        <v>8700</v>
      </c>
      <c r="D93" s="4">
        <v>6100</v>
      </c>
      <c r="E93" s="4">
        <v>226380000</v>
      </c>
      <c r="F93" s="4">
        <f t="shared" si="4"/>
        <v>232727903129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-78943172000</v>
      </c>
    </row>
    <row r="94" spans="1:11" x14ac:dyDescent="0.2">
      <c r="A94" s="11" t="s">
        <v>181</v>
      </c>
      <c r="B94" s="4">
        <v>5800</v>
      </c>
      <c r="C94" s="4">
        <v>72200</v>
      </c>
      <c r="D94" s="4">
        <v>-66400</v>
      </c>
      <c r="E94" s="4">
        <v>-2497699977</v>
      </c>
      <c r="F94" s="4">
        <f t="shared" si="4"/>
        <v>232501523129</v>
      </c>
      <c r="G94" s="4">
        <v>0</v>
      </c>
      <c r="H94" s="4">
        <v>0</v>
      </c>
      <c r="I94" s="4">
        <v>0</v>
      </c>
      <c r="J94" s="4">
        <v>10030060000</v>
      </c>
      <c r="K94" s="4">
        <f t="shared" si="3"/>
        <v>-78943172000</v>
      </c>
    </row>
    <row r="95" spans="1:11" x14ac:dyDescent="0.2">
      <c r="A95" s="11" t="s">
        <v>180</v>
      </c>
      <c r="B95" s="4">
        <v>461500</v>
      </c>
      <c r="C95" s="4">
        <v>105100</v>
      </c>
      <c r="D95" s="4">
        <v>356400</v>
      </c>
      <c r="E95" s="4">
        <v>13466190000</v>
      </c>
      <c r="F95" s="4">
        <f t="shared" si="4"/>
        <v>234999223106</v>
      </c>
      <c r="G95" s="4">
        <v>0</v>
      </c>
      <c r="H95" s="4">
        <v>0</v>
      </c>
      <c r="I95" s="4">
        <v>0</v>
      </c>
      <c r="J95" s="4">
        <v>-761560000</v>
      </c>
      <c r="K95" s="4">
        <f t="shared" si="3"/>
        <v>-88973232000</v>
      </c>
    </row>
    <row r="96" spans="1:11" x14ac:dyDescent="0.2">
      <c r="A96" s="11" t="s">
        <v>179</v>
      </c>
      <c r="B96" s="4">
        <v>7200</v>
      </c>
      <c r="C96" s="4">
        <v>88100</v>
      </c>
      <c r="D96" s="4">
        <v>-80900</v>
      </c>
      <c r="E96" s="4">
        <v>-3028430000</v>
      </c>
      <c r="F96" s="4">
        <f t="shared" ref="F96:F122" si="5">E96+F97</f>
        <v>221533033106</v>
      </c>
      <c r="G96" s="4">
        <v>0</v>
      </c>
      <c r="H96" s="4">
        <v>0</v>
      </c>
      <c r="I96" s="4">
        <v>0</v>
      </c>
      <c r="J96" s="4">
        <v>226065000</v>
      </c>
      <c r="K96" s="4">
        <f t="shared" ref="K96:K122" si="6">K97+J96</f>
        <v>-88211672000</v>
      </c>
    </row>
    <row r="97" spans="1:11" x14ac:dyDescent="0.2">
      <c r="A97" s="11" t="s">
        <v>178</v>
      </c>
      <c r="B97" s="4">
        <v>31200</v>
      </c>
      <c r="C97" s="4">
        <v>140400</v>
      </c>
      <c r="D97" s="4">
        <v>-109200</v>
      </c>
      <c r="E97" s="4">
        <v>-4122700000</v>
      </c>
      <c r="F97" s="4">
        <f t="shared" si="5"/>
        <v>224561463106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-88437737000</v>
      </c>
    </row>
    <row r="98" spans="1:11" x14ac:dyDescent="0.2">
      <c r="A98" s="11" t="s">
        <v>177</v>
      </c>
      <c r="B98" s="4">
        <v>144600</v>
      </c>
      <c r="C98" s="4">
        <v>110400</v>
      </c>
      <c r="D98" s="4">
        <v>34200</v>
      </c>
      <c r="E98" s="4">
        <v>1287910000</v>
      </c>
      <c r="F98" s="4">
        <f t="shared" si="5"/>
        <v>228684163106</v>
      </c>
      <c r="G98" s="4">
        <v>0</v>
      </c>
      <c r="H98" s="4">
        <v>0</v>
      </c>
      <c r="I98" s="4">
        <v>0</v>
      </c>
      <c r="J98" s="4">
        <v>3331320000</v>
      </c>
      <c r="K98" s="4">
        <f t="shared" si="6"/>
        <v>-88437737000</v>
      </c>
    </row>
    <row r="99" spans="1:11" x14ac:dyDescent="0.2">
      <c r="A99" s="11" t="s">
        <v>176</v>
      </c>
      <c r="B99" s="4">
        <v>680700</v>
      </c>
      <c r="C99" s="4">
        <v>74150</v>
      </c>
      <c r="D99" s="4">
        <v>606550</v>
      </c>
      <c r="E99" s="4">
        <v>23101250000</v>
      </c>
      <c r="F99" s="4">
        <f t="shared" si="5"/>
        <v>227396253106</v>
      </c>
      <c r="G99" s="4">
        <v>0</v>
      </c>
      <c r="H99" s="4">
        <v>0</v>
      </c>
      <c r="I99" s="4">
        <v>0</v>
      </c>
      <c r="J99" s="4">
        <v>1539865000</v>
      </c>
      <c r="K99" s="4">
        <f t="shared" si="6"/>
        <v>-91769057000</v>
      </c>
    </row>
    <row r="100" spans="1:11" x14ac:dyDescent="0.2">
      <c r="A100" s="11" t="s">
        <v>175</v>
      </c>
      <c r="B100" s="4">
        <v>168300</v>
      </c>
      <c r="C100" s="4">
        <v>58700</v>
      </c>
      <c r="D100" s="4">
        <v>109600</v>
      </c>
      <c r="E100" s="4">
        <v>4095320000</v>
      </c>
      <c r="F100" s="4">
        <f t="shared" si="5"/>
        <v>204295003106</v>
      </c>
      <c r="G100" s="4">
        <v>0</v>
      </c>
      <c r="H100" s="4">
        <v>0</v>
      </c>
      <c r="I100" s="4">
        <v>0</v>
      </c>
      <c r="J100" s="4">
        <v>-2198430000</v>
      </c>
      <c r="K100" s="4">
        <f t="shared" si="6"/>
        <v>-93308922000</v>
      </c>
    </row>
    <row r="101" spans="1:11" x14ac:dyDescent="0.2">
      <c r="A101" s="11" t="s">
        <v>174</v>
      </c>
      <c r="B101" s="4">
        <v>2096300</v>
      </c>
      <c r="C101" s="4">
        <v>147720</v>
      </c>
      <c r="D101" s="4">
        <v>1948580</v>
      </c>
      <c r="E101" s="4">
        <v>73523700000</v>
      </c>
      <c r="F101" s="4">
        <f t="shared" si="5"/>
        <v>200199683106</v>
      </c>
      <c r="G101" s="4">
        <v>0</v>
      </c>
      <c r="H101" s="4">
        <v>0</v>
      </c>
      <c r="I101" s="4">
        <v>0</v>
      </c>
      <c r="J101" s="4">
        <v>-74008310000</v>
      </c>
      <c r="K101" s="4">
        <f t="shared" si="6"/>
        <v>-91110492000</v>
      </c>
    </row>
    <row r="102" spans="1:11" x14ac:dyDescent="0.2">
      <c r="A102" s="11" t="s">
        <v>173</v>
      </c>
      <c r="B102" s="4">
        <v>113700</v>
      </c>
      <c r="C102" s="4">
        <v>67700</v>
      </c>
      <c r="D102" s="4">
        <v>46000</v>
      </c>
      <c r="E102" s="4">
        <v>1672230000</v>
      </c>
      <c r="F102" s="4">
        <f t="shared" si="5"/>
        <v>126675983106</v>
      </c>
      <c r="G102" s="4">
        <v>0</v>
      </c>
      <c r="H102" s="4">
        <v>0</v>
      </c>
      <c r="I102" s="4">
        <v>0</v>
      </c>
      <c r="J102" s="4">
        <v>-176115000</v>
      </c>
      <c r="K102" s="4">
        <f t="shared" si="6"/>
        <v>-17102182000</v>
      </c>
    </row>
    <row r="103" spans="1:11" x14ac:dyDescent="0.2">
      <c r="A103" s="11" t="s">
        <v>172</v>
      </c>
      <c r="B103" s="4">
        <v>70200</v>
      </c>
      <c r="C103" s="4">
        <v>90900</v>
      </c>
      <c r="D103" s="4">
        <v>-20700</v>
      </c>
      <c r="E103" s="4">
        <v>-774090000</v>
      </c>
      <c r="F103" s="4">
        <f t="shared" si="5"/>
        <v>125003753106</v>
      </c>
      <c r="G103" s="4">
        <v>0</v>
      </c>
      <c r="H103" s="4">
        <v>0</v>
      </c>
      <c r="I103" s="4">
        <v>0</v>
      </c>
      <c r="J103" s="4">
        <v>27891685000</v>
      </c>
      <c r="K103" s="4">
        <f t="shared" si="6"/>
        <v>-16926067000</v>
      </c>
    </row>
    <row r="104" spans="1:11" x14ac:dyDescent="0.2">
      <c r="A104" s="11" t="s">
        <v>171</v>
      </c>
      <c r="B104" s="4">
        <v>161500</v>
      </c>
      <c r="C104" s="4">
        <v>275300</v>
      </c>
      <c r="D104" s="4">
        <v>-113800</v>
      </c>
      <c r="E104" s="4">
        <v>-4268140000</v>
      </c>
      <c r="F104" s="4">
        <f t="shared" si="5"/>
        <v>125777843106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-44817752000</v>
      </c>
    </row>
    <row r="105" spans="1:11" x14ac:dyDescent="0.2">
      <c r="A105" s="11" t="s">
        <v>170</v>
      </c>
      <c r="B105" s="4">
        <v>622400</v>
      </c>
      <c r="C105" s="4">
        <v>120200</v>
      </c>
      <c r="D105" s="4">
        <v>502200</v>
      </c>
      <c r="E105" s="4">
        <v>18463670000</v>
      </c>
      <c r="F105" s="4">
        <f t="shared" si="5"/>
        <v>130045983106</v>
      </c>
      <c r="G105" s="4">
        <v>0</v>
      </c>
      <c r="H105" s="4">
        <v>0</v>
      </c>
      <c r="I105" s="4">
        <v>0</v>
      </c>
      <c r="J105" s="4">
        <v>568710000</v>
      </c>
      <c r="K105" s="4">
        <f t="shared" si="6"/>
        <v>-44817752000</v>
      </c>
    </row>
    <row r="106" spans="1:11" x14ac:dyDescent="0.2">
      <c r="A106" s="11" t="s">
        <v>169</v>
      </c>
      <c r="B106" s="4">
        <v>370000</v>
      </c>
      <c r="C106" s="4">
        <v>20400</v>
      </c>
      <c r="D106" s="4">
        <v>349600</v>
      </c>
      <c r="E106" s="4">
        <v>12694600000</v>
      </c>
      <c r="F106" s="4">
        <f t="shared" si="5"/>
        <v>111582313106</v>
      </c>
      <c r="K106" s="4">
        <f t="shared" si="6"/>
        <v>-45386462000</v>
      </c>
    </row>
    <row r="107" spans="1:11" x14ac:dyDescent="0.2">
      <c r="A107" s="11" t="s">
        <v>168</v>
      </c>
      <c r="B107" s="4">
        <v>20500</v>
      </c>
      <c r="C107" s="4">
        <v>258900</v>
      </c>
      <c r="D107" s="4">
        <v>-238400</v>
      </c>
      <c r="E107" s="4">
        <v>-8660930000</v>
      </c>
      <c r="F107" s="4">
        <f t="shared" si="5"/>
        <v>98887713106</v>
      </c>
      <c r="G107" s="4">
        <v>0</v>
      </c>
      <c r="H107" s="4">
        <v>0</v>
      </c>
      <c r="I107" s="4">
        <v>0</v>
      </c>
      <c r="J107" s="4">
        <v>257655000</v>
      </c>
      <c r="K107" s="4">
        <f t="shared" si="6"/>
        <v>-45386462000</v>
      </c>
    </row>
    <row r="108" spans="1:11" x14ac:dyDescent="0.2">
      <c r="A108" s="11" t="s">
        <v>167</v>
      </c>
      <c r="B108" s="4">
        <v>33700</v>
      </c>
      <c r="C108" s="4">
        <v>45200</v>
      </c>
      <c r="D108" s="4">
        <v>-11500</v>
      </c>
      <c r="E108" s="4">
        <v>-428730000</v>
      </c>
      <c r="F108" s="4">
        <f t="shared" si="5"/>
        <v>107548643106</v>
      </c>
      <c r="K108" s="4">
        <f t="shared" si="6"/>
        <v>-45644117000</v>
      </c>
    </row>
    <row r="109" spans="1:11" x14ac:dyDescent="0.2">
      <c r="A109" s="11" t="s">
        <v>166</v>
      </c>
      <c r="B109" s="4">
        <v>1088700</v>
      </c>
      <c r="C109" s="4">
        <v>102300</v>
      </c>
      <c r="D109" s="4">
        <v>986400</v>
      </c>
      <c r="E109" s="4">
        <v>36509200000</v>
      </c>
      <c r="F109" s="4">
        <f t="shared" si="5"/>
        <v>107977373106</v>
      </c>
      <c r="G109" s="4">
        <v>0</v>
      </c>
      <c r="H109" s="4">
        <v>0</v>
      </c>
      <c r="I109" s="4">
        <v>0</v>
      </c>
      <c r="J109" s="4">
        <v>234370000</v>
      </c>
      <c r="K109" s="4">
        <f t="shared" si="6"/>
        <v>-45644117000</v>
      </c>
    </row>
    <row r="110" spans="1:11" x14ac:dyDescent="0.2">
      <c r="A110" s="11" t="s">
        <v>165</v>
      </c>
      <c r="B110" s="4">
        <v>141600</v>
      </c>
      <c r="C110" s="4">
        <v>19800</v>
      </c>
      <c r="D110" s="4">
        <v>121800</v>
      </c>
      <c r="E110" s="4">
        <v>4444760000</v>
      </c>
      <c r="F110" s="4">
        <f t="shared" si="5"/>
        <v>71468173106</v>
      </c>
      <c r="G110" s="4">
        <v>0</v>
      </c>
      <c r="H110" s="4">
        <v>0</v>
      </c>
      <c r="I110" s="4">
        <v>0</v>
      </c>
      <c r="J110" s="4">
        <v>-3038695000</v>
      </c>
      <c r="K110" s="4">
        <f t="shared" si="6"/>
        <v>-45878487000</v>
      </c>
    </row>
    <row r="111" spans="1:11" x14ac:dyDescent="0.2">
      <c r="A111" s="11" t="s">
        <v>164</v>
      </c>
      <c r="B111" s="4">
        <v>35400</v>
      </c>
      <c r="C111" s="4">
        <v>9800</v>
      </c>
      <c r="D111" s="4">
        <v>25600</v>
      </c>
      <c r="E111" s="4">
        <v>919240000</v>
      </c>
      <c r="F111" s="4">
        <f t="shared" si="5"/>
        <v>67023413106</v>
      </c>
      <c r="G111" s="4">
        <v>0</v>
      </c>
      <c r="H111" s="4">
        <v>0</v>
      </c>
      <c r="I111" s="4">
        <v>0</v>
      </c>
      <c r="J111" s="4">
        <v>-1098140000</v>
      </c>
      <c r="K111" s="4">
        <f t="shared" si="6"/>
        <v>-42839792000</v>
      </c>
    </row>
    <row r="112" spans="1:11" x14ac:dyDescent="0.2">
      <c r="A112" s="11" t="s">
        <v>163</v>
      </c>
      <c r="B112" s="4">
        <v>36800</v>
      </c>
      <c r="C112" s="4">
        <v>239700</v>
      </c>
      <c r="D112" s="4">
        <v>-202900</v>
      </c>
      <c r="E112" s="4">
        <v>-7315950000</v>
      </c>
      <c r="F112" s="4">
        <f t="shared" si="5"/>
        <v>66104173106</v>
      </c>
      <c r="G112" s="4">
        <v>0</v>
      </c>
      <c r="H112" s="4">
        <v>0</v>
      </c>
      <c r="I112" s="4">
        <v>0</v>
      </c>
      <c r="J112" s="4">
        <v>-366700000</v>
      </c>
      <c r="K112" s="4">
        <f t="shared" si="6"/>
        <v>-41741652000</v>
      </c>
    </row>
    <row r="113" spans="1:11" x14ac:dyDescent="0.2">
      <c r="A113" s="11" t="s">
        <v>162</v>
      </c>
      <c r="B113" s="4">
        <v>24700</v>
      </c>
      <c r="C113" s="4">
        <v>69700</v>
      </c>
      <c r="D113" s="4">
        <v>-45000</v>
      </c>
      <c r="E113" s="4">
        <v>-1623750000</v>
      </c>
      <c r="F113" s="4">
        <f t="shared" si="5"/>
        <v>73420123106</v>
      </c>
      <c r="G113" s="4">
        <v>0</v>
      </c>
      <c r="H113" s="4">
        <v>0</v>
      </c>
      <c r="I113" s="4">
        <v>0</v>
      </c>
      <c r="J113" s="4">
        <v>2672955000</v>
      </c>
      <c r="K113" s="4">
        <f t="shared" si="6"/>
        <v>-41374952000</v>
      </c>
    </row>
    <row r="114" spans="1:11" x14ac:dyDescent="0.2">
      <c r="A114" s="11" t="s">
        <v>161</v>
      </c>
      <c r="B114" s="4">
        <v>7500</v>
      </c>
      <c r="C114" s="4">
        <v>3250</v>
      </c>
      <c r="D114" s="4">
        <v>4250</v>
      </c>
      <c r="E114" s="4">
        <v>153210000</v>
      </c>
      <c r="F114" s="4">
        <f t="shared" si="5"/>
        <v>75043873106</v>
      </c>
      <c r="G114" s="4">
        <v>0</v>
      </c>
      <c r="H114" s="4">
        <v>0</v>
      </c>
      <c r="I114" s="4">
        <v>0</v>
      </c>
      <c r="J114" s="4">
        <v>-5477600000</v>
      </c>
      <c r="K114" s="4">
        <f t="shared" si="6"/>
        <v>-44047907000</v>
      </c>
    </row>
    <row r="115" spans="1:11" x14ac:dyDescent="0.2">
      <c r="A115" s="11" t="s">
        <v>160</v>
      </c>
      <c r="B115" s="4">
        <v>395200</v>
      </c>
      <c r="C115" s="4">
        <v>129300</v>
      </c>
      <c r="D115" s="4">
        <v>265900</v>
      </c>
      <c r="E115" s="4">
        <v>9716260000</v>
      </c>
      <c r="F115" s="4">
        <f t="shared" si="5"/>
        <v>74890663106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-38570307000</v>
      </c>
    </row>
    <row r="116" spans="1:11" x14ac:dyDescent="0.2">
      <c r="A116" s="11" t="s">
        <v>159</v>
      </c>
      <c r="B116" s="4">
        <v>37000</v>
      </c>
      <c r="C116" s="4">
        <v>92500</v>
      </c>
      <c r="D116" s="4">
        <v>-55500</v>
      </c>
      <c r="E116" s="4">
        <v>-1973460000</v>
      </c>
      <c r="F116" s="4">
        <f t="shared" si="5"/>
        <v>65174403106</v>
      </c>
      <c r="G116" s="4">
        <v>0</v>
      </c>
      <c r="H116" s="4">
        <v>0</v>
      </c>
      <c r="I116" s="4">
        <v>0</v>
      </c>
      <c r="J116" s="4">
        <v>-5356070000</v>
      </c>
      <c r="K116" s="4">
        <f t="shared" si="6"/>
        <v>-38570307000</v>
      </c>
    </row>
    <row r="117" spans="1:11" x14ac:dyDescent="0.2">
      <c r="A117" s="11" t="s">
        <v>158</v>
      </c>
      <c r="B117" s="4">
        <v>19600</v>
      </c>
      <c r="C117" s="4">
        <v>3940</v>
      </c>
      <c r="D117" s="4">
        <v>15660</v>
      </c>
      <c r="E117" s="4">
        <v>550360000</v>
      </c>
      <c r="F117" s="4">
        <f t="shared" si="5"/>
        <v>67147863106</v>
      </c>
      <c r="G117" s="4">
        <v>0</v>
      </c>
      <c r="H117" s="4">
        <v>0</v>
      </c>
      <c r="I117" s="4">
        <v>0</v>
      </c>
      <c r="J117" s="4">
        <v>-1397460000</v>
      </c>
      <c r="K117" s="4">
        <f t="shared" si="6"/>
        <v>-33214237000</v>
      </c>
    </row>
    <row r="118" spans="1:11" x14ac:dyDescent="0.2">
      <c r="A118" s="11" t="s">
        <v>157</v>
      </c>
      <c r="B118" s="4">
        <v>27010</v>
      </c>
      <c r="C118" s="4">
        <v>116500</v>
      </c>
      <c r="D118" s="4">
        <v>-89490</v>
      </c>
      <c r="E118" s="4">
        <v>-3187970000</v>
      </c>
      <c r="F118" s="4">
        <f t="shared" si="5"/>
        <v>66597503106</v>
      </c>
      <c r="G118" s="4">
        <v>0</v>
      </c>
      <c r="H118" s="4">
        <v>0</v>
      </c>
      <c r="I118" s="4">
        <v>0</v>
      </c>
      <c r="J118" s="4">
        <v>-6080000</v>
      </c>
      <c r="K118" s="4">
        <f t="shared" si="6"/>
        <v>-31816777000</v>
      </c>
    </row>
    <row r="119" spans="1:11" x14ac:dyDescent="0.2">
      <c r="A119" s="11" t="s">
        <v>156</v>
      </c>
      <c r="B119" s="4">
        <v>18700</v>
      </c>
      <c r="C119" s="4">
        <v>305100</v>
      </c>
      <c r="D119" s="4">
        <v>-286400</v>
      </c>
      <c r="E119" s="4">
        <v>-10290440000</v>
      </c>
      <c r="F119" s="4">
        <f t="shared" si="5"/>
        <v>69785473106</v>
      </c>
      <c r="G119" s="4">
        <v>0</v>
      </c>
      <c r="H119" s="4">
        <v>0</v>
      </c>
      <c r="I119" s="4">
        <v>0</v>
      </c>
      <c r="J119" s="4">
        <v>-723860000</v>
      </c>
      <c r="K119" s="4">
        <f t="shared" si="6"/>
        <v>-31810697000</v>
      </c>
    </row>
    <row r="120" spans="1:11" x14ac:dyDescent="0.2">
      <c r="A120" s="11" t="s">
        <v>155</v>
      </c>
      <c r="B120" s="4">
        <v>6400</v>
      </c>
      <c r="C120" s="4">
        <v>136000</v>
      </c>
      <c r="D120" s="4">
        <v>-129600</v>
      </c>
      <c r="E120" s="4">
        <v>-4635100000</v>
      </c>
      <c r="F120" s="4">
        <f t="shared" si="5"/>
        <v>80075913106</v>
      </c>
      <c r="G120" s="4">
        <v>0</v>
      </c>
      <c r="H120" s="4">
        <v>0</v>
      </c>
      <c r="I120" s="4">
        <v>0</v>
      </c>
      <c r="J120" s="4">
        <v>-1161370000</v>
      </c>
      <c r="K120" s="4">
        <f t="shared" si="6"/>
        <v>-31086837000</v>
      </c>
    </row>
    <row r="121" spans="1:11" x14ac:dyDescent="0.2">
      <c r="A121" s="11" t="s">
        <v>154</v>
      </c>
      <c r="B121" s="4">
        <v>13300</v>
      </c>
      <c r="C121" s="4">
        <v>13650</v>
      </c>
      <c r="D121" s="4">
        <v>-350</v>
      </c>
      <c r="E121" s="4">
        <v>-12940000</v>
      </c>
      <c r="F121" s="4">
        <f t="shared" si="5"/>
        <v>84711013106</v>
      </c>
      <c r="G121" s="4">
        <v>0</v>
      </c>
      <c r="H121" s="4">
        <v>0</v>
      </c>
      <c r="I121" s="4">
        <v>0</v>
      </c>
      <c r="J121" s="4">
        <v>-2969070000</v>
      </c>
      <c r="K121" s="4">
        <f t="shared" si="6"/>
        <v>-29925467000</v>
      </c>
    </row>
    <row r="122" spans="1:11" x14ac:dyDescent="0.2">
      <c r="A122" s="11" t="s">
        <v>153</v>
      </c>
      <c r="B122" s="4">
        <v>310017</v>
      </c>
      <c r="C122" s="4">
        <v>76800</v>
      </c>
      <c r="D122" s="4">
        <v>233217</v>
      </c>
      <c r="E122" s="4">
        <v>8426700000</v>
      </c>
      <c r="F122" s="4">
        <f t="shared" si="5"/>
        <v>84723953106</v>
      </c>
      <c r="G122" s="4">
        <v>0</v>
      </c>
      <c r="H122" s="4">
        <v>0</v>
      </c>
      <c r="I122" s="4">
        <v>0</v>
      </c>
      <c r="J122" s="4">
        <v>-4856130000</v>
      </c>
      <c r="K122" s="4">
        <f t="shared" si="6"/>
        <v>-26956397000</v>
      </c>
    </row>
    <row r="123" spans="1:11" x14ac:dyDescent="0.2">
      <c r="A123" s="11" t="s">
        <v>152</v>
      </c>
      <c r="B123" s="4">
        <v>17400</v>
      </c>
      <c r="C123" s="4">
        <v>11500</v>
      </c>
      <c r="D123" s="4">
        <v>5900</v>
      </c>
      <c r="E123" s="4">
        <v>207350000</v>
      </c>
      <c r="F123" s="4">
        <f t="shared" ref="F123:F128" si="7">E123+F124</f>
        <v>76297253106</v>
      </c>
      <c r="G123" s="4">
        <v>0</v>
      </c>
      <c r="H123" s="4">
        <v>0</v>
      </c>
      <c r="I123" s="4">
        <v>0</v>
      </c>
      <c r="J123" s="4">
        <v>0</v>
      </c>
      <c r="K123" s="4">
        <f t="shared" ref="K123:K128" si="8">K124+J123</f>
        <v>-22100267000</v>
      </c>
    </row>
    <row r="124" spans="1:11" x14ac:dyDescent="0.2">
      <c r="A124" s="11" t="s">
        <v>151</v>
      </c>
      <c r="B124" s="4">
        <v>38200</v>
      </c>
      <c r="C124" s="4">
        <v>18400</v>
      </c>
      <c r="D124" s="4">
        <v>19800</v>
      </c>
      <c r="E124" s="4">
        <v>700190000</v>
      </c>
      <c r="F124" s="4">
        <f t="shared" si="7"/>
        <v>76089903106</v>
      </c>
      <c r="G124" s="4">
        <v>0</v>
      </c>
      <c r="H124" s="4">
        <v>0</v>
      </c>
      <c r="I124" s="4">
        <v>0</v>
      </c>
      <c r="J124" s="4">
        <v>-3835585000</v>
      </c>
      <c r="K124" s="4">
        <f t="shared" si="8"/>
        <v>-22100267000</v>
      </c>
    </row>
    <row r="125" spans="1:11" x14ac:dyDescent="0.2">
      <c r="A125" s="11" t="s">
        <v>150</v>
      </c>
      <c r="B125" s="4">
        <v>10400</v>
      </c>
      <c r="C125" s="4">
        <v>63000</v>
      </c>
      <c r="D125" s="4">
        <v>-52600</v>
      </c>
      <c r="E125" s="4">
        <v>-1830620000</v>
      </c>
      <c r="F125" s="4">
        <f t="shared" si="7"/>
        <v>75389713106</v>
      </c>
      <c r="G125" s="4">
        <v>0</v>
      </c>
      <c r="H125" s="4">
        <v>0</v>
      </c>
      <c r="I125" s="4">
        <v>0</v>
      </c>
      <c r="J125" s="4">
        <v>-2982345000</v>
      </c>
      <c r="K125" s="4">
        <f t="shared" si="8"/>
        <v>-18264682000</v>
      </c>
    </row>
    <row r="126" spans="1:11" x14ac:dyDescent="0.2">
      <c r="A126" s="11" t="s">
        <v>149</v>
      </c>
      <c r="B126" s="4">
        <v>6600</v>
      </c>
      <c r="C126" s="4">
        <v>51300</v>
      </c>
      <c r="D126" s="4">
        <v>-44700</v>
      </c>
      <c r="E126" s="4">
        <v>-1548490000</v>
      </c>
      <c r="F126" s="4">
        <f t="shared" si="7"/>
        <v>77220333106</v>
      </c>
      <c r="G126" s="4">
        <v>0</v>
      </c>
      <c r="H126" s="4">
        <v>0</v>
      </c>
      <c r="I126" s="4">
        <v>0</v>
      </c>
      <c r="J126" s="4">
        <v>-769570000</v>
      </c>
      <c r="K126" s="4">
        <f t="shared" si="8"/>
        <v>-15282337000</v>
      </c>
    </row>
    <row r="127" spans="1:11" x14ac:dyDescent="0.2">
      <c r="A127" s="11" t="s">
        <v>148</v>
      </c>
      <c r="B127" s="4">
        <v>18500</v>
      </c>
      <c r="C127" s="4">
        <v>1000</v>
      </c>
      <c r="D127" s="4">
        <v>17500</v>
      </c>
      <c r="E127" s="4">
        <v>606960000</v>
      </c>
      <c r="F127" s="4">
        <f t="shared" si="7"/>
        <v>78768823106</v>
      </c>
      <c r="G127" s="4">
        <v>0</v>
      </c>
      <c r="H127" s="4">
        <v>0</v>
      </c>
      <c r="I127" s="4">
        <v>0</v>
      </c>
      <c r="J127" s="4">
        <v>4943410000</v>
      </c>
      <c r="K127" s="4">
        <f t="shared" si="8"/>
        <v>-14512767000</v>
      </c>
    </row>
    <row r="128" spans="1:11" x14ac:dyDescent="0.2">
      <c r="A128" s="11" t="s">
        <v>147</v>
      </c>
      <c r="B128" s="4">
        <v>400</v>
      </c>
      <c r="C128" s="4">
        <v>1700</v>
      </c>
      <c r="D128" s="4">
        <v>-1300</v>
      </c>
      <c r="E128" s="4">
        <v>-45020000</v>
      </c>
      <c r="F128" s="4">
        <f t="shared" si="7"/>
        <v>78161863106</v>
      </c>
      <c r="G128" s="4">
        <v>0</v>
      </c>
      <c r="H128" s="4">
        <v>0</v>
      </c>
      <c r="I128" s="4">
        <v>0</v>
      </c>
      <c r="J128" s="4">
        <v>-724595000</v>
      </c>
      <c r="K128" s="4">
        <f t="shared" si="8"/>
        <v>-19456177000</v>
      </c>
    </row>
    <row r="129" spans="1:11" x14ac:dyDescent="0.2">
      <c r="A129" s="11" t="s">
        <v>146</v>
      </c>
      <c r="B129" s="4">
        <v>9280</v>
      </c>
      <c r="C129" s="4">
        <v>4100</v>
      </c>
      <c r="D129" s="4">
        <v>5180</v>
      </c>
      <c r="E129" s="4">
        <v>179409582</v>
      </c>
      <c r="F129" s="4">
        <f t="shared" ref="F129:F139" si="9">E129+F130</f>
        <v>78206883106</v>
      </c>
      <c r="G129" s="4">
        <v>0</v>
      </c>
      <c r="H129" s="4">
        <v>0</v>
      </c>
      <c r="I129" s="4">
        <v>0</v>
      </c>
      <c r="J129" s="4">
        <v>-271275000</v>
      </c>
      <c r="K129" s="4">
        <f t="shared" ref="K129:K139" si="10">K130+J129</f>
        <v>-18731582000</v>
      </c>
    </row>
    <row r="130" spans="1:11" x14ac:dyDescent="0.2">
      <c r="A130" s="11" t="s">
        <v>145</v>
      </c>
      <c r="B130" s="4">
        <v>200200</v>
      </c>
      <c r="C130" s="4">
        <v>3200</v>
      </c>
      <c r="D130" s="4">
        <v>197000</v>
      </c>
      <c r="E130" s="4">
        <v>6831123524</v>
      </c>
      <c r="F130" s="4">
        <f t="shared" si="9"/>
        <v>78027473524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-18460307000</v>
      </c>
    </row>
    <row r="131" spans="1:11" x14ac:dyDescent="0.2">
      <c r="A131" s="11" t="s">
        <v>144</v>
      </c>
      <c r="B131" s="4">
        <v>0</v>
      </c>
      <c r="C131" s="4">
        <v>10200</v>
      </c>
      <c r="D131" s="4">
        <v>-10200</v>
      </c>
      <c r="E131" s="4">
        <v>-354260000</v>
      </c>
      <c r="F131" s="4">
        <f t="shared" si="9"/>
        <v>71196350000</v>
      </c>
      <c r="G131" s="4">
        <v>0</v>
      </c>
      <c r="H131" s="4">
        <v>0</v>
      </c>
      <c r="I131" s="4">
        <v>0</v>
      </c>
      <c r="J131" s="4">
        <v>830715000</v>
      </c>
      <c r="K131" s="4">
        <f t="shared" si="10"/>
        <v>-18460307000</v>
      </c>
    </row>
    <row r="132" spans="1:11" x14ac:dyDescent="0.2">
      <c r="A132" s="11" t="s">
        <v>143</v>
      </c>
      <c r="B132" s="4">
        <v>100400</v>
      </c>
      <c r="C132" s="4">
        <v>0</v>
      </c>
      <c r="D132" s="4">
        <v>100400</v>
      </c>
      <c r="E132" s="4">
        <v>3485920000</v>
      </c>
      <c r="F132" s="4">
        <f t="shared" si="9"/>
        <v>71550610000</v>
      </c>
      <c r="G132" s="4">
        <v>0</v>
      </c>
      <c r="H132" s="4">
        <v>0</v>
      </c>
      <c r="I132" s="4">
        <v>0</v>
      </c>
      <c r="J132" s="4">
        <v>1110375000</v>
      </c>
      <c r="K132" s="4">
        <f t="shared" si="10"/>
        <v>-19291022000</v>
      </c>
    </row>
    <row r="133" spans="1:11" x14ac:dyDescent="0.2">
      <c r="A133" s="11" t="s">
        <v>142</v>
      </c>
      <c r="B133" s="4">
        <v>1500</v>
      </c>
      <c r="C133" s="4">
        <v>980</v>
      </c>
      <c r="D133" s="4">
        <v>520</v>
      </c>
      <c r="E133" s="4">
        <v>18090000</v>
      </c>
      <c r="F133" s="4">
        <f t="shared" si="9"/>
        <v>68064690000</v>
      </c>
      <c r="G133" s="4">
        <v>0</v>
      </c>
      <c r="H133" s="4">
        <v>0</v>
      </c>
      <c r="I133" s="4">
        <v>0</v>
      </c>
      <c r="J133" s="4">
        <v>766285000</v>
      </c>
      <c r="K133" s="4">
        <f t="shared" si="10"/>
        <v>-20401397000</v>
      </c>
    </row>
    <row r="134" spans="1:11" x14ac:dyDescent="0.2">
      <c r="A134" s="11" t="s">
        <v>141</v>
      </c>
      <c r="B134" s="4">
        <v>300</v>
      </c>
      <c r="C134" s="4">
        <v>9000</v>
      </c>
      <c r="D134" s="4">
        <v>-8700</v>
      </c>
      <c r="E134" s="4">
        <v>-301470000</v>
      </c>
      <c r="F134" s="4">
        <f t="shared" si="9"/>
        <v>68046600000</v>
      </c>
      <c r="G134" s="4">
        <v>0</v>
      </c>
      <c r="H134" s="4">
        <v>0</v>
      </c>
      <c r="I134" s="4">
        <v>0</v>
      </c>
      <c r="J134" s="4">
        <v>-3425000</v>
      </c>
      <c r="K134" s="4">
        <f t="shared" si="10"/>
        <v>-21167682000</v>
      </c>
    </row>
    <row r="135" spans="1:11" x14ac:dyDescent="0.2">
      <c r="A135" s="11" t="s">
        <v>140</v>
      </c>
      <c r="B135" s="4">
        <v>0</v>
      </c>
      <c r="C135" s="4">
        <v>410</v>
      </c>
      <c r="D135" s="4">
        <v>-410</v>
      </c>
      <c r="E135" s="4">
        <v>-14290000</v>
      </c>
      <c r="F135" s="4">
        <f t="shared" si="9"/>
        <v>68348070000</v>
      </c>
      <c r="G135" s="4">
        <v>0</v>
      </c>
      <c r="H135" s="4">
        <v>0</v>
      </c>
      <c r="I135" s="4">
        <v>0</v>
      </c>
      <c r="J135" s="4">
        <v>861070000</v>
      </c>
      <c r="K135" s="4">
        <f t="shared" si="10"/>
        <v>-21164257000</v>
      </c>
    </row>
    <row r="136" spans="1:11" x14ac:dyDescent="0.2">
      <c r="A136" s="11" t="s">
        <v>139</v>
      </c>
      <c r="B136" s="4">
        <v>8900</v>
      </c>
      <c r="C136" s="4">
        <v>800</v>
      </c>
      <c r="D136" s="4">
        <v>8100</v>
      </c>
      <c r="E136" s="4">
        <v>282470000</v>
      </c>
      <c r="F136" s="4">
        <f t="shared" si="9"/>
        <v>68362360000</v>
      </c>
      <c r="G136" s="4">
        <v>0</v>
      </c>
      <c r="H136" s="4">
        <v>0</v>
      </c>
      <c r="I136" s="4">
        <v>0</v>
      </c>
      <c r="J136" s="4">
        <v>523375000</v>
      </c>
      <c r="K136" s="4">
        <f t="shared" si="10"/>
        <v>-22025327000</v>
      </c>
    </row>
    <row r="137" spans="1:11" x14ac:dyDescent="0.2">
      <c r="A137" s="11" t="s">
        <v>138</v>
      </c>
      <c r="B137" s="4">
        <v>1700</v>
      </c>
      <c r="C137" s="4">
        <v>1200</v>
      </c>
      <c r="D137" s="4">
        <v>500</v>
      </c>
      <c r="E137" s="4">
        <v>17390000</v>
      </c>
      <c r="F137" s="4">
        <f t="shared" si="9"/>
        <v>68079890000</v>
      </c>
      <c r="G137" s="4">
        <v>0</v>
      </c>
      <c r="H137" s="4">
        <v>0</v>
      </c>
      <c r="I137" s="4">
        <v>0</v>
      </c>
      <c r="J137" s="4">
        <v>194710000</v>
      </c>
      <c r="K137" s="4">
        <f t="shared" si="10"/>
        <v>-22548702000</v>
      </c>
    </row>
    <row r="138" spans="1:11" x14ac:dyDescent="0.2">
      <c r="A138" s="11" t="s">
        <v>137</v>
      </c>
      <c r="B138" s="4">
        <v>161500</v>
      </c>
      <c r="C138" s="4">
        <v>216800</v>
      </c>
      <c r="D138" s="4">
        <v>-55300</v>
      </c>
      <c r="E138" s="4">
        <v>-1918260000</v>
      </c>
      <c r="F138" s="4">
        <f t="shared" si="9"/>
        <v>68062500000</v>
      </c>
      <c r="K138" s="4">
        <f t="shared" si="10"/>
        <v>-22743412000</v>
      </c>
    </row>
    <row r="139" spans="1:11" x14ac:dyDescent="0.2">
      <c r="A139" s="11" t="s">
        <v>136</v>
      </c>
      <c r="B139" s="4">
        <v>2200</v>
      </c>
      <c r="C139" s="4">
        <v>68435</v>
      </c>
      <c r="D139" s="4">
        <v>-66235</v>
      </c>
      <c r="E139" s="4">
        <v>-2287440000</v>
      </c>
      <c r="F139" s="4">
        <f t="shared" si="9"/>
        <v>69980760000</v>
      </c>
      <c r="G139" s="4">
        <v>0</v>
      </c>
      <c r="H139" s="4">
        <v>0</v>
      </c>
      <c r="I139" s="4">
        <v>0</v>
      </c>
      <c r="J139" s="4">
        <v>-72110000</v>
      </c>
      <c r="K139" s="4">
        <f t="shared" si="10"/>
        <v>-22743412000</v>
      </c>
    </row>
    <row r="140" spans="1:11" x14ac:dyDescent="0.2">
      <c r="A140" s="11" t="s">
        <v>135</v>
      </c>
      <c r="B140" s="4">
        <v>19100</v>
      </c>
      <c r="C140" s="4">
        <v>127000</v>
      </c>
      <c r="D140" s="4">
        <v>-107900</v>
      </c>
      <c r="E140" s="4">
        <v>-3750010000</v>
      </c>
      <c r="F140" s="4">
        <f t="shared" ref="F140:F151" si="11">E140+F141</f>
        <v>72268200000</v>
      </c>
      <c r="G140" s="4">
        <v>0</v>
      </c>
      <c r="H140" s="4">
        <v>0</v>
      </c>
      <c r="I140" s="4">
        <v>0</v>
      </c>
      <c r="J140" s="4">
        <v>-758570000</v>
      </c>
      <c r="K140" s="4">
        <f t="shared" ref="K140:K151" si="12">K141+J140</f>
        <v>-22671302000</v>
      </c>
    </row>
    <row r="141" spans="1:11" x14ac:dyDescent="0.2">
      <c r="A141" s="11" t="s">
        <v>134</v>
      </c>
      <c r="B141" s="4">
        <v>200</v>
      </c>
      <c r="C141" s="4">
        <v>60300</v>
      </c>
      <c r="D141" s="4">
        <v>-60100</v>
      </c>
      <c r="E141" s="4">
        <v>-2087850000</v>
      </c>
      <c r="F141" s="4">
        <f t="shared" si="11"/>
        <v>76018210000</v>
      </c>
      <c r="G141" s="4">
        <v>0</v>
      </c>
      <c r="H141" s="4">
        <v>0</v>
      </c>
      <c r="I141" s="4">
        <v>0</v>
      </c>
      <c r="J141" s="4">
        <v>-55420000</v>
      </c>
      <c r="K141" s="4">
        <f t="shared" si="12"/>
        <v>-21912732000</v>
      </c>
    </row>
    <row r="142" spans="1:11" x14ac:dyDescent="0.2">
      <c r="A142" s="11" t="s">
        <v>133</v>
      </c>
      <c r="B142" s="4">
        <v>100</v>
      </c>
      <c r="C142" s="4">
        <v>65800</v>
      </c>
      <c r="D142" s="4">
        <v>-65700</v>
      </c>
      <c r="E142" s="4">
        <v>-2291680000</v>
      </c>
      <c r="F142" s="4">
        <f t="shared" si="11"/>
        <v>78106060000</v>
      </c>
      <c r="K142" s="4">
        <f t="shared" si="12"/>
        <v>-21857312000</v>
      </c>
    </row>
    <row r="143" spans="1:11" x14ac:dyDescent="0.2">
      <c r="A143" s="11" t="s">
        <v>132</v>
      </c>
      <c r="B143" s="4">
        <v>224500</v>
      </c>
      <c r="C143" s="4">
        <v>226900</v>
      </c>
      <c r="D143" s="4">
        <v>-2400</v>
      </c>
      <c r="E143" s="4">
        <v>-93750000</v>
      </c>
      <c r="F143" s="4">
        <f t="shared" si="11"/>
        <v>80397740000</v>
      </c>
      <c r="G143" s="4">
        <v>0</v>
      </c>
      <c r="H143" s="4">
        <v>0</v>
      </c>
      <c r="I143" s="4">
        <v>0</v>
      </c>
      <c r="J143" s="4">
        <v>-21857312000</v>
      </c>
      <c r="K143" s="4">
        <f t="shared" si="12"/>
        <v>-21857312000</v>
      </c>
    </row>
    <row r="144" spans="1:11" x14ac:dyDescent="0.2">
      <c r="A144" s="11" t="s">
        <v>131</v>
      </c>
      <c r="B144" s="4">
        <v>1214300</v>
      </c>
      <c r="C144" s="4">
        <v>216491</v>
      </c>
      <c r="D144" s="4">
        <v>997809</v>
      </c>
      <c r="E144" s="4">
        <v>35319510000</v>
      </c>
      <c r="F144" s="4">
        <f t="shared" si="11"/>
        <v>80491490000</v>
      </c>
      <c r="K144" s="4">
        <f t="shared" si="12"/>
        <v>0</v>
      </c>
    </row>
    <row r="145" spans="1:11" x14ac:dyDescent="0.2">
      <c r="A145" s="11" t="s">
        <v>130</v>
      </c>
      <c r="B145" s="4">
        <v>211500</v>
      </c>
      <c r="C145" s="4">
        <v>64300</v>
      </c>
      <c r="D145" s="4">
        <v>147200</v>
      </c>
      <c r="E145" s="4">
        <v>5119480000</v>
      </c>
      <c r="F145" s="4">
        <f t="shared" si="11"/>
        <v>45171980000</v>
      </c>
      <c r="K145" s="13">
        <f t="shared" si="12"/>
        <v>0</v>
      </c>
    </row>
    <row r="146" spans="1:11" x14ac:dyDescent="0.2">
      <c r="A146" s="11" t="s">
        <v>129</v>
      </c>
      <c r="B146" s="4">
        <v>1709300</v>
      </c>
      <c r="C146" s="4">
        <v>103000</v>
      </c>
      <c r="D146" s="4">
        <v>1606300</v>
      </c>
      <c r="E146" s="4">
        <v>56825100000</v>
      </c>
      <c r="F146" s="4">
        <f t="shared" si="11"/>
        <v>40052500000</v>
      </c>
      <c r="K146" s="13">
        <f t="shared" si="12"/>
        <v>0</v>
      </c>
    </row>
    <row r="147" spans="1:11" x14ac:dyDescent="0.2">
      <c r="A147" s="11" t="s">
        <v>128</v>
      </c>
      <c r="B147" s="4">
        <v>15800</v>
      </c>
      <c r="C147" s="4">
        <v>266110</v>
      </c>
      <c r="D147" s="4">
        <v>-250310</v>
      </c>
      <c r="E147" s="4">
        <v>-8838470000</v>
      </c>
      <c r="F147" s="4">
        <f t="shared" si="11"/>
        <v>-16772600000</v>
      </c>
      <c r="K147" s="13">
        <f t="shared" si="12"/>
        <v>0</v>
      </c>
    </row>
    <row r="148" spans="1:11" x14ac:dyDescent="0.2">
      <c r="A148" s="11" t="s">
        <v>126</v>
      </c>
      <c r="B148" s="4">
        <v>681700</v>
      </c>
      <c r="C148" s="4">
        <v>281311</v>
      </c>
      <c r="D148" s="4">
        <v>400389</v>
      </c>
      <c r="E148" s="4">
        <v>13747650000</v>
      </c>
      <c r="F148" s="4">
        <f t="shared" si="11"/>
        <v>-7934130000</v>
      </c>
      <c r="K148" s="13">
        <f t="shared" si="12"/>
        <v>0</v>
      </c>
    </row>
    <row r="149" spans="1:11" x14ac:dyDescent="0.2">
      <c r="A149" s="11" t="s">
        <v>124</v>
      </c>
      <c r="B149" s="4">
        <v>21600</v>
      </c>
      <c r="C149" s="4">
        <v>380900</v>
      </c>
      <c r="D149" s="4">
        <v>-359300</v>
      </c>
      <c r="E149" s="4">
        <v>-12637730000</v>
      </c>
      <c r="F149" s="4">
        <f t="shared" si="11"/>
        <v>-21681780000</v>
      </c>
      <c r="K149" s="13">
        <f t="shared" si="12"/>
        <v>0</v>
      </c>
    </row>
    <row r="150" spans="1:11" x14ac:dyDescent="0.2">
      <c r="A150" s="11" t="s">
        <v>123</v>
      </c>
      <c r="B150" s="4">
        <v>3100</v>
      </c>
      <c r="C150" s="4">
        <v>159052</v>
      </c>
      <c r="D150" s="4">
        <v>-155952</v>
      </c>
      <c r="E150" s="4">
        <v>-5392370000</v>
      </c>
      <c r="F150" s="4">
        <f t="shared" si="11"/>
        <v>-9044050000</v>
      </c>
      <c r="K150" s="13">
        <f t="shared" si="12"/>
        <v>0</v>
      </c>
    </row>
    <row r="151" spans="1:11" x14ac:dyDescent="0.2">
      <c r="A151" s="11" t="s">
        <v>122</v>
      </c>
      <c r="B151" s="4">
        <v>7600</v>
      </c>
      <c r="C151" s="4">
        <v>113200</v>
      </c>
      <c r="D151" s="4">
        <v>-105600</v>
      </c>
      <c r="E151" s="4">
        <v>-3651680000</v>
      </c>
      <c r="F151" s="4">
        <f t="shared" si="11"/>
        <v>-3651680000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1640625"/>
    <col min="3" max="4" customWidth="true" width="13.83203125"/>
    <col min="5" max="5" customWidth="true" width="15.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63">
        <v>331</v>
      </c>
      <c r="B3" t="n" s="764">
        <v>7200.0</v>
      </c>
      <c r="C3" t="n" s="765">
        <v>137400.0</v>
      </c>
      <c r="D3" t="n" s="766">
        <v>-130200.0</v>
      </c>
      <c r="E3" t="n" s="767">
        <v>-3.63362E9</v>
      </c>
      <c r="G3" t="n" s="759">
        <v>0.0</v>
      </c>
      <c r="H3" t="n" s="760">
        <v>0.0</v>
      </c>
      <c r="I3" t="n" s="761">
        <v>0.0</v>
      </c>
      <c r="J3" t="n" s="762">
        <v>0.0</v>
      </c>
    </row>
    <row r="4" spans="1:11" x14ac:dyDescent="0.2">
      <c r="A4" s="11" t="s">
        <v>326</v>
      </c>
      <c r="B4" s="4">
        <v>67600</v>
      </c>
      <c r="C4" s="4">
        <v>22700</v>
      </c>
      <c r="D4" s="4">
        <v>44900</v>
      </c>
      <c r="E4" s="4">
        <v>1235950000</v>
      </c>
      <c r="F4" s="4">
        <f t="shared" ref="F4:F12" si="0">E4+F5</f>
        <v>101149336003</v>
      </c>
      <c r="G4" s="4">
        <v>0</v>
      </c>
      <c r="H4" s="4">
        <v>0</v>
      </c>
      <c r="I4" s="4">
        <v>0</v>
      </c>
      <c r="J4" s="4">
        <v>-4208985000</v>
      </c>
      <c r="K4" s="4">
        <f t="shared" ref="K4:K12" si="1">K5+J4</f>
        <v>57131861000</v>
      </c>
    </row>
    <row r="5" spans="1:11" x14ac:dyDescent="0.2">
      <c r="A5" s="11" t="s">
        <v>325</v>
      </c>
      <c r="B5" s="4">
        <v>15700</v>
      </c>
      <c r="C5" s="4">
        <v>74410</v>
      </c>
      <c r="D5" s="4">
        <v>-58710</v>
      </c>
      <c r="E5" s="4">
        <v>-1593430000</v>
      </c>
      <c r="F5" s="4">
        <f t="shared" si="0"/>
        <v>99913386003</v>
      </c>
      <c r="G5" s="4">
        <v>0</v>
      </c>
      <c r="H5" s="4">
        <v>0</v>
      </c>
      <c r="I5" s="4">
        <v>0</v>
      </c>
      <c r="J5" s="4">
        <v>-9470195000</v>
      </c>
      <c r="K5" s="4">
        <f t="shared" si="1"/>
        <v>61340846000</v>
      </c>
    </row>
    <row r="6" spans="1:11" x14ac:dyDescent="0.2">
      <c r="A6" s="11" t="s">
        <v>324</v>
      </c>
      <c r="B6" s="4">
        <v>164900</v>
      </c>
      <c r="C6" s="4">
        <v>581700</v>
      </c>
      <c r="D6" s="4">
        <v>-416800</v>
      </c>
      <c r="E6" s="4">
        <v>-11197670000</v>
      </c>
      <c r="F6" s="4">
        <f t="shared" si="0"/>
        <v>101506816003</v>
      </c>
      <c r="G6" s="4">
        <v>0</v>
      </c>
      <c r="H6" s="4">
        <v>0</v>
      </c>
      <c r="I6" s="4">
        <v>0</v>
      </c>
      <c r="J6" s="4">
        <v>-3329130000</v>
      </c>
      <c r="K6" s="4">
        <f t="shared" si="1"/>
        <v>70811041000</v>
      </c>
    </row>
    <row r="7" spans="1:11" x14ac:dyDescent="0.2">
      <c r="A7" s="11" t="s">
        <v>323</v>
      </c>
      <c r="B7" s="4">
        <v>37600</v>
      </c>
      <c r="C7" s="4">
        <v>152693</v>
      </c>
      <c r="D7" s="4">
        <v>-115093</v>
      </c>
      <c r="E7" s="4">
        <v>-3169700000</v>
      </c>
      <c r="F7" s="4">
        <f t="shared" si="0"/>
        <v>112704486003</v>
      </c>
      <c r="G7" s="4">
        <v>502400</v>
      </c>
      <c r="H7" s="4">
        <v>5600</v>
      </c>
      <c r="I7" s="4">
        <v>496800</v>
      </c>
      <c r="J7" s="4">
        <v>13490420000</v>
      </c>
      <c r="K7" s="4">
        <f t="shared" si="1"/>
        <v>74140171000</v>
      </c>
    </row>
    <row r="8" spans="1:11" x14ac:dyDescent="0.2">
      <c r="A8" s="11" t="s">
        <v>317</v>
      </c>
      <c r="B8" s="4">
        <v>111700</v>
      </c>
      <c r="C8" s="4">
        <v>19500</v>
      </c>
      <c r="D8" s="4">
        <v>92200</v>
      </c>
      <c r="E8" s="4">
        <v>2538670000</v>
      </c>
      <c r="F8" s="4">
        <f t="shared" si="0"/>
        <v>115874186003</v>
      </c>
      <c r="G8" s="4">
        <v>0</v>
      </c>
      <c r="H8" s="4">
        <v>0</v>
      </c>
      <c r="I8" s="4">
        <v>0</v>
      </c>
      <c r="J8" s="4">
        <v>-463660000</v>
      </c>
      <c r="K8" s="4">
        <f t="shared" si="1"/>
        <v>60649751000</v>
      </c>
    </row>
    <row r="9" spans="1:11" x14ac:dyDescent="0.2">
      <c r="A9" s="11" t="s">
        <v>316</v>
      </c>
      <c r="B9" s="4">
        <v>323600</v>
      </c>
      <c r="C9" s="4">
        <v>74400</v>
      </c>
      <c r="D9" s="4">
        <v>249200</v>
      </c>
      <c r="E9" s="4">
        <v>6809240000</v>
      </c>
      <c r="F9" s="4">
        <f t="shared" si="0"/>
        <v>113335516003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61113411000</v>
      </c>
    </row>
    <row r="10" spans="1:11" x14ac:dyDescent="0.2">
      <c r="A10" s="11" t="s">
        <v>315</v>
      </c>
      <c r="B10" s="4">
        <v>3900</v>
      </c>
      <c r="C10" s="4">
        <v>179800</v>
      </c>
      <c r="D10" s="4">
        <v>-175900</v>
      </c>
      <c r="E10" s="4">
        <v>-5081190000</v>
      </c>
      <c r="F10" s="4">
        <f t="shared" si="0"/>
        <v>106526276003</v>
      </c>
      <c r="G10" s="4">
        <v>92400</v>
      </c>
      <c r="H10" s="4">
        <v>100</v>
      </c>
      <c r="I10" s="4">
        <v>92300</v>
      </c>
      <c r="J10" s="4">
        <v>2655225000</v>
      </c>
      <c r="K10" s="4">
        <f t="shared" si="1"/>
        <v>61113411000</v>
      </c>
    </row>
    <row r="11" spans="1:11" x14ac:dyDescent="0.2">
      <c r="A11" s="11" t="s">
        <v>314</v>
      </c>
      <c r="B11" s="4">
        <v>1100</v>
      </c>
      <c r="C11" s="4">
        <v>186918</v>
      </c>
      <c r="D11" s="4">
        <v>-185818</v>
      </c>
      <c r="E11" s="4">
        <v>-5319850000</v>
      </c>
      <c r="F11" s="4">
        <f t="shared" si="0"/>
        <v>111607466003</v>
      </c>
      <c r="G11" s="4">
        <v>0</v>
      </c>
      <c r="H11" s="4">
        <v>0</v>
      </c>
      <c r="I11" s="4">
        <v>0</v>
      </c>
      <c r="J11" s="4">
        <v>3455620000</v>
      </c>
      <c r="K11" s="4">
        <f t="shared" si="1"/>
        <v>58458186000</v>
      </c>
    </row>
    <row r="12" spans="1:11" x14ac:dyDescent="0.2">
      <c r="A12" s="11" t="s">
        <v>313</v>
      </c>
      <c r="B12" s="4">
        <v>3100</v>
      </c>
      <c r="C12" s="4">
        <v>154100</v>
      </c>
      <c r="D12" s="4">
        <v>-151000</v>
      </c>
      <c r="E12" s="4">
        <v>-4220860000</v>
      </c>
      <c r="F12" s="4">
        <f t="shared" si="0"/>
        <v>116927316003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55002566000</v>
      </c>
    </row>
    <row r="13" spans="1:11" x14ac:dyDescent="0.2">
      <c r="A13" s="11" t="s">
        <v>312</v>
      </c>
      <c r="B13" s="4">
        <v>51900</v>
      </c>
      <c r="C13" s="4">
        <v>163628</v>
      </c>
      <c r="D13" s="4">
        <v>-111728</v>
      </c>
      <c r="E13" s="4">
        <v>-3061380000</v>
      </c>
      <c r="F13" s="4">
        <f t="shared" ref="F13:F20" si="2">E13+F14</f>
        <v>121148176003</v>
      </c>
      <c r="G13" s="4">
        <v>0</v>
      </c>
      <c r="H13" s="4">
        <v>0</v>
      </c>
      <c r="I13" s="4">
        <v>0</v>
      </c>
      <c r="J13" s="4">
        <v>-1427145000</v>
      </c>
      <c r="K13" s="4">
        <f t="shared" ref="K13:K95" si="3">K14+J13</f>
        <v>55002566000</v>
      </c>
    </row>
    <row r="14" spans="1:11" x14ac:dyDescent="0.2">
      <c r="A14" s="11" t="s">
        <v>310</v>
      </c>
      <c r="B14" s="4">
        <v>296900</v>
      </c>
      <c r="C14" s="4">
        <v>280000</v>
      </c>
      <c r="D14" s="4">
        <v>16900</v>
      </c>
      <c r="E14" s="4">
        <v>440210000</v>
      </c>
      <c r="F14" s="4">
        <f t="shared" si="2"/>
        <v>124209556003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56429711000</v>
      </c>
    </row>
    <row r="15" spans="1:11" x14ac:dyDescent="0.2">
      <c r="A15" s="11" t="s">
        <v>309</v>
      </c>
      <c r="B15" s="4">
        <v>111200</v>
      </c>
      <c r="C15" s="4">
        <v>392110</v>
      </c>
      <c r="D15" s="4">
        <v>-280910</v>
      </c>
      <c r="E15" s="4">
        <v>-7742190000</v>
      </c>
      <c r="F15" s="4">
        <f t="shared" si="2"/>
        <v>123769346003</v>
      </c>
      <c r="G15" s="4">
        <v>0</v>
      </c>
      <c r="H15" s="4">
        <v>0</v>
      </c>
      <c r="I15" s="4">
        <v>0</v>
      </c>
      <c r="J15" s="4">
        <v>-574840000</v>
      </c>
      <c r="K15" s="4">
        <f t="shared" si="3"/>
        <v>56429711000</v>
      </c>
    </row>
    <row r="16" spans="1:11" x14ac:dyDescent="0.2">
      <c r="A16" s="11" t="s">
        <v>308</v>
      </c>
      <c r="B16" s="4">
        <v>319500</v>
      </c>
      <c r="C16" s="4">
        <v>397600</v>
      </c>
      <c r="D16" s="4">
        <v>-78100</v>
      </c>
      <c r="E16" s="4">
        <v>-2278340000</v>
      </c>
      <c r="F16" s="4">
        <f t="shared" si="2"/>
        <v>131511536003</v>
      </c>
      <c r="G16" s="4">
        <v>246000</v>
      </c>
      <c r="H16" s="4">
        <v>0</v>
      </c>
      <c r="I16" s="4">
        <v>246000</v>
      </c>
      <c r="J16" s="4">
        <v>6889315000</v>
      </c>
      <c r="K16" s="4">
        <f t="shared" si="3"/>
        <v>57004551000</v>
      </c>
    </row>
    <row r="17" spans="1:11" x14ac:dyDescent="0.2">
      <c r="A17" s="11" t="s">
        <v>307</v>
      </c>
      <c r="B17" s="4">
        <v>25600</v>
      </c>
      <c r="C17" s="4">
        <v>333790</v>
      </c>
      <c r="D17" s="4">
        <v>-308190</v>
      </c>
      <c r="E17" s="4">
        <v>-8894170000</v>
      </c>
      <c r="F17" s="4">
        <f t="shared" si="2"/>
        <v>133789876003</v>
      </c>
      <c r="G17" s="4">
        <v>109600</v>
      </c>
      <c r="H17" s="4">
        <v>4800</v>
      </c>
      <c r="I17" s="4">
        <v>104800</v>
      </c>
      <c r="J17" s="4">
        <v>2996210000</v>
      </c>
      <c r="K17" s="4">
        <f t="shared" si="3"/>
        <v>50115236000</v>
      </c>
    </row>
    <row r="18" spans="1:16" x14ac:dyDescent="0.2">
      <c r="A18" s="11" t="s">
        <v>306</v>
      </c>
      <c r="B18" s="4">
        <v>28300</v>
      </c>
      <c r="C18" s="4">
        <v>396357</v>
      </c>
      <c r="D18" s="4">
        <v>-368057</v>
      </c>
      <c r="E18" s="4">
        <v>-10662810000</v>
      </c>
      <c r="F18" s="4">
        <f t="shared" si="2"/>
        <v>142684046003</v>
      </c>
      <c r="G18" s="4">
        <v>84400</v>
      </c>
      <c r="H18" s="4">
        <v>21600</v>
      </c>
      <c r="I18" s="4">
        <v>62800</v>
      </c>
      <c r="J18" s="4">
        <v>1802725000</v>
      </c>
      <c r="K18" s="4">
        <f t="shared" si="3"/>
        <v>47119026000</v>
      </c>
    </row>
    <row r="19" spans="1:16" x14ac:dyDescent="0.2">
      <c r="A19" s="11" t="s">
        <v>305</v>
      </c>
      <c r="B19" s="4">
        <v>33100</v>
      </c>
      <c r="C19" s="4">
        <v>342000</v>
      </c>
      <c r="D19" s="4">
        <v>-308900</v>
      </c>
      <c r="E19" s="4">
        <v>-9227330000</v>
      </c>
      <c r="F19" s="4">
        <f t="shared" si="2"/>
        <v>153346856003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45316301000</v>
      </c>
    </row>
    <row r="20" spans="1:16" x14ac:dyDescent="0.2">
      <c r="A20" s="11" t="s">
        <v>304</v>
      </c>
      <c r="B20" s="4">
        <v>115600</v>
      </c>
      <c r="C20" s="4">
        <v>307200</v>
      </c>
      <c r="D20" s="4">
        <v>-191600</v>
      </c>
      <c r="E20" s="4">
        <v>-5853960000</v>
      </c>
      <c r="F20" s="4">
        <f t="shared" si="2"/>
        <v>162574186003</v>
      </c>
      <c r="G20" s="4">
        <v>0</v>
      </c>
      <c r="H20" s="4">
        <v>0</v>
      </c>
      <c r="I20" s="4">
        <v>0</v>
      </c>
      <c r="J20" s="4">
        <v>330555000</v>
      </c>
      <c r="K20" s="4">
        <f t="shared" si="3"/>
        <v>45316301000</v>
      </c>
    </row>
    <row r="21" spans="1:16" x14ac:dyDescent="0.2">
      <c r="A21" s="11" t="s">
        <v>303</v>
      </c>
      <c r="B21" s="4">
        <v>260700</v>
      </c>
      <c r="C21" s="4">
        <v>45885</v>
      </c>
      <c r="D21" s="4">
        <v>214815</v>
      </c>
      <c r="E21" s="4">
        <v>6461680000</v>
      </c>
      <c r="F21" s="4">
        <f t="shared" ref="F21:F95" si="4">E21+F22</f>
        <v>168428146003</v>
      </c>
      <c r="G21" s="4">
        <v>0</v>
      </c>
      <c r="H21" s="4">
        <v>0</v>
      </c>
      <c r="I21" s="4">
        <v>0</v>
      </c>
      <c r="J21" s="4">
        <v>-47986000</v>
      </c>
      <c r="K21" s="4">
        <f t="shared" si="3"/>
        <v>44985746000</v>
      </c>
      <c r="L21" s="5"/>
      <c r="M21" s="4"/>
      <c r="P21" s="5"/>
    </row>
    <row r="22" spans="1:16" x14ac:dyDescent="0.2">
      <c r="A22" s="11" t="s">
        <v>301</v>
      </c>
      <c r="B22" s="4">
        <v>69400</v>
      </c>
      <c r="C22" s="4">
        <v>366911</v>
      </c>
      <c r="D22" s="4">
        <v>-297511</v>
      </c>
      <c r="E22" s="4">
        <v>-8868730000</v>
      </c>
      <c r="F22" s="4">
        <f t="shared" si="4"/>
        <v>161966466003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45033732000</v>
      </c>
    </row>
    <row r="23" spans="1:16" x14ac:dyDescent="0.2">
      <c r="A23" s="11" t="s">
        <v>300</v>
      </c>
      <c r="B23" s="4">
        <v>26300</v>
      </c>
      <c r="C23" s="4">
        <v>432450</v>
      </c>
      <c r="D23" s="4">
        <v>-406150</v>
      </c>
      <c r="E23" s="4">
        <v>-12356210000</v>
      </c>
      <c r="F23" s="4">
        <f t="shared" si="4"/>
        <v>170835196003</v>
      </c>
      <c r="G23" s="4">
        <v>0</v>
      </c>
      <c r="H23" s="4">
        <v>0</v>
      </c>
      <c r="I23" s="4">
        <v>0</v>
      </c>
      <c r="J23" s="4">
        <v>-36400000</v>
      </c>
      <c r="K23" s="4">
        <f t="shared" si="3"/>
        <v>45033732000</v>
      </c>
    </row>
    <row r="24" spans="1:16" x14ac:dyDescent="0.2">
      <c r="A24" s="11" t="s">
        <v>299</v>
      </c>
      <c r="B24" s="4">
        <v>98700</v>
      </c>
      <c r="C24" s="4">
        <v>108500</v>
      </c>
      <c r="D24" s="4">
        <v>-9800</v>
      </c>
      <c r="E24" s="4">
        <v>-303590000</v>
      </c>
      <c r="F24" s="4">
        <f t="shared" si="4"/>
        <v>183191406003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45070132000</v>
      </c>
    </row>
    <row r="25" spans="1:16" x14ac:dyDescent="0.2">
      <c r="A25" s="11" t="s">
        <v>298</v>
      </c>
      <c r="B25" s="4">
        <v>35400</v>
      </c>
      <c r="C25" s="4">
        <v>73900</v>
      </c>
      <c r="D25" s="4">
        <v>-38500</v>
      </c>
      <c r="E25" s="4">
        <v>-1178030000</v>
      </c>
      <c r="F25" s="4">
        <f t="shared" si="4"/>
        <v>183494996003</v>
      </c>
      <c r="G25" s="4">
        <v>0</v>
      </c>
      <c r="H25" s="4">
        <v>0</v>
      </c>
      <c r="I25" s="4">
        <v>0</v>
      </c>
      <c r="J25" s="4">
        <v>187920000</v>
      </c>
      <c r="K25" s="4">
        <f t="shared" si="3"/>
        <v>45070132000</v>
      </c>
    </row>
    <row r="26" spans="1:16" x14ac:dyDescent="0.2">
      <c r="A26" s="11" t="s">
        <v>297</v>
      </c>
      <c r="B26" s="4">
        <v>312500</v>
      </c>
      <c r="C26" s="4">
        <v>99700</v>
      </c>
      <c r="D26" s="4">
        <v>212800</v>
      </c>
      <c r="E26" s="4">
        <v>6539430000</v>
      </c>
      <c r="F26" s="4">
        <f t="shared" si="4"/>
        <v>184673026003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44882212000</v>
      </c>
    </row>
    <row r="27" spans="1:16" x14ac:dyDescent="0.2">
      <c r="A27" s="11" t="s">
        <v>296</v>
      </c>
      <c r="B27" s="4">
        <v>43500</v>
      </c>
      <c r="C27" s="4">
        <v>141990</v>
      </c>
      <c r="D27" s="4">
        <v>-98490</v>
      </c>
      <c r="E27" s="4">
        <v>-2976070000</v>
      </c>
      <c r="F27" s="4">
        <f t="shared" si="4"/>
        <v>178133596003</v>
      </c>
      <c r="G27" s="4">
        <v>0</v>
      </c>
      <c r="H27" s="4">
        <v>0</v>
      </c>
      <c r="I27" s="4">
        <v>0</v>
      </c>
      <c r="J27" s="4">
        <v>-122080000</v>
      </c>
      <c r="K27" s="4">
        <f t="shared" si="3"/>
        <v>44882212000</v>
      </c>
    </row>
    <row r="28" spans="1:16" x14ac:dyDescent="0.2">
      <c r="A28" s="11" t="s">
        <v>295</v>
      </c>
      <c r="B28" s="4">
        <v>9400</v>
      </c>
      <c r="C28" s="4">
        <v>170300</v>
      </c>
      <c r="D28" s="4">
        <v>-160900</v>
      </c>
      <c r="E28" s="4">
        <v>-4852470000</v>
      </c>
      <c r="F28" s="4">
        <f t="shared" si="4"/>
        <v>181109666003</v>
      </c>
      <c r="G28" s="4">
        <v>466900</v>
      </c>
      <c r="H28" s="4">
        <v>109390</v>
      </c>
      <c r="I28" s="4">
        <v>357510</v>
      </c>
      <c r="J28" s="4">
        <v>10762679000</v>
      </c>
      <c r="K28" s="4">
        <f t="shared" si="3"/>
        <v>45004292000</v>
      </c>
    </row>
    <row r="29" spans="1:16" x14ac:dyDescent="0.2">
      <c r="A29" s="11" t="s">
        <v>294</v>
      </c>
      <c r="B29" s="4">
        <v>12500</v>
      </c>
      <c r="C29" s="4">
        <v>104001</v>
      </c>
      <c r="D29" s="4">
        <v>-91501</v>
      </c>
      <c r="E29" s="4">
        <v>-2733680000</v>
      </c>
      <c r="F29" s="4">
        <f t="shared" si="4"/>
        <v>185962136003</v>
      </c>
      <c r="G29" s="4">
        <v>829800</v>
      </c>
      <c r="H29" s="4">
        <v>91304</v>
      </c>
      <c r="I29" s="4">
        <v>738496</v>
      </c>
      <c r="J29" s="4">
        <v>22013427000</v>
      </c>
      <c r="K29" s="4">
        <f t="shared" si="3"/>
        <v>34241613000</v>
      </c>
    </row>
    <row r="30" spans="1:16" x14ac:dyDescent="0.2">
      <c r="A30" s="11" t="s">
        <v>293</v>
      </c>
      <c r="B30" s="4">
        <v>57000</v>
      </c>
      <c r="C30" s="4">
        <v>470954</v>
      </c>
      <c r="D30" s="4">
        <v>-413954</v>
      </c>
      <c r="E30" s="4">
        <v>-12224620000</v>
      </c>
      <c r="F30" s="4">
        <f t="shared" si="4"/>
        <v>188695816003</v>
      </c>
      <c r="G30" s="4">
        <v>213400</v>
      </c>
      <c r="H30" s="4">
        <v>21600</v>
      </c>
      <c r="I30" s="4">
        <v>191800</v>
      </c>
      <c r="J30" s="4">
        <v>5656270000</v>
      </c>
      <c r="K30" s="4">
        <f t="shared" si="3"/>
        <v>12228186000</v>
      </c>
    </row>
    <row r="31" spans="1:16" x14ac:dyDescent="0.2">
      <c r="A31" s="11" t="s">
        <v>290</v>
      </c>
      <c r="B31" s="4">
        <v>329000</v>
      </c>
      <c r="C31" s="4">
        <v>116200</v>
      </c>
      <c r="D31" s="4">
        <v>212800</v>
      </c>
      <c r="E31" s="4">
        <v>6133750000</v>
      </c>
      <c r="F31" s="4">
        <f t="shared" si="4"/>
        <v>200920436003</v>
      </c>
      <c r="G31" s="4">
        <v>0</v>
      </c>
      <c r="H31" s="4">
        <v>0</v>
      </c>
      <c r="I31" s="4">
        <v>0</v>
      </c>
      <c r="J31" s="4">
        <v>-2141720000</v>
      </c>
      <c r="K31" s="4">
        <f t="shared" si="3"/>
        <v>6571916000</v>
      </c>
    </row>
    <row r="32" spans="1:16" x14ac:dyDescent="0.2">
      <c r="A32" s="11" t="s">
        <v>289</v>
      </c>
      <c r="B32" s="4">
        <v>151200</v>
      </c>
      <c r="C32" s="4">
        <v>254737</v>
      </c>
      <c r="D32" s="4">
        <v>-103537</v>
      </c>
      <c r="E32" s="4">
        <v>-3062860000</v>
      </c>
      <c r="F32" s="4">
        <f t="shared" si="4"/>
        <v>194786686003</v>
      </c>
      <c r="G32" s="4">
        <v>0</v>
      </c>
      <c r="H32" s="4">
        <v>0</v>
      </c>
      <c r="I32" s="4">
        <v>0</v>
      </c>
      <c r="J32" s="4">
        <v>-3699900000</v>
      </c>
      <c r="K32" s="4">
        <f t="shared" si="3"/>
        <v>8713636000</v>
      </c>
    </row>
    <row r="33" spans="1:16" x14ac:dyDescent="0.2">
      <c r="A33" s="11" t="s">
        <v>288</v>
      </c>
      <c r="B33" s="4">
        <v>69100</v>
      </c>
      <c r="C33" s="4">
        <v>69652</v>
      </c>
      <c r="D33" s="4">
        <v>-552</v>
      </c>
      <c r="E33" s="4">
        <v>-22330000</v>
      </c>
      <c r="F33" s="4">
        <f t="shared" si="4"/>
        <v>197849546003</v>
      </c>
      <c r="G33" s="4">
        <v>34400</v>
      </c>
      <c r="H33" s="4">
        <v>3070</v>
      </c>
      <c r="I33" s="4">
        <v>31330</v>
      </c>
      <c r="J33" s="4">
        <v>914770000</v>
      </c>
      <c r="K33" s="4">
        <f t="shared" si="3"/>
        <v>12413536000</v>
      </c>
    </row>
    <row r="34" spans="1:11" x14ac:dyDescent="0.2">
      <c r="A34" s="11" t="s">
        <v>287</v>
      </c>
      <c r="B34" s="4">
        <v>245400</v>
      </c>
      <c r="C34" s="4">
        <v>120043</v>
      </c>
      <c r="D34" s="4">
        <v>125357</v>
      </c>
      <c r="E34" s="4">
        <v>3640990000</v>
      </c>
      <c r="F34" s="4">
        <f t="shared" si="4"/>
        <v>197871876003</v>
      </c>
      <c r="G34" s="4">
        <v>0</v>
      </c>
      <c r="H34" s="4">
        <v>0</v>
      </c>
      <c r="I34" s="4">
        <v>0</v>
      </c>
      <c r="J34" s="4">
        <v>294000000</v>
      </c>
      <c r="K34" s="4">
        <f t="shared" si="3"/>
        <v>11498766000</v>
      </c>
    </row>
    <row r="35" spans="1:11" x14ac:dyDescent="0.2">
      <c r="A35" s="11" t="s">
        <v>286</v>
      </c>
      <c r="B35" s="4">
        <v>382900</v>
      </c>
      <c r="C35" s="4">
        <v>216043</v>
      </c>
      <c r="D35" s="4">
        <v>166857</v>
      </c>
      <c r="E35" s="4">
        <v>4760060000</v>
      </c>
      <c r="F35" s="4">
        <f t="shared" si="4"/>
        <v>194230886003</v>
      </c>
      <c r="G35" s="4">
        <v>50000</v>
      </c>
      <c r="H35" s="4">
        <v>301900</v>
      </c>
      <c r="I35" s="4">
        <v>-251900</v>
      </c>
      <c r="J35" s="4">
        <v>-7246720000</v>
      </c>
      <c r="K35" s="4">
        <f t="shared" si="3"/>
        <v>11204766000</v>
      </c>
    </row>
    <row r="36" spans="1:11" x14ac:dyDescent="0.2">
      <c r="A36" s="11" t="s">
        <v>285</v>
      </c>
      <c r="B36" s="4">
        <v>93200</v>
      </c>
      <c r="C36" s="4">
        <v>323000</v>
      </c>
      <c r="D36" s="4">
        <v>-229800</v>
      </c>
      <c r="E36" s="4">
        <v>-6619740000</v>
      </c>
      <c r="F36" s="4">
        <f t="shared" si="4"/>
        <v>189470826003</v>
      </c>
      <c r="G36" s="4">
        <v>0</v>
      </c>
      <c r="H36" s="4">
        <v>0</v>
      </c>
      <c r="I36" s="4">
        <v>0</v>
      </c>
      <c r="J36" s="4">
        <v>654200000</v>
      </c>
      <c r="K36" s="4">
        <f t="shared" si="3"/>
        <v>18451486000</v>
      </c>
    </row>
    <row r="37" spans="1:11" x14ac:dyDescent="0.2">
      <c r="A37" s="11" t="s">
        <v>284</v>
      </c>
      <c r="B37" s="4">
        <v>193000</v>
      </c>
      <c r="C37" s="4">
        <v>35600</v>
      </c>
      <c r="D37" s="4">
        <v>157400</v>
      </c>
      <c r="E37" s="4">
        <v>4676290000</v>
      </c>
      <c r="F37" s="4">
        <f t="shared" si="4"/>
        <v>196090566003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17797286000</v>
      </c>
    </row>
    <row r="38" spans="1:11" x14ac:dyDescent="0.2">
      <c r="A38" s="11" t="s">
        <v>283</v>
      </c>
      <c r="B38" s="4">
        <v>342400</v>
      </c>
      <c r="C38" s="4">
        <v>162900</v>
      </c>
      <c r="D38" s="4">
        <v>179500</v>
      </c>
      <c r="E38" s="4">
        <v>5306330000</v>
      </c>
      <c r="F38" s="4">
        <f t="shared" si="4"/>
        <v>191414276003</v>
      </c>
      <c r="G38" s="4">
        <v>0</v>
      </c>
      <c r="H38" s="4">
        <v>0</v>
      </c>
      <c r="I38" s="4">
        <v>0</v>
      </c>
      <c r="J38" s="4">
        <v>631480000</v>
      </c>
      <c r="K38" s="4">
        <f t="shared" si="3"/>
        <v>17797286000</v>
      </c>
    </row>
    <row r="39" spans="1:11" x14ac:dyDescent="0.2">
      <c r="A39" s="11" t="s">
        <v>282</v>
      </c>
      <c r="B39" s="4">
        <v>42500</v>
      </c>
      <c r="C39" s="4">
        <v>211500</v>
      </c>
      <c r="D39" s="4">
        <v>-169000</v>
      </c>
      <c r="E39" s="4">
        <v>-5124130000</v>
      </c>
      <c r="F39" s="4">
        <f t="shared" si="4"/>
        <v>186107946003</v>
      </c>
      <c r="G39" s="4">
        <v>0</v>
      </c>
      <c r="H39" s="4">
        <v>0</v>
      </c>
      <c r="I39" s="4">
        <v>0</v>
      </c>
      <c r="J39" s="4">
        <v>1111920000</v>
      </c>
      <c r="K39" s="4">
        <f t="shared" si="3"/>
        <v>17165806000</v>
      </c>
    </row>
    <row r="40" spans="1:11" x14ac:dyDescent="0.2">
      <c r="A40" s="11" t="s">
        <v>281</v>
      </c>
      <c r="B40" s="4">
        <v>484100</v>
      </c>
      <c r="C40" s="4">
        <v>22840</v>
      </c>
      <c r="D40" s="4">
        <v>461260</v>
      </c>
      <c r="E40" s="4">
        <v>14152890000</v>
      </c>
      <c r="F40" s="4">
        <f t="shared" si="4"/>
        <v>191232076003</v>
      </c>
      <c r="G40" s="4">
        <v>84400</v>
      </c>
      <c r="H40" s="4">
        <v>1800</v>
      </c>
      <c r="I40" s="4">
        <v>82600</v>
      </c>
      <c r="J40" s="4">
        <v>2530430000</v>
      </c>
      <c r="K40" s="4">
        <f t="shared" si="3"/>
        <v>16053886000</v>
      </c>
    </row>
    <row r="41" spans="1:11" x14ac:dyDescent="0.2">
      <c r="A41" s="11" t="s">
        <v>280</v>
      </c>
      <c r="B41" s="4">
        <v>71700</v>
      </c>
      <c r="C41" s="4">
        <v>31300</v>
      </c>
      <c r="D41" s="4">
        <v>40400</v>
      </c>
      <c r="E41" s="4">
        <v>1228710000</v>
      </c>
      <c r="F41" s="4">
        <f t="shared" si="4"/>
        <v>177079186003</v>
      </c>
      <c r="G41" s="4">
        <v>25400</v>
      </c>
      <c r="H41" s="4">
        <v>290000</v>
      </c>
      <c r="I41" s="4">
        <v>-264600</v>
      </c>
      <c r="J41" s="4">
        <v>-8031645000</v>
      </c>
      <c r="K41" s="4">
        <f t="shared" si="3"/>
        <v>13523456000</v>
      </c>
    </row>
    <row r="42" spans="1:11" x14ac:dyDescent="0.2">
      <c r="A42" s="11" t="s">
        <v>279</v>
      </c>
      <c r="B42" s="4">
        <v>531910</v>
      </c>
      <c r="C42" s="4">
        <v>312200</v>
      </c>
      <c r="D42" s="4">
        <v>219710</v>
      </c>
      <c r="E42" s="4">
        <v>6904820000</v>
      </c>
      <c r="F42" s="4">
        <f t="shared" si="4"/>
        <v>175850476003</v>
      </c>
      <c r="G42" s="4">
        <v>0</v>
      </c>
      <c r="H42" s="4">
        <v>0</v>
      </c>
      <c r="I42" s="4">
        <v>0</v>
      </c>
      <c r="J42" s="4">
        <v>-18199895000</v>
      </c>
      <c r="K42" s="4">
        <f t="shared" si="3"/>
        <v>21555101000</v>
      </c>
    </row>
    <row r="43" spans="1:11" x14ac:dyDescent="0.2">
      <c r="A43" s="11" t="s">
        <v>278</v>
      </c>
      <c r="B43" s="4">
        <v>84380</v>
      </c>
      <c r="C43" s="4">
        <v>522100</v>
      </c>
      <c r="D43" s="4">
        <v>-437720</v>
      </c>
      <c r="E43" s="4">
        <v>-13742370000</v>
      </c>
      <c r="F43" s="4">
        <f t="shared" si="4"/>
        <v>168945656003</v>
      </c>
      <c r="G43" s="4">
        <v>152000</v>
      </c>
      <c r="H43" s="4">
        <v>490200</v>
      </c>
      <c r="I43" s="4">
        <v>-338200</v>
      </c>
      <c r="J43" s="4">
        <v>-10617625000</v>
      </c>
      <c r="K43" s="4">
        <f t="shared" si="3"/>
        <v>39754996000</v>
      </c>
    </row>
    <row r="44" spans="1:11" x14ac:dyDescent="0.2">
      <c r="A44" s="11" t="s">
        <v>277</v>
      </c>
      <c r="B44" s="4">
        <v>90421</v>
      </c>
      <c r="C44" s="4">
        <v>328500</v>
      </c>
      <c r="D44" s="4">
        <v>-238079</v>
      </c>
      <c r="E44" s="4">
        <v>-7491170000</v>
      </c>
      <c r="F44" s="4">
        <f t="shared" si="4"/>
        <v>182688026003</v>
      </c>
      <c r="G44" s="4">
        <v>0</v>
      </c>
      <c r="H44" s="4">
        <v>0</v>
      </c>
      <c r="I44" s="4">
        <v>0</v>
      </c>
      <c r="J44" s="4">
        <v>-6530015000</v>
      </c>
      <c r="K44" s="4">
        <f t="shared" si="3"/>
        <v>50372621000</v>
      </c>
    </row>
    <row r="45" spans="1:11" x14ac:dyDescent="0.2">
      <c r="A45" s="11" t="s">
        <v>273</v>
      </c>
      <c r="B45" s="4">
        <v>448700</v>
      </c>
      <c r="C45" s="4">
        <v>834700</v>
      </c>
      <c r="D45" s="4">
        <v>-386000</v>
      </c>
      <c r="E45" s="4">
        <v>-12292300000</v>
      </c>
      <c r="F45" s="4">
        <f t="shared" si="4"/>
        <v>190179196003</v>
      </c>
      <c r="G45" s="4">
        <v>51200</v>
      </c>
      <c r="H45" s="4">
        <v>414900</v>
      </c>
      <c r="I45" s="4">
        <v>-363700</v>
      </c>
      <c r="J45" s="4">
        <v>-11685105000</v>
      </c>
      <c r="K45" s="4">
        <f t="shared" si="3"/>
        <v>56902636000</v>
      </c>
    </row>
    <row r="46" spans="1:11" x14ac:dyDescent="0.2">
      <c r="A46" s="11" t="s">
        <v>272</v>
      </c>
      <c r="B46" s="4">
        <v>440441</v>
      </c>
      <c r="C46" s="4">
        <v>521139</v>
      </c>
      <c r="D46" s="4">
        <v>-80698</v>
      </c>
      <c r="E46" s="4">
        <v>-2683910000</v>
      </c>
      <c r="F46" s="4">
        <f t="shared" si="4"/>
        <v>202471496003</v>
      </c>
      <c r="G46" s="4">
        <v>0</v>
      </c>
      <c r="H46" s="4">
        <v>0</v>
      </c>
      <c r="I46" s="4">
        <v>0</v>
      </c>
      <c r="J46" s="4">
        <v>-2338475000</v>
      </c>
      <c r="K46" s="4">
        <f t="shared" si="3"/>
        <v>68587741000</v>
      </c>
    </row>
    <row r="47" spans="1:11" x14ac:dyDescent="0.2">
      <c r="A47" s="11" t="s">
        <v>270</v>
      </c>
      <c r="B47" s="4">
        <v>337300</v>
      </c>
      <c r="C47" s="4">
        <v>255300</v>
      </c>
      <c r="D47" s="4">
        <v>82000</v>
      </c>
      <c r="E47" s="4">
        <v>2540760000</v>
      </c>
      <c r="F47" s="4">
        <f t="shared" si="4"/>
        <v>205155406003</v>
      </c>
      <c r="G47" s="4">
        <v>50200</v>
      </c>
      <c r="H47" s="4">
        <v>129700</v>
      </c>
      <c r="I47" s="4">
        <v>-79500</v>
      </c>
      <c r="J47" s="4">
        <v>-2338475000</v>
      </c>
      <c r="K47" s="4">
        <f t="shared" si="3"/>
        <v>70926216000</v>
      </c>
    </row>
    <row r="48" spans="1:11" x14ac:dyDescent="0.2">
      <c r="A48" s="11" t="s">
        <v>269</v>
      </c>
      <c r="B48" s="4">
        <v>551400</v>
      </c>
      <c r="C48" s="4">
        <v>10870</v>
      </c>
      <c r="D48" s="4">
        <v>540530</v>
      </c>
      <c r="E48" s="4">
        <v>16385610696</v>
      </c>
      <c r="F48" s="4">
        <f t="shared" si="4"/>
        <v>202614646003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73264691000</v>
      </c>
    </row>
    <row r="49" spans="1:11" x14ac:dyDescent="0.2">
      <c r="A49" s="11" t="s">
        <v>268</v>
      </c>
      <c r="B49" s="4">
        <v>2000</v>
      </c>
      <c r="C49" s="4">
        <v>184500</v>
      </c>
      <c r="D49" s="4">
        <v>-182500</v>
      </c>
      <c r="E49" s="4">
        <v>-5585220000</v>
      </c>
      <c r="F49" s="4">
        <f t="shared" si="4"/>
        <v>186229035307</v>
      </c>
      <c r="G49" s="4">
        <v>260000</v>
      </c>
      <c r="H49" s="4">
        <v>0</v>
      </c>
      <c r="I49" s="4">
        <v>260000</v>
      </c>
      <c r="J49" s="4">
        <v>7970740000</v>
      </c>
      <c r="K49" s="4">
        <f t="shared" si="3"/>
        <v>73264691000</v>
      </c>
    </row>
    <row r="50" spans="1:11" x14ac:dyDescent="0.2">
      <c r="A50" s="11" t="s">
        <v>267</v>
      </c>
      <c r="B50" s="4">
        <v>204500</v>
      </c>
      <c r="C50" s="4">
        <v>290600</v>
      </c>
      <c r="D50" s="4">
        <v>-86100</v>
      </c>
      <c r="E50" s="4">
        <v>-2645930000</v>
      </c>
      <c r="F50" s="4">
        <f t="shared" si="4"/>
        <v>191814255307</v>
      </c>
      <c r="G50" s="4">
        <v>0</v>
      </c>
      <c r="H50" s="4">
        <v>0</v>
      </c>
      <c r="I50" s="4">
        <v>0</v>
      </c>
      <c r="J50" s="4">
        <v>-162140000</v>
      </c>
      <c r="K50" s="4">
        <f t="shared" si="3"/>
        <v>65293951000</v>
      </c>
    </row>
    <row r="51" spans="1:11" x14ac:dyDescent="0.2">
      <c r="A51" s="11" t="s">
        <v>266</v>
      </c>
      <c r="B51" s="4">
        <v>46800</v>
      </c>
      <c r="C51" s="4">
        <v>344100</v>
      </c>
      <c r="D51" s="4">
        <v>-297300</v>
      </c>
      <c r="E51" s="4">
        <v>-9050620000</v>
      </c>
      <c r="F51" s="4">
        <f t="shared" si="4"/>
        <v>194460185307</v>
      </c>
      <c r="G51" s="4">
        <v>67600</v>
      </c>
      <c r="H51" s="4">
        <v>2045</v>
      </c>
      <c r="I51" s="4">
        <v>65555</v>
      </c>
      <c r="J51" s="4">
        <v>1987890000</v>
      </c>
      <c r="K51" s="4">
        <f t="shared" si="3"/>
        <v>65456091000</v>
      </c>
    </row>
    <row r="52" spans="1:11" x14ac:dyDescent="0.2">
      <c r="A52" s="11" t="s">
        <v>265</v>
      </c>
      <c r="B52" s="4">
        <v>276600</v>
      </c>
      <c r="C52" s="4">
        <v>328300</v>
      </c>
      <c r="D52" s="4">
        <v>-51700</v>
      </c>
      <c r="E52" s="4">
        <v>-1607890000</v>
      </c>
      <c r="F52" s="4">
        <f t="shared" si="4"/>
        <v>203510805307</v>
      </c>
      <c r="G52" s="4">
        <v>0</v>
      </c>
      <c r="H52" s="4">
        <v>0</v>
      </c>
      <c r="I52" s="4">
        <v>0</v>
      </c>
      <c r="J52" s="4">
        <v>970100000</v>
      </c>
      <c r="K52" s="4">
        <f t="shared" si="3"/>
        <v>63468201000</v>
      </c>
    </row>
    <row r="53" spans="1:11" x14ac:dyDescent="0.2">
      <c r="A53" s="11" t="s">
        <v>264</v>
      </c>
      <c r="B53" s="4">
        <v>1836100</v>
      </c>
      <c r="C53" s="4">
        <v>325400</v>
      </c>
      <c r="D53" s="4">
        <v>1510700</v>
      </c>
      <c r="E53" s="4">
        <v>45219620000</v>
      </c>
      <c r="F53" s="4">
        <f t="shared" si="4"/>
        <v>205118695307</v>
      </c>
      <c r="G53" s="4">
        <v>0</v>
      </c>
      <c r="H53" s="4">
        <v>0</v>
      </c>
      <c r="I53" s="4">
        <v>0</v>
      </c>
      <c r="J53" s="4">
        <v>-3438900000</v>
      </c>
      <c r="K53" s="4">
        <f t="shared" si="3"/>
        <v>62498101000</v>
      </c>
    </row>
    <row r="54" spans="1:11" x14ac:dyDescent="0.2">
      <c r="A54" s="11" t="s">
        <v>263</v>
      </c>
      <c r="B54" s="4">
        <v>1364800</v>
      </c>
      <c r="C54" s="4">
        <v>464950</v>
      </c>
      <c r="D54" s="4">
        <v>899850</v>
      </c>
      <c r="E54" s="4">
        <v>27502840000</v>
      </c>
      <c r="F54" s="4">
        <f t="shared" si="4"/>
        <v>159899075307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65937001000</v>
      </c>
    </row>
    <row r="55" spans="1:11" x14ac:dyDescent="0.2">
      <c r="A55" s="11" t="s">
        <v>262</v>
      </c>
      <c r="B55" s="4">
        <v>213500</v>
      </c>
      <c r="C55" s="4">
        <v>749300</v>
      </c>
      <c r="D55" s="4">
        <v>-535800</v>
      </c>
      <c r="E55" s="4">
        <v>-16318310000</v>
      </c>
      <c r="F55" s="4">
        <f t="shared" si="4"/>
        <v>132396235307</v>
      </c>
      <c r="G55" s="4">
        <v>0</v>
      </c>
      <c r="H55" s="4">
        <v>0</v>
      </c>
      <c r="I55" s="4">
        <v>0</v>
      </c>
      <c r="J55" s="4">
        <v>-954380000</v>
      </c>
      <c r="K55" s="4">
        <f t="shared" si="3"/>
        <v>65937001000</v>
      </c>
    </row>
    <row r="56" spans="1:11" x14ac:dyDescent="0.2">
      <c r="A56" s="11" t="s">
        <v>261</v>
      </c>
      <c r="B56" s="4">
        <v>466446</v>
      </c>
      <c r="C56" s="4">
        <v>158700</v>
      </c>
      <c r="D56" s="4">
        <v>307746</v>
      </c>
      <c r="E56" s="4">
        <v>9182130000</v>
      </c>
      <c r="F56" s="4">
        <f t="shared" si="4"/>
        <v>148714545307</v>
      </c>
      <c r="G56" s="4">
        <v>0</v>
      </c>
      <c r="H56" s="4">
        <v>0</v>
      </c>
      <c r="I56" s="4">
        <v>0</v>
      </c>
      <c r="J56" s="4">
        <v>-608000000</v>
      </c>
      <c r="K56" s="4">
        <f t="shared" si="3"/>
        <v>66891381000</v>
      </c>
    </row>
    <row r="57" spans="1:11" x14ac:dyDescent="0.2">
      <c r="A57" s="11" t="s">
        <v>260</v>
      </c>
      <c r="B57" s="4">
        <v>939100</v>
      </c>
      <c r="C57" s="4">
        <v>1092600</v>
      </c>
      <c r="D57" s="4">
        <v>-153500</v>
      </c>
      <c r="E57" s="4">
        <v>-4684370000</v>
      </c>
      <c r="F57" s="4">
        <f t="shared" si="4"/>
        <v>139532415307</v>
      </c>
      <c r="G57" s="4">
        <v>0</v>
      </c>
      <c r="H57" s="4">
        <v>0</v>
      </c>
      <c r="I57" s="4">
        <v>0</v>
      </c>
      <c r="J57" s="4">
        <v>-7688565000</v>
      </c>
      <c r="K57" s="4">
        <f t="shared" si="3"/>
        <v>67499381000</v>
      </c>
    </row>
    <row r="58" spans="1:11" x14ac:dyDescent="0.2">
      <c r="A58" s="11" t="s">
        <v>259</v>
      </c>
      <c r="B58" s="4">
        <v>346900</v>
      </c>
      <c r="C58" s="4">
        <v>265600</v>
      </c>
      <c r="D58" s="4">
        <v>81300</v>
      </c>
      <c r="E58" s="4">
        <v>2332820000</v>
      </c>
      <c r="F58" s="4">
        <f t="shared" si="4"/>
        <v>144216785307</v>
      </c>
      <c r="G58" s="4">
        <v>0</v>
      </c>
      <c r="H58" s="4">
        <v>0</v>
      </c>
      <c r="I58" s="4">
        <v>0</v>
      </c>
      <c r="J58" s="4">
        <v>-5441780000</v>
      </c>
      <c r="K58" s="4">
        <f t="shared" si="3"/>
        <v>75187946000</v>
      </c>
    </row>
    <row r="59" spans="1:11" x14ac:dyDescent="0.2">
      <c r="A59" s="11" t="s">
        <v>258</v>
      </c>
      <c r="B59" s="4">
        <v>2300</v>
      </c>
      <c r="C59" s="4">
        <v>650100</v>
      </c>
      <c r="D59" s="4">
        <v>-647800</v>
      </c>
      <c r="E59" s="4">
        <v>-19010770000</v>
      </c>
      <c r="F59" s="4">
        <f t="shared" si="4"/>
        <v>141883965307</v>
      </c>
      <c r="G59" s="4">
        <v>0</v>
      </c>
      <c r="H59" s="4">
        <v>0</v>
      </c>
      <c r="I59" s="4">
        <v>0</v>
      </c>
      <c r="J59" s="4">
        <v>-12642280000</v>
      </c>
      <c r="K59" s="4">
        <f t="shared" si="3"/>
        <v>80629726000</v>
      </c>
    </row>
    <row r="60" spans="1:11" x14ac:dyDescent="0.2">
      <c r="A60" s="11" t="s">
        <v>257</v>
      </c>
      <c r="B60" s="4">
        <v>657300</v>
      </c>
      <c r="C60" s="4">
        <v>368500</v>
      </c>
      <c r="D60" s="4">
        <v>288800</v>
      </c>
      <c r="E60" s="4">
        <v>8285930000</v>
      </c>
      <c r="F60" s="4">
        <f t="shared" si="4"/>
        <v>160894735307</v>
      </c>
      <c r="G60" s="4">
        <v>0</v>
      </c>
      <c r="H60" s="4">
        <v>0</v>
      </c>
      <c r="I60" s="4">
        <v>0</v>
      </c>
      <c r="J60" s="4">
        <v>3084410000</v>
      </c>
      <c r="K60" s="4">
        <f t="shared" si="3"/>
        <v>93272006000</v>
      </c>
    </row>
    <row r="61" spans="1:11" x14ac:dyDescent="0.2">
      <c r="A61" s="11" t="s">
        <v>256</v>
      </c>
      <c r="B61" s="4">
        <v>213800</v>
      </c>
      <c r="C61" s="4">
        <v>250600</v>
      </c>
      <c r="D61" s="4">
        <v>-36800</v>
      </c>
      <c r="E61" s="4">
        <v>-1073320000</v>
      </c>
      <c r="F61" s="4">
        <f t="shared" si="4"/>
        <v>152608805307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90187596000</v>
      </c>
    </row>
    <row r="62" spans="1:11" x14ac:dyDescent="0.2">
      <c r="A62" s="11" t="s">
        <v>255</v>
      </c>
      <c r="B62" s="4">
        <v>595700</v>
      </c>
      <c r="C62" s="4">
        <v>884990</v>
      </c>
      <c r="D62" s="4">
        <v>-289290</v>
      </c>
      <c r="E62" s="4">
        <v>-8720140000</v>
      </c>
      <c r="F62" s="4">
        <f t="shared" si="4"/>
        <v>153682125307</v>
      </c>
      <c r="G62" s="4">
        <v>48700</v>
      </c>
      <c r="H62" s="4">
        <v>702900</v>
      </c>
      <c r="I62" s="4">
        <v>-654200</v>
      </c>
      <c r="J62" s="4">
        <v>-19436145000</v>
      </c>
      <c r="K62" s="4">
        <f t="shared" si="3"/>
        <v>90187596000</v>
      </c>
    </row>
    <row r="63" spans="1:11" x14ac:dyDescent="0.2">
      <c r="A63" s="11" t="s">
        <v>254</v>
      </c>
      <c r="B63" s="4">
        <v>299800</v>
      </c>
      <c r="C63" s="4">
        <v>572100</v>
      </c>
      <c r="D63" s="4">
        <v>-272300</v>
      </c>
      <c r="E63" s="4">
        <v>-8087459993</v>
      </c>
      <c r="F63" s="4">
        <f t="shared" si="4"/>
        <v>162402265307</v>
      </c>
      <c r="G63" s="4">
        <v>0</v>
      </c>
      <c r="H63" s="4">
        <v>0</v>
      </c>
      <c r="I63" s="4">
        <v>0</v>
      </c>
      <c r="J63" s="4">
        <v>-1016605000</v>
      </c>
      <c r="K63" s="4">
        <f t="shared" si="3"/>
        <v>109623741000</v>
      </c>
    </row>
    <row r="64" spans="1:11" x14ac:dyDescent="0.2">
      <c r="A64" s="11" t="s">
        <v>253</v>
      </c>
      <c r="B64" s="4">
        <v>196100</v>
      </c>
      <c r="C64" s="4">
        <v>642700</v>
      </c>
      <c r="D64" s="4">
        <v>-446600</v>
      </c>
      <c r="E64" s="4">
        <v>-13304210000</v>
      </c>
      <c r="F64" s="4">
        <f t="shared" si="4"/>
        <v>170489725300</v>
      </c>
      <c r="G64" s="4">
        <v>0</v>
      </c>
      <c r="H64" s="4">
        <v>0</v>
      </c>
      <c r="I64" s="4">
        <v>0</v>
      </c>
      <c r="J64" s="4">
        <v>-311870000</v>
      </c>
      <c r="K64" s="4">
        <f t="shared" si="3"/>
        <v>110640346000</v>
      </c>
    </row>
    <row r="65" spans="1:11" x14ac:dyDescent="0.2">
      <c r="A65" s="11" t="s">
        <v>252</v>
      </c>
      <c r="B65" s="4">
        <v>816400</v>
      </c>
      <c r="C65" s="4">
        <v>159000</v>
      </c>
      <c r="D65" s="4">
        <v>657400</v>
      </c>
      <c r="E65" s="4">
        <v>19264472070</v>
      </c>
      <c r="F65" s="4">
        <f t="shared" si="4"/>
        <v>183793935300</v>
      </c>
      <c r="G65" s="4">
        <v>0</v>
      </c>
      <c r="H65" s="4">
        <v>0</v>
      </c>
      <c r="I65" s="4">
        <v>0</v>
      </c>
      <c r="J65" s="4">
        <v>-1874200000</v>
      </c>
      <c r="K65" s="4">
        <f t="shared" si="3"/>
        <v>110952216000</v>
      </c>
    </row>
    <row r="66" spans="1:11" x14ac:dyDescent="0.2">
      <c r="A66" s="11" t="s">
        <v>251</v>
      </c>
      <c r="B66" s="4">
        <v>881400</v>
      </c>
      <c r="C66" s="4">
        <v>374050</v>
      </c>
      <c r="D66" s="4">
        <v>507350</v>
      </c>
      <c r="E66" s="4">
        <v>15027027521</v>
      </c>
      <c r="F66" s="4">
        <f t="shared" si="4"/>
        <v>164529463230</v>
      </c>
      <c r="G66" s="4">
        <v>367400</v>
      </c>
      <c r="H66" s="4">
        <v>110000</v>
      </c>
      <c r="I66" s="4">
        <v>257400</v>
      </c>
      <c r="J66" s="4">
        <v>7641030000</v>
      </c>
      <c r="K66" s="4">
        <f t="shared" si="3"/>
        <v>112826416000</v>
      </c>
    </row>
    <row r="67" spans="1:11" x14ac:dyDescent="0.2">
      <c r="A67" s="11" t="s">
        <v>250</v>
      </c>
      <c r="B67" s="4">
        <v>1669500</v>
      </c>
      <c r="C67" s="4">
        <v>0</v>
      </c>
      <c r="D67" s="4">
        <v>1669500</v>
      </c>
      <c r="E67" s="4">
        <v>48765430000</v>
      </c>
      <c r="F67" s="4">
        <f t="shared" si="4"/>
        <v>149502435709</v>
      </c>
      <c r="G67" s="4">
        <v>60200</v>
      </c>
      <c r="H67" s="4">
        <v>610000</v>
      </c>
      <c r="I67" s="4">
        <v>-549800</v>
      </c>
      <c r="J67" s="4">
        <v>-16006650000</v>
      </c>
      <c r="K67" s="4">
        <f t="shared" si="3"/>
        <v>105185386000</v>
      </c>
    </row>
    <row r="68" spans="1:11" x14ac:dyDescent="0.2">
      <c r="A68" s="11" t="s">
        <v>249</v>
      </c>
      <c r="B68" s="4">
        <v>1687400</v>
      </c>
      <c r="C68" s="4">
        <v>167300</v>
      </c>
      <c r="D68" s="4">
        <v>1520100</v>
      </c>
      <c r="E68" s="4">
        <v>43875220000</v>
      </c>
      <c r="F68" s="4">
        <f t="shared" si="4"/>
        <v>100737005709</v>
      </c>
      <c r="G68" s="4">
        <v>60000</v>
      </c>
      <c r="H68" s="4">
        <v>137500</v>
      </c>
      <c r="I68" s="4">
        <v>-77500</v>
      </c>
      <c r="J68" s="4">
        <v>-2247390000</v>
      </c>
      <c r="K68" s="4">
        <f t="shared" si="3"/>
        <v>121192036000</v>
      </c>
    </row>
    <row r="69" spans="1:11" x14ac:dyDescent="0.2">
      <c r="A69" s="11" t="s">
        <v>248</v>
      </c>
      <c r="B69" s="4">
        <v>298300</v>
      </c>
      <c r="C69" s="4">
        <v>29200</v>
      </c>
      <c r="D69" s="4">
        <v>269100</v>
      </c>
      <c r="E69" s="4">
        <v>7052200000</v>
      </c>
      <c r="F69" s="4">
        <f t="shared" si="4"/>
        <v>56861785709</v>
      </c>
      <c r="G69" s="4">
        <v>100000</v>
      </c>
      <c r="H69" s="4">
        <v>212300</v>
      </c>
      <c r="I69" s="4">
        <v>-112300</v>
      </c>
      <c r="J69" s="4">
        <v>-3036750000</v>
      </c>
      <c r="K69" s="4">
        <f t="shared" si="3"/>
        <v>123439426000</v>
      </c>
    </row>
    <row r="70" spans="1:11" x14ac:dyDescent="0.2">
      <c r="A70" s="11" t="s">
        <v>247</v>
      </c>
      <c r="B70" s="4">
        <v>83700</v>
      </c>
      <c r="C70" s="4">
        <v>72600</v>
      </c>
      <c r="D70" s="4">
        <v>11100</v>
      </c>
      <c r="E70" s="4">
        <v>281240000</v>
      </c>
      <c r="F70" s="4">
        <f t="shared" si="4"/>
        <v>49809585709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126476176000</v>
      </c>
    </row>
    <row r="71" spans="1:11" x14ac:dyDescent="0.2">
      <c r="A71" s="11" t="s">
        <v>246</v>
      </c>
      <c r="B71" s="4">
        <v>31900</v>
      </c>
      <c r="C71" s="4">
        <v>96200</v>
      </c>
      <c r="D71" s="4">
        <v>-64300</v>
      </c>
      <c r="E71" s="4">
        <v>-1669830000</v>
      </c>
      <c r="F71" s="4">
        <f t="shared" si="4"/>
        <v>49528345709</v>
      </c>
      <c r="G71" s="4">
        <v>291900</v>
      </c>
      <c r="H71" s="4">
        <v>100500</v>
      </c>
      <c r="I71" s="4">
        <v>191400</v>
      </c>
      <c r="J71" s="4">
        <v>4957900000</v>
      </c>
      <c r="K71" s="4">
        <f t="shared" si="3"/>
        <v>126476176000</v>
      </c>
    </row>
    <row r="72" spans="1:11" x14ac:dyDescent="0.2">
      <c r="A72" s="11" t="s">
        <v>245</v>
      </c>
      <c r="B72" s="4">
        <v>9400</v>
      </c>
      <c r="C72" s="4">
        <v>156500</v>
      </c>
      <c r="D72" s="4">
        <v>-147100</v>
      </c>
      <c r="E72" s="4">
        <v>-3770790000</v>
      </c>
      <c r="F72" s="4">
        <f t="shared" si="4"/>
        <v>51198175709</v>
      </c>
      <c r="G72" s="4">
        <v>479000</v>
      </c>
      <c r="H72" s="4">
        <v>83400</v>
      </c>
      <c r="I72" s="4">
        <v>395600</v>
      </c>
      <c r="J72" s="4">
        <v>10105785000</v>
      </c>
      <c r="K72" s="4">
        <f t="shared" si="3"/>
        <v>121518276000</v>
      </c>
    </row>
    <row r="73" spans="1:11" x14ac:dyDescent="0.2">
      <c r="A73" s="11" t="s">
        <v>244</v>
      </c>
      <c r="B73" s="4">
        <v>248000</v>
      </c>
      <c r="C73" s="4">
        <v>127200</v>
      </c>
      <c r="D73" s="4">
        <v>120800</v>
      </c>
      <c r="E73" s="4">
        <v>3052110000</v>
      </c>
      <c r="F73" s="4">
        <f t="shared" si="4"/>
        <v>54968965709</v>
      </c>
      <c r="G73" s="4">
        <v>423400</v>
      </c>
      <c r="H73" s="4">
        <v>55700</v>
      </c>
      <c r="I73" s="4">
        <v>367700</v>
      </c>
      <c r="J73" s="4">
        <v>9273070000</v>
      </c>
      <c r="K73" s="4">
        <f t="shared" si="3"/>
        <v>111412491000</v>
      </c>
    </row>
    <row r="74" spans="1:11" x14ac:dyDescent="0.2">
      <c r="A74" s="11" t="s">
        <v>243</v>
      </c>
      <c r="B74" s="4">
        <v>86200</v>
      </c>
      <c r="C74" s="4">
        <v>2400</v>
      </c>
      <c r="D74" s="4">
        <v>83800</v>
      </c>
      <c r="E74" s="4">
        <v>2065150000</v>
      </c>
      <c r="F74" s="4">
        <f t="shared" si="4"/>
        <v>51916855709</v>
      </c>
      <c r="G74" s="4">
        <v>96400</v>
      </c>
      <c r="H74" s="4">
        <v>152400</v>
      </c>
      <c r="I74" s="4">
        <v>-56000</v>
      </c>
      <c r="J74" s="4">
        <v>-1287805000</v>
      </c>
      <c r="K74" s="4">
        <f t="shared" si="3"/>
        <v>102139421000</v>
      </c>
    </row>
    <row r="75" spans="1:11" x14ac:dyDescent="0.2">
      <c r="A75" s="11" t="s">
        <v>242</v>
      </c>
      <c r="B75" s="4">
        <v>50600</v>
      </c>
      <c r="C75" s="4">
        <v>197000</v>
      </c>
      <c r="D75" s="4">
        <v>-146400</v>
      </c>
      <c r="E75" s="4">
        <v>-3627460000</v>
      </c>
      <c r="F75" s="4">
        <f t="shared" si="4"/>
        <v>49851705709</v>
      </c>
      <c r="G75" s="4">
        <v>0</v>
      </c>
      <c r="H75" s="4">
        <v>0</v>
      </c>
      <c r="I75" s="4">
        <v>0</v>
      </c>
      <c r="J75" s="4">
        <v>-348310000</v>
      </c>
      <c r="K75" s="4">
        <f t="shared" si="3"/>
        <v>103427226000</v>
      </c>
    </row>
    <row r="76" spans="1:11" x14ac:dyDescent="0.2">
      <c r="A76" s="11" t="s">
        <v>241</v>
      </c>
      <c r="B76" s="4">
        <v>132800</v>
      </c>
      <c r="C76" s="4">
        <v>55200</v>
      </c>
      <c r="D76" s="4">
        <v>77600</v>
      </c>
      <c r="E76" s="4">
        <v>1932500000</v>
      </c>
      <c r="F76" s="4">
        <f t="shared" si="4"/>
        <v>53479165709</v>
      </c>
      <c r="G76" s="4">
        <v>235100</v>
      </c>
      <c r="H76" s="4">
        <v>5000</v>
      </c>
      <c r="I76" s="4">
        <v>230100</v>
      </c>
      <c r="J76" s="4">
        <v>5745300000</v>
      </c>
      <c r="K76" s="4">
        <f t="shared" si="3"/>
        <v>103775536000</v>
      </c>
    </row>
    <row r="77" spans="1:11" x14ac:dyDescent="0.2">
      <c r="A77" s="11" t="s">
        <v>240</v>
      </c>
      <c r="B77" s="4">
        <v>621100</v>
      </c>
      <c r="C77" s="4">
        <v>101100</v>
      </c>
      <c r="D77" s="4">
        <v>520000</v>
      </c>
      <c r="E77" s="4">
        <v>12846940000</v>
      </c>
      <c r="F77" s="4">
        <f t="shared" si="4"/>
        <v>51546665709</v>
      </c>
      <c r="G77" s="4">
        <v>201500</v>
      </c>
      <c r="H77" s="4">
        <v>25000</v>
      </c>
      <c r="I77" s="4">
        <v>176500</v>
      </c>
      <c r="J77" s="4">
        <v>4405140000</v>
      </c>
      <c r="K77" s="4">
        <f t="shared" si="3"/>
        <v>98030236000</v>
      </c>
    </row>
    <row r="78" spans="1:11" x14ac:dyDescent="0.2">
      <c r="A78" s="11" t="s">
        <v>239</v>
      </c>
      <c r="B78" s="4">
        <v>61500</v>
      </c>
      <c r="C78" s="4">
        <v>52174</v>
      </c>
      <c r="D78" s="4">
        <v>9326</v>
      </c>
      <c r="E78" s="4">
        <v>227470000</v>
      </c>
      <c r="F78" s="4">
        <f t="shared" si="4"/>
        <v>38699725709</v>
      </c>
      <c r="G78" s="4">
        <v>0</v>
      </c>
      <c r="H78" s="4">
        <v>0</v>
      </c>
      <c r="I78" s="4">
        <v>0</v>
      </c>
      <c r="J78" s="4">
        <v>163180000</v>
      </c>
      <c r="K78" s="4">
        <f t="shared" si="3"/>
        <v>93625096000</v>
      </c>
    </row>
    <row r="79" spans="1:11" x14ac:dyDescent="0.2">
      <c r="A79" s="11" t="s">
        <v>238</v>
      </c>
      <c r="B79" s="4">
        <v>318100</v>
      </c>
      <c r="C79" s="4">
        <v>300211</v>
      </c>
      <c r="D79" s="4">
        <v>17889</v>
      </c>
      <c r="E79" s="4">
        <v>439480000</v>
      </c>
      <c r="F79" s="4">
        <f t="shared" si="4"/>
        <v>38472255709</v>
      </c>
      <c r="G79" s="4">
        <v>137000</v>
      </c>
      <c r="H79" s="4">
        <v>86600</v>
      </c>
      <c r="I79" s="4">
        <v>50400</v>
      </c>
      <c r="J79" s="4">
        <v>1228420000</v>
      </c>
      <c r="K79" s="4">
        <f t="shared" si="3"/>
        <v>93461916000</v>
      </c>
    </row>
    <row r="80" spans="1:11" x14ac:dyDescent="0.2">
      <c r="A80" s="11" t="s">
        <v>237</v>
      </c>
      <c r="B80" s="4">
        <v>381900</v>
      </c>
      <c r="C80" s="4">
        <v>488569</v>
      </c>
      <c r="D80" s="4">
        <v>-106669</v>
      </c>
      <c r="E80" s="4">
        <v>-2600890000</v>
      </c>
      <c r="F80" s="4">
        <f t="shared" si="4"/>
        <v>38032775709</v>
      </c>
      <c r="G80" s="4">
        <v>150300</v>
      </c>
      <c r="H80" s="4">
        <v>18100</v>
      </c>
      <c r="I80" s="4">
        <v>132200</v>
      </c>
      <c r="J80" s="4">
        <v>3283960000</v>
      </c>
      <c r="K80" s="4">
        <f t="shared" si="3"/>
        <v>92233496000</v>
      </c>
    </row>
    <row r="81" spans="1:11" x14ac:dyDescent="0.2">
      <c r="A81" s="11" t="s">
        <v>236</v>
      </c>
      <c r="B81" s="4">
        <v>447600</v>
      </c>
      <c r="C81" s="4">
        <v>143100</v>
      </c>
      <c r="D81" s="4">
        <v>304500</v>
      </c>
      <c r="E81" s="4">
        <v>7427020000</v>
      </c>
      <c r="F81" s="4">
        <f t="shared" si="4"/>
        <v>40633665709</v>
      </c>
      <c r="G81" s="4">
        <v>664300</v>
      </c>
      <c r="H81" s="4">
        <v>0</v>
      </c>
      <c r="I81" s="4">
        <v>664300</v>
      </c>
      <c r="J81" s="4">
        <v>16008455000</v>
      </c>
      <c r="K81" s="4">
        <f t="shared" si="3"/>
        <v>88949536000</v>
      </c>
    </row>
    <row r="82" spans="1:11" x14ac:dyDescent="0.2">
      <c r="A82" s="11" t="s">
        <v>235</v>
      </c>
      <c r="B82" s="4">
        <v>69300</v>
      </c>
      <c r="C82" s="4">
        <v>495410</v>
      </c>
      <c r="D82" s="4">
        <v>-426110</v>
      </c>
      <c r="E82" s="4">
        <v>-11008490000</v>
      </c>
      <c r="F82" s="4">
        <f t="shared" si="4"/>
        <v>33206645709</v>
      </c>
      <c r="G82" s="4">
        <v>176000</v>
      </c>
      <c r="H82" s="4">
        <v>100000</v>
      </c>
      <c r="I82" s="4">
        <v>76000</v>
      </c>
      <c r="J82" s="4">
        <v>1903825000</v>
      </c>
      <c r="K82" s="4">
        <f t="shared" si="3"/>
        <v>72941081000</v>
      </c>
    </row>
    <row r="83" spans="1:11" x14ac:dyDescent="0.2">
      <c r="A83" s="11" t="s">
        <v>192</v>
      </c>
      <c r="B83" s="4">
        <v>202800</v>
      </c>
      <c r="C83" s="4">
        <v>152210</v>
      </c>
      <c r="D83" s="4">
        <v>50590</v>
      </c>
      <c r="E83" s="4">
        <v>1318240000</v>
      </c>
      <c r="F83" s="4">
        <f t="shared" si="4"/>
        <v>44215135709</v>
      </c>
      <c r="G83" s="4">
        <v>271800</v>
      </c>
      <c r="H83" s="4">
        <v>39800</v>
      </c>
      <c r="I83" s="4">
        <v>232000</v>
      </c>
      <c r="J83" s="4">
        <v>5960115000</v>
      </c>
      <c r="K83" s="4">
        <f t="shared" si="3"/>
        <v>71037256000</v>
      </c>
    </row>
    <row r="84" spans="1:11" x14ac:dyDescent="0.2">
      <c r="A84" s="11" t="s">
        <v>191</v>
      </c>
      <c r="B84" s="4">
        <v>27100</v>
      </c>
      <c r="C84" s="4">
        <v>73700</v>
      </c>
      <c r="D84" s="4">
        <v>-46600</v>
      </c>
      <c r="E84" s="4">
        <v>-1191520000</v>
      </c>
      <c r="F84" s="4">
        <f t="shared" si="4"/>
        <v>42896895709</v>
      </c>
      <c r="G84" s="4">
        <v>0</v>
      </c>
      <c r="H84" s="4">
        <v>0</v>
      </c>
      <c r="I84" s="4">
        <v>0</v>
      </c>
      <c r="J84" s="4">
        <v>-1887905000</v>
      </c>
      <c r="K84" s="4">
        <f t="shared" si="3"/>
        <v>65077141000</v>
      </c>
    </row>
    <row r="85" spans="1:11" x14ac:dyDescent="0.2">
      <c r="A85" s="11" t="s">
        <v>190</v>
      </c>
      <c r="B85" s="4">
        <v>2300</v>
      </c>
      <c r="C85" s="4">
        <v>49300</v>
      </c>
      <c r="D85" s="4">
        <v>-47000</v>
      </c>
      <c r="E85" s="4">
        <v>-1318200000</v>
      </c>
      <c r="F85" s="4">
        <f t="shared" si="4"/>
        <v>44088415709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66965046000</v>
      </c>
    </row>
    <row r="86" spans="1:11" x14ac:dyDescent="0.2">
      <c r="A86" s="11" t="s">
        <v>189</v>
      </c>
      <c r="B86" s="4">
        <v>178000</v>
      </c>
      <c r="C86" s="4">
        <v>79400</v>
      </c>
      <c r="D86" s="4">
        <v>98600</v>
      </c>
      <c r="E86" s="4">
        <v>2771170000</v>
      </c>
      <c r="F86" s="4">
        <f t="shared" si="4"/>
        <v>45406615709</v>
      </c>
      <c r="G86" s="4">
        <v>0</v>
      </c>
      <c r="H86" s="4">
        <v>0</v>
      </c>
      <c r="I86" s="4">
        <v>0</v>
      </c>
      <c r="J86" s="4">
        <v>100815000</v>
      </c>
      <c r="K86" s="4">
        <f t="shared" si="3"/>
        <v>66965046000</v>
      </c>
    </row>
    <row r="87" spans="1:11" x14ac:dyDescent="0.2">
      <c r="A87" s="11" t="s">
        <v>188</v>
      </c>
      <c r="B87" s="4">
        <v>63600</v>
      </c>
      <c r="C87" s="4">
        <v>410700</v>
      </c>
      <c r="D87" s="4">
        <v>-347100</v>
      </c>
      <c r="E87" s="4">
        <v>-9838720000</v>
      </c>
      <c r="F87" s="4">
        <f t="shared" si="4"/>
        <v>42635445709</v>
      </c>
      <c r="G87" s="4">
        <v>0</v>
      </c>
      <c r="H87" s="4">
        <v>0</v>
      </c>
      <c r="I87" s="4">
        <v>0</v>
      </c>
      <c r="J87" s="4">
        <v>501225000</v>
      </c>
      <c r="K87" s="4">
        <f t="shared" si="3"/>
        <v>66864231000</v>
      </c>
    </row>
    <row r="88" spans="1:11" x14ac:dyDescent="0.2">
      <c r="A88" s="11" t="s">
        <v>187</v>
      </c>
      <c r="B88" s="4">
        <v>128300</v>
      </c>
      <c r="C88" s="4">
        <v>719200</v>
      </c>
      <c r="D88" s="4">
        <v>-590900</v>
      </c>
      <c r="E88" s="4">
        <v>-17043340000</v>
      </c>
      <c r="F88" s="4">
        <f t="shared" si="4"/>
        <v>52474165709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66363006000</v>
      </c>
    </row>
    <row r="89" spans="1:11" x14ac:dyDescent="0.2">
      <c r="A89" s="11" t="s">
        <v>186</v>
      </c>
      <c r="B89" s="4">
        <v>34900</v>
      </c>
      <c r="C89" s="4">
        <v>127100</v>
      </c>
      <c r="D89" s="4">
        <v>-92200</v>
      </c>
      <c r="E89" s="4">
        <v>-2667830000</v>
      </c>
      <c r="F89" s="4">
        <f t="shared" si="4"/>
        <v>69517505709</v>
      </c>
      <c r="G89" s="4">
        <v>297200</v>
      </c>
      <c r="H89" s="4">
        <v>1800</v>
      </c>
      <c r="I89" s="4">
        <v>295400</v>
      </c>
      <c r="J89" s="4">
        <v>8552130000</v>
      </c>
      <c r="K89" s="4">
        <f t="shared" si="3"/>
        <v>66363006000</v>
      </c>
    </row>
    <row r="90" spans="1:11" x14ac:dyDescent="0.2">
      <c r="A90" s="11" t="s">
        <v>185</v>
      </c>
      <c r="B90" s="4">
        <v>112900</v>
      </c>
      <c r="C90" s="4">
        <v>310100</v>
      </c>
      <c r="D90" s="4">
        <v>-197200</v>
      </c>
      <c r="E90" s="4">
        <v>-5843650000</v>
      </c>
      <c r="F90" s="4">
        <f t="shared" si="4"/>
        <v>72185335709</v>
      </c>
      <c r="G90" s="4">
        <v>0</v>
      </c>
      <c r="H90" s="4">
        <v>0</v>
      </c>
      <c r="I90" s="4">
        <v>0</v>
      </c>
      <c r="J90" s="4">
        <v>-678140000</v>
      </c>
      <c r="K90" s="4">
        <f t="shared" si="3"/>
        <v>57810876000</v>
      </c>
    </row>
    <row r="91" spans="1:11" x14ac:dyDescent="0.2">
      <c r="A91" s="11" t="s">
        <v>184</v>
      </c>
      <c r="B91" s="4">
        <v>1303300</v>
      </c>
      <c r="C91" s="4">
        <v>137700</v>
      </c>
      <c r="D91" s="4">
        <v>1165600</v>
      </c>
      <c r="E91" s="4">
        <v>33904930000</v>
      </c>
      <c r="F91" s="4">
        <f t="shared" si="4"/>
        <v>78028985709</v>
      </c>
      <c r="G91" s="4">
        <v>0</v>
      </c>
      <c r="H91" s="4">
        <v>0</v>
      </c>
      <c r="I91" s="4">
        <v>0</v>
      </c>
      <c r="J91" s="4">
        <v>-1617835000</v>
      </c>
      <c r="K91" s="4">
        <f t="shared" si="3"/>
        <v>58489016000</v>
      </c>
    </row>
    <row r="92" spans="1:11" x14ac:dyDescent="0.2">
      <c r="A92" s="11" t="s">
        <v>183</v>
      </c>
      <c r="B92" s="4">
        <v>44700</v>
      </c>
      <c r="C92" s="4">
        <v>260000</v>
      </c>
      <c r="D92" s="4">
        <v>-215300</v>
      </c>
      <c r="E92" s="4">
        <v>-6143160000</v>
      </c>
      <c r="F92" s="4">
        <f t="shared" si="4"/>
        <v>44124055709</v>
      </c>
      <c r="G92" s="4">
        <v>0</v>
      </c>
      <c r="H92" s="4">
        <v>0</v>
      </c>
      <c r="I92" s="4">
        <v>0</v>
      </c>
      <c r="J92" s="4">
        <v>-11400000</v>
      </c>
      <c r="K92" s="4">
        <f t="shared" si="3"/>
        <v>60106851000</v>
      </c>
    </row>
    <row r="93" spans="1:11" x14ac:dyDescent="0.2">
      <c r="A93" s="11" t="s">
        <v>182</v>
      </c>
      <c r="B93" s="4">
        <v>48900</v>
      </c>
      <c r="C93" s="4">
        <v>223200</v>
      </c>
      <c r="D93" s="4">
        <v>-174300</v>
      </c>
      <c r="E93" s="4">
        <v>-5000420000</v>
      </c>
      <c r="F93" s="4">
        <f t="shared" si="4"/>
        <v>50267215709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60118251000</v>
      </c>
    </row>
    <row r="94" spans="1:11" x14ac:dyDescent="0.2">
      <c r="A94" s="11" t="s">
        <v>181</v>
      </c>
      <c r="B94" s="4">
        <v>130700</v>
      </c>
      <c r="C94" s="4">
        <v>242300</v>
      </c>
      <c r="D94" s="4">
        <v>-111600</v>
      </c>
      <c r="E94" s="4">
        <v>-3208656165</v>
      </c>
      <c r="F94" s="4">
        <f t="shared" si="4"/>
        <v>55267635709</v>
      </c>
      <c r="G94" s="4">
        <v>0</v>
      </c>
      <c r="H94" s="4">
        <v>0</v>
      </c>
      <c r="I94" s="4">
        <v>0</v>
      </c>
      <c r="J94" s="4">
        <v>363165000</v>
      </c>
      <c r="K94" s="4">
        <f t="shared" si="3"/>
        <v>60118251000</v>
      </c>
    </row>
    <row r="95" spans="1:11" x14ac:dyDescent="0.2">
      <c r="A95" s="11" t="s">
        <v>180</v>
      </c>
      <c r="B95" s="4">
        <v>39300</v>
      </c>
      <c r="C95" s="4">
        <v>101800</v>
      </c>
      <c r="D95" s="4">
        <v>-62500</v>
      </c>
      <c r="E95" s="4">
        <v>-1814390000</v>
      </c>
      <c r="F95" s="4">
        <f t="shared" si="4"/>
        <v>58476291874</v>
      </c>
      <c r="G95" s="4">
        <v>0</v>
      </c>
      <c r="H95" s="4">
        <v>0</v>
      </c>
      <c r="I95" s="4">
        <v>0</v>
      </c>
      <c r="J95" s="4">
        <v>-393000000</v>
      </c>
      <c r="K95" s="4">
        <f t="shared" si="3"/>
        <v>59755086000</v>
      </c>
    </row>
    <row r="96" spans="1:11" x14ac:dyDescent="0.2">
      <c r="A96" s="11" t="s">
        <v>179</v>
      </c>
      <c r="B96" s="4">
        <v>311400</v>
      </c>
      <c r="C96" s="4">
        <v>106400</v>
      </c>
      <c r="D96" s="4">
        <v>205000</v>
      </c>
      <c r="E96" s="4">
        <v>5909990000</v>
      </c>
      <c r="F96" s="4">
        <f t="shared" ref="F96:F122" si="5">E96+F97</f>
        <v>60290681874</v>
      </c>
      <c r="G96" s="4">
        <v>0</v>
      </c>
      <c r="H96" s="4">
        <v>0</v>
      </c>
      <c r="I96" s="4">
        <v>0</v>
      </c>
      <c r="J96" s="4">
        <v>905000</v>
      </c>
      <c r="K96" s="4">
        <f t="shared" ref="K96:K122" si="6">K97+J96</f>
        <v>60148086000</v>
      </c>
    </row>
    <row r="97" spans="1:11" x14ac:dyDescent="0.2">
      <c r="A97" s="11" t="s">
        <v>178</v>
      </c>
      <c r="B97" s="4">
        <v>91900</v>
      </c>
      <c r="C97" s="4">
        <v>724700</v>
      </c>
      <c r="D97" s="4">
        <v>-632800</v>
      </c>
      <c r="E97" s="4">
        <v>-18203060000</v>
      </c>
      <c r="F97" s="4">
        <f t="shared" si="5"/>
        <v>54380691874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60147181000</v>
      </c>
    </row>
    <row r="98" spans="1:11" x14ac:dyDescent="0.2">
      <c r="A98" s="11" t="s">
        <v>177</v>
      </c>
      <c r="B98" s="4">
        <v>29300</v>
      </c>
      <c r="C98" s="4">
        <v>540800</v>
      </c>
      <c r="D98" s="4">
        <v>-511500</v>
      </c>
      <c r="E98" s="4">
        <v>-14766910000</v>
      </c>
      <c r="F98" s="4">
        <f t="shared" si="5"/>
        <v>72583751874</v>
      </c>
      <c r="G98" s="4">
        <v>0</v>
      </c>
      <c r="H98" s="4">
        <v>0</v>
      </c>
      <c r="I98" s="4">
        <v>0</v>
      </c>
      <c r="J98" s="4">
        <v>-2548655000</v>
      </c>
      <c r="K98" s="4">
        <f t="shared" si="6"/>
        <v>60147181000</v>
      </c>
    </row>
    <row r="99" spans="1:11" x14ac:dyDescent="0.2">
      <c r="A99" s="11" t="s">
        <v>176</v>
      </c>
      <c r="B99" s="4">
        <v>22500</v>
      </c>
      <c r="C99" s="4">
        <v>1520100</v>
      </c>
      <c r="D99" s="4">
        <v>-1497600</v>
      </c>
      <c r="E99" s="4">
        <v>-43627160000</v>
      </c>
      <c r="F99" s="4">
        <f t="shared" si="5"/>
        <v>87350661874</v>
      </c>
      <c r="G99" s="4">
        <v>192300</v>
      </c>
      <c r="H99" s="4">
        <v>0</v>
      </c>
      <c r="I99" s="4">
        <v>192300</v>
      </c>
      <c r="J99" s="4">
        <v>5593635000</v>
      </c>
      <c r="K99" s="4">
        <f t="shared" si="6"/>
        <v>62695836000</v>
      </c>
    </row>
    <row r="100" spans="1:11" x14ac:dyDescent="0.2">
      <c r="A100" s="11" t="s">
        <v>175</v>
      </c>
      <c r="B100" s="4">
        <v>410500</v>
      </c>
      <c r="C100" s="4">
        <v>327100</v>
      </c>
      <c r="D100" s="4">
        <v>83400</v>
      </c>
      <c r="E100" s="4">
        <v>2347310000</v>
      </c>
      <c r="F100" s="4">
        <f t="shared" si="5"/>
        <v>130977821874</v>
      </c>
      <c r="G100" s="4">
        <v>0</v>
      </c>
      <c r="H100" s="4">
        <v>0</v>
      </c>
      <c r="I100" s="4">
        <v>0</v>
      </c>
      <c r="J100" s="4">
        <v>1610885000</v>
      </c>
      <c r="K100" s="4">
        <f t="shared" si="6"/>
        <v>57102201000</v>
      </c>
    </row>
    <row r="101" spans="1:11" x14ac:dyDescent="0.2">
      <c r="A101" s="11" t="s">
        <v>174</v>
      </c>
      <c r="B101" s="4">
        <v>136400</v>
      </c>
      <c r="C101" s="4">
        <v>299900</v>
      </c>
      <c r="D101" s="4">
        <v>-163500</v>
      </c>
      <c r="E101" s="4">
        <v>-4731400000</v>
      </c>
      <c r="F101" s="4">
        <f t="shared" si="5"/>
        <v>128630511874</v>
      </c>
      <c r="G101" s="4">
        <v>76500</v>
      </c>
      <c r="H101" s="4">
        <v>0</v>
      </c>
      <c r="I101" s="4">
        <v>76500</v>
      </c>
      <c r="J101" s="4">
        <v>2199995000</v>
      </c>
      <c r="K101" s="4">
        <f t="shared" si="6"/>
        <v>55491316000</v>
      </c>
    </row>
    <row r="102" spans="1:11" x14ac:dyDescent="0.2">
      <c r="A102" s="11" t="s">
        <v>173</v>
      </c>
      <c r="B102" s="4">
        <v>1033500</v>
      </c>
      <c r="C102" s="4">
        <v>34200</v>
      </c>
      <c r="D102" s="4">
        <v>999300</v>
      </c>
      <c r="E102" s="4">
        <v>28616510000</v>
      </c>
      <c r="F102" s="4">
        <f t="shared" si="5"/>
        <v>133361911874</v>
      </c>
      <c r="G102" s="4">
        <v>0</v>
      </c>
      <c r="H102" s="4">
        <v>0</v>
      </c>
      <c r="I102" s="4">
        <v>0</v>
      </c>
      <c r="J102" s="4">
        <v>-219175000</v>
      </c>
      <c r="K102" s="4">
        <f t="shared" si="6"/>
        <v>53291321000</v>
      </c>
    </row>
    <row r="103" spans="1:11" x14ac:dyDescent="0.2">
      <c r="A103" s="11" t="s">
        <v>172</v>
      </c>
      <c r="B103" s="4">
        <v>399700</v>
      </c>
      <c r="C103" s="4">
        <v>73590</v>
      </c>
      <c r="D103" s="4">
        <v>326110</v>
      </c>
      <c r="E103" s="4">
        <v>9481140000</v>
      </c>
      <c r="F103" s="4">
        <f t="shared" si="5"/>
        <v>104745401874</v>
      </c>
      <c r="G103" s="4">
        <v>0</v>
      </c>
      <c r="H103" s="4">
        <v>0</v>
      </c>
      <c r="I103" s="4">
        <v>0</v>
      </c>
      <c r="J103" s="4">
        <v>-901940000</v>
      </c>
      <c r="K103" s="4">
        <f t="shared" si="6"/>
        <v>53510496000</v>
      </c>
    </row>
    <row r="104" spans="1:11" x14ac:dyDescent="0.2">
      <c r="A104" s="11" t="s">
        <v>171</v>
      </c>
      <c r="B104" s="4">
        <v>1629600</v>
      </c>
      <c r="C104" s="4">
        <v>206567</v>
      </c>
      <c r="D104" s="4">
        <v>1423033</v>
      </c>
      <c r="E104" s="4">
        <v>40578890000</v>
      </c>
      <c r="F104" s="4">
        <f t="shared" si="5"/>
        <v>95264261874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54412436000</v>
      </c>
    </row>
    <row r="105" spans="1:11" x14ac:dyDescent="0.2">
      <c r="A105" s="11" t="s">
        <v>170</v>
      </c>
      <c r="B105" s="4">
        <v>268200</v>
      </c>
      <c r="C105" s="4">
        <v>64400</v>
      </c>
      <c r="D105" s="4">
        <v>203800</v>
      </c>
      <c r="E105" s="4">
        <v>5494140000</v>
      </c>
      <c r="F105" s="4">
        <f t="shared" si="5"/>
        <v>54685371874</v>
      </c>
      <c r="G105" s="4">
        <v>0</v>
      </c>
      <c r="H105" s="4">
        <v>0</v>
      </c>
      <c r="I105" s="4">
        <v>0</v>
      </c>
      <c r="J105" s="4">
        <v>-2400285000</v>
      </c>
      <c r="K105" s="4">
        <f t="shared" si="6"/>
        <v>54412436000</v>
      </c>
    </row>
    <row r="106" spans="1:11" x14ac:dyDescent="0.2">
      <c r="A106" s="11" t="s">
        <v>169</v>
      </c>
      <c r="B106" s="4">
        <v>12600</v>
      </c>
      <c r="C106" s="4">
        <v>326300</v>
      </c>
      <c r="D106" s="4">
        <v>-313700</v>
      </c>
      <c r="E106" s="4">
        <v>-8326110000</v>
      </c>
      <c r="F106" s="4">
        <f t="shared" si="5"/>
        <v>49191231874</v>
      </c>
      <c r="G106" s="4">
        <v>182800</v>
      </c>
      <c r="H106" s="4">
        <v>300</v>
      </c>
      <c r="I106" s="4">
        <v>182500</v>
      </c>
      <c r="J106" s="4">
        <v>4826620000</v>
      </c>
      <c r="K106" s="4">
        <f t="shared" si="6"/>
        <v>56812721000</v>
      </c>
    </row>
    <row r="107" spans="1:11" x14ac:dyDescent="0.2">
      <c r="A107" s="11" t="s">
        <v>168</v>
      </c>
      <c r="B107" s="4">
        <v>2200</v>
      </c>
      <c r="C107" s="4">
        <v>974800</v>
      </c>
      <c r="D107" s="4">
        <v>-972600</v>
      </c>
      <c r="E107" s="4">
        <v>-25901970000</v>
      </c>
      <c r="F107" s="4">
        <f t="shared" si="5"/>
        <v>57517341874</v>
      </c>
      <c r="G107" s="4">
        <v>152100</v>
      </c>
      <c r="H107" s="4">
        <v>300</v>
      </c>
      <c r="I107" s="4">
        <v>151800</v>
      </c>
      <c r="J107" s="4">
        <v>4024995000</v>
      </c>
      <c r="K107" s="4">
        <f t="shared" si="6"/>
        <v>51986101000</v>
      </c>
    </row>
    <row r="108" spans="1:11" x14ac:dyDescent="0.2">
      <c r="A108" s="11" t="s">
        <v>167</v>
      </c>
      <c r="B108" s="4">
        <v>85500</v>
      </c>
      <c r="C108" s="4">
        <v>315400</v>
      </c>
      <c r="D108" s="4">
        <v>-229900</v>
      </c>
      <c r="E108" s="4">
        <v>-6180770000</v>
      </c>
      <c r="F108" s="4">
        <f t="shared" si="5"/>
        <v>83419311874</v>
      </c>
      <c r="G108" s="4">
        <v>593600</v>
      </c>
      <c r="H108" s="4">
        <v>5700</v>
      </c>
      <c r="I108" s="4">
        <v>587900</v>
      </c>
      <c r="J108" s="4">
        <v>15955050000</v>
      </c>
      <c r="K108" s="4">
        <f t="shared" si="6"/>
        <v>47961106000</v>
      </c>
    </row>
    <row r="109" spans="1:11" x14ac:dyDescent="0.2">
      <c r="A109" s="11" t="s">
        <v>166</v>
      </c>
      <c r="B109" s="4">
        <v>217400</v>
      </c>
      <c r="C109" s="4">
        <v>108100</v>
      </c>
      <c r="D109" s="4">
        <v>109300</v>
      </c>
      <c r="E109" s="4">
        <v>3038130000</v>
      </c>
      <c r="F109" s="4">
        <f t="shared" si="5"/>
        <v>89600081874</v>
      </c>
      <c r="G109" s="4">
        <v>50700</v>
      </c>
      <c r="H109" s="4">
        <v>5700</v>
      </c>
      <c r="I109" s="4">
        <v>45000</v>
      </c>
      <c r="J109" s="4">
        <v>1228590000</v>
      </c>
      <c r="K109" s="4">
        <f t="shared" si="6"/>
        <v>32006056000</v>
      </c>
    </row>
    <row r="110" spans="1:11" x14ac:dyDescent="0.2">
      <c r="A110" s="11" t="s">
        <v>165</v>
      </c>
      <c r="B110" s="4">
        <v>1127800</v>
      </c>
      <c r="C110" s="4">
        <v>66300</v>
      </c>
      <c r="D110" s="4">
        <v>1061500</v>
      </c>
      <c r="E110" s="4">
        <v>28954280000</v>
      </c>
      <c r="F110" s="4">
        <f t="shared" si="5"/>
        <v>86561951874</v>
      </c>
      <c r="G110" s="4">
        <v>105400</v>
      </c>
      <c r="H110" s="4">
        <v>140000</v>
      </c>
      <c r="I110" s="4">
        <v>-34600</v>
      </c>
      <c r="J110" s="4">
        <v>-930655000</v>
      </c>
      <c r="K110" s="4">
        <f t="shared" si="6"/>
        <v>30777466000</v>
      </c>
    </row>
    <row r="111" spans="1:11" x14ac:dyDescent="0.2">
      <c r="A111" s="11" t="s">
        <v>164</v>
      </c>
      <c r="B111" s="4">
        <v>88500</v>
      </c>
      <c r="C111" s="4">
        <v>8400</v>
      </c>
      <c r="D111" s="4">
        <v>80100</v>
      </c>
      <c r="E111" s="4">
        <v>2155580000</v>
      </c>
      <c r="F111" s="4">
        <f t="shared" si="5"/>
        <v>57607671874</v>
      </c>
      <c r="G111" s="4">
        <v>101800</v>
      </c>
      <c r="H111" s="4">
        <v>200000</v>
      </c>
      <c r="I111" s="4">
        <v>-98200</v>
      </c>
      <c r="J111" s="4">
        <v>-2645240000</v>
      </c>
      <c r="K111" s="4">
        <f t="shared" si="6"/>
        <v>31708121000</v>
      </c>
    </row>
    <row r="112" spans="1:11" x14ac:dyDescent="0.2">
      <c r="A112" s="11" t="s">
        <v>163</v>
      </c>
      <c r="B112" s="4">
        <v>126700</v>
      </c>
      <c r="C112" s="4">
        <v>160400</v>
      </c>
      <c r="D112" s="4">
        <v>-33700</v>
      </c>
      <c r="E112" s="4">
        <v>-918400000</v>
      </c>
      <c r="F112" s="4">
        <f t="shared" si="5"/>
        <v>55452091874</v>
      </c>
      <c r="G112" s="4">
        <v>0</v>
      </c>
      <c r="H112" s="4">
        <v>0</v>
      </c>
      <c r="I112" s="4">
        <v>0</v>
      </c>
      <c r="J112" s="4">
        <v>-170400000</v>
      </c>
      <c r="K112" s="4">
        <f t="shared" si="6"/>
        <v>34353361000</v>
      </c>
    </row>
    <row r="113" spans="1:11" x14ac:dyDescent="0.2">
      <c r="A113" s="11" t="s">
        <v>162</v>
      </c>
      <c r="B113" s="4">
        <v>35900</v>
      </c>
      <c r="C113" s="4">
        <v>53500</v>
      </c>
      <c r="D113" s="4">
        <v>-17600</v>
      </c>
      <c r="E113" s="4">
        <v>-465270000</v>
      </c>
      <c r="F113" s="4">
        <f t="shared" si="5"/>
        <v>56370491874</v>
      </c>
      <c r="G113" s="4">
        <v>0</v>
      </c>
      <c r="H113" s="4">
        <v>0</v>
      </c>
      <c r="I113" s="4">
        <v>0</v>
      </c>
      <c r="J113" s="4">
        <v>-2676205000</v>
      </c>
      <c r="K113" s="4">
        <f t="shared" si="6"/>
        <v>34523761000</v>
      </c>
    </row>
    <row r="114" spans="1:11" x14ac:dyDescent="0.2">
      <c r="A114" s="11" t="s">
        <v>161</v>
      </c>
      <c r="B114" s="4">
        <v>123300</v>
      </c>
      <c r="C114" s="4">
        <v>125800</v>
      </c>
      <c r="D114" s="4">
        <v>-2500</v>
      </c>
      <c r="E114" s="4">
        <v>-67620000</v>
      </c>
      <c r="F114" s="4">
        <f t="shared" si="5"/>
        <v>56835761874</v>
      </c>
      <c r="G114" s="4">
        <v>0</v>
      </c>
      <c r="H114" s="4">
        <v>0</v>
      </c>
      <c r="I114" s="4">
        <v>0</v>
      </c>
      <c r="J114" s="4">
        <v>953920000</v>
      </c>
      <c r="K114" s="4">
        <f t="shared" si="6"/>
        <v>37199966000</v>
      </c>
    </row>
    <row r="115" spans="1:11" x14ac:dyDescent="0.2">
      <c r="A115" s="11" t="s">
        <v>160</v>
      </c>
      <c r="B115" s="4">
        <v>242700</v>
      </c>
      <c r="C115" s="4">
        <v>166100</v>
      </c>
      <c r="D115" s="4">
        <v>76600</v>
      </c>
      <c r="E115" s="4">
        <v>2091240000</v>
      </c>
      <c r="F115" s="4">
        <f t="shared" si="5"/>
        <v>56903381874</v>
      </c>
      <c r="G115" s="4">
        <v>59600</v>
      </c>
      <c r="H115" s="4">
        <v>491500</v>
      </c>
      <c r="I115" s="4">
        <v>-431900</v>
      </c>
      <c r="J115" s="4">
        <v>-11681825000</v>
      </c>
      <c r="K115" s="4">
        <f t="shared" si="6"/>
        <v>36246046000</v>
      </c>
    </row>
    <row r="116" spans="1:11" x14ac:dyDescent="0.2">
      <c r="A116" s="11" t="s">
        <v>159</v>
      </c>
      <c r="B116" s="4">
        <v>255000</v>
      </c>
      <c r="C116" s="4">
        <v>56050</v>
      </c>
      <c r="D116" s="4">
        <v>198950</v>
      </c>
      <c r="E116" s="4">
        <v>5306140000</v>
      </c>
      <c r="F116" s="4">
        <f t="shared" si="5"/>
        <v>54812141874</v>
      </c>
      <c r="G116" s="4">
        <v>0</v>
      </c>
      <c r="H116" s="4">
        <v>0</v>
      </c>
      <c r="I116" s="4">
        <v>0</v>
      </c>
      <c r="J116" s="4">
        <v>-1503074000</v>
      </c>
      <c r="K116" s="4">
        <f t="shared" si="6"/>
        <v>47927871000</v>
      </c>
    </row>
    <row r="117" spans="1:11" x14ac:dyDescent="0.2">
      <c r="A117" s="11" t="s">
        <v>158</v>
      </c>
      <c r="B117" s="4">
        <v>53900</v>
      </c>
      <c r="C117" s="4">
        <v>21500</v>
      </c>
      <c r="D117" s="4">
        <v>32400</v>
      </c>
      <c r="E117" s="4">
        <v>853040000</v>
      </c>
      <c r="F117" s="4">
        <f t="shared" si="5"/>
        <v>49506001874</v>
      </c>
      <c r="G117" s="4">
        <v>0</v>
      </c>
      <c r="H117" s="4">
        <v>0</v>
      </c>
      <c r="I117" s="4">
        <v>0</v>
      </c>
      <c r="J117" s="4">
        <v>-2570385000</v>
      </c>
      <c r="K117" s="4">
        <f t="shared" si="6"/>
        <v>49430945000</v>
      </c>
    </row>
    <row r="118" spans="1:11" x14ac:dyDescent="0.2">
      <c r="A118" s="11" t="s">
        <v>157</v>
      </c>
      <c r="B118" s="4">
        <v>38000</v>
      </c>
      <c r="C118" s="4">
        <v>96200</v>
      </c>
      <c r="D118" s="4">
        <v>-58200</v>
      </c>
      <c r="E118" s="4">
        <v>-1549830000</v>
      </c>
      <c r="F118" s="4">
        <f t="shared" si="5"/>
        <v>48652961874</v>
      </c>
      <c r="G118" s="4">
        <v>0</v>
      </c>
      <c r="H118" s="4">
        <v>0</v>
      </c>
      <c r="I118" s="4">
        <v>0</v>
      </c>
      <c r="J118" s="4">
        <v>-3129980000</v>
      </c>
      <c r="K118" s="4">
        <f t="shared" si="6"/>
        <v>52001330000</v>
      </c>
    </row>
    <row r="119" spans="1:11" x14ac:dyDescent="0.2">
      <c r="A119" s="11" t="s">
        <v>156</v>
      </c>
      <c r="B119" s="4">
        <v>78800</v>
      </c>
      <c r="C119" s="4">
        <v>128800</v>
      </c>
      <c r="D119" s="4">
        <v>-50000</v>
      </c>
      <c r="E119" s="4">
        <v>-1340240000</v>
      </c>
      <c r="F119" s="4">
        <f t="shared" si="5"/>
        <v>50202791874</v>
      </c>
      <c r="G119" s="4">
        <v>0</v>
      </c>
      <c r="H119" s="4">
        <v>0</v>
      </c>
      <c r="I119" s="4">
        <v>0</v>
      </c>
      <c r="J119" s="4">
        <v>-3822335000</v>
      </c>
      <c r="K119" s="4">
        <f t="shared" si="6"/>
        <v>55131310000</v>
      </c>
    </row>
    <row r="120" spans="1:11" x14ac:dyDescent="0.2">
      <c r="A120" s="11" t="s">
        <v>155</v>
      </c>
      <c r="B120" s="4">
        <v>38400</v>
      </c>
      <c r="C120" s="4">
        <v>1093000</v>
      </c>
      <c r="D120" s="4">
        <v>-1054600</v>
      </c>
      <c r="E120" s="4">
        <v>-28309720000</v>
      </c>
      <c r="F120" s="4">
        <f t="shared" si="5"/>
        <v>51543031874</v>
      </c>
      <c r="G120" s="4">
        <v>0</v>
      </c>
      <c r="H120" s="4">
        <v>0</v>
      </c>
      <c r="I120" s="4">
        <v>0</v>
      </c>
      <c r="J120" s="4">
        <v>-2339855000</v>
      </c>
      <c r="K120" s="4">
        <f t="shared" si="6"/>
        <v>58953645000</v>
      </c>
    </row>
    <row r="121" spans="1:11" x14ac:dyDescent="0.2">
      <c r="A121" s="11" t="s">
        <v>154</v>
      </c>
      <c r="B121" s="4">
        <v>48300</v>
      </c>
      <c r="C121" s="4">
        <v>104100</v>
      </c>
      <c r="D121" s="4">
        <v>-55800</v>
      </c>
      <c r="E121" s="4">
        <v>-1523090000</v>
      </c>
      <c r="F121" s="4">
        <f t="shared" si="5"/>
        <v>79852751874</v>
      </c>
      <c r="G121" s="4">
        <v>140000</v>
      </c>
      <c r="H121" s="4">
        <v>0</v>
      </c>
      <c r="I121" s="4">
        <v>140000</v>
      </c>
      <c r="J121" s="4">
        <v>3839525000</v>
      </c>
      <c r="K121" s="4">
        <f t="shared" si="6"/>
        <v>61293500000</v>
      </c>
    </row>
    <row r="122" spans="1:11" x14ac:dyDescent="0.2">
      <c r="A122" s="11" t="s">
        <v>153</v>
      </c>
      <c r="B122" s="4">
        <v>99951</v>
      </c>
      <c r="C122" s="4">
        <v>25200</v>
      </c>
      <c r="D122" s="4">
        <v>74751</v>
      </c>
      <c r="E122" s="4">
        <v>2058660000</v>
      </c>
      <c r="F122" s="4">
        <f t="shared" si="5"/>
        <v>81375841874</v>
      </c>
      <c r="G122" s="4">
        <v>0</v>
      </c>
      <c r="H122" s="4">
        <v>0</v>
      </c>
      <c r="I122" s="4">
        <v>0</v>
      </c>
      <c r="J122" s="4">
        <v>140385000</v>
      </c>
      <c r="K122" s="4">
        <f t="shared" si="6"/>
        <v>57453975000</v>
      </c>
    </row>
    <row r="123" spans="1:11" x14ac:dyDescent="0.2">
      <c r="A123" s="11" t="s">
        <v>152</v>
      </c>
      <c r="B123" s="4">
        <v>1297100</v>
      </c>
      <c r="C123" s="4">
        <v>5700</v>
      </c>
      <c r="D123" s="4">
        <v>1291400</v>
      </c>
      <c r="E123" s="4">
        <v>35055590000</v>
      </c>
      <c r="F123" s="4">
        <f t="shared" ref="F123:F128" si="7">E123+F124</f>
        <v>79317181874</v>
      </c>
      <c r="G123" s="4">
        <v>65100</v>
      </c>
      <c r="H123" s="4">
        <v>80000</v>
      </c>
      <c r="I123" s="4">
        <v>-14900</v>
      </c>
      <c r="J123" s="4">
        <v>-428380000</v>
      </c>
      <c r="K123" s="4">
        <f t="shared" ref="K123:K128" si="8">K124+J123</f>
        <v>57313590000</v>
      </c>
    </row>
    <row r="124" spans="1:11" x14ac:dyDescent="0.2">
      <c r="A124" s="11" t="s">
        <v>151</v>
      </c>
      <c r="B124" s="4">
        <v>112400</v>
      </c>
      <c r="C124" s="4">
        <v>18600</v>
      </c>
      <c r="D124" s="4">
        <v>93800</v>
      </c>
      <c r="E124" s="4">
        <v>2515520000</v>
      </c>
      <c r="F124" s="4">
        <f t="shared" si="7"/>
        <v>44261591874</v>
      </c>
      <c r="G124" s="4">
        <v>0</v>
      </c>
      <c r="H124" s="4">
        <v>0</v>
      </c>
      <c r="I124" s="4">
        <v>0</v>
      </c>
      <c r="J124" s="4">
        <v>-1214770000</v>
      </c>
      <c r="K124" s="4">
        <f t="shared" si="8"/>
        <v>57741970000</v>
      </c>
    </row>
    <row r="125" spans="1:11" x14ac:dyDescent="0.2">
      <c r="A125" s="11" t="s">
        <v>150</v>
      </c>
      <c r="B125" s="4">
        <v>734100</v>
      </c>
      <c r="C125" s="4">
        <v>3100</v>
      </c>
      <c r="D125" s="4">
        <v>731000</v>
      </c>
      <c r="E125" s="4">
        <v>19537430000</v>
      </c>
      <c r="F125" s="4">
        <f t="shared" si="7"/>
        <v>41746071874</v>
      </c>
      <c r="G125" s="4">
        <v>401800</v>
      </c>
      <c r="H125" s="4">
        <v>155000</v>
      </c>
      <c r="I125" s="4">
        <v>246800</v>
      </c>
      <c r="J125" s="4">
        <v>6589335000</v>
      </c>
      <c r="K125" s="4">
        <f t="shared" si="8"/>
        <v>58956740000</v>
      </c>
    </row>
    <row r="126" spans="1:11" x14ac:dyDescent="0.2">
      <c r="A126" s="11" t="s">
        <v>149</v>
      </c>
      <c r="B126" s="4">
        <v>80500</v>
      </c>
      <c r="C126" s="4">
        <v>23800</v>
      </c>
      <c r="D126" s="4">
        <v>56700</v>
      </c>
      <c r="E126" s="4">
        <v>1508680000</v>
      </c>
      <c r="F126" s="4">
        <f t="shared" si="7"/>
        <v>22208641874</v>
      </c>
      <c r="G126" s="4">
        <v>260600</v>
      </c>
      <c r="H126" s="4">
        <v>0</v>
      </c>
      <c r="I126" s="4">
        <v>260600</v>
      </c>
      <c r="J126" s="4">
        <v>6918165000</v>
      </c>
      <c r="K126" s="4">
        <f t="shared" si="8"/>
        <v>52367405000</v>
      </c>
    </row>
    <row r="127" spans="1:11" x14ac:dyDescent="0.2">
      <c r="A127" s="11" t="s">
        <v>148</v>
      </c>
      <c r="B127" s="4">
        <v>23000</v>
      </c>
      <c r="C127" s="4">
        <v>33400</v>
      </c>
      <c r="D127" s="4">
        <v>-10400</v>
      </c>
      <c r="E127" s="4">
        <v>-269780000</v>
      </c>
      <c r="F127" s="4">
        <f t="shared" si="7"/>
        <v>20699961874</v>
      </c>
      <c r="G127" s="4">
        <v>369000</v>
      </c>
      <c r="H127" s="4">
        <v>10000</v>
      </c>
      <c r="I127" s="4">
        <v>359000</v>
      </c>
      <c r="J127" s="4">
        <v>9485915000</v>
      </c>
      <c r="K127" s="4">
        <f t="shared" si="8"/>
        <v>45449240000</v>
      </c>
    </row>
    <row r="128" spans="1:11" x14ac:dyDescent="0.2">
      <c r="A128" s="11" t="s">
        <v>147</v>
      </c>
      <c r="B128" s="4">
        <v>11000</v>
      </c>
      <c r="C128" s="4">
        <v>8400</v>
      </c>
      <c r="D128" s="4">
        <v>2600</v>
      </c>
      <c r="E128" s="4">
        <v>68630000</v>
      </c>
      <c r="F128" s="4">
        <f t="shared" si="7"/>
        <v>20969741874</v>
      </c>
      <c r="G128" s="4">
        <v>87300</v>
      </c>
      <c r="H128" s="4">
        <v>8400</v>
      </c>
      <c r="I128" s="4">
        <v>78900</v>
      </c>
      <c r="J128" s="4">
        <v>2058225000</v>
      </c>
      <c r="K128" s="4">
        <f t="shared" si="8"/>
        <v>35963325000</v>
      </c>
    </row>
    <row r="129" spans="1:11" x14ac:dyDescent="0.2">
      <c r="A129" s="11" t="s">
        <v>146</v>
      </c>
      <c r="B129" s="4">
        <v>55160</v>
      </c>
      <c r="C129" s="4">
        <v>15000</v>
      </c>
      <c r="D129" s="4">
        <v>40160</v>
      </c>
      <c r="E129" s="4">
        <v>1049700699</v>
      </c>
      <c r="F129" s="4">
        <f t="shared" ref="F129:F139" si="9">E129+F130</f>
        <v>20901111874</v>
      </c>
      <c r="G129" s="4">
        <v>65500</v>
      </c>
      <c r="H129" s="4">
        <v>1200</v>
      </c>
      <c r="I129" s="4">
        <v>64300</v>
      </c>
      <c r="J129" s="4">
        <v>1681175000</v>
      </c>
      <c r="K129" s="4">
        <f t="shared" ref="K129:K139" si="10">K130+J129</f>
        <v>33905100000</v>
      </c>
    </row>
    <row r="130" spans="1:11" x14ac:dyDescent="0.2">
      <c r="A130" s="11" t="s">
        <v>145</v>
      </c>
      <c r="B130" s="4">
        <v>300</v>
      </c>
      <c r="C130" s="4">
        <v>241700</v>
      </c>
      <c r="D130" s="4">
        <v>-241400</v>
      </c>
      <c r="E130" s="4">
        <v>-6321208825</v>
      </c>
      <c r="F130" s="4">
        <f t="shared" si="9"/>
        <v>19851411175</v>
      </c>
      <c r="G130" s="4">
        <v>165300</v>
      </c>
      <c r="H130" s="4">
        <v>900</v>
      </c>
      <c r="I130" s="4">
        <v>164400</v>
      </c>
      <c r="J130" s="4">
        <v>4318615000</v>
      </c>
      <c r="K130" s="4">
        <f t="shared" si="10"/>
        <v>32223925000</v>
      </c>
    </row>
    <row r="131" spans="1:11" x14ac:dyDescent="0.2">
      <c r="A131" s="11" t="s">
        <v>144</v>
      </c>
      <c r="B131" s="4">
        <v>132600</v>
      </c>
      <c r="C131" s="4">
        <v>40000</v>
      </c>
      <c r="D131" s="4">
        <v>92600</v>
      </c>
      <c r="E131" s="4">
        <v>2446780000</v>
      </c>
      <c r="F131" s="4">
        <f t="shared" si="9"/>
        <v>26172620000</v>
      </c>
      <c r="G131" s="4">
        <v>63400</v>
      </c>
      <c r="H131" s="4">
        <v>2700</v>
      </c>
      <c r="I131" s="4">
        <v>60700</v>
      </c>
      <c r="J131" s="4">
        <v>1602435000</v>
      </c>
      <c r="K131" s="4">
        <f t="shared" si="10"/>
        <v>27905310000</v>
      </c>
    </row>
    <row r="132" spans="1:11" x14ac:dyDescent="0.2">
      <c r="A132" s="11" t="s">
        <v>143</v>
      </c>
      <c r="B132" s="4">
        <v>9500</v>
      </c>
      <c r="C132" s="4">
        <v>42200</v>
      </c>
      <c r="D132" s="4">
        <v>-32700</v>
      </c>
      <c r="E132" s="4">
        <v>-866090000</v>
      </c>
      <c r="F132" s="4">
        <f t="shared" si="9"/>
        <v>23725840000</v>
      </c>
      <c r="G132" s="4">
        <v>0</v>
      </c>
      <c r="H132" s="4">
        <v>0</v>
      </c>
      <c r="I132" s="4">
        <v>0</v>
      </c>
      <c r="J132" s="4">
        <v>-318180000</v>
      </c>
      <c r="K132" s="4">
        <f t="shared" si="10"/>
        <v>26302875000</v>
      </c>
    </row>
    <row r="133" spans="1:11" x14ac:dyDescent="0.2">
      <c r="A133" s="11" t="s">
        <v>142</v>
      </c>
      <c r="B133" s="4">
        <v>7500</v>
      </c>
      <c r="C133" s="4">
        <v>3300</v>
      </c>
      <c r="D133" s="4">
        <v>4200</v>
      </c>
      <c r="E133" s="4">
        <v>112540000</v>
      </c>
      <c r="F133" s="4">
        <f t="shared" si="9"/>
        <v>24591930000</v>
      </c>
      <c r="G133" s="4">
        <v>0</v>
      </c>
      <c r="H133" s="4">
        <v>0</v>
      </c>
      <c r="I133" s="4">
        <v>0</v>
      </c>
      <c r="J133" s="4">
        <v>-203285000</v>
      </c>
      <c r="K133" s="4">
        <f t="shared" si="10"/>
        <v>26621055000</v>
      </c>
    </row>
    <row r="134" spans="1:11" x14ac:dyDescent="0.2">
      <c r="A134" s="11" t="s">
        <v>141</v>
      </c>
      <c r="B134" s="4">
        <v>425400</v>
      </c>
      <c r="C134" s="4">
        <v>7600</v>
      </c>
      <c r="D134" s="4">
        <v>417800</v>
      </c>
      <c r="E134" s="4">
        <v>11168100000</v>
      </c>
      <c r="F134" s="4">
        <f t="shared" si="9"/>
        <v>24479390000</v>
      </c>
      <c r="K134" s="4">
        <f t="shared" si="10"/>
        <v>26824340000</v>
      </c>
    </row>
    <row r="135" spans="1:11" x14ac:dyDescent="0.2">
      <c r="A135" s="11" t="s">
        <v>140</v>
      </c>
      <c r="B135" s="4">
        <v>246200</v>
      </c>
      <c r="C135" s="4">
        <v>1200</v>
      </c>
      <c r="D135" s="4">
        <v>245000</v>
      </c>
      <c r="E135" s="4">
        <v>6589440000</v>
      </c>
      <c r="F135" s="4">
        <f t="shared" si="9"/>
        <v>13311290000</v>
      </c>
      <c r="G135" s="4">
        <v>0</v>
      </c>
      <c r="H135" s="4">
        <v>0</v>
      </c>
      <c r="I135" s="4">
        <v>0</v>
      </c>
      <c r="J135" s="4">
        <v>102915000</v>
      </c>
      <c r="K135" s="4">
        <f t="shared" si="10"/>
        <v>26824340000</v>
      </c>
    </row>
    <row r="136" spans="1:11" x14ac:dyDescent="0.2">
      <c r="A136" s="11" t="s">
        <v>139</v>
      </c>
      <c r="B136" s="4">
        <v>112900</v>
      </c>
      <c r="C136" s="4">
        <v>38000</v>
      </c>
      <c r="D136" s="4">
        <v>74900</v>
      </c>
      <c r="E136" s="4">
        <v>1997970000</v>
      </c>
      <c r="F136" s="4">
        <f t="shared" si="9"/>
        <v>6721850000</v>
      </c>
      <c r="G136" s="4">
        <v>0</v>
      </c>
      <c r="H136" s="4">
        <v>0</v>
      </c>
      <c r="I136" s="4">
        <v>0</v>
      </c>
      <c r="J136" s="4">
        <v>-23880000</v>
      </c>
      <c r="K136" s="4">
        <f t="shared" si="10"/>
        <v>26721425000</v>
      </c>
    </row>
    <row r="137" spans="1:11" x14ac:dyDescent="0.2">
      <c r="A137" s="11" t="s">
        <v>138</v>
      </c>
      <c r="B137" s="4">
        <v>45100</v>
      </c>
      <c r="C137" s="4">
        <v>72300</v>
      </c>
      <c r="D137" s="4">
        <v>-27200</v>
      </c>
      <c r="E137" s="4">
        <v>-718710000</v>
      </c>
      <c r="F137" s="4">
        <f t="shared" si="9"/>
        <v>4723880000</v>
      </c>
      <c r="G137" s="4">
        <v>0</v>
      </c>
      <c r="H137" s="4">
        <v>0</v>
      </c>
      <c r="I137" s="4">
        <v>0</v>
      </c>
      <c r="J137" s="4">
        <v>127155000</v>
      </c>
      <c r="K137" s="4">
        <f t="shared" si="10"/>
        <v>26745305000</v>
      </c>
    </row>
    <row r="138" spans="1:11" x14ac:dyDescent="0.2">
      <c r="A138" s="11" t="s">
        <v>137</v>
      </c>
      <c r="B138" s="4">
        <v>6300</v>
      </c>
      <c r="C138" s="4">
        <v>303050</v>
      </c>
      <c r="D138" s="4">
        <v>-296750</v>
      </c>
      <c r="E138" s="4">
        <v>-7893140000</v>
      </c>
      <c r="F138" s="4">
        <f t="shared" si="9"/>
        <v>5442590000</v>
      </c>
      <c r="K138" s="4">
        <f t="shared" si="10"/>
        <v>26618150000</v>
      </c>
    </row>
    <row r="139" spans="1:11" x14ac:dyDescent="0.2">
      <c r="A139" s="11" t="s">
        <v>136</v>
      </c>
      <c r="B139" s="4">
        <v>424000</v>
      </c>
      <c r="C139" s="4">
        <v>144988</v>
      </c>
      <c r="D139" s="4">
        <v>279012</v>
      </c>
      <c r="E139" s="4">
        <v>7435000000</v>
      </c>
      <c r="F139" s="4">
        <f t="shared" si="9"/>
        <v>13335730000</v>
      </c>
      <c r="G139" s="4">
        <v>0</v>
      </c>
      <c r="H139" s="4">
        <v>0</v>
      </c>
      <c r="I139" s="4">
        <v>0</v>
      </c>
      <c r="J139" s="4">
        <v>-1681825000</v>
      </c>
      <c r="K139" s="4">
        <f t="shared" si="10"/>
        <v>26618150000</v>
      </c>
    </row>
    <row r="140" spans="1:11" x14ac:dyDescent="0.2">
      <c r="A140" s="11" t="s">
        <v>135</v>
      </c>
      <c r="B140" s="4">
        <v>453300</v>
      </c>
      <c r="C140" s="4">
        <v>330800</v>
      </c>
      <c r="D140" s="4">
        <v>122500</v>
      </c>
      <c r="E140" s="4">
        <v>3286620000</v>
      </c>
      <c r="F140" s="4">
        <f t="shared" ref="F140:F151" si="11">E140+F141</f>
        <v>5900730000</v>
      </c>
      <c r="G140" s="4">
        <v>0</v>
      </c>
      <c r="H140" s="4">
        <v>0</v>
      </c>
      <c r="I140" s="4">
        <v>0</v>
      </c>
      <c r="J140" s="4">
        <v>-5945160000</v>
      </c>
      <c r="K140" s="4">
        <f t="shared" ref="K140:K151" si="12">K141+J140</f>
        <v>28299975000</v>
      </c>
    </row>
    <row r="141" spans="1:11" x14ac:dyDescent="0.2">
      <c r="A141" s="11" t="s">
        <v>134</v>
      </c>
      <c r="B141" s="4">
        <v>111400</v>
      </c>
      <c r="C141" s="4">
        <v>48800</v>
      </c>
      <c r="D141" s="4">
        <v>62600</v>
      </c>
      <c r="E141" s="4">
        <v>1644380000</v>
      </c>
      <c r="F141" s="4">
        <f t="shared" si="11"/>
        <v>2614110000</v>
      </c>
      <c r="K141" s="4">
        <f t="shared" si="12"/>
        <v>34245135000</v>
      </c>
    </row>
    <row r="142" spans="1:11" x14ac:dyDescent="0.2">
      <c r="A142" s="11" t="s">
        <v>133</v>
      </c>
      <c r="B142" s="4">
        <v>94900</v>
      </c>
      <c r="C142" s="4">
        <v>34800</v>
      </c>
      <c r="D142" s="4">
        <v>60100</v>
      </c>
      <c r="E142" s="4">
        <v>1574410000</v>
      </c>
      <c r="F142" s="4">
        <f t="shared" si="11"/>
        <v>969730000</v>
      </c>
      <c r="K142" s="4">
        <f t="shared" si="12"/>
        <v>34245135000</v>
      </c>
    </row>
    <row r="143" spans="1:11" x14ac:dyDescent="0.2">
      <c r="A143" s="11" t="s">
        <v>132</v>
      </c>
      <c r="B143" s="4">
        <v>35800</v>
      </c>
      <c r="C143" s="4">
        <v>35250</v>
      </c>
      <c r="D143" s="4">
        <v>550</v>
      </c>
      <c r="E143" s="4">
        <v>17110000</v>
      </c>
      <c r="F143" s="4">
        <f t="shared" si="11"/>
        <v>-604680000</v>
      </c>
      <c r="G143" s="4">
        <v>1003600</v>
      </c>
      <c r="H143" s="4">
        <v>200000</v>
      </c>
      <c r="I143" s="4">
        <v>803600</v>
      </c>
      <c r="J143" s="4">
        <v>21306730000</v>
      </c>
      <c r="K143" s="4">
        <f t="shared" si="12"/>
        <v>34245135000</v>
      </c>
    </row>
    <row r="144" spans="1:11" x14ac:dyDescent="0.2">
      <c r="A144" s="11" t="s">
        <v>131</v>
      </c>
      <c r="B144" s="4">
        <v>90700</v>
      </c>
      <c r="C144" s="4">
        <v>132600</v>
      </c>
      <c r="D144" s="4">
        <v>-41900</v>
      </c>
      <c r="E144" s="4">
        <v>-1088640000</v>
      </c>
      <c r="F144" s="4">
        <f t="shared" si="11"/>
        <v>-621790000</v>
      </c>
      <c r="K144" s="4">
        <f t="shared" si="12"/>
        <v>12938405000</v>
      </c>
    </row>
    <row r="145" spans="1:11" x14ac:dyDescent="0.2">
      <c r="A145" s="11" t="s">
        <v>130</v>
      </c>
      <c r="B145" s="4">
        <v>37400</v>
      </c>
      <c r="C145" s="4">
        <v>155600</v>
      </c>
      <c r="D145" s="4">
        <v>-118200</v>
      </c>
      <c r="E145" s="4">
        <v>-3110390000</v>
      </c>
      <c r="F145" s="4">
        <f t="shared" si="11"/>
        <v>466850000</v>
      </c>
      <c r="K145" s="4">
        <f t="shared" si="12"/>
        <v>12938405000</v>
      </c>
    </row>
    <row r="146" spans="1:11" x14ac:dyDescent="0.2">
      <c r="A146" s="11" t="s">
        <v>129</v>
      </c>
      <c r="B146" s="4">
        <v>236700</v>
      </c>
      <c r="C146" s="4">
        <v>664900</v>
      </c>
      <c r="D146" s="4">
        <v>-428200</v>
      </c>
      <c r="E146" s="4">
        <v>-11162480000</v>
      </c>
      <c r="F146" s="4">
        <f t="shared" si="11"/>
        <v>3577240000</v>
      </c>
      <c r="K146" s="4">
        <f t="shared" si="12"/>
        <v>12938405000</v>
      </c>
    </row>
    <row r="147" spans="1:11" x14ac:dyDescent="0.2">
      <c r="A147" s="11" t="s">
        <v>128</v>
      </c>
      <c r="B147" s="4">
        <v>305700</v>
      </c>
      <c r="C147" s="4">
        <v>42462</v>
      </c>
      <c r="D147" s="4">
        <v>263238</v>
      </c>
      <c r="E147" s="4">
        <v>7000890000</v>
      </c>
      <c r="F147" s="4">
        <f t="shared" si="11"/>
        <v>14739720000</v>
      </c>
      <c r="K147" s="4">
        <f t="shared" si="12"/>
        <v>12938405000</v>
      </c>
    </row>
    <row r="148" spans="1:11" x14ac:dyDescent="0.2">
      <c r="A148" s="11" t="s">
        <v>126</v>
      </c>
      <c r="B148" s="4">
        <v>4000</v>
      </c>
      <c r="C148" s="4">
        <v>24417</v>
      </c>
      <c r="D148" s="4">
        <v>-20417</v>
      </c>
      <c r="E148" s="4">
        <v>-544400000</v>
      </c>
      <c r="F148" s="4">
        <f t="shared" si="11"/>
        <v>7738830000</v>
      </c>
      <c r="G148" s="4">
        <v>170300</v>
      </c>
      <c r="H148" s="4">
        <v>300</v>
      </c>
      <c r="I148" s="4">
        <v>170000</v>
      </c>
      <c r="J148" s="4">
        <v>4516690000</v>
      </c>
      <c r="K148" s="4">
        <f t="shared" si="12"/>
        <v>12938405000</v>
      </c>
    </row>
    <row r="149" spans="1:11" x14ac:dyDescent="0.2">
      <c r="A149" s="11" t="s">
        <v>124</v>
      </c>
      <c r="B149" s="4">
        <v>350700</v>
      </c>
      <c r="C149" s="4">
        <v>64450</v>
      </c>
      <c r="D149" s="4">
        <v>286250</v>
      </c>
      <c r="E149" s="4">
        <v>7695620000</v>
      </c>
      <c r="F149" s="4">
        <f t="shared" si="11"/>
        <v>8283230000</v>
      </c>
      <c r="G149" s="4">
        <v>108600</v>
      </c>
      <c r="H149" s="4">
        <v>13600</v>
      </c>
      <c r="I149" s="4">
        <v>95000</v>
      </c>
      <c r="J149" s="4">
        <v>2544190000</v>
      </c>
      <c r="K149" s="4">
        <f t="shared" si="12"/>
        <v>8421715000</v>
      </c>
    </row>
    <row r="150" spans="1:11" x14ac:dyDescent="0.2">
      <c r="A150" s="11" t="s">
        <v>123</v>
      </c>
      <c r="B150" s="4">
        <v>1100</v>
      </c>
      <c r="C150" s="4">
        <v>94400</v>
      </c>
      <c r="D150" s="4">
        <v>-93300</v>
      </c>
      <c r="E150" s="4">
        <v>-2488820000</v>
      </c>
      <c r="F150" s="4">
        <f t="shared" si="11"/>
        <v>587610000</v>
      </c>
      <c r="G150" s="4">
        <v>50000</v>
      </c>
      <c r="H150" s="4">
        <v>300</v>
      </c>
      <c r="I150" s="4">
        <v>49700</v>
      </c>
      <c r="J150" s="4">
        <v>1324505000</v>
      </c>
      <c r="K150" s="4">
        <f t="shared" si="12"/>
        <v>5877525000</v>
      </c>
    </row>
    <row r="151" spans="1:11" x14ac:dyDescent="0.2">
      <c r="A151" s="11" t="s">
        <v>122</v>
      </c>
      <c r="B151" s="4">
        <v>158600</v>
      </c>
      <c r="C151" s="4">
        <v>42600</v>
      </c>
      <c r="D151" s="4">
        <v>116000</v>
      </c>
      <c r="E151" s="4">
        <v>3076430000</v>
      </c>
      <c r="F151" s="4">
        <f t="shared" si="11"/>
        <v>3076430000</v>
      </c>
      <c r="G151" s="4">
        <v>171800</v>
      </c>
      <c r="H151" s="4">
        <v>0</v>
      </c>
      <c r="I151" s="4">
        <v>171800</v>
      </c>
      <c r="J151" s="4">
        <v>4553020000</v>
      </c>
      <c r="K151" s="4">
        <f t="shared" si="12"/>
        <v>4553020000</v>
      </c>
    </row>
    <row r="152" spans="1:11" x14ac:dyDescent="0.2">
      <c r="A152" s="11"/>
      <c r="B152" s="4"/>
      <c r="C152" s="4"/>
      <c r="D152" s="4"/>
      <c r="E152" s="4"/>
      <c r="F152" s="4"/>
      <c r="K152" s="13"/>
    </row>
    <row r="153" spans="1:11" x14ac:dyDescent="0.2">
      <c r="A153" s="11"/>
      <c r="B153" s="4"/>
      <c r="C153" s="4"/>
      <c r="D153" s="4"/>
      <c r="E153" s="4"/>
      <c r="F153" s="4"/>
      <c r="K153" s="13"/>
    </row>
    <row r="154" spans="1:11" x14ac:dyDescent="0.2">
      <c r="A154" s="11"/>
      <c r="B154" s="4"/>
      <c r="C154" s="4"/>
      <c r="D154" s="4"/>
      <c r="E154" s="4"/>
      <c r="F154" s="4"/>
      <c r="K154" s="13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13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13"/>
    </row>
    <row r="157" spans="1:11" x14ac:dyDescent="0.2">
      <c r="A157" s="11"/>
      <c r="B157" s="4"/>
      <c r="C157" s="4"/>
      <c r="D157" s="4"/>
      <c r="E157" s="4"/>
      <c r="F157" s="4"/>
      <c r="K157" s="13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13"/>
    </row>
    <row r="159" spans="1:11" x14ac:dyDescent="0.2">
      <c r="A159" s="11"/>
      <c r="B159" s="4"/>
      <c r="C159" s="4"/>
      <c r="D159" s="4"/>
      <c r="E159" s="4"/>
      <c r="F159" s="4"/>
      <c r="K159" s="13"/>
    </row>
    <row r="160" spans="1:11" x14ac:dyDescent="0.2">
      <c r="A160" s="11"/>
      <c r="B160" s="4"/>
      <c r="C160" s="4"/>
      <c r="D160" s="4"/>
      <c r="E160" s="4"/>
      <c r="F160" s="4"/>
      <c r="K160" s="13"/>
    </row>
    <row r="161" spans="1:11" x14ac:dyDescent="0.2">
      <c r="A161" s="11"/>
      <c r="B161" s="4"/>
      <c r="C161" s="4"/>
      <c r="D161" s="4"/>
      <c r="E161" s="4"/>
      <c r="F161" s="4"/>
      <c r="K161" s="13"/>
    </row>
    <row r="162" spans="1:11" x14ac:dyDescent="0.2">
      <c r="A162" s="11"/>
      <c r="B162" s="4"/>
      <c r="C162" s="4"/>
      <c r="D162" s="4"/>
      <c r="E162" s="4"/>
      <c r="F162" s="4"/>
      <c r="K162" s="13"/>
    </row>
    <row r="163" spans="1:11" x14ac:dyDescent="0.2">
      <c r="A163" s="11"/>
      <c r="B163" s="4"/>
      <c r="C163" s="4"/>
      <c r="D163" s="4"/>
      <c r="E163" s="4"/>
      <c r="F163" s="4"/>
      <c r="K163" s="13"/>
    </row>
    <row r="164" spans="1:11" x14ac:dyDescent="0.2">
      <c r="A164" s="11"/>
      <c r="B164" s="4"/>
      <c r="C164" s="4"/>
      <c r="D164" s="4"/>
      <c r="E164" s="4"/>
      <c r="F164" s="4"/>
      <c r="K164" s="13"/>
    </row>
    <row r="165" spans="1:11" x14ac:dyDescent="0.2">
      <c r="A165" s="11"/>
      <c r="B165" s="4"/>
      <c r="C165" s="4"/>
      <c r="D165" s="4"/>
      <c r="E165" s="4"/>
      <c r="F165" s="4"/>
      <c r="K165" s="13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P307"/>
  <sheetViews>
    <sheetView topLeftCell="F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72">
        <v>331</v>
      </c>
      <c r="B3" t="n" s="773">
        <v>1000.0</v>
      </c>
      <c r="C3" t="n" s="774">
        <v>0.0</v>
      </c>
      <c r="D3" t="n" s="775">
        <v>1000.0</v>
      </c>
      <c r="E3" t="n" s="776">
        <v>2.2926898E7</v>
      </c>
      <c r="G3" t="n" s="768">
        <v>0.0</v>
      </c>
      <c r="H3" t="n" s="769">
        <v>0.0</v>
      </c>
      <c r="I3" t="n" s="770">
        <v>0.0</v>
      </c>
      <c r="J3" t="n" s="771">
        <v>0.0</v>
      </c>
    </row>
    <row r="4" spans="1:11" x14ac:dyDescent="0.2">
      <c r="A4" s="11" t="s">
        <v>326</v>
      </c>
      <c r="B4" s="4">
        <v>1400</v>
      </c>
      <c r="C4" s="4">
        <v>5900</v>
      </c>
      <c r="D4" s="4">
        <v>-4500</v>
      </c>
      <c r="E4" s="4">
        <v>-103021067</v>
      </c>
      <c r="F4" s="4">
        <f t="shared" ref="F4:F12" si="0">E4+F5</f>
        <v>-63747496440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-27133550000</v>
      </c>
    </row>
    <row r="5" spans="1:11" x14ac:dyDescent="0.2">
      <c r="A5" s="11" t="s">
        <v>325</v>
      </c>
      <c r="B5" s="4">
        <v>0</v>
      </c>
      <c r="C5" s="4">
        <v>1100</v>
      </c>
      <c r="D5" s="4">
        <v>-1100</v>
      </c>
      <c r="E5" s="4">
        <v>-24711641</v>
      </c>
      <c r="F5" s="4">
        <f t="shared" si="0"/>
        <v>-63644475373</v>
      </c>
      <c r="G5" s="4">
        <v>0</v>
      </c>
      <c r="H5" s="4">
        <v>200000</v>
      </c>
      <c r="I5" s="4">
        <v>-200000</v>
      </c>
      <c r="J5" s="4">
        <v>-4445000000</v>
      </c>
      <c r="K5" s="4">
        <f t="shared" si="1"/>
        <v>-27133550000</v>
      </c>
    </row>
    <row r="6" spans="1:11" x14ac:dyDescent="0.2">
      <c r="A6" s="11" t="s">
        <v>324</v>
      </c>
      <c r="B6" s="4">
        <v>2000</v>
      </c>
      <c r="C6" s="4">
        <v>0</v>
      </c>
      <c r="D6" s="4">
        <v>2000</v>
      </c>
      <c r="E6" s="4">
        <v>44054240</v>
      </c>
      <c r="F6" s="4">
        <f t="shared" si="0"/>
        <v>-63619763732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-22688550000</v>
      </c>
    </row>
    <row r="7" spans="1:11" x14ac:dyDescent="0.2">
      <c r="A7" s="11" t="s">
        <v>323</v>
      </c>
      <c r="B7" s="4">
        <v>0</v>
      </c>
      <c r="C7" s="4">
        <v>63710</v>
      </c>
      <c r="D7" s="4">
        <v>-63710</v>
      </c>
      <c r="E7" s="4">
        <v>-1399939093</v>
      </c>
      <c r="F7" s="4">
        <f t="shared" si="0"/>
        <v>-63663817972</v>
      </c>
      <c r="G7" s="4">
        <v>0</v>
      </c>
      <c r="H7" s="4">
        <v>250000</v>
      </c>
      <c r="I7" s="4">
        <v>-250000</v>
      </c>
      <c r="J7" s="4">
        <v>-5480000000</v>
      </c>
      <c r="K7" s="4">
        <f t="shared" si="1"/>
        <v>-22688550000</v>
      </c>
    </row>
    <row r="8" spans="1:11" x14ac:dyDescent="0.2">
      <c r="A8" s="11" t="s">
        <v>317</v>
      </c>
      <c r="B8" s="4">
        <v>800</v>
      </c>
      <c r="C8" s="4">
        <v>500</v>
      </c>
      <c r="D8" s="4">
        <v>300</v>
      </c>
      <c r="E8" s="4">
        <v>6628566</v>
      </c>
      <c r="F8" s="4">
        <f t="shared" si="0"/>
        <v>-62263878879</v>
      </c>
      <c r="G8" s="4">
        <v>300000</v>
      </c>
      <c r="H8" s="4">
        <v>100000</v>
      </c>
      <c r="I8" s="4">
        <v>200000</v>
      </c>
      <c r="J8" s="4">
        <v>4480000000</v>
      </c>
      <c r="K8" s="4">
        <f t="shared" si="1"/>
        <v>-17208550000</v>
      </c>
    </row>
    <row r="9" spans="1:11" x14ac:dyDescent="0.2">
      <c r="A9" s="11" t="s">
        <v>316</v>
      </c>
      <c r="B9" s="4">
        <v>500</v>
      </c>
      <c r="C9" s="4">
        <v>0</v>
      </c>
      <c r="D9" s="4">
        <v>500</v>
      </c>
      <c r="E9" s="4">
        <v>11285503</v>
      </c>
      <c r="F9" s="4">
        <f t="shared" si="0"/>
        <v>-62270507445</v>
      </c>
      <c r="G9" s="4">
        <v>0</v>
      </c>
      <c r="H9" s="4">
        <v>150000</v>
      </c>
      <c r="I9" s="4">
        <v>-150000</v>
      </c>
      <c r="J9" s="4">
        <v>-3391000000</v>
      </c>
      <c r="K9" s="4">
        <f t="shared" si="1"/>
        <v>-21688550000</v>
      </c>
    </row>
    <row r="10" spans="1:11" x14ac:dyDescent="0.2">
      <c r="A10" s="11" t="s">
        <v>315</v>
      </c>
      <c r="B10" s="4">
        <v>64010</v>
      </c>
      <c r="C10" s="4">
        <v>55000</v>
      </c>
      <c r="D10" s="4">
        <v>9010</v>
      </c>
      <c r="E10" s="4">
        <v>204689948</v>
      </c>
      <c r="F10" s="4">
        <f t="shared" si="0"/>
        <v>-62281792948</v>
      </c>
      <c r="G10" s="4">
        <v>165000</v>
      </c>
      <c r="H10" s="4">
        <v>218600</v>
      </c>
      <c r="I10" s="4">
        <v>-53600</v>
      </c>
      <c r="J10" s="4">
        <v>-1344180000</v>
      </c>
      <c r="K10" s="4">
        <f t="shared" si="1"/>
        <v>-18297550000</v>
      </c>
    </row>
    <row r="11" spans="1:11" x14ac:dyDescent="0.2">
      <c r="A11" s="11" t="s">
        <v>314</v>
      </c>
      <c r="B11" s="4">
        <v>0</v>
      </c>
      <c r="C11" s="4">
        <v>100</v>
      </c>
      <c r="D11" s="4">
        <v>-100</v>
      </c>
      <c r="E11" s="4">
        <v>-2203262</v>
      </c>
      <c r="F11" s="4">
        <f t="shared" si="0"/>
        <v>-62486482896</v>
      </c>
      <c r="G11" s="4">
        <v>0</v>
      </c>
      <c r="H11" s="4">
        <v>0</v>
      </c>
      <c r="I11" s="4">
        <v>0</v>
      </c>
      <c r="J11" s="4">
        <v>2805390000</v>
      </c>
      <c r="K11" s="4">
        <f t="shared" si="1"/>
        <v>-16953370000</v>
      </c>
    </row>
    <row r="12" spans="1:11" x14ac:dyDescent="0.2">
      <c r="F12" s="4">
        <f t="shared" si="0"/>
        <v>-62484279634</v>
      </c>
      <c r="G12" s="4">
        <v>421900</v>
      </c>
      <c r="H12" s="4">
        <v>0</v>
      </c>
      <c r="I12" s="4">
        <v>421900</v>
      </c>
      <c r="J12" s="4">
        <v>9137420000</v>
      </c>
      <c r="K12" s="4">
        <f t="shared" si="1"/>
        <v>-19758760000</v>
      </c>
    </row>
    <row r="13" spans="1:11" x14ac:dyDescent="0.2">
      <c r="A13" s="11" t="s">
        <v>312</v>
      </c>
      <c r="B13" s="4">
        <v>331900</v>
      </c>
      <c r="C13" s="4">
        <v>0</v>
      </c>
      <c r="D13" s="4">
        <v>331900</v>
      </c>
      <c r="E13" s="4">
        <v>7199148292</v>
      </c>
      <c r="F13" s="4">
        <f t="shared" ref="F13:F20" si="2">E13+F14</f>
        <v>-62484279634</v>
      </c>
      <c r="G13" s="4">
        <v>0</v>
      </c>
      <c r="H13" s="4">
        <v>100000</v>
      </c>
      <c r="I13" s="4">
        <v>-100000</v>
      </c>
      <c r="J13" s="4">
        <v>-2174000000</v>
      </c>
      <c r="K13" s="4">
        <f t="shared" ref="K13:K97" si="3">K14+J13</f>
        <v>-28896180000</v>
      </c>
    </row>
    <row r="14" spans="1:11" x14ac:dyDescent="0.2">
      <c r="A14" s="11" t="s">
        <v>310</v>
      </c>
      <c r="B14" s="4">
        <v>26610</v>
      </c>
      <c r="C14" s="4">
        <v>300</v>
      </c>
      <c r="D14" s="4">
        <v>26310</v>
      </c>
      <c r="E14" s="4">
        <v>559174232</v>
      </c>
      <c r="F14" s="4">
        <f t="shared" si="2"/>
        <v>-69683427926</v>
      </c>
      <c r="G14" s="4">
        <v>18600</v>
      </c>
      <c r="H14" s="4">
        <v>51800</v>
      </c>
      <c r="I14" s="4">
        <v>-33200</v>
      </c>
      <c r="J14" s="4">
        <v>-712420000</v>
      </c>
      <c r="K14" s="4">
        <f t="shared" si="3"/>
        <v>-26722180000</v>
      </c>
    </row>
    <row r="15" spans="1:11" x14ac:dyDescent="0.2">
      <c r="A15" s="11" t="s">
        <v>309</v>
      </c>
      <c r="B15" s="4">
        <v>20000</v>
      </c>
      <c r="C15" s="4">
        <v>330200</v>
      </c>
      <c r="D15" s="4">
        <v>-310200</v>
      </c>
      <c r="E15" s="4">
        <v>-6756958831</v>
      </c>
      <c r="F15" s="4">
        <f t="shared" si="2"/>
        <v>-70242602158</v>
      </c>
      <c r="G15" s="4">
        <v>1030000</v>
      </c>
      <c r="H15" s="4">
        <v>178200</v>
      </c>
      <c r="I15" s="4">
        <v>851800</v>
      </c>
      <c r="J15" s="4">
        <v>18948320000</v>
      </c>
      <c r="K15" s="4">
        <f t="shared" si="3"/>
        <v>-26009760000</v>
      </c>
    </row>
    <row r="16" spans="1:11" x14ac:dyDescent="0.2">
      <c r="A16" s="11" t="s">
        <v>308</v>
      </c>
      <c r="B16" s="4">
        <v>5500</v>
      </c>
      <c r="C16" s="4">
        <v>0</v>
      </c>
      <c r="D16" s="4">
        <v>5500</v>
      </c>
      <c r="E16" s="4">
        <v>123006140</v>
      </c>
      <c r="F16" s="4">
        <f t="shared" si="2"/>
        <v>-63485643327</v>
      </c>
      <c r="G16" s="4">
        <v>120100</v>
      </c>
      <c r="H16" s="4">
        <v>0</v>
      </c>
      <c r="I16" s="4">
        <v>120100</v>
      </c>
      <c r="J16" s="4">
        <v>2666220000</v>
      </c>
      <c r="K16" s="4">
        <f t="shared" si="3"/>
        <v>-44958080000</v>
      </c>
    </row>
    <row r="17" spans="1:11" x14ac:dyDescent="0.2">
      <c r="A17" s="11" t="s">
        <v>307</v>
      </c>
      <c r="B17" s="4">
        <v>10100</v>
      </c>
      <c r="C17" s="4">
        <v>2000</v>
      </c>
      <c r="D17" s="4">
        <v>8100</v>
      </c>
      <c r="E17" s="4">
        <v>185436375</v>
      </c>
      <c r="F17" s="4">
        <f t="shared" si="2"/>
        <v>-63608649467</v>
      </c>
      <c r="G17" s="4">
        <v>250000</v>
      </c>
      <c r="H17" s="4">
        <v>70100</v>
      </c>
      <c r="I17" s="4">
        <v>179900</v>
      </c>
      <c r="J17" s="4">
        <v>4107700000</v>
      </c>
      <c r="K17" s="4">
        <f t="shared" si="3"/>
        <v>-47624300000</v>
      </c>
    </row>
    <row r="18" spans="1:16" x14ac:dyDescent="0.2">
      <c r="A18" s="11" t="s">
        <v>306</v>
      </c>
      <c r="B18" s="4">
        <v>26000</v>
      </c>
      <c r="C18" s="4">
        <v>0</v>
      </c>
      <c r="D18" s="4">
        <v>26000</v>
      </c>
      <c r="E18" s="4">
        <v>591570578</v>
      </c>
      <c r="F18" s="4">
        <f t="shared" si="2"/>
        <v>-63794085842</v>
      </c>
      <c r="G18" s="4">
        <v>100000</v>
      </c>
      <c r="H18" s="4">
        <v>0</v>
      </c>
      <c r="I18" s="4">
        <v>100000</v>
      </c>
      <c r="J18" s="4">
        <v>2290000000</v>
      </c>
      <c r="K18" s="4">
        <f t="shared" si="3"/>
        <v>-51732000000</v>
      </c>
    </row>
    <row r="19" spans="1:16" x14ac:dyDescent="0.2">
      <c r="A19" s="11" t="s">
        <v>305</v>
      </c>
      <c r="B19" s="4">
        <v>91280</v>
      </c>
      <c r="C19" s="4">
        <v>0</v>
      </c>
      <c r="D19" s="4">
        <v>91280</v>
      </c>
      <c r="E19" s="4">
        <v>2088409228</v>
      </c>
      <c r="F19" s="4">
        <f t="shared" si="2"/>
        <v>-64385656420</v>
      </c>
      <c r="G19" s="4">
        <v>300000</v>
      </c>
      <c r="H19" s="4">
        <v>0</v>
      </c>
      <c r="I19" s="4">
        <v>300000</v>
      </c>
      <c r="J19" s="4">
        <v>7023000000</v>
      </c>
      <c r="K19" s="4">
        <f t="shared" si="3"/>
        <v>-54022000000</v>
      </c>
    </row>
    <row r="20" spans="1:16" x14ac:dyDescent="0.2">
      <c r="A20" s="11" t="s">
        <v>304</v>
      </c>
      <c r="B20" s="4">
        <v>23500</v>
      </c>
      <c r="C20" s="4">
        <v>0</v>
      </c>
      <c r="D20" s="4">
        <v>23500</v>
      </c>
      <c r="E20" s="4">
        <v>559779752</v>
      </c>
      <c r="F20" s="4">
        <f t="shared" si="2"/>
        <v>-66474065648</v>
      </c>
      <c r="G20" s="4">
        <v>8700</v>
      </c>
      <c r="H20" s="4">
        <v>0</v>
      </c>
      <c r="I20" s="4">
        <v>8700</v>
      </c>
      <c r="J20" s="4">
        <v>209670000</v>
      </c>
      <c r="K20" s="4">
        <f t="shared" si="3"/>
        <v>-61045000000</v>
      </c>
    </row>
    <row r="21" spans="1:16" x14ac:dyDescent="0.2">
      <c r="A21" s="11" t="s">
        <v>303</v>
      </c>
      <c r="B21" s="4">
        <v>163000</v>
      </c>
      <c r="C21" s="4">
        <v>48000</v>
      </c>
      <c r="D21" s="4">
        <v>115000</v>
      </c>
      <c r="E21" s="4">
        <v>2770762684</v>
      </c>
      <c r="F21" s="4">
        <f t="shared" ref="F21:F95" si="4">E21+F22</f>
        <v>-67033845400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-61254670000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128500</v>
      </c>
      <c r="D22" s="4">
        <v>-128500</v>
      </c>
      <c r="E22" s="4">
        <v>-3037349107</v>
      </c>
      <c r="F22" s="4">
        <f t="shared" si="4"/>
        <v>-69804608084</v>
      </c>
      <c r="G22" s="4">
        <v>0</v>
      </c>
      <c r="H22" s="4">
        <v>13700</v>
      </c>
      <c r="I22" s="4">
        <v>-13700</v>
      </c>
      <c r="J22" s="4">
        <v>-323320000</v>
      </c>
      <c r="K22" s="4">
        <f t="shared" si="3"/>
        <v>-61254670000</v>
      </c>
    </row>
    <row r="23" spans="1:16" x14ac:dyDescent="0.2">
      <c r="A23" s="11" t="s">
        <v>300</v>
      </c>
      <c r="B23" s="4">
        <v>500</v>
      </c>
      <c r="C23" s="4">
        <v>0</v>
      </c>
      <c r="D23" s="4">
        <v>500</v>
      </c>
      <c r="E23" s="4">
        <v>11747773</v>
      </c>
      <c r="F23" s="4">
        <f t="shared" si="4"/>
        <v>-66767258977</v>
      </c>
      <c r="G23" s="4">
        <v>0</v>
      </c>
      <c r="H23" s="4">
        <v>150000</v>
      </c>
      <c r="I23" s="4">
        <v>-150000</v>
      </c>
      <c r="J23" s="4">
        <v>-3520000000</v>
      </c>
      <c r="K23" s="4">
        <f t="shared" si="3"/>
        <v>-60931350000</v>
      </c>
    </row>
    <row r="24" spans="1:16" x14ac:dyDescent="0.2">
      <c r="A24" s="11" t="s">
        <v>299</v>
      </c>
      <c r="B24" s="4">
        <v>500</v>
      </c>
      <c r="C24" s="4">
        <v>10000</v>
      </c>
      <c r="D24" s="4">
        <v>-9500</v>
      </c>
      <c r="E24" s="4">
        <v>-226389553</v>
      </c>
      <c r="F24" s="4">
        <f t="shared" si="4"/>
        <v>-66779006750</v>
      </c>
      <c r="G24" s="4">
        <v>0</v>
      </c>
      <c r="H24" s="4">
        <v>149200</v>
      </c>
      <c r="I24" s="4">
        <v>-149200</v>
      </c>
      <c r="J24" s="4">
        <v>-3548220000</v>
      </c>
      <c r="K24" s="4">
        <f t="shared" si="3"/>
        <v>-57411350000</v>
      </c>
    </row>
    <row r="25" spans="1:16" x14ac:dyDescent="0.2">
      <c r="A25" s="11" t="s">
        <v>298</v>
      </c>
      <c r="B25" s="4">
        <v>33500</v>
      </c>
      <c r="C25" s="4">
        <v>5000</v>
      </c>
      <c r="D25" s="4">
        <v>28500</v>
      </c>
      <c r="E25" s="4">
        <v>671949856</v>
      </c>
      <c r="F25" s="4">
        <f t="shared" si="4"/>
        <v>-66552617197</v>
      </c>
      <c r="G25" s="4">
        <v>54200</v>
      </c>
      <c r="H25" s="4">
        <v>0</v>
      </c>
      <c r="I25" s="4">
        <v>54200</v>
      </c>
      <c r="J25" s="4">
        <v>1268280000</v>
      </c>
      <c r="K25" s="4">
        <f t="shared" si="3"/>
        <v>-53863130000</v>
      </c>
    </row>
    <row r="26" spans="1:16" x14ac:dyDescent="0.2">
      <c r="A26" s="11" t="s">
        <v>297</v>
      </c>
      <c r="B26" s="4">
        <v>134000</v>
      </c>
      <c r="C26" s="4">
        <v>3200</v>
      </c>
      <c r="D26" s="4">
        <v>130800</v>
      </c>
      <c r="E26" s="4">
        <v>3009332047</v>
      </c>
      <c r="F26" s="4">
        <f t="shared" si="4"/>
        <v>-67224567053</v>
      </c>
      <c r="G26" s="4">
        <v>0</v>
      </c>
      <c r="H26" s="4">
        <v>0</v>
      </c>
      <c r="I26" s="4">
        <v>0</v>
      </c>
      <c r="J26" s="4">
        <v>-8069010000</v>
      </c>
      <c r="K26" s="4">
        <f t="shared" si="3"/>
        <v>-55131410000</v>
      </c>
    </row>
    <row r="27" spans="1:16" x14ac:dyDescent="0.2">
      <c r="A27" s="11" t="s">
        <v>296</v>
      </c>
      <c r="B27" s="4">
        <v>50000</v>
      </c>
      <c r="C27" s="4">
        <v>0</v>
      </c>
      <c r="D27" s="4">
        <v>50000</v>
      </c>
      <c r="E27" s="4">
        <v>1132407186</v>
      </c>
      <c r="F27" s="4">
        <f t="shared" si="4"/>
        <v>-70233899100</v>
      </c>
      <c r="G27" s="4">
        <v>0</v>
      </c>
      <c r="H27" s="4">
        <v>200000</v>
      </c>
      <c r="I27" s="4">
        <v>-200000</v>
      </c>
      <c r="J27" s="4">
        <v>-4520000000</v>
      </c>
      <c r="K27" s="4">
        <f t="shared" si="3"/>
        <v>-47062400000</v>
      </c>
    </row>
    <row r="28" spans="1:16" x14ac:dyDescent="0.2">
      <c r="A28" s="11" t="s">
        <v>295</v>
      </c>
      <c r="B28" s="4">
        <v>79200</v>
      </c>
      <c r="C28" s="4">
        <v>500</v>
      </c>
      <c r="D28" s="4">
        <v>78700</v>
      </c>
      <c r="E28" s="4">
        <v>1782777856</v>
      </c>
      <c r="F28" s="4">
        <f t="shared" si="4"/>
        <v>-71366306286</v>
      </c>
      <c r="G28" s="4">
        <v>0</v>
      </c>
      <c r="H28" s="4">
        <v>358700</v>
      </c>
      <c r="I28" s="4">
        <v>-358700</v>
      </c>
      <c r="J28" s="4">
        <v>-8069010000</v>
      </c>
      <c r="K28" s="4">
        <f t="shared" si="3"/>
        <v>-42542400000</v>
      </c>
    </row>
    <row r="29" spans="1:16" x14ac:dyDescent="0.2">
      <c r="A29" s="11" t="s">
        <v>294</v>
      </c>
      <c r="B29" s="4">
        <v>20000</v>
      </c>
      <c r="C29" s="4">
        <v>5000</v>
      </c>
      <c r="D29" s="4">
        <v>15000</v>
      </c>
      <c r="E29" s="4">
        <v>331713543</v>
      </c>
      <c r="F29" s="4">
        <f t="shared" si="4"/>
        <v>-73149084142</v>
      </c>
      <c r="G29" s="4">
        <v>0</v>
      </c>
      <c r="H29" s="4">
        <v>50000</v>
      </c>
      <c r="I29" s="4">
        <v>-50000</v>
      </c>
      <c r="J29" s="4">
        <v>-1110000000</v>
      </c>
      <c r="K29" s="4">
        <f t="shared" si="3"/>
        <v>-34473390000</v>
      </c>
    </row>
    <row r="30" spans="1:16" x14ac:dyDescent="0.2">
      <c r="A30" s="11" t="s">
        <v>293</v>
      </c>
      <c r="B30" s="4">
        <v>32000</v>
      </c>
      <c r="C30" s="4">
        <v>700</v>
      </c>
      <c r="D30" s="4">
        <v>31300</v>
      </c>
      <c r="E30" s="4">
        <v>692822826</v>
      </c>
      <c r="F30" s="4">
        <f t="shared" si="4"/>
        <v>-73480797685</v>
      </c>
      <c r="G30" s="4">
        <v>0</v>
      </c>
      <c r="H30" s="4">
        <v>200000</v>
      </c>
      <c r="I30" s="4">
        <v>-200000</v>
      </c>
      <c r="J30" s="4">
        <v>-4445000000</v>
      </c>
      <c r="K30" s="4">
        <f t="shared" si="3"/>
        <v>-33363390000</v>
      </c>
    </row>
    <row r="31" spans="1:16" x14ac:dyDescent="0.2">
      <c r="A31" s="11" t="s">
        <v>290</v>
      </c>
      <c r="B31" s="4">
        <v>8500</v>
      </c>
      <c r="C31" s="4">
        <v>0</v>
      </c>
      <c r="D31" s="4">
        <v>8500</v>
      </c>
      <c r="E31" s="4">
        <v>185110873</v>
      </c>
      <c r="F31" s="4">
        <f t="shared" si="4"/>
        <v>-74173620511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-28918390000</v>
      </c>
    </row>
    <row r="32" spans="1:16" x14ac:dyDescent="0.2">
      <c r="A32" s="11" t="s">
        <v>289</v>
      </c>
      <c r="B32" s="4">
        <v>8000</v>
      </c>
      <c r="C32" s="4">
        <v>23000</v>
      </c>
      <c r="D32" s="4">
        <v>-15000</v>
      </c>
      <c r="E32" s="4">
        <v>-329592405</v>
      </c>
      <c r="F32" s="4">
        <f t="shared" si="4"/>
        <v>-74358731384</v>
      </c>
      <c r="G32" s="4">
        <v>108700</v>
      </c>
      <c r="H32" s="4">
        <v>600000</v>
      </c>
      <c r="I32" s="4">
        <v>-491300</v>
      </c>
      <c r="J32" s="4">
        <v>-10595450000</v>
      </c>
      <c r="K32" s="4">
        <f t="shared" si="3"/>
        <v>-28918390000</v>
      </c>
    </row>
    <row r="33" spans="1:16" x14ac:dyDescent="0.2">
      <c r="A33" s="11" t="s">
        <v>288</v>
      </c>
      <c r="B33" s="4">
        <v>0</v>
      </c>
      <c r="C33" s="4">
        <v>4000</v>
      </c>
      <c r="D33" s="4">
        <v>-4000</v>
      </c>
      <c r="E33" s="4">
        <v>-90421164</v>
      </c>
      <c r="F33" s="4">
        <f t="shared" si="4"/>
        <v>-74029138979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-18322940000</v>
      </c>
    </row>
    <row r="34" spans="1:11" x14ac:dyDescent="0.2">
      <c r="A34" s="11" t="s">
        <v>287</v>
      </c>
      <c r="F34" s="4">
        <f t="shared" si="4"/>
        <v>-73938717815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-18322940000</v>
      </c>
    </row>
    <row r="35" spans="1:11" x14ac:dyDescent="0.2">
      <c r="A35" s="11" t="s">
        <v>286</v>
      </c>
      <c r="B35" s="4">
        <v>6200</v>
      </c>
      <c r="C35" s="4">
        <v>0</v>
      </c>
      <c r="D35" s="4">
        <v>6200</v>
      </c>
      <c r="E35" s="4">
        <v>140352413</v>
      </c>
      <c r="F35" s="4">
        <f t="shared" si="4"/>
        <v>-73938717815</v>
      </c>
      <c r="G35" s="4">
        <v>0</v>
      </c>
      <c r="H35" s="4">
        <v>0</v>
      </c>
      <c r="I35" s="4">
        <v>0</v>
      </c>
      <c r="J35" s="4">
        <v>-15000000</v>
      </c>
      <c r="K35" s="4">
        <f t="shared" si="3"/>
        <v>-18322940000</v>
      </c>
    </row>
    <row r="36" spans="1:11" x14ac:dyDescent="0.2">
      <c r="A36" s="11" t="s">
        <v>285</v>
      </c>
      <c r="B36" s="4">
        <v>13000</v>
      </c>
      <c r="C36" s="4">
        <v>0</v>
      </c>
      <c r="D36" s="4">
        <v>13000</v>
      </c>
      <c r="E36" s="4">
        <v>301412304</v>
      </c>
      <c r="F36" s="4">
        <f t="shared" si="4"/>
        <v>-74079070228</v>
      </c>
      <c r="G36" s="4">
        <v>0</v>
      </c>
      <c r="H36" s="4">
        <v>0</v>
      </c>
      <c r="I36" s="4">
        <v>0</v>
      </c>
      <c r="J36" s="4">
        <v>1150000000</v>
      </c>
      <c r="K36" s="4">
        <f t="shared" si="3"/>
        <v>-18307940000</v>
      </c>
    </row>
    <row r="37" spans="1:11" x14ac:dyDescent="0.2">
      <c r="A37" s="11" t="s">
        <v>284</v>
      </c>
      <c r="B37" s="4">
        <v>349000</v>
      </c>
      <c r="C37" s="4">
        <v>1037000</v>
      </c>
      <c r="D37" s="4">
        <v>-688000</v>
      </c>
      <c r="E37" s="4">
        <v>-16612682511</v>
      </c>
      <c r="F37" s="4">
        <f t="shared" si="4"/>
        <v>-74380482532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-19457940000</v>
      </c>
    </row>
    <row r="38" spans="1:11" x14ac:dyDescent="0.2">
      <c r="A38" s="11" t="s">
        <v>283</v>
      </c>
      <c r="B38" s="4">
        <v>410100</v>
      </c>
      <c r="C38" s="4">
        <v>1500</v>
      </c>
      <c r="D38" s="4">
        <v>408600</v>
      </c>
      <c r="E38" s="4">
        <v>10006206561</v>
      </c>
      <c r="F38" s="4">
        <f t="shared" si="4"/>
        <v>-57767800021</v>
      </c>
      <c r="G38" s="4">
        <v>0</v>
      </c>
      <c r="H38" s="4">
        <v>0</v>
      </c>
      <c r="I38" s="4">
        <v>0</v>
      </c>
      <c r="J38" s="4">
        <v>7375000000</v>
      </c>
      <c r="K38" s="4">
        <f t="shared" si="3"/>
        <v>-19457940000</v>
      </c>
    </row>
    <row r="39" spans="1:11" x14ac:dyDescent="0.2">
      <c r="A39" s="11" t="s">
        <v>282</v>
      </c>
      <c r="B39" s="4">
        <v>273500</v>
      </c>
      <c r="C39" s="4">
        <v>300</v>
      </c>
      <c r="D39" s="4">
        <v>273200</v>
      </c>
      <c r="E39" s="4">
        <v>6594188760</v>
      </c>
      <c r="F39" s="4">
        <f t="shared" si="4"/>
        <v>-67774006582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-26832940000</v>
      </c>
    </row>
    <row r="40" spans="1:11" x14ac:dyDescent="0.2">
      <c r="A40" s="11" t="s">
        <v>281</v>
      </c>
      <c r="B40" s="4">
        <v>0</v>
      </c>
      <c r="C40" s="4">
        <v>2000</v>
      </c>
      <c r="D40" s="4">
        <v>-2000</v>
      </c>
      <c r="E40" s="4">
        <v>-48173821</v>
      </c>
      <c r="F40" s="4">
        <f t="shared" si="4"/>
        <v>-74368195342</v>
      </c>
      <c r="G40" s="4">
        <v>0</v>
      </c>
      <c r="H40" s="4">
        <v>0</v>
      </c>
      <c r="I40" s="4">
        <v>0</v>
      </c>
      <c r="J40" s="4">
        <v>-2370000000</v>
      </c>
      <c r="K40" s="4">
        <f t="shared" si="3"/>
        <v>-26832940000</v>
      </c>
    </row>
    <row r="41" spans="1:11" x14ac:dyDescent="0.2">
      <c r="A41" s="11" t="s">
        <v>280</v>
      </c>
      <c r="B41" s="4">
        <v>2000</v>
      </c>
      <c r="C41" s="4">
        <v>2000</v>
      </c>
      <c r="D41" s="4">
        <v>0</v>
      </c>
      <c r="E41" s="4">
        <v>0</v>
      </c>
      <c r="F41" s="4">
        <f t="shared" si="4"/>
        <v>-74320021521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-24462940000</v>
      </c>
    </row>
    <row r="42" spans="1:11" x14ac:dyDescent="0.2">
      <c r="A42" s="11" t="s">
        <v>279</v>
      </c>
      <c r="B42" s="4">
        <v>27000</v>
      </c>
      <c r="C42" s="4">
        <v>0</v>
      </c>
      <c r="D42" s="4">
        <v>27000</v>
      </c>
      <c r="E42" s="4">
        <v>623601198</v>
      </c>
      <c r="F42" s="4">
        <f t="shared" si="4"/>
        <v>-74320021521</v>
      </c>
      <c r="G42" s="4">
        <v>0</v>
      </c>
      <c r="H42" s="4">
        <v>0</v>
      </c>
      <c r="I42" s="4">
        <v>0</v>
      </c>
      <c r="J42" s="4">
        <v>164910000</v>
      </c>
      <c r="K42" s="4">
        <f t="shared" si="3"/>
        <v>-24462940000</v>
      </c>
    </row>
    <row r="43" spans="1:11" x14ac:dyDescent="0.2">
      <c r="A43" s="11" t="s">
        <v>278</v>
      </c>
      <c r="B43" s="4">
        <v>24800</v>
      </c>
      <c r="C43" s="4">
        <v>300</v>
      </c>
      <c r="D43" s="4">
        <v>24500</v>
      </c>
      <c r="E43" s="4">
        <v>567732267</v>
      </c>
      <c r="F43" s="4">
        <f t="shared" si="4"/>
        <v>-74943622719</v>
      </c>
      <c r="G43" s="4">
        <v>0</v>
      </c>
      <c r="H43" s="4">
        <v>0</v>
      </c>
      <c r="I43" s="4">
        <v>0</v>
      </c>
      <c r="J43" s="4">
        <v>690170000</v>
      </c>
      <c r="K43" s="4">
        <f t="shared" si="3"/>
        <v>-24627850000</v>
      </c>
    </row>
    <row r="44" spans="1:11" x14ac:dyDescent="0.2">
      <c r="A44" s="11" t="s">
        <v>277</v>
      </c>
      <c r="B44" s="4">
        <v>27900</v>
      </c>
      <c r="C44" s="4">
        <v>0</v>
      </c>
      <c r="D44" s="4">
        <v>27900</v>
      </c>
      <c r="E44" s="4">
        <v>642743326</v>
      </c>
      <c r="F44" s="4">
        <f t="shared" si="4"/>
        <v>-75511354986</v>
      </c>
      <c r="G44" s="4">
        <v>0</v>
      </c>
      <c r="H44" s="4">
        <v>0</v>
      </c>
      <c r="I44" s="4">
        <v>0</v>
      </c>
      <c r="J44" s="4">
        <v>60060000</v>
      </c>
      <c r="K44" s="4">
        <f t="shared" si="3"/>
        <v>-25318020000</v>
      </c>
    </row>
    <row r="45" spans="1:11" x14ac:dyDescent="0.2">
      <c r="A45" s="11" t="s">
        <v>273</v>
      </c>
      <c r="B45" s="4">
        <v>37700</v>
      </c>
      <c r="C45" s="4">
        <v>10</v>
      </c>
      <c r="D45" s="4">
        <v>37690</v>
      </c>
      <c r="E45" s="4">
        <v>874995556</v>
      </c>
      <c r="F45" s="4">
        <f t="shared" si="4"/>
        <v>-76154098312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-25378080000</v>
      </c>
    </row>
    <row r="46" spans="1:11" x14ac:dyDescent="0.2">
      <c r="A46" s="11" t="s">
        <v>272</v>
      </c>
      <c r="B46" s="4">
        <v>41300</v>
      </c>
      <c r="C46" s="4">
        <v>0</v>
      </c>
      <c r="D46" s="4">
        <v>41300</v>
      </c>
      <c r="E46" s="4">
        <v>975337494</v>
      </c>
      <c r="F46" s="4">
        <f t="shared" si="4"/>
        <v>-77029093868</v>
      </c>
      <c r="G46" s="4">
        <v>0</v>
      </c>
      <c r="H46" s="4">
        <v>0</v>
      </c>
      <c r="I46" s="4">
        <v>0</v>
      </c>
      <c r="J46" s="4">
        <v>13006830000</v>
      </c>
      <c r="K46" s="4">
        <f t="shared" si="3"/>
        <v>-25378080000</v>
      </c>
    </row>
    <row r="47" spans="1:11" x14ac:dyDescent="0.2">
      <c r="A47" s="11" t="s">
        <v>270</v>
      </c>
      <c r="F47" s="4">
        <f t="shared" si="4"/>
        <v>-78004431362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-38384910000</v>
      </c>
    </row>
    <row r="48" spans="1:11" x14ac:dyDescent="0.2">
      <c r="A48" s="11" t="s">
        <v>269</v>
      </c>
      <c r="B48" s="4">
        <v>0</v>
      </c>
      <c r="C48" s="4">
        <v>10200</v>
      </c>
      <c r="D48" s="4">
        <v>-10200</v>
      </c>
      <c r="E48" s="4">
        <v>-242750857</v>
      </c>
      <c r="F48" s="4">
        <f t="shared" si="4"/>
        <v>-78004431362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-38384910000</v>
      </c>
    </row>
    <row r="49" spans="1:11" x14ac:dyDescent="0.2">
      <c r="A49" s="11" t="s">
        <v>268</v>
      </c>
      <c r="B49" s="4">
        <v>8000</v>
      </c>
      <c r="C49" s="4">
        <v>1400</v>
      </c>
      <c r="D49" s="4">
        <v>6600</v>
      </c>
      <c r="E49" s="4">
        <v>153444543</v>
      </c>
      <c r="F49" s="4">
        <f t="shared" si="4"/>
        <v>-77761680505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-38384910000</v>
      </c>
    </row>
    <row r="50" spans="1:11" x14ac:dyDescent="0.2">
      <c r="A50" s="11" t="s">
        <v>267</v>
      </c>
      <c r="B50" s="4">
        <v>0</v>
      </c>
      <c r="C50" s="4">
        <v>18500</v>
      </c>
      <c r="D50" s="4">
        <v>-18500</v>
      </c>
      <c r="E50" s="4">
        <v>-431452319</v>
      </c>
      <c r="F50" s="4">
        <f t="shared" si="4"/>
        <v>-77915125048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-38384910000</v>
      </c>
    </row>
    <row r="51" spans="1:11" x14ac:dyDescent="0.2">
      <c r="A51" s="11" t="s">
        <v>266</v>
      </c>
      <c r="F51" s="4">
        <f t="shared" si="4"/>
        <v>-77483672729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-38384910000</v>
      </c>
    </row>
    <row r="52" spans="1:11" x14ac:dyDescent="0.2">
      <c r="A52" s="11" t="s">
        <v>265</v>
      </c>
      <c r="F52" s="4">
        <f t="shared" si="4"/>
        <v>-77483672729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-38384910000</v>
      </c>
    </row>
    <row r="53" spans="1:11" x14ac:dyDescent="0.2">
      <c r="A53" s="11" t="s">
        <v>264</v>
      </c>
      <c r="B53" s="4">
        <v>15700</v>
      </c>
      <c r="C53" s="4">
        <v>63200</v>
      </c>
      <c r="D53" s="4">
        <v>-47500</v>
      </c>
      <c r="E53" s="4">
        <v>-1082018391</v>
      </c>
      <c r="F53" s="4">
        <f t="shared" si="4"/>
        <v>-77483672729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-38384910000</v>
      </c>
    </row>
    <row r="54" spans="1:11" x14ac:dyDescent="0.2">
      <c r="A54" s="11" t="s">
        <v>263</v>
      </c>
      <c r="B54" s="4">
        <v>14500</v>
      </c>
      <c r="C54" s="4">
        <v>72800</v>
      </c>
      <c r="D54" s="4">
        <v>-58300</v>
      </c>
      <c r="E54" s="4">
        <v>-1370592389</v>
      </c>
      <c r="F54" s="4">
        <f t="shared" si="4"/>
        <v>-76401654338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-38384910000</v>
      </c>
    </row>
    <row r="55" spans="1:11" x14ac:dyDescent="0.2">
      <c r="A55" s="11" t="s">
        <v>262</v>
      </c>
      <c r="B55" s="4">
        <v>4500</v>
      </c>
      <c r="C55" s="4">
        <v>15100</v>
      </c>
      <c r="D55" s="4">
        <v>-10600</v>
      </c>
      <c r="E55" s="4">
        <v>-244393017</v>
      </c>
      <c r="F55" s="4">
        <f t="shared" si="4"/>
        <v>-75031061949</v>
      </c>
      <c r="G55" s="4">
        <v>0</v>
      </c>
      <c r="H55" s="4">
        <v>0</v>
      </c>
      <c r="I55" s="4">
        <v>0</v>
      </c>
      <c r="J55" s="4">
        <v>1368000000</v>
      </c>
      <c r="K55" s="4">
        <f t="shared" si="3"/>
        <v>-38384910000</v>
      </c>
    </row>
    <row r="56" spans="1:11" x14ac:dyDescent="0.2">
      <c r="A56" s="11" t="s">
        <v>261</v>
      </c>
      <c r="B56" s="4">
        <v>100</v>
      </c>
      <c r="C56" s="4">
        <v>0</v>
      </c>
      <c r="D56" s="4">
        <v>100</v>
      </c>
      <c r="E56" s="4">
        <v>2252996</v>
      </c>
      <c r="F56" s="4">
        <f t="shared" si="4"/>
        <v>-74786668932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-39752910000</v>
      </c>
    </row>
    <row r="57" spans="1:11" x14ac:dyDescent="0.2">
      <c r="A57" s="11" t="s">
        <v>260</v>
      </c>
      <c r="B57" s="4">
        <v>2800</v>
      </c>
      <c r="C57" s="4">
        <v>22600</v>
      </c>
      <c r="D57" s="4">
        <v>-19800</v>
      </c>
      <c r="E57" s="4">
        <v>-448360447</v>
      </c>
      <c r="F57" s="4">
        <f t="shared" si="4"/>
        <v>-74788921928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-39752910000</v>
      </c>
    </row>
    <row r="58" spans="1:11" x14ac:dyDescent="0.2">
      <c r="A58" s="11" t="s">
        <v>259</v>
      </c>
      <c r="B58" s="4">
        <v>10000</v>
      </c>
      <c r="C58" s="4">
        <v>62900</v>
      </c>
      <c r="D58" s="4">
        <v>-52900</v>
      </c>
      <c r="E58" s="4">
        <v>-1182476533</v>
      </c>
      <c r="F58" s="4">
        <f t="shared" si="4"/>
        <v>-74340561481</v>
      </c>
      <c r="G58" s="4">
        <v>0</v>
      </c>
      <c r="H58" s="4">
        <v>0</v>
      </c>
      <c r="I58" s="4">
        <v>0</v>
      </c>
      <c r="J58" s="4">
        <v>-6594640000</v>
      </c>
      <c r="K58" s="4">
        <f t="shared" si="3"/>
        <v>-39752910000</v>
      </c>
    </row>
    <row r="59" spans="1:11" x14ac:dyDescent="0.2">
      <c r="A59" s="11" t="s">
        <v>258</v>
      </c>
      <c r="B59" s="4">
        <v>24800</v>
      </c>
      <c r="C59" s="4">
        <v>162200</v>
      </c>
      <c r="D59" s="4">
        <v>-137400</v>
      </c>
      <c r="E59" s="4">
        <v>-2899713355</v>
      </c>
      <c r="F59" s="4">
        <f t="shared" si="4"/>
        <v>-73158084948</v>
      </c>
      <c r="G59" s="4">
        <v>0</v>
      </c>
      <c r="H59" s="4">
        <v>0</v>
      </c>
      <c r="I59" s="4">
        <v>0</v>
      </c>
      <c r="J59" s="4">
        <v>-27568880000</v>
      </c>
      <c r="K59" s="4">
        <f t="shared" si="3"/>
        <v>-33158270000</v>
      </c>
    </row>
    <row r="60" spans="1:11" x14ac:dyDescent="0.2">
      <c r="A60" s="11" t="s">
        <v>257</v>
      </c>
      <c r="B60" s="4">
        <v>1200</v>
      </c>
      <c r="C60" s="4">
        <v>600</v>
      </c>
      <c r="D60" s="4">
        <v>600</v>
      </c>
      <c r="E60" s="4">
        <v>11872959</v>
      </c>
      <c r="F60" s="4">
        <f t="shared" si="4"/>
        <v>-70258371593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-5589390000</v>
      </c>
    </row>
    <row r="61" spans="1:11" x14ac:dyDescent="0.2">
      <c r="A61" s="11" t="s">
        <v>256</v>
      </c>
      <c r="B61" s="4">
        <v>10300</v>
      </c>
      <c r="C61" s="4">
        <v>36000</v>
      </c>
      <c r="D61" s="4">
        <v>-25700</v>
      </c>
      <c r="E61" s="4">
        <v>-511414359</v>
      </c>
      <c r="F61" s="4">
        <f t="shared" si="4"/>
        <v>-70270244552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-5589390000</v>
      </c>
    </row>
    <row r="62" spans="1:11" x14ac:dyDescent="0.2">
      <c r="A62" s="11" t="s">
        <v>255</v>
      </c>
      <c r="F62" s="4">
        <f t="shared" si="4"/>
        <v>-69758830193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-5589390000</v>
      </c>
    </row>
    <row r="63" spans="1:11" x14ac:dyDescent="0.2">
      <c r="A63" s="11" t="s">
        <v>254</v>
      </c>
      <c r="B63" s="4">
        <v>2800</v>
      </c>
      <c r="C63" s="4">
        <v>50400</v>
      </c>
      <c r="D63" s="4">
        <v>-47600</v>
      </c>
      <c r="E63" s="4">
        <v>-922635424</v>
      </c>
      <c r="F63" s="4">
        <f t="shared" si="4"/>
        <v>-69758830193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-5589390000</v>
      </c>
    </row>
    <row r="64" spans="1:11" x14ac:dyDescent="0.2">
      <c r="A64" s="11" t="s">
        <v>253</v>
      </c>
      <c r="F64" s="4">
        <f t="shared" si="4"/>
        <v>-68836194769</v>
      </c>
      <c r="G64" s="4">
        <v>0</v>
      </c>
      <c r="H64" s="4">
        <v>0</v>
      </c>
      <c r="I64" s="4">
        <v>0</v>
      </c>
      <c r="J64" s="4">
        <v>5680000000</v>
      </c>
      <c r="K64" s="4">
        <f t="shared" si="3"/>
        <v>-5589390000</v>
      </c>
    </row>
    <row r="65" spans="1:11" x14ac:dyDescent="0.2">
      <c r="A65" s="11" t="s">
        <v>252</v>
      </c>
      <c r="B65" s="4">
        <v>6600</v>
      </c>
      <c r="C65" s="4">
        <v>1204100</v>
      </c>
      <c r="D65" s="4">
        <v>-1197500</v>
      </c>
      <c r="E65" s="4">
        <v>-22707020895</v>
      </c>
      <c r="F65" s="4">
        <f t="shared" si="4"/>
        <v>-68836194769</v>
      </c>
      <c r="G65" s="4">
        <v>0</v>
      </c>
      <c r="H65" s="4">
        <v>0</v>
      </c>
      <c r="I65" s="4">
        <v>0</v>
      </c>
      <c r="J65" s="4">
        <v>8559540000</v>
      </c>
      <c r="K65" s="4">
        <f t="shared" si="3"/>
        <v>-11269390000</v>
      </c>
    </row>
    <row r="66" spans="1:11" x14ac:dyDescent="0.2">
      <c r="A66" s="11" t="s">
        <v>251</v>
      </c>
      <c r="B66" s="4">
        <v>5500</v>
      </c>
      <c r="C66" s="4">
        <v>721600</v>
      </c>
      <c r="D66" s="4">
        <v>-716100</v>
      </c>
      <c r="E66" s="4">
        <v>-13508031693</v>
      </c>
      <c r="F66" s="4">
        <f t="shared" si="4"/>
        <v>-46129173874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-19828930000</v>
      </c>
    </row>
    <row r="67" spans="1:11" x14ac:dyDescent="0.2">
      <c r="A67" s="11" t="s">
        <v>250</v>
      </c>
      <c r="B67" s="4">
        <v>0</v>
      </c>
      <c r="C67" s="4">
        <v>9000</v>
      </c>
      <c r="D67" s="4">
        <v>-9000</v>
      </c>
      <c r="E67" s="4">
        <v>-170421652</v>
      </c>
      <c r="F67" s="4">
        <f t="shared" si="4"/>
        <v>-32621142181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-19828930000</v>
      </c>
    </row>
    <row r="68" spans="1:11" x14ac:dyDescent="0.2">
      <c r="A68" s="11" t="s">
        <v>249</v>
      </c>
      <c r="F68" s="4">
        <f t="shared" si="4"/>
        <v>-32450720529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-19828930000</v>
      </c>
    </row>
    <row r="69" spans="1:11" x14ac:dyDescent="0.2">
      <c r="A69" s="11" t="s">
        <v>248</v>
      </c>
      <c r="B69" s="4">
        <v>95000</v>
      </c>
      <c r="C69" s="4">
        <v>0</v>
      </c>
      <c r="D69" s="4">
        <v>95000</v>
      </c>
      <c r="E69" s="4">
        <v>1822622635</v>
      </c>
      <c r="F69" s="4">
        <f t="shared" si="4"/>
        <v>-32450720529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-19828930000</v>
      </c>
    </row>
    <row r="70" spans="1:11" x14ac:dyDescent="0.2">
      <c r="A70" s="11" t="s">
        <v>247</v>
      </c>
      <c r="F70" s="4">
        <f t="shared" si="4"/>
        <v>-34273343164</v>
      </c>
      <c r="G70" s="4">
        <v>0</v>
      </c>
      <c r="H70" s="4">
        <v>0</v>
      </c>
      <c r="I70" s="4">
        <v>0</v>
      </c>
      <c r="J70" s="4">
        <v>-940000000</v>
      </c>
      <c r="K70" s="4">
        <f t="shared" si="3"/>
        <v>-19828930000</v>
      </c>
    </row>
    <row r="71" spans="1:11" x14ac:dyDescent="0.2">
      <c r="A71" s="11" t="s">
        <v>246</v>
      </c>
      <c r="B71" s="4">
        <v>0</v>
      </c>
      <c r="C71" s="4">
        <v>200</v>
      </c>
      <c r="D71" s="4">
        <v>-200</v>
      </c>
      <c r="E71" s="4">
        <v>-3714185</v>
      </c>
      <c r="F71" s="4">
        <f t="shared" si="4"/>
        <v>-34273343164</v>
      </c>
      <c r="G71" s="4">
        <v>0</v>
      </c>
      <c r="H71" s="4">
        <v>0</v>
      </c>
      <c r="I71" s="4">
        <v>0</v>
      </c>
      <c r="J71" s="4">
        <v>-8569800000</v>
      </c>
      <c r="K71" s="4">
        <f t="shared" si="3"/>
        <v>-18888930000</v>
      </c>
    </row>
    <row r="72" spans="1:11" x14ac:dyDescent="0.2">
      <c r="A72" s="11" t="s">
        <v>245</v>
      </c>
      <c r="B72" s="4">
        <v>20000</v>
      </c>
      <c r="C72" s="4">
        <v>1950000</v>
      </c>
      <c r="D72" s="4">
        <v>-1930000</v>
      </c>
      <c r="E72" s="4">
        <v>-34920256491</v>
      </c>
      <c r="F72" s="4">
        <f t="shared" si="4"/>
        <v>-34269628979</v>
      </c>
      <c r="G72" s="4">
        <v>0</v>
      </c>
      <c r="H72" s="4">
        <v>0</v>
      </c>
      <c r="I72" s="4">
        <v>0</v>
      </c>
      <c r="J72" s="4">
        <v>191560000</v>
      </c>
      <c r="K72" s="4">
        <f t="shared" si="3"/>
        <v>-10319130000</v>
      </c>
    </row>
    <row r="73" spans="1:11" x14ac:dyDescent="0.2">
      <c r="A73" s="11" t="s">
        <v>244</v>
      </c>
      <c r="B73" s="4">
        <v>20000</v>
      </c>
      <c r="C73" s="4">
        <v>16000</v>
      </c>
      <c r="D73" s="4">
        <v>4000</v>
      </c>
      <c r="E73" s="4">
        <v>71956501</v>
      </c>
      <c r="F73" s="4">
        <f t="shared" si="4"/>
        <v>650627512</v>
      </c>
      <c r="K73" s="4">
        <f t="shared" si="3"/>
        <v>-10510690000</v>
      </c>
    </row>
    <row r="74" spans="1:11" x14ac:dyDescent="0.2">
      <c r="A74" s="11" t="s">
        <v>243</v>
      </c>
      <c r="F74" s="4">
        <f t="shared" si="4"/>
        <v>578671011</v>
      </c>
      <c r="G74" s="4">
        <v>0</v>
      </c>
      <c r="H74" s="4">
        <v>0</v>
      </c>
      <c r="I74" s="4">
        <v>0</v>
      </c>
      <c r="J74" s="4">
        <v>-271500000</v>
      </c>
      <c r="K74" s="4">
        <f t="shared" si="3"/>
        <v>-10510690000</v>
      </c>
    </row>
    <row r="75" spans="1:11" x14ac:dyDescent="0.2">
      <c r="A75" s="11" t="s">
        <v>242</v>
      </c>
      <c r="B75" s="4">
        <v>122400</v>
      </c>
      <c r="C75" s="4">
        <v>0</v>
      </c>
      <c r="D75" s="4">
        <v>122400</v>
      </c>
      <c r="E75" s="4">
        <v>2214870755</v>
      </c>
      <c r="F75" s="4">
        <f t="shared" si="4"/>
        <v>578671011</v>
      </c>
      <c r="K75" s="4">
        <f t="shared" si="3"/>
        <v>-10239190000</v>
      </c>
    </row>
    <row r="76" spans="1:11" x14ac:dyDescent="0.2">
      <c r="A76" s="11" t="s">
        <v>241</v>
      </c>
      <c r="B76" s="4">
        <v>0</v>
      </c>
      <c r="C76" s="4">
        <v>10000</v>
      </c>
      <c r="D76" s="4">
        <v>-10000</v>
      </c>
      <c r="E76" s="4">
        <v>-182403322</v>
      </c>
      <c r="F76" s="4">
        <f t="shared" si="4"/>
        <v>-1636199744</v>
      </c>
      <c r="G76" s="4">
        <v>0</v>
      </c>
      <c r="H76" s="4">
        <v>0</v>
      </c>
      <c r="I76" s="4">
        <v>0</v>
      </c>
      <c r="J76" s="4">
        <v>2730000000</v>
      </c>
      <c r="K76" s="4">
        <f t="shared" si="3"/>
        <v>-10239190000</v>
      </c>
    </row>
    <row r="77" spans="1:11" x14ac:dyDescent="0.2">
      <c r="A77" s="11" t="s">
        <v>240</v>
      </c>
      <c r="B77" s="4">
        <v>50100</v>
      </c>
      <c r="C77" s="4">
        <v>0</v>
      </c>
      <c r="D77" s="4">
        <v>50100</v>
      </c>
      <c r="E77" s="4">
        <v>907432821</v>
      </c>
      <c r="F77" s="4">
        <f t="shared" si="4"/>
        <v>-1453796422</v>
      </c>
      <c r="K77" s="4">
        <f t="shared" si="3"/>
        <v>-12969190000</v>
      </c>
    </row>
    <row r="78" spans="1:11" x14ac:dyDescent="0.2">
      <c r="A78" s="11" t="s">
        <v>239</v>
      </c>
      <c r="B78" s="4">
        <v>534100</v>
      </c>
      <c r="C78" s="4">
        <v>0</v>
      </c>
      <c r="D78" s="4">
        <v>534100</v>
      </c>
      <c r="E78" s="4">
        <v>9750826252</v>
      </c>
      <c r="F78" s="4">
        <f t="shared" si="4"/>
        <v>-2361229243</v>
      </c>
      <c r="G78" s="4">
        <v>0</v>
      </c>
      <c r="H78" s="4">
        <v>0</v>
      </c>
      <c r="I78" s="4">
        <v>0</v>
      </c>
      <c r="J78" s="4">
        <v>2338200000</v>
      </c>
      <c r="K78" s="4">
        <f t="shared" si="3"/>
        <v>-12969190000</v>
      </c>
    </row>
    <row r="79" spans="1:11" x14ac:dyDescent="0.2">
      <c r="A79" s="11" t="s">
        <v>238</v>
      </c>
      <c r="B79" s="4">
        <v>68100</v>
      </c>
      <c r="C79" s="4">
        <v>3000</v>
      </c>
      <c r="D79" s="4">
        <v>65100</v>
      </c>
      <c r="E79" s="4">
        <v>1193444029</v>
      </c>
      <c r="F79" s="4">
        <f t="shared" si="4"/>
        <v>-12112055495</v>
      </c>
      <c r="G79" s="4">
        <v>0</v>
      </c>
      <c r="H79" s="4">
        <v>0</v>
      </c>
      <c r="I79" s="4">
        <v>0</v>
      </c>
      <c r="J79" s="4">
        <v>2745000000</v>
      </c>
      <c r="K79" s="4">
        <f t="shared" si="3"/>
        <v>-15307390000</v>
      </c>
    </row>
    <row r="80" spans="1:11" x14ac:dyDescent="0.2">
      <c r="A80" s="11" t="s">
        <v>237</v>
      </c>
      <c r="B80" s="4">
        <v>62610</v>
      </c>
      <c r="C80" s="4">
        <v>0</v>
      </c>
      <c r="D80" s="4">
        <v>62610</v>
      </c>
      <c r="E80" s="4">
        <v>1166950468</v>
      </c>
      <c r="F80" s="4">
        <f t="shared" si="4"/>
        <v>-13305499524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-18052390000</v>
      </c>
    </row>
    <row r="81" spans="1:11" x14ac:dyDescent="0.2">
      <c r="A81" s="11" t="s">
        <v>236</v>
      </c>
      <c r="B81" s="4">
        <v>363230</v>
      </c>
      <c r="C81" s="4">
        <v>40000</v>
      </c>
      <c r="D81" s="4">
        <v>323230</v>
      </c>
      <c r="E81" s="4">
        <v>6118245799</v>
      </c>
      <c r="F81" s="4">
        <f t="shared" si="4"/>
        <v>-14472449992</v>
      </c>
      <c r="G81" s="4">
        <v>0</v>
      </c>
      <c r="H81" s="4">
        <v>0</v>
      </c>
      <c r="I81" s="4">
        <v>0</v>
      </c>
      <c r="J81" s="4">
        <v>1700000000</v>
      </c>
      <c r="K81" s="4">
        <f t="shared" si="3"/>
        <v>-18052390000</v>
      </c>
    </row>
    <row r="82" spans="1:11" x14ac:dyDescent="0.2">
      <c r="A82" s="11" t="s">
        <v>235</v>
      </c>
      <c r="B82" s="4">
        <v>307410</v>
      </c>
      <c r="C82" s="4">
        <v>1265000</v>
      </c>
      <c r="D82" s="4">
        <v>-957590</v>
      </c>
      <c r="E82" s="4">
        <v>-18796796082</v>
      </c>
      <c r="F82" s="4">
        <f t="shared" si="4"/>
        <v>-20590695791</v>
      </c>
      <c r="G82" s="4">
        <v>0</v>
      </c>
      <c r="H82" s="4">
        <v>0</v>
      </c>
      <c r="I82" s="4">
        <v>0</v>
      </c>
      <c r="J82" s="4">
        <v>-2768000000</v>
      </c>
      <c r="K82" s="4">
        <f t="shared" si="3"/>
        <v>-19752390000</v>
      </c>
    </row>
    <row r="83" spans="1:11" x14ac:dyDescent="0.2">
      <c r="A83" s="11" t="s">
        <v>192</v>
      </c>
      <c r="B83" s="4">
        <v>3900</v>
      </c>
      <c r="C83" s="4">
        <v>1000000</v>
      </c>
      <c r="D83" s="4">
        <v>-996100</v>
      </c>
      <c r="E83" s="4">
        <v>-19473016921</v>
      </c>
      <c r="F83" s="4">
        <f t="shared" si="4"/>
        <v>-1793899709</v>
      </c>
      <c r="G83" s="4">
        <v>0</v>
      </c>
      <c r="H83" s="4">
        <v>0</v>
      </c>
      <c r="I83" s="4">
        <v>0</v>
      </c>
      <c r="J83" s="4">
        <v>1083350000</v>
      </c>
      <c r="K83" s="4">
        <f t="shared" si="3"/>
        <v>-16984390000</v>
      </c>
    </row>
    <row r="84" spans="1:11" x14ac:dyDescent="0.2">
      <c r="A84" s="11" t="s">
        <v>191</v>
      </c>
      <c r="B84" s="4">
        <v>797010</v>
      </c>
      <c r="C84" s="4">
        <v>800</v>
      </c>
      <c r="D84" s="4">
        <v>796210</v>
      </c>
      <c r="E84" s="4">
        <v>15568810287</v>
      </c>
      <c r="F84" s="4">
        <f t="shared" si="4"/>
        <v>17679117212</v>
      </c>
      <c r="G84" s="4">
        <v>0</v>
      </c>
      <c r="H84" s="4">
        <v>0</v>
      </c>
      <c r="I84" s="4">
        <v>0</v>
      </c>
      <c r="J84" s="4">
        <v>-1774380000</v>
      </c>
      <c r="K84" s="4">
        <f t="shared" si="3"/>
        <v>-18067740000</v>
      </c>
    </row>
    <row r="85" spans="1:11" x14ac:dyDescent="0.2">
      <c r="A85" s="11" t="s">
        <v>190</v>
      </c>
      <c r="B85" s="4">
        <v>5900</v>
      </c>
      <c r="C85" s="4">
        <v>801400</v>
      </c>
      <c r="D85" s="4">
        <v>-795500</v>
      </c>
      <c r="E85" s="4">
        <v>-15566664596</v>
      </c>
      <c r="F85" s="4">
        <f t="shared" si="4"/>
        <v>2110306925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-16293360000</v>
      </c>
    </row>
    <row r="86" spans="1:11" x14ac:dyDescent="0.2">
      <c r="A86" s="11" t="s">
        <v>189</v>
      </c>
      <c r="B86" s="4">
        <v>67300</v>
      </c>
      <c r="C86" s="4">
        <v>1009200</v>
      </c>
      <c r="D86" s="4">
        <v>-941900</v>
      </c>
      <c r="E86" s="4">
        <v>-18644513420</v>
      </c>
      <c r="F86" s="4">
        <f t="shared" si="4"/>
        <v>17676971521</v>
      </c>
      <c r="G86" s="4">
        <v>0</v>
      </c>
      <c r="H86" s="4">
        <v>0</v>
      </c>
      <c r="I86" s="4">
        <v>0</v>
      </c>
      <c r="J86" s="4">
        <v>396000000</v>
      </c>
      <c r="K86" s="4">
        <f t="shared" si="3"/>
        <v>-16293360000</v>
      </c>
    </row>
    <row r="87" spans="1:11" x14ac:dyDescent="0.2">
      <c r="A87" s="11" t="s">
        <v>188</v>
      </c>
      <c r="B87" s="4">
        <v>30300</v>
      </c>
      <c r="C87" s="4">
        <v>750000</v>
      </c>
      <c r="D87" s="4">
        <v>-719700</v>
      </c>
      <c r="E87" s="4">
        <v>-14279483367</v>
      </c>
      <c r="F87" s="4">
        <f t="shared" si="4"/>
        <v>36321484941</v>
      </c>
      <c r="G87" s="4">
        <v>0</v>
      </c>
      <c r="H87" s="4">
        <v>0</v>
      </c>
      <c r="I87" s="4">
        <v>0</v>
      </c>
      <c r="J87" s="4">
        <v>595500000</v>
      </c>
      <c r="K87" s="4">
        <f t="shared" si="3"/>
        <v>-16689360000</v>
      </c>
    </row>
    <row r="88" spans="1:11" x14ac:dyDescent="0.2">
      <c r="A88" s="11" t="s">
        <v>187</v>
      </c>
      <c r="B88" s="4">
        <v>767200</v>
      </c>
      <c r="C88" s="4">
        <v>515600</v>
      </c>
      <c r="D88" s="4">
        <v>251600</v>
      </c>
      <c r="E88" s="4">
        <v>5029428993</v>
      </c>
      <c r="F88" s="4">
        <f t="shared" si="4"/>
        <v>50600968308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-17284860000</v>
      </c>
    </row>
    <row r="89" spans="1:11" x14ac:dyDescent="0.2">
      <c r="A89" s="11" t="s">
        <v>186</v>
      </c>
      <c r="B89" s="4">
        <v>558100</v>
      </c>
      <c r="C89" s="4">
        <v>1700300</v>
      </c>
      <c r="D89" s="4">
        <v>-1142200</v>
      </c>
      <c r="E89" s="4">
        <v>-22312851965</v>
      </c>
      <c r="F89" s="4">
        <f t="shared" si="4"/>
        <v>45571539315</v>
      </c>
      <c r="G89" s="4">
        <v>0</v>
      </c>
      <c r="H89" s="4">
        <v>0</v>
      </c>
      <c r="I89" s="4">
        <v>0</v>
      </c>
      <c r="J89" s="4">
        <v>1794200000</v>
      </c>
      <c r="K89" s="4">
        <f t="shared" si="3"/>
        <v>-17284860000</v>
      </c>
    </row>
    <row r="90" spans="1:11" x14ac:dyDescent="0.2">
      <c r="A90" s="11" t="s">
        <v>185</v>
      </c>
      <c r="B90" s="4">
        <v>534000</v>
      </c>
      <c r="C90" s="4">
        <v>1907700</v>
      </c>
      <c r="D90" s="4">
        <v>-1373700</v>
      </c>
      <c r="E90" s="4">
        <v>-27326110044</v>
      </c>
      <c r="F90" s="4">
        <f t="shared" si="4"/>
        <v>67884391280</v>
      </c>
      <c r="G90" s="4">
        <v>0</v>
      </c>
      <c r="H90" s="4">
        <v>0</v>
      </c>
      <c r="I90" s="4">
        <v>0</v>
      </c>
      <c r="J90" s="4">
        <v>-5774250000</v>
      </c>
      <c r="K90" s="4">
        <f t="shared" si="3"/>
        <v>-19079060000</v>
      </c>
    </row>
    <row r="91" spans="1:11" x14ac:dyDescent="0.2">
      <c r="A91" s="11" t="s">
        <v>184</v>
      </c>
      <c r="B91" s="4">
        <v>262300</v>
      </c>
      <c r="C91" s="4">
        <v>1000300</v>
      </c>
      <c r="D91" s="4">
        <v>-738000</v>
      </c>
      <c r="E91" s="4">
        <v>-14346179912</v>
      </c>
      <c r="F91" s="4">
        <f t="shared" si="4"/>
        <v>95210501324</v>
      </c>
      <c r="G91" s="4">
        <v>0</v>
      </c>
      <c r="H91" s="4">
        <v>0</v>
      </c>
      <c r="I91" s="4">
        <v>0</v>
      </c>
      <c r="J91" s="4">
        <v>-2925000000</v>
      </c>
      <c r="K91" s="4">
        <f t="shared" si="3"/>
        <v>-13304810000</v>
      </c>
    </row>
    <row r="92" spans="1:11" x14ac:dyDescent="0.2">
      <c r="A92" s="11" t="s">
        <v>183</v>
      </c>
      <c r="B92" s="4">
        <v>41100</v>
      </c>
      <c r="C92" s="4">
        <v>1000500</v>
      </c>
      <c r="D92" s="4">
        <v>-959400</v>
      </c>
      <c r="E92" s="4">
        <v>-18493433862</v>
      </c>
      <c r="F92" s="4">
        <f t="shared" si="4"/>
        <v>109556681236</v>
      </c>
      <c r="G92" s="4">
        <v>0</v>
      </c>
      <c r="H92" s="4">
        <v>0</v>
      </c>
      <c r="I92" s="4">
        <v>0</v>
      </c>
      <c r="J92" s="4">
        <v>5790000000</v>
      </c>
      <c r="K92" s="4">
        <f t="shared" si="3"/>
        <v>-10379810000</v>
      </c>
    </row>
    <row r="93" spans="1:11" x14ac:dyDescent="0.2">
      <c r="A93" s="11" t="s">
        <v>182</v>
      </c>
      <c r="B93" s="4">
        <v>536000</v>
      </c>
      <c r="C93" s="4">
        <v>400</v>
      </c>
      <c r="D93" s="4">
        <v>535600</v>
      </c>
      <c r="E93" s="4">
        <v>10355628645</v>
      </c>
      <c r="F93" s="4">
        <f t="shared" si="4"/>
        <v>128050115098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-16169810000</v>
      </c>
    </row>
    <row r="94" spans="1:11" x14ac:dyDescent="0.2">
      <c r="A94" s="11" t="s">
        <v>181</v>
      </c>
      <c r="B94" s="4">
        <v>49000</v>
      </c>
      <c r="C94" s="4">
        <v>500700</v>
      </c>
      <c r="D94" s="4">
        <v>-451700</v>
      </c>
      <c r="E94" s="4">
        <v>-8671970969</v>
      </c>
      <c r="F94" s="4">
        <f t="shared" si="4"/>
        <v>117694486453</v>
      </c>
      <c r="G94" s="4">
        <v>0</v>
      </c>
      <c r="H94" s="4">
        <v>0</v>
      </c>
      <c r="I94" s="4">
        <v>0</v>
      </c>
      <c r="J94" s="4">
        <v>965000000</v>
      </c>
      <c r="K94" s="4">
        <f t="shared" si="3"/>
        <v>-16169810000</v>
      </c>
    </row>
    <row r="95" spans="1:11" x14ac:dyDescent="0.2">
      <c r="A95" s="11" t="s">
        <v>180</v>
      </c>
      <c r="B95" s="4">
        <v>399700</v>
      </c>
      <c r="C95" s="4">
        <v>504500</v>
      </c>
      <c r="D95" s="4">
        <v>-104800</v>
      </c>
      <c r="E95" s="4">
        <v>-2025525977</v>
      </c>
      <c r="F95" s="4">
        <f t="shared" si="4"/>
        <v>126366457422</v>
      </c>
      <c r="G95" s="4">
        <v>0</v>
      </c>
      <c r="H95" s="4">
        <v>0</v>
      </c>
      <c r="I95" s="4">
        <v>0</v>
      </c>
      <c r="J95" s="4">
        <v>-4855000000</v>
      </c>
      <c r="K95" s="4">
        <f t="shared" si="3"/>
        <v>-17134810000</v>
      </c>
    </row>
    <row r="96" spans="1:11" x14ac:dyDescent="0.2">
      <c r="A96" s="11" t="s">
        <v>179</v>
      </c>
      <c r="B96" s="4">
        <v>760000</v>
      </c>
      <c r="C96" s="4">
        <v>421400</v>
      </c>
      <c r="D96" s="4">
        <v>338600</v>
      </c>
      <c r="E96" s="4">
        <v>6518552666</v>
      </c>
      <c r="F96" s="4">
        <f t="shared" ref="F96:F122" si="5">E96+F97</f>
        <v>128391983399</v>
      </c>
      <c r="K96" s="4">
        <f t="shared" si="3"/>
        <v>-12279810000</v>
      </c>
    </row>
    <row r="97" spans="1:11" x14ac:dyDescent="0.2">
      <c r="A97" s="11" t="s">
        <v>178</v>
      </c>
      <c r="B97" s="4">
        <v>345000</v>
      </c>
      <c r="C97" s="4">
        <v>530000</v>
      </c>
      <c r="D97" s="4">
        <v>-185000</v>
      </c>
      <c r="E97" s="4">
        <v>-3568905294</v>
      </c>
      <c r="F97" s="4">
        <f t="shared" si="5"/>
        <v>121873430733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-12279810000</v>
      </c>
    </row>
    <row r="98" spans="1:11" x14ac:dyDescent="0.2">
      <c r="A98" s="11" t="s">
        <v>177</v>
      </c>
      <c r="B98" s="4">
        <v>390500</v>
      </c>
      <c r="C98" s="4">
        <v>1000</v>
      </c>
      <c r="D98" s="4">
        <v>389500</v>
      </c>
      <c r="E98" s="4">
        <v>7482761085</v>
      </c>
      <c r="F98" s="4">
        <f t="shared" si="5"/>
        <v>125442336027</v>
      </c>
      <c r="G98" s="4">
        <v>0</v>
      </c>
      <c r="H98" s="4">
        <v>0</v>
      </c>
      <c r="I98" s="4">
        <v>0</v>
      </c>
      <c r="J98" s="4">
        <v>-881570000</v>
      </c>
      <c r="K98" s="4">
        <f t="shared" ref="K98:K143" si="6">K99+J98</f>
        <v>-12279810000</v>
      </c>
    </row>
    <row r="99" spans="1:11" x14ac:dyDescent="0.2">
      <c r="A99" s="11" t="s">
        <v>176</v>
      </c>
      <c r="B99" s="4">
        <v>400000</v>
      </c>
      <c r="C99" s="4">
        <v>5000</v>
      </c>
      <c r="D99" s="4">
        <v>395000</v>
      </c>
      <c r="E99" s="4">
        <v>7569852519</v>
      </c>
      <c r="F99" s="4">
        <f t="shared" si="5"/>
        <v>117959574942</v>
      </c>
      <c r="G99" s="4">
        <v>0</v>
      </c>
      <c r="H99" s="4">
        <v>0</v>
      </c>
      <c r="I99" s="4">
        <v>0</v>
      </c>
      <c r="J99" s="4">
        <v>-107410000</v>
      </c>
      <c r="K99" s="4">
        <f t="shared" si="6"/>
        <v>-11398240000</v>
      </c>
    </row>
    <row r="100" spans="1:11" x14ac:dyDescent="0.2">
      <c r="A100" s="11" t="s">
        <v>175</v>
      </c>
      <c r="B100" s="4">
        <v>400000</v>
      </c>
      <c r="C100" s="4">
        <v>505000</v>
      </c>
      <c r="D100" s="4">
        <v>-105000</v>
      </c>
      <c r="E100" s="4">
        <v>-1991649103</v>
      </c>
      <c r="F100" s="4">
        <f t="shared" si="5"/>
        <v>110389722423</v>
      </c>
      <c r="G100" s="4">
        <v>0</v>
      </c>
      <c r="H100" s="4">
        <v>0</v>
      </c>
      <c r="I100" s="4">
        <v>0</v>
      </c>
      <c r="J100" s="4">
        <v>-960000000</v>
      </c>
      <c r="K100" s="4">
        <f t="shared" si="6"/>
        <v>-11290830000</v>
      </c>
    </row>
    <row r="101" spans="1:11" x14ac:dyDescent="0.2">
      <c r="A101" s="11" t="s">
        <v>174</v>
      </c>
      <c r="B101" s="4">
        <v>628700</v>
      </c>
      <c r="C101" s="4">
        <v>1025000</v>
      </c>
      <c r="D101" s="4">
        <v>-396300</v>
      </c>
      <c r="E101" s="4">
        <v>-7477260859</v>
      </c>
      <c r="F101" s="4">
        <f t="shared" si="5"/>
        <v>112381371526</v>
      </c>
      <c r="K101" s="4">
        <f t="shared" si="6"/>
        <v>-10330830000</v>
      </c>
    </row>
    <row r="102" spans="1:11" x14ac:dyDescent="0.2">
      <c r="A102" s="11" t="s">
        <v>173</v>
      </c>
      <c r="B102" s="4">
        <v>41000</v>
      </c>
      <c r="C102" s="4">
        <v>1000400</v>
      </c>
      <c r="D102" s="4">
        <v>-959400</v>
      </c>
      <c r="E102" s="4">
        <v>-18034992111</v>
      </c>
      <c r="F102" s="4">
        <f t="shared" si="5"/>
        <v>119858632385</v>
      </c>
      <c r="G102" s="4">
        <v>0</v>
      </c>
      <c r="H102" s="4">
        <v>0</v>
      </c>
      <c r="I102" s="4">
        <v>0</v>
      </c>
      <c r="J102" s="4">
        <v>-962750000</v>
      </c>
      <c r="K102" s="4">
        <f t="shared" si="6"/>
        <v>-10330830000</v>
      </c>
    </row>
    <row r="103" spans="1:11" x14ac:dyDescent="0.2">
      <c r="A103" s="11" t="s">
        <v>172</v>
      </c>
      <c r="B103" s="4">
        <v>37200</v>
      </c>
      <c r="C103" s="4">
        <v>1000000</v>
      </c>
      <c r="D103" s="4">
        <v>-962800</v>
      </c>
      <c r="E103" s="4">
        <v>-18594895625</v>
      </c>
      <c r="F103" s="4">
        <f t="shared" si="5"/>
        <v>137893624496</v>
      </c>
      <c r="K103" s="4">
        <f t="shared" si="6"/>
        <v>-9368080000</v>
      </c>
    </row>
    <row r="104" spans="1:11" x14ac:dyDescent="0.2">
      <c r="A104" s="11" t="s">
        <v>171</v>
      </c>
      <c r="B104" s="4">
        <v>51000</v>
      </c>
      <c r="C104" s="4">
        <v>1501000</v>
      </c>
      <c r="D104" s="4">
        <v>-1450000</v>
      </c>
      <c r="E104" s="4">
        <v>-28102758466</v>
      </c>
      <c r="F104" s="4">
        <f t="shared" si="5"/>
        <v>156488520121</v>
      </c>
      <c r="K104" s="4">
        <f t="shared" si="6"/>
        <v>-9368080000</v>
      </c>
    </row>
    <row r="105" spans="1:11" x14ac:dyDescent="0.2">
      <c r="A105" s="11" t="s">
        <v>170</v>
      </c>
      <c r="B105" s="4">
        <v>1100</v>
      </c>
      <c r="C105" s="4">
        <v>500000</v>
      </c>
      <c r="D105" s="4">
        <v>-498900</v>
      </c>
      <c r="E105" s="4">
        <v>-9495754229</v>
      </c>
      <c r="F105" s="4">
        <f t="shared" si="5"/>
        <v>184591278587</v>
      </c>
      <c r="K105" s="4">
        <f t="shared" si="6"/>
        <v>-9368080000</v>
      </c>
    </row>
    <row r="106" spans="1:11" x14ac:dyDescent="0.2">
      <c r="A106" s="11" t="s">
        <v>169</v>
      </c>
      <c r="B106" s="4">
        <v>11500</v>
      </c>
      <c r="C106" s="4">
        <v>500000</v>
      </c>
      <c r="D106" s="4">
        <v>-488500</v>
      </c>
      <c r="E106" s="4">
        <v>-9316839987</v>
      </c>
      <c r="F106" s="4">
        <f t="shared" si="5"/>
        <v>194087032816</v>
      </c>
      <c r="K106" s="4">
        <f t="shared" si="6"/>
        <v>-9368080000</v>
      </c>
    </row>
    <row r="107" spans="1:11" x14ac:dyDescent="0.2">
      <c r="A107" s="11" t="s">
        <v>168</v>
      </c>
      <c r="B107" s="4">
        <v>300</v>
      </c>
      <c r="C107" s="4">
        <v>0</v>
      </c>
      <c r="D107" s="4">
        <v>300</v>
      </c>
      <c r="E107" s="4">
        <v>5765477</v>
      </c>
      <c r="F107" s="4">
        <f t="shared" si="5"/>
        <v>203403872803</v>
      </c>
      <c r="G107" s="4">
        <v>0</v>
      </c>
      <c r="H107" s="4">
        <v>0</v>
      </c>
      <c r="I107" s="4">
        <v>0</v>
      </c>
      <c r="J107" s="4">
        <v>998440000</v>
      </c>
      <c r="K107" s="4">
        <f t="shared" si="6"/>
        <v>-9368080000</v>
      </c>
    </row>
    <row r="108" spans="1:11" x14ac:dyDescent="0.2">
      <c r="A108" s="11" t="s">
        <v>167</v>
      </c>
      <c r="B108" s="4">
        <v>1210</v>
      </c>
      <c r="C108" s="4">
        <v>5000</v>
      </c>
      <c r="D108" s="4">
        <v>-3790</v>
      </c>
      <c r="E108" s="4">
        <v>-74051536</v>
      </c>
      <c r="F108" s="4">
        <f t="shared" si="5"/>
        <v>203398107326</v>
      </c>
      <c r="K108" s="4">
        <f t="shared" si="6"/>
        <v>-10366520000</v>
      </c>
    </row>
    <row r="109" spans="1:11" x14ac:dyDescent="0.2">
      <c r="A109" s="11" t="s">
        <v>166</v>
      </c>
      <c r="B109" s="4">
        <v>0</v>
      </c>
      <c r="C109" s="4">
        <v>2000</v>
      </c>
      <c r="D109" s="4">
        <v>-2000</v>
      </c>
      <c r="E109" s="4">
        <v>-39237783</v>
      </c>
      <c r="F109" s="4">
        <f t="shared" si="5"/>
        <v>203472158862</v>
      </c>
      <c r="G109" s="4">
        <v>0</v>
      </c>
      <c r="H109" s="4">
        <v>0</v>
      </c>
      <c r="I109" s="4">
        <v>0</v>
      </c>
      <c r="J109" s="4">
        <v>-16690410000</v>
      </c>
      <c r="K109" s="4">
        <f t="shared" si="6"/>
        <v>-10366520000</v>
      </c>
    </row>
    <row r="110" spans="1:11" x14ac:dyDescent="0.2">
      <c r="A110" s="11" t="s">
        <v>165</v>
      </c>
      <c r="B110" s="4">
        <v>2000</v>
      </c>
      <c r="C110" s="4">
        <v>0</v>
      </c>
      <c r="D110" s="4">
        <v>2000</v>
      </c>
      <c r="E110" s="4">
        <v>39030480</v>
      </c>
      <c r="F110" s="4">
        <f t="shared" si="5"/>
        <v>203511396645</v>
      </c>
      <c r="G110" s="4">
        <v>0</v>
      </c>
      <c r="H110" s="4">
        <v>0</v>
      </c>
      <c r="I110" s="4">
        <v>0</v>
      </c>
      <c r="J110" s="4">
        <v>-1997870000</v>
      </c>
      <c r="K110" s="4">
        <f t="shared" si="6"/>
        <v>6323890000</v>
      </c>
    </row>
    <row r="111" spans="1:11" x14ac:dyDescent="0.2">
      <c r="A111" s="11" t="s">
        <v>164</v>
      </c>
      <c r="B111" s="4">
        <v>10000</v>
      </c>
      <c r="C111" s="4">
        <v>200000</v>
      </c>
      <c r="D111" s="4">
        <v>-190000</v>
      </c>
      <c r="E111" s="4">
        <v>-3748570806</v>
      </c>
      <c r="F111" s="4">
        <f t="shared" si="5"/>
        <v>203472366165</v>
      </c>
      <c r="K111" s="4">
        <f t="shared" si="6"/>
        <v>8321760000</v>
      </c>
    </row>
    <row r="112" spans="1:11" x14ac:dyDescent="0.2">
      <c r="A112" s="11" t="s">
        <v>163</v>
      </c>
      <c r="B112" s="4">
        <v>18000</v>
      </c>
      <c r="C112" s="4">
        <v>73000</v>
      </c>
      <c r="D112" s="4">
        <v>-55000</v>
      </c>
      <c r="E112" s="4">
        <v>-1098764292</v>
      </c>
      <c r="F112" s="4">
        <f t="shared" si="5"/>
        <v>207220936971</v>
      </c>
      <c r="G112" s="4">
        <v>0</v>
      </c>
      <c r="H112" s="4">
        <v>0</v>
      </c>
      <c r="I112" s="4">
        <v>0</v>
      </c>
      <c r="J112" s="4">
        <v>2985000000</v>
      </c>
      <c r="K112" s="4">
        <f t="shared" si="6"/>
        <v>8321760000</v>
      </c>
    </row>
    <row r="113" spans="1:11" x14ac:dyDescent="0.2">
      <c r="A113" s="11" t="s">
        <v>162</v>
      </c>
      <c r="B113" s="4">
        <v>500</v>
      </c>
      <c r="C113" s="4">
        <v>0</v>
      </c>
      <c r="D113" s="4">
        <v>500</v>
      </c>
      <c r="E113" s="4">
        <v>9894871</v>
      </c>
      <c r="F113" s="4">
        <f t="shared" si="5"/>
        <v>208319701263</v>
      </c>
      <c r="G113" s="4">
        <v>0</v>
      </c>
      <c r="H113" s="4">
        <v>0</v>
      </c>
      <c r="I113" s="4">
        <v>0</v>
      </c>
      <c r="J113" s="4">
        <v>3973750000</v>
      </c>
      <c r="K113" s="4">
        <f t="shared" si="6"/>
        <v>5336760000</v>
      </c>
    </row>
    <row r="114" spans="1:11" x14ac:dyDescent="0.2">
      <c r="A114" s="11" t="s">
        <v>161</v>
      </c>
      <c r="B114" s="4">
        <v>147300</v>
      </c>
      <c r="C114" s="4">
        <v>46100</v>
      </c>
      <c r="D114" s="4">
        <v>101200</v>
      </c>
      <c r="E114" s="4">
        <v>2009794898</v>
      </c>
      <c r="F114" s="4">
        <f t="shared" si="5"/>
        <v>208309806392</v>
      </c>
      <c r="G114" s="4">
        <v>0</v>
      </c>
      <c r="H114" s="4">
        <v>0</v>
      </c>
      <c r="I114" s="4">
        <v>0</v>
      </c>
      <c r="J114" s="4">
        <v>6990130000</v>
      </c>
      <c r="K114" s="4">
        <f t="shared" si="6"/>
        <v>1363010000</v>
      </c>
    </row>
    <row r="115" spans="1:11" x14ac:dyDescent="0.2">
      <c r="A115" s="11" t="s">
        <v>160</v>
      </c>
      <c r="B115" s="4">
        <v>102700</v>
      </c>
      <c r="C115" s="4">
        <v>210400</v>
      </c>
      <c r="D115" s="4">
        <v>-107700</v>
      </c>
      <c r="E115" s="4">
        <v>-2169814707</v>
      </c>
      <c r="F115" s="4">
        <f t="shared" si="5"/>
        <v>206300011494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-5627120000</v>
      </c>
    </row>
    <row r="116" spans="1:11" x14ac:dyDescent="0.2">
      <c r="A116" s="11" t="s">
        <v>159</v>
      </c>
      <c r="B116" s="4">
        <v>3000</v>
      </c>
      <c r="C116" s="4">
        <v>58000</v>
      </c>
      <c r="D116" s="4">
        <v>-55000</v>
      </c>
      <c r="E116" s="4">
        <v>-1074131119</v>
      </c>
      <c r="F116" s="4">
        <f t="shared" si="5"/>
        <v>208469826201</v>
      </c>
      <c r="G116" s="4">
        <v>0</v>
      </c>
      <c r="H116" s="4">
        <v>0</v>
      </c>
      <c r="I116" s="4">
        <v>0</v>
      </c>
      <c r="J116" s="4">
        <v>4850000000</v>
      </c>
      <c r="K116" s="4">
        <f t="shared" si="6"/>
        <v>-5627120000</v>
      </c>
    </row>
    <row r="117" spans="1:11" x14ac:dyDescent="0.2">
      <c r="A117" s="11" t="s">
        <v>158</v>
      </c>
      <c r="B117" s="4">
        <v>16600</v>
      </c>
      <c r="C117" s="4">
        <v>0</v>
      </c>
      <c r="D117" s="4">
        <v>16600</v>
      </c>
      <c r="E117" s="4">
        <v>316823296</v>
      </c>
      <c r="F117" s="4">
        <f t="shared" si="5"/>
        <v>209543957320</v>
      </c>
      <c r="G117" s="4">
        <v>0</v>
      </c>
      <c r="H117" s="4">
        <v>0</v>
      </c>
      <c r="I117" s="4">
        <v>0</v>
      </c>
      <c r="J117" s="4">
        <v>2874000000</v>
      </c>
      <c r="K117" s="4">
        <f t="shared" si="6"/>
        <v>-10477120000</v>
      </c>
    </row>
    <row r="118" spans="1:11" x14ac:dyDescent="0.2">
      <c r="A118" s="11" t="s">
        <v>157</v>
      </c>
      <c r="B118" s="4">
        <v>10000</v>
      </c>
      <c r="C118" s="4">
        <v>110200</v>
      </c>
      <c r="D118" s="4">
        <v>-100200</v>
      </c>
      <c r="E118" s="4">
        <v>-1942161002</v>
      </c>
      <c r="F118" s="4">
        <f t="shared" si="5"/>
        <v>209227134024</v>
      </c>
      <c r="K118" s="4">
        <f t="shared" si="6"/>
        <v>-13351120000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5"/>
        <v>211169295026</v>
      </c>
      <c r="K119" s="4">
        <f t="shared" si="6"/>
        <v>-13351120000</v>
      </c>
    </row>
    <row r="120" spans="1:11" x14ac:dyDescent="0.2">
      <c r="A120" s="11" t="s">
        <v>155</v>
      </c>
      <c r="B120" s="4">
        <v>0</v>
      </c>
      <c r="C120" s="4">
        <v>100</v>
      </c>
      <c r="D120" s="4">
        <v>-100</v>
      </c>
      <c r="E120" s="4">
        <v>-1955397</v>
      </c>
      <c r="F120" s="4">
        <f t="shared" si="5"/>
        <v>211169295026</v>
      </c>
      <c r="G120" s="4">
        <v>0</v>
      </c>
      <c r="H120" s="4">
        <v>0</v>
      </c>
      <c r="I120" s="4">
        <v>0</v>
      </c>
      <c r="J120" s="4">
        <v>-3905000000</v>
      </c>
      <c r="K120" s="4">
        <f t="shared" si="6"/>
        <v>-13351120000</v>
      </c>
    </row>
    <row r="121" spans="1:11" x14ac:dyDescent="0.2">
      <c r="A121" s="11" t="s">
        <v>154</v>
      </c>
      <c r="B121" s="4">
        <v>0</v>
      </c>
      <c r="C121" s="4">
        <v>1500</v>
      </c>
      <c r="D121" s="4">
        <v>-1500</v>
      </c>
      <c r="E121" s="4">
        <v>-29752686</v>
      </c>
      <c r="F121" s="4">
        <f t="shared" si="5"/>
        <v>211171250423</v>
      </c>
      <c r="G121" s="4">
        <v>0</v>
      </c>
      <c r="H121" s="4">
        <v>0</v>
      </c>
      <c r="I121" s="4">
        <v>0</v>
      </c>
      <c r="J121" s="4">
        <v>4965000000</v>
      </c>
      <c r="K121" s="4">
        <f t="shared" si="6"/>
        <v>-9446120000</v>
      </c>
    </row>
    <row r="122" spans="1:11" x14ac:dyDescent="0.2">
      <c r="A122" s="11" t="s">
        <v>153</v>
      </c>
      <c r="B122" s="4">
        <v>637200</v>
      </c>
      <c r="C122" s="4">
        <v>13700</v>
      </c>
      <c r="D122" s="4">
        <v>623500</v>
      </c>
      <c r="E122" s="4">
        <v>12214231255</v>
      </c>
      <c r="F122" s="4">
        <f t="shared" si="5"/>
        <v>211201003109</v>
      </c>
      <c r="G122" s="4">
        <v>0</v>
      </c>
      <c r="H122" s="4">
        <v>0</v>
      </c>
      <c r="I122" s="4">
        <v>0</v>
      </c>
      <c r="J122" s="4">
        <v>-784000000</v>
      </c>
      <c r="K122" s="4">
        <f t="shared" si="6"/>
        <v>-14411120000</v>
      </c>
    </row>
    <row r="123" spans="1:11" x14ac:dyDescent="0.2">
      <c r="A123" s="11" t="s">
        <v>152</v>
      </c>
      <c r="B123" s="4">
        <v>600</v>
      </c>
      <c r="C123" s="4">
        <v>2300</v>
      </c>
      <c r="D123" s="4">
        <v>-1700</v>
      </c>
      <c r="E123" s="4">
        <v>-32045892</v>
      </c>
      <c r="F123" s="4">
        <f t="shared" ref="F123:F128" si="7">E123+F124</f>
        <v>198986771854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-13627120000</v>
      </c>
    </row>
    <row r="124" spans="1:11" x14ac:dyDescent="0.2">
      <c r="A124" s="11" t="s">
        <v>151</v>
      </c>
      <c r="B124" s="4">
        <v>0</v>
      </c>
      <c r="C124" s="4">
        <v>4900</v>
      </c>
      <c r="D124" s="4">
        <v>-4900</v>
      </c>
      <c r="E124" s="4">
        <v>-92150731</v>
      </c>
      <c r="F124" s="4">
        <f t="shared" si="7"/>
        <v>199018817746</v>
      </c>
      <c r="G124" s="4">
        <v>0</v>
      </c>
      <c r="H124" s="4">
        <v>0</v>
      </c>
      <c r="I124" s="4">
        <v>0</v>
      </c>
      <c r="J124" s="4">
        <v>-1870000000</v>
      </c>
      <c r="K124" s="4">
        <f t="shared" si="6"/>
        <v>-13627120000</v>
      </c>
    </row>
    <row r="125" spans="1:11" x14ac:dyDescent="0.2">
      <c r="A125" s="11" t="s">
        <v>150</v>
      </c>
      <c r="B125" s="4">
        <v>1600</v>
      </c>
      <c r="C125" s="4">
        <v>0</v>
      </c>
      <c r="D125" s="4">
        <v>1600</v>
      </c>
      <c r="E125" s="4">
        <v>29658440</v>
      </c>
      <c r="F125" s="4">
        <f t="shared" si="7"/>
        <v>199110968477</v>
      </c>
      <c r="G125" s="4">
        <v>0</v>
      </c>
      <c r="H125" s="4">
        <v>0</v>
      </c>
      <c r="I125" s="4">
        <v>0</v>
      </c>
      <c r="J125" s="4">
        <v>-4463000000</v>
      </c>
      <c r="K125" s="4">
        <f t="shared" si="6"/>
        <v>-11757120000</v>
      </c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7"/>
        <v>199081310037</v>
      </c>
      <c r="K126" s="4">
        <f t="shared" si="6"/>
        <v>-7294120000</v>
      </c>
    </row>
    <row r="127" spans="1:11" x14ac:dyDescent="0.2">
      <c r="A127" s="11" t="s">
        <v>148</v>
      </c>
      <c r="B127" s="4">
        <v>100000</v>
      </c>
      <c r="C127" s="4">
        <v>985000</v>
      </c>
      <c r="D127" s="4">
        <v>-885000</v>
      </c>
      <c r="E127" s="4">
        <v>-16340143079</v>
      </c>
      <c r="F127" s="4">
        <f t="shared" si="7"/>
        <v>199081310037</v>
      </c>
      <c r="K127" s="4">
        <f t="shared" si="6"/>
        <v>-7294120000</v>
      </c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7"/>
        <v>215421453116</v>
      </c>
      <c r="G128" s="4">
        <v>0</v>
      </c>
      <c r="H128" s="4">
        <v>0</v>
      </c>
      <c r="I128" s="4">
        <v>0</v>
      </c>
      <c r="J128" s="4">
        <v>-7360020000</v>
      </c>
      <c r="K128" s="4">
        <f t="shared" si="6"/>
        <v>-7294120000</v>
      </c>
    </row>
    <row r="129" spans="1:11" x14ac:dyDescent="0.2">
      <c r="A129" s="11" t="s">
        <v>146</v>
      </c>
      <c r="B129" s="4">
        <v>300</v>
      </c>
      <c r="C129" s="4">
        <v>0</v>
      </c>
      <c r="D129" s="4">
        <v>300</v>
      </c>
      <c r="E129" s="4">
        <v>5587463</v>
      </c>
      <c r="F129" s="4">
        <f t="shared" ref="F129:F139" si="8">E129+F130</f>
        <v>215421453116</v>
      </c>
      <c r="K129" s="4">
        <f t="shared" si="6"/>
        <v>65900000</v>
      </c>
    </row>
    <row r="130" spans="1:11" x14ac:dyDescent="0.2">
      <c r="A130" s="11" t="s">
        <v>145</v>
      </c>
      <c r="B130" s="4">
        <v>100000</v>
      </c>
      <c r="C130" s="4">
        <v>0</v>
      </c>
      <c r="D130" s="4">
        <v>100000</v>
      </c>
      <c r="E130" s="4">
        <v>1881918286</v>
      </c>
      <c r="F130" s="4">
        <f t="shared" si="8"/>
        <v>215415865653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65900000</v>
      </c>
    </row>
    <row r="131" spans="1:11" x14ac:dyDescent="0.2">
      <c r="A131" s="11" t="s">
        <v>144</v>
      </c>
      <c r="B131" s="4">
        <v>2668000</v>
      </c>
      <c r="C131" s="4">
        <v>700</v>
      </c>
      <c r="D131" s="4">
        <v>2667300</v>
      </c>
      <c r="E131" s="4">
        <v>50645664491</v>
      </c>
      <c r="F131" s="4">
        <f t="shared" si="8"/>
        <v>213533947367</v>
      </c>
      <c r="G131" s="4">
        <v>0</v>
      </c>
      <c r="H131" s="4">
        <v>0</v>
      </c>
      <c r="I131" s="4">
        <v>0</v>
      </c>
      <c r="J131" s="4">
        <v>1890000000</v>
      </c>
      <c r="K131" s="4">
        <f t="shared" si="6"/>
        <v>65900000</v>
      </c>
    </row>
    <row r="132" spans="1:11" x14ac:dyDescent="0.2">
      <c r="A132" s="11" t="s">
        <v>143</v>
      </c>
      <c r="B132" s="4">
        <v>200</v>
      </c>
      <c r="C132" s="4">
        <v>0</v>
      </c>
      <c r="D132" s="4">
        <v>200</v>
      </c>
      <c r="E132" s="4">
        <v>3814969</v>
      </c>
      <c r="F132" s="4">
        <f t="shared" si="8"/>
        <v>162888282876</v>
      </c>
      <c r="K132" s="4">
        <f t="shared" si="6"/>
        <v>-1824100000</v>
      </c>
    </row>
    <row r="133" spans="1:11" x14ac:dyDescent="0.2">
      <c r="A133" s="11" t="s">
        <v>142</v>
      </c>
      <c r="B133" s="4">
        <v>3000000</v>
      </c>
      <c r="C133" s="4">
        <v>0</v>
      </c>
      <c r="D133" s="4">
        <v>3000000</v>
      </c>
      <c r="E133" s="4">
        <v>56991136874</v>
      </c>
      <c r="F133" s="4">
        <f t="shared" si="8"/>
        <v>162884467907</v>
      </c>
      <c r="K133" s="4">
        <f t="shared" si="6"/>
        <v>-1824100000</v>
      </c>
    </row>
    <row r="134" spans="1:11" x14ac:dyDescent="0.2">
      <c r="A134" s="11" t="s">
        <v>141</v>
      </c>
      <c r="B134" s="4">
        <v>500</v>
      </c>
      <c r="C134" s="4">
        <v>157000</v>
      </c>
      <c r="D134" s="4">
        <v>-156500</v>
      </c>
      <c r="E134" s="4">
        <v>-2937217308</v>
      </c>
      <c r="F134" s="4">
        <f t="shared" si="8"/>
        <v>105893331033</v>
      </c>
      <c r="K134" s="4">
        <f t="shared" si="6"/>
        <v>-1824100000</v>
      </c>
    </row>
    <row r="135" spans="1:11" x14ac:dyDescent="0.2">
      <c r="A135" s="11" t="s">
        <v>140</v>
      </c>
      <c r="B135" s="4">
        <v>3505100</v>
      </c>
      <c r="C135" s="4">
        <v>125500</v>
      </c>
      <c r="D135" s="4">
        <v>3379600</v>
      </c>
      <c r="E135" s="4">
        <v>63605697998</v>
      </c>
      <c r="F135" s="4">
        <f t="shared" si="8"/>
        <v>108830548341</v>
      </c>
      <c r="G135" s="4">
        <v>0</v>
      </c>
      <c r="H135" s="4">
        <v>0</v>
      </c>
      <c r="I135" s="4">
        <v>0</v>
      </c>
      <c r="J135" s="4">
        <v>1880000000</v>
      </c>
      <c r="K135" s="4">
        <f t="shared" si="6"/>
        <v>-1824100000</v>
      </c>
    </row>
    <row r="136" spans="1:11" x14ac:dyDescent="0.2">
      <c r="A136" s="11" t="s">
        <v>139</v>
      </c>
      <c r="B136" s="4">
        <v>1000</v>
      </c>
      <c r="C136" s="4">
        <v>119500</v>
      </c>
      <c r="D136" s="4">
        <v>-118500</v>
      </c>
      <c r="E136" s="4">
        <v>-2216252705</v>
      </c>
      <c r="F136" s="4">
        <f t="shared" si="8"/>
        <v>45224850343</v>
      </c>
      <c r="K136" s="4">
        <f t="shared" si="6"/>
        <v>-3704100000</v>
      </c>
    </row>
    <row r="137" spans="1:11" x14ac:dyDescent="0.2">
      <c r="A137" s="11" t="s">
        <v>138</v>
      </c>
      <c r="B137" s="4">
        <v>3000500</v>
      </c>
      <c r="C137" s="4">
        <v>1100</v>
      </c>
      <c r="D137" s="4">
        <v>2999400</v>
      </c>
      <c r="E137" s="4">
        <v>56014311497</v>
      </c>
      <c r="F137" s="4">
        <f t="shared" si="8"/>
        <v>47441103048</v>
      </c>
      <c r="G137" s="4">
        <v>0</v>
      </c>
      <c r="H137" s="4">
        <v>0</v>
      </c>
      <c r="I137" s="4">
        <v>0</v>
      </c>
      <c r="J137" s="4">
        <v>-1870000000</v>
      </c>
      <c r="K137" s="4">
        <f t="shared" si="6"/>
        <v>-3704100000</v>
      </c>
    </row>
    <row r="138" spans="1:11" x14ac:dyDescent="0.2">
      <c r="A138" s="11" t="s">
        <v>137</v>
      </c>
      <c r="B138" s="4">
        <v>800000</v>
      </c>
      <c r="C138" s="4">
        <v>800</v>
      </c>
      <c r="D138" s="4">
        <v>799200</v>
      </c>
      <c r="E138" s="4">
        <v>14959704893</v>
      </c>
      <c r="F138" s="4">
        <f t="shared" si="8"/>
        <v>-8573208449</v>
      </c>
      <c r="K138" s="4">
        <f t="shared" si="6"/>
        <v>-1834100000</v>
      </c>
    </row>
    <row r="139" spans="1:11" x14ac:dyDescent="0.2">
      <c r="A139" s="11" t="s">
        <v>136</v>
      </c>
      <c r="B139" s="4">
        <v>1800</v>
      </c>
      <c r="C139" s="4">
        <v>93000</v>
      </c>
      <c r="D139" s="4">
        <v>-91200</v>
      </c>
      <c r="E139" s="4">
        <v>-1687773931</v>
      </c>
      <c r="F139" s="4">
        <f t="shared" si="8"/>
        <v>-23532913342</v>
      </c>
      <c r="G139" s="4">
        <v>0</v>
      </c>
      <c r="H139" s="4">
        <v>0</v>
      </c>
      <c r="I139" s="4">
        <v>0</v>
      </c>
      <c r="J139" s="4">
        <v>-1840000000</v>
      </c>
      <c r="K139" s="4">
        <f t="shared" si="6"/>
        <v>-1834100000</v>
      </c>
    </row>
    <row r="140" spans="1:11" x14ac:dyDescent="0.2">
      <c r="A140" s="11" t="s">
        <v>135</v>
      </c>
      <c r="B140" s="4">
        <v>0</v>
      </c>
      <c r="C140" s="4">
        <v>236700</v>
      </c>
      <c r="D140" s="4">
        <v>-236700</v>
      </c>
      <c r="E140" s="4">
        <v>-4345495148</v>
      </c>
      <c r="F140" s="4">
        <f t="shared" ref="F140:F151" si="9">E140+F141</f>
        <v>-21845139411</v>
      </c>
      <c r="G140" s="4">
        <v>0</v>
      </c>
      <c r="H140" s="4">
        <v>0</v>
      </c>
      <c r="I140" s="4">
        <v>0</v>
      </c>
      <c r="J140" s="4">
        <v>910000000</v>
      </c>
      <c r="K140" s="4">
        <f t="shared" si="6"/>
        <v>5900000</v>
      </c>
    </row>
    <row r="141" spans="1:11" x14ac:dyDescent="0.2">
      <c r="A141" s="11" t="s">
        <v>134</v>
      </c>
      <c r="B141" s="4">
        <v>0</v>
      </c>
      <c r="C141" s="4">
        <v>100000</v>
      </c>
      <c r="D141" s="4">
        <v>-100000</v>
      </c>
      <c r="E141" s="4">
        <v>-1829061999</v>
      </c>
      <c r="F141" s="4">
        <f t="shared" si="9"/>
        <v>-17499644263</v>
      </c>
      <c r="G141" s="4">
        <v>0</v>
      </c>
      <c r="H141" s="4">
        <v>0</v>
      </c>
      <c r="I141" s="4">
        <v>0</v>
      </c>
      <c r="J141" s="4">
        <v>915000000</v>
      </c>
      <c r="K141" s="4">
        <f t="shared" si="6"/>
        <v>-904100000</v>
      </c>
    </row>
    <row r="142" spans="1:11" x14ac:dyDescent="0.2">
      <c r="A142" s="11" t="s">
        <v>133</v>
      </c>
      <c r="B142" s="4">
        <v>500</v>
      </c>
      <c r="C142" s="4">
        <v>0</v>
      </c>
      <c r="D142" s="4">
        <v>500</v>
      </c>
      <c r="E142" s="4">
        <v>9179757</v>
      </c>
      <c r="F142" s="4">
        <f t="shared" si="9"/>
        <v>-15670582264</v>
      </c>
      <c r="K142" s="4">
        <f t="shared" si="6"/>
        <v>-1819100000</v>
      </c>
    </row>
    <row r="143" spans="1:11" x14ac:dyDescent="0.2">
      <c r="A143" s="11" t="s">
        <v>132</v>
      </c>
      <c r="B143" s="4">
        <v>100</v>
      </c>
      <c r="C143" s="4">
        <v>0</v>
      </c>
      <c r="D143" s="4">
        <v>100</v>
      </c>
      <c r="E143" s="4">
        <v>1837341</v>
      </c>
      <c r="F143" s="4">
        <f t="shared" si="9"/>
        <v>-15679762021</v>
      </c>
      <c r="G143" s="4">
        <v>0</v>
      </c>
      <c r="H143" s="4">
        <v>0</v>
      </c>
      <c r="I143" s="4">
        <v>0</v>
      </c>
      <c r="J143" s="4">
        <v>-1819100000</v>
      </c>
      <c r="K143" s="4">
        <f t="shared" si="6"/>
        <v>-1819100000</v>
      </c>
    </row>
    <row r="144" spans="1:11" x14ac:dyDescent="0.2">
      <c r="A144" s="11" t="s">
        <v>131</v>
      </c>
      <c r="B144" s="4">
        <v>0</v>
      </c>
      <c r="C144" s="4">
        <v>441000</v>
      </c>
      <c r="D144" s="4">
        <v>-441000</v>
      </c>
      <c r="E144" s="4">
        <v>-8093338060</v>
      </c>
      <c r="F144" s="4">
        <f t="shared" si="9"/>
        <v>-15681599362</v>
      </c>
      <c r="K144" s="13">
        <f t="shared" ref="K144:K151" si="10">K145+J144</f>
        <v>0</v>
      </c>
    </row>
    <row r="145" spans="1:11" x14ac:dyDescent="0.2">
      <c r="A145" s="11" t="s">
        <v>130</v>
      </c>
      <c r="B145" s="4">
        <v>15100</v>
      </c>
      <c r="C145" s="4">
        <v>335500</v>
      </c>
      <c r="D145" s="4">
        <v>-320400</v>
      </c>
      <c r="E145" s="4">
        <v>-5889329640</v>
      </c>
      <c r="F145" s="4">
        <f t="shared" si="9"/>
        <v>-7588261302</v>
      </c>
      <c r="K145" s="13">
        <f t="shared" si="10"/>
        <v>0</v>
      </c>
    </row>
    <row r="146" spans="1:11" x14ac:dyDescent="0.2">
      <c r="A146" s="11" t="s">
        <v>129</v>
      </c>
      <c r="B146" s="4">
        <v>22500</v>
      </c>
      <c r="C146" s="4">
        <v>462000</v>
      </c>
      <c r="D146" s="4">
        <v>-439500</v>
      </c>
      <c r="E146" s="4">
        <v>-8151545025</v>
      </c>
      <c r="F146" s="4">
        <f t="shared" si="9"/>
        <v>-1698931662</v>
      </c>
      <c r="K146" s="13">
        <f t="shared" si="10"/>
        <v>0</v>
      </c>
    </row>
    <row r="147" spans="1:11" x14ac:dyDescent="0.2">
      <c r="A147" s="11" t="s">
        <v>128</v>
      </c>
      <c r="B147" s="4">
        <v>51200</v>
      </c>
      <c r="C147" s="4">
        <v>300</v>
      </c>
      <c r="D147" s="4">
        <v>50900</v>
      </c>
      <c r="E147" s="4">
        <v>960400796</v>
      </c>
      <c r="F147" s="4">
        <f t="shared" si="9"/>
        <v>6452613363</v>
      </c>
      <c r="K147" s="13">
        <f t="shared" si="10"/>
        <v>0</v>
      </c>
    </row>
    <row r="148" spans="1:11" x14ac:dyDescent="0.2">
      <c r="A148" s="11" t="s">
        <v>126</v>
      </c>
      <c r="B148" s="4">
        <v>18300</v>
      </c>
      <c r="C148" s="4">
        <v>200</v>
      </c>
      <c r="D148" s="4">
        <v>18100</v>
      </c>
      <c r="E148" s="4">
        <v>342590837</v>
      </c>
      <c r="F148" s="4">
        <f t="shared" si="9"/>
        <v>5492212567</v>
      </c>
      <c r="K148" s="13">
        <f t="shared" si="10"/>
        <v>0</v>
      </c>
    </row>
    <row r="149" spans="1:11" x14ac:dyDescent="0.2">
      <c r="A149" s="11" t="s">
        <v>124</v>
      </c>
      <c r="B149" s="4">
        <v>273800</v>
      </c>
      <c r="C149" s="4">
        <v>300</v>
      </c>
      <c r="D149" s="4">
        <v>273500</v>
      </c>
      <c r="E149" s="4">
        <v>5147752666</v>
      </c>
      <c r="F149" s="4">
        <f t="shared" si="9"/>
        <v>5149621730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9"/>
        <v>1869064</v>
      </c>
      <c r="K150" s="13">
        <f t="shared" si="10"/>
        <v>0</v>
      </c>
    </row>
    <row r="151" spans="1:11" x14ac:dyDescent="0.2">
      <c r="A151" s="11" t="s">
        <v>122</v>
      </c>
      <c r="B151" s="4">
        <v>100</v>
      </c>
      <c r="C151" s="4">
        <v>0</v>
      </c>
      <c r="D151" s="4">
        <v>100</v>
      </c>
      <c r="E151" s="4">
        <v>1869064</v>
      </c>
      <c r="F151" s="4">
        <f t="shared" si="9"/>
        <v>1869064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P307"/>
  <sheetViews>
    <sheetView topLeftCell="G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6.5"/>
    <col min="3" max="3" customWidth="true" width="15.0"/>
    <col min="4" max="4" customWidth="true" width="15.1640625"/>
    <col min="5" max="5" customWidth="true" width="16.1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81">
        <v>331</v>
      </c>
      <c r="B3" t="n" s="782">
        <v>654000.0</v>
      </c>
      <c r="C3" t="n" s="783">
        <v>25300.0</v>
      </c>
      <c r="D3" t="n" s="784">
        <v>628700.0</v>
      </c>
      <c r="E3" t="n" s="785">
        <v>1.667568E10</v>
      </c>
      <c r="G3" t="n" s="777">
        <v>0.0</v>
      </c>
      <c r="H3" t="n" s="778">
        <v>0.0</v>
      </c>
      <c r="I3" t="n" s="779">
        <v>0.0</v>
      </c>
      <c r="J3" t="n" s="780">
        <v>0.0</v>
      </c>
    </row>
    <row r="4" spans="1:11" x14ac:dyDescent="0.2">
      <c r="A4" s="11" t="s">
        <v>326</v>
      </c>
      <c r="B4" s="4">
        <v>11700</v>
      </c>
      <c r="C4" s="4">
        <v>641400</v>
      </c>
      <c r="D4" s="4">
        <v>-629700</v>
      </c>
      <c r="E4" s="4">
        <v>-16465150000</v>
      </c>
      <c r="F4" s="4">
        <f t="shared" ref="F4:F12" si="0">E4+F5</f>
        <v>-1379849713671</v>
      </c>
      <c r="G4" s="4">
        <v>0</v>
      </c>
      <c r="H4" s="4">
        <v>0</v>
      </c>
      <c r="I4" s="4">
        <v>0</v>
      </c>
      <c r="J4" s="4">
        <v>-13139430000</v>
      </c>
      <c r="K4" s="4">
        <f t="shared" ref="K4:K12" si="1">K5+J4</f>
        <v>127290683000</v>
      </c>
    </row>
    <row r="5" spans="1:11" x14ac:dyDescent="0.2">
      <c r="A5" s="11" t="s">
        <v>325</v>
      </c>
      <c r="B5" s="4">
        <v>669500</v>
      </c>
      <c r="C5" s="4">
        <v>747400</v>
      </c>
      <c r="D5" s="4">
        <v>-77900</v>
      </c>
      <c r="E5" s="4">
        <v>-1816300000</v>
      </c>
      <c r="F5" s="4">
        <f t="shared" si="0"/>
        <v>-1363384563671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140430113000</v>
      </c>
    </row>
    <row r="6" spans="1:11" x14ac:dyDescent="0.2">
      <c r="A6" s="11" t="s">
        <v>324</v>
      </c>
      <c r="B6" s="4">
        <v>818400</v>
      </c>
      <c r="C6" s="4">
        <v>539600</v>
      </c>
      <c r="D6" s="4">
        <v>278800</v>
      </c>
      <c r="E6" s="4">
        <v>7418150000</v>
      </c>
      <c r="F6" s="4">
        <f t="shared" si="0"/>
        <v>-1361568263671</v>
      </c>
      <c r="G6" s="4">
        <v>0</v>
      </c>
      <c r="H6" s="4">
        <v>0</v>
      </c>
      <c r="I6" s="4">
        <v>0</v>
      </c>
      <c r="J6" s="4">
        <v>-124995000</v>
      </c>
      <c r="K6" s="4">
        <f t="shared" si="1"/>
        <v>140430113000</v>
      </c>
    </row>
    <row r="7" spans="1:11" x14ac:dyDescent="0.2">
      <c r="A7" s="11" t="s">
        <v>323</v>
      </c>
      <c r="B7" s="4">
        <v>239900</v>
      </c>
      <c r="C7" s="4">
        <v>41600</v>
      </c>
      <c r="D7" s="4">
        <v>198300</v>
      </c>
      <c r="E7" s="4">
        <v>5133060000</v>
      </c>
      <c r="F7" s="4">
        <f t="shared" si="0"/>
        <v>-1368986413671</v>
      </c>
      <c r="G7" s="4">
        <v>0</v>
      </c>
      <c r="H7" s="4">
        <v>0</v>
      </c>
      <c r="I7" s="4">
        <v>0</v>
      </c>
      <c r="J7" s="4">
        <v>-136020000</v>
      </c>
      <c r="K7" s="4">
        <f t="shared" si="1"/>
        <v>140555108000</v>
      </c>
    </row>
    <row r="8" spans="1:11" x14ac:dyDescent="0.2">
      <c r="A8" s="11" t="s">
        <v>317</v>
      </c>
      <c r="B8" s="4">
        <v>259000</v>
      </c>
      <c r="C8" s="4">
        <v>670095</v>
      </c>
      <c r="D8" s="4">
        <v>-411095</v>
      </c>
      <c r="E8" s="4">
        <v>-11107450000</v>
      </c>
      <c r="F8" s="4">
        <f t="shared" si="0"/>
        <v>-1374119473671</v>
      </c>
      <c r="G8" s="4">
        <v>0</v>
      </c>
      <c r="H8" s="4">
        <v>0</v>
      </c>
      <c r="I8" s="4">
        <v>0</v>
      </c>
      <c r="J8" s="4">
        <v>149940000</v>
      </c>
      <c r="K8" s="4">
        <f t="shared" si="1"/>
        <v>140691128000</v>
      </c>
    </row>
    <row r="9" spans="1:11" x14ac:dyDescent="0.2">
      <c r="A9" s="11" t="s">
        <v>316</v>
      </c>
      <c r="B9" s="4">
        <v>862100</v>
      </c>
      <c r="C9" s="4">
        <v>25400</v>
      </c>
      <c r="D9" s="4">
        <v>836700</v>
      </c>
      <c r="E9" s="4">
        <v>23623310000</v>
      </c>
      <c r="F9" s="4">
        <f t="shared" si="0"/>
        <v>-1363012023671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140541188000</v>
      </c>
    </row>
    <row r="10" spans="1:11" x14ac:dyDescent="0.2">
      <c r="A10" s="11" t="s">
        <v>315</v>
      </c>
      <c r="B10" s="4">
        <v>8100</v>
      </c>
      <c r="C10" s="4">
        <v>140500</v>
      </c>
      <c r="D10" s="4">
        <v>-132400</v>
      </c>
      <c r="E10" s="4">
        <v>-3710150000</v>
      </c>
      <c r="F10" s="4">
        <f t="shared" si="0"/>
        <v>-1386635333671</v>
      </c>
      <c r="G10" s="4">
        <v>0</v>
      </c>
      <c r="H10" s="4">
        <v>0</v>
      </c>
      <c r="I10" s="4">
        <v>0</v>
      </c>
      <c r="J10" s="4">
        <v>100480000</v>
      </c>
      <c r="K10" s="4">
        <f t="shared" si="1"/>
        <v>140541188000</v>
      </c>
    </row>
    <row r="11" spans="1:11" x14ac:dyDescent="0.2">
      <c r="A11" s="11" t="s">
        <v>314</v>
      </c>
      <c r="B11" s="4">
        <v>261500</v>
      </c>
      <c r="C11" s="4">
        <v>644256</v>
      </c>
      <c r="D11" s="4">
        <v>-382756</v>
      </c>
      <c r="E11" s="4">
        <v>-10592070000</v>
      </c>
      <c r="F11" s="4">
        <f t="shared" si="0"/>
        <v>-1382925183671</v>
      </c>
      <c r="G11" s="4">
        <v>0</v>
      </c>
      <c r="H11" s="4">
        <v>0</v>
      </c>
      <c r="I11" s="4">
        <v>0</v>
      </c>
      <c r="J11" s="4">
        <v>33360000</v>
      </c>
      <c r="K11" s="4">
        <f t="shared" si="1"/>
        <v>140440708000</v>
      </c>
    </row>
    <row r="12" spans="1:11" x14ac:dyDescent="0.2">
      <c r="A12" s="11" t="s">
        <v>313</v>
      </c>
      <c r="B12" s="4">
        <v>324400</v>
      </c>
      <c r="C12" s="4">
        <v>418000</v>
      </c>
      <c r="D12" s="4">
        <v>-93600</v>
      </c>
      <c r="E12" s="4">
        <v>-2587300000</v>
      </c>
      <c r="F12" s="4">
        <f t="shared" si="0"/>
        <v>-1372333113671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140407348000</v>
      </c>
    </row>
    <row r="13" spans="1:11" x14ac:dyDescent="0.2">
      <c r="A13" s="11" t="s">
        <v>312</v>
      </c>
      <c r="B13" s="4">
        <v>209410</v>
      </c>
      <c r="C13" s="4">
        <v>5900</v>
      </c>
      <c r="D13" s="4">
        <v>203510</v>
      </c>
      <c r="E13" s="4">
        <v>5604540000</v>
      </c>
      <c r="F13" s="4">
        <f t="shared" ref="F13:F20" si="2">E13+F14</f>
        <v>-1369745813671</v>
      </c>
      <c r="G13" s="4">
        <v>0</v>
      </c>
      <c r="H13" s="4">
        <v>0</v>
      </c>
      <c r="I13" s="4">
        <v>0</v>
      </c>
      <c r="J13" s="4">
        <v>-180000</v>
      </c>
      <c r="K13" s="4">
        <f t="shared" ref="K13:K97" si="3">K14+J13</f>
        <v>140407348000</v>
      </c>
    </row>
    <row r="14" spans="1:11" x14ac:dyDescent="0.2">
      <c r="A14" s="11" t="s">
        <v>310</v>
      </c>
      <c r="B14" s="4">
        <v>626830</v>
      </c>
      <c r="C14" s="4">
        <v>160700</v>
      </c>
      <c r="D14" s="4">
        <v>466130</v>
      </c>
      <c r="E14" s="4">
        <v>12837040000</v>
      </c>
      <c r="F14" s="4">
        <f t="shared" si="2"/>
        <v>-1375350353671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140407528000</v>
      </c>
    </row>
    <row r="15" spans="1:11" x14ac:dyDescent="0.2">
      <c r="A15" s="11" t="s">
        <v>309</v>
      </c>
      <c r="B15" s="4">
        <v>974320</v>
      </c>
      <c r="C15" s="4">
        <v>342800</v>
      </c>
      <c r="D15" s="4">
        <v>631520</v>
      </c>
      <c r="E15" s="4">
        <v>17535210000</v>
      </c>
      <c r="F15" s="4">
        <f t="shared" si="2"/>
        <v>-1388187393671</v>
      </c>
      <c r="G15" s="4">
        <v>0</v>
      </c>
      <c r="H15" s="4">
        <v>0</v>
      </c>
      <c r="I15" s="4">
        <v>0</v>
      </c>
      <c r="J15" s="4">
        <v>-745350000</v>
      </c>
      <c r="K15" s="4">
        <f t="shared" si="3"/>
        <v>140407528000</v>
      </c>
    </row>
    <row r="16" spans="1:11" x14ac:dyDescent="0.2">
      <c r="A16" s="11" t="s">
        <v>308</v>
      </c>
      <c r="B16" s="4">
        <v>948550</v>
      </c>
      <c r="C16" s="4">
        <v>1047500</v>
      </c>
      <c r="D16" s="4">
        <v>-98950</v>
      </c>
      <c r="E16" s="4">
        <v>-2791520000</v>
      </c>
      <c r="F16" s="4">
        <f t="shared" si="2"/>
        <v>-1405722603671</v>
      </c>
      <c r="G16" s="4">
        <v>0</v>
      </c>
      <c r="H16" s="4">
        <v>0</v>
      </c>
      <c r="I16" s="4">
        <v>0</v>
      </c>
      <c r="J16" s="4">
        <v>247890000</v>
      </c>
      <c r="K16" s="4">
        <f t="shared" si="3"/>
        <v>141152878000</v>
      </c>
    </row>
    <row r="17" spans="1:11" x14ac:dyDescent="0.2">
      <c r="A17" s="11" t="s">
        <v>307</v>
      </c>
      <c r="B17" s="4">
        <v>6200</v>
      </c>
      <c r="C17" s="4">
        <v>633600</v>
      </c>
      <c r="D17" s="4">
        <v>-627400</v>
      </c>
      <c r="E17" s="4">
        <v>-17690390000</v>
      </c>
      <c r="F17" s="4">
        <f t="shared" si="2"/>
        <v>-1402931083671</v>
      </c>
      <c r="G17" s="4">
        <v>0</v>
      </c>
      <c r="H17" s="4">
        <v>0</v>
      </c>
      <c r="I17" s="4">
        <v>0</v>
      </c>
      <c r="J17" s="4">
        <v>224540000</v>
      </c>
      <c r="K17" s="4">
        <f t="shared" si="3"/>
        <v>140904988000</v>
      </c>
    </row>
    <row r="18" spans="1:16" x14ac:dyDescent="0.2">
      <c r="A18" s="11" t="s">
        <v>306</v>
      </c>
      <c r="B18" s="4">
        <v>130630</v>
      </c>
      <c r="C18" s="4">
        <v>696400</v>
      </c>
      <c r="D18" s="4">
        <v>-565770</v>
      </c>
      <c r="E18" s="4">
        <v>-15980220000</v>
      </c>
      <c r="F18" s="4">
        <f t="shared" si="2"/>
        <v>-1385240693671</v>
      </c>
      <c r="G18" s="4">
        <v>0</v>
      </c>
      <c r="H18" s="4">
        <v>0</v>
      </c>
      <c r="I18" s="4">
        <v>0</v>
      </c>
      <c r="J18" s="4">
        <v>-1179470000</v>
      </c>
      <c r="K18" s="4">
        <f t="shared" si="3"/>
        <v>140680448000</v>
      </c>
    </row>
    <row r="19" spans="1:16" x14ac:dyDescent="0.2">
      <c r="A19" s="11" t="s">
        <v>305</v>
      </c>
      <c r="B19" s="4">
        <v>36000</v>
      </c>
      <c r="C19" s="4">
        <v>957700</v>
      </c>
      <c r="D19" s="4">
        <v>-921700</v>
      </c>
      <c r="E19" s="4">
        <v>-26911820000</v>
      </c>
      <c r="F19" s="4">
        <f t="shared" si="2"/>
        <v>-1369260473671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141859918000</v>
      </c>
    </row>
    <row r="20" spans="1:16" x14ac:dyDescent="0.2">
      <c r="A20" s="11" t="s">
        <v>304</v>
      </c>
      <c r="B20" s="4">
        <v>45791</v>
      </c>
      <c r="C20" s="4">
        <v>600159</v>
      </c>
      <c r="D20" s="4">
        <v>-554368</v>
      </c>
      <c r="E20" s="4">
        <v>-16449680000</v>
      </c>
      <c r="F20" s="4">
        <f t="shared" si="2"/>
        <v>-1342348653671</v>
      </c>
      <c r="G20" s="4">
        <v>46200</v>
      </c>
      <c r="H20" s="4">
        <v>0</v>
      </c>
      <c r="I20" s="4">
        <v>46200</v>
      </c>
      <c r="J20" s="4">
        <v>1369920000</v>
      </c>
      <c r="K20" s="4">
        <f t="shared" si="3"/>
        <v>141859918000</v>
      </c>
    </row>
    <row r="21" spans="1:16" x14ac:dyDescent="0.2">
      <c r="A21" s="11" t="s">
        <v>303</v>
      </c>
      <c r="B21" s="4">
        <v>25500</v>
      </c>
      <c r="C21" s="4">
        <v>728400</v>
      </c>
      <c r="D21" s="4">
        <v>-702900</v>
      </c>
      <c r="E21" s="4">
        <v>-20918700000</v>
      </c>
      <c r="F21" s="4">
        <f t="shared" ref="F21:F95" si="4">E21+F22</f>
        <v>-1325898973671</v>
      </c>
      <c r="G21" s="4">
        <v>0</v>
      </c>
      <c r="H21" s="4">
        <v>0</v>
      </c>
      <c r="I21" s="4">
        <v>0</v>
      </c>
      <c r="J21" s="4">
        <v>-72030000</v>
      </c>
      <c r="K21" s="4">
        <f t="shared" si="3"/>
        <v>140489998000</v>
      </c>
      <c r="L21" s="5"/>
      <c r="M21" s="4"/>
      <c r="P21" s="5"/>
    </row>
    <row r="22" spans="1:16" x14ac:dyDescent="0.2">
      <c r="A22" s="11" t="s">
        <v>301</v>
      </c>
      <c r="B22" s="4">
        <v>5600</v>
      </c>
      <c r="C22" s="4">
        <v>39200</v>
      </c>
      <c r="D22" s="4">
        <v>-33600</v>
      </c>
      <c r="E22" s="4">
        <v>-1004820000</v>
      </c>
      <c r="F22" s="4">
        <f t="shared" si="4"/>
        <v>-1304980273671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140562028000</v>
      </c>
    </row>
    <row r="23" spans="1:16" x14ac:dyDescent="0.2">
      <c r="A23" s="11" t="s">
        <v>300</v>
      </c>
      <c r="B23" s="4">
        <v>32300</v>
      </c>
      <c r="C23" s="4">
        <v>47122</v>
      </c>
      <c r="D23" s="4">
        <v>-14822</v>
      </c>
      <c r="E23" s="4">
        <v>-446590000</v>
      </c>
      <c r="F23" s="4">
        <f t="shared" si="4"/>
        <v>-1303975453671</v>
      </c>
      <c r="G23" s="4">
        <v>0</v>
      </c>
      <c r="H23" s="4">
        <v>0</v>
      </c>
      <c r="I23" s="4">
        <v>0</v>
      </c>
      <c r="J23" s="4">
        <v>-53910000</v>
      </c>
      <c r="K23" s="4">
        <f t="shared" si="3"/>
        <v>140562028000</v>
      </c>
    </row>
    <row r="24" spans="1:16" x14ac:dyDescent="0.2">
      <c r="A24" s="11" t="s">
        <v>299</v>
      </c>
      <c r="B24" s="4">
        <v>10000</v>
      </c>
      <c r="C24" s="4">
        <v>303700</v>
      </c>
      <c r="D24" s="4">
        <v>-293700</v>
      </c>
      <c r="E24" s="4">
        <v>-8919730000</v>
      </c>
      <c r="F24" s="4">
        <f t="shared" si="4"/>
        <v>-1303528863671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140615938000</v>
      </c>
    </row>
    <row r="25" spans="1:16" x14ac:dyDescent="0.2">
      <c r="A25" s="11" t="s">
        <v>298</v>
      </c>
      <c r="B25" s="4">
        <v>7000</v>
      </c>
      <c r="C25" s="4">
        <v>158382</v>
      </c>
      <c r="D25" s="4">
        <v>-151382</v>
      </c>
      <c r="E25" s="4">
        <v>-4633730000</v>
      </c>
      <c r="F25" s="4">
        <f t="shared" si="4"/>
        <v>-1294609133671</v>
      </c>
      <c r="G25" s="4">
        <v>0</v>
      </c>
      <c r="H25" s="4">
        <v>0</v>
      </c>
      <c r="I25" s="4">
        <v>0</v>
      </c>
      <c r="J25" s="4">
        <v>245600000</v>
      </c>
      <c r="K25" s="4">
        <f t="shared" si="3"/>
        <v>140615938000</v>
      </c>
    </row>
    <row r="26" spans="1:16" x14ac:dyDescent="0.2">
      <c r="A26" s="11" t="s">
        <v>297</v>
      </c>
      <c r="B26" s="4">
        <v>2700</v>
      </c>
      <c r="C26" s="4">
        <v>183100</v>
      </c>
      <c r="D26" s="4">
        <v>-180400</v>
      </c>
      <c r="E26" s="4">
        <v>-5463280000</v>
      </c>
      <c r="F26" s="4">
        <f t="shared" si="4"/>
        <v>-1289975403671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140370338000</v>
      </c>
    </row>
    <row r="27" spans="1:16" x14ac:dyDescent="0.2">
      <c r="A27" s="11" t="s">
        <v>296</v>
      </c>
      <c r="B27" s="4">
        <v>3600</v>
      </c>
      <c r="C27" s="4">
        <v>1328</v>
      </c>
      <c r="D27" s="4">
        <v>2272</v>
      </c>
      <c r="E27" s="4">
        <v>67780000</v>
      </c>
      <c r="F27" s="4">
        <f t="shared" si="4"/>
        <v>-1284512123671</v>
      </c>
      <c r="G27" s="4">
        <v>598200</v>
      </c>
      <c r="H27" s="4">
        <v>13200</v>
      </c>
      <c r="I27" s="4">
        <v>585000</v>
      </c>
      <c r="J27" s="4">
        <v>17255520000</v>
      </c>
      <c r="K27" s="4">
        <f t="shared" si="3"/>
        <v>140370338000</v>
      </c>
    </row>
    <row r="28" spans="1:16" x14ac:dyDescent="0.2">
      <c r="A28" s="11" t="s">
        <v>295</v>
      </c>
      <c r="B28" s="4">
        <v>3800</v>
      </c>
      <c r="C28" s="4">
        <v>100</v>
      </c>
      <c r="D28" s="4">
        <v>3700</v>
      </c>
      <c r="E28" s="4">
        <v>110900000</v>
      </c>
      <c r="F28" s="4">
        <f t="shared" si="4"/>
        <v>-1284579903671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123114818000</v>
      </c>
    </row>
    <row r="29" spans="1:16" x14ac:dyDescent="0.2">
      <c r="A29" s="11" t="s">
        <v>294</v>
      </c>
      <c r="B29" s="4">
        <v>4500</v>
      </c>
      <c r="C29" s="4">
        <v>56700</v>
      </c>
      <c r="D29" s="4">
        <v>-52200</v>
      </c>
      <c r="E29" s="4">
        <v>-1558750000</v>
      </c>
      <c r="F29" s="4">
        <f t="shared" si="4"/>
        <v>-1284690803671</v>
      </c>
      <c r="G29" s="4">
        <v>0</v>
      </c>
      <c r="H29" s="4">
        <v>0</v>
      </c>
      <c r="I29" s="4">
        <v>0</v>
      </c>
      <c r="J29" s="4">
        <v>-17770675000</v>
      </c>
      <c r="K29" s="4">
        <f t="shared" si="3"/>
        <v>123114818000</v>
      </c>
    </row>
    <row r="30" spans="1:16" x14ac:dyDescent="0.2">
      <c r="A30" s="11" t="s">
        <v>293</v>
      </c>
      <c r="B30" s="4">
        <v>3700</v>
      </c>
      <c r="C30" s="4">
        <v>628600</v>
      </c>
      <c r="D30" s="4">
        <v>-624900</v>
      </c>
      <c r="E30" s="4">
        <v>-18451930000</v>
      </c>
      <c r="F30" s="4">
        <f t="shared" si="4"/>
        <v>-1283132053671</v>
      </c>
      <c r="G30" s="4">
        <v>20100</v>
      </c>
      <c r="H30" s="4">
        <v>17400</v>
      </c>
      <c r="I30" s="4">
        <v>2700</v>
      </c>
      <c r="J30" s="4">
        <v>81060000</v>
      </c>
      <c r="K30" s="4">
        <f t="shared" si="3"/>
        <v>140885493000</v>
      </c>
    </row>
    <row r="31" spans="1:16" x14ac:dyDescent="0.2">
      <c r="A31" s="11" t="s">
        <v>290</v>
      </c>
      <c r="B31" s="4">
        <v>113600</v>
      </c>
      <c r="C31" s="4">
        <v>175752</v>
      </c>
      <c r="D31" s="4">
        <v>-62152</v>
      </c>
      <c r="E31" s="4">
        <v>-1795760000</v>
      </c>
      <c r="F31" s="4">
        <f t="shared" si="4"/>
        <v>-1264680123671</v>
      </c>
      <c r="G31" s="4">
        <v>38100</v>
      </c>
      <c r="H31" s="4">
        <v>0</v>
      </c>
      <c r="I31" s="4">
        <v>38100</v>
      </c>
      <c r="J31" s="4">
        <v>1106085000</v>
      </c>
      <c r="K31" s="4">
        <f t="shared" si="3"/>
        <v>140804433000</v>
      </c>
    </row>
    <row r="32" spans="1:16" x14ac:dyDescent="0.2">
      <c r="A32" s="11" t="s">
        <v>289</v>
      </c>
      <c r="B32" s="4">
        <v>49250</v>
      </c>
      <c r="C32" s="4">
        <v>429604</v>
      </c>
      <c r="D32" s="4">
        <v>-380354</v>
      </c>
      <c r="E32" s="4">
        <v>-11205900000</v>
      </c>
      <c r="F32" s="4">
        <f t="shared" si="4"/>
        <v>-1262884363671</v>
      </c>
      <c r="G32" s="4">
        <v>122400</v>
      </c>
      <c r="H32" s="4">
        <v>0</v>
      </c>
      <c r="I32" s="4">
        <v>122400</v>
      </c>
      <c r="J32" s="4">
        <v>3598680000</v>
      </c>
      <c r="K32" s="4">
        <f t="shared" si="3"/>
        <v>139698348000</v>
      </c>
    </row>
    <row r="33" spans="1:16" x14ac:dyDescent="0.2">
      <c r="A33" s="11" t="s">
        <v>288</v>
      </c>
      <c r="B33" s="4">
        <v>3850</v>
      </c>
      <c r="C33" s="4">
        <v>228100</v>
      </c>
      <c r="D33" s="4">
        <v>-224250</v>
      </c>
      <c r="E33" s="4">
        <v>-6629270000</v>
      </c>
      <c r="F33" s="4">
        <f t="shared" si="4"/>
        <v>-1251678463671</v>
      </c>
      <c r="G33" s="4">
        <v>106600</v>
      </c>
      <c r="H33" s="4">
        <v>1200</v>
      </c>
      <c r="I33" s="4">
        <v>105400</v>
      </c>
      <c r="J33" s="4">
        <v>3110260000</v>
      </c>
      <c r="K33" s="4">
        <f t="shared" si="3"/>
        <v>136099668000</v>
      </c>
    </row>
    <row r="34" spans="1:11" x14ac:dyDescent="0.2">
      <c r="A34" s="11" t="s">
        <v>287</v>
      </c>
      <c r="B34" s="4">
        <v>19400</v>
      </c>
      <c r="C34" s="4">
        <v>297558</v>
      </c>
      <c r="D34" s="4">
        <v>-278158</v>
      </c>
      <c r="E34" s="4">
        <v>-8225080000</v>
      </c>
      <c r="F34" s="4">
        <f t="shared" si="4"/>
        <v>-1245049193671</v>
      </c>
      <c r="G34" s="4">
        <v>445900</v>
      </c>
      <c r="H34" s="4">
        <v>0</v>
      </c>
      <c r="I34" s="4">
        <v>445900</v>
      </c>
      <c r="J34" s="4">
        <v>13144050000</v>
      </c>
      <c r="K34" s="4">
        <f t="shared" si="3"/>
        <v>132989408000</v>
      </c>
    </row>
    <row r="35" spans="1:11" x14ac:dyDescent="0.2">
      <c r="A35" s="11" t="s">
        <v>286</v>
      </c>
      <c r="B35" s="4">
        <v>366800</v>
      </c>
      <c r="C35" s="4">
        <v>159903</v>
      </c>
      <c r="D35" s="4">
        <v>206897</v>
      </c>
      <c r="E35" s="4">
        <v>6168660000</v>
      </c>
      <c r="F35" s="4">
        <f t="shared" si="4"/>
        <v>-1236824113671</v>
      </c>
      <c r="G35" s="4">
        <v>0</v>
      </c>
      <c r="H35" s="4">
        <v>0</v>
      </c>
      <c r="I35" s="4">
        <v>0</v>
      </c>
      <c r="J35" s="4">
        <v>120950000</v>
      </c>
      <c r="K35" s="4">
        <f t="shared" si="3"/>
        <v>119845358000</v>
      </c>
    </row>
    <row r="36" spans="1:11" x14ac:dyDescent="0.2">
      <c r="A36" s="11" t="s">
        <v>285</v>
      </c>
      <c r="B36" s="4">
        <v>28800</v>
      </c>
      <c r="C36" s="4">
        <v>493101</v>
      </c>
      <c r="D36" s="4">
        <v>-464301</v>
      </c>
      <c r="E36" s="4">
        <v>-14034210000</v>
      </c>
      <c r="F36" s="4">
        <f t="shared" si="4"/>
        <v>-1242992773671</v>
      </c>
      <c r="G36" s="4">
        <v>0</v>
      </c>
      <c r="H36" s="4">
        <v>0</v>
      </c>
      <c r="I36" s="4">
        <v>0</v>
      </c>
      <c r="J36" s="4">
        <v>543150000</v>
      </c>
      <c r="K36" s="4">
        <f t="shared" si="3"/>
        <v>119724408000</v>
      </c>
    </row>
    <row r="37" spans="1:11" x14ac:dyDescent="0.2">
      <c r="A37" s="11" t="s">
        <v>284</v>
      </c>
      <c r="B37" s="4">
        <v>676300</v>
      </c>
      <c r="C37" s="4">
        <v>209300</v>
      </c>
      <c r="D37" s="4">
        <v>467000</v>
      </c>
      <c r="E37" s="4">
        <v>14695040000</v>
      </c>
      <c r="F37" s="4">
        <f t="shared" si="4"/>
        <v>-1228958563671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119181258000</v>
      </c>
    </row>
    <row r="38" spans="1:11" x14ac:dyDescent="0.2">
      <c r="A38" s="11" t="s">
        <v>283</v>
      </c>
      <c r="B38" s="4">
        <v>156000</v>
      </c>
      <c r="C38" s="4">
        <v>101100</v>
      </c>
      <c r="D38" s="4">
        <v>54900</v>
      </c>
      <c r="E38" s="4">
        <v>1727860000</v>
      </c>
      <c r="F38" s="4">
        <f t="shared" si="4"/>
        <v>-1243653603671</v>
      </c>
      <c r="G38" s="4">
        <v>0</v>
      </c>
      <c r="H38" s="4">
        <v>0</v>
      </c>
      <c r="I38" s="4">
        <v>0</v>
      </c>
      <c r="J38" s="4">
        <v>53325000</v>
      </c>
      <c r="K38" s="4">
        <f t="shared" si="3"/>
        <v>119181258000</v>
      </c>
    </row>
    <row r="39" spans="1:11" x14ac:dyDescent="0.2">
      <c r="A39" s="11" t="s">
        <v>282</v>
      </c>
      <c r="B39" s="4">
        <v>1</v>
      </c>
      <c r="C39" s="4">
        <v>365903</v>
      </c>
      <c r="D39" s="4">
        <v>-365902</v>
      </c>
      <c r="E39" s="4">
        <v>-11477700000</v>
      </c>
      <c r="F39" s="4">
        <f t="shared" si="4"/>
        <v>-1245381463671</v>
      </c>
      <c r="G39" s="4">
        <v>247200</v>
      </c>
      <c r="H39" s="4">
        <v>7200</v>
      </c>
      <c r="I39" s="4">
        <v>240000</v>
      </c>
      <c r="J39" s="4">
        <v>7541635000</v>
      </c>
      <c r="K39" s="4">
        <f t="shared" si="3"/>
        <v>119127933000</v>
      </c>
    </row>
    <row r="40" spans="1:11" x14ac:dyDescent="0.2">
      <c r="A40" s="11" t="s">
        <v>281</v>
      </c>
      <c r="B40" s="4">
        <v>16400</v>
      </c>
      <c r="C40" s="4">
        <v>126900</v>
      </c>
      <c r="D40" s="4">
        <v>-110500</v>
      </c>
      <c r="E40" s="4">
        <v>-3474410000</v>
      </c>
      <c r="F40" s="4">
        <f t="shared" si="4"/>
        <v>-1233903763671</v>
      </c>
      <c r="G40" s="4">
        <v>306600</v>
      </c>
      <c r="H40" s="4">
        <v>2700</v>
      </c>
      <c r="I40" s="4">
        <v>303900</v>
      </c>
      <c r="J40" s="4">
        <v>9554595000</v>
      </c>
      <c r="K40" s="4">
        <f t="shared" si="3"/>
        <v>111586298000</v>
      </c>
    </row>
    <row r="41" spans="1:11" x14ac:dyDescent="0.2">
      <c r="A41" s="11" t="s">
        <v>280</v>
      </c>
      <c r="B41" s="4">
        <v>3280</v>
      </c>
      <c r="C41" s="4">
        <v>500900</v>
      </c>
      <c r="D41" s="4">
        <v>-497620</v>
      </c>
      <c r="E41" s="4">
        <v>-15524960000</v>
      </c>
      <c r="F41" s="4">
        <f t="shared" si="4"/>
        <v>-1230429353671</v>
      </c>
      <c r="G41" s="4">
        <v>606600</v>
      </c>
      <c r="H41" s="4">
        <v>0</v>
      </c>
      <c r="I41" s="4">
        <v>606600</v>
      </c>
      <c r="J41" s="4">
        <v>18935495000</v>
      </c>
      <c r="K41" s="4">
        <f t="shared" si="3"/>
        <v>102031703000</v>
      </c>
    </row>
    <row r="42" spans="1:11" x14ac:dyDescent="0.2">
      <c r="A42" s="11" t="s">
        <v>279</v>
      </c>
      <c r="B42" s="4">
        <v>58000</v>
      </c>
      <c r="C42" s="4">
        <v>107600</v>
      </c>
      <c r="D42" s="4">
        <v>-49600</v>
      </c>
      <c r="E42" s="4">
        <v>-1645060000</v>
      </c>
      <c r="F42" s="4">
        <f t="shared" si="4"/>
        <v>-1214904393671</v>
      </c>
      <c r="G42" s="4">
        <v>0</v>
      </c>
      <c r="H42" s="4">
        <v>0</v>
      </c>
      <c r="I42" s="4">
        <v>0</v>
      </c>
      <c r="J42" s="4">
        <v>-3393780000</v>
      </c>
      <c r="K42" s="4">
        <f t="shared" si="3"/>
        <v>83096208000</v>
      </c>
    </row>
    <row r="43" spans="1:11" x14ac:dyDescent="0.2">
      <c r="A43" s="11" t="s">
        <v>278</v>
      </c>
      <c r="B43" s="4">
        <v>23500</v>
      </c>
      <c r="C43" s="4">
        <v>6063</v>
      </c>
      <c r="D43" s="4">
        <v>17437</v>
      </c>
      <c r="E43" s="4">
        <v>563420000</v>
      </c>
      <c r="F43" s="4">
        <f t="shared" si="4"/>
        <v>-1213259333671</v>
      </c>
      <c r="G43" s="4">
        <v>0</v>
      </c>
      <c r="H43" s="4">
        <v>0</v>
      </c>
      <c r="I43" s="4">
        <v>0</v>
      </c>
      <c r="J43" s="4">
        <v>-1771585000</v>
      </c>
      <c r="K43" s="4">
        <f t="shared" si="3"/>
        <v>86489988000</v>
      </c>
    </row>
    <row r="44" spans="1:11" x14ac:dyDescent="0.2">
      <c r="A44" s="11" t="s">
        <v>277</v>
      </c>
      <c r="B44" s="4">
        <v>215650</v>
      </c>
      <c r="C44" s="4">
        <v>35400</v>
      </c>
      <c r="D44" s="4">
        <v>180250</v>
      </c>
      <c r="E44" s="4">
        <v>5870470000</v>
      </c>
      <c r="F44" s="4">
        <f t="shared" si="4"/>
        <v>-1213822753671</v>
      </c>
      <c r="G44" s="4">
        <v>0</v>
      </c>
      <c r="H44" s="4">
        <v>0</v>
      </c>
      <c r="I44" s="4">
        <v>0</v>
      </c>
      <c r="J44" s="4">
        <v>-5133290000</v>
      </c>
      <c r="K44" s="4">
        <f t="shared" si="3"/>
        <v>88261573000</v>
      </c>
    </row>
    <row r="45" spans="1:11" x14ac:dyDescent="0.2">
      <c r="A45" s="11" t="s">
        <v>273</v>
      </c>
      <c r="B45" s="4">
        <v>40900</v>
      </c>
      <c r="C45" s="4">
        <v>69227</v>
      </c>
      <c r="D45" s="4">
        <v>-28327</v>
      </c>
      <c r="E45" s="4">
        <v>-906810000</v>
      </c>
      <c r="F45" s="4">
        <f t="shared" si="4"/>
        <v>-1219693223671</v>
      </c>
      <c r="G45" s="4">
        <v>0</v>
      </c>
      <c r="H45" s="4">
        <v>0</v>
      </c>
      <c r="I45" s="4">
        <v>0</v>
      </c>
      <c r="J45" s="4">
        <v>-120000</v>
      </c>
      <c r="K45" s="4">
        <f t="shared" si="3"/>
        <v>93394863000</v>
      </c>
    </row>
    <row r="46" spans="1:11" x14ac:dyDescent="0.2">
      <c r="A46" s="11" t="s">
        <v>272</v>
      </c>
      <c r="B46" s="4">
        <v>25399</v>
      </c>
      <c r="C46" s="4">
        <v>1139600</v>
      </c>
      <c r="D46" s="4">
        <v>-1114201</v>
      </c>
      <c r="E46" s="4">
        <v>-35589810000</v>
      </c>
      <c r="F46" s="4">
        <f t="shared" si="4"/>
        <v>-1218786413671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93394983000</v>
      </c>
    </row>
    <row r="47" spans="1:11" x14ac:dyDescent="0.2">
      <c r="A47" s="11" t="s">
        <v>270</v>
      </c>
      <c r="B47" s="4">
        <v>600</v>
      </c>
      <c r="C47" s="4">
        <v>180400</v>
      </c>
      <c r="D47" s="4">
        <v>-179800</v>
      </c>
      <c r="E47" s="4">
        <v>-5722730000</v>
      </c>
      <c r="F47" s="4">
        <f t="shared" si="4"/>
        <v>-1183196603671</v>
      </c>
      <c r="G47" s="4">
        <v>0</v>
      </c>
      <c r="H47" s="4">
        <v>0</v>
      </c>
      <c r="I47" s="4">
        <v>0</v>
      </c>
      <c r="J47" s="4">
        <v>9570000</v>
      </c>
      <c r="K47" s="4">
        <f t="shared" si="3"/>
        <v>93394983000</v>
      </c>
    </row>
    <row r="48" spans="1:11" x14ac:dyDescent="0.2">
      <c r="A48" s="11" t="s">
        <v>269</v>
      </c>
      <c r="B48" s="4">
        <v>700</v>
      </c>
      <c r="C48" s="4">
        <v>165727</v>
      </c>
      <c r="D48" s="4">
        <v>-165027</v>
      </c>
      <c r="E48" s="4">
        <v>-5257620000</v>
      </c>
      <c r="F48" s="4">
        <f t="shared" si="4"/>
        <v>-1177473873671</v>
      </c>
      <c r="G48" s="4">
        <v>208400</v>
      </c>
      <c r="H48" s="4">
        <v>27</v>
      </c>
      <c r="I48" s="4">
        <v>208373</v>
      </c>
      <c r="J48" s="4">
        <v>6556233000</v>
      </c>
      <c r="K48" s="4">
        <f t="shared" si="3"/>
        <v>93385413000</v>
      </c>
    </row>
    <row r="49" spans="1:11" x14ac:dyDescent="0.2">
      <c r="A49" s="11" t="s">
        <v>268</v>
      </c>
      <c r="B49" s="4">
        <v>19100</v>
      </c>
      <c r="C49" s="4">
        <v>171000</v>
      </c>
      <c r="D49" s="4">
        <v>-151900</v>
      </c>
      <c r="E49" s="4">
        <v>-4879910000</v>
      </c>
      <c r="F49" s="4">
        <f t="shared" si="4"/>
        <v>-1172216253671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86829180000</v>
      </c>
    </row>
    <row r="50" spans="1:11" x14ac:dyDescent="0.2">
      <c r="A50" s="11" t="s">
        <v>267</v>
      </c>
      <c r="B50" s="4">
        <v>2000</v>
      </c>
      <c r="C50" s="4">
        <v>843780</v>
      </c>
      <c r="D50" s="4">
        <v>-841780</v>
      </c>
      <c r="E50" s="4">
        <v>-27337080000</v>
      </c>
      <c r="F50" s="4">
        <f t="shared" si="4"/>
        <v>-1167336343671</v>
      </c>
      <c r="G50" s="4">
        <v>0</v>
      </c>
      <c r="H50" s="4">
        <v>0</v>
      </c>
      <c r="I50" s="4">
        <v>0</v>
      </c>
      <c r="J50" s="4">
        <v>-15947350000</v>
      </c>
      <c r="K50" s="4">
        <f t="shared" si="3"/>
        <v>86829180000</v>
      </c>
    </row>
    <row r="51" spans="1:11" x14ac:dyDescent="0.2">
      <c r="A51" s="11" t="s">
        <v>266</v>
      </c>
      <c r="B51" s="4">
        <v>62300</v>
      </c>
      <c r="C51" s="4">
        <v>624906</v>
      </c>
      <c r="D51" s="4">
        <v>-562606</v>
      </c>
      <c r="E51" s="4">
        <v>-17992510000</v>
      </c>
      <c r="F51" s="4">
        <f t="shared" si="4"/>
        <v>-1139999263671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102776530000</v>
      </c>
    </row>
    <row r="52" spans="1:11" x14ac:dyDescent="0.2">
      <c r="A52" s="11" t="s">
        <v>265</v>
      </c>
      <c r="B52" s="4">
        <v>220500</v>
      </c>
      <c r="C52" s="4">
        <v>125908</v>
      </c>
      <c r="D52" s="4">
        <v>94592</v>
      </c>
      <c r="E52" s="4">
        <v>2993660000</v>
      </c>
      <c r="F52" s="4">
        <f t="shared" si="4"/>
        <v>-1122006753671</v>
      </c>
      <c r="G52" s="4">
        <v>72800</v>
      </c>
      <c r="H52" s="4">
        <v>50000</v>
      </c>
      <c r="I52" s="4">
        <v>22800</v>
      </c>
      <c r="J52" s="4">
        <v>722700000</v>
      </c>
      <c r="K52" s="4">
        <f t="shared" si="3"/>
        <v>102776530000</v>
      </c>
    </row>
    <row r="53" spans="1:11" x14ac:dyDescent="0.2">
      <c r="A53" s="11" t="s">
        <v>264</v>
      </c>
      <c r="B53" s="4">
        <v>709600</v>
      </c>
      <c r="C53" s="4">
        <v>196700</v>
      </c>
      <c r="D53" s="4">
        <v>512900</v>
      </c>
      <c r="E53" s="4">
        <v>15994930000</v>
      </c>
      <c r="F53" s="4">
        <f t="shared" si="4"/>
        <v>-1125000413671</v>
      </c>
      <c r="G53" s="4">
        <v>678000</v>
      </c>
      <c r="H53" s="4">
        <v>108000</v>
      </c>
      <c r="I53" s="4">
        <v>570000</v>
      </c>
      <c r="J53" s="4">
        <v>17789730000</v>
      </c>
      <c r="K53" s="4">
        <f t="shared" si="3"/>
        <v>102053830000</v>
      </c>
    </row>
    <row r="54" spans="1:11" x14ac:dyDescent="0.2">
      <c r="A54" s="11" t="s">
        <v>263</v>
      </c>
      <c r="B54" s="4">
        <v>246500</v>
      </c>
      <c r="C54" s="4">
        <v>326896</v>
      </c>
      <c r="D54" s="4">
        <v>-80396</v>
      </c>
      <c r="E54" s="4">
        <v>-2637550000</v>
      </c>
      <c r="F54" s="4">
        <f t="shared" si="4"/>
        <v>-1140995343671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84264100000</v>
      </c>
    </row>
    <row r="55" spans="1:11" x14ac:dyDescent="0.2">
      <c r="A55" s="11" t="s">
        <v>262</v>
      </c>
      <c r="B55" s="4">
        <v>47600</v>
      </c>
      <c r="C55" s="4">
        <v>544423</v>
      </c>
      <c r="D55" s="4">
        <v>-496823</v>
      </c>
      <c r="E55" s="4">
        <v>-15885630000</v>
      </c>
      <c r="F55" s="4">
        <f t="shared" si="4"/>
        <v>-1138357793671</v>
      </c>
      <c r="G55" s="4">
        <v>0</v>
      </c>
      <c r="H55" s="4">
        <v>0</v>
      </c>
      <c r="I55" s="4">
        <v>0</v>
      </c>
      <c r="J55" s="4">
        <v>-114900000</v>
      </c>
      <c r="K55" s="4">
        <f t="shared" si="3"/>
        <v>84264100000</v>
      </c>
    </row>
    <row r="56" spans="1:11" x14ac:dyDescent="0.2">
      <c r="A56" s="11" t="s">
        <v>261</v>
      </c>
      <c r="B56" s="4">
        <v>58851</v>
      </c>
      <c r="C56" s="4">
        <v>687500</v>
      </c>
      <c r="D56" s="4">
        <v>-628649</v>
      </c>
      <c r="E56" s="4">
        <v>-19865800000</v>
      </c>
      <c r="F56" s="4">
        <f t="shared" si="4"/>
        <v>-1122472163671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84379000000</v>
      </c>
    </row>
    <row r="57" spans="1:11" x14ac:dyDescent="0.2">
      <c r="A57" s="11" t="s">
        <v>260</v>
      </c>
      <c r="B57" s="4">
        <v>40500</v>
      </c>
      <c r="C57" s="4">
        <v>251700</v>
      </c>
      <c r="D57" s="4">
        <v>-211200</v>
      </c>
      <c r="E57" s="4">
        <v>-6999910000</v>
      </c>
      <c r="F57" s="4">
        <f t="shared" si="4"/>
        <v>-1102606363671</v>
      </c>
      <c r="G57" s="4">
        <v>0</v>
      </c>
      <c r="H57" s="4">
        <v>0</v>
      </c>
      <c r="I57" s="4">
        <v>0</v>
      </c>
      <c r="J57" s="4">
        <v>-418545000</v>
      </c>
      <c r="K57" s="4">
        <f t="shared" si="3"/>
        <v>84379000000</v>
      </c>
    </row>
    <row r="58" spans="1:11" x14ac:dyDescent="0.2">
      <c r="A58" s="11" t="s">
        <v>259</v>
      </c>
      <c r="B58" s="4">
        <v>1200</v>
      </c>
      <c r="C58" s="4">
        <v>243500</v>
      </c>
      <c r="D58" s="4">
        <v>-242300</v>
      </c>
      <c r="E58" s="4">
        <v>-8008140000</v>
      </c>
      <c r="F58" s="4">
        <f t="shared" si="4"/>
        <v>-1095606453671</v>
      </c>
      <c r="G58" s="4">
        <v>0</v>
      </c>
      <c r="H58" s="4">
        <v>0</v>
      </c>
      <c r="I58" s="4">
        <v>0</v>
      </c>
      <c r="J58" s="4">
        <v>-138360000</v>
      </c>
      <c r="K58" s="4">
        <f t="shared" si="3"/>
        <v>84797545000</v>
      </c>
    </row>
    <row r="59" spans="1:11" x14ac:dyDescent="0.2">
      <c r="A59" s="11" t="s">
        <v>258</v>
      </c>
      <c r="B59" s="4">
        <v>126200</v>
      </c>
      <c r="C59" s="4">
        <v>292500</v>
      </c>
      <c r="D59" s="4">
        <v>-166300</v>
      </c>
      <c r="E59" s="4">
        <v>-5526160000</v>
      </c>
      <c r="F59" s="4">
        <f t="shared" si="4"/>
        <v>-1087598313671</v>
      </c>
      <c r="G59" s="4">
        <v>0</v>
      </c>
      <c r="H59" s="4">
        <v>0</v>
      </c>
      <c r="I59" s="4">
        <v>0</v>
      </c>
      <c r="J59" s="4">
        <v>-3643110000</v>
      </c>
      <c r="K59" s="4">
        <f t="shared" si="3"/>
        <v>84935905000</v>
      </c>
    </row>
    <row r="60" spans="1:11" x14ac:dyDescent="0.2">
      <c r="A60" s="11" t="s">
        <v>257</v>
      </c>
      <c r="B60" s="4">
        <v>99700</v>
      </c>
      <c r="C60" s="4">
        <v>541187</v>
      </c>
      <c r="D60" s="4">
        <v>-441487</v>
      </c>
      <c r="E60" s="4">
        <v>-14316730000</v>
      </c>
      <c r="F60" s="4">
        <f t="shared" si="4"/>
        <v>-1082072153671</v>
      </c>
      <c r="G60" s="4">
        <v>0</v>
      </c>
      <c r="H60" s="4">
        <v>0</v>
      </c>
      <c r="I60" s="4">
        <v>0</v>
      </c>
      <c r="J60" s="4">
        <v>-4270180000</v>
      </c>
      <c r="K60" s="4">
        <f t="shared" si="3"/>
        <v>88579015000</v>
      </c>
    </row>
    <row r="61" spans="1:11" x14ac:dyDescent="0.2">
      <c r="A61" s="11" t="s">
        <v>256</v>
      </c>
      <c r="B61" s="4">
        <v>23900</v>
      </c>
      <c r="C61" s="4">
        <v>240471</v>
      </c>
      <c r="D61" s="4">
        <v>-216571</v>
      </c>
      <c r="E61" s="4">
        <v>-7062640000</v>
      </c>
      <c r="F61" s="4">
        <f t="shared" si="4"/>
        <v>-1067755423671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92849195000</v>
      </c>
    </row>
    <row r="62" spans="1:11" x14ac:dyDescent="0.2">
      <c r="A62" s="11" t="s">
        <v>255</v>
      </c>
      <c r="B62" s="4">
        <v>107600</v>
      </c>
      <c r="C62" s="4">
        <v>1000442</v>
      </c>
      <c r="D62" s="4">
        <v>-892842</v>
      </c>
      <c r="E62" s="4">
        <v>-29239960000</v>
      </c>
      <c r="F62" s="4">
        <f t="shared" si="4"/>
        <v>-1060692783671</v>
      </c>
      <c r="G62" s="4">
        <v>50000</v>
      </c>
      <c r="H62" s="4">
        <v>571300</v>
      </c>
      <c r="I62" s="4">
        <v>-521300</v>
      </c>
      <c r="J62" s="4">
        <v>-17260640000</v>
      </c>
      <c r="K62" s="4">
        <f t="shared" si="3"/>
        <v>92849195000</v>
      </c>
    </row>
    <row r="63" spans="1:11" x14ac:dyDescent="0.2">
      <c r="A63" s="11" t="s">
        <v>254</v>
      </c>
      <c r="B63" s="4">
        <v>211300</v>
      </c>
      <c r="C63" s="4">
        <v>3427400</v>
      </c>
      <c r="D63" s="4">
        <v>-3216100</v>
      </c>
      <c r="E63" s="4">
        <v>-104634645225</v>
      </c>
      <c r="F63" s="4">
        <f t="shared" si="4"/>
        <v>-1031452823671</v>
      </c>
      <c r="G63" s="4">
        <v>0</v>
      </c>
      <c r="H63" s="4">
        <v>0</v>
      </c>
      <c r="I63" s="4">
        <v>0</v>
      </c>
      <c r="J63" s="4">
        <v>2251495000</v>
      </c>
      <c r="K63" s="4">
        <f t="shared" si="3"/>
        <v>110109835000</v>
      </c>
    </row>
    <row r="64" spans="1:11" x14ac:dyDescent="0.2">
      <c r="A64" s="11" t="s">
        <v>253</v>
      </c>
      <c r="B64" s="4">
        <v>123800</v>
      </c>
      <c r="C64" s="4">
        <v>489900</v>
      </c>
      <c r="D64" s="4">
        <v>-366100</v>
      </c>
      <c r="E64" s="4">
        <v>-11734080000</v>
      </c>
      <c r="F64" s="4">
        <f t="shared" si="4"/>
        <v>-926818178446</v>
      </c>
      <c r="G64" s="4">
        <v>57600</v>
      </c>
      <c r="H64" s="4">
        <v>4200</v>
      </c>
      <c r="I64" s="4">
        <v>53400</v>
      </c>
      <c r="J64" s="4">
        <v>1715810000</v>
      </c>
      <c r="K64" s="4">
        <f t="shared" si="3"/>
        <v>107858340000</v>
      </c>
    </row>
    <row r="65" spans="1:11" x14ac:dyDescent="0.2">
      <c r="A65" s="11" t="s">
        <v>252</v>
      </c>
      <c r="B65" s="4">
        <v>140000</v>
      </c>
      <c r="C65" s="4">
        <v>116000</v>
      </c>
      <c r="D65" s="4">
        <v>24000</v>
      </c>
      <c r="E65" s="4">
        <v>779670000</v>
      </c>
      <c r="F65" s="4">
        <f t="shared" si="4"/>
        <v>-915084098446</v>
      </c>
      <c r="G65" s="4">
        <v>0</v>
      </c>
      <c r="H65" s="4">
        <v>0</v>
      </c>
      <c r="I65" s="4">
        <v>0</v>
      </c>
      <c r="J65" s="4">
        <v>601975000</v>
      </c>
      <c r="K65" s="4">
        <f t="shared" si="3"/>
        <v>106142530000</v>
      </c>
    </row>
    <row r="66" spans="1:11" x14ac:dyDescent="0.2">
      <c r="A66" s="11" t="s">
        <v>251</v>
      </c>
      <c r="B66" s="4">
        <v>384000</v>
      </c>
      <c r="C66" s="4">
        <v>326500</v>
      </c>
      <c r="D66" s="4">
        <v>57500</v>
      </c>
      <c r="E66" s="4">
        <v>1856160000</v>
      </c>
      <c r="F66" s="4">
        <f t="shared" si="4"/>
        <v>-915863768446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105540555000</v>
      </c>
    </row>
    <row r="67" spans="1:11" x14ac:dyDescent="0.2">
      <c r="A67" s="11" t="s">
        <v>250</v>
      </c>
      <c r="B67" s="4">
        <v>696900</v>
      </c>
      <c r="C67" s="4">
        <v>942400</v>
      </c>
      <c r="D67" s="4">
        <v>-245500</v>
      </c>
      <c r="E67" s="4">
        <v>-7726160000</v>
      </c>
      <c r="F67" s="4">
        <f t="shared" si="4"/>
        <v>-917719928446</v>
      </c>
      <c r="G67" s="4">
        <v>115300</v>
      </c>
      <c r="H67" s="4">
        <v>0</v>
      </c>
      <c r="I67" s="4">
        <v>115300</v>
      </c>
      <c r="J67" s="4">
        <v>3701405000</v>
      </c>
      <c r="K67" s="4">
        <f t="shared" si="3"/>
        <v>105540555000</v>
      </c>
    </row>
    <row r="68" spans="1:11" x14ac:dyDescent="0.2">
      <c r="A68" s="11" t="s">
        <v>249</v>
      </c>
      <c r="B68" s="4">
        <v>537600</v>
      </c>
      <c r="C68" s="4">
        <v>444400</v>
      </c>
      <c r="D68" s="4">
        <v>93200</v>
      </c>
      <c r="E68" s="4">
        <v>3008160000</v>
      </c>
      <c r="F68" s="4">
        <f t="shared" si="4"/>
        <v>-909993768446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101839150000</v>
      </c>
    </row>
    <row r="69" spans="1:11" x14ac:dyDescent="0.2">
      <c r="A69" s="11" t="s">
        <v>248</v>
      </c>
      <c r="B69" s="4">
        <v>191900</v>
      </c>
      <c r="C69" s="4">
        <v>2468100</v>
      </c>
      <c r="D69" s="4">
        <v>-2276200</v>
      </c>
      <c r="E69" s="4">
        <v>-72060740000</v>
      </c>
      <c r="F69" s="4">
        <f t="shared" si="4"/>
        <v>-913001928446</v>
      </c>
      <c r="G69" s="4">
        <v>0</v>
      </c>
      <c r="H69" s="4">
        <v>0</v>
      </c>
      <c r="I69" s="4">
        <v>0</v>
      </c>
      <c r="J69" s="4">
        <v>-540495000</v>
      </c>
      <c r="K69" s="4">
        <f t="shared" si="3"/>
        <v>101839150000</v>
      </c>
    </row>
    <row r="70" spans="1:11" x14ac:dyDescent="0.2">
      <c r="A70" s="11" t="s">
        <v>247</v>
      </c>
      <c r="B70" s="4">
        <v>17350</v>
      </c>
      <c r="C70" s="4">
        <v>155627</v>
      </c>
      <c r="D70" s="4">
        <v>-138277</v>
      </c>
      <c r="E70" s="4">
        <v>-4220110000</v>
      </c>
      <c r="F70" s="4">
        <f t="shared" si="4"/>
        <v>-840941188446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102379645000</v>
      </c>
    </row>
    <row r="71" spans="1:11" x14ac:dyDescent="0.2">
      <c r="A71" s="11" t="s">
        <v>246</v>
      </c>
      <c r="B71" s="4">
        <v>148033</v>
      </c>
      <c r="C71" s="4">
        <v>44200</v>
      </c>
      <c r="D71" s="4">
        <v>103833</v>
      </c>
      <c r="E71" s="4">
        <v>3175690000</v>
      </c>
      <c r="F71" s="4">
        <f t="shared" si="4"/>
        <v>-836721078446</v>
      </c>
      <c r="G71" s="4">
        <v>0</v>
      </c>
      <c r="H71" s="4">
        <v>0</v>
      </c>
      <c r="I71" s="4">
        <v>0</v>
      </c>
      <c r="J71" s="4">
        <v>217470000</v>
      </c>
      <c r="K71" s="4">
        <f t="shared" si="3"/>
        <v>102379645000</v>
      </c>
    </row>
    <row r="72" spans="1:11" x14ac:dyDescent="0.2">
      <c r="A72" s="11" t="s">
        <v>245</v>
      </c>
      <c r="B72" s="4">
        <v>233900</v>
      </c>
      <c r="C72" s="4">
        <v>94820</v>
      </c>
      <c r="D72" s="4">
        <v>139080</v>
      </c>
      <c r="E72" s="4">
        <v>4197320000</v>
      </c>
      <c r="F72" s="4">
        <f t="shared" si="4"/>
        <v>-839896768446</v>
      </c>
      <c r="G72" s="4">
        <v>0</v>
      </c>
      <c r="H72" s="4">
        <v>0</v>
      </c>
      <c r="I72" s="4">
        <v>0</v>
      </c>
      <c r="J72" s="4">
        <v>537450000</v>
      </c>
      <c r="K72" s="4">
        <f t="shared" si="3"/>
        <v>102162175000</v>
      </c>
    </row>
    <row r="73" spans="1:11" x14ac:dyDescent="0.2">
      <c r="A73" s="11" t="s">
        <v>244</v>
      </c>
      <c r="B73" s="4">
        <v>123600</v>
      </c>
      <c r="C73" s="4">
        <v>626880</v>
      </c>
      <c r="D73" s="4">
        <v>-503280</v>
      </c>
      <c r="E73" s="4">
        <v>-14900260000</v>
      </c>
      <c r="F73" s="4">
        <f t="shared" si="4"/>
        <v>-844094088446</v>
      </c>
      <c r="G73" s="4">
        <v>0</v>
      </c>
      <c r="H73" s="4">
        <v>0</v>
      </c>
      <c r="I73" s="4">
        <v>0</v>
      </c>
      <c r="J73" s="4">
        <v>-335640000</v>
      </c>
      <c r="K73" s="4">
        <f t="shared" si="3"/>
        <v>101624725000</v>
      </c>
    </row>
    <row r="74" spans="1:11" x14ac:dyDescent="0.2">
      <c r="A74" s="11" t="s">
        <v>243</v>
      </c>
      <c r="B74" s="4">
        <v>48100</v>
      </c>
      <c r="C74" s="4">
        <v>217000</v>
      </c>
      <c r="D74" s="4">
        <v>-168900</v>
      </c>
      <c r="E74" s="4">
        <v>-5016540000</v>
      </c>
      <c r="F74" s="4">
        <f t="shared" si="4"/>
        <v>-829193828446</v>
      </c>
      <c r="G74" s="4">
        <v>0</v>
      </c>
      <c r="H74" s="4">
        <v>0</v>
      </c>
      <c r="I74" s="4">
        <v>0</v>
      </c>
      <c r="J74" s="4">
        <v>72150000</v>
      </c>
      <c r="K74" s="4">
        <f t="shared" si="3"/>
        <v>101960365000</v>
      </c>
    </row>
    <row r="75" spans="1:11" x14ac:dyDescent="0.2">
      <c r="A75" s="11" t="s">
        <v>242</v>
      </c>
      <c r="B75" s="4">
        <v>933600</v>
      </c>
      <c r="C75" s="4">
        <v>323600</v>
      </c>
      <c r="D75" s="4">
        <v>610000</v>
      </c>
      <c r="E75" s="4">
        <v>18207710000</v>
      </c>
      <c r="F75" s="4">
        <f t="shared" si="4"/>
        <v>-824177288446</v>
      </c>
      <c r="G75" s="4">
        <v>0</v>
      </c>
      <c r="H75" s="4">
        <v>0</v>
      </c>
      <c r="I75" s="4">
        <v>0</v>
      </c>
      <c r="J75" s="4">
        <v>-108790000</v>
      </c>
      <c r="K75" s="4">
        <f t="shared" si="3"/>
        <v>101888215000</v>
      </c>
    </row>
    <row r="76" spans="1:11" x14ac:dyDescent="0.2">
      <c r="A76" s="11" t="s">
        <v>241</v>
      </c>
      <c r="B76" s="4">
        <v>1171027</v>
      </c>
      <c r="C76" s="4">
        <v>219500</v>
      </c>
      <c r="D76" s="4">
        <v>951527</v>
      </c>
      <c r="E76" s="4">
        <v>28434870000</v>
      </c>
      <c r="F76" s="4">
        <f t="shared" si="4"/>
        <v>-842384998446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101997005000</v>
      </c>
    </row>
    <row r="77" spans="1:11" x14ac:dyDescent="0.2">
      <c r="A77" s="11" t="s">
        <v>240</v>
      </c>
      <c r="B77" s="4">
        <v>901900</v>
      </c>
      <c r="C77" s="4">
        <v>541335</v>
      </c>
      <c r="D77" s="4">
        <v>360565</v>
      </c>
      <c r="E77" s="4">
        <v>10261880000</v>
      </c>
      <c r="F77" s="4">
        <f t="shared" si="4"/>
        <v>-870819868446</v>
      </c>
      <c r="G77" s="4">
        <v>0</v>
      </c>
      <c r="H77" s="4">
        <v>0</v>
      </c>
      <c r="I77" s="4">
        <v>0</v>
      </c>
      <c r="J77" s="4">
        <v>87480000</v>
      </c>
      <c r="K77" s="4">
        <f t="shared" si="3"/>
        <v>101997005000</v>
      </c>
    </row>
    <row r="78" spans="1:11" x14ac:dyDescent="0.2">
      <c r="A78" s="11" t="s">
        <v>239</v>
      </c>
      <c r="B78" s="4">
        <v>521200</v>
      </c>
      <c r="C78" s="4">
        <v>442090</v>
      </c>
      <c r="D78" s="4">
        <v>79110</v>
      </c>
      <c r="E78" s="4">
        <v>2398950000</v>
      </c>
      <c r="F78" s="4">
        <f t="shared" si="4"/>
        <v>-881081748446</v>
      </c>
      <c r="G78" s="4">
        <v>0</v>
      </c>
      <c r="H78" s="4">
        <v>0</v>
      </c>
      <c r="I78" s="4">
        <v>0</v>
      </c>
      <c r="J78" s="4">
        <v>334530000</v>
      </c>
      <c r="K78" s="4">
        <f t="shared" si="3"/>
        <v>101909525000</v>
      </c>
    </row>
    <row r="79" spans="1:11" x14ac:dyDescent="0.2">
      <c r="A79" s="11" t="s">
        <v>238</v>
      </c>
      <c r="B79" s="4">
        <v>816400</v>
      </c>
      <c r="C79" s="4">
        <v>110871</v>
      </c>
      <c r="D79" s="4">
        <v>705529</v>
      </c>
      <c r="E79" s="4">
        <v>20877720000</v>
      </c>
      <c r="F79" s="4">
        <f t="shared" si="4"/>
        <v>-883480698446</v>
      </c>
      <c r="G79" s="4">
        <v>312600</v>
      </c>
      <c r="H79" s="4">
        <v>0</v>
      </c>
      <c r="I79" s="4">
        <v>312600</v>
      </c>
      <c r="J79" s="4">
        <v>9201960000</v>
      </c>
      <c r="K79" s="4">
        <f t="shared" si="3"/>
        <v>101574995000</v>
      </c>
    </row>
    <row r="80" spans="1:11" x14ac:dyDescent="0.2">
      <c r="A80" s="11" t="s">
        <v>237</v>
      </c>
      <c r="B80" s="4">
        <v>62300</v>
      </c>
      <c r="C80" s="4">
        <v>297386</v>
      </c>
      <c r="D80" s="4">
        <v>-235086</v>
      </c>
      <c r="E80" s="4">
        <v>-7166030000</v>
      </c>
      <c r="F80" s="4">
        <f t="shared" si="4"/>
        <v>-904358418446</v>
      </c>
      <c r="G80" s="4">
        <v>150600</v>
      </c>
      <c r="H80" s="4">
        <v>32400</v>
      </c>
      <c r="I80" s="4">
        <v>118200</v>
      </c>
      <c r="J80" s="4">
        <v>3485900000</v>
      </c>
      <c r="K80" s="4">
        <f t="shared" si="3"/>
        <v>92373035000</v>
      </c>
    </row>
    <row r="81" spans="1:11" x14ac:dyDescent="0.2">
      <c r="A81" s="11" t="s">
        <v>236</v>
      </c>
      <c r="B81" s="4">
        <v>901900</v>
      </c>
      <c r="C81" s="4">
        <v>813530</v>
      </c>
      <c r="D81" s="4">
        <v>88370</v>
      </c>
      <c r="E81" s="4">
        <v>2533790000</v>
      </c>
      <c r="F81" s="4">
        <f t="shared" si="4"/>
        <v>-897192388446</v>
      </c>
      <c r="G81" s="4">
        <v>323900</v>
      </c>
      <c r="H81" s="4">
        <v>0</v>
      </c>
      <c r="I81" s="4">
        <v>323900</v>
      </c>
      <c r="J81" s="4">
        <v>9858245000</v>
      </c>
      <c r="K81" s="4">
        <f t="shared" si="3"/>
        <v>88887135000</v>
      </c>
    </row>
    <row r="82" spans="1:11" x14ac:dyDescent="0.2">
      <c r="A82" s="11" t="s">
        <v>235</v>
      </c>
      <c r="B82" s="4">
        <v>342300</v>
      </c>
      <c r="C82" s="4">
        <v>1998783</v>
      </c>
      <c r="D82" s="4">
        <v>-1656483</v>
      </c>
      <c r="E82" s="4">
        <v>-54136470000</v>
      </c>
      <c r="F82" s="4">
        <f t="shared" si="4"/>
        <v>-899726178446</v>
      </c>
      <c r="G82" s="4">
        <v>621000</v>
      </c>
      <c r="H82" s="4">
        <v>2400</v>
      </c>
      <c r="I82" s="4">
        <v>618600</v>
      </c>
      <c r="J82" s="4">
        <v>19611415000</v>
      </c>
      <c r="K82" s="4">
        <f t="shared" si="3"/>
        <v>79028890000</v>
      </c>
    </row>
    <row r="83" spans="1:11" x14ac:dyDescent="0.2">
      <c r="A83" s="11" t="s">
        <v>192</v>
      </c>
      <c r="B83" s="4">
        <v>21500</v>
      </c>
      <c r="C83" s="4">
        <v>272774</v>
      </c>
      <c r="D83" s="4">
        <v>-251274</v>
      </c>
      <c r="E83" s="4">
        <v>-8072560000</v>
      </c>
      <c r="F83" s="4">
        <f t="shared" si="4"/>
        <v>-845589708446</v>
      </c>
      <c r="G83" s="4">
        <v>53600</v>
      </c>
      <c r="H83" s="4">
        <v>39900</v>
      </c>
      <c r="I83" s="4">
        <v>13700</v>
      </c>
      <c r="J83" s="4">
        <v>439760000</v>
      </c>
      <c r="K83" s="4">
        <f t="shared" si="3"/>
        <v>59417475000</v>
      </c>
    </row>
    <row r="84" spans="1:11" x14ac:dyDescent="0.2">
      <c r="A84" s="11" t="s">
        <v>191</v>
      </c>
      <c r="B84" s="4">
        <v>632000</v>
      </c>
      <c r="C84" s="4">
        <v>702223</v>
      </c>
      <c r="D84" s="4">
        <v>-70223</v>
      </c>
      <c r="E84" s="4">
        <v>-2233040000</v>
      </c>
      <c r="F84" s="4">
        <f t="shared" si="4"/>
        <v>-837517148446</v>
      </c>
      <c r="G84" s="4">
        <v>288700</v>
      </c>
      <c r="H84" s="4">
        <v>17400</v>
      </c>
      <c r="I84" s="4">
        <v>271300</v>
      </c>
      <c r="J84" s="4">
        <v>8608805000</v>
      </c>
      <c r="K84" s="4">
        <f t="shared" si="3"/>
        <v>58977715000</v>
      </c>
    </row>
    <row r="85" spans="1:11" x14ac:dyDescent="0.2">
      <c r="A85" s="11" t="s">
        <v>190</v>
      </c>
      <c r="B85" s="4">
        <v>79500</v>
      </c>
      <c r="C85" s="4">
        <v>2002838</v>
      </c>
      <c r="D85" s="4">
        <v>-1923338</v>
      </c>
      <c r="E85" s="4">
        <v>-62992400000</v>
      </c>
      <c r="F85" s="4">
        <f t="shared" si="4"/>
        <v>-835284108446</v>
      </c>
      <c r="G85" s="4">
        <v>609400</v>
      </c>
      <c r="H85" s="4">
        <v>18600</v>
      </c>
      <c r="I85" s="4">
        <v>590800</v>
      </c>
      <c r="J85" s="4">
        <v>18941550000</v>
      </c>
      <c r="K85" s="4">
        <f t="shared" si="3"/>
        <v>50368910000</v>
      </c>
    </row>
    <row r="86" spans="1:11" x14ac:dyDescent="0.2">
      <c r="A86" s="11" t="s">
        <v>189</v>
      </c>
      <c r="B86" s="4">
        <v>469600</v>
      </c>
      <c r="C86" s="4">
        <v>1119069</v>
      </c>
      <c r="D86" s="4">
        <v>-649469</v>
      </c>
      <c r="E86" s="4">
        <v>-21420240000</v>
      </c>
      <c r="F86" s="4">
        <f t="shared" si="4"/>
        <v>-772291708446</v>
      </c>
      <c r="G86" s="4">
        <v>0</v>
      </c>
      <c r="H86" s="4">
        <v>0</v>
      </c>
      <c r="I86" s="4">
        <v>0</v>
      </c>
      <c r="J86" s="4">
        <v>-212350000</v>
      </c>
      <c r="K86" s="4">
        <f t="shared" si="3"/>
        <v>31427360000</v>
      </c>
    </row>
    <row r="87" spans="1:11" x14ac:dyDescent="0.2">
      <c r="A87" s="11" t="s">
        <v>188</v>
      </c>
      <c r="B87" s="4">
        <v>1389600</v>
      </c>
      <c r="C87" s="4">
        <v>1302100</v>
      </c>
      <c r="D87" s="4">
        <v>87500</v>
      </c>
      <c r="E87" s="4">
        <v>3059920000</v>
      </c>
      <c r="F87" s="4">
        <f t="shared" si="4"/>
        <v>-750871468446</v>
      </c>
      <c r="G87" s="4">
        <v>0</v>
      </c>
      <c r="H87" s="4">
        <v>0</v>
      </c>
      <c r="I87" s="4">
        <v>0</v>
      </c>
      <c r="J87" s="4">
        <v>1086225000</v>
      </c>
      <c r="K87" s="4">
        <f t="shared" si="3"/>
        <v>31639710000</v>
      </c>
    </row>
    <row r="88" spans="1:11" x14ac:dyDescent="0.2">
      <c r="A88" s="11" t="s">
        <v>187</v>
      </c>
      <c r="B88" s="4">
        <v>658400</v>
      </c>
      <c r="C88" s="4">
        <v>3964600</v>
      </c>
      <c r="D88" s="4">
        <v>-3306200</v>
      </c>
      <c r="E88" s="4">
        <v>-111443390000</v>
      </c>
      <c r="F88" s="4">
        <f t="shared" si="4"/>
        <v>-753931388446</v>
      </c>
      <c r="G88" s="4">
        <v>166200</v>
      </c>
      <c r="H88" s="4">
        <v>140600</v>
      </c>
      <c r="I88" s="4">
        <v>25600</v>
      </c>
      <c r="J88" s="4">
        <v>798180000</v>
      </c>
      <c r="K88" s="4">
        <f t="shared" si="3"/>
        <v>30553485000</v>
      </c>
    </row>
    <row r="89" spans="1:11" x14ac:dyDescent="0.2">
      <c r="A89" s="11" t="s">
        <v>186</v>
      </c>
      <c r="B89" s="4">
        <v>218400</v>
      </c>
      <c r="C89" s="4">
        <v>1595626</v>
      </c>
      <c r="D89" s="4">
        <v>-1377226</v>
      </c>
      <c r="E89" s="4">
        <v>-46892530000</v>
      </c>
      <c r="F89" s="4">
        <f t="shared" si="4"/>
        <v>-642487998446</v>
      </c>
      <c r="G89" s="4">
        <v>275600</v>
      </c>
      <c r="H89" s="4">
        <v>78400</v>
      </c>
      <c r="I89" s="4">
        <v>197200</v>
      </c>
      <c r="J89" s="4">
        <v>6685800000</v>
      </c>
      <c r="K89" s="4">
        <f t="shared" si="3"/>
        <v>29755305000</v>
      </c>
    </row>
    <row r="90" spans="1:11" x14ac:dyDescent="0.2">
      <c r="A90" s="11" t="s">
        <v>185</v>
      </c>
      <c r="B90" s="4">
        <v>191300</v>
      </c>
      <c r="C90" s="4">
        <v>608900</v>
      </c>
      <c r="D90" s="4">
        <v>-417600</v>
      </c>
      <c r="E90" s="4">
        <v>-14487940000</v>
      </c>
      <c r="F90" s="4">
        <f t="shared" si="4"/>
        <v>-595595468446</v>
      </c>
      <c r="G90" s="4">
        <v>0</v>
      </c>
      <c r="H90" s="4">
        <v>0</v>
      </c>
      <c r="I90" s="4">
        <v>0</v>
      </c>
      <c r="J90" s="4">
        <v>-1109770000</v>
      </c>
      <c r="K90" s="4">
        <f t="shared" si="3"/>
        <v>23069505000</v>
      </c>
    </row>
    <row r="91" spans="1:11" x14ac:dyDescent="0.2">
      <c r="A91" s="11" t="s">
        <v>184</v>
      </c>
      <c r="B91" s="4">
        <v>1645100</v>
      </c>
      <c r="C91" s="4">
        <v>175268</v>
      </c>
      <c r="D91" s="4">
        <v>1469832</v>
      </c>
      <c r="E91" s="4">
        <v>49247490000</v>
      </c>
      <c r="F91" s="4">
        <f t="shared" si="4"/>
        <v>-581107528446</v>
      </c>
      <c r="G91" s="4">
        <v>0</v>
      </c>
      <c r="H91" s="4">
        <v>0</v>
      </c>
      <c r="I91" s="4">
        <v>0</v>
      </c>
      <c r="J91" s="4">
        <v>-13643620000</v>
      </c>
      <c r="K91" s="4">
        <f t="shared" si="3"/>
        <v>24179275000</v>
      </c>
    </row>
    <row r="92" spans="1:11" x14ac:dyDescent="0.2">
      <c r="A92" s="11" t="s">
        <v>183</v>
      </c>
      <c r="B92" s="4">
        <v>859400</v>
      </c>
      <c r="C92" s="4">
        <v>100904</v>
      </c>
      <c r="D92" s="4">
        <v>758496</v>
      </c>
      <c r="E92" s="4">
        <v>24990200000</v>
      </c>
      <c r="F92" s="4">
        <f t="shared" si="4"/>
        <v>-630355018446</v>
      </c>
      <c r="G92" s="4">
        <v>0</v>
      </c>
      <c r="H92" s="4">
        <v>0</v>
      </c>
      <c r="I92" s="4">
        <v>0</v>
      </c>
      <c r="J92" s="4">
        <v>-3359040000</v>
      </c>
      <c r="K92" s="4">
        <f t="shared" si="3"/>
        <v>37822895000</v>
      </c>
    </row>
    <row r="93" spans="1:11" x14ac:dyDescent="0.2">
      <c r="A93" s="11" t="s">
        <v>182</v>
      </c>
      <c r="B93" s="4">
        <v>417400</v>
      </c>
      <c r="C93" s="4">
        <v>2076900</v>
      </c>
      <c r="D93" s="4">
        <v>-1659500</v>
      </c>
      <c r="E93" s="4">
        <v>-53874110000</v>
      </c>
      <c r="F93" s="4">
        <f t="shared" si="4"/>
        <v>-655345218446</v>
      </c>
      <c r="G93" s="4">
        <v>0</v>
      </c>
      <c r="H93" s="4">
        <v>0</v>
      </c>
      <c r="I93" s="4">
        <v>0</v>
      </c>
      <c r="J93" s="4">
        <v>786090000</v>
      </c>
      <c r="K93" s="4">
        <f t="shared" si="3"/>
        <v>41181935000</v>
      </c>
    </row>
    <row r="94" spans="1:11" x14ac:dyDescent="0.2">
      <c r="A94" s="11" t="s">
        <v>181</v>
      </c>
      <c r="B94" s="4">
        <v>27400</v>
      </c>
      <c r="C94" s="4">
        <v>352400</v>
      </c>
      <c r="D94" s="4">
        <v>-325000</v>
      </c>
      <c r="E94" s="4">
        <v>-10503722770</v>
      </c>
      <c r="F94" s="4">
        <f t="shared" si="4"/>
        <v>-601471108446</v>
      </c>
      <c r="G94" s="4">
        <v>0</v>
      </c>
      <c r="H94" s="4">
        <v>0</v>
      </c>
      <c r="I94" s="4">
        <v>0</v>
      </c>
      <c r="J94" s="4">
        <v>786090000</v>
      </c>
      <c r="K94" s="4">
        <f t="shared" si="3"/>
        <v>40395845000</v>
      </c>
    </row>
    <row r="95" spans="1:11" x14ac:dyDescent="0.2">
      <c r="A95" s="11" t="s">
        <v>180</v>
      </c>
      <c r="B95" s="4">
        <v>78600</v>
      </c>
      <c r="C95" s="4">
        <v>388900</v>
      </c>
      <c r="D95" s="4">
        <v>-310300</v>
      </c>
      <c r="E95" s="4">
        <v>-10162940000</v>
      </c>
      <c r="F95" s="4">
        <f t="shared" si="4"/>
        <v>-590967385676</v>
      </c>
      <c r="G95" s="4">
        <v>0</v>
      </c>
      <c r="H95" s="4">
        <v>0</v>
      </c>
      <c r="I95" s="4">
        <v>0</v>
      </c>
      <c r="J95" s="4">
        <v>-680550000</v>
      </c>
      <c r="K95" s="4">
        <f t="shared" si="3"/>
        <v>39609755000</v>
      </c>
    </row>
    <row r="96" spans="1:11" x14ac:dyDescent="0.2">
      <c r="A96" s="11" t="s">
        <v>179</v>
      </c>
      <c r="B96" s="4">
        <v>370600</v>
      </c>
      <c r="C96" s="4">
        <v>62404</v>
      </c>
      <c r="D96" s="4">
        <v>308196</v>
      </c>
      <c r="E96" s="4">
        <v>9895230000</v>
      </c>
      <c r="F96" s="4">
        <f t="shared" ref="F96:F122" si="5">E96+F97</f>
        <v>-580804445676</v>
      </c>
      <c r="G96" s="4">
        <v>0</v>
      </c>
      <c r="H96" s="4">
        <v>0</v>
      </c>
      <c r="I96" s="4">
        <v>0</v>
      </c>
      <c r="J96" s="4">
        <v>38355000</v>
      </c>
      <c r="K96" s="4">
        <f t="shared" si="3"/>
        <v>40290305000</v>
      </c>
    </row>
    <row r="97" spans="1:11" x14ac:dyDescent="0.2">
      <c r="A97" s="11" t="s">
        <v>178</v>
      </c>
      <c r="B97" s="4">
        <v>269400</v>
      </c>
      <c r="C97" s="4">
        <v>1978564</v>
      </c>
      <c r="D97" s="4">
        <v>-1709164</v>
      </c>
      <c r="E97" s="4">
        <v>-55176750000</v>
      </c>
      <c r="F97" s="4">
        <f t="shared" si="5"/>
        <v>-590699675676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40251950000</v>
      </c>
    </row>
    <row r="98" spans="1:11" x14ac:dyDescent="0.2">
      <c r="A98" s="11" t="s">
        <v>177</v>
      </c>
      <c r="B98" s="4">
        <v>83240</v>
      </c>
      <c r="C98" s="4">
        <v>2256714</v>
      </c>
      <c r="D98" s="4">
        <v>-2173474</v>
      </c>
      <c r="E98" s="4">
        <v>-69628560000</v>
      </c>
      <c r="F98" s="4">
        <f t="shared" si="5"/>
        <v>-535522925676</v>
      </c>
      <c r="G98" s="4">
        <v>0</v>
      </c>
      <c r="H98" s="4">
        <v>0</v>
      </c>
      <c r="I98" s="4">
        <v>0</v>
      </c>
      <c r="J98" s="4">
        <v>376585000</v>
      </c>
      <c r="K98" s="4">
        <f t="shared" ref="K98:K147" si="6">K99+J98</f>
        <v>40251950000</v>
      </c>
    </row>
    <row r="99" spans="1:11" x14ac:dyDescent="0.2">
      <c r="A99" s="11" t="s">
        <v>176</v>
      </c>
      <c r="B99" s="4">
        <v>15200</v>
      </c>
      <c r="C99" s="4">
        <v>2688700</v>
      </c>
      <c r="D99" s="4">
        <v>-2673500</v>
      </c>
      <c r="E99" s="4">
        <v>-85955320000</v>
      </c>
      <c r="F99" s="4">
        <f t="shared" si="5"/>
        <v>-465894365676</v>
      </c>
      <c r="G99" s="4">
        <v>0</v>
      </c>
      <c r="H99" s="4">
        <v>0</v>
      </c>
      <c r="I99" s="4">
        <v>0</v>
      </c>
      <c r="J99" s="4">
        <v>463290000</v>
      </c>
      <c r="K99" s="4">
        <f t="shared" si="6"/>
        <v>39875365000</v>
      </c>
    </row>
    <row r="100" spans="1:11" x14ac:dyDescent="0.2">
      <c r="A100" s="11" t="s">
        <v>175</v>
      </c>
      <c r="B100" s="4">
        <v>192100</v>
      </c>
      <c r="C100" s="4">
        <v>336334</v>
      </c>
      <c r="D100" s="4">
        <v>-144234</v>
      </c>
      <c r="E100" s="4">
        <v>-4594830000</v>
      </c>
      <c r="F100" s="4">
        <f t="shared" si="5"/>
        <v>-379939045676</v>
      </c>
      <c r="G100" s="4">
        <v>0</v>
      </c>
      <c r="H100" s="4">
        <v>0</v>
      </c>
      <c r="I100" s="4">
        <v>0</v>
      </c>
      <c r="J100" s="4">
        <v>979620000</v>
      </c>
      <c r="K100" s="4">
        <f t="shared" si="6"/>
        <v>39412075000</v>
      </c>
    </row>
    <row r="101" spans="1:11" x14ac:dyDescent="0.2">
      <c r="A101" s="11" t="s">
        <v>174</v>
      </c>
      <c r="B101" s="4">
        <v>341600</v>
      </c>
      <c r="C101" s="4">
        <v>2699900</v>
      </c>
      <c r="D101" s="4">
        <v>-2358300</v>
      </c>
      <c r="E101" s="4">
        <v>-74816880000</v>
      </c>
      <c r="F101" s="4">
        <f t="shared" si="5"/>
        <v>-375344215676</v>
      </c>
      <c r="G101" s="4">
        <v>0</v>
      </c>
      <c r="H101" s="4">
        <v>0</v>
      </c>
      <c r="I101" s="4">
        <v>0</v>
      </c>
      <c r="J101" s="4">
        <v>95160000</v>
      </c>
      <c r="K101" s="4">
        <f t="shared" si="6"/>
        <v>38432455000</v>
      </c>
    </row>
    <row r="102" spans="1:11" x14ac:dyDescent="0.2">
      <c r="A102" s="11" t="s">
        <v>173</v>
      </c>
      <c r="B102" s="4">
        <v>848400</v>
      </c>
      <c r="C102" s="4">
        <v>2555100</v>
      </c>
      <c r="D102" s="4">
        <v>-1706700</v>
      </c>
      <c r="E102" s="4">
        <v>-53319110000</v>
      </c>
      <c r="F102" s="4">
        <f t="shared" si="5"/>
        <v>-300527335676</v>
      </c>
      <c r="G102" s="4">
        <v>0</v>
      </c>
      <c r="H102" s="4">
        <v>0</v>
      </c>
      <c r="I102" s="4">
        <v>0</v>
      </c>
      <c r="J102" s="4">
        <v>-398815000</v>
      </c>
      <c r="K102" s="4">
        <f t="shared" si="6"/>
        <v>38337295000</v>
      </c>
    </row>
    <row r="103" spans="1:11" x14ac:dyDescent="0.2">
      <c r="A103" s="11" t="s">
        <v>172</v>
      </c>
      <c r="B103" s="4">
        <v>495600</v>
      </c>
      <c r="C103" s="4">
        <v>591020</v>
      </c>
      <c r="D103" s="4">
        <v>-95420</v>
      </c>
      <c r="E103" s="4">
        <v>-3290150000</v>
      </c>
      <c r="F103" s="4">
        <f t="shared" si="5"/>
        <v>-247208225676</v>
      </c>
      <c r="G103" s="4">
        <v>0</v>
      </c>
      <c r="H103" s="4">
        <v>0</v>
      </c>
      <c r="I103" s="4">
        <v>0</v>
      </c>
      <c r="J103" s="4">
        <v>-85815000</v>
      </c>
      <c r="K103" s="4">
        <f t="shared" si="6"/>
        <v>38736110000</v>
      </c>
    </row>
    <row r="104" spans="1:11" x14ac:dyDescent="0.2">
      <c r="A104" s="11" t="s">
        <v>171</v>
      </c>
      <c r="B104" s="4">
        <v>2788700</v>
      </c>
      <c r="C104" s="4">
        <v>639400</v>
      </c>
      <c r="D104" s="4">
        <v>2149300</v>
      </c>
      <c r="E104" s="4">
        <v>71089960000</v>
      </c>
      <c r="F104" s="4">
        <f t="shared" si="5"/>
        <v>-243918075676</v>
      </c>
      <c r="G104" s="4">
        <v>0</v>
      </c>
      <c r="H104" s="4">
        <v>0</v>
      </c>
      <c r="I104" s="4">
        <v>0</v>
      </c>
      <c r="J104" s="4">
        <v>18690000</v>
      </c>
      <c r="K104" s="4">
        <f t="shared" si="6"/>
        <v>38821925000</v>
      </c>
    </row>
    <row r="105" spans="1:11" x14ac:dyDescent="0.2">
      <c r="A105" s="11" t="s">
        <v>170</v>
      </c>
      <c r="B105" s="4">
        <v>489168</v>
      </c>
      <c r="C105" s="4">
        <v>617030</v>
      </c>
      <c r="D105" s="4">
        <v>-127862</v>
      </c>
      <c r="E105" s="4">
        <v>-3942570000</v>
      </c>
      <c r="F105" s="4">
        <f t="shared" si="5"/>
        <v>-315008035676</v>
      </c>
      <c r="G105" s="4">
        <v>0</v>
      </c>
      <c r="H105" s="4">
        <v>0</v>
      </c>
      <c r="I105" s="4">
        <v>0</v>
      </c>
      <c r="J105" s="4">
        <v>273495000</v>
      </c>
      <c r="K105" s="4">
        <f t="shared" si="6"/>
        <v>38803235000</v>
      </c>
    </row>
    <row r="106" spans="1:11" x14ac:dyDescent="0.2">
      <c r="A106" s="11" t="s">
        <v>169</v>
      </c>
      <c r="B106" s="4">
        <v>1089600</v>
      </c>
      <c r="C106" s="4">
        <v>1268838</v>
      </c>
      <c r="D106" s="4">
        <v>-179238</v>
      </c>
      <c r="E106" s="4">
        <v>-5420850000</v>
      </c>
      <c r="F106" s="4">
        <f t="shared" si="5"/>
        <v>-311065465676</v>
      </c>
      <c r="K106" s="4">
        <f t="shared" si="6"/>
        <v>38529740000</v>
      </c>
    </row>
    <row r="107" spans="1:11" x14ac:dyDescent="0.2">
      <c r="A107" s="11" t="s">
        <v>168</v>
      </c>
      <c r="B107" s="4">
        <v>405700</v>
      </c>
      <c r="C107" s="4">
        <v>1754296</v>
      </c>
      <c r="D107" s="4">
        <v>-1348596</v>
      </c>
      <c r="E107" s="4">
        <v>-41053250000</v>
      </c>
      <c r="F107" s="4">
        <f t="shared" si="5"/>
        <v>-305644615676</v>
      </c>
      <c r="G107" s="4">
        <v>0</v>
      </c>
      <c r="H107" s="4">
        <v>0</v>
      </c>
      <c r="I107" s="4">
        <v>0</v>
      </c>
      <c r="J107" s="4">
        <v>164805000</v>
      </c>
      <c r="K107" s="4">
        <f t="shared" si="6"/>
        <v>38529740000</v>
      </c>
    </row>
    <row r="108" spans="1:11" x14ac:dyDescent="0.2">
      <c r="A108" s="11" t="s">
        <v>167</v>
      </c>
      <c r="B108" s="4">
        <v>297200</v>
      </c>
      <c r="C108" s="4">
        <v>99070</v>
      </c>
      <c r="D108" s="4">
        <v>198130</v>
      </c>
      <c r="E108" s="4">
        <v>6161680000</v>
      </c>
      <c r="F108" s="4">
        <f t="shared" si="5"/>
        <v>-264591365676</v>
      </c>
      <c r="K108" s="4">
        <f t="shared" si="6"/>
        <v>38364935000</v>
      </c>
    </row>
    <row r="109" spans="1:11" x14ac:dyDescent="0.2">
      <c r="A109" s="11" t="s">
        <v>166</v>
      </c>
      <c r="B109" s="4">
        <v>305800</v>
      </c>
      <c r="C109" s="4">
        <v>420552</v>
      </c>
      <c r="D109" s="4">
        <v>-114752</v>
      </c>
      <c r="E109" s="4">
        <v>-3564180000</v>
      </c>
      <c r="F109" s="4">
        <f t="shared" si="5"/>
        <v>-270753045676</v>
      </c>
      <c r="G109" s="4">
        <v>790000</v>
      </c>
      <c r="H109" s="4">
        <v>11400</v>
      </c>
      <c r="I109" s="4">
        <v>778600</v>
      </c>
      <c r="J109" s="4">
        <v>24617275000</v>
      </c>
      <c r="K109" s="4">
        <f t="shared" si="6"/>
        <v>38364935000</v>
      </c>
    </row>
    <row r="110" spans="1:11" x14ac:dyDescent="0.2">
      <c r="A110" s="11" t="s">
        <v>165</v>
      </c>
      <c r="B110" s="4">
        <v>270200</v>
      </c>
      <c r="C110" s="4">
        <v>125896</v>
      </c>
      <c r="D110" s="4">
        <v>144304</v>
      </c>
      <c r="E110" s="4">
        <v>4506910000</v>
      </c>
      <c r="F110" s="4">
        <f t="shared" si="5"/>
        <v>-267188865676</v>
      </c>
      <c r="G110" s="4">
        <v>513800</v>
      </c>
      <c r="H110" s="4">
        <v>200</v>
      </c>
      <c r="I110" s="4">
        <v>513600</v>
      </c>
      <c r="J110" s="4">
        <v>16069860000</v>
      </c>
      <c r="K110" s="4">
        <f t="shared" si="6"/>
        <v>13747660000</v>
      </c>
    </row>
    <row r="111" spans="1:11" x14ac:dyDescent="0.2">
      <c r="A111" s="11" t="s">
        <v>164</v>
      </c>
      <c r="B111" s="4">
        <v>217684</v>
      </c>
      <c r="C111" s="4">
        <v>1417300</v>
      </c>
      <c r="D111" s="4">
        <v>-1199616</v>
      </c>
      <c r="E111" s="4">
        <v>-37742940000</v>
      </c>
      <c r="F111" s="4">
        <f t="shared" si="5"/>
        <v>-271695775676</v>
      </c>
      <c r="G111" s="4">
        <v>0</v>
      </c>
      <c r="H111" s="4">
        <v>0</v>
      </c>
      <c r="I111" s="4">
        <v>0</v>
      </c>
      <c r="J111" s="4">
        <v>114000000</v>
      </c>
      <c r="K111" s="4">
        <f t="shared" si="6"/>
        <v>-2322200000</v>
      </c>
    </row>
    <row r="112" spans="1:11" x14ac:dyDescent="0.2">
      <c r="A112" s="11" t="s">
        <v>163</v>
      </c>
      <c r="B112" s="4">
        <v>133121</v>
      </c>
      <c r="C112" s="4">
        <v>2939003</v>
      </c>
      <c r="D112" s="4">
        <v>-2805882</v>
      </c>
      <c r="E112" s="4">
        <v>-88574230000</v>
      </c>
      <c r="F112" s="4">
        <f t="shared" si="5"/>
        <v>-233952835676</v>
      </c>
      <c r="G112" s="4">
        <v>0</v>
      </c>
      <c r="H112" s="4">
        <v>0</v>
      </c>
      <c r="I112" s="4">
        <v>0</v>
      </c>
      <c r="J112" s="4">
        <v>-358530000</v>
      </c>
      <c r="K112" s="4">
        <f t="shared" si="6"/>
        <v>-2436200000</v>
      </c>
    </row>
    <row r="113" spans="1:11" x14ac:dyDescent="0.2">
      <c r="A113" s="11" t="s">
        <v>162</v>
      </c>
      <c r="B113" s="4">
        <v>320700</v>
      </c>
      <c r="C113" s="4">
        <v>389932</v>
      </c>
      <c r="D113" s="4">
        <v>-69232</v>
      </c>
      <c r="E113" s="4">
        <v>-2226620000</v>
      </c>
      <c r="F113" s="4">
        <f t="shared" si="5"/>
        <v>-145378605676</v>
      </c>
      <c r="G113" s="4">
        <v>0</v>
      </c>
      <c r="H113" s="4">
        <v>0</v>
      </c>
      <c r="I113" s="4">
        <v>0</v>
      </c>
      <c r="J113" s="4">
        <v>-534785000</v>
      </c>
      <c r="K113" s="4">
        <f t="shared" si="6"/>
        <v>-2077670000</v>
      </c>
    </row>
    <row r="114" spans="1:11" x14ac:dyDescent="0.2">
      <c r="A114" s="11" t="s">
        <v>161</v>
      </c>
      <c r="B114" s="4">
        <v>937500</v>
      </c>
      <c r="C114" s="4">
        <v>1438900</v>
      </c>
      <c r="D114" s="4">
        <v>-501400</v>
      </c>
      <c r="E114" s="4">
        <v>-15230200000</v>
      </c>
      <c r="F114" s="4">
        <f t="shared" si="5"/>
        <v>-143151985676</v>
      </c>
      <c r="G114" s="4">
        <v>0</v>
      </c>
      <c r="H114" s="4">
        <v>0</v>
      </c>
      <c r="I114" s="4">
        <v>0</v>
      </c>
      <c r="J114" s="4">
        <v>-255930000</v>
      </c>
      <c r="K114" s="4">
        <f t="shared" si="6"/>
        <v>-1542885000</v>
      </c>
    </row>
    <row r="115" spans="1:11" x14ac:dyDescent="0.2">
      <c r="A115" s="11" t="s">
        <v>160</v>
      </c>
      <c r="B115" s="4">
        <v>2093700</v>
      </c>
      <c r="C115" s="4">
        <v>837157</v>
      </c>
      <c r="D115" s="4">
        <v>1256543</v>
      </c>
      <c r="E115" s="4">
        <v>38130650000</v>
      </c>
      <c r="F115" s="4">
        <f t="shared" si="5"/>
        <v>-127921785676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-1286955000</v>
      </c>
    </row>
    <row r="116" spans="1:11" x14ac:dyDescent="0.2">
      <c r="A116" s="11" t="s">
        <v>159</v>
      </c>
      <c r="B116" s="4">
        <v>13900</v>
      </c>
      <c r="C116" s="4">
        <v>2271984</v>
      </c>
      <c r="D116" s="4">
        <v>-2258084</v>
      </c>
      <c r="E116" s="4">
        <v>-64092490000</v>
      </c>
      <c r="F116" s="4">
        <f t="shared" si="5"/>
        <v>-166052435676</v>
      </c>
      <c r="G116" s="4">
        <v>0</v>
      </c>
      <c r="H116" s="4">
        <v>0</v>
      </c>
      <c r="I116" s="4">
        <v>0</v>
      </c>
      <c r="J116" s="4">
        <v>-29317748000</v>
      </c>
      <c r="K116" s="4">
        <f t="shared" si="6"/>
        <v>-1286955000</v>
      </c>
    </row>
    <row r="117" spans="1:11" x14ac:dyDescent="0.2">
      <c r="A117" s="11" t="s">
        <v>158</v>
      </c>
      <c r="B117" s="4">
        <v>22700</v>
      </c>
      <c r="C117" s="4">
        <v>1290307</v>
      </c>
      <c r="D117" s="4">
        <v>-1267607</v>
      </c>
      <c r="E117" s="4">
        <v>-35504910000</v>
      </c>
      <c r="F117" s="4">
        <f t="shared" si="5"/>
        <v>-101959945676</v>
      </c>
      <c r="G117" s="4">
        <v>0</v>
      </c>
      <c r="H117" s="4">
        <v>0</v>
      </c>
      <c r="I117" s="4">
        <v>0</v>
      </c>
      <c r="J117" s="4">
        <v>-454620000</v>
      </c>
      <c r="K117" s="4">
        <f t="shared" si="6"/>
        <v>28030793000</v>
      </c>
    </row>
    <row r="118" spans="1:11" x14ac:dyDescent="0.2">
      <c r="A118" s="11" t="s">
        <v>157</v>
      </c>
      <c r="B118" s="4">
        <v>358900</v>
      </c>
      <c r="C118" s="4">
        <v>1161600</v>
      </c>
      <c r="D118" s="4">
        <v>-802700</v>
      </c>
      <c r="E118" s="4">
        <v>-23182920000</v>
      </c>
      <c r="F118" s="4">
        <f t="shared" si="5"/>
        <v>-66455035676</v>
      </c>
      <c r="G118" s="4">
        <v>0</v>
      </c>
      <c r="H118" s="4">
        <v>0</v>
      </c>
      <c r="I118" s="4">
        <v>0</v>
      </c>
      <c r="J118" s="4">
        <v>623580000</v>
      </c>
      <c r="K118" s="4">
        <f t="shared" si="6"/>
        <v>28485413000</v>
      </c>
    </row>
    <row r="119" spans="1:11" x14ac:dyDescent="0.2">
      <c r="A119" s="11" t="s">
        <v>156</v>
      </c>
      <c r="B119" s="4">
        <v>1931300</v>
      </c>
      <c r="C119" s="4">
        <v>1033000</v>
      </c>
      <c r="D119" s="4">
        <v>898300</v>
      </c>
      <c r="E119" s="4">
        <v>26464500000</v>
      </c>
      <c r="F119" s="4">
        <f t="shared" si="5"/>
        <v>-43272115676</v>
      </c>
      <c r="G119" s="4">
        <v>0</v>
      </c>
      <c r="H119" s="4">
        <v>0</v>
      </c>
      <c r="I119" s="4">
        <v>0</v>
      </c>
      <c r="J119" s="4">
        <v>-141990000</v>
      </c>
      <c r="K119" s="4">
        <f t="shared" si="6"/>
        <v>27861833000</v>
      </c>
    </row>
    <row r="120" spans="1:11" x14ac:dyDescent="0.2">
      <c r="A120" s="11" t="s">
        <v>155</v>
      </c>
      <c r="B120" s="4">
        <v>160388</v>
      </c>
      <c r="C120" s="4">
        <v>85071</v>
      </c>
      <c r="D120" s="4">
        <v>75317</v>
      </c>
      <c r="E120" s="4">
        <v>2162560000</v>
      </c>
      <c r="F120" s="4">
        <f t="shared" si="5"/>
        <v>-69736615676</v>
      </c>
      <c r="G120" s="4">
        <v>0</v>
      </c>
      <c r="H120" s="4">
        <v>0</v>
      </c>
      <c r="I120" s="4">
        <v>0</v>
      </c>
      <c r="J120" s="4">
        <v>155550000</v>
      </c>
      <c r="K120" s="4">
        <f t="shared" si="6"/>
        <v>28003823000</v>
      </c>
    </row>
    <row r="121" spans="1:11" x14ac:dyDescent="0.2">
      <c r="A121" s="11" t="s">
        <v>154</v>
      </c>
      <c r="B121" s="4">
        <v>83659</v>
      </c>
      <c r="C121" s="4">
        <v>639799</v>
      </c>
      <c r="D121" s="4">
        <v>-556140</v>
      </c>
      <c r="E121" s="4">
        <v>-15987700000</v>
      </c>
      <c r="F121" s="4">
        <f t="shared" si="5"/>
        <v>-71899175676</v>
      </c>
      <c r="K121" s="4">
        <f t="shared" si="6"/>
        <v>27848273000</v>
      </c>
    </row>
    <row r="122" spans="1:11" x14ac:dyDescent="0.2">
      <c r="A122" s="11" t="s">
        <v>153</v>
      </c>
      <c r="B122" s="4">
        <v>738935</v>
      </c>
      <c r="C122" s="4">
        <v>1106912</v>
      </c>
      <c r="D122" s="4">
        <v>-367977</v>
      </c>
      <c r="E122" s="4">
        <v>-10580820000</v>
      </c>
      <c r="F122" s="4">
        <f t="shared" si="5"/>
        <v>-55911475676</v>
      </c>
      <c r="G122" s="4">
        <v>0</v>
      </c>
      <c r="H122" s="4">
        <v>0</v>
      </c>
      <c r="I122" s="4">
        <v>0</v>
      </c>
      <c r="J122" s="4">
        <v>294960000</v>
      </c>
      <c r="K122" s="4">
        <f t="shared" si="6"/>
        <v>27848273000</v>
      </c>
    </row>
    <row r="123" spans="1:11" x14ac:dyDescent="0.2">
      <c r="A123" s="11" t="s">
        <v>152</v>
      </c>
      <c r="B123" s="4">
        <v>271800</v>
      </c>
      <c r="C123" s="4">
        <v>1084816</v>
      </c>
      <c r="D123" s="4">
        <v>-813016</v>
      </c>
      <c r="E123" s="4">
        <v>-23221940000</v>
      </c>
      <c r="F123" s="4">
        <f t="shared" ref="F123:F128" si="7">E123+F124</f>
        <v>-45330655676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27553313000</v>
      </c>
    </row>
    <row r="124" spans="1:11" x14ac:dyDescent="0.2">
      <c r="A124" s="11" t="s">
        <v>151</v>
      </c>
      <c r="B124" s="4">
        <v>176000</v>
      </c>
      <c r="C124" s="4">
        <v>1074142</v>
      </c>
      <c r="D124" s="4">
        <v>-898142</v>
      </c>
      <c r="E124" s="4">
        <v>-25662850000</v>
      </c>
      <c r="F124" s="4">
        <f t="shared" si="7"/>
        <v>-22108715676</v>
      </c>
      <c r="G124" s="4">
        <v>0</v>
      </c>
      <c r="H124" s="4">
        <v>0</v>
      </c>
      <c r="I124" s="4">
        <v>0</v>
      </c>
      <c r="J124" s="4">
        <v>154440000</v>
      </c>
      <c r="K124" s="4">
        <f t="shared" si="6"/>
        <v>27553313000</v>
      </c>
    </row>
    <row r="125" spans="1:11" x14ac:dyDescent="0.2">
      <c r="A125" s="11" t="s">
        <v>150</v>
      </c>
      <c r="B125" s="4">
        <v>371400</v>
      </c>
      <c r="C125" s="4">
        <v>11900</v>
      </c>
      <c r="D125" s="4">
        <v>359500</v>
      </c>
      <c r="E125" s="4">
        <v>10335000000</v>
      </c>
      <c r="F125" s="4">
        <f t="shared" si="7"/>
        <v>3554134324</v>
      </c>
      <c r="G125" s="4">
        <v>0</v>
      </c>
      <c r="H125" s="4">
        <v>0</v>
      </c>
      <c r="I125" s="4">
        <v>0</v>
      </c>
      <c r="J125" s="4">
        <v>100500000</v>
      </c>
      <c r="K125" s="4">
        <f t="shared" si="6"/>
        <v>27398873000</v>
      </c>
    </row>
    <row r="126" spans="1:11" x14ac:dyDescent="0.2">
      <c r="A126" s="11" t="s">
        <v>149</v>
      </c>
      <c r="B126" s="4">
        <v>818400</v>
      </c>
      <c r="C126" s="4">
        <v>18090</v>
      </c>
      <c r="D126" s="4">
        <v>800310</v>
      </c>
      <c r="E126" s="4">
        <v>22925000000</v>
      </c>
      <c r="F126" s="4">
        <f t="shared" si="7"/>
        <v>-6780865676</v>
      </c>
      <c r="G126" s="4">
        <v>0</v>
      </c>
      <c r="H126" s="4">
        <v>0</v>
      </c>
      <c r="I126" s="4">
        <v>0</v>
      </c>
      <c r="J126" s="4">
        <v>28350000</v>
      </c>
      <c r="K126" s="4">
        <f t="shared" si="6"/>
        <v>27298373000</v>
      </c>
    </row>
    <row r="127" spans="1:11" x14ac:dyDescent="0.2">
      <c r="A127" s="11" t="s">
        <v>148</v>
      </c>
      <c r="B127" s="4">
        <v>1282300</v>
      </c>
      <c r="C127" s="4">
        <v>20322</v>
      </c>
      <c r="D127" s="4">
        <v>1261978</v>
      </c>
      <c r="E127" s="4">
        <v>35486070000</v>
      </c>
      <c r="F127" s="4">
        <f t="shared" si="7"/>
        <v>-29705865676</v>
      </c>
      <c r="G127" s="4">
        <v>0</v>
      </c>
      <c r="H127" s="4">
        <v>0</v>
      </c>
      <c r="I127" s="4">
        <v>0</v>
      </c>
      <c r="J127" s="4">
        <v>422850000</v>
      </c>
      <c r="K127" s="4">
        <f t="shared" si="6"/>
        <v>27270023000</v>
      </c>
    </row>
    <row r="128" spans="1:11" x14ac:dyDescent="0.2">
      <c r="A128" s="11" t="s">
        <v>147</v>
      </c>
      <c r="B128" s="4">
        <v>1032600</v>
      </c>
      <c r="C128" s="4">
        <v>137800</v>
      </c>
      <c r="D128" s="4">
        <v>894800</v>
      </c>
      <c r="E128" s="4">
        <v>24831100000</v>
      </c>
      <c r="F128" s="4">
        <f t="shared" si="7"/>
        <v>-65191935676</v>
      </c>
      <c r="G128" s="4">
        <v>0</v>
      </c>
      <c r="H128" s="4">
        <v>0</v>
      </c>
      <c r="I128" s="4">
        <v>0</v>
      </c>
      <c r="J128" s="4">
        <v>-400000</v>
      </c>
      <c r="K128" s="4">
        <f t="shared" si="6"/>
        <v>26847173000</v>
      </c>
    </row>
    <row r="129" spans="1:11" x14ac:dyDescent="0.2">
      <c r="A129" s="11" t="s">
        <v>146</v>
      </c>
      <c r="B129" s="4">
        <v>95060</v>
      </c>
      <c r="C129" s="4">
        <v>139400</v>
      </c>
      <c r="D129" s="4">
        <v>-44340</v>
      </c>
      <c r="E129" s="4">
        <v>-1226045676</v>
      </c>
      <c r="F129" s="4">
        <f t="shared" ref="F129:F139" si="8">E129+F130</f>
        <v>-90023035676</v>
      </c>
      <c r="G129" s="4">
        <v>0</v>
      </c>
      <c r="H129" s="4">
        <v>0</v>
      </c>
      <c r="I129" s="4">
        <v>0</v>
      </c>
      <c r="J129" s="4">
        <v>-100025000</v>
      </c>
      <c r="K129" s="4">
        <f t="shared" si="6"/>
        <v>26847573000</v>
      </c>
    </row>
    <row r="130" spans="1:11" x14ac:dyDescent="0.2">
      <c r="A130" s="11" t="s">
        <v>145</v>
      </c>
      <c r="B130" s="4">
        <v>22400</v>
      </c>
      <c r="C130" s="4">
        <v>48000</v>
      </c>
      <c r="D130" s="4">
        <v>-25600</v>
      </c>
      <c r="E130" s="4">
        <v>-701250000</v>
      </c>
      <c r="F130" s="4">
        <f t="shared" si="8"/>
        <v>-88796990000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26947598000</v>
      </c>
    </row>
    <row r="131" spans="1:11" x14ac:dyDescent="0.2">
      <c r="A131" s="11" t="s">
        <v>144</v>
      </c>
      <c r="B131" s="4">
        <v>752900</v>
      </c>
      <c r="C131" s="4">
        <v>63578</v>
      </c>
      <c r="D131" s="4">
        <v>689322</v>
      </c>
      <c r="E131" s="4">
        <v>19337000000</v>
      </c>
      <c r="F131" s="4">
        <f t="shared" si="8"/>
        <v>-88095740000</v>
      </c>
      <c r="G131" s="4">
        <v>0</v>
      </c>
      <c r="H131" s="4">
        <v>0</v>
      </c>
      <c r="I131" s="4">
        <v>0</v>
      </c>
      <c r="J131" s="4">
        <v>-2093537000</v>
      </c>
      <c r="K131" s="4">
        <f t="shared" si="6"/>
        <v>26947598000</v>
      </c>
    </row>
    <row r="132" spans="1:11" x14ac:dyDescent="0.2">
      <c r="A132" s="11" t="s">
        <v>143</v>
      </c>
      <c r="B132" s="4">
        <v>54400</v>
      </c>
      <c r="C132" s="4">
        <v>59000</v>
      </c>
      <c r="D132" s="4">
        <v>-4600</v>
      </c>
      <c r="E132" s="4">
        <v>-127950000</v>
      </c>
      <c r="F132" s="4">
        <f t="shared" si="8"/>
        <v>-107432740000</v>
      </c>
      <c r="G132" s="4">
        <v>0</v>
      </c>
      <c r="H132" s="4">
        <v>0</v>
      </c>
      <c r="I132" s="4">
        <v>0</v>
      </c>
      <c r="J132" s="4">
        <v>-553380000</v>
      </c>
      <c r="K132" s="4">
        <f t="shared" si="6"/>
        <v>29041135000</v>
      </c>
    </row>
    <row r="133" spans="1:11" x14ac:dyDescent="0.2">
      <c r="A133" s="11" t="s">
        <v>142</v>
      </c>
      <c r="B133" s="4">
        <v>484400</v>
      </c>
      <c r="C133" s="4">
        <v>0</v>
      </c>
      <c r="D133" s="4">
        <v>484400</v>
      </c>
      <c r="E133" s="4">
        <v>13429070000</v>
      </c>
      <c r="F133" s="4">
        <f t="shared" si="8"/>
        <v>-107304790000</v>
      </c>
      <c r="G133" s="4">
        <v>0</v>
      </c>
      <c r="H133" s="4">
        <v>0</v>
      </c>
      <c r="I133" s="4">
        <v>0</v>
      </c>
      <c r="J133" s="4">
        <v>-722925000</v>
      </c>
      <c r="K133" s="4">
        <f t="shared" si="6"/>
        <v>29594515000</v>
      </c>
    </row>
    <row r="134" spans="1:11" x14ac:dyDescent="0.2">
      <c r="A134" s="11" t="s">
        <v>141</v>
      </c>
      <c r="B134" s="4">
        <v>5100</v>
      </c>
      <c r="C134" s="4">
        <v>22740</v>
      </c>
      <c r="D134" s="4">
        <v>-17640</v>
      </c>
      <c r="E134" s="4">
        <v>-485500000</v>
      </c>
      <c r="F134" s="4">
        <f t="shared" si="8"/>
        <v>-120733860000</v>
      </c>
      <c r="K134" s="4">
        <f t="shared" si="6"/>
        <v>30317440000</v>
      </c>
    </row>
    <row r="135" spans="1:11" x14ac:dyDescent="0.2">
      <c r="A135" s="11" t="s">
        <v>140</v>
      </c>
      <c r="B135" s="4">
        <v>20100</v>
      </c>
      <c r="C135" s="4">
        <v>102000</v>
      </c>
      <c r="D135" s="4">
        <v>-81900</v>
      </c>
      <c r="E135" s="4">
        <v>-2264760000</v>
      </c>
      <c r="F135" s="4">
        <f t="shared" si="8"/>
        <v>-120248360000</v>
      </c>
      <c r="G135" s="4">
        <v>0</v>
      </c>
      <c r="H135" s="4">
        <v>0</v>
      </c>
      <c r="I135" s="4">
        <v>0</v>
      </c>
      <c r="J135" s="4">
        <v>-55300000</v>
      </c>
      <c r="K135" s="4">
        <f t="shared" si="6"/>
        <v>30317440000</v>
      </c>
    </row>
    <row r="136" spans="1:11" x14ac:dyDescent="0.2">
      <c r="A136" s="11" t="s">
        <v>139</v>
      </c>
      <c r="B136" s="4">
        <v>1156300</v>
      </c>
      <c r="C136" s="4">
        <v>59100</v>
      </c>
      <c r="D136" s="4">
        <v>1097200</v>
      </c>
      <c r="E136" s="4">
        <v>30218790000</v>
      </c>
      <c r="F136" s="4">
        <f t="shared" si="8"/>
        <v>-117983600000</v>
      </c>
      <c r="G136" s="4">
        <v>0</v>
      </c>
      <c r="H136" s="4">
        <v>0</v>
      </c>
      <c r="I136" s="4">
        <v>0</v>
      </c>
      <c r="J136" s="4">
        <v>-1434275000</v>
      </c>
      <c r="K136" s="4">
        <f t="shared" si="6"/>
        <v>30372740000</v>
      </c>
    </row>
    <row r="137" spans="1:11" x14ac:dyDescent="0.2">
      <c r="A137" s="11" t="s">
        <v>138</v>
      </c>
      <c r="B137" s="4">
        <v>134000</v>
      </c>
      <c r="C137" s="4">
        <v>71907</v>
      </c>
      <c r="D137" s="4">
        <v>62093</v>
      </c>
      <c r="E137" s="4">
        <v>1700750000</v>
      </c>
      <c r="F137" s="4">
        <f t="shared" si="8"/>
        <v>-148202390000</v>
      </c>
      <c r="G137" s="4">
        <v>0</v>
      </c>
      <c r="H137" s="4">
        <v>0</v>
      </c>
      <c r="I137" s="4">
        <v>0</v>
      </c>
      <c r="J137" s="4">
        <v>217600000</v>
      </c>
      <c r="K137" s="4">
        <f t="shared" si="6"/>
        <v>31807015000</v>
      </c>
    </row>
    <row r="138" spans="1:11" x14ac:dyDescent="0.2">
      <c r="A138" s="11" t="s">
        <v>137</v>
      </c>
      <c r="B138" s="4">
        <v>417200</v>
      </c>
      <c r="C138" s="4">
        <v>71500</v>
      </c>
      <c r="D138" s="4">
        <v>345700</v>
      </c>
      <c r="E138" s="4">
        <v>9469530000</v>
      </c>
      <c r="F138" s="4">
        <f t="shared" si="8"/>
        <v>-149903140000</v>
      </c>
      <c r="K138" s="4">
        <f t="shared" si="6"/>
        <v>31589415000</v>
      </c>
    </row>
    <row r="139" spans="1:11" x14ac:dyDescent="0.2">
      <c r="A139" s="11" t="s">
        <v>136</v>
      </c>
      <c r="B139" s="4">
        <v>50600</v>
      </c>
      <c r="C139" s="4">
        <v>1144202</v>
      </c>
      <c r="D139" s="4">
        <v>-1093602</v>
      </c>
      <c r="E139" s="4">
        <v>-29797430000</v>
      </c>
      <c r="F139" s="4">
        <f t="shared" si="8"/>
        <v>-159372670000</v>
      </c>
      <c r="G139" s="4">
        <v>50500</v>
      </c>
      <c r="H139" s="4">
        <v>1600</v>
      </c>
      <c r="I139" s="4">
        <v>48900</v>
      </c>
      <c r="J139" s="4">
        <v>1329970000</v>
      </c>
      <c r="K139" s="4">
        <f t="shared" si="6"/>
        <v>31589415000</v>
      </c>
    </row>
    <row r="140" spans="1:11" x14ac:dyDescent="0.2">
      <c r="A140" s="11" t="s">
        <v>135</v>
      </c>
      <c r="B140" s="4">
        <v>585800</v>
      </c>
      <c r="C140" s="4">
        <v>51500</v>
      </c>
      <c r="D140" s="4">
        <v>534300</v>
      </c>
      <c r="E140" s="4">
        <v>14782960000</v>
      </c>
      <c r="F140" s="4">
        <f t="shared" ref="F140:F151" si="9">E140+F141</f>
        <v>-129575240000</v>
      </c>
      <c r="G140" s="4">
        <v>902100</v>
      </c>
      <c r="H140" s="4">
        <v>35500</v>
      </c>
      <c r="I140" s="4">
        <v>866600</v>
      </c>
      <c r="J140" s="4">
        <v>24058535000</v>
      </c>
      <c r="K140" s="4">
        <f t="shared" si="6"/>
        <v>30259445000</v>
      </c>
    </row>
    <row r="141" spans="1:11" x14ac:dyDescent="0.2">
      <c r="A141" s="11" t="s">
        <v>134</v>
      </c>
      <c r="B141" s="4">
        <v>200</v>
      </c>
      <c r="C141" s="4">
        <v>20772</v>
      </c>
      <c r="D141" s="4">
        <v>-20572</v>
      </c>
      <c r="E141" s="4">
        <v>-562140000</v>
      </c>
      <c r="F141" s="4">
        <f t="shared" si="9"/>
        <v>-144358200000</v>
      </c>
      <c r="G141" s="4">
        <v>97900</v>
      </c>
      <c r="H141" s="4">
        <v>0</v>
      </c>
      <c r="I141" s="4">
        <v>97900</v>
      </c>
      <c r="J141" s="4">
        <v>2680110000</v>
      </c>
      <c r="K141" s="4">
        <f t="shared" si="6"/>
        <v>6200910000</v>
      </c>
    </row>
    <row r="142" spans="1:11" x14ac:dyDescent="0.2">
      <c r="A142" s="11" t="s">
        <v>133</v>
      </c>
      <c r="B142" s="4">
        <v>1674500</v>
      </c>
      <c r="C142" s="4">
        <v>865680</v>
      </c>
      <c r="D142" s="4">
        <v>808820</v>
      </c>
      <c r="E142" s="4">
        <v>22073550000</v>
      </c>
      <c r="F142" s="4">
        <f t="shared" si="9"/>
        <v>-143796060000</v>
      </c>
      <c r="G142" s="4">
        <v>0</v>
      </c>
      <c r="H142" s="4">
        <v>0</v>
      </c>
      <c r="I142" s="4">
        <v>0</v>
      </c>
      <c r="J142" s="4">
        <v>-82200000</v>
      </c>
      <c r="K142" s="4">
        <f t="shared" si="6"/>
        <v>3520800000</v>
      </c>
    </row>
    <row r="143" spans="1:11" x14ac:dyDescent="0.2">
      <c r="A143" s="11" t="s">
        <v>132</v>
      </c>
      <c r="B143" s="4">
        <v>685100</v>
      </c>
      <c r="C143" s="4">
        <v>1242500</v>
      </c>
      <c r="D143" s="4">
        <v>-557400</v>
      </c>
      <c r="E143" s="4">
        <v>-14992840000</v>
      </c>
      <c r="F143" s="4">
        <f t="shared" si="9"/>
        <v>-165869610000</v>
      </c>
      <c r="G143" s="4">
        <v>0</v>
      </c>
      <c r="H143" s="4">
        <v>0</v>
      </c>
      <c r="I143" s="4">
        <v>0</v>
      </c>
      <c r="J143" s="4">
        <v>-13250000</v>
      </c>
      <c r="K143" s="4">
        <f t="shared" si="6"/>
        <v>3603000000</v>
      </c>
    </row>
    <row r="144" spans="1:11" x14ac:dyDescent="0.2">
      <c r="A144" s="11" t="s">
        <v>131</v>
      </c>
      <c r="B144" s="4">
        <v>4230</v>
      </c>
      <c r="C144" s="4">
        <v>1559185</v>
      </c>
      <c r="D144" s="4">
        <v>-1554955</v>
      </c>
      <c r="E144" s="4">
        <v>-41682800000</v>
      </c>
      <c r="F144" s="4">
        <f t="shared" si="9"/>
        <v>-150876770000</v>
      </c>
      <c r="K144" s="4">
        <f t="shared" si="6"/>
        <v>3616250000</v>
      </c>
    </row>
    <row r="145" spans="1:11" x14ac:dyDescent="0.2">
      <c r="A145" s="11" t="s">
        <v>130</v>
      </c>
      <c r="B145" s="4">
        <v>691555</v>
      </c>
      <c r="C145" s="4">
        <v>1050600</v>
      </c>
      <c r="D145" s="4">
        <v>-359045</v>
      </c>
      <c r="E145" s="4">
        <v>-9653300000</v>
      </c>
      <c r="F145" s="4">
        <f t="shared" si="9"/>
        <v>-109193970000</v>
      </c>
      <c r="K145" s="4">
        <f t="shared" si="6"/>
        <v>3616250000</v>
      </c>
    </row>
    <row r="146" spans="1:11" x14ac:dyDescent="0.2">
      <c r="A146" s="11" t="s">
        <v>129</v>
      </c>
      <c r="B146" s="4">
        <v>27100</v>
      </c>
      <c r="C146" s="4">
        <v>1630600</v>
      </c>
      <c r="D146" s="4">
        <v>-1603500</v>
      </c>
      <c r="E146" s="4">
        <v>-43223270000</v>
      </c>
      <c r="F146" s="4">
        <f t="shared" si="9"/>
        <v>-99540670000</v>
      </c>
      <c r="G146" s="4">
        <v>45000</v>
      </c>
      <c r="H146" s="4">
        <v>0</v>
      </c>
      <c r="I146" s="4">
        <v>45000</v>
      </c>
      <c r="J146" s="4">
        <v>1210675000</v>
      </c>
      <c r="K146" s="4">
        <f t="shared" si="6"/>
        <v>3616250000</v>
      </c>
    </row>
    <row r="147" spans="1:11" x14ac:dyDescent="0.2">
      <c r="A147" s="11" t="s">
        <v>128</v>
      </c>
      <c r="B147" s="4">
        <v>7800</v>
      </c>
      <c r="C147" s="4">
        <v>768040</v>
      </c>
      <c r="D147" s="4">
        <v>-760240</v>
      </c>
      <c r="E147" s="4">
        <v>-21041640000</v>
      </c>
      <c r="F147" s="4">
        <f t="shared" si="9"/>
        <v>-56317400000</v>
      </c>
      <c r="G147" s="4">
        <v>90000</v>
      </c>
      <c r="H147" s="4">
        <v>2500</v>
      </c>
      <c r="I147" s="4">
        <v>87500</v>
      </c>
      <c r="J147" s="4">
        <v>2405575000</v>
      </c>
      <c r="K147" s="4">
        <f t="shared" si="6"/>
        <v>2405575000</v>
      </c>
    </row>
    <row r="148" spans="1:11" x14ac:dyDescent="0.2">
      <c r="A148" s="11" t="s">
        <v>126</v>
      </c>
      <c r="B148" s="4">
        <v>20500</v>
      </c>
      <c r="C148" s="4">
        <v>633900</v>
      </c>
      <c r="D148" s="4">
        <v>-613400</v>
      </c>
      <c r="E148" s="4">
        <v>-17176920000</v>
      </c>
      <c r="F148" s="4">
        <f t="shared" si="9"/>
        <v>-35275760000</v>
      </c>
      <c r="K148" s="13">
        <f t="shared" ref="K148:K151" si="10">K149+J148</f>
        <v>0</v>
      </c>
    </row>
    <row r="149" spans="1:11" x14ac:dyDescent="0.2">
      <c r="A149" s="11" t="s">
        <v>124</v>
      </c>
      <c r="B149" s="4">
        <v>135800</v>
      </c>
      <c r="C149" s="4">
        <v>577300</v>
      </c>
      <c r="D149" s="4">
        <v>-441500</v>
      </c>
      <c r="E149" s="4">
        <v>-12447880000</v>
      </c>
      <c r="F149" s="4">
        <f t="shared" si="9"/>
        <v>-18098840000</v>
      </c>
      <c r="K149" s="13">
        <f t="shared" si="10"/>
        <v>0</v>
      </c>
    </row>
    <row r="150" spans="1:11" x14ac:dyDescent="0.2">
      <c r="A150" s="11" t="s">
        <v>123</v>
      </c>
      <c r="B150" s="4">
        <v>117800</v>
      </c>
      <c r="C150" s="4">
        <v>280241</v>
      </c>
      <c r="D150" s="4">
        <v>-162441</v>
      </c>
      <c r="E150" s="4">
        <v>-4511380000</v>
      </c>
      <c r="F150" s="4">
        <f t="shared" si="9"/>
        <v>-5650960000</v>
      </c>
      <c r="K150" s="13">
        <f t="shared" si="10"/>
        <v>0</v>
      </c>
    </row>
    <row r="151" spans="1:11" x14ac:dyDescent="0.2">
      <c r="A151" s="11" t="s">
        <v>122</v>
      </c>
      <c r="B151" s="4">
        <v>3100</v>
      </c>
      <c r="C151" s="4">
        <v>43700</v>
      </c>
      <c r="D151" s="4">
        <v>-40600</v>
      </c>
      <c r="E151" s="4">
        <v>-1139580000</v>
      </c>
      <c r="F151" s="4">
        <f t="shared" si="9"/>
        <v>-1139580000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13"/>
    </row>
    <row r="153" spans="1:11" x14ac:dyDescent="0.2">
      <c r="A153" s="11"/>
      <c r="B153" s="4"/>
      <c r="C153" s="4"/>
      <c r="D153" s="4"/>
      <c r="E153" s="4"/>
      <c r="F153" s="4"/>
      <c r="K153" s="13"/>
    </row>
    <row r="154" spans="1:11" x14ac:dyDescent="0.2">
      <c r="A154" s="11"/>
      <c r="B154" s="4"/>
      <c r="C154" s="4"/>
      <c r="D154" s="4"/>
      <c r="E154" s="4"/>
      <c r="F154" s="4"/>
      <c r="K154" s="13"/>
    </row>
    <row r="155" spans="1:11" x14ac:dyDescent="0.2">
      <c r="A155" s="11"/>
      <c r="B155" s="4"/>
      <c r="C155" s="4"/>
      <c r="D155" s="4"/>
      <c r="E155" s="4"/>
      <c r="F155" s="4"/>
      <c r="K155" s="13"/>
    </row>
    <row r="156" spans="1:11" x14ac:dyDescent="0.2">
      <c r="A156" s="11"/>
      <c r="B156" s="4"/>
      <c r="C156" s="4"/>
      <c r="D156" s="4"/>
      <c r="E156" s="4"/>
      <c r="F156" s="4"/>
      <c r="K156" s="13"/>
    </row>
    <row r="157" spans="1:11" x14ac:dyDescent="0.2">
      <c r="A157" s="11"/>
      <c r="B157" s="4"/>
      <c r="C157" s="4"/>
      <c r="D157" s="4"/>
      <c r="E157" s="4"/>
      <c r="F157" s="4"/>
      <c r="K157" s="13"/>
    </row>
    <row r="158" spans="1:11" x14ac:dyDescent="0.2">
      <c r="A158" s="11"/>
      <c r="B158" s="4"/>
      <c r="C158" s="4"/>
      <c r="D158" s="4"/>
      <c r="E158" s="4"/>
      <c r="F158" s="4"/>
      <c r="K158" s="13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13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13"/>
    </row>
    <row r="161" spans="1:11" x14ac:dyDescent="0.2">
      <c r="A161" s="11"/>
      <c r="B161" s="4"/>
      <c r="C161" s="4"/>
      <c r="D161" s="4"/>
      <c r="E161" s="4"/>
      <c r="F161" s="4"/>
      <c r="K161" s="13"/>
    </row>
    <row r="162" spans="1:11" x14ac:dyDescent="0.2">
      <c r="A162" s="11"/>
      <c r="B162" s="4"/>
      <c r="C162" s="4"/>
      <c r="D162" s="4"/>
      <c r="E162" s="4"/>
      <c r="F162" s="4"/>
      <c r="K162" s="13"/>
    </row>
    <row r="163" spans="1:11" x14ac:dyDescent="0.2">
      <c r="A163" s="11"/>
      <c r="B163" s="4"/>
      <c r="C163" s="4"/>
      <c r="D163" s="4"/>
      <c r="E163" s="4"/>
      <c r="F163" s="4"/>
      <c r="K163" s="13"/>
    </row>
    <row r="164" spans="1:11" x14ac:dyDescent="0.2">
      <c r="A164" s="11"/>
      <c r="B164" s="4"/>
      <c r="C164" s="4"/>
      <c r="D164" s="4"/>
      <c r="E164" s="4"/>
      <c r="F164" s="4"/>
      <c r="K164" s="13"/>
    </row>
    <row r="165" spans="1:11" x14ac:dyDescent="0.2">
      <c r="A165" s="11"/>
      <c r="B165" s="4"/>
      <c r="C165" s="4"/>
      <c r="D165" s="4"/>
      <c r="E165" s="4"/>
      <c r="F165" s="4"/>
      <c r="K165" s="13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P307"/>
  <sheetViews>
    <sheetView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6640625"/>
    <col min="3" max="3" customWidth="true" width="13.1640625"/>
    <col min="4" max="4" customWidth="true" width="15.0"/>
    <col min="5" max="5" customWidth="true" width="17.3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90">
        <v>331</v>
      </c>
      <c r="B3" t="n" s="791">
        <v>0.0</v>
      </c>
      <c r="C3" t="n" s="792">
        <v>113200.0</v>
      </c>
      <c r="D3" t="n" s="793">
        <v>-113200.0</v>
      </c>
      <c r="E3" t="n" s="794">
        <v>-5.402097164E9</v>
      </c>
      <c r="G3" t="n" s="786">
        <v>0.0</v>
      </c>
      <c r="H3" t="n" s="787">
        <v>0.0</v>
      </c>
      <c r="I3" t="n" s="788">
        <v>0.0</v>
      </c>
      <c r="J3" t="n" s="789">
        <v>0.0</v>
      </c>
    </row>
    <row r="4" spans="1:11" x14ac:dyDescent="0.2">
      <c r="A4" s="11" t="s">
        <v>326</v>
      </c>
      <c r="B4" s="4">
        <v>0</v>
      </c>
      <c r="C4" s="4">
        <v>100000</v>
      </c>
      <c r="D4" s="4">
        <v>-100000</v>
      </c>
      <c r="E4" s="4">
        <v>-4757400531</v>
      </c>
      <c r="F4" s="4">
        <f t="shared" ref="F4:F12" si="0">E4+F5</f>
        <v>-191008894913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J4+K5</f>
        <v>97374140000</v>
      </c>
    </row>
    <row r="5" spans="1:11" x14ac:dyDescent="0.2">
      <c r="A5" s="11" t="s">
        <v>325</v>
      </c>
      <c r="B5" s="4">
        <v>49000</v>
      </c>
      <c r="C5" s="4">
        <v>160000</v>
      </c>
      <c r="D5" s="4">
        <v>-111000</v>
      </c>
      <c r="E5" s="4">
        <v>-5288594081</v>
      </c>
      <c r="F5" s="4">
        <f t="shared" si="0"/>
        <v>-186251494382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97374140000</v>
      </c>
    </row>
    <row r="6" spans="1:11" x14ac:dyDescent="0.2">
      <c r="A6" s="11" t="s">
        <v>324</v>
      </c>
      <c r="B6" s="4">
        <v>100</v>
      </c>
      <c r="C6" s="4">
        <v>50</v>
      </c>
      <c r="D6" s="4">
        <v>50</v>
      </c>
      <c r="E6" s="4">
        <v>2376847</v>
      </c>
      <c r="F6" s="4">
        <f t="shared" si="0"/>
        <v>-180962900301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97374140000</v>
      </c>
    </row>
    <row r="7" spans="1:11" x14ac:dyDescent="0.2">
      <c r="A7" s="11" t="s">
        <v>323</v>
      </c>
      <c r="B7" s="4">
        <v>0</v>
      </c>
      <c r="C7" s="4">
        <v>55500</v>
      </c>
      <c r="D7" s="4">
        <v>-55500</v>
      </c>
      <c r="E7" s="4">
        <v>-2641589559</v>
      </c>
      <c r="F7" s="4">
        <f t="shared" si="0"/>
        <v>-180965277148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97374140000</v>
      </c>
    </row>
    <row r="8" spans="1:11" x14ac:dyDescent="0.2">
      <c r="A8" s="11" t="s">
        <v>317</v>
      </c>
      <c r="B8" s="4">
        <v>0</v>
      </c>
      <c r="C8" s="4">
        <v>31300</v>
      </c>
      <c r="D8" s="4">
        <v>-31300</v>
      </c>
      <c r="E8" s="4">
        <v>-1516530917</v>
      </c>
      <c r="F8" s="4">
        <f t="shared" si="0"/>
        <v>-178323687589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97374140000</v>
      </c>
    </row>
    <row r="9" spans="1:11" x14ac:dyDescent="0.2">
      <c r="A9" s="11" t="s">
        <v>316</v>
      </c>
      <c r="B9" s="4">
        <v>100</v>
      </c>
      <c r="C9" s="4">
        <v>500</v>
      </c>
      <c r="D9" s="4">
        <v>-400</v>
      </c>
      <c r="E9" s="4">
        <v>-19502546</v>
      </c>
      <c r="F9" s="4">
        <f t="shared" si="0"/>
        <v>-176807156672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97374140000</v>
      </c>
    </row>
    <row r="10" spans="1:11" x14ac:dyDescent="0.2">
      <c r="A10" s="11" t="s">
        <v>315</v>
      </c>
      <c r="B10" s="4">
        <v>0</v>
      </c>
      <c r="C10" s="4">
        <v>300</v>
      </c>
      <c r="D10" s="4">
        <v>-300</v>
      </c>
      <c r="E10" s="4">
        <v>-14670237</v>
      </c>
      <c r="F10" s="4">
        <f t="shared" si="0"/>
        <v>-176787654126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97374140000</v>
      </c>
    </row>
    <row r="11" spans="1:11" x14ac:dyDescent="0.2">
      <c r="A11" s="11" t="s">
        <v>314</v>
      </c>
      <c r="B11" s="4">
        <v>0</v>
      </c>
      <c r="C11" s="4">
        <v>101100</v>
      </c>
      <c r="D11" s="4">
        <v>-101100</v>
      </c>
      <c r="E11" s="4">
        <v>-4942064881</v>
      </c>
      <c r="F11" s="4">
        <f t="shared" si="0"/>
        <v>-176772983889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97374140000</v>
      </c>
    </row>
    <row r="12" spans="1:11" x14ac:dyDescent="0.2">
      <c r="A12" s="11" t="s">
        <v>313</v>
      </c>
      <c r="B12" s="4">
        <v>0</v>
      </c>
      <c r="C12" s="4">
        <v>2500</v>
      </c>
      <c r="D12" s="4">
        <v>-2500</v>
      </c>
      <c r="E12" s="4">
        <v>-121910655</v>
      </c>
      <c r="F12" s="4">
        <f t="shared" si="0"/>
        <v>-171830919008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97374140000</v>
      </c>
    </row>
    <row r="13" spans="1:11" x14ac:dyDescent="0.2">
      <c r="A13" s="11" t="s">
        <v>312</v>
      </c>
      <c r="B13" s="4">
        <v>0</v>
      </c>
      <c r="C13" s="4">
        <v>2700</v>
      </c>
      <c r="D13" s="4">
        <v>-2700</v>
      </c>
      <c r="E13" s="4">
        <v>-131171818</v>
      </c>
      <c r="F13" s="4">
        <f t="shared" ref="F13:F20" si="2">E13+F14</f>
        <v>-171709008353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J13+K14</f>
        <v>97374140000</v>
      </c>
    </row>
    <row r="14" spans="1:11" x14ac:dyDescent="0.2">
      <c r="A14" s="11" t="s">
        <v>310</v>
      </c>
      <c r="B14" s="4">
        <v>800</v>
      </c>
      <c r="C14" s="4">
        <v>100000</v>
      </c>
      <c r="D14" s="4">
        <v>-99200</v>
      </c>
      <c r="E14" s="4">
        <v>-4817576526</v>
      </c>
      <c r="F14" s="4">
        <f t="shared" si="2"/>
        <v>-171577836535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97374140000</v>
      </c>
    </row>
    <row r="15" spans="1:11" x14ac:dyDescent="0.2">
      <c r="A15" s="11" t="s">
        <v>309</v>
      </c>
      <c r="B15" s="4">
        <v>76900</v>
      </c>
      <c r="C15" s="4">
        <v>80000</v>
      </c>
      <c r="D15" s="4">
        <v>-3100</v>
      </c>
      <c r="E15" s="4">
        <v>-151304671</v>
      </c>
      <c r="F15" s="4">
        <f t="shared" si="2"/>
        <v>-166760260009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97374140000</v>
      </c>
    </row>
    <row r="16" spans="1:11" x14ac:dyDescent="0.2">
      <c r="A16" s="11" t="s">
        <v>308</v>
      </c>
      <c r="B16" s="4">
        <v>24100</v>
      </c>
      <c r="C16" s="4">
        <v>100000</v>
      </c>
      <c r="D16" s="4">
        <v>-75900</v>
      </c>
      <c r="E16" s="4">
        <v>-3698118902</v>
      </c>
      <c r="F16" s="4">
        <f t="shared" si="2"/>
        <v>-166608955338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97374140000</v>
      </c>
    </row>
    <row r="17" spans="1:11" x14ac:dyDescent="0.2">
      <c r="A17" s="11" t="s">
        <v>307</v>
      </c>
      <c r="B17" s="4">
        <v>1800</v>
      </c>
      <c r="C17" s="4">
        <v>0</v>
      </c>
      <c r="D17" s="4">
        <v>1800</v>
      </c>
      <c r="E17" s="4">
        <v>88238504</v>
      </c>
      <c r="F17" s="4">
        <f t="shared" si="2"/>
        <v>-162910836436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97374140000</v>
      </c>
    </row>
    <row r="18" spans="1:16" x14ac:dyDescent="0.2">
      <c r="A18" s="11" t="s">
        <v>306</v>
      </c>
      <c r="B18" s="4">
        <v>0</v>
      </c>
      <c r="C18" s="4">
        <v>6600</v>
      </c>
      <c r="D18" s="4">
        <v>-6600</v>
      </c>
      <c r="E18" s="4">
        <v>-322418988</v>
      </c>
      <c r="F18" s="4">
        <f t="shared" si="2"/>
        <v>-162999074940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97374140000</v>
      </c>
    </row>
    <row r="19" spans="1:16" x14ac:dyDescent="0.2">
      <c r="A19" s="11" t="s">
        <v>305</v>
      </c>
      <c r="B19" s="4">
        <v>500</v>
      </c>
      <c r="C19" s="4">
        <v>0</v>
      </c>
      <c r="D19" s="4">
        <v>500</v>
      </c>
      <c r="E19" s="4">
        <v>24655630</v>
      </c>
      <c r="F19" s="4">
        <f t="shared" si="2"/>
        <v>-162676655952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97374140000</v>
      </c>
    </row>
    <row r="20" spans="1:16" x14ac:dyDescent="0.2">
      <c r="A20" s="11" t="s">
        <v>304</v>
      </c>
      <c r="B20" s="4">
        <v>500</v>
      </c>
      <c r="C20" s="4">
        <v>28100</v>
      </c>
      <c r="D20" s="4">
        <v>-27600</v>
      </c>
      <c r="E20" s="4">
        <v>-1374791671</v>
      </c>
      <c r="F20" s="4">
        <f t="shared" si="2"/>
        <v>-162701311582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97374140000</v>
      </c>
    </row>
    <row r="21" spans="1:16" x14ac:dyDescent="0.2">
      <c r="A21" s="11" t="s">
        <v>303</v>
      </c>
      <c r="B21" s="4">
        <v>0</v>
      </c>
      <c r="C21" s="4">
        <v>28000</v>
      </c>
      <c r="D21" s="4">
        <v>-28000</v>
      </c>
      <c r="E21" s="4">
        <v>-1387211211</v>
      </c>
      <c r="F21" s="4">
        <f t="shared" ref="F21:F95" si="4">E21+F22</f>
        <v>-161326519911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97374140000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200040</v>
      </c>
      <c r="D22" s="4">
        <v>-200040</v>
      </c>
      <c r="E22" s="4">
        <v>-9900055430</v>
      </c>
      <c r="F22" s="4">
        <f t="shared" si="4"/>
        <v>-159939308700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97374140000</v>
      </c>
    </row>
    <row r="23" spans="1:16" x14ac:dyDescent="0.2">
      <c r="A23" s="11" t="s">
        <v>300</v>
      </c>
      <c r="B23" s="4">
        <v>0</v>
      </c>
      <c r="C23" s="4">
        <v>335200</v>
      </c>
      <c r="D23" s="4">
        <v>-335200</v>
      </c>
      <c r="E23" s="4">
        <v>-16590833254</v>
      </c>
      <c r="F23" s="4">
        <f t="shared" si="4"/>
        <v>-150039253270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97374140000</v>
      </c>
    </row>
    <row r="24" spans="1:16" x14ac:dyDescent="0.2">
      <c r="A24" s="11" t="s">
        <v>299</v>
      </c>
      <c r="B24" s="4">
        <v>0</v>
      </c>
      <c r="C24" s="4">
        <v>204400</v>
      </c>
      <c r="D24" s="4">
        <v>-204400</v>
      </c>
      <c r="E24" s="4">
        <v>-10196020802</v>
      </c>
      <c r="F24" s="4">
        <f t="shared" si="4"/>
        <v>-133448420016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97374140000</v>
      </c>
    </row>
    <row r="25" spans="1:16" x14ac:dyDescent="0.2">
      <c r="A25" s="11" t="s">
        <v>298</v>
      </c>
      <c r="B25" s="4">
        <v>67420</v>
      </c>
      <c r="C25" s="4">
        <v>200000</v>
      </c>
      <c r="D25" s="4">
        <v>-132580</v>
      </c>
      <c r="E25" s="4">
        <v>-6611871463</v>
      </c>
      <c r="F25" s="4">
        <f t="shared" si="4"/>
        <v>-123252399214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97374140000</v>
      </c>
    </row>
    <row r="26" spans="1:16" x14ac:dyDescent="0.2">
      <c r="A26" s="11" t="s">
        <v>297</v>
      </c>
      <c r="B26" s="4">
        <v>0</v>
      </c>
      <c r="C26" s="4">
        <v>100000</v>
      </c>
      <c r="D26" s="4">
        <v>-100000</v>
      </c>
      <c r="E26" s="4">
        <v>-4952199033</v>
      </c>
      <c r="F26" s="4">
        <f t="shared" si="4"/>
        <v>-116640527751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97374140000</v>
      </c>
    </row>
    <row r="27" spans="1:16" x14ac:dyDescent="0.2">
      <c r="A27" s="11" t="s">
        <v>296</v>
      </c>
      <c r="B27" s="4">
        <v>100</v>
      </c>
      <c r="C27" s="4">
        <v>2000</v>
      </c>
      <c r="D27" s="4">
        <v>-1900</v>
      </c>
      <c r="E27" s="4">
        <v>-94072908</v>
      </c>
      <c r="F27" s="4">
        <f t="shared" si="4"/>
        <v>-111688328718</v>
      </c>
      <c r="G27" s="4">
        <v>1000000</v>
      </c>
      <c r="H27" s="4">
        <v>0</v>
      </c>
      <c r="I27" s="4">
        <v>1000000</v>
      </c>
      <c r="J27" s="4">
        <v>50000000000</v>
      </c>
      <c r="K27" s="13">
        <f t="shared" si="3"/>
        <v>97374140000</v>
      </c>
    </row>
    <row r="28" spans="1:16" x14ac:dyDescent="0.2">
      <c r="A28" s="11" t="s">
        <v>295</v>
      </c>
      <c r="B28" s="4">
        <v>0</v>
      </c>
      <c r="C28" s="4">
        <v>30700</v>
      </c>
      <c r="D28" s="4">
        <v>-30700</v>
      </c>
      <c r="E28" s="4">
        <v>-1522241288</v>
      </c>
      <c r="F28" s="4">
        <f t="shared" si="4"/>
        <v>-111594255810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47374140000</v>
      </c>
    </row>
    <row r="29" spans="1:16" x14ac:dyDescent="0.2">
      <c r="A29" s="11" t="s">
        <v>294</v>
      </c>
      <c r="B29" s="4">
        <v>49000</v>
      </c>
      <c r="C29" s="4">
        <v>0</v>
      </c>
      <c r="D29" s="4">
        <v>49000</v>
      </c>
      <c r="E29" s="4">
        <v>2426408255</v>
      </c>
      <c r="F29" s="4">
        <f t="shared" si="4"/>
        <v>-110072014522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47374140000</v>
      </c>
    </row>
    <row r="30" spans="1:16" x14ac:dyDescent="0.2">
      <c r="A30" s="11" t="s">
        <v>293</v>
      </c>
      <c r="B30" s="4">
        <v>21000</v>
      </c>
      <c r="C30" s="4">
        <v>96100</v>
      </c>
      <c r="D30" s="4">
        <v>-75100</v>
      </c>
      <c r="E30" s="4">
        <v>-3719086867</v>
      </c>
      <c r="F30" s="4">
        <f t="shared" si="4"/>
        <v>-112498422777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47374140000</v>
      </c>
    </row>
    <row r="31" spans="1:16" x14ac:dyDescent="0.2">
      <c r="A31" s="11" t="s">
        <v>290</v>
      </c>
      <c r="B31" s="4">
        <v>51000</v>
      </c>
      <c r="C31" s="4">
        <v>400</v>
      </c>
      <c r="D31" s="4">
        <v>50600</v>
      </c>
      <c r="E31" s="4">
        <v>2516936411</v>
      </c>
      <c r="F31" s="4">
        <f t="shared" si="4"/>
        <v>-108779335910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47374140000</v>
      </c>
    </row>
    <row r="32" spans="1:16" x14ac:dyDescent="0.2">
      <c r="A32" s="11" t="s">
        <v>289</v>
      </c>
      <c r="B32" s="4">
        <v>99800</v>
      </c>
      <c r="C32" s="4">
        <v>150000</v>
      </c>
      <c r="D32" s="4">
        <v>-50200</v>
      </c>
      <c r="E32" s="4">
        <v>-2480108615</v>
      </c>
      <c r="F32" s="4">
        <f t="shared" si="4"/>
        <v>-111296272321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47374140000</v>
      </c>
    </row>
    <row r="33" spans="1:16" x14ac:dyDescent="0.2">
      <c r="A33" s="11" t="s">
        <v>288</v>
      </c>
      <c r="B33" s="4">
        <v>59000</v>
      </c>
      <c r="C33" s="4">
        <v>200000</v>
      </c>
      <c r="D33" s="4">
        <v>-141000</v>
      </c>
      <c r="E33" s="4">
        <v>-6874777425</v>
      </c>
      <c r="F33" s="4">
        <f t="shared" si="4"/>
        <v>-108816163706</v>
      </c>
      <c r="G33" s="4">
        <v>700000</v>
      </c>
      <c r="H33" s="4">
        <v>0</v>
      </c>
      <c r="I33" s="4">
        <v>700000</v>
      </c>
      <c r="J33" s="4">
        <v>34300000000</v>
      </c>
      <c r="K33" s="13">
        <f t="shared" si="3"/>
        <v>47374140000</v>
      </c>
    </row>
    <row r="34" spans="1:11" x14ac:dyDescent="0.2">
      <c r="A34" s="11" t="s">
        <v>287</v>
      </c>
      <c r="B34" s="4">
        <v>3800</v>
      </c>
      <c r="C34" s="4">
        <v>0</v>
      </c>
      <c r="D34" s="4">
        <v>3800</v>
      </c>
      <c r="E34" s="4">
        <v>185225464</v>
      </c>
      <c r="F34" s="4">
        <f t="shared" si="4"/>
        <v>-101941386281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13074140000</v>
      </c>
    </row>
    <row r="35" spans="1:11" x14ac:dyDescent="0.2">
      <c r="A35" s="11" t="s">
        <v>286</v>
      </c>
      <c r="B35" s="4">
        <v>100</v>
      </c>
      <c r="C35" s="4">
        <v>200</v>
      </c>
      <c r="D35" s="4">
        <v>-100</v>
      </c>
      <c r="E35" s="4">
        <v>-4870911</v>
      </c>
      <c r="F35" s="4">
        <f t="shared" si="4"/>
        <v>-102126611745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13074140000</v>
      </c>
    </row>
    <row r="36" spans="1:11" x14ac:dyDescent="0.2">
      <c r="A36" s="11" t="s">
        <v>285</v>
      </c>
      <c r="B36" s="4">
        <v>0</v>
      </c>
      <c r="C36" s="4">
        <v>63900</v>
      </c>
      <c r="D36" s="4">
        <v>-63900</v>
      </c>
      <c r="E36" s="4">
        <v>-3122983342</v>
      </c>
      <c r="F36" s="4">
        <f t="shared" si="4"/>
        <v>-102121740834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13074140000</v>
      </c>
    </row>
    <row r="37" spans="1:11" x14ac:dyDescent="0.2">
      <c r="A37" s="11" t="s">
        <v>284</v>
      </c>
      <c r="F37" s="4">
        <f t="shared" si="4"/>
        <v>-98998757492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13074140000</v>
      </c>
    </row>
    <row r="38" spans="1:11" x14ac:dyDescent="0.2">
      <c r="A38" s="11" t="s">
        <v>283</v>
      </c>
      <c r="B38" s="4">
        <v>0</v>
      </c>
      <c r="C38" s="4">
        <v>49400</v>
      </c>
      <c r="D38" s="4">
        <v>-49400</v>
      </c>
      <c r="E38" s="4">
        <v>-2451519837</v>
      </c>
      <c r="F38" s="4">
        <f t="shared" si="4"/>
        <v>-98998757492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13074140000</v>
      </c>
    </row>
    <row r="39" spans="1:11" x14ac:dyDescent="0.2">
      <c r="A39" s="11" t="s">
        <v>282</v>
      </c>
      <c r="B39" s="4">
        <v>1000</v>
      </c>
      <c r="C39" s="4">
        <v>100000</v>
      </c>
      <c r="D39" s="4">
        <v>-99000</v>
      </c>
      <c r="E39" s="4">
        <v>-4875333830</v>
      </c>
      <c r="F39" s="4">
        <f t="shared" si="4"/>
        <v>-96547237655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13074140000</v>
      </c>
    </row>
    <row r="40" spans="1:11" x14ac:dyDescent="0.2">
      <c r="A40" s="11" t="s">
        <v>281</v>
      </c>
      <c r="B40" s="4">
        <v>2000</v>
      </c>
      <c r="C40" s="4">
        <v>1840</v>
      </c>
      <c r="D40" s="4">
        <v>160</v>
      </c>
      <c r="E40" s="4">
        <v>7881124</v>
      </c>
      <c r="F40" s="4">
        <f t="shared" si="4"/>
        <v>-91671903825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13074140000</v>
      </c>
    </row>
    <row r="41" spans="1:11" x14ac:dyDescent="0.2">
      <c r="A41" s="11" t="s">
        <v>280</v>
      </c>
      <c r="B41" s="4">
        <v>100</v>
      </c>
      <c r="C41" s="4">
        <v>0</v>
      </c>
      <c r="D41" s="4">
        <v>100</v>
      </c>
      <c r="E41" s="4">
        <v>4919622</v>
      </c>
      <c r="F41" s="4">
        <f t="shared" si="4"/>
        <v>-91679784949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13074140000</v>
      </c>
    </row>
    <row r="42" spans="1:11" x14ac:dyDescent="0.2">
      <c r="A42" s="11" t="s">
        <v>279</v>
      </c>
      <c r="B42" s="4">
        <v>500</v>
      </c>
      <c r="C42" s="4">
        <v>400</v>
      </c>
      <c r="D42" s="4">
        <v>100</v>
      </c>
      <c r="E42" s="4">
        <v>4969022</v>
      </c>
      <c r="F42" s="4">
        <f t="shared" si="4"/>
        <v>-91684704571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13074140000</v>
      </c>
    </row>
    <row r="43" spans="1:11" x14ac:dyDescent="0.2">
      <c r="A43" s="11" t="s">
        <v>278</v>
      </c>
      <c r="B43" s="4">
        <v>81400</v>
      </c>
      <c r="C43" s="4">
        <v>0</v>
      </c>
      <c r="D43" s="4">
        <v>81400</v>
      </c>
      <c r="E43" s="4">
        <v>4062333238</v>
      </c>
      <c r="F43" s="4">
        <f t="shared" si="4"/>
        <v>-91689673593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13074140000</v>
      </c>
    </row>
    <row r="44" spans="1:11" x14ac:dyDescent="0.2">
      <c r="A44" s="11" t="s">
        <v>277</v>
      </c>
      <c r="B44" s="4">
        <v>207200</v>
      </c>
      <c r="C44" s="4">
        <v>0</v>
      </c>
      <c r="D44" s="4">
        <v>207200</v>
      </c>
      <c r="E44" s="4">
        <v>10330032035</v>
      </c>
      <c r="F44" s="4">
        <f t="shared" si="4"/>
        <v>-95752006831</v>
      </c>
      <c r="G44" s="4">
        <v>0</v>
      </c>
      <c r="H44" s="4">
        <v>0</v>
      </c>
      <c r="I44" s="4">
        <v>0</v>
      </c>
      <c r="J44" s="4">
        <v>-3032040000</v>
      </c>
      <c r="K44" s="13">
        <f t="shared" si="3"/>
        <v>13074140000</v>
      </c>
    </row>
    <row r="45" spans="1:11" x14ac:dyDescent="0.2">
      <c r="A45" s="11" t="s">
        <v>273</v>
      </c>
      <c r="B45" s="4">
        <v>3000</v>
      </c>
      <c r="C45" s="4">
        <v>325000</v>
      </c>
      <c r="D45" s="4">
        <v>-322000</v>
      </c>
      <c r="E45" s="4">
        <v>-16143438680</v>
      </c>
      <c r="F45" s="4">
        <f t="shared" si="4"/>
        <v>-106082038866</v>
      </c>
      <c r="G45" s="4">
        <v>0</v>
      </c>
      <c r="H45" s="4">
        <v>0</v>
      </c>
      <c r="I45" s="4">
        <v>0</v>
      </c>
      <c r="J45" s="4">
        <v>99600000</v>
      </c>
      <c r="K45" s="13">
        <f t="shared" si="3"/>
        <v>16106180000</v>
      </c>
    </row>
    <row r="46" spans="1:11" x14ac:dyDescent="0.2">
      <c r="A46" s="11" t="s">
        <v>272</v>
      </c>
      <c r="B46" s="4">
        <v>12900</v>
      </c>
      <c r="C46" s="4">
        <v>10000</v>
      </c>
      <c r="D46" s="4">
        <v>2900</v>
      </c>
      <c r="E46" s="4">
        <v>146493476</v>
      </c>
      <c r="F46" s="4">
        <f t="shared" si="4"/>
        <v>-89938600186</v>
      </c>
      <c r="G46" s="4">
        <v>0</v>
      </c>
      <c r="H46" s="4">
        <v>0</v>
      </c>
      <c r="I46" s="4">
        <v>0</v>
      </c>
      <c r="J46" s="4">
        <v>1006900000</v>
      </c>
      <c r="K46" s="13">
        <f t="shared" si="3"/>
        <v>16006580000</v>
      </c>
    </row>
    <row r="47" spans="1:11" x14ac:dyDescent="0.2">
      <c r="A47" s="11" t="s">
        <v>270</v>
      </c>
      <c r="B47" s="4">
        <v>47400</v>
      </c>
      <c r="C47" s="4">
        <v>0</v>
      </c>
      <c r="D47" s="4">
        <v>47400</v>
      </c>
      <c r="E47" s="4">
        <v>2394571750</v>
      </c>
      <c r="F47" s="4">
        <f t="shared" si="4"/>
        <v>-90085093662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14999680000</v>
      </c>
    </row>
    <row r="48" spans="1:11" x14ac:dyDescent="0.2">
      <c r="A48" s="11" t="s">
        <v>269</v>
      </c>
      <c r="B48" s="4">
        <v>75200</v>
      </c>
      <c r="C48" s="4">
        <v>222660</v>
      </c>
      <c r="D48" s="4">
        <v>-147460</v>
      </c>
      <c r="E48" s="4">
        <v>-7460264259</v>
      </c>
      <c r="F48" s="4">
        <f t="shared" si="4"/>
        <v>-92479665412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14999680000</v>
      </c>
    </row>
    <row r="49" spans="1:11" x14ac:dyDescent="0.2">
      <c r="A49" s="11" t="s">
        <v>268</v>
      </c>
      <c r="B49" s="4">
        <v>124000</v>
      </c>
      <c r="C49" s="4">
        <v>230800</v>
      </c>
      <c r="D49" s="4">
        <v>-106800</v>
      </c>
      <c r="E49" s="4">
        <v>-5377713326</v>
      </c>
      <c r="F49" s="4">
        <f t="shared" si="4"/>
        <v>-85019401153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14999680000</v>
      </c>
    </row>
    <row r="50" spans="1:11" x14ac:dyDescent="0.2">
      <c r="A50" s="11" t="s">
        <v>267</v>
      </c>
      <c r="B50" s="4">
        <v>275800</v>
      </c>
      <c r="C50" s="4">
        <v>400</v>
      </c>
      <c r="D50" s="4">
        <v>275400</v>
      </c>
      <c r="E50" s="4">
        <v>13699917391</v>
      </c>
      <c r="F50" s="4">
        <f t="shared" si="4"/>
        <v>-79641687827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14999680000</v>
      </c>
    </row>
    <row r="51" spans="1:11" x14ac:dyDescent="0.2">
      <c r="A51" s="11" t="s">
        <v>266</v>
      </c>
      <c r="B51" s="4">
        <v>49800</v>
      </c>
      <c r="C51" s="4">
        <v>0</v>
      </c>
      <c r="D51" s="4">
        <v>49800</v>
      </c>
      <c r="E51" s="4">
        <v>2495172728</v>
      </c>
      <c r="F51" s="4">
        <f t="shared" si="4"/>
        <v>-93341605218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14999680000</v>
      </c>
    </row>
    <row r="52" spans="1:11" x14ac:dyDescent="0.2">
      <c r="A52" s="11" t="s">
        <v>265</v>
      </c>
      <c r="B52" s="4">
        <v>356310</v>
      </c>
      <c r="C52" s="4">
        <v>151300</v>
      </c>
      <c r="D52" s="4">
        <v>205010</v>
      </c>
      <c r="E52" s="4">
        <v>10212828764</v>
      </c>
      <c r="F52" s="4">
        <f t="shared" si="4"/>
        <v>-95836777946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14999680000</v>
      </c>
    </row>
    <row r="53" spans="1:11" x14ac:dyDescent="0.2">
      <c r="A53" s="11" t="s">
        <v>264</v>
      </c>
      <c r="B53" s="4">
        <v>200300</v>
      </c>
      <c r="C53" s="4">
        <v>0</v>
      </c>
      <c r="D53" s="4">
        <v>200300</v>
      </c>
      <c r="E53" s="4">
        <v>9869959212</v>
      </c>
      <c r="F53" s="4">
        <f t="shared" si="4"/>
        <v>-106049606710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14999680000</v>
      </c>
    </row>
    <row r="54" spans="1:11" x14ac:dyDescent="0.2">
      <c r="A54" s="11" t="s">
        <v>263</v>
      </c>
      <c r="B54" s="4">
        <v>1000</v>
      </c>
      <c r="C54" s="4">
        <v>0</v>
      </c>
      <c r="D54" s="4">
        <v>1000</v>
      </c>
      <c r="E54" s="4">
        <v>49708353</v>
      </c>
      <c r="F54" s="4">
        <f t="shared" si="4"/>
        <v>-115919565922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14999680000</v>
      </c>
    </row>
    <row r="55" spans="1:11" x14ac:dyDescent="0.2">
      <c r="A55" s="11" t="s">
        <v>262</v>
      </c>
      <c r="B55" s="4">
        <v>1700</v>
      </c>
      <c r="C55" s="4">
        <v>117000</v>
      </c>
      <c r="D55" s="4">
        <v>-115300</v>
      </c>
      <c r="E55" s="4">
        <v>-5753928452</v>
      </c>
      <c r="F55" s="4">
        <f t="shared" si="4"/>
        <v>-115969274275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14999680000</v>
      </c>
    </row>
    <row r="56" spans="1:11" x14ac:dyDescent="0.2">
      <c r="A56" s="11" t="s">
        <v>261</v>
      </c>
      <c r="B56" s="4">
        <v>100</v>
      </c>
      <c r="C56" s="4">
        <v>62600</v>
      </c>
      <c r="D56" s="4">
        <v>-62500</v>
      </c>
      <c r="E56" s="4">
        <v>-3112147812</v>
      </c>
      <c r="F56" s="4">
        <f t="shared" si="4"/>
        <v>-110215345823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14999680000</v>
      </c>
    </row>
    <row r="57" spans="1:11" x14ac:dyDescent="0.2">
      <c r="A57" s="11" t="s">
        <v>260</v>
      </c>
      <c r="B57" s="4">
        <v>700</v>
      </c>
      <c r="C57" s="4">
        <v>267600</v>
      </c>
      <c r="D57" s="4">
        <v>-266900</v>
      </c>
      <c r="E57" s="4">
        <v>-13486518982</v>
      </c>
      <c r="F57" s="4">
        <f t="shared" si="4"/>
        <v>-107103198011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14999680000</v>
      </c>
    </row>
    <row r="58" spans="1:11" x14ac:dyDescent="0.2">
      <c r="A58" s="11" t="s">
        <v>259</v>
      </c>
      <c r="B58" s="4">
        <v>797000</v>
      </c>
      <c r="C58" s="4">
        <v>404040</v>
      </c>
      <c r="D58" s="4">
        <v>392960</v>
      </c>
      <c r="E58" s="4">
        <v>19966351962</v>
      </c>
      <c r="F58" s="4">
        <f t="shared" si="4"/>
        <v>-93616679029</v>
      </c>
      <c r="G58" s="4">
        <v>0</v>
      </c>
      <c r="H58" s="4">
        <v>0</v>
      </c>
      <c r="I58" s="4">
        <v>0</v>
      </c>
      <c r="J58" s="4">
        <v>-8244320000</v>
      </c>
      <c r="K58" s="13">
        <f t="shared" si="3"/>
        <v>14999680000</v>
      </c>
    </row>
    <row r="59" spans="1:11" x14ac:dyDescent="0.2">
      <c r="A59" s="11" t="s">
        <v>258</v>
      </c>
      <c r="B59" s="4">
        <v>185800</v>
      </c>
      <c r="C59" s="4">
        <v>50700</v>
      </c>
      <c r="D59" s="4">
        <v>135100</v>
      </c>
      <c r="E59" s="4">
        <v>6622913434</v>
      </c>
      <c r="F59" s="4">
        <f t="shared" si="4"/>
        <v>-113583030991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23244000000</v>
      </c>
    </row>
    <row r="60" spans="1:11" x14ac:dyDescent="0.2">
      <c r="A60" s="11" t="s">
        <v>257</v>
      </c>
      <c r="B60" s="4">
        <v>378000</v>
      </c>
      <c r="C60" s="4">
        <v>400010</v>
      </c>
      <c r="D60" s="4">
        <v>-22010</v>
      </c>
      <c r="E60" s="4">
        <v>-1080722681</v>
      </c>
      <c r="F60" s="4">
        <f t="shared" si="4"/>
        <v>-120205944425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23244000000</v>
      </c>
    </row>
    <row r="61" spans="1:11" x14ac:dyDescent="0.2">
      <c r="A61" s="11" t="s">
        <v>256</v>
      </c>
      <c r="B61" s="4">
        <v>62100</v>
      </c>
      <c r="C61" s="4">
        <v>200000</v>
      </c>
      <c r="D61" s="4">
        <v>-137900</v>
      </c>
      <c r="E61" s="4">
        <v>-6690656970</v>
      </c>
      <c r="F61" s="4">
        <f t="shared" si="4"/>
        <v>-119125221744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23244000000</v>
      </c>
    </row>
    <row r="62" spans="1:11" x14ac:dyDescent="0.2">
      <c r="A62" s="11" t="s">
        <v>255</v>
      </c>
      <c r="F62" s="4">
        <f t="shared" si="4"/>
        <v>-112434564774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23244000000</v>
      </c>
    </row>
    <row r="63" spans="1:11" x14ac:dyDescent="0.2">
      <c r="A63" s="11" t="s">
        <v>254</v>
      </c>
      <c r="B63" s="4">
        <v>0</v>
      </c>
      <c r="C63" s="4">
        <v>150000</v>
      </c>
      <c r="D63" s="4">
        <v>-150000</v>
      </c>
      <c r="E63" s="4">
        <v>-7323814901</v>
      </c>
      <c r="F63" s="4">
        <f t="shared" si="4"/>
        <v>-112434564774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23244000000</v>
      </c>
    </row>
    <row r="64" spans="1:11" x14ac:dyDescent="0.2">
      <c r="A64" s="11" t="s">
        <v>253</v>
      </c>
      <c r="B64" s="4">
        <v>62000</v>
      </c>
      <c r="C64" s="4">
        <v>235060</v>
      </c>
      <c r="D64" s="4">
        <v>-173060</v>
      </c>
      <c r="E64" s="4">
        <v>-8475133589</v>
      </c>
      <c r="F64" s="4">
        <f t="shared" si="4"/>
        <v>-105110749873</v>
      </c>
      <c r="G64" s="4">
        <v>0</v>
      </c>
      <c r="H64" s="4">
        <v>0</v>
      </c>
      <c r="I64" s="4">
        <v>0</v>
      </c>
      <c r="J64" s="4">
        <v>-3180000000</v>
      </c>
      <c r="K64" s="13">
        <f t="shared" si="3"/>
        <v>23244000000</v>
      </c>
    </row>
    <row r="65" spans="1:11" x14ac:dyDescent="0.2">
      <c r="A65" s="11" t="s">
        <v>252</v>
      </c>
      <c r="B65" s="4">
        <v>6700</v>
      </c>
      <c r="C65" s="4">
        <v>50000</v>
      </c>
      <c r="D65" s="4">
        <v>-43300</v>
      </c>
      <c r="E65" s="4">
        <v>-2098136661</v>
      </c>
      <c r="F65" s="4">
        <f t="shared" si="4"/>
        <v>-96635616284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26424000000</v>
      </c>
    </row>
    <row r="66" spans="1:11" x14ac:dyDescent="0.2">
      <c r="A66" s="11" t="s">
        <v>251</v>
      </c>
      <c r="B66" s="4">
        <v>55100</v>
      </c>
      <c r="C66" s="4">
        <v>106020</v>
      </c>
      <c r="D66" s="4">
        <v>-50920</v>
      </c>
      <c r="E66" s="4">
        <v>-2456804056</v>
      </c>
      <c r="F66" s="4">
        <f t="shared" si="4"/>
        <v>-94537479623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26424000000</v>
      </c>
    </row>
    <row r="67" spans="1:11" x14ac:dyDescent="0.2">
      <c r="A67" s="11" t="s">
        <v>250</v>
      </c>
      <c r="B67" s="4">
        <v>0</v>
      </c>
      <c r="C67" s="4">
        <v>100</v>
      </c>
      <c r="D67" s="4">
        <v>-100</v>
      </c>
      <c r="E67" s="4">
        <v>-4863814</v>
      </c>
      <c r="F67" s="4">
        <f t="shared" si="4"/>
        <v>-92080675567</v>
      </c>
      <c r="G67" s="4">
        <v>0</v>
      </c>
      <c r="H67" s="4">
        <v>0</v>
      </c>
      <c r="I67" s="4">
        <v>0</v>
      </c>
      <c r="J67" s="4">
        <v>-3414560000</v>
      </c>
      <c r="K67" s="13">
        <f t="shared" si="3"/>
        <v>26424000000</v>
      </c>
    </row>
    <row r="68" spans="1:11" x14ac:dyDescent="0.2">
      <c r="A68" s="11" t="s">
        <v>249</v>
      </c>
      <c r="B68" s="4">
        <v>50000</v>
      </c>
      <c r="C68" s="4">
        <v>203200</v>
      </c>
      <c r="D68" s="4">
        <v>-153200</v>
      </c>
      <c r="E68" s="4">
        <v>-7576534565</v>
      </c>
      <c r="F68" s="4">
        <f t="shared" si="4"/>
        <v>-92075811753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29838560000</v>
      </c>
    </row>
    <row r="69" spans="1:11" x14ac:dyDescent="0.2">
      <c r="A69" s="11" t="s">
        <v>248</v>
      </c>
      <c r="B69" s="4">
        <v>100000</v>
      </c>
      <c r="C69" s="4">
        <v>100000</v>
      </c>
      <c r="D69" s="4">
        <v>0</v>
      </c>
      <c r="E69" s="4">
        <v>0</v>
      </c>
      <c r="F69" s="4">
        <f t="shared" si="4"/>
        <v>-84499277188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29838560000</v>
      </c>
    </row>
    <row r="70" spans="1:11" x14ac:dyDescent="0.2">
      <c r="A70" s="11" t="s">
        <v>247</v>
      </c>
      <c r="B70" s="4">
        <v>100</v>
      </c>
      <c r="C70" s="4">
        <v>201000</v>
      </c>
      <c r="D70" s="4">
        <v>-200900</v>
      </c>
      <c r="E70" s="4">
        <v>-10029373852</v>
      </c>
      <c r="F70" s="4">
        <f t="shared" si="4"/>
        <v>-84499277188</v>
      </c>
      <c r="G70" s="4">
        <v>0</v>
      </c>
      <c r="H70" s="4">
        <v>0</v>
      </c>
      <c r="I70" s="4">
        <v>0</v>
      </c>
      <c r="J70" s="4">
        <v>-10148900000</v>
      </c>
      <c r="K70" s="13">
        <f t="shared" si="3"/>
        <v>29838560000</v>
      </c>
    </row>
    <row r="71" spans="1:11" x14ac:dyDescent="0.2">
      <c r="A71" s="11" t="s">
        <v>246</v>
      </c>
      <c r="B71" s="4">
        <v>61000</v>
      </c>
      <c r="C71" s="4">
        <v>100</v>
      </c>
      <c r="D71" s="4">
        <v>60900</v>
      </c>
      <c r="E71" s="4">
        <v>2929252579</v>
      </c>
      <c r="F71" s="4">
        <f t="shared" si="4"/>
        <v>-74469903336</v>
      </c>
      <c r="G71" s="4">
        <v>0</v>
      </c>
      <c r="H71" s="4">
        <v>0</v>
      </c>
      <c r="I71" s="4">
        <v>0</v>
      </c>
      <c r="J71" s="4">
        <v>-919320000</v>
      </c>
      <c r="K71" s="13">
        <f t="shared" si="3"/>
        <v>39987460000</v>
      </c>
    </row>
    <row r="72" spans="1:11" x14ac:dyDescent="0.2">
      <c r="A72" s="11" t="s">
        <v>245</v>
      </c>
      <c r="B72" s="4">
        <v>90400</v>
      </c>
      <c r="C72" s="4">
        <v>300</v>
      </c>
      <c r="D72" s="4">
        <v>90100</v>
      </c>
      <c r="E72" s="4">
        <v>4230418817</v>
      </c>
      <c r="F72" s="4">
        <f t="shared" si="4"/>
        <v>-77399155915</v>
      </c>
      <c r="K72" s="13">
        <f t="shared" si="3"/>
        <v>40906780000</v>
      </c>
    </row>
    <row r="73" spans="1:11" x14ac:dyDescent="0.2">
      <c r="A73" s="11" t="s">
        <v>244</v>
      </c>
      <c r="B73" s="4">
        <v>70000</v>
      </c>
      <c r="C73" s="4">
        <v>200</v>
      </c>
      <c r="D73" s="4">
        <v>69800</v>
      </c>
      <c r="E73" s="4">
        <v>3233534001</v>
      </c>
      <c r="F73" s="4">
        <f t="shared" si="4"/>
        <v>-81629574732</v>
      </c>
      <c r="K73" s="13">
        <f t="shared" si="3"/>
        <v>40906780000</v>
      </c>
    </row>
    <row r="74" spans="1:11" x14ac:dyDescent="0.2">
      <c r="A74" s="11" t="s">
        <v>243</v>
      </c>
      <c r="B74" s="4">
        <v>4000</v>
      </c>
      <c r="C74" s="4">
        <v>0</v>
      </c>
      <c r="D74" s="4">
        <v>4000</v>
      </c>
      <c r="E74" s="4">
        <v>184486626</v>
      </c>
      <c r="F74" s="4">
        <f t="shared" si="4"/>
        <v>-84863108733</v>
      </c>
      <c r="K74" s="13">
        <f t="shared" si="3"/>
        <v>40906780000</v>
      </c>
    </row>
    <row r="75" spans="1:11" x14ac:dyDescent="0.2">
      <c r="A75" s="11" t="s">
        <v>242</v>
      </c>
      <c r="B75" s="4">
        <v>0</v>
      </c>
      <c r="C75" s="4">
        <v>100000</v>
      </c>
      <c r="D75" s="4">
        <v>-100000</v>
      </c>
      <c r="E75" s="4">
        <v>-4555023364</v>
      </c>
      <c r="F75" s="4">
        <f t="shared" si="4"/>
        <v>-85047595359</v>
      </c>
      <c r="K75" s="13">
        <f t="shared" si="3"/>
        <v>40906780000</v>
      </c>
    </row>
    <row r="76" spans="1:11" x14ac:dyDescent="0.2">
      <c r="A76" s="11" t="s">
        <v>241</v>
      </c>
      <c r="B76" s="4">
        <v>0</v>
      </c>
      <c r="C76" s="4">
        <v>195700</v>
      </c>
      <c r="D76" s="4">
        <v>-195700</v>
      </c>
      <c r="E76" s="4">
        <v>-8908416153</v>
      </c>
      <c r="F76" s="4">
        <f t="shared" si="4"/>
        <v>-80492571995</v>
      </c>
      <c r="K76" s="13">
        <f t="shared" si="3"/>
        <v>40906780000</v>
      </c>
    </row>
    <row r="77" spans="1:11" x14ac:dyDescent="0.2">
      <c r="A77" s="11" t="s">
        <v>240</v>
      </c>
      <c r="B77" s="4">
        <v>0</v>
      </c>
      <c r="C77" s="4">
        <v>100</v>
      </c>
      <c r="D77" s="4">
        <v>-100</v>
      </c>
      <c r="E77" s="4">
        <v>-4553793</v>
      </c>
      <c r="F77" s="4">
        <f t="shared" si="4"/>
        <v>-71584155842</v>
      </c>
      <c r="K77" s="13">
        <f t="shared" si="3"/>
        <v>40906780000</v>
      </c>
    </row>
    <row r="78" spans="1:11" x14ac:dyDescent="0.2">
      <c r="A78" s="11" t="s">
        <v>239</v>
      </c>
      <c r="F78" s="4">
        <f t="shared" si="4"/>
        <v>-71579602049</v>
      </c>
      <c r="K78" s="13">
        <f t="shared" si="3"/>
        <v>40906780000</v>
      </c>
    </row>
    <row r="79" spans="1:11" x14ac:dyDescent="0.2">
      <c r="A79" s="11" t="s">
        <v>238</v>
      </c>
      <c r="B79" s="4">
        <v>168600</v>
      </c>
      <c r="C79" s="4">
        <v>2000</v>
      </c>
      <c r="D79" s="4">
        <v>166600</v>
      </c>
      <c r="E79" s="4">
        <v>7579923067</v>
      </c>
      <c r="F79" s="4">
        <f t="shared" si="4"/>
        <v>-71579602049</v>
      </c>
      <c r="K79" s="13">
        <f t="shared" si="3"/>
        <v>40906780000</v>
      </c>
    </row>
    <row r="80" spans="1:11" x14ac:dyDescent="0.2">
      <c r="A80" s="11" t="s">
        <v>237</v>
      </c>
      <c r="B80" s="4">
        <v>100100</v>
      </c>
      <c r="C80" s="4">
        <v>0</v>
      </c>
      <c r="D80" s="4">
        <v>100100</v>
      </c>
      <c r="E80" s="4">
        <v>4603029400</v>
      </c>
      <c r="F80" s="4">
        <f t="shared" si="4"/>
        <v>-79159525116</v>
      </c>
      <c r="K80" s="13">
        <f t="shared" si="3"/>
        <v>40906780000</v>
      </c>
    </row>
    <row r="81" spans="1:11" x14ac:dyDescent="0.2">
      <c r="A81" s="11" t="s">
        <v>236</v>
      </c>
      <c r="B81" s="4">
        <v>1600</v>
      </c>
      <c r="C81" s="4">
        <v>65300</v>
      </c>
      <c r="D81" s="4">
        <v>-63700</v>
      </c>
      <c r="E81" s="4">
        <v>-2952298501</v>
      </c>
      <c r="F81" s="4">
        <f t="shared" si="4"/>
        <v>-83762554516</v>
      </c>
      <c r="K81" s="13">
        <f t="shared" si="3"/>
        <v>40906780000</v>
      </c>
    </row>
    <row r="82" spans="1:11" x14ac:dyDescent="0.2">
      <c r="A82" s="11" t="s">
        <v>235</v>
      </c>
      <c r="B82" s="4">
        <v>10200</v>
      </c>
      <c r="C82" s="4">
        <v>0</v>
      </c>
      <c r="D82" s="4">
        <v>10200</v>
      </c>
      <c r="E82" s="4">
        <v>507043369</v>
      </c>
      <c r="F82" s="4">
        <f t="shared" si="4"/>
        <v>-80810256015</v>
      </c>
      <c r="G82" s="4">
        <v>0</v>
      </c>
      <c r="H82" s="4">
        <v>0</v>
      </c>
      <c r="I82" s="4">
        <v>0</v>
      </c>
      <c r="J82" s="4">
        <v>28462500000</v>
      </c>
      <c r="K82" s="13">
        <f t="shared" si="3"/>
        <v>40906780000</v>
      </c>
    </row>
    <row r="83" spans="1:11" x14ac:dyDescent="0.2">
      <c r="A83" s="11" t="s">
        <v>192</v>
      </c>
      <c r="B83" s="4">
        <v>75500</v>
      </c>
      <c r="C83" s="4">
        <v>150500</v>
      </c>
      <c r="D83" s="4">
        <v>-75000</v>
      </c>
      <c r="E83" s="4">
        <v>-3776598036</v>
      </c>
      <c r="F83" s="4">
        <f t="shared" si="4"/>
        <v>-81317299384</v>
      </c>
      <c r="G83" s="4">
        <v>0</v>
      </c>
      <c r="H83" s="4">
        <v>0</v>
      </c>
      <c r="I83" s="4">
        <v>0</v>
      </c>
      <c r="J83" s="4">
        <v>-2550000000</v>
      </c>
      <c r="K83" s="13">
        <f t="shared" si="3"/>
        <v>12444280000</v>
      </c>
    </row>
    <row r="84" spans="1:11" x14ac:dyDescent="0.2">
      <c r="A84" s="11" t="s">
        <v>191</v>
      </c>
      <c r="B84" s="4">
        <v>29000</v>
      </c>
      <c r="C84" s="4">
        <v>0</v>
      </c>
      <c r="D84" s="4">
        <v>29000</v>
      </c>
      <c r="E84" s="4">
        <v>1435423568</v>
      </c>
      <c r="F84" s="4">
        <f t="shared" si="4"/>
        <v>-77540701348</v>
      </c>
      <c r="K84" s="13">
        <f t="shared" si="3"/>
        <v>14994280000</v>
      </c>
    </row>
    <row r="85" spans="1:11" x14ac:dyDescent="0.2">
      <c r="A85" s="11" t="s">
        <v>190</v>
      </c>
      <c r="B85" s="4">
        <v>6000</v>
      </c>
      <c r="C85" s="4">
        <v>0</v>
      </c>
      <c r="D85" s="4">
        <v>6000</v>
      </c>
      <c r="E85" s="4">
        <v>298904321</v>
      </c>
      <c r="F85" s="4">
        <f t="shared" si="4"/>
        <v>-78976124916</v>
      </c>
      <c r="K85" s="13">
        <f t="shared" si="3"/>
        <v>14994280000</v>
      </c>
    </row>
    <row r="86" spans="1:11" x14ac:dyDescent="0.2">
      <c r="A86" s="11" t="s">
        <v>189</v>
      </c>
      <c r="B86" s="4">
        <v>5000</v>
      </c>
      <c r="C86" s="4">
        <v>0</v>
      </c>
      <c r="D86" s="4">
        <v>5000</v>
      </c>
      <c r="E86" s="4">
        <v>247013871</v>
      </c>
      <c r="F86" s="4">
        <f t="shared" si="4"/>
        <v>-79275029237</v>
      </c>
      <c r="K86" s="13">
        <f t="shared" si="3"/>
        <v>14994280000</v>
      </c>
    </row>
    <row r="87" spans="1:11" x14ac:dyDescent="0.2">
      <c r="A87" s="11" t="s">
        <v>188</v>
      </c>
      <c r="B87" s="4">
        <v>30100</v>
      </c>
      <c r="C87" s="4">
        <v>0</v>
      </c>
      <c r="D87" s="4">
        <v>30100</v>
      </c>
      <c r="E87" s="4">
        <v>1471139475</v>
      </c>
      <c r="F87" s="4">
        <f t="shared" si="4"/>
        <v>-79522043108</v>
      </c>
      <c r="G87" s="4">
        <v>0</v>
      </c>
      <c r="H87" s="4">
        <v>0</v>
      </c>
      <c r="I87" s="4">
        <v>0</v>
      </c>
      <c r="J87" s="4">
        <v>1467240000</v>
      </c>
      <c r="K87" s="13">
        <f t="shared" si="3"/>
        <v>14994280000</v>
      </c>
    </row>
    <row r="88" spans="1:11" x14ac:dyDescent="0.2">
      <c r="A88" s="11" t="s">
        <v>187</v>
      </c>
      <c r="B88" s="4">
        <v>2600</v>
      </c>
      <c r="C88" s="4">
        <v>0</v>
      </c>
      <c r="D88" s="4">
        <v>2600</v>
      </c>
      <c r="E88" s="4">
        <v>126687385</v>
      </c>
      <c r="F88" s="4">
        <f t="shared" si="4"/>
        <v>-80993182583</v>
      </c>
      <c r="K88" s="13">
        <f t="shared" si="3"/>
        <v>13527040000</v>
      </c>
    </row>
    <row r="89" spans="1:11" x14ac:dyDescent="0.2">
      <c r="A89" s="11" t="s">
        <v>186</v>
      </c>
      <c r="B89" s="4">
        <v>40</v>
      </c>
      <c r="C89" s="4">
        <v>100</v>
      </c>
      <c r="D89" s="4">
        <v>-60</v>
      </c>
      <c r="E89" s="4">
        <v>-2940012</v>
      </c>
      <c r="F89" s="4">
        <f t="shared" si="4"/>
        <v>-81119869968</v>
      </c>
      <c r="K89" s="13">
        <f t="shared" si="3"/>
        <v>13527040000</v>
      </c>
    </row>
    <row r="90" spans="1:11" x14ac:dyDescent="0.2">
      <c r="A90" s="11" t="s">
        <v>185</v>
      </c>
      <c r="B90" s="4">
        <v>0</v>
      </c>
      <c r="C90" s="4">
        <v>500</v>
      </c>
      <c r="D90" s="4">
        <v>-500</v>
      </c>
      <c r="E90" s="4">
        <v>-24699293</v>
      </c>
      <c r="F90" s="4">
        <f t="shared" si="4"/>
        <v>-81116929956</v>
      </c>
      <c r="K90" s="13">
        <f t="shared" si="3"/>
        <v>13527040000</v>
      </c>
    </row>
    <row r="91" spans="1:11" x14ac:dyDescent="0.2">
      <c r="A91" s="11" t="s">
        <v>184</v>
      </c>
      <c r="B91" s="4">
        <v>3000</v>
      </c>
      <c r="C91" s="4">
        <v>400</v>
      </c>
      <c r="D91" s="4">
        <v>2600</v>
      </c>
      <c r="E91" s="4">
        <v>128154642</v>
      </c>
      <c r="F91" s="4">
        <f t="shared" si="4"/>
        <v>-81092230663</v>
      </c>
      <c r="K91" s="13">
        <f t="shared" si="3"/>
        <v>13527040000</v>
      </c>
    </row>
    <row r="92" spans="1:11" x14ac:dyDescent="0.2">
      <c r="A92" s="11" t="s">
        <v>183</v>
      </c>
      <c r="B92" s="4">
        <v>500</v>
      </c>
      <c r="C92" s="4">
        <v>0</v>
      </c>
      <c r="D92" s="4">
        <v>500</v>
      </c>
      <c r="E92" s="4">
        <v>24602450</v>
      </c>
      <c r="F92" s="4">
        <f t="shared" si="4"/>
        <v>-81220385305</v>
      </c>
      <c r="K92" s="13">
        <f t="shared" si="3"/>
        <v>13527040000</v>
      </c>
    </row>
    <row r="93" spans="1:11" x14ac:dyDescent="0.2">
      <c r="A93" s="11" t="s">
        <v>182</v>
      </c>
      <c r="B93" s="4">
        <v>200</v>
      </c>
      <c r="C93" s="4">
        <v>700</v>
      </c>
      <c r="D93" s="4">
        <v>-500</v>
      </c>
      <c r="E93" s="4">
        <v>-24939271</v>
      </c>
      <c r="F93" s="4">
        <f t="shared" si="4"/>
        <v>-81244987755</v>
      </c>
      <c r="K93" s="13">
        <f t="shared" si="3"/>
        <v>13527040000</v>
      </c>
    </row>
    <row r="94" spans="1:11" x14ac:dyDescent="0.2">
      <c r="A94" s="11" t="s">
        <v>181</v>
      </c>
      <c r="B94" s="4">
        <v>270100</v>
      </c>
      <c r="C94" s="4">
        <v>3000</v>
      </c>
      <c r="D94" s="4">
        <v>267100</v>
      </c>
      <c r="E94" s="4">
        <v>13295101421</v>
      </c>
      <c r="F94" s="4">
        <f t="shared" si="4"/>
        <v>-81220048484</v>
      </c>
      <c r="K94" s="13">
        <f t="shared" si="3"/>
        <v>13527040000</v>
      </c>
    </row>
    <row r="95" spans="1:11" x14ac:dyDescent="0.2">
      <c r="A95" s="11" t="s">
        <v>180</v>
      </c>
      <c r="B95" s="4">
        <v>207100</v>
      </c>
      <c r="C95" s="4">
        <v>102800</v>
      </c>
      <c r="D95" s="4">
        <v>104300</v>
      </c>
      <c r="E95" s="4">
        <v>5133163611</v>
      </c>
      <c r="F95" s="4">
        <f t="shared" si="4"/>
        <v>-94515149905</v>
      </c>
      <c r="K95" s="13">
        <f t="shared" si="3"/>
        <v>13527040000</v>
      </c>
    </row>
    <row r="96" spans="1:11" x14ac:dyDescent="0.2">
      <c r="A96" s="11" t="s">
        <v>179</v>
      </c>
      <c r="B96" s="4">
        <v>70000</v>
      </c>
      <c r="C96" s="4">
        <v>70500</v>
      </c>
      <c r="D96" s="4">
        <v>-500</v>
      </c>
      <c r="E96" s="4">
        <v>-24046549</v>
      </c>
      <c r="F96" s="4">
        <f t="shared" ref="F96:F122" si="5">E96+F97</f>
        <v>-99648313516</v>
      </c>
      <c r="K96" s="13">
        <f t="shared" si="3"/>
        <v>13527040000</v>
      </c>
    </row>
    <row r="97" spans="1:11" x14ac:dyDescent="0.2">
      <c r="A97" s="11" t="s">
        <v>178</v>
      </c>
      <c r="B97" s="4">
        <v>160300</v>
      </c>
      <c r="C97" s="4">
        <v>243800</v>
      </c>
      <c r="D97" s="4">
        <v>-83500</v>
      </c>
      <c r="E97" s="4">
        <v>-4007672464</v>
      </c>
      <c r="F97" s="4">
        <f t="shared" si="5"/>
        <v>-99624266967</v>
      </c>
      <c r="K97" s="13">
        <f t="shared" si="3"/>
        <v>13527040000</v>
      </c>
    </row>
    <row r="98" spans="1:11" x14ac:dyDescent="0.2">
      <c r="A98" s="11" t="s">
        <v>177</v>
      </c>
      <c r="B98" s="4">
        <v>146800</v>
      </c>
      <c r="C98" s="4">
        <v>297000</v>
      </c>
      <c r="D98" s="4">
        <v>-150200</v>
      </c>
      <c r="E98" s="4">
        <v>-7235013546</v>
      </c>
      <c r="F98" s="4">
        <f t="shared" si="5"/>
        <v>-95616594503</v>
      </c>
      <c r="K98" s="13">
        <f t="shared" ref="K98:K139" si="6">J98+K99</f>
        <v>13527040000</v>
      </c>
    </row>
    <row r="99" spans="1:11" x14ac:dyDescent="0.2">
      <c r="A99" s="11" t="s">
        <v>176</v>
      </c>
      <c r="B99" s="4">
        <v>9900</v>
      </c>
      <c r="C99" s="4">
        <v>112100</v>
      </c>
      <c r="D99" s="4">
        <v>-102200</v>
      </c>
      <c r="E99" s="4">
        <v>-4942369429</v>
      </c>
      <c r="F99" s="4">
        <f t="shared" si="5"/>
        <v>-88381580957</v>
      </c>
      <c r="K99" s="13">
        <f t="shared" si="6"/>
        <v>13527040000</v>
      </c>
    </row>
    <row r="100" spans="1:11" x14ac:dyDescent="0.2">
      <c r="A100" s="11" t="s">
        <v>175</v>
      </c>
      <c r="B100" s="4">
        <v>0</v>
      </c>
      <c r="C100" s="4">
        <v>0</v>
      </c>
      <c r="D100" s="4">
        <v>0</v>
      </c>
      <c r="E100" s="4">
        <v>0</v>
      </c>
      <c r="F100" s="4">
        <f t="shared" si="5"/>
        <v>-83439211528</v>
      </c>
      <c r="K100" s="13">
        <f t="shared" si="6"/>
        <v>13527040000</v>
      </c>
    </row>
    <row r="101" spans="1:11" x14ac:dyDescent="0.2">
      <c r="A101" s="11" t="s">
        <v>174</v>
      </c>
      <c r="B101" s="4">
        <v>70700</v>
      </c>
      <c r="C101" s="4">
        <v>0</v>
      </c>
      <c r="D101" s="4">
        <v>70700</v>
      </c>
      <c r="E101" s="4">
        <v>3402358828</v>
      </c>
      <c r="F101" s="4">
        <f t="shared" si="5"/>
        <v>-83439211528</v>
      </c>
      <c r="K101" s="13">
        <f t="shared" si="6"/>
        <v>13527040000</v>
      </c>
    </row>
    <row r="102" spans="1:11" x14ac:dyDescent="0.2">
      <c r="A102" s="11" t="s">
        <v>173</v>
      </c>
      <c r="B102" s="4">
        <v>21700</v>
      </c>
      <c r="C102" s="4">
        <v>0</v>
      </c>
      <c r="D102" s="4">
        <v>21700</v>
      </c>
      <c r="E102" s="4">
        <v>1037294541</v>
      </c>
      <c r="F102" s="4">
        <f t="shared" si="5"/>
        <v>-86841570356</v>
      </c>
      <c r="G102" s="4">
        <v>0</v>
      </c>
      <c r="H102" s="4">
        <v>0</v>
      </c>
      <c r="I102" s="4">
        <v>0</v>
      </c>
      <c r="J102" s="4">
        <v>2370000000</v>
      </c>
      <c r="K102" s="13">
        <f t="shared" si="6"/>
        <v>13527040000</v>
      </c>
    </row>
    <row r="103" spans="1:11" x14ac:dyDescent="0.2">
      <c r="A103" s="11" t="s">
        <v>172</v>
      </c>
      <c r="B103" s="4">
        <v>0</v>
      </c>
      <c r="C103" s="4">
        <v>0</v>
      </c>
      <c r="D103" s="4">
        <v>0</v>
      </c>
      <c r="E103" s="4">
        <v>0</v>
      </c>
      <c r="F103" s="4">
        <f t="shared" si="5"/>
        <v>-87878864897</v>
      </c>
      <c r="K103" s="13">
        <f t="shared" si="6"/>
        <v>11157040000</v>
      </c>
    </row>
    <row r="104" spans="1:11" x14ac:dyDescent="0.2">
      <c r="A104" s="11" t="s">
        <v>171</v>
      </c>
      <c r="B104" s="4">
        <v>74500</v>
      </c>
      <c r="C104" s="4">
        <v>0</v>
      </c>
      <c r="D104" s="4">
        <v>74500</v>
      </c>
      <c r="E104" s="4">
        <v>3613782872</v>
      </c>
      <c r="F104" s="4">
        <f t="shared" si="5"/>
        <v>-87878864897</v>
      </c>
      <c r="K104" s="13">
        <f t="shared" si="6"/>
        <v>11157040000</v>
      </c>
    </row>
    <row r="105" spans="1:11" x14ac:dyDescent="0.2">
      <c r="A105" s="11" t="s">
        <v>170</v>
      </c>
      <c r="B105" s="4">
        <v>25600</v>
      </c>
      <c r="C105" s="4">
        <v>2000</v>
      </c>
      <c r="D105" s="4">
        <v>23600</v>
      </c>
      <c r="E105" s="4">
        <v>1127635981</v>
      </c>
      <c r="F105" s="4">
        <f t="shared" si="5"/>
        <v>-91492647769</v>
      </c>
      <c r="K105" s="13">
        <f t="shared" si="6"/>
        <v>11157040000</v>
      </c>
    </row>
    <row r="106" spans="1:11" x14ac:dyDescent="0.2">
      <c r="A106" s="11" t="s">
        <v>169</v>
      </c>
      <c r="B106" s="4">
        <v>3100</v>
      </c>
      <c r="C106" s="4">
        <v>160000</v>
      </c>
      <c r="D106" s="4">
        <v>-156900</v>
      </c>
      <c r="E106" s="4">
        <v>-7459654283</v>
      </c>
      <c r="F106" s="4">
        <f t="shared" si="5"/>
        <v>-92620283750</v>
      </c>
      <c r="K106" s="13">
        <f t="shared" si="6"/>
        <v>11157040000</v>
      </c>
    </row>
    <row r="107" spans="1:11" x14ac:dyDescent="0.2">
      <c r="A107" s="11" t="s">
        <v>168</v>
      </c>
      <c r="B107" s="4">
        <v>200</v>
      </c>
      <c r="C107" s="4">
        <v>421940</v>
      </c>
      <c r="D107" s="4">
        <v>-421740</v>
      </c>
      <c r="E107" s="4">
        <v>-20013036922</v>
      </c>
      <c r="F107" s="4">
        <f t="shared" si="5"/>
        <v>-85160629467</v>
      </c>
      <c r="G107" s="4">
        <v>0</v>
      </c>
      <c r="H107" s="4">
        <v>0</v>
      </c>
      <c r="I107" s="4">
        <v>0</v>
      </c>
      <c r="J107" s="4">
        <v>14215000000</v>
      </c>
      <c r="K107" s="13">
        <f t="shared" si="6"/>
        <v>11157040000</v>
      </c>
    </row>
    <row r="108" spans="1:11" x14ac:dyDescent="0.2">
      <c r="A108" s="11" t="s">
        <v>167</v>
      </c>
      <c r="B108" s="4">
        <v>0</v>
      </c>
      <c r="C108" s="4">
        <v>100</v>
      </c>
      <c r="D108" s="4">
        <v>-100</v>
      </c>
      <c r="E108" s="4">
        <v>-4826441</v>
      </c>
      <c r="F108" s="4">
        <f t="shared" si="5"/>
        <v>-65147592545</v>
      </c>
      <c r="K108" s="13">
        <f t="shared" si="6"/>
        <v>-3057960000</v>
      </c>
    </row>
    <row r="109" spans="1:11" x14ac:dyDescent="0.2">
      <c r="A109" s="11" t="s">
        <v>166</v>
      </c>
      <c r="B109" s="4">
        <v>500</v>
      </c>
      <c r="C109" s="4">
        <v>0</v>
      </c>
      <c r="D109" s="4">
        <v>500</v>
      </c>
      <c r="E109" s="4">
        <v>24280289</v>
      </c>
      <c r="F109" s="4">
        <f t="shared" si="5"/>
        <v>-65142766104</v>
      </c>
      <c r="K109" s="13">
        <f t="shared" si="6"/>
        <v>-3057960000</v>
      </c>
    </row>
    <row r="110" spans="1:11" x14ac:dyDescent="0.2">
      <c r="A110" s="11" t="s">
        <v>165</v>
      </c>
      <c r="B110" s="4">
        <v>0</v>
      </c>
      <c r="C110" s="4">
        <v>24500</v>
      </c>
      <c r="D110" s="4">
        <v>-24500</v>
      </c>
      <c r="E110" s="4">
        <v>-1198576771</v>
      </c>
      <c r="F110" s="4">
        <f t="shared" si="5"/>
        <v>-65167046393</v>
      </c>
      <c r="K110" s="13">
        <f t="shared" si="6"/>
        <v>-3057960000</v>
      </c>
    </row>
    <row r="111" spans="1:11" x14ac:dyDescent="0.2">
      <c r="A111" s="11" t="s">
        <v>164</v>
      </c>
      <c r="B111" s="4">
        <v>300510</v>
      </c>
      <c r="C111" s="4">
        <v>100800</v>
      </c>
      <c r="D111" s="4">
        <v>199710</v>
      </c>
      <c r="E111" s="4">
        <v>9891184925</v>
      </c>
      <c r="F111" s="4">
        <f t="shared" si="5"/>
        <v>-63968469622</v>
      </c>
      <c r="K111" s="13">
        <f t="shared" si="6"/>
        <v>-3057960000</v>
      </c>
    </row>
    <row r="112" spans="1:11" x14ac:dyDescent="0.2">
      <c r="A112" s="11" t="s">
        <v>163</v>
      </c>
      <c r="B112" s="4">
        <v>300</v>
      </c>
      <c r="C112" s="4">
        <v>148600</v>
      </c>
      <c r="D112" s="4">
        <v>-148300</v>
      </c>
      <c r="E112" s="4">
        <v>-7377428086</v>
      </c>
      <c r="F112" s="4">
        <f t="shared" si="5"/>
        <v>-73859654547</v>
      </c>
      <c r="G112" s="4">
        <v>0</v>
      </c>
      <c r="H112" s="4">
        <v>0</v>
      </c>
      <c r="I112" s="4">
        <v>0</v>
      </c>
      <c r="J112" s="4">
        <v>-499000000</v>
      </c>
      <c r="K112" s="13">
        <f t="shared" si="6"/>
        <v>-3057960000</v>
      </c>
    </row>
    <row r="113" spans="1:11" x14ac:dyDescent="0.2">
      <c r="A113" s="11" t="s">
        <v>162</v>
      </c>
      <c r="B113" s="4">
        <v>600</v>
      </c>
      <c r="C113" s="4">
        <v>0</v>
      </c>
      <c r="D113" s="4">
        <v>600</v>
      </c>
      <c r="E113" s="4">
        <v>29113488</v>
      </c>
      <c r="F113" s="4">
        <f t="shared" si="5"/>
        <v>-66482226461</v>
      </c>
      <c r="K113" s="13">
        <f t="shared" si="6"/>
        <v>-2558960000</v>
      </c>
    </row>
    <row r="114" spans="1:11" x14ac:dyDescent="0.2">
      <c r="A114" s="11" t="s">
        <v>161</v>
      </c>
      <c r="B114" s="4">
        <v>0</v>
      </c>
      <c r="C114" s="4">
        <v>0</v>
      </c>
      <c r="D114" s="4">
        <v>0</v>
      </c>
      <c r="E114" s="4">
        <v>0</v>
      </c>
      <c r="F114" s="4">
        <f t="shared" si="5"/>
        <v>-66511339949</v>
      </c>
      <c r="K114" s="13">
        <f t="shared" si="6"/>
        <v>-2558960000</v>
      </c>
    </row>
    <row r="115" spans="1:11" x14ac:dyDescent="0.2">
      <c r="A115" s="11" t="s">
        <v>160</v>
      </c>
      <c r="B115" s="4">
        <v>4300</v>
      </c>
      <c r="C115" s="4">
        <v>105000</v>
      </c>
      <c r="D115" s="4">
        <v>-100700</v>
      </c>
      <c r="E115" s="4">
        <v>-4881030278</v>
      </c>
      <c r="F115" s="4">
        <f t="shared" si="5"/>
        <v>-66511339949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-2558960000</v>
      </c>
    </row>
    <row r="116" spans="1:11" x14ac:dyDescent="0.2">
      <c r="A116" s="11" t="s">
        <v>159</v>
      </c>
      <c r="B116" s="4">
        <v>0</v>
      </c>
      <c r="C116" s="4">
        <v>304900</v>
      </c>
      <c r="D116" s="4">
        <v>-304900</v>
      </c>
      <c r="E116" s="4">
        <v>-14661079043</v>
      </c>
      <c r="F116" s="4">
        <f t="shared" si="5"/>
        <v>-61630309671</v>
      </c>
      <c r="G116" s="4">
        <v>0</v>
      </c>
      <c r="H116" s="4">
        <v>0</v>
      </c>
      <c r="I116" s="4">
        <v>0</v>
      </c>
      <c r="J116" s="4">
        <v>-3816400000</v>
      </c>
      <c r="K116" s="13">
        <f t="shared" si="6"/>
        <v>-2558960000</v>
      </c>
    </row>
    <row r="117" spans="1:11" x14ac:dyDescent="0.2">
      <c r="A117" s="11" t="s">
        <v>158</v>
      </c>
      <c r="B117" s="4">
        <v>200100</v>
      </c>
      <c r="C117" s="4">
        <v>388900</v>
      </c>
      <c r="D117" s="4">
        <v>-188800</v>
      </c>
      <c r="E117" s="4">
        <v>-9055743449</v>
      </c>
      <c r="F117" s="4">
        <f t="shared" si="5"/>
        <v>-46969230628</v>
      </c>
      <c r="K117" s="13">
        <f t="shared" si="6"/>
        <v>1257440000</v>
      </c>
    </row>
    <row r="118" spans="1:11" x14ac:dyDescent="0.2">
      <c r="A118" s="11" t="s">
        <v>157</v>
      </c>
      <c r="B118" s="4">
        <v>1710</v>
      </c>
      <c r="C118" s="4">
        <v>286700</v>
      </c>
      <c r="D118" s="4">
        <v>-284990</v>
      </c>
      <c r="E118" s="4">
        <v>-13856029545</v>
      </c>
      <c r="F118" s="4">
        <f t="shared" si="5"/>
        <v>-37913487179</v>
      </c>
      <c r="G118" s="4">
        <v>0</v>
      </c>
      <c r="H118" s="4">
        <v>0</v>
      </c>
      <c r="I118" s="4">
        <v>0</v>
      </c>
      <c r="J118" s="4">
        <v>-953560000</v>
      </c>
      <c r="K118" s="13">
        <f t="shared" si="6"/>
        <v>1257440000</v>
      </c>
    </row>
    <row r="119" spans="1:11" x14ac:dyDescent="0.2">
      <c r="A119" s="11" t="s">
        <v>156</v>
      </c>
      <c r="B119" s="4">
        <v>214200</v>
      </c>
      <c r="C119" s="4">
        <v>422700</v>
      </c>
      <c r="D119" s="4">
        <v>-208500</v>
      </c>
      <c r="E119" s="4">
        <v>-10006272268</v>
      </c>
      <c r="F119" s="4">
        <f t="shared" si="5"/>
        <v>-24057457634</v>
      </c>
      <c r="K119" s="13">
        <f t="shared" si="6"/>
        <v>2211000000</v>
      </c>
    </row>
    <row r="120" spans="1:11" x14ac:dyDescent="0.2">
      <c r="A120" s="11" t="s">
        <v>155</v>
      </c>
      <c r="B120" s="4">
        <v>48000</v>
      </c>
      <c r="C120" s="4">
        <v>0</v>
      </c>
      <c r="D120" s="4">
        <v>48000</v>
      </c>
      <c r="E120" s="4">
        <v>2287458612</v>
      </c>
      <c r="F120" s="4">
        <f t="shared" si="5"/>
        <v>-14051185366</v>
      </c>
      <c r="K120" s="13">
        <f t="shared" si="6"/>
        <v>2211000000</v>
      </c>
    </row>
    <row r="121" spans="1:11" x14ac:dyDescent="0.2">
      <c r="A121" s="11" t="s">
        <v>154</v>
      </c>
      <c r="B121" s="4">
        <v>365300</v>
      </c>
      <c r="C121" s="4">
        <v>100000</v>
      </c>
      <c r="D121" s="4">
        <v>265300</v>
      </c>
      <c r="E121" s="4">
        <v>12659826146</v>
      </c>
      <c r="F121" s="4">
        <f t="shared" si="5"/>
        <v>-16338643978</v>
      </c>
      <c r="K121" s="13">
        <f t="shared" si="6"/>
        <v>2211000000</v>
      </c>
    </row>
    <row r="122" spans="1:11" x14ac:dyDescent="0.2">
      <c r="A122" s="11" t="s">
        <v>153</v>
      </c>
      <c r="B122" s="4">
        <v>252000</v>
      </c>
      <c r="C122" s="4">
        <v>100500</v>
      </c>
      <c r="D122" s="4">
        <v>151500</v>
      </c>
      <c r="E122" s="4">
        <v>7279093387</v>
      </c>
      <c r="F122" s="4">
        <f t="shared" si="5"/>
        <v>-28998470124</v>
      </c>
      <c r="K122" s="13">
        <f t="shared" si="6"/>
        <v>2211000000</v>
      </c>
    </row>
    <row r="123" spans="1:11" x14ac:dyDescent="0.2">
      <c r="A123" s="11" t="s">
        <v>152</v>
      </c>
      <c r="B123" s="4">
        <v>908200</v>
      </c>
      <c r="C123" s="4">
        <v>630000</v>
      </c>
      <c r="D123" s="4">
        <v>278200</v>
      </c>
      <c r="E123" s="4">
        <v>13460041345</v>
      </c>
      <c r="F123" s="4">
        <f t="shared" ref="F123:F128" si="7">E123+F124</f>
        <v>-36277563511</v>
      </c>
      <c r="K123" s="13">
        <f t="shared" si="6"/>
        <v>2211000000</v>
      </c>
    </row>
    <row r="124" spans="1:11" x14ac:dyDescent="0.2">
      <c r="A124" s="11" t="s">
        <v>151</v>
      </c>
      <c r="B124" s="4">
        <v>288740</v>
      </c>
      <c r="C124" s="4">
        <v>221210</v>
      </c>
      <c r="D124" s="4">
        <v>67530</v>
      </c>
      <c r="E124" s="4">
        <v>3233287720</v>
      </c>
      <c r="F124" s="4">
        <f t="shared" si="7"/>
        <v>-49737604856</v>
      </c>
      <c r="K124" s="13">
        <f t="shared" si="6"/>
        <v>2211000000</v>
      </c>
    </row>
    <row r="125" spans="1:11" x14ac:dyDescent="0.2">
      <c r="A125" s="11" t="s">
        <v>150</v>
      </c>
      <c r="B125" s="4">
        <v>5500</v>
      </c>
      <c r="C125" s="4">
        <v>4000</v>
      </c>
      <c r="D125" s="4">
        <v>1500</v>
      </c>
      <c r="E125" s="4">
        <v>71681674</v>
      </c>
      <c r="F125" s="4">
        <f t="shared" si="7"/>
        <v>-52970892576</v>
      </c>
      <c r="K125" s="13">
        <f t="shared" si="6"/>
        <v>2211000000</v>
      </c>
    </row>
    <row r="126" spans="1:11" x14ac:dyDescent="0.2">
      <c r="A126" s="11" t="s">
        <v>149</v>
      </c>
      <c r="B126" s="4">
        <v>503500</v>
      </c>
      <c r="C126" s="4">
        <v>373400</v>
      </c>
      <c r="D126" s="4">
        <v>130100</v>
      </c>
      <c r="E126" s="4">
        <v>6251525691</v>
      </c>
      <c r="F126" s="4">
        <f t="shared" si="7"/>
        <v>-53042574250</v>
      </c>
      <c r="K126" s="13">
        <f t="shared" si="6"/>
        <v>2211000000</v>
      </c>
    </row>
    <row r="127" spans="1:11" x14ac:dyDescent="0.2">
      <c r="A127" s="11" t="s">
        <v>148</v>
      </c>
      <c r="B127" s="4">
        <v>552700</v>
      </c>
      <c r="C127" s="4">
        <v>298100</v>
      </c>
      <c r="D127" s="4">
        <v>254600</v>
      </c>
      <c r="E127" s="4">
        <v>12231652015</v>
      </c>
      <c r="F127" s="4">
        <f t="shared" si="7"/>
        <v>-59294099941</v>
      </c>
      <c r="K127" s="13">
        <f t="shared" si="6"/>
        <v>2211000000</v>
      </c>
    </row>
    <row r="128" spans="1:11" x14ac:dyDescent="0.2">
      <c r="A128" s="11" t="s">
        <v>147</v>
      </c>
      <c r="B128" s="4">
        <v>500000</v>
      </c>
      <c r="C128" s="4">
        <v>517700</v>
      </c>
      <c r="D128" s="4">
        <v>-17700</v>
      </c>
      <c r="E128" s="4">
        <v>-835110901</v>
      </c>
      <c r="F128" s="4">
        <f t="shared" si="7"/>
        <v>-71525751956</v>
      </c>
      <c r="K128" s="13">
        <f t="shared" si="6"/>
        <v>2211000000</v>
      </c>
    </row>
    <row r="129" spans="1:11" x14ac:dyDescent="0.2">
      <c r="A129" s="11" t="s">
        <v>146</v>
      </c>
      <c r="B129" s="4">
        <v>411700</v>
      </c>
      <c r="C129" s="4">
        <v>404000</v>
      </c>
      <c r="D129" s="4">
        <v>7700</v>
      </c>
      <c r="E129" s="4">
        <v>359195619</v>
      </c>
      <c r="F129" s="4">
        <f t="shared" ref="F129:F139" si="8">E129+F130</f>
        <v>-70690641055</v>
      </c>
      <c r="K129" s="13">
        <f t="shared" si="6"/>
        <v>2211000000</v>
      </c>
    </row>
    <row r="130" spans="1:11" x14ac:dyDescent="0.2">
      <c r="A130" s="11" t="s">
        <v>145</v>
      </c>
      <c r="B130" s="4">
        <v>268700</v>
      </c>
      <c r="C130" s="4">
        <v>5000</v>
      </c>
      <c r="D130" s="4">
        <v>263700</v>
      </c>
      <c r="E130" s="4">
        <v>12137175631</v>
      </c>
      <c r="F130" s="4">
        <f t="shared" si="8"/>
        <v>-71049836674</v>
      </c>
      <c r="K130" s="13">
        <f t="shared" si="6"/>
        <v>2211000000</v>
      </c>
    </row>
    <row r="131" spans="1:11" x14ac:dyDescent="0.2">
      <c r="A131" s="11" t="s">
        <v>144</v>
      </c>
      <c r="B131" s="4">
        <v>137600</v>
      </c>
      <c r="C131" s="4">
        <v>5900</v>
      </c>
      <c r="D131" s="4">
        <v>131700</v>
      </c>
      <c r="E131" s="4">
        <v>6080470526</v>
      </c>
      <c r="F131" s="4">
        <f t="shared" si="8"/>
        <v>-83187012305</v>
      </c>
      <c r="K131" s="13">
        <f t="shared" si="6"/>
        <v>2211000000</v>
      </c>
    </row>
    <row r="132" spans="1:11" x14ac:dyDescent="0.2">
      <c r="A132" s="11" t="s">
        <v>143</v>
      </c>
      <c r="B132" s="4">
        <v>11400</v>
      </c>
      <c r="C132" s="4">
        <v>262200</v>
      </c>
      <c r="D132" s="4">
        <v>-250800</v>
      </c>
      <c r="E132" s="4">
        <v>-11653865855</v>
      </c>
      <c r="F132" s="4">
        <f t="shared" si="8"/>
        <v>-89267482831</v>
      </c>
      <c r="K132" s="13">
        <f t="shared" si="6"/>
        <v>2211000000</v>
      </c>
    </row>
    <row r="133" spans="1:11" x14ac:dyDescent="0.2">
      <c r="A133" s="11" t="s">
        <v>142</v>
      </c>
      <c r="B133" s="4">
        <v>0</v>
      </c>
      <c r="C133" s="4">
        <v>240200</v>
      </c>
      <c r="D133" s="4">
        <v>-240200</v>
      </c>
      <c r="E133" s="4">
        <v>-11049321405</v>
      </c>
      <c r="F133" s="4">
        <f t="shared" si="8"/>
        <v>-77613616976</v>
      </c>
      <c r="K133" s="13">
        <f t="shared" si="6"/>
        <v>2211000000</v>
      </c>
    </row>
    <row r="134" spans="1:11" x14ac:dyDescent="0.2">
      <c r="A134" s="11" t="s">
        <v>141</v>
      </c>
      <c r="B134" s="4">
        <v>400000</v>
      </c>
      <c r="C134" s="4">
        <v>722900</v>
      </c>
      <c r="D134" s="4">
        <v>-322900</v>
      </c>
      <c r="E134" s="4">
        <v>-14900012790</v>
      </c>
      <c r="F134" s="4">
        <f t="shared" si="8"/>
        <v>-66564295571</v>
      </c>
      <c r="K134" s="13">
        <f t="shared" si="6"/>
        <v>2211000000</v>
      </c>
    </row>
    <row r="135" spans="1:11" x14ac:dyDescent="0.2">
      <c r="A135" s="11" t="s">
        <v>140</v>
      </c>
      <c r="B135" s="4">
        <v>8600</v>
      </c>
      <c r="C135" s="4">
        <v>222000</v>
      </c>
      <c r="D135" s="4">
        <v>-213400</v>
      </c>
      <c r="E135" s="4">
        <v>-9829413451</v>
      </c>
      <c r="F135" s="4">
        <f t="shared" si="8"/>
        <v>-51664282781</v>
      </c>
      <c r="K135" s="13">
        <f t="shared" si="6"/>
        <v>2211000000</v>
      </c>
    </row>
    <row r="136" spans="1:11" x14ac:dyDescent="0.2">
      <c r="A136" s="11" t="s">
        <v>139</v>
      </c>
      <c r="B136" s="4">
        <v>169800</v>
      </c>
      <c r="C136" s="4">
        <v>177500</v>
      </c>
      <c r="D136" s="4">
        <v>-7700</v>
      </c>
      <c r="E136" s="4">
        <v>-355721393</v>
      </c>
      <c r="F136" s="4">
        <f t="shared" si="8"/>
        <v>-41834869330</v>
      </c>
      <c r="K136" s="13">
        <f t="shared" si="6"/>
        <v>2211000000</v>
      </c>
    </row>
    <row r="137" spans="1:11" x14ac:dyDescent="0.2">
      <c r="A137" s="11" t="s">
        <v>138</v>
      </c>
      <c r="B137" s="4">
        <v>528700</v>
      </c>
      <c r="C137" s="4">
        <v>401000</v>
      </c>
      <c r="D137" s="4">
        <v>127700</v>
      </c>
      <c r="E137" s="4">
        <v>5953277131</v>
      </c>
      <c r="F137" s="4">
        <f t="shared" si="8"/>
        <v>-41479147937</v>
      </c>
      <c r="K137" s="13">
        <f t="shared" si="6"/>
        <v>2211000000</v>
      </c>
    </row>
    <row r="138" spans="1:11" x14ac:dyDescent="0.2">
      <c r="A138" s="11" t="s">
        <v>137</v>
      </c>
      <c r="B138" s="4">
        <v>496100</v>
      </c>
      <c r="C138" s="4">
        <v>262600</v>
      </c>
      <c r="D138" s="4">
        <v>233500</v>
      </c>
      <c r="E138" s="4">
        <v>10821009536</v>
      </c>
      <c r="F138" s="4">
        <f t="shared" si="8"/>
        <v>-47432425068</v>
      </c>
      <c r="K138" s="13">
        <f t="shared" si="6"/>
        <v>2211000000</v>
      </c>
    </row>
    <row r="139" spans="1:11" x14ac:dyDescent="0.2">
      <c r="A139" s="11" t="s">
        <v>136</v>
      </c>
      <c r="B139" s="4">
        <v>441000</v>
      </c>
      <c r="C139" s="4">
        <v>166000</v>
      </c>
      <c r="D139" s="4">
        <v>275000</v>
      </c>
      <c r="E139" s="4">
        <v>12780834663</v>
      </c>
      <c r="F139" s="4">
        <f t="shared" si="8"/>
        <v>-58253434604</v>
      </c>
      <c r="K139" s="13">
        <f t="shared" si="6"/>
        <v>2211000000</v>
      </c>
    </row>
    <row r="140" spans="1:11" x14ac:dyDescent="0.2">
      <c r="A140" s="11" t="s">
        <v>135</v>
      </c>
      <c r="B140" s="4">
        <v>0</v>
      </c>
      <c r="C140" s="4">
        <v>3000</v>
      </c>
      <c r="D140" s="4">
        <v>-3000</v>
      </c>
      <c r="E140" s="4">
        <v>-136529947</v>
      </c>
      <c r="F140" s="4">
        <f t="shared" ref="F140:F151" si="9">E140+F141</f>
        <v>-71034269267</v>
      </c>
      <c r="K140" s="13">
        <f>J140+K141</f>
        <v>2211000000</v>
      </c>
    </row>
    <row r="141" spans="1:11" x14ac:dyDescent="0.2">
      <c r="A141" s="11" t="s">
        <v>134</v>
      </c>
      <c r="B141" s="4">
        <v>29000</v>
      </c>
      <c r="C141" s="4">
        <v>364700</v>
      </c>
      <c r="D141" s="4">
        <v>-335700</v>
      </c>
      <c r="E141" s="4">
        <v>-14975740226</v>
      </c>
      <c r="F141" s="4">
        <f t="shared" si="9"/>
        <v>-70897739320</v>
      </c>
      <c r="G141" s="4">
        <v>0</v>
      </c>
      <c r="H141" s="4">
        <v>0</v>
      </c>
      <c r="I141" s="4">
        <v>0</v>
      </c>
      <c r="J141" s="4">
        <v>2211000000</v>
      </c>
      <c r="K141" s="4">
        <f>J141</f>
        <v>2211000000</v>
      </c>
    </row>
    <row r="142" spans="1:11" x14ac:dyDescent="0.2">
      <c r="A142" s="11" t="s">
        <v>133</v>
      </c>
      <c r="B142" s="4">
        <v>0</v>
      </c>
      <c r="C142" s="4">
        <v>100000</v>
      </c>
      <c r="D142" s="4">
        <v>-100000</v>
      </c>
      <c r="E142" s="4">
        <v>-4392243141</v>
      </c>
      <c r="F142" s="4">
        <f t="shared" si="9"/>
        <v>-55921999094</v>
      </c>
      <c r="K142" s="4"/>
    </row>
    <row r="143" spans="1:11" x14ac:dyDescent="0.2">
      <c r="A143" s="11" t="s">
        <v>132</v>
      </c>
      <c r="B143" s="4">
        <v>220300</v>
      </c>
      <c r="C143" s="4">
        <v>45000</v>
      </c>
      <c r="D143" s="4">
        <v>175300</v>
      </c>
      <c r="E143" s="4">
        <v>7707720638</v>
      </c>
      <c r="F143" s="4">
        <f t="shared" si="9"/>
        <v>-51529755953</v>
      </c>
      <c r="K143" s="13"/>
    </row>
    <row r="144" spans="1:11" x14ac:dyDescent="0.2">
      <c r="A144" s="11" t="s">
        <v>131</v>
      </c>
      <c r="B144" s="4">
        <v>25600</v>
      </c>
      <c r="C144" s="4">
        <v>62100</v>
      </c>
      <c r="D144" s="4">
        <v>-36500</v>
      </c>
      <c r="E144" s="4">
        <v>-1612623901</v>
      </c>
      <c r="F144" s="4">
        <f t="shared" si="9"/>
        <v>-59237476591</v>
      </c>
      <c r="K144" s="13"/>
    </row>
    <row r="145" spans="1:11" x14ac:dyDescent="0.2">
      <c r="A145" s="11" t="s">
        <v>130</v>
      </c>
      <c r="B145" s="4">
        <v>2400</v>
      </c>
      <c r="C145" s="4">
        <v>70200</v>
      </c>
      <c r="D145" s="4">
        <v>-67800</v>
      </c>
      <c r="E145" s="4">
        <v>-3015632028</v>
      </c>
      <c r="F145" s="4">
        <f t="shared" si="9"/>
        <v>-57624852690</v>
      </c>
      <c r="K145" s="13"/>
    </row>
    <row r="146" spans="1:11" x14ac:dyDescent="0.2">
      <c r="A146" s="11" t="s">
        <v>129</v>
      </c>
      <c r="B146" s="4">
        <v>0</v>
      </c>
      <c r="C146" s="4">
        <v>239900</v>
      </c>
      <c r="D146" s="4">
        <v>-239900</v>
      </c>
      <c r="E146" s="4">
        <v>-10930394876</v>
      </c>
      <c r="F146" s="4">
        <f t="shared" si="9"/>
        <v>-54609220662</v>
      </c>
      <c r="K146" s="13"/>
    </row>
    <row r="147" spans="1:11" x14ac:dyDescent="0.2">
      <c r="A147" s="11" t="s">
        <v>128</v>
      </c>
      <c r="B147" s="4">
        <v>201300</v>
      </c>
      <c r="C147" s="4">
        <v>350000</v>
      </c>
      <c r="D147" s="4">
        <v>-148700</v>
      </c>
      <c r="E147" s="4">
        <v>-6735762517</v>
      </c>
      <c r="F147" s="4">
        <f t="shared" si="9"/>
        <v>-43678825786</v>
      </c>
      <c r="K147" s="13"/>
    </row>
    <row r="148" spans="1:11" x14ac:dyDescent="0.2">
      <c r="A148" s="11" t="s">
        <v>126</v>
      </c>
      <c r="B148" s="4">
        <v>2800</v>
      </c>
      <c r="C148" s="4">
        <v>350000</v>
      </c>
      <c r="D148" s="4">
        <v>-347200</v>
      </c>
      <c r="E148" s="4">
        <v>-15681729476</v>
      </c>
      <c r="F148" s="4">
        <f t="shared" si="9"/>
        <v>-36943063269</v>
      </c>
      <c r="K148" s="13"/>
    </row>
    <row r="149" spans="1:11" x14ac:dyDescent="0.2">
      <c r="A149" s="11" t="s">
        <v>124</v>
      </c>
      <c r="B149" s="4">
        <v>1100</v>
      </c>
      <c r="C149" s="4">
        <v>194400</v>
      </c>
      <c r="D149" s="4">
        <v>-193300</v>
      </c>
      <c r="E149" s="4">
        <v>-8785550964</v>
      </c>
      <c r="F149" s="4">
        <f t="shared" si="9"/>
        <v>-21261333793</v>
      </c>
      <c r="K149" s="13"/>
    </row>
    <row r="150" spans="1:11" x14ac:dyDescent="0.2">
      <c r="A150" s="11" t="s">
        <v>123</v>
      </c>
      <c r="B150" s="4">
        <v>300</v>
      </c>
      <c r="C150" s="4">
        <v>123000</v>
      </c>
      <c r="D150" s="4">
        <v>-122700</v>
      </c>
      <c r="E150" s="4">
        <v>-5573600914</v>
      </c>
      <c r="F150" s="4">
        <f t="shared" si="9"/>
        <v>-12475782829</v>
      </c>
      <c r="K150" s="13"/>
    </row>
    <row r="151" spans="1:11" x14ac:dyDescent="0.2">
      <c r="A151" s="11" t="s">
        <v>122</v>
      </c>
      <c r="B151" s="4">
        <v>0</v>
      </c>
      <c r="C151" s="4">
        <v>150900</v>
      </c>
      <c r="D151" s="4">
        <v>-150900</v>
      </c>
      <c r="E151" s="4">
        <v>-6902181915</v>
      </c>
      <c r="F151" s="4">
        <f t="shared" si="9"/>
        <v>-6902181915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71" si="10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0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0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0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0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0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0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0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0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0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0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0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0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0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0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0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0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0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0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0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0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0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0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0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0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0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0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0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0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0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0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0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0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0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0"/>
        <v>0</v>
      </c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>
        <f t="shared" si="10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0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0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0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0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0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0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0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0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0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0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0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0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0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0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0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0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0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0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0"/>
        <v>0</v>
      </c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>
        <f>E272+F273</f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>E273</f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1C00-F728-1041-8841-FD5D2E9BC1C3}">
  <sheetPr codeName="Sheet129"/>
  <dimension ref="A1:P32"/>
  <sheetViews>
    <sheetView topLeftCell="G1" workbookViewId="0">
      <selection activeCell="N5" sqref="N5"/>
    </sheetView>
  </sheetViews>
  <sheetFormatPr baseColWidth="10" defaultRowHeight="16" x14ac:dyDescent="0.2"/>
  <cols>
    <col min="10" max="10" bestFit="true" customWidth="true" width="16.5"/>
  </cols>
  <sheetData>
    <row r="1" spans="1:16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6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 spans="1:16" x14ac:dyDescent="0.2">
      <c r="F3" s="0">
        <f t="shared" ref="F3:F8" si="0">E3+F4</f>
        <v>87250851</v>
      </c>
      <c r="G3" s="4">
        <v>0</v>
      </c>
      <c r="H3" s="4">
        <v>145000</v>
      </c>
      <c r="I3" s="4">
        <v>-145000</v>
      </c>
      <c r="J3" s="4">
        <v>-6235000000</v>
      </c>
    </row>
    <row r="4" spans="1:16" x14ac:dyDescent="0.2">
      <c r="F4" s="0">
        <f t="shared" si="0"/>
        <v>87250851</v>
      </c>
      <c r="G4" s="4">
        <v>0</v>
      </c>
      <c r="H4" s="4">
        <v>0</v>
      </c>
      <c r="I4" s="4">
        <v>0</v>
      </c>
      <c r="J4" s="4">
        <v>0</v>
      </c>
    </row>
    <row r="5" spans="1:16" x14ac:dyDescent="0.2">
      <c r="A5" s="11" t="s">
        <v>304</v>
      </c>
      <c r="B5" s="4">
        <v>2000</v>
      </c>
      <c r="C5" s="4">
        <v>0</v>
      </c>
      <c r="D5" s="4">
        <v>2000</v>
      </c>
      <c r="E5" s="4">
        <v>79385321</v>
      </c>
      <c r="F5" s="0">
        <f t="shared" si="0"/>
        <v>87250851</v>
      </c>
      <c r="G5" s="4">
        <v>0</v>
      </c>
      <c r="H5" s="4">
        <v>0</v>
      </c>
      <c r="I5" s="4">
        <v>0</v>
      </c>
      <c r="J5" s="4">
        <v>0</v>
      </c>
    </row>
    <row r="6" spans="1:16" x14ac:dyDescent="0.2">
      <c r="A6" s="11" t="s">
        <v>303</v>
      </c>
      <c r="B6" s="4">
        <v>200</v>
      </c>
      <c r="C6" s="4">
        <v>0</v>
      </c>
      <c r="D6" s="4">
        <v>200</v>
      </c>
      <c r="E6" s="4">
        <v>7865530</v>
      </c>
      <c r="F6" s="0">
        <f t="shared" si="0"/>
        <v>7865530</v>
      </c>
      <c r="G6" s="4">
        <v>0</v>
      </c>
      <c r="H6" s="4">
        <v>0</v>
      </c>
      <c r="I6" s="4">
        <v>0</v>
      </c>
      <c r="J6" s="4">
        <v>0</v>
      </c>
      <c r="L6" s="5">
        <v>-7.6E-3</v>
      </c>
      <c r="M6" s="4">
        <v>321200</v>
      </c>
      <c r="P6" s="5">
        <v>3.2400000000000005E-2</v>
      </c>
    </row>
    <row r="7" spans="1:16" x14ac:dyDescent="0.2">
      <c r="F7" s="0">
        <f t="shared" si="0"/>
        <v>0</v>
      </c>
      <c r="G7" s="4">
        <v>0</v>
      </c>
      <c r="H7" s="4">
        <v>0</v>
      </c>
      <c r="I7" s="4">
        <v>0</v>
      </c>
      <c r="J7" s="4">
        <v>0</v>
      </c>
    </row>
    <row r="8" spans="1:16" x14ac:dyDescent="0.2">
      <c r="F8" s="0">
        <f t="shared" si="0"/>
        <v>0</v>
      </c>
      <c r="G8" s="4">
        <v>0</v>
      </c>
      <c r="H8" s="4">
        <v>0</v>
      </c>
      <c r="I8" s="4">
        <v>0</v>
      </c>
      <c r="J8" s="4">
        <v>0</v>
      </c>
    </row>
    <row r="9" spans="1:16" x14ac:dyDescent="0.2">
      <c r="A9" s="11" t="s">
        <v>299</v>
      </c>
      <c r="B9" s="4">
        <v>400</v>
      </c>
      <c r="C9" s="4">
        <v>0</v>
      </c>
      <c r="D9" s="4">
        <v>400</v>
      </c>
      <c r="E9" s="4">
        <v>15632837</v>
      </c>
      <c r="G9" s="4">
        <v>0</v>
      </c>
      <c r="H9" s="4">
        <v>0</v>
      </c>
      <c r="I9" s="4">
        <v>0</v>
      </c>
      <c r="J9" s="4">
        <v>0</v>
      </c>
    </row>
    <row r="10" spans="1:16" x14ac:dyDescent="0.2">
      <c r="A10" s="11" t="s">
        <v>298</v>
      </c>
      <c r="B10" s="4">
        <v>300</v>
      </c>
      <c r="C10" s="4">
        <v>0</v>
      </c>
      <c r="D10" s="4">
        <v>300</v>
      </c>
      <c r="E10" s="4">
        <v>12034322</v>
      </c>
      <c r="G10" s="4">
        <v>0</v>
      </c>
      <c r="H10" s="4">
        <v>0</v>
      </c>
      <c r="I10" s="4">
        <v>0</v>
      </c>
      <c r="J10" s="4">
        <v>0</v>
      </c>
    </row>
    <row r="11" spans="1:16" x14ac:dyDescent="0.2">
      <c r="G11" s="4">
        <v>0</v>
      </c>
      <c r="H11" s="4">
        <v>0</v>
      </c>
      <c r="I11" s="4">
        <v>0</v>
      </c>
      <c r="J11" s="4">
        <v>-5346750000</v>
      </c>
    </row>
    <row r="12" spans="1:16" x14ac:dyDescent="0.2">
      <c r="A12" s="11" t="s">
        <v>296</v>
      </c>
      <c r="B12" s="4">
        <v>300</v>
      </c>
      <c r="C12" s="4">
        <v>0</v>
      </c>
      <c r="D12" s="4">
        <v>300</v>
      </c>
      <c r="E12" s="4">
        <v>12662626</v>
      </c>
      <c r="G12" s="4">
        <v>0</v>
      </c>
      <c r="H12" s="4">
        <v>26500</v>
      </c>
      <c r="I12" s="4">
        <v>-26500</v>
      </c>
      <c r="J12" s="4">
        <v>-1119050000</v>
      </c>
    </row>
    <row r="13" spans="1:16" x14ac:dyDescent="0.2">
      <c r="A13" s="11" t="s">
        <v>295</v>
      </c>
      <c r="B13" s="4">
        <v>400</v>
      </c>
      <c r="C13" s="4">
        <v>1100</v>
      </c>
      <c r="D13" s="4">
        <v>-700</v>
      </c>
      <c r="E13" s="4">
        <v>-29405706</v>
      </c>
      <c r="G13" s="4">
        <v>0</v>
      </c>
      <c r="H13" s="4">
        <v>127300</v>
      </c>
      <c r="I13" s="4">
        <v>-127300</v>
      </c>
      <c r="J13" s="4">
        <v>-5346750000</v>
      </c>
    </row>
    <row r="14" spans="1:16" x14ac:dyDescent="0.2">
      <c r="G14" s="4">
        <v>0</v>
      </c>
      <c r="H14" s="4">
        <v>0</v>
      </c>
      <c r="I14" s="4">
        <v>0</v>
      </c>
      <c r="J14" s="4">
        <v>0</v>
      </c>
    </row>
    <row r="15" spans="1:16" x14ac:dyDescent="0.2">
      <c r="G15" s="4">
        <v>0</v>
      </c>
      <c r="H15" s="4">
        <v>0</v>
      </c>
      <c r="I15" s="4">
        <v>0</v>
      </c>
      <c r="J15" s="4">
        <v>0</v>
      </c>
    </row>
    <row r="16" spans="1:16" x14ac:dyDescent="0.2">
      <c r="A16" s="11" t="s">
        <v>285</v>
      </c>
      <c r="B16" s="4">
        <v>0</v>
      </c>
      <c r="C16" s="4">
        <v>600</v>
      </c>
      <c r="D16" s="4">
        <v>-600</v>
      </c>
      <c r="E16" s="4">
        <v>-22829335</v>
      </c>
    </row>
    <row r="17" spans="1:5" x14ac:dyDescent="0.2">
      <c r="A17" s="11" t="s">
        <v>284</v>
      </c>
      <c r="B17" s="4">
        <v>300</v>
      </c>
      <c r="C17" s="4">
        <v>0</v>
      </c>
      <c r="D17" s="4">
        <v>300</v>
      </c>
      <c r="E17" s="4">
        <v>11299443</v>
      </c>
    </row>
    <row r="18" spans="1:5" x14ac:dyDescent="0.2">
      <c r="A18" s="11" t="s">
        <v>283</v>
      </c>
      <c r="B18" s="4">
        <v>2000</v>
      </c>
      <c r="C18" s="4">
        <v>500</v>
      </c>
      <c r="D18" s="4">
        <v>1500</v>
      </c>
      <c r="E18" s="4">
        <v>58199591</v>
      </c>
    </row>
    <row r="19" spans="1:5" x14ac:dyDescent="0.2">
      <c r="A19" s="11" t="s">
        <v>278</v>
      </c>
      <c r="B19" s="4">
        <v>0</v>
      </c>
      <c r="C19" s="4">
        <v>1000</v>
      </c>
      <c r="D19" s="4">
        <v>-1000</v>
      </c>
      <c r="E19" s="4">
        <v>-32864925</v>
      </c>
    </row>
    <row r="20" spans="1:5" x14ac:dyDescent="0.2">
      <c r="A20" s="11" t="s">
        <v>269</v>
      </c>
      <c r="B20" s="4">
        <v>1000</v>
      </c>
      <c r="C20" s="4">
        <v>0</v>
      </c>
      <c r="D20" s="4">
        <v>1000</v>
      </c>
      <c r="E20" s="4">
        <v>32423423</v>
      </c>
    </row>
    <row r="32" spans="1:5" x14ac:dyDescent="0.2">
      <c r="A32" t="s" s="0">
        <v>291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5"/>
    <col min="3" max="4" customWidth="true" width="15.1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799">
        <v>331</v>
      </c>
      <c r="B3" t="n" s="800">
        <v>3000.0</v>
      </c>
      <c r="C3" t="n" s="801">
        <v>1900.0</v>
      </c>
      <c r="D3" t="n" s="802">
        <v>1100.0</v>
      </c>
      <c r="E3" t="n" s="803">
        <v>1.559E7</v>
      </c>
      <c r="G3" t="n" s="795">
        <v>0.0</v>
      </c>
      <c r="H3" t="n" s="796">
        <v>0.0</v>
      </c>
      <c r="I3" t="n" s="797">
        <v>0.0</v>
      </c>
      <c r="J3" t="n" s="798">
        <v>0.0</v>
      </c>
    </row>
    <row r="4" spans="1:11" x14ac:dyDescent="0.2">
      <c r="A4" s="11" t="s">
        <v>326</v>
      </c>
      <c r="B4" s="4">
        <v>3000</v>
      </c>
      <c r="C4" s="4">
        <v>35700</v>
      </c>
      <c r="D4" s="4">
        <v>-32700</v>
      </c>
      <c r="E4" s="4">
        <v>-452240000</v>
      </c>
      <c r="F4" s="4">
        <f t="shared" ref="F4:F12" si="0">E4+F5</f>
        <v>17434891881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131689000</v>
      </c>
    </row>
    <row r="5" spans="1:11" x14ac:dyDescent="0.2">
      <c r="A5" s="11" t="s">
        <v>325</v>
      </c>
      <c r="B5" s="4">
        <v>0</v>
      </c>
      <c r="C5" s="4">
        <v>57500</v>
      </c>
      <c r="D5" s="4">
        <v>-57500</v>
      </c>
      <c r="E5" s="4">
        <v>-796740000</v>
      </c>
      <c r="F5" s="4">
        <f t="shared" si="0"/>
        <v>17887131881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131689000</v>
      </c>
    </row>
    <row r="6" spans="1:11" x14ac:dyDescent="0.2">
      <c r="A6" s="11" t="s">
        <v>324</v>
      </c>
      <c r="B6" s="4">
        <v>2700</v>
      </c>
      <c r="C6" s="4">
        <v>104400</v>
      </c>
      <c r="D6" s="4">
        <v>-101700</v>
      </c>
      <c r="E6" s="4">
        <v>-1396920000</v>
      </c>
      <c r="F6" s="4">
        <f t="shared" si="0"/>
        <v>18683871881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131689000</v>
      </c>
    </row>
    <row r="7" spans="1:11" x14ac:dyDescent="0.2">
      <c r="A7" s="11" t="s">
        <v>323</v>
      </c>
      <c r="B7" s="4">
        <v>27800</v>
      </c>
      <c r="C7" s="4">
        <v>102000</v>
      </c>
      <c r="D7" s="4">
        <v>-74200</v>
      </c>
      <c r="E7" s="4">
        <v>-1036160000</v>
      </c>
      <c r="F7" s="4">
        <f t="shared" si="0"/>
        <v>20080791881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131689000</v>
      </c>
    </row>
    <row r="8" spans="1:11" x14ac:dyDescent="0.2">
      <c r="A8" s="11" t="s">
        <v>317</v>
      </c>
      <c r="B8" s="4">
        <v>113200</v>
      </c>
      <c r="C8" s="4">
        <v>3000</v>
      </c>
      <c r="D8" s="4">
        <v>110200</v>
      </c>
      <c r="E8" s="4">
        <v>1554880000</v>
      </c>
      <c r="F8" s="4">
        <f t="shared" si="0"/>
        <v>21116951881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131689000</v>
      </c>
    </row>
    <row r="9" spans="1:11" x14ac:dyDescent="0.2">
      <c r="A9" s="11" t="s">
        <v>316</v>
      </c>
      <c r="B9" s="4">
        <v>75000</v>
      </c>
      <c r="C9" s="4">
        <v>25000</v>
      </c>
      <c r="D9" s="4">
        <v>50000</v>
      </c>
      <c r="E9" s="4">
        <v>706820000</v>
      </c>
      <c r="F9" s="4">
        <f t="shared" si="0"/>
        <v>19562071881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131689000</v>
      </c>
    </row>
    <row r="10" spans="1:11" x14ac:dyDescent="0.2">
      <c r="A10" s="11" t="s">
        <v>315</v>
      </c>
      <c r="B10" s="4">
        <v>6700</v>
      </c>
      <c r="C10" s="4">
        <v>127500</v>
      </c>
      <c r="D10" s="4">
        <v>-120800</v>
      </c>
      <c r="E10" s="4">
        <v>-1809510000</v>
      </c>
      <c r="F10" s="4">
        <f t="shared" si="0"/>
        <v>18855251881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131689000</v>
      </c>
    </row>
    <row r="11" spans="1:11" x14ac:dyDescent="0.2">
      <c r="A11" s="11" t="s">
        <v>314</v>
      </c>
      <c r="B11" s="4">
        <v>0</v>
      </c>
      <c r="C11" s="4">
        <v>53100</v>
      </c>
      <c r="D11" s="4">
        <v>-53100</v>
      </c>
      <c r="E11" s="4">
        <v>-810480000</v>
      </c>
      <c r="F11" s="4">
        <f t="shared" si="0"/>
        <v>20664761881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131689000</v>
      </c>
    </row>
    <row r="12" spans="1:11" x14ac:dyDescent="0.2">
      <c r="A12" s="11" t="s">
        <v>313</v>
      </c>
      <c r="B12" s="4">
        <v>0</v>
      </c>
      <c r="C12" s="4">
        <v>32300</v>
      </c>
      <c r="D12" s="4">
        <v>-32300</v>
      </c>
      <c r="E12" s="4">
        <v>-487980000</v>
      </c>
      <c r="F12" s="4">
        <f t="shared" si="0"/>
        <v>21475241881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131689000</v>
      </c>
    </row>
    <row r="13" spans="1:11" x14ac:dyDescent="0.2">
      <c r="A13" s="11" t="s">
        <v>312</v>
      </c>
      <c r="B13" s="4">
        <v>0</v>
      </c>
      <c r="C13" s="4">
        <v>98600</v>
      </c>
      <c r="D13" s="4">
        <v>-98600</v>
      </c>
      <c r="E13" s="4">
        <v>-1469840000</v>
      </c>
      <c r="F13" s="4">
        <f t="shared" ref="F13:F20" si="2">E13+F14</f>
        <v>21963221881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5" si="3">K14+J13</f>
        <v>131689000</v>
      </c>
    </row>
    <row r="14" spans="1:11" x14ac:dyDescent="0.2">
      <c r="A14" s="11" t="s">
        <v>310</v>
      </c>
      <c r="B14" s="4">
        <v>187600</v>
      </c>
      <c r="C14" s="4">
        <v>46200</v>
      </c>
      <c r="D14" s="4">
        <v>141400</v>
      </c>
      <c r="E14" s="4">
        <v>2052490000</v>
      </c>
      <c r="F14" s="4">
        <f t="shared" si="2"/>
        <v>23433061881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131689000</v>
      </c>
    </row>
    <row r="15" spans="1:11" x14ac:dyDescent="0.2">
      <c r="A15" s="11" t="s">
        <v>309</v>
      </c>
      <c r="B15" s="4">
        <v>125900</v>
      </c>
      <c r="C15" s="4">
        <v>7700</v>
      </c>
      <c r="D15" s="4">
        <v>118200</v>
      </c>
      <c r="E15" s="4">
        <v>1731570000</v>
      </c>
      <c r="F15" s="4">
        <f t="shared" si="2"/>
        <v>21380571881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131689000</v>
      </c>
    </row>
    <row r="16" spans="1:11" x14ac:dyDescent="0.2">
      <c r="A16" s="11" t="s">
        <v>308</v>
      </c>
      <c r="B16" s="4">
        <v>75800</v>
      </c>
      <c r="C16" s="4">
        <v>1500</v>
      </c>
      <c r="D16" s="4">
        <v>74300</v>
      </c>
      <c r="E16" s="4">
        <v>1128010000</v>
      </c>
      <c r="F16" s="4">
        <f t="shared" si="2"/>
        <v>19649001881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131689000</v>
      </c>
    </row>
    <row r="17" spans="1:11" x14ac:dyDescent="0.2">
      <c r="A17" s="11" t="s">
        <v>307</v>
      </c>
      <c r="B17" s="4">
        <v>0</v>
      </c>
      <c r="C17" s="4">
        <v>11300</v>
      </c>
      <c r="D17" s="4">
        <v>-11300</v>
      </c>
      <c r="E17" s="4">
        <v>-179950000</v>
      </c>
      <c r="F17" s="4">
        <f t="shared" si="2"/>
        <v>18520991881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131689000</v>
      </c>
    </row>
    <row r="18" spans="1:16" x14ac:dyDescent="0.2">
      <c r="A18" s="11" t="s">
        <v>306</v>
      </c>
      <c r="B18" s="4">
        <v>249800</v>
      </c>
      <c r="C18" s="4">
        <v>4300</v>
      </c>
      <c r="D18" s="4">
        <v>245500</v>
      </c>
      <c r="E18" s="4">
        <v>3876240000</v>
      </c>
      <c r="F18" s="4">
        <f t="shared" si="2"/>
        <v>18700941881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131689000</v>
      </c>
    </row>
    <row r="19" spans="1:16" x14ac:dyDescent="0.2">
      <c r="A19" s="11" t="s">
        <v>305</v>
      </c>
      <c r="B19" s="4">
        <v>36700</v>
      </c>
      <c r="C19" s="4">
        <v>284600</v>
      </c>
      <c r="D19" s="4">
        <v>-247900</v>
      </c>
      <c r="E19" s="4">
        <v>-4089820000</v>
      </c>
      <c r="F19" s="4">
        <f t="shared" si="2"/>
        <v>14824701881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131689000</v>
      </c>
    </row>
    <row r="20" spans="1:16" x14ac:dyDescent="0.2">
      <c r="A20" s="11" t="s">
        <v>304</v>
      </c>
      <c r="B20" s="4">
        <v>142200</v>
      </c>
      <c r="C20" s="4">
        <v>3400</v>
      </c>
      <c r="D20" s="4">
        <v>138800</v>
      </c>
      <c r="E20" s="4">
        <v>2349360000</v>
      </c>
      <c r="F20" s="4">
        <f t="shared" si="2"/>
        <v>18914521881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131689000</v>
      </c>
    </row>
    <row r="21" spans="1:16" x14ac:dyDescent="0.2">
      <c r="A21" s="11" t="s">
        <v>303</v>
      </c>
      <c r="B21" s="4">
        <v>251300</v>
      </c>
      <c r="C21" s="4">
        <v>3018</v>
      </c>
      <c r="D21" s="4">
        <v>248282</v>
      </c>
      <c r="E21" s="4">
        <v>4193740000</v>
      </c>
      <c r="F21" s="4">
        <f t="shared" ref="F21:F95" si="4">E21+F22</f>
        <v>16565161881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131689000</v>
      </c>
      <c r="L21" s="5"/>
      <c r="M21" s="4"/>
      <c r="P21" s="5"/>
    </row>
    <row r="22" spans="1:16" x14ac:dyDescent="0.2">
      <c r="A22" s="11" t="s">
        <v>301</v>
      </c>
      <c r="B22" s="4">
        <v>173500</v>
      </c>
      <c r="C22" s="4">
        <v>1000</v>
      </c>
      <c r="D22" s="4">
        <v>172500</v>
      </c>
      <c r="E22" s="4">
        <v>2738840000</v>
      </c>
      <c r="F22" s="4">
        <f t="shared" si="4"/>
        <v>12371421881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131689000</v>
      </c>
    </row>
    <row r="23" spans="1:16" x14ac:dyDescent="0.2">
      <c r="A23" s="11" t="s">
        <v>300</v>
      </c>
      <c r="B23" s="4">
        <v>19800</v>
      </c>
      <c r="C23" s="4">
        <v>32300</v>
      </c>
      <c r="D23" s="4">
        <v>-12500</v>
      </c>
      <c r="E23" s="4">
        <v>-204870000</v>
      </c>
      <c r="F23" s="4">
        <f t="shared" si="4"/>
        <v>9632581881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131689000</v>
      </c>
    </row>
    <row r="24" spans="1:16" x14ac:dyDescent="0.2">
      <c r="A24" s="11" t="s">
        <v>299</v>
      </c>
      <c r="B24" s="4">
        <v>27300</v>
      </c>
      <c r="C24" s="4">
        <v>24700</v>
      </c>
      <c r="D24" s="4">
        <v>2600</v>
      </c>
      <c r="E24" s="4">
        <v>44460000</v>
      </c>
      <c r="F24" s="4">
        <f t="shared" si="4"/>
        <v>9837451881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131689000</v>
      </c>
    </row>
    <row r="25" spans="1:16" x14ac:dyDescent="0.2">
      <c r="A25" s="11" t="s">
        <v>298</v>
      </c>
      <c r="B25" s="4">
        <v>26200</v>
      </c>
      <c r="C25" s="4">
        <v>55000</v>
      </c>
      <c r="D25" s="4">
        <v>-28800</v>
      </c>
      <c r="E25" s="4">
        <v>-458170000</v>
      </c>
      <c r="F25" s="4">
        <f t="shared" si="4"/>
        <v>9792991881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131689000</v>
      </c>
    </row>
    <row r="26" spans="1:16" x14ac:dyDescent="0.2">
      <c r="A26" s="11" t="s">
        <v>297</v>
      </c>
      <c r="B26" s="4">
        <v>32800</v>
      </c>
      <c r="C26" s="4">
        <v>11200</v>
      </c>
      <c r="D26" s="4">
        <v>21600</v>
      </c>
      <c r="E26" s="4">
        <v>316110000</v>
      </c>
      <c r="F26" s="4">
        <f t="shared" si="4"/>
        <v>10251161881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131689000</v>
      </c>
    </row>
    <row r="27" spans="1:16" x14ac:dyDescent="0.2">
      <c r="A27" s="11" t="s">
        <v>296</v>
      </c>
      <c r="B27" s="4">
        <v>24700</v>
      </c>
      <c r="C27" s="4">
        <v>1600</v>
      </c>
      <c r="D27" s="4">
        <v>23100</v>
      </c>
      <c r="E27" s="4">
        <v>330710000</v>
      </c>
      <c r="F27" s="4">
        <f t="shared" si="4"/>
        <v>9935051881</v>
      </c>
      <c r="G27" s="4">
        <v>0</v>
      </c>
      <c r="H27" s="4">
        <v>0</v>
      </c>
      <c r="I27" s="4">
        <v>0</v>
      </c>
      <c r="J27" s="4">
        <v>144000000</v>
      </c>
      <c r="K27" s="4">
        <f t="shared" si="3"/>
        <v>131689000</v>
      </c>
    </row>
    <row r="28" spans="1:16" x14ac:dyDescent="0.2">
      <c r="A28" s="11" t="s">
        <v>295</v>
      </c>
      <c r="B28" s="4">
        <v>400</v>
      </c>
      <c r="C28" s="4">
        <v>50700</v>
      </c>
      <c r="D28" s="4">
        <v>-50300</v>
      </c>
      <c r="E28" s="4">
        <v>-738890000</v>
      </c>
      <c r="F28" s="4">
        <f t="shared" si="4"/>
        <v>9604341881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-12311000</v>
      </c>
    </row>
    <row r="29" spans="1:16" x14ac:dyDescent="0.2">
      <c r="A29" s="11" t="s">
        <v>294</v>
      </c>
      <c r="B29" s="4">
        <v>0</v>
      </c>
      <c r="C29" s="4">
        <v>300</v>
      </c>
      <c r="D29" s="4">
        <v>-300</v>
      </c>
      <c r="E29" s="4">
        <v>-4390000</v>
      </c>
      <c r="F29" s="4">
        <f t="shared" si="4"/>
        <v>10343231881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-12311000</v>
      </c>
    </row>
    <row r="30" spans="1:16" x14ac:dyDescent="0.2">
      <c r="A30" s="11" t="s">
        <v>293</v>
      </c>
      <c r="B30" s="4">
        <v>26900</v>
      </c>
      <c r="C30" s="4">
        <v>41200</v>
      </c>
      <c r="D30" s="4">
        <v>-14300</v>
      </c>
      <c r="E30" s="4">
        <v>-207730000</v>
      </c>
      <c r="F30" s="4">
        <f t="shared" si="4"/>
        <v>10347621881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-12311000</v>
      </c>
    </row>
    <row r="31" spans="1:16" x14ac:dyDescent="0.2">
      <c r="A31" s="11" t="s">
        <v>290</v>
      </c>
      <c r="B31" s="4">
        <v>12900</v>
      </c>
      <c r="C31" s="4">
        <v>27300</v>
      </c>
      <c r="D31" s="4">
        <v>-14400</v>
      </c>
      <c r="E31" s="4">
        <v>-200710000</v>
      </c>
      <c r="F31" s="4">
        <f t="shared" si="4"/>
        <v>10555351881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-12311000</v>
      </c>
    </row>
    <row r="32" spans="1:16" x14ac:dyDescent="0.2">
      <c r="A32" s="11" t="s">
        <v>289</v>
      </c>
      <c r="B32" s="4">
        <v>4900</v>
      </c>
      <c r="C32" s="4">
        <v>7700</v>
      </c>
      <c r="D32" s="4">
        <v>-2800</v>
      </c>
      <c r="E32" s="4">
        <v>-39570000</v>
      </c>
      <c r="F32" s="4">
        <f t="shared" si="4"/>
        <v>10756061881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-12311000</v>
      </c>
    </row>
    <row r="33" spans="1:16" x14ac:dyDescent="0.2">
      <c r="A33" s="11" t="s">
        <v>288</v>
      </c>
      <c r="B33" s="4">
        <v>10500</v>
      </c>
      <c r="C33" s="4">
        <v>7700</v>
      </c>
      <c r="D33" s="4">
        <v>2800</v>
      </c>
      <c r="E33" s="4">
        <v>40010000</v>
      </c>
      <c r="F33" s="4">
        <f t="shared" si="4"/>
        <v>10795631881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-12311000</v>
      </c>
    </row>
    <row r="34" spans="1:11" x14ac:dyDescent="0.2">
      <c r="A34" s="11" t="s">
        <v>287</v>
      </c>
      <c r="B34" s="4">
        <v>10000</v>
      </c>
      <c r="C34" s="4">
        <v>0</v>
      </c>
      <c r="D34" s="4">
        <v>10000</v>
      </c>
      <c r="E34" s="4">
        <v>139750000</v>
      </c>
      <c r="F34" s="4">
        <f t="shared" si="4"/>
        <v>10755621881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-12311000</v>
      </c>
    </row>
    <row r="35" spans="1:11" x14ac:dyDescent="0.2">
      <c r="A35" s="11" t="s">
        <v>286</v>
      </c>
      <c r="B35" s="4">
        <v>23200</v>
      </c>
      <c r="C35" s="4">
        <v>2011</v>
      </c>
      <c r="D35" s="4">
        <v>21189</v>
      </c>
      <c r="E35" s="4">
        <v>293470000</v>
      </c>
      <c r="F35" s="4">
        <f t="shared" si="4"/>
        <v>10615871881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-12311000</v>
      </c>
    </row>
    <row r="36" spans="1:11" x14ac:dyDescent="0.2">
      <c r="A36" s="11" t="s">
        <v>285</v>
      </c>
      <c r="B36" s="4">
        <v>198200</v>
      </c>
      <c r="C36" s="4">
        <v>20500</v>
      </c>
      <c r="D36" s="4">
        <v>177700</v>
      </c>
      <c r="E36" s="4">
        <v>2463430000</v>
      </c>
      <c r="F36" s="4">
        <f t="shared" si="4"/>
        <v>10322401881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-12311000</v>
      </c>
    </row>
    <row r="37" spans="1:11" x14ac:dyDescent="0.2">
      <c r="A37" s="11" t="s">
        <v>284</v>
      </c>
      <c r="B37" s="4">
        <v>24700</v>
      </c>
      <c r="C37" s="4">
        <v>0</v>
      </c>
      <c r="D37" s="4">
        <v>24700</v>
      </c>
      <c r="E37" s="4">
        <v>352540000</v>
      </c>
      <c r="F37" s="4">
        <f t="shared" si="4"/>
        <v>7858971881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-12311000</v>
      </c>
    </row>
    <row r="38" spans="1:11" x14ac:dyDescent="0.2">
      <c r="A38" s="11" t="s">
        <v>283</v>
      </c>
      <c r="B38" s="4">
        <v>1500</v>
      </c>
      <c r="C38" s="4">
        <v>0</v>
      </c>
      <c r="D38" s="4">
        <v>1500</v>
      </c>
      <c r="E38" s="4">
        <v>21380000</v>
      </c>
      <c r="F38" s="4">
        <f t="shared" si="4"/>
        <v>7506431881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-12311000</v>
      </c>
    </row>
    <row r="39" spans="1:11" x14ac:dyDescent="0.2">
      <c r="A39" s="11" t="s">
        <v>282</v>
      </c>
      <c r="B39" s="4">
        <v>101000</v>
      </c>
      <c r="C39" s="4">
        <v>21300</v>
      </c>
      <c r="D39" s="4">
        <v>79700</v>
      </c>
      <c r="E39" s="4">
        <v>1133460000</v>
      </c>
      <c r="F39" s="4">
        <f t="shared" si="4"/>
        <v>7485051881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-12311000</v>
      </c>
    </row>
    <row r="40" spans="1:11" x14ac:dyDescent="0.2">
      <c r="A40" s="11" t="s">
        <v>281</v>
      </c>
      <c r="B40" s="4">
        <v>13800</v>
      </c>
      <c r="C40" s="4">
        <v>26300</v>
      </c>
      <c r="D40" s="4">
        <v>-12500</v>
      </c>
      <c r="E40" s="4">
        <v>-180440000</v>
      </c>
      <c r="F40" s="4">
        <f t="shared" si="4"/>
        <v>6351591881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-12311000</v>
      </c>
    </row>
    <row r="41" spans="1:11" x14ac:dyDescent="0.2">
      <c r="A41" s="11" t="s">
        <v>280</v>
      </c>
      <c r="B41" s="4">
        <v>27400</v>
      </c>
      <c r="C41" s="4">
        <v>0</v>
      </c>
      <c r="D41" s="4">
        <v>27400</v>
      </c>
      <c r="E41" s="4">
        <v>379540000</v>
      </c>
      <c r="F41" s="4">
        <f t="shared" si="4"/>
        <v>6532031881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-12311000</v>
      </c>
    </row>
    <row r="42" spans="1:11" x14ac:dyDescent="0.2">
      <c r="A42" s="11" t="s">
        <v>279</v>
      </c>
      <c r="B42" s="4">
        <v>12800</v>
      </c>
      <c r="C42" s="4">
        <v>0</v>
      </c>
      <c r="D42" s="4">
        <v>12800</v>
      </c>
      <c r="E42" s="4">
        <v>179790000</v>
      </c>
      <c r="F42" s="4">
        <f t="shared" si="4"/>
        <v>6152491881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-12311000</v>
      </c>
    </row>
    <row r="43" spans="1:11" x14ac:dyDescent="0.2">
      <c r="A43" s="11" t="s">
        <v>278</v>
      </c>
      <c r="B43" s="4">
        <v>9700</v>
      </c>
      <c r="C43" s="4">
        <v>1000</v>
      </c>
      <c r="D43" s="4">
        <v>8700</v>
      </c>
      <c r="E43" s="4">
        <v>123440000</v>
      </c>
      <c r="F43" s="4">
        <f t="shared" si="4"/>
        <v>5972701881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-12311000</v>
      </c>
    </row>
    <row r="44" spans="1:11" x14ac:dyDescent="0.2">
      <c r="A44" s="11" t="s">
        <v>277</v>
      </c>
      <c r="B44" s="4">
        <v>15810</v>
      </c>
      <c r="C44" s="4">
        <v>3800</v>
      </c>
      <c r="D44" s="4">
        <v>12010</v>
      </c>
      <c r="E44" s="4">
        <v>168150000</v>
      </c>
      <c r="F44" s="4">
        <f t="shared" si="4"/>
        <v>5849261881</v>
      </c>
      <c r="G44" s="4">
        <v>0</v>
      </c>
      <c r="H44" s="4">
        <v>0</v>
      </c>
      <c r="I44" s="4">
        <v>0</v>
      </c>
      <c r="J44" s="4">
        <v>-1420000</v>
      </c>
      <c r="K44" s="4">
        <f t="shared" si="3"/>
        <v>-12311000</v>
      </c>
    </row>
    <row r="45" spans="1:11" x14ac:dyDescent="0.2">
      <c r="A45" s="11" t="s">
        <v>273</v>
      </c>
      <c r="B45" s="4">
        <v>200</v>
      </c>
      <c r="C45" s="4">
        <v>11300</v>
      </c>
      <c r="D45" s="4">
        <v>-11100</v>
      </c>
      <c r="E45" s="4">
        <v>-159980000</v>
      </c>
      <c r="F45" s="4">
        <f t="shared" si="4"/>
        <v>5681111881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-10891000</v>
      </c>
    </row>
    <row r="46" spans="1:11" x14ac:dyDescent="0.2">
      <c r="A46" s="11" t="s">
        <v>272</v>
      </c>
      <c r="B46" s="4">
        <v>28300</v>
      </c>
      <c r="C46" s="4">
        <v>200</v>
      </c>
      <c r="D46" s="4">
        <v>28100</v>
      </c>
      <c r="E46" s="4">
        <v>400290000</v>
      </c>
      <c r="F46" s="4">
        <f t="shared" si="4"/>
        <v>5841091881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-10891000</v>
      </c>
    </row>
    <row r="47" spans="1:11" x14ac:dyDescent="0.2">
      <c r="A47" s="11" t="s">
        <v>270</v>
      </c>
      <c r="B47" s="4">
        <v>7800</v>
      </c>
      <c r="C47" s="4">
        <v>0</v>
      </c>
      <c r="D47" s="4">
        <v>7800</v>
      </c>
      <c r="E47" s="4">
        <v>109060000</v>
      </c>
      <c r="F47" s="4">
        <f t="shared" si="4"/>
        <v>5440801881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-10891000</v>
      </c>
    </row>
    <row r="48" spans="1:11" x14ac:dyDescent="0.2">
      <c r="A48" s="11" t="s">
        <v>269</v>
      </c>
      <c r="B48" s="4">
        <v>1400</v>
      </c>
      <c r="C48" s="4">
        <v>11100</v>
      </c>
      <c r="D48" s="4">
        <v>-9700</v>
      </c>
      <c r="E48" s="4">
        <v>-136044126</v>
      </c>
      <c r="F48" s="4">
        <f t="shared" si="4"/>
        <v>5331741881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-10891000</v>
      </c>
    </row>
    <row r="49" spans="1:11" x14ac:dyDescent="0.2">
      <c r="A49" s="11" t="s">
        <v>268</v>
      </c>
      <c r="B49" s="4">
        <v>54800</v>
      </c>
      <c r="C49" s="4">
        <v>0</v>
      </c>
      <c r="D49" s="4">
        <v>54800</v>
      </c>
      <c r="E49" s="4">
        <v>778980000</v>
      </c>
      <c r="F49" s="4">
        <f t="shared" si="4"/>
        <v>5467786007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-10891000</v>
      </c>
    </row>
    <row r="50" spans="1:11" x14ac:dyDescent="0.2">
      <c r="A50" s="11" t="s">
        <v>267</v>
      </c>
      <c r="B50" s="4">
        <v>5100</v>
      </c>
      <c r="C50" s="4">
        <v>40600</v>
      </c>
      <c r="D50" s="4">
        <v>-35500</v>
      </c>
      <c r="E50" s="4">
        <v>-500120000</v>
      </c>
      <c r="F50" s="4">
        <f t="shared" si="4"/>
        <v>4688806007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-10891000</v>
      </c>
    </row>
    <row r="51" spans="1:11" x14ac:dyDescent="0.2">
      <c r="A51" s="11" t="s">
        <v>266</v>
      </c>
      <c r="B51" s="4">
        <v>37300</v>
      </c>
      <c r="C51" s="4">
        <v>1500</v>
      </c>
      <c r="D51" s="4">
        <v>35800</v>
      </c>
      <c r="E51" s="4">
        <v>507170000</v>
      </c>
      <c r="F51" s="4">
        <f t="shared" si="4"/>
        <v>5188926007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-10891000</v>
      </c>
    </row>
    <row r="52" spans="1:11" x14ac:dyDescent="0.2">
      <c r="A52" s="11" t="s">
        <v>265</v>
      </c>
      <c r="B52" s="4">
        <v>0</v>
      </c>
      <c r="C52" s="4">
        <v>18300</v>
      </c>
      <c r="D52" s="4">
        <v>-18300</v>
      </c>
      <c r="E52" s="4">
        <v>-259100000</v>
      </c>
      <c r="F52" s="4">
        <f t="shared" si="4"/>
        <v>4681756007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-10891000</v>
      </c>
    </row>
    <row r="53" spans="1:11" x14ac:dyDescent="0.2">
      <c r="A53" s="11" t="s">
        <v>264</v>
      </c>
      <c r="B53" s="4">
        <v>43200</v>
      </c>
      <c r="C53" s="4">
        <v>5400</v>
      </c>
      <c r="D53" s="4">
        <v>37800</v>
      </c>
      <c r="E53" s="4">
        <v>526660000</v>
      </c>
      <c r="F53" s="4">
        <f t="shared" si="4"/>
        <v>4940856007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-10891000</v>
      </c>
    </row>
    <row r="54" spans="1:11" x14ac:dyDescent="0.2">
      <c r="A54" s="11" t="s">
        <v>263</v>
      </c>
      <c r="B54" s="4">
        <v>43300</v>
      </c>
      <c r="C54" s="4">
        <v>45500</v>
      </c>
      <c r="D54" s="4">
        <v>-2200</v>
      </c>
      <c r="E54" s="4">
        <v>-46070000</v>
      </c>
      <c r="F54" s="4">
        <f t="shared" si="4"/>
        <v>4414196007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-10891000</v>
      </c>
    </row>
    <row r="55" spans="1:11" x14ac:dyDescent="0.2">
      <c r="A55" s="11" t="s">
        <v>262</v>
      </c>
      <c r="B55" s="4">
        <v>59600</v>
      </c>
      <c r="C55" s="4">
        <v>11085</v>
      </c>
      <c r="D55" s="4">
        <v>48515</v>
      </c>
      <c r="E55" s="4">
        <v>655050000</v>
      </c>
      <c r="F55" s="4">
        <f t="shared" si="4"/>
        <v>4460266007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-10891000</v>
      </c>
    </row>
    <row r="56" spans="1:11" x14ac:dyDescent="0.2">
      <c r="A56" s="11" t="s">
        <v>261</v>
      </c>
      <c r="B56" s="4">
        <v>21000</v>
      </c>
      <c r="C56" s="4">
        <v>7800</v>
      </c>
      <c r="D56" s="4">
        <v>13200</v>
      </c>
      <c r="E56" s="4">
        <v>172500000</v>
      </c>
      <c r="F56" s="4">
        <f t="shared" si="4"/>
        <v>3805216007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-10891000</v>
      </c>
    </row>
    <row r="57" spans="1:11" x14ac:dyDescent="0.2">
      <c r="A57" s="11" t="s">
        <v>260</v>
      </c>
      <c r="B57" s="4">
        <v>7300</v>
      </c>
      <c r="C57" s="4">
        <v>12000</v>
      </c>
      <c r="D57" s="4">
        <v>-4700</v>
      </c>
      <c r="E57" s="4">
        <v>-59360000</v>
      </c>
      <c r="F57" s="4">
        <f t="shared" si="4"/>
        <v>3632716007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-10891000</v>
      </c>
    </row>
    <row r="58" spans="1:11" x14ac:dyDescent="0.2">
      <c r="A58" s="11" t="s">
        <v>259</v>
      </c>
      <c r="B58" s="4">
        <v>26200</v>
      </c>
      <c r="C58" s="4">
        <v>100</v>
      </c>
      <c r="D58" s="4">
        <v>26100</v>
      </c>
      <c r="E58" s="4">
        <v>351830000</v>
      </c>
      <c r="F58" s="4">
        <f t="shared" si="4"/>
        <v>3692076007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-10891000</v>
      </c>
    </row>
    <row r="59" spans="1:11" x14ac:dyDescent="0.2">
      <c r="A59" s="11" t="s">
        <v>258</v>
      </c>
      <c r="B59" s="4">
        <v>10200</v>
      </c>
      <c r="C59" s="4">
        <v>1600</v>
      </c>
      <c r="D59" s="4">
        <v>8600</v>
      </c>
      <c r="E59" s="4">
        <v>114290000</v>
      </c>
      <c r="F59" s="4">
        <f t="shared" si="4"/>
        <v>3340246007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-10891000</v>
      </c>
    </row>
    <row r="60" spans="1:11" x14ac:dyDescent="0.2">
      <c r="A60" s="11" t="s">
        <v>257</v>
      </c>
      <c r="B60" s="4">
        <v>7300</v>
      </c>
      <c r="C60" s="4">
        <v>1500</v>
      </c>
      <c r="D60" s="4">
        <v>5800</v>
      </c>
      <c r="E60" s="4">
        <v>77090000</v>
      </c>
      <c r="F60" s="4">
        <f t="shared" si="4"/>
        <v>3225956007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-10891000</v>
      </c>
    </row>
    <row r="61" spans="1:11" x14ac:dyDescent="0.2">
      <c r="A61" s="11" t="s">
        <v>256</v>
      </c>
      <c r="B61" s="4">
        <v>11100</v>
      </c>
      <c r="C61" s="4">
        <v>3010</v>
      </c>
      <c r="D61" s="4">
        <v>8090</v>
      </c>
      <c r="E61" s="4">
        <v>106420000</v>
      </c>
      <c r="F61" s="4">
        <f t="shared" si="4"/>
        <v>3148866007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-10891000</v>
      </c>
    </row>
    <row r="62" spans="1:11" x14ac:dyDescent="0.2">
      <c r="A62" s="11" t="s">
        <v>255</v>
      </c>
      <c r="B62" s="4">
        <v>2900</v>
      </c>
      <c r="C62" s="4">
        <v>0</v>
      </c>
      <c r="D62" s="4">
        <v>2900</v>
      </c>
      <c r="E62" s="4">
        <v>37850000</v>
      </c>
      <c r="F62" s="4">
        <f t="shared" si="4"/>
        <v>3042446007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-10891000</v>
      </c>
    </row>
    <row r="63" spans="1:11" x14ac:dyDescent="0.2">
      <c r="A63" s="11" t="s">
        <v>254</v>
      </c>
      <c r="B63" s="4">
        <v>71500</v>
      </c>
      <c r="C63" s="4">
        <v>0</v>
      </c>
      <c r="D63" s="4">
        <v>71500</v>
      </c>
      <c r="E63" s="4">
        <v>937295161</v>
      </c>
      <c r="F63" s="4">
        <f t="shared" si="4"/>
        <v>3004596007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-10891000</v>
      </c>
    </row>
    <row r="64" spans="1:11" x14ac:dyDescent="0.2">
      <c r="A64" s="11" t="s">
        <v>253</v>
      </c>
      <c r="B64" s="4">
        <v>30500</v>
      </c>
      <c r="C64" s="4">
        <v>10600</v>
      </c>
      <c r="D64" s="4">
        <v>19900</v>
      </c>
      <c r="E64" s="4">
        <v>259230000</v>
      </c>
      <c r="F64" s="4">
        <f t="shared" si="4"/>
        <v>2067300846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-10891000</v>
      </c>
    </row>
    <row r="65" spans="1:11" x14ac:dyDescent="0.2">
      <c r="A65" s="11" t="s">
        <v>252</v>
      </c>
      <c r="B65" s="4">
        <v>79000</v>
      </c>
      <c r="C65" s="4">
        <v>0</v>
      </c>
      <c r="D65" s="4">
        <v>79000</v>
      </c>
      <c r="E65" s="4">
        <v>1022040000</v>
      </c>
      <c r="F65" s="4">
        <f t="shared" si="4"/>
        <v>1808070846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-10891000</v>
      </c>
    </row>
    <row r="66" spans="1:11" x14ac:dyDescent="0.2">
      <c r="A66" s="11" t="s">
        <v>251</v>
      </c>
      <c r="B66" s="4">
        <v>4100</v>
      </c>
      <c r="C66" s="4">
        <v>5400</v>
      </c>
      <c r="D66" s="4">
        <v>-1300</v>
      </c>
      <c r="E66" s="4">
        <v>-16770803</v>
      </c>
      <c r="F66" s="4">
        <f t="shared" si="4"/>
        <v>786030846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-10891000</v>
      </c>
    </row>
    <row r="67" spans="1:11" x14ac:dyDescent="0.2">
      <c r="A67" s="11" t="s">
        <v>250</v>
      </c>
      <c r="B67" s="4">
        <v>500</v>
      </c>
      <c r="C67" s="4">
        <v>9000</v>
      </c>
      <c r="D67" s="4">
        <v>-8500</v>
      </c>
      <c r="E67" s="4">
        <v>-109250000</v>
      </c>
      <c r="F67" s="4">
        <f t="shared" si="4"/>
        <v>802801649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-10891000</v>
      </c>
    </row>
    <row r="68" spans="1:11" x14ac:dyDescent="0.2">
      <c r="A68" s="11" t="s">
        <v>249</v>
      </c>
      <c r="B68" s="4">
        <v>800</v>
      </c>
      <c r="C68" s="4">
        <v>22500</v>
      </c>
      <c r="D68" s="4">
        <v>-21700</v>
      </c>
      <c r="E68" s="4">
        <v>-286060000</v>
      </c>
      <c r="F68" s="4">
        <f t="shared" si="4"/>
        <v>912051649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-10891000</v>
      </c>
    </row>
    <row r="69" spans="1:11" x14ac:dyDescent="0.2">
      <c r="A69" s="11" t="s">
        <v>248</v>
      </c>
      <c r="B69" s="4">
        <v>101600</v>
      </c>
      <c r="C69" s="4">
        <v>600</v>
      </c>
      <c r="D69" s="4">
        <v>101000</v>
      </c>
      <c r="E69" s="4">
        <v>1315570000</v>
      </c>
      <c r="F69" s="4">
        <f t="shared" si="4"/>
        <v>1198111649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-10891000</v>
      </c>
    </row>
    <row r="70" spans="1:11" x14ac:dyDescent="0.2">
      <c r="A70" s="11" t="s">
        <v>247</v>
      </c>
      <c r="B70" s="4">
        <v>57500</v>
      </c>
      <c r="C70" s="4">
        <v>9700</v>
      </c>
      <c r="D70" s="4">
        <v>47800</v>
      </c>
      <c r="E70" s="4">
        <v>614940000</v>
      </c>
      <c r="F70" s="4">
        <f t="shared" si="4"/>
        <v>-117458351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-10891000</v>
      </c>
    </row>
    <row r="71" spans="1:11" x14ac:dyDescent="0.2">
      <c r="A71" s="11" t="s">
        <v>246</v>
      </c>
      <c r="B71" s="4">
        <v>113400</v>
      </c>
      <c r="C71" s="4">
        <v>5700</v>
      </c>
      <c r="D71" s="4">
        <v>107700</v>
      </c>
      <c r="E71" s="4">
        <v>1391180000</v>
      </c>
      <c r="F71" s="4">
        <f t="shared" si="4"/>
        <v>-732398351</v>
      </c>
      <c r="K71" s="4">
        <f t="shared" si="3"/>
        <v>-10891000</v>
      </c>
    </row>
    <row r="72" spans="1:11" x14ac:dyDescent="0.2">
      <c r="A72" s="11" t="s">
        <v>245</v>
      </c>
      <c r="B72" s="4">
        <v>200</v>
      </c>
      <c r="C72" s="4">
        <v>1900</v>
      </c>
      <c r="D72" s="4">
        <v>-1700</v>
      </c>
      <c r="E72" s="4">
        <v>-21720000</v>
      </c>
      <c r="F72" s="4">
        <f t="shared" si="4"/>
        <v>-2123578351</v>
      </c>
      <c r="K72" s="4">
        <f t="shared" si="3"/>
        <v>-10891000</v>
      </c>
    </row>
    <row r="73" spans="1:11" x14ac:dyDescent="0.2">
      <c r="A73" s="11" t="s">
        <v>244</v>
      </c>
      <c r="B73" s="4">
        <v>11500</v>
      </c>
      <c r="C73" s="4">
        <v>10200</v>
      </c>
      <c r="D73" s="4">
        <v>1300</v>
      </c>
      <c r="E73" s="4">
        <v>16770000</v>
      </c>
      <c r="F73" s="4">
        <f t="shared" si="4"/>
        <v>-2101858351</v>
      </c>
      <c r="K73" s="4">
        <f t="shared" si="3"/>
        <v>-10891000</v>
      </c>
    </row>
    <row r="74" spans="1:11" x14ac:dyDescent="0.2">
      <c r="A74" s="11" t="s">
        <v>243</v>
      </c>
      <c r="B74" s="4">
        <v>400</v>
      </c>
      <c r="C74" s="4">
        <v>15500</v>
      </c>
      <c r="D74" s="4">
        <v>-15100</v>
      </c>
      <c r="E74" s="4">
        <v>-184980000</v>
      </c>
      <c r="F74" s="4">
        <f t="shared" si="4"/>
        <v>-2118628351</v>
      </c>
      <c r="K74" s="4">
        <f t="shared" si="3"/>
        <v>-10891000</v>
      </c>
    </row>
    <row r="75" spans="1:11" x14ac:dyDescent="0.2">
      <c r="A75" s="11" t="s">
        <v>242</v>
      </c>
      <c r="B75" s="4">
        <v>0</v>
      </c>
      <c r="C75" s="4">
        <v>14100</v>
      </c>
      <c r="D75" s="4">
        <v>-14100</v>
      </c>
      <c r="E75" s="4">
        <v>-173380000</v>
      </c>
      <c r="F75" s="4">
        <f t="shared" si="4"/>
        <v>-1933648351</v>
      </c>
      <c r="K75" s="4">
        <f t="shared" si="3"/>
        <v>-10891000</v>
      </c>
    </row>
    <row r="76" spans="1:11" x14ac:dyDescent="0.2">
      <c r="A76" s="11" t="s">
        <v>241</v>
      </c>
      <c r="B76" s="4">
        <v>0</v>
      </c>
      <c r="C76" s="4">
        <v>38200</v>
      </c>
      <c r="D76" s="4">
        <v>-38200</v>
      </c>
      <c r="E76" s="4">
        <v>-465460000</v>
      </c>
      <c r="F76" s="4">
        <f t="shared" si="4"/>
        <v>-1760268351</v>
      </c>
      <c r="K76" s="4">
        <f t="shared" si="3"/>
        <v>-10891000</v>
      </c>
    </row>
    <row r="77" spans="1:11" x14ac:dyDescent="0.2">
      <c r="A77" s="11" t="s">
        <v>240</v>
      </c>
      <c r="B77" s="4">
        <v>500</v>
      </c>
      <c r="C77" s="4">
        <v>40600</v>
      </c>
      <c r="D77" s="4">
        <v>-40100</v>
      </c>
      <c r="E77" s="4">
        <v>-490590000</v>
      </c>
      <c r="F77" s="4">
        <f t="shared" si="4"/>
        <v>-1294808351</v>
      </c>
      <c r="K77" s="4">
        <f t="shared" si="3"/>
        <v>-10891000</v>
      </c>
    </row>
    <row r="78" spans="1:11" x14ac:dyDescent="0.2">
      <c r="A78" s="11" t="s">
        <v>239</v>
      </c>
      <c r="B78" s="4">
        <v>6100</v>
      </c>
      <c r="C78" s="4">
        <v>41200</v>
      </c>
      <c r="D78" s="4">
        <v>-35100</v>
      </c>
      <c r="E78" s="4">
        <v>-432020000</v>
      </c>
      <c r="F78" s="4">
        <f t="shared" si="4"/>
        <v>-804218351</v>
      </c>
      <c r="K78" s="4">
        <f t="shared" si="3"/>
        <v>-10891000</v>
      </c>
    </row>
    <row r="79" spans="1:11" x14ac:dyDescent="0.2">
      <c r="A79" s="11" t="s">
        <v>238</v>
      </c>
      <c r="B79" s="4">
        <v>98000</v>
      </c>
      <c r="C79" s="4">
        <v>30200</v>
      </c>
      <c r="D79" s="4">
        <v>67800</v>
      </c>
      <c r="E79" s="4">
        <v>813820000</v>
      </c>
      <c r="F79" s="4">
        <f t="shared" si="4"/>
        <v>-372198351</v>
      </c>
      <c r="K79" s="4">
        <f t="shared" si="3"/>
        <v>-10891000</v>
      </c>
    </row>
    <row r="80" spans="1:11" x14ac:dyDescent="0.2">
      <c r="A80" s="11" t="s">
        <v>237</v>
      </c>
      <c r="B80" s="4">
        <v>2100</v>
      </c>
      <c r="C80" s="4">
        <v>89800</v>
      </c>
      <c r="D80" s="4">
        <v>-87700</v>
      </c>
      <c r="E80" s="4">
        <v>-1127210000</v>
      </c>
      <c r="F80" s="4">
        <f t="shared" si="4"/>
        <v>-1186018351</v>
      </c>
      <c r="K80" s="4">
        <f t="shared" si="3"/>
        <v>-10891000</v>
      </c>
    </row>
    <row r="81" spans="1:11" x14ac:dyDescent="0.2">
      <c r="A81" s="11" t="s">
        <v>236</v>
      </c>
      <c r="B81" s="4">
        <v>10100</v>
      </c>
      <c r="C81" s="4">
        <v>39100</v>
      </c>
      <c r="D81" s="4">
        <v>-29000</v>
      </c>
      <c r="E81" s="4">
        <v>-378710000</v>
      </c>
      <c r="F81" s="4">
        <f t="shared" si="4"/>
        <v>-58808351</v>
      </c>
      <c r="K81" s="4">
        <f t="shared" si="3"/>
        <v>-10891000</v>
      </c>
    </row>
    <row r="82" spans="1:11" x14ac:dyDescent="0.2">
      <c r="A82" s="11" t="s">
        <v>235</v>
      </c>
      <c r="B82" s="4">
        <v>32700</v>
      </c>
      <c r="C82" s="4">
        <v>193000</v>
      </c>
      <c r="D82" s="4">
        <v>-160300</v>
      </c>
      <c r="E82" s="4">
        <v>-2186210000</v>
      </c>
      <c r="F82" s="4">
        <f t="shared" si="4"/>
        <v>319901649</v>
      </c>
      <c r="K82" s="4">
        <f t="shared" si="3"/>
        <v>-10891000</v>
      </c>
    </row>
    <row r="83" spans="1:11" x14ac:dyDescent="0.2">
      <c r="A83" s="11" t="s">
        <v>192</v>
      </c>
      <c r="B83" s="4">
        <v>37200</v>
      </c>
      <c r="C83" s="4">
        <v>36800</v>
      </c>
      <c r="D83" s="4">
        <v>400</v>
      </c>
      <c r="E83" s="4">
        <v>3140000</v>
      </c>
      <c r="F83" s="4">
        <f t="shared" si="4"/>
        <v>2506111649</v>
      </c>
      <c r="K83" s="4">
        <f t="shared" si="3"/>
        <v>-10891000</v>
      </c>
    </row>
    <row r="84" spans="1:11" x14ac:dyDescent="0.2">
      <c r="A84" s="11" t="s">
        <v>191</v>
      </c>
      <c r="B84" s="4">
        <v>22300</v>
      </c>
      <c r="C84" s="4">
        <v>115000</v>
      </c>
      <c r="D84" s="4">
        <v>-92700</v>
      </c>
      <c r="E84" s="4">
        <v>-1258820000</v>
      </c>
      <c r="F84" s="4">
        <f t="shared" si="4"/>
        <v>2502971649</v>
      </c>
      <c r="K84" s="4">
        <f t="shared" si="3"/>
        <v>-10891000</v>
      </c>
    </row>
    <row r="85" spans="1:11" x14ac:dyDescent="0.2">
      <c r="A85" s="11" t="s">
        <v>190</v>
      </c>
      <c r="B85" s="4">
        <v>3400</v>
      </c>
      <c r="C85" s="4">
        <v>49500</v>
      </c>
      <c r="D85" s="4">
        <v>-46100</v>
      </c>
      <c r="E85" s="4">
        <v>-634356192</v>
      </c>
      <c r="F85" s="4">
        <f t="shared" si="4"/>
        <v>3761791649</v>
      </c>
      <c r="K85" s="4">
        <f t="shared" si="3"/>
        <v>-10891000</v>
      </c>
    </row>
    <row r="86" spans="1:11" x14ac:dyDescent="0.2">
      <c r="A86" s="11" t="s">
        <v>189</v>
      </c>
      <c r="B86" s="4">
        <v>19500</v>
      </c>
      <c r="C86" s="4">
        <v>73600</v>
      </c>
      <c r="D86" s="4">
        <v>-54100</v>
      </c>
      <c r="E86" s="4">
        <v>-741990000</v>
      </c>
      <c r="F86" s="4">
        <f t="shared" si="4"/>
        <v>4396147841</v>
      </c>
      <c r="K86" s="4">
        <f t="shared" si="3"/>
        <v>-10891000</v>
      </c>
    </row>
    <row r="87" spans="1:11" x14ac:dyDescent="0.2">
      <c r="A87" s="11" t="s">
        <v>188</v>
      </c>
      <c r="B87" s="4">
        <v>23900</v>
      </c>
      <c r="C87" s="4">
        <v>98000</v>
      </c>
      <c r="D87" s="4">
        <v>-74100</v>
      </c>
      <c r="E87" s="4">
        <v>-1021200000</v>
      </c>
      <c r="F87" s="4">
        <f t="shared" si="4"/>
        <v>5138137841</v>
      </c>
      <c r="K87" s="4">
        <f t="shared" si="3"/>
        <v>-10891000</v>
      </c>
    </row>
    <row r="88" spans="1:11" x14ac:dyDescent="0.2">
      <c r="A88" s="11" t="s">
        <v>187</v>
      </c>
      <c r="B88" s="4">
        <v>45800</v>
      </c>
      <c r="C88" s="4">
        <v>57600</v>
      </c>
      <c r="D88" s="4">
        <v>-11800</v>
      </c>
      <c r="E88" s="4">
        <v>-162240000</v>
      </c>
      <c r="F88" s="4">
        <f t="shared" si="4"/>
        <v>6159337841</v>
      </c>
      <c r="K88" s="4">
        <f t="shared" si="3"/>
        <v>-10891000</v>
      </c>
    </row>
    <row r="89" spans="1:11" x14ac:dyDescent="0.2">
      <c r="A89" s="11" t="s">
        <v>186</v>
      </c>
      <c r="B89" s="4">
        <v>120600</v>
      </c>
      <c r="C89" s="4">
        <v>0</v>
      </c>
      <c r="D89" s="4">
        <v>120600</v>
      </c>
      <c r="E89" s="4">
        <v>1674340000</v>
      </c>
      <c r="F89" s="4">
        <f t="shared" si="4"/>
        <v>6321577841</v>
      </c>
      <c r="K89" s="4">
        <f t="shared" si="3"/>
        <v>-10891000</v>
      </c>
    </row>
    <row r="90" spans="1:11" x14ac:dyDescent="0.2">
      <c r="A90" s="11" t="s">
        <v>185</v>
      </c>
      <c r="B90" s="4">
        <v>2500</v>
      </c>
      <c r="C90" s="4">
        <v>1738</v>
      </c>
      <c r="D90" s="4">
        <v>762</v>
      </c>
      <c r="E90" s="4">
        <v>10800000</v>
      </c>
      <c r="F90" s="4">
        <f t="shared" si="4"/>
        <v>4647237841</v>
      </c>
      <c r="K90" s="4">
        <f t="shared" si="3"/>
        <v>-10891000</v>
      </c>
    </row>
    <row r="91" spans="1:11" x14ac:dyDescent="0.2">
      <c r="A91" s="11" t="s">
        <v>184</v>
      </c>
      <c r="B91" s="4">
        <v>525800</v>
      </c>
      <c r="C91" s="4">
        <v>31900</v>
      </c>
      <c r="D91" s="4">
        <v>493900</v>
      </c>
      <c r="E91" s="4">
        <v>6775640000</v>
      </c>
      <c r="F91" s="4">
        <f t="shared" si="4"/>
        <v>4636437841</v>
      </c>
      <c r="K91" s="4">
        <f t="shared" si="3"/>
        <v>-10891000</v>
      </c>
    </row>
    <row r="92" spans="1:11" x14ac:dyDescent="0.2">
      <c r="A92" s="11" t="s">
        <v>183</v>
      </c>
      <c r="B92" s="4">
        <v>0</v>
      </c>
      <c r="C92" s="4">
        <v>25100</v>
      </c>
      <c r="D92" s="4">
        <v>-25100</v>
      </c>
      <c r="E92" s="4">
        <v>-331340000</v>
      </c>
      <c r="F92" s="4">
        <f t="shared" si="4"/>
        <v>-2139202159</v>
      </c>
      <c r="K92" s="4">
        <f t="shared" si="3"/>
        <v>-10891000</v>
      </c>
    </row>
    <row r="93" spans="1:11" x14ac:dyDescent="0.2">
      <c r="A93" s="11" t="s">
        <v>182</v>
      </c>
      <c r="B93" s="4">
        <v>0</v>
      </c>
      <c r="C93" s="4">
        <v>24026</v>
      </c>
      <c r="D93" s="4">
        <v>-24026</v>
      </c>
      <c r="E93" s="4">
        <v>-318430000</v>
      </c>
      <c r="F93" s="4">
        <f t="shared" si="4"/>
        <v>-1807862159</v>
      </c>
      <c r="K93" s="4">
        <f t="shared" si="3"/>
        <v>-10891000</v>
      </c>
    </row>
    <row r="94" spans="1:11" x14ac:dyDescent="0.2">
      <c r="A94" s="11" t="s">
        <v>181</v>
      </c>
      <c r="B94" s="4">
        <v>5100</v>
      </c>
      <c r="C94" s="4">
        <v>0</v>
      </c>
      <c r="D94" s="4">
        <v>5100</v>
      </c>
      <c r="E94" s="4">
        <v>67610742</v>
      </c>
      <c r="F94" s="4">
        <f t="shared" si="4"/>
        <v>-1489432159</v>
      </c>
      <c r="K94" s="4">
        <f t="shared" si="3"/>
        <v>-10891000</v>
      </c>
    </row>
    <row r="95" spans="1:11" x14ac:dyDescent="0.2">
      <c r="A95" s="11" t="s">
        <v>180</v>
      </c>
      <c r="B95" s="4">
        <v>7700</v>
      </c>
      <c r="C95" s="4">
        <v>1000</v>
      </c>
      <c r="D95" s="4">
        <v>6700</v>
      </c>
      <c r="E95" s="4">
        <v>88860000</v>
      </c>
      <c r="F95" s="4">
        <f t="shared" si="4"/>
        <v>-1557042901</v>
      </c>
      <c r="K95" s="4">
        <f t="shared" si="3"/>
        <v>-10891000</v>
      </c>
    </row>
    <row r="96" spans="1:11" x14ac:dyDescent="0.2">
      <c r="A96" s="11" t="s">
        <v>179</v>
      </c>
      <c r="B96" s="4">
        <v>1500</v>
      </c>
      <c r="C96" s="4">
        <v>100</v>
      </c>
      <c r="D96" s="4">
        <v>1400</v>
      </c>
      <c r="E96" s="4">
        <v>18410000</v>
      </c>
      <c r="F96" s="4">
        <f t="shared" ref="F96:F122" si="5">E96+F97</f>
        <v>-1645902901</v>
      </c>
      <c r="K96" s="4">
        <f t="shared" ref="K96:K122" si="6">K97+J96</f>
        <v>-10891000</v>
      </c>
    </row>
    <row r="97" spans="1:11" x14ac:dyDescent="0.2">
      <c r="A97" s="11" t="s">
        <v>178</v>
      </c>
      <c r="B97" s="4">
        <v>200</v>
      </c>
      <c r="C97" s="4">
        <v>10618</v>
      </c>
      <c r="D97" s="4">
        <v>-10418</v>
      </c>
      <c r="E97" s="4">
        <v>-138550000</v>
      </c>
      <c r="F97" s="4">
        <f t="shared" si="5"/>
        <v>-1664312901</v>
      </c>
      <c r="K97" s="4">
        <f t="shared" si="6"/>
        <v>-10891000</v>
      </c>
    </row>
    <row r="98" spans="1:11" x14ac:dyDescent="0.2">
      <c r="A98" s="11" t="s">
        <v>177</v>
      </c>
      <c r="B98" s="4">
        <v>67600</v>
      </c>
      <c r="C98" s="4">
        <v>3200</v>
      </c>
      <c r="D98" s="4">
        <v>64400</v>
      </c>
      <c r="E98" s="4">
        <v>860860000</v>
      </c>
      <c r="F98" s="4">
        <f t="shared" si="5"/>
        <v>-1525762901</v>
      </c>
      <c r="K98" s="4">
        <f t="shared" si="6"/>
        <v>-10891000</v>
      </c>
    </row>
    <row r="99" spans="1:11" x14ac:dyDescent="0.2">
      <c r="A99" s="11" t="s">
        <v>176</v>
      </c>
      <c r="F99" s="4">
        <f t="shared" si="5"/>
        <v>-2386622901</v>
      </c>
      <c r="K99" s="4">
        <f t="shared" si="6"/>
        <v>-10891000</v>
      </c>
    </row>
    <row r="100" spans="1:11" x14ac:dyDescent="0.2">
      <c r="A100" s="11" t="s">
        <v>175</v>
      </c>
      <c r="B100" s="4">
        <v>200</v>
      </c>
      <c r="C100" s="4">
        <v>0</v>
      </c>
      <c r="D100" s="4">
        <v>200</v>
      </c>
      <c r="E100" s="4">
        <v>2610000</v>
      </c>
      <c r="F100" s="4">
        <f t="shared" si="5"/>
        <v>-2386622901</v>
      </c>
      <c r="K100" s="4">
        <f t="shared" si="6"/>
        <v>-10891000</v>
      </c>
    </row>
    <row r="101" spans="1:11" x14ac:dyDescent="0.2">
      <c r="A101" s="11" t="s">
        <v>174</v>
      </c>
      <c r="B101" s="4">
        <v>0</v>
      </c>
      <c r="C101" s="4">
        <v>2600</v>
      </c>
      <c r="D101" s="4">
        <v>-2600</v>
      </c>
      <c r="E101" s="4">
        <v>-33930000</v>
      </c>
      <c r="F101" s="4">
        <f t="shared" si="5"/>
        <v>-2389232901</v>
      </c>
      <c r="K101" s="4">
        <f t="shared" si="6"/>
        <v>-10891000</v>
      </c>
    </row>
    <row r="102" spans="1:11" x14ac:dyDescent="0.2">
      <c r="A102" s="11" t="s">
        <v>173</v>
      </c>
      <c r="B102" s="4">
        <v>13100</v>
      </c>
      <c r="C102" s="4">
        <v>43500</v>
      </c>
      <c r="D102" s="4">
        <v>-30400</v>
      </c>
      <c r="E102" s="4">
        <v>-392440000</v>
      </c>
      <c r="F102" s="4">
        <f t="shared" si="5"/>
        <v>-2355302901</v>
      </c>
      <c r="K102" s="4">
        <f t="shared" si="6"/>
        <v>-10891000</v>
      </c>
    </row>
    <row r="103" spans="1:11" x14ac:dyDescent="0.2">
      <c r="A103" s="11" t="s">
        <v>172</v>
      </c>
      <c r="B103" s="4">
        <v>10900</v>
      </c>
      <c r="C103" s="4">
        <v>0</v>
      </c>
      <c r="D103" s="4">
        <v>10900</v>
      </c>
      <c r="E103" s="4">
        <v>142780000</v>
      </c>
      <c r="F103" s="4">
        <f t="shared" si="5"/>
        <v>-1962862901</v>
      </c>
      <c r="K103" s="4">
        <f t="shared" si="6"/>
        <v>-10891000</v>
      </c>
    </row>
    <row r="104" spans="1:11" x14ac:dyDescent="0.2">
      <c r="A104" s="11" t="s">
        <v>171</v>
      </c>
      <c r="B104" s="4">
        <v>17700</v>
      </c>
      <c r="C104" s="4">
        <v>100</v>
      </c>
      <c r="D104" s="4">
        <v>17600</v>
      </c>
      <c r="E104" s="4">
        <v>229710000</v>
      </c>
      <c r="F104" s="4">
        <f t="shared" si="5"/>
        <v>-2105642901</v>
      </c>
      <c r="K104" s="4">
        <f t="shared" si="6"/>
        <v>-10891000</v>
      </c>
    </row>
    <row r="105" spans="1:11" x14ac:dyDescent="0.2">
      <c r="A105" s="11" t="s">
        <v>170</v>
      </c>
      <c r="B105" s="4">
        <v>15100</v>
      </c>
      <c r="C105" s="4">
        <v>1006</v>
      </c>
      <c r="D105" s="4">
        <v>14094</v>
      </c>
      <c r="E105" s="4">
        <v>183320000</v>
      </c>
      <c r="F105" s="4">
        <f t="shared" si="5"/>
        <v>-2335352901</v>
      </c>
      <c r="K105" s="4">
        <f t="shared" si="6"/>
        <v>-10891000</v>
      </c>
    </row>
    <row r="106" spans="1:11" x14ac:dyDescent="0.2">
      <c r="A106" s="11" t="s">
        <v>169</v>
      </c>
      <c r="B106" s="4">
        <v>100</v>
      </c>
      <c r="C106" s="4">
        <v>6600</v>
      </c>
      <c r="D106" s="4">
        <v>-6500</v>
      </c>
      <c r="E106" s="4">
        <v>-84500000</v>
      </c>
      <c r="F106" s="4">
        <f t="shared" si="5"/>
        <v>-2518672901</v>
      </c>
      <c r="K106" s="4">
        <f t="shared" si="6"/>
        <v>-10891000</v>
      </c>
    </row>
    <row r="107" spans="1:11" x14ac:dyDescent="0.2">
      <c r="A107" s="11" t="s">
        <v>168</v>
      </c>
      <c r="B107" s="4">
        <v>0</v>
      </c>
      <c r="C107" s="4">
        <v>6900</v>
      </c>
      <c r="D107" s="4">
        <v>-6900</v>
      </c>
      <c r="E107" s="4">
        <v>-90330000</v>
      </c>
      <c r="F107" s="4">
        <f t="shared" si="5"/>
        <v>-2434172901</v>
      </c>
      <c r="K107" s="4">
        <f t="shared" si="6"/>
        <v>-10891000</v>
      </c>
    </row>
    <row r="108" spans="1:11" x14ac:dyDescent="0.2">
      <c r="A108" s="11" t="s">
        <v>167</v>
      </c>
      <c r="B108" s="4">
        <v>0</v>
      </c>
      <c r="C108" s="4">
        <v>11300</v>
      </c>
      <c r="D108" s="4">
        <v>-11300</v>
      </c>
      <c r="E108" s="4">
        <v>-149170000</v>
      </c>
      <c r="F108" s="4">
        <f t="shared" si="5"/>
        <v>-2343842901</v>
      </c>
      <c r="K108" s="4">
        <f t="shared" si="6"/>
        <v>-10891000</v>
      </c>
    </row>
    <row r="109" spans="1:11" x14ac:dyDescent="0.2">
      <c r="A109" s="11" t="s">
        <v>166</v>
      </c>
      <c r="F109" s="4">
        <f t="shared" si="5"/>
        <v>-2194672901</v>
      </c>
      <c r="K109" s="4">
        <f t="shared" si="6"/>
        <v>-10891000</v>
      </c>
    </row>
    <row r="110" spans="1:11" x14ac:dyDescent="0.2">
      <c r="A110" s="11" t="s">
        <v>165</v>
      </c>
      <c r="B110" s="4">
        <v>6900</v>
      </c>
      <c r="C110" s="4">
        <v>46</v>
      </c>
      <c r="D110" s="4">
        <v>6854</v>
      </c>
      <c r="E110" s="4">
        <v>91450000</v>
      </c>
      <c r="F110" s="4">
        <f t="shared" si="5"/>
        <v>-2194672901</v>
      </c>
      <c r="K110" s="4">
        <f t="shared" si="6"/>
        <v>-10891000</v>
      </c>
    </row>
    <row r="111" spans="1:11" x14ac:dyDescent="0.2">
      <c r="A111" s="11" t="s">
        <v>164</v>
      </c>
      <c r="B111" s="4">
        <v>4000</v>
      </c>
      <c r="C111" s="4">
        <v>1000</v>
      </c>
      <c r="D111" s="4">
        <v>3000</v>
      </c>
      <c r="E111" s="4">
        <v>40160000</v>
      </c>
      <c r="F111" s="4">
        <f t="shared" si="5"/>
        <v>-2286122901</v>
      </c>
      <c r="K111" s="4">
        <f t="shared" si="6"/>
        <v>-10891000</v>
      </c>
    </row>
    <row r="112" spans="1:11" x14ac:dyDescent="0.2">
      <c r="A112" s="11" t="s">
        <v>163</v>
      </c>
      <c r="B112" s="4">
        <v>2200</v>
      </c>
      <c r="C112" s="4">
        <v>15050</v>
      </c>
      <c r="D112" s="4">
        <v>-12850</v>
      </c>
      <c r="E112" s="4">
        <v>-172830000</v>
      </c>
      <c r="F112" s="4">
        <f t="shared" si="5"/>
        <v>-2326282901</v>
      </c>
      <c r="K112" s="4">
        <f t="shared" si="6"/>
        <v>-10891000</v>
      </c>
    </row>
    <row r="113" spans="1:11" x14ac:dyDescent="0.2">
      <c r="A113" s="11" t="s">
        <v>162</v>
      </c>
      <c r="B113" s="4">
        <v>0</v>
      </c>
      <c r="C113" s="4">
        <v>3300</v>
      </c>
      <c r="D113" s="4">
        <v>-3300</v>
      </c>
      <c r="E113" s="4">
        <v>-43560000</v>
      </c>
      <c r="F113" s="4">
        <f t="shared" si="5"/>
        <v>-2153452901</v>
      </c>
      <c r="K113" s="4">
        <f t="shared" si="6"/>
        <v>-10891000</v>
      </c>
    </row>
    <row r="114" spans="1:11" x14ac:dyDescent="0.2">
      <c r="A114" s="11" t="s">
        <v>161</v>
      </c>
      <c r="B114" s="4">
        <v>1100</v>
      </c>
      <c r="C114" s="4">
        <v>11400</v>
      </c>
      <c r="D114" s="4">
        <v>-10300</v>
      </c>
      <c r="E114" s="4">
        <v>-135900000</v>
      </c>
      <c r="F114" s="4">
        <f t="shared" si="5"/>
        <v>-2109892901</v>
      </c>
      <c r="K114" s="4">
        <f t="shared" si="6"/>
        <v>-10891000</v>
      </c>
    </row>
    <row r="115" spans="1:11" x14ac:dyDescent="0.2">
      <c r="A115" s="11" t="s">
        <v>160</v>
      </c>
      <c r="B115" s="4">
        <v>0</v>
      </c>
      <c r="C115" s="4">
        <v>100</v>
      </c>
      <c r="D115" s="4">
        <v>-100</v>
      </c>
      <c r="E115" s="4">
        <v>-1330000</v>
      </c>
      <c r="F115" s="4">
        <f t="shared" si="5"/>
        <v>-1973992901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-10891000</v>
      </c>
    </row>
    <row r="116" spans="1:11" x14ac:dyDescent="0.2">
      <c r="A116" s="11" t="s">
        <v>159</v>
      </c>
      <c r="B116" s="4">
        <v>0</v>
      </c>
      <c r="C116" s="4">
        <v>40600</v>
      </c>
      <c r="D116" s="4">
        <v>-40600</v>
      </c>
      <c r="E116" s="4">
        <v>-534080000</v>
      </c>
      <c r="F116" s="4">
        <f t="shared" si="5"/>
        <v>-1972662901</v>
      </c>
      <c r="G116" s="4">
        <v>0</v>
      </c>
      <c r="H116" s="4">
        <v>0</v>
      </c>
      <c r="I116" s="4">
        <v>0</v>
      </c>
      <c r="J116" s="4">
        <v>-9572000</v>
      </c>
      <c r="K116" s="4">
        <f t="shared" si="6"/>
        <v>-10891000</v>
      </c>
    </row>
    <row r="117" spans="1:11" x14ac:dyDescent="0.2">
      <c r="A117" s="11" t="s">
        <v>158</v>
      </c>
      <c r="B117" s="4">
        <v>0</v>
      </c>
      <c r="C117" s="4">
        <v>86900</v>
      </c>
      <c r="D117" s="4">
        <v>-86900</v>
      </c>
      <c r="E117" s="4">
        <v>-1143130000</v>
      </c>
      <c r="F117" s="4">
        <f t="shared" si="5"/>
        <v>-1438582901</v>
      </c>
      <c r="K117" s="4">
        <f t="shared" si="6"/>
        <v>-1319000</v>
      </c>
    </row>
    <row r="118" spans="1:11" x14ac:dyDescent="0.2">
      <c r="A118" s="11" t="s">
        <v>157</v>
      </c>
      <c r="B118" s="4">
        <v>200</v>
      </c>
      <c r="C118" s="4">
        <v>107102</v>
      </c>
      <c r="D118" s="4">
        <v>-106902</v>
      </c>
      <c r="E118" s="4">
        <v>-1434220000</v>
      </c>
      <c r="F118" s="4">
        <f t="shared" si="5"/>
        <v>-295452901</v>
      </c>
      <c r="K118" s="4">
        <f t="shared" si="6"/>
        <v>-1319000</v>
      </c>
    </row>
    <row r="119" spans="1:11" x14ac:dyDescent="0.2">
      <c r="A119" s="11" t="s">
        <v>156</v>
      </c>
      <c r="B119" s="4">
        <v>100</v>
      </c>
      <c r="C119" s="4">
        <v>47100</v>
      </c>
      <c r="D119" s="4">
        <v>-47000</v>
      </c>
      <c r="E119" s="4">
        <v>-635110000</v>
      </c>
      <c r="F119" s="4">
        <f t="shared" si="5"/>
        <v>1138767099</v>
      </c>
      <c r="K119" s="4">
        <f t="shared" si="6"/>
        <v>-1319000</v>
      </c>
    </row>
    <row r="120" spans="1:11" x14ac:dyDescent="0.2">
      <c r="A120" s="11" t="s">
        <v>155</v>
      </c>
      <c r="B120" s="4">
        <v>100</v>
      </c>
      <c r="C120" s="4">
        <v>15000</v>
      </c>
      <c r="D120" s="4">
        <v>-14900</v>
      </c>
      <c r="E120" s="4">
        <v>-202750000</v>
      </c>
      <c r="F120" s="4">
        <f t="shared" si="5"/>
        <v>1773877099</v>
      </c>
      <c r="K120" s="4">
        <f t="shared" si="6"/>
        <v>-1319000</v>
      </c>
    </row>
    <row r="121" spans="1:11" x14ac:dyDescent="0.2">
      <c r="A121" s="11" t="s">
        <v>154</v>
      </c>
      <c r="B121" s="4">
        <v>142700</v>
      </c>
      <c r="C121" s="4">
        <v>8950</v>
      </c>
      <c r="D121" s="4">
        <v>133750</v>
      </c>
      <c r="E121" s="4">
        <v>1807100000</v>
      </c>
      <c r="F121" s="4">
        <f t="shared" si="5"/>
        <v>1976627099</v>
      </c>
      <c r="K121" s="4">
        <f t="shared" si="6"/>
        <v>-1319000</v>
      </c>
    </row>
    <row r="122" spans="1:11" x14ac:dyDescent="0.2">
      <c r="A122" s="11" t="s">
        <v>153</v>
      </c>
      <c r="B122" s="4">
        <v>90200</v>
      </c>
      <c r="C122" s="4">
        <v>6100</v>
      </c>
      <c r="D122" s="4">
        <v>84100</v>
      </c>
      <c r="E122" s="4">
        <v>1115250000</v>
      </c>
      <c r="F122" s="4">
        <f t="shared" si="5"/>
        <v>169527099</v>
      </c>
      <c r="K122" s="4">
        <f t="shared" si="6"/>
        <v>-1319000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7">E123+F124</f>
        <v>-945722901</v>
      </c>
      <c r="K123" s="4">
        <f t="shared" ref="K123:K128" si="8">K124+J123</f>
        <v>-1319000</v>
      </c>
    </row>
    <row r="124" spans="1:11" x14ac:dyDescent="0.2">
      <c r="A124" s="11" t="s">
        <v>151</v>
      </c>
      <c r="B124" s="4">
        <v>0</v>
      </c>
      <c r="C124" s="4">
        <v>100</v>
      </c>
      <c r="D124" s="4">
        <v>-100</v>
      </c>
      <c r="E124" s="4">
        <v>-1330000</v>
      </c>
      <c r="F124" s="4">
        <f t="shared" si="7"/>
        <v>-945722901</v>
      </c>
      <c r="K124" s="4">
        <f t="shared" si="8"/>
        <v>-1319000</v>
      </c>
    </row>
    <row r="125" spans="1:11" x14ac:dyDescent="0.2">
      <c r="A125" s="11" t="s">
        <v>150</v>
      </c>
      <c r="B125" s="4">
        <v>36500</v>
      </c>
      <c r="C125" s="4">
        <v>13700</v>
      </c>
      <c r="D125" s="4">
        <v>22800</v>
      </c>
      <c r="E125" s="4">
        <v>302770000</v>
      </c>
      <c r="F125" s="4">
        <f t="shared" si="7"/>
        <v>-944392901</v>
      </c>
      <c r="K125" s="4">
        <f t="shared" si="8"/>
        <v>-1319000</v>
      </c>
    </row>
    <row r="126" spans="1:11" x14ac:dyDescent="0.2">
      <c r="A126" s="11" t="s">
        <v>149</v>
      </c>
      <c r="B126" s="4">
        <v>0</v>
      </c>
      <c r="C126" s="4">
        <v>4300</v>
      </c>
      <c r="D126" s="4">
        <v>-4300</v>
      </c>
      <c r="E126" s="4">
        <v>-56140000</v>
      </c>
      <c r="F126" s="4">
        <f t="shared" si="7"/>
        <v>-1247162901</v>
      </c>
      <c r="K126" s="4">
        <f t="shared" si="8"/>
        <v>-1319000</v>
      </c>
    </row>
    <row r="127" spans="1:11" x14ac:dyDescent="0.2">
      <c r="A127" s="11" t="s">
        <v>148</v>
      </c>
      <c r="B127" s="4">
        <v>7500</v>
      </c>
      <c r="C127" s="4">
        <v>10598</v>
      </c>
      <c r="D127" s="4">
        <v>-3098</v>
      </c>
      <c r="E127" s="4">
        <v>-40760000</v>
      </c>
      <c r="F127" s="4">
        <f t="shared" si="7"/>
        <v>-1191022901</v>
      </c>
      <c r="K127" s="4">
        <f t="shared" si="8"/>
        <v>-1319000</v>
      </c>
    </row>
    <row r="128" spans="1:11" x14ac:dyDescent="0.2">
      <c r="A128" s="11" t="s">
        <v>147</v>
      </c>
      <c r="B128" s="4">
        <v>500</v>
      </c>
      <c r="C128" s="4">
        <v>199200</v>
      </c>
      <c r="D128" s="4">
        <v>-198700</v>
      </c>
      <c r="E128" s="4">
        <v>-2610400000</v>
      </c>
      <c r="F128" s="4">
        <f t="shared" si="7"/>
        <v>-1150262901</v>
      </c>
      <c r="K128" s="4">
        <f t="shared" si="8"/>
        <v>-1319000</v>
      </c>
    </row>
    <row r="129" spans="1:11" x14ac:dyDescent="0.2">
      <c r="A129" s="11" t="s">
        <v>146</v>
      </c>
      <c r="B129" s="4">
        <v>1000</v>
      </c>
      <c r="C129" s="4">
        <v>4900</v>
      </c>
      <c r="D129" s="4">
        <v>-3900</v>
      </c>
      <c r="E129" s="4">
        <v>-51052901</v>
      </c>
      <c r="F129" s="4">
        <f t="shared" ref="F129:F139" si="9">E129+F130</f>
        <v>1460137099</v>
      </c>
      <c r="K129" s="4">
        <f t="shared" ref="K129:K139" si="10">K130+J129</f>
        <v>-1319000</v>
      </c>
    </row>
    <row r="130" spans="1:11" x14ac:dyDescent="0.2">
      <c r="A130" s="11" t="s">
        <v>145</v>
      </c>
      <c r="B130" s="4">
        <v>0</v>
      </c>
      <c r="C130" s="4">
        <v>8300</v>
      </c>
      <c r="D130" s="4">
        <v>-8300</v>
      </c>
      <c r="E130" s="4">
        <v>-108950000</v>
      </c>
      <c r="F130" s="4">
        <f t="shared" si="9"/>
        <v>1511190000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-1319000</v>
      </c>
    </row>
    <row r="131" spans="1:11" x14ac:dyDescent="0.2">
      <c r="A131" s="11" t="s">
        <v>144</v>
      </c>
      <c r="B131" s="4">
        <v>139200</v>
      </c>
      <c r="C131" s="4">
        <v>5650</v>
      </c>
      <c r="D131" s="4">
        <v>133550</v>
      </c>
      <c r="E131" s="4">
        <v>1743200000</v>
      </c>
      <c r="F131" s="4">
        <f t="shared" si="9"/>
        <v>1620140000</v>
      </c>
      <c r="G131" s="4">
        <v>0</v>
      </c>
      <c r="H131" s="4">
        <v>0</v>
      </c>
      <c r="I131" s="4">
        <v>0</v>
      </c>
      <c r="J131" s="4">
        <v>-1319000</v>
      </c>
      <c r="K131" s="4">
        <f t="shared" si="10"/>
        <v>-1319000</v>
      </c>
    </row>
    <row r="132" spans="1:11" x14ac:dyDescent="0.2">
      <c r="A132" s="11" t="s">
        <v>143</v>
      </c>
      <c r="B132" s="4">
        <v>0</v>
      </c>
      <c r="C132" s="4">
        <v>1000</v>
      </c>
      <c r="D132" s="4">
        <v>-1000</v>
      </c>
      <c r="E132" s="4">
        <v>-12850000</v>
      </c>
      <c r="F132" s="4">
        <f t="shared" si="9"/>
        <v>-123060000</v>
      </c>
      <c r="K132" s="4">
        <f t="shared" si="10"/>
        <v>0</v>
      </c>
    </row>
    <row r="133" spans="1:11" x14ac:dyDescent="0.2">
      <c r="A133" s="11" t="s">
        <v>142</v>
      </c>
      <c r="B133" s="4">
        <v>0</v>
      </c>
      <c r="C133" s="4">
        <v>4686</v>
      </c>
      <c r="D133" s="4">
        <v>-4686</v>
      </c>
      <c r="E133" s="4">
        <v>-60250000</v>
      </c>
      <c r="F133" s="4">
        <f t="shared" si="9"/>
        <v>-110210000</v>
      </c>
      <c r="K133" s="4">
        <f t="shared" si="10"/>
        <v>0</v>
      </c>
    </row>
    <row r="134" spans="1:11" x14ac:dyDescent="0.2">
      <c r="A134" s="11" t="s">
        <v>141</v>
      </c>
      <c r="B134" s="4">
        <v>0</v>
      </c>
      <c r="C134" s="4">
        <v>12700</v>
      </c>
      <c r="D134" s="4">
        <v>-12700</v>
      </c>
      <c r="E134" s="4">
        <v>-163200000</v>
      </c>
      <c r="F134" s="4">
        <f t="shared" si="9"/>
        <v>-49960000</v>
      </c>
      <c r="K134" s="4">
        <f t="shared" si="10"/>
        <v>0</v>
      </c>
    </row>
    <row r="135" spans="1:11" x14ac:dyDescent="0.2">
      <c r="A135" s="11" t="s">
        <v>140</v>
      </c>
      <c r="B135" s="4">
        <v>1000</v>
      </c>
      <c r="C135" s="4">
        <v>6800</v>
      </c>
      <c r="D135" s="4">
        <v>-5800</v>
      </c>
      <c r="E135" s="4">
        <v>-74480000</v>
      </c>
      <c r="F135" s="4">
        <f t="shared" si="9"/>
        <v>113240000</v>
      </c>
      <c r="K135" s="4">
        <f t="shared" si="10"/>
        <v>0</v>
      </c>
    </row>
    <row r="136" spans="1:11" x14ac:dyDescent="0.2">
      <c r="A136" s="11" t="s">
        <v>139</v>
      </c>
      <c r="B136" s="4">
        <v>1</v>
      </c>
      <c r="C136" s="4">
        <v>5400</v>
      </c>
      <c r="D136" s="4">
        <v>-5399</v>
      </c>
      <c r="E136" s="4">
        <v>-69420000</v>
      </c>
      <c r="F136" s="4">
        <f t="shared" si="9"/>
        <v>187720000</v>
      </c>
      <c r="K136" s="4">
        <f t="shared" si="10"/>
        <v>0</v>
      </c>
    </row>
    <row r="137" spans="1:11" x14ac:dyDescent="0.2">
      <c r="A137" s="11" t="s">
        <v>138</v>
      </c>
      <c r="B137" s="4">
        <v>1400</v>
      </c>
      <c r="C137" s="4">
        <v>8700</v>
      </c>
      <c r="D137" s="4">
        <v>-7300</v>
      </c>
      <c r="E137" s="4">
        <v>-93840000</v>
      </c>
      <c r="F137" s="4">
        <f t="shared" si="9"/>
        <v>257140000</v>
      </c>
      <c r="K137" s="4">
        <f t="shared" si="10"/>
        <v>0</v>
      </c>
    </row>
    <row r="138" spans="1:11" x14ac:dyDescent="0.2">
      <c r="A138" s="11" t="s">
        <v>137</v>
      </c>
      <c r="B138" s="4">
        <v>0</v>
      </c>
      <c r="C138" s="4">
        <v>900</v>
      </c>
      <c r="D138" s="4">
        <v>-900</v>
      </c>
      <c r="E138" s="4">
        <v>-11570000</v>
      </c>
      <c r="F138" s="4">
        <f t="shared" si="9"/>
        <v>350980000</v>
      </c>
      <c r="K138" s="13">
        <f t="shared" si="10"/>
        <v>0</v>
      </c>
    </row>
    <row r="139" spans="1:11" x14ac:dyDescent="0.2">
      <c r="A139" s="11" t="s">
        <v>136</v>
      </c>
      <c r="B139" s="4">
        <v>930</v>
      </c>
      <c r="C139" s="4">
        <v>33700</v>
      </c>
      <c r="D139" s="4">
        <v>-32770</v>
      </c>
      <c r="E139" s="4">
        <v>-420010000</v>
      </c>
      <c r="F139" s="4">
        <f t="shared" si="9"/>
        <v>362550000</v>
      </c>
      <c r="K139" s="13">
        <f t="shared" si="10"/>
        <v>0</v>
      </c>
    </row>
    <row r="140" spans="1:11" x14ac:dyDescent="0.2">
      <c r="A140" s="11" t="s">
        <v>135</v>
      </c>
      <c r="B140" s="4">
        <v>1000</v>
      </c>
      <c r="C140" s="4">
        <v>500</v>
      </c>
      <c r="D140" s="4">
        <v>500</v>
      </c>
      <c r="E140" s="4">
        <v>6470000</v>
      </c>
      <c r="F140" s="4">
        <f t="shared" ref="F140:F151" si="11">E140+F141</f>
        <v>782560000</v>
      </c>
      <c r="K140" s="13">
        <f t="shared" ref="K140:K151" si="12">K141+J140</f>
        <v>0</v>
      </c>
    </row>
    <row r="141" spans="1:11" x14ac:dyDescent="0.2">
      <c r="A141" s="11" t="s">
        <v>134</v>
      </c>
      <c r="B141" s="4">
        <v>130</v>
      </c>
      <c r="C141" s="4">
        <v>21700</v>
      </c>
      <c r="D141" s="4">
        <v>-21570</v>
      </c>
      <c r="E141" s="4">
        <v>-275020000</v>
      </c>
      <c r="F141" s="4">
        <f t="shared" si="11"/>
        <v>776090000</v>
      </c>
      <c r="K141" s="13">
        <f t="shared" si="12"/>
        <v>0</v>
      </c>
    </row>
    <row r="142" spans="1:11" x14ac:dyDescent="0.2">
      <c r="A142" s="11" t="s">
        <v>133</v>
      </c>
      <c r="B142" s="4">
        <v>100</v>
      </c>
      <c r="C142" s="4">
        <v>8700</v>
      </c>
      <c r="D142" s="4">
        <v>-8600</v>
      </c>
      <c r="E142" s="4">
        <v>-110810000</v>
      </c>
      <c r="F142" s="4">
        <f t="shared" si="11"/>
        <v>1051110000</v>
      </c>
      <c r="K142" s="13">
        <f t="shared" si="12"/>
        <v>0</v>
      </c>
    </row>
    <row r="143" spans="1:11" x14ac:dyDescent="0.2">
      <c r="A143" s="11" t="s">
        <v>132</v>
      </c>
      <c r="B143" s="4">
        <v>300</v>
      </c>
      <c r="C143" s="4">
        <v>1700</v>
      </c>
      <c r="D143" s="4">
        <v>-1400</v>
      </c>
      <c r="E143" s="4">
        <v>-17980000</v>
      </c>
      <c r="F143" s="4">
        <f t="shared" si="11"/>
        <v>1161920000</v>
      </c>
      <c r="K143" s="13">
        <f t="shared" si="12"/>
        <v>0</v>
      </c>
    </row>
    <row r="144" spans="1:11" x14ac:dyDescent="0.2">
      <c r="A144" s="11" t="s">
        <v>131</v>
      </c>
      <c r="B144" s="4">
        <v>2300</v>
      </c>
      <c r="C144" s="4">
        <v>500</v>
      </c>
      <c r="D144" s="4">
        <v>1800</v>
      </c>
      <c r="E144" s="4">
        <v>23580000</v>
      </c>
      <c r="F144" s="4">
        <f t="shared" si="11"/>
        <v>1179900000</v>
      </c>
      <c r="K144" s="13">
        <f t="shared" si="12"/>
        <v>0</v>
      </c>
    </row>
    <row r="145" spans="1:11" x14ac:dyDescent="0.2">
      <c r="A145" s="11" t="s">
        <v>130</v>
      </c>
      <c r="B145" s="4">
        <v>9700</v>
      </c>
      <c r="C145" s="4">
        <v>3400</v>
      </c>
      <c r="D145" s="4">
        <v>6300</v>
      </c>
      <c r="E145" s="4">
        <v>82340000</v>
      </c>
      <c r="F145" s="4">
        <f t="shared" si="11"/>
        <v>1156320000</v>
      </c>
      <c r="K145" s="13">
        <f t="shared" si="12"/>
        <v>0</v>
      </c>
    </row>
    <row r="146" spans="1:11" x14ac:dyDescent="0.2">
      <c r="A146" s="11" t="s">
        <v>129</v>
      </c>
      <c r="B146" s="4">
        <v>6000</v>
      </c>
      <c r="C146" s="4">
        <v>5500</v>
      </c>
      <c r="D146" s="4">
        <v>500</v>
      </c>
      <c r="E146" s="4">
        <v>6480000</v>
      </c>
      <c r="F146" s="4">
        <f t="shared" si="11"/>
        <v>1073980000</v>
      </c>
      <c r="K146" s="13">
        <f t="shared" si="12"/>
        <v>0</v>
      </c>
    </row>
    <row r="147" spans="1:11" x14ac:dyDescent="0.2">
      <c r="A147" s="11" t="s">
        <v>128</v>
      </c>
      <c r="B147" s="4">
        <v>1500</v>
      </c>
      <c r="C147" s="4">
        <v>200</v>
      </c>
      <c r="D147" s="4">
        <v>1300</v>
      </c>
      <c r="E147" s="4">
        <v>16870000</v>
      </c>
      <c r="F147" s="4">
        <f t="shared" si="11"/>
        <v>1067500000</v>
      </c>
      <c r="K147" s="13">
        <f t="shared" si="12"/>
        <v>0</v>
      </c>
    </row>
    <row r="148" spans="1:11" x14ac:dyDescent="0.2">
      <c r="A148" s="11" t="s">
        <v>126</v>
      </c>
      <c r="B148" s="4">
        <v>15600</v>
      </c>
      <c r="C148" s="4">
        <v>0</v>
      </c>
      <c r="D148" s="4">
        <v>15600</v>
      </c>
      <c r="E148" s="4">
        <v>202730000</v>
      </c>
      <c r="F148" s="4">
        <f t="shared" si="11"/>
        <v>1050630000</v>
      </c>
      <c r="K148" s="13">
        <f t="shared" si="12"/>
        <v>0</v>
      </c>
    </row>
    <row r="149" spans="1:11" x14ac:dyDescent="0.2">
      <c r="A149" s="11" t="s">
        <v>124</v>
      </c>
      <c r="B149" s="4">
        <v>23800</v>
      </c>
      <c r="C149" s="4">
        <v>5400</v>
      </c>
      <c r="D149" s="4">
        <v>18400</v>
      </c>
      <c r="E149" s="4">
        <v>239820000</v>
      </c>
      <c r="F149" s="4">
        <f t="shared" si="11"/>
        <v>847900000</v>
      </c>
      <c r="K149" s="13">
        <f t="shared" si="12"/>
        <v>0</v>
      </c>
    </row>
    <row r="150" spans="1:11" x14ac:dyDescent="0.2">
      <c r="A150" s="11" t="s">
        <v>123</v>
      </c>
      <c r="B150" s="4">
        <v>27200</v>
      </c>
      <c r="C150" s="4">
        <v>0</v>
      </c>
      <c r="D150" s="4">
        <v>27200</v>
      </c>
      <c r="E150" s="4">
        <v>352630000</v>
      </c>
      <c r="F150" s="4">
        <f t="shared" si="11"/>
        <v>608080000</v>
      </c>
      <c r="K150" s="13">
        <f t="shared" si="12"/>
        <v>0</v>
      </c>
    </row>
    <row r="151" spans="1:11" x14ac:dyDescent="0.2">
      <c r="A151" s="11" t="s">
        <v>122</v>
      </c>
      <c r="B151" s="4">
        <v>19750</v>
      </c>
      <c r="C151" s="4">
        <v>63</v>
      </c>
      <c r="D151" s="4">
        <v>19687</v>
      </c>
      <c r="E151" s="4">
        <v>255450000</v>
      </c>
      <c r="F151" s="4">
        <f t="shared" si="11"/>
        <v>255450000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P307"/>
  <sheetViews>
    <sheetView topLeftCell="E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5"/>
    <col min="3" max="4" customWidth="true" width="15.1640625"/>
    <col min="5" max="5" customWidth="true" width="16.66406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08">
        <v>331</v>
      </c>
      <c r="B3" t="n" s="809">
        <v>18600.0</v>
      </c>
      <c r="C3" t="n" s="810">
        <v>4700.0</v>
      </c>
      <c r="D3" t="n" s="811">
        <v>13900.0</v>
      </c>
      <c r="E3" t="n" s="812">
        <v>2.7602E8</v>
      </c>
      <c r="G3" t="n" s="804">
        <v>0.0</v>
      </c>
      <c r="H3" t="n" s="805">
        <v>0.0</v>
      </c>
      <c r="I3" t="n" s="806">
        <v>0.0</v>
      </c>
      <c r="J3" t="n" s="807">
        <v>0.0</v>
      </c>
    </row>
    <row r="4" spans="1:11" x14ac:dyDescent="0.2">
      <c r="A4" s="11" t="s">
        <v>326</v>
      </c>
      <c r="B4" s="4">
        <v>22800</v>
      </c>
      <c r="C4" s="4">
        <v>37100</v>
      </c>
      <c r="D4" s="4">
        <v>-14300</v>
      </c>
      <c r="E4" s="4">
        <v>-282510000</v>
      </c>
      <c r="F4" s="4">
        <f t="shared" ref="F4:F12" si="0">E4+F5</f>
        <v>-57814159237</v>
      </c>
      <c r="G4" s="4">
        <v>0</v>
      </c>
      <c r="H4" s="4">
        <v>0</v>
      </c>
      <c r="I4" s="4">
        <v>0</v>
      </c>
      <c r="J4" s="4">
        <v>-15830000</v>
      </c>
      <c r="K4" s="4">
        <f t="shared" ref="K4:K12" si="1">K5+J4</f>
        <v>438285000</v>
      </c>
    </row>
    <row r="5" spans="1:11" x14ac:dyDescent="0.2">
      <c r="A5" s="11" t="s">
        <v>325</v>
      </c>
      <c r="B5" s="4">
        <v>25400</v>
      </c>
      <c r="C5" s="4">
        <v>41700</v>
      </c>
      <c r="D5" s="4">
        <v>-16300</v>
      </c>
      <c r="E5" s="4">
        <v>-322240000</v>
      </c>
      <c r="F5" s="4">
        <f t="shared" si="0"/>
        <v>-57531649237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454115000</v>
      </c>
    </row>
    <row r="6" spans="1:11" x14ac:dyDescent="0.2">
      <c r="A6" s="11" t="s">
        <v>324</v>
      </c>
      <c r="B6" s="4">
        <v>12500</v>
      </c>
      <c r="C6" s="4">
        <v>21000</v>
      </c>
      <c r="D6" s="4">
        <v>-8500</v>
      </c>
      <c r="E6" s="4">
        <v>-165690000</v>
      </c>
      <c r="F6" s="4">
        <f t="shared" si="0"/>
        <v>-57209409237</v>
      </c>
      <c r="G6" s="4">
        <v>0</v>
      </c>
      <c r="H6" s="4">
        <v>0</v>
      </c>
      <c r="I6" s="4">
        <v>0</v>
      </c>
      <c r="J6" s="4">
        <v>-31300000</v>
      </c>
      <c r="K6" s="4">
        <f t="shared" si="1"/>
        <v>454115000</v>
      </c>
    </row>
    <row r="7" spans="1:11" x14ac:dyDescent="0.2">
      <c r="A7" s="11" t="s">
        <v>323</v>
      </c>
      <c r="B7" s="4">
        <v>2500</v>
      </c>
      <c r="C7" s="4">
        <v>6500</v>
      </c>
      <c r="D7" s="4">
        <v>-4000</v>
      </c>
      <c r="E7" s="4">
        <v>-79760000</v>
      </c>
      <c r="F7" s="4">
        <f t="shared" si="0"/>
        <v>-57043719237</v>
      </c>
      <c r="G7" s="4">
        <v>0</v>
      </c>
      <c r="H7" s="4">
        <v>0</v>
      </c>
      <c r="I7" s="4">
        <v>0</v>
      </c>
      <c r="J7" s="4">
        <v>-32020000</v>
      </c>
      <c r="K7" s="4">
        <f t="shared" si="1"/>
        <v>485415000</v>
      </c>
    </row>
    <row r="8" spans="1:11" x14ac:dyDescent="0.2">
      <c r="A8" s="11" t="s">
        <v>317</v>
      </c>
      <c r="B8" s="4">
        <v>230900</v>
      </c>
      <c r="C8" s="4">
        <v>5300</v>
      </c>
      <c r="D8" s="4">
        <v>225600</v>
      </c>
      <c r="E8" s="4">
        <v>4370090000</v>
      </c>
      <c r="F8" s="4">
        <f t="shared" si="0"/>
        <v>-56963959237</v>
      </c>
      <c r="G8" s="4">
        <v>0</v>
      </c>
      <c r="H8" s="4">
        <v>0</v>
      </c>
      <c r="I8" s="4">
        <v>0</v>
      </c>
      <c r="J8" s="4">
        <v>-23520000</v>
      </c>
      <c r="K8" s="4">
        <f t="shared" si="1"/>
        <v>517435000</v>
      </c>
    </row>
    <row r="9" spans="1:11" x14ac:dyDescent="0.2">
      <c r="A9" s="11" t="s">
        <v>316</v>
      </c>
      <c r="B9" s="4">
        <v>2000</v>
      </c>
      <c r="C9" s="4">
        <v>96300</v>
      </c>
      <c r="D9" s="4">
        <v>-94300</v>
      </c>
      <c r="E9" s="4">
        <v>-1875780000</v>
      </c>
      <c r="F9" s="4">
        <f t="shared" si="0"/>
        <v>-61334049237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540955000</v>
      </c>
    </row>
    <row r="10" spans="1:11" x14ac:dyDescent="0.2">
      <c r="A10" s="11" t="s">
        <v>315</v>
      </c>
      <c r="B10" s="4">
        <v>8200</v>
      </c>
      <c r="C10" s="4">
        <v>22600</v>
      </c>
      <c r="D10" s="4">
        <v>-14400</v>
      </c>
      <c r="E10" s="4">
        <v>-288790000</v>
      </c>
      <c r="F10" s="4">
        <f t="shared" si="0"/>
        <v>-59458269237</v>
      </c>
      <c r="G10" s="4">
        <v>0</v>
      </c>
      <c r="H10" s="4">
        <v>0</v>
      </c>
      <c r="I10" s="4">
        <v>0</v>
      </c>
      <c r="J10" s="4">
        <v>24100000</v>
      </c>
      <c r="K10" s="4">
        <f t="shared" si="1"/>
        <v>540955000</v>
      </c>
    </row>
    <row r="11" spans="1:11" x14ac:dyDescent="0.2">
      <c r="A11" s="11" t="s">
        <v>314</v>
      </c>
      <c r="B11" s="4">
        <v>17700</v>
      </c>
      <c r="C11" s="4">
        <v>4150</v>
      </c>
      <c r="D11" s="4">
        <v>13550</v>
      </c>
      <c r="E11" s="4">
        <v>273640000</v>
      </c>
      <c r="F11" s="4">
        <f t="shared" si="0"/>
        <v>-59169479237</v>
      </c>
      <c r="G11" s="4">
        <v>0</v>
      </c>
      <c r="H11" s="4">
        <v>0</v>
      </c>
      <c r="I11" s="4">
        <v>0</v>
      </c>
      <c r="J11" s="4">
        <v>8180000</v>
      </c>
      <c r="K11" s="4">
        <f t="shared" si="1"/>
        <v>516855000</v>
      </c>
    </row>
    <row r="12" spans="1:11" x14ac:dyDescent="0.2">
      <c r="A12" s="11" t="s">
        <v>313</v>
      </c>
      <c r="B12" s="4">
        <v>63700</v>
      </c>
      <c r="C12" s="4">
        <v>100</v>
      </c>
      <c r="D12" s="4">
        <v>63600</v>
      </c>
      <c r="E12" s="4">
        <v>1276020000</v>
      </c>
      <c r="F12" s="4">
        <f t="shared" si="0"/>
        <v>-59443119237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508675000</v>
      </c>
    </row>
    <row r="13" spans="1:11" x14ac:dyDescent="0.2">
      <c r="A13" s="11" t="s">
        <v>312</v>
      </c>
      <c r="B13" s="4">
        <v>2100</v>
      </c>
      <c r="C13" s="4">
        <v>22200</v>
      </c>
      <c r="D13" s="4">
        <v>-20100</v>
      </c>
      <c r="E13" s="4">
        <v>-403640000</v>
      </c>
      <c r="F13" s="4">
        <f t="shared" ref="F13:F20" si="2">E13+F14</f>
        <v>-60719139237</v>
      </c>
      <c r="G13" s="4">
        <v>0</v>
      </c>
      <c r="H13" s="4">
        <v>0</v>
      </c>
      <c r="I13" s="4">
        <v>0</v>
      </c>
      <c r="J13" s="4">
        <v>-20000</v>
      </c>
      <c r="K13" s="4">
        <f t="shared" ref="K13:K95" si="3">K14+J13</f>
        <v>508675000</v>
      </c>
    </row>
    <row r="14" spans="1:11" x14ac:dyDescent="0.2">
      <c r="A14" s="11" t="s">
        <v>310</v>
      </c>
      <c r="B14" s="4">
        <v>21100</v>
      </c>
      <c r="C14" s="4">
        <v>200</v>
      </c>
      <c r="D14" s="4">
        <v>20900</v>
      </c>
      <c r="E14" s="4">
        <v>422210000</v>
      </c>
      <c r="F14" s="4">
        <f t="shared" si="2"/>
        <v>-60315499237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508695000</v>
      </c>
    </row>
    <row r="15" spans="1:11" x14ac:dyDescent="0.2">
      <c r="A15" s="11" t="s">
        <v>309</v>
      </c>
      <c r="B15" s="4">
        <v>19500</v>
      </c>
      <c r="C15" s="4">
        <v>6600</v>
      </c>
      <c r="D15" s="4">
        <v>12900</v>
      </c>
      <c r="E15" s="4">
        <v>265350000</v>
      </c>
      <c r="F15" s="4">
        <f t="shared" si="2"/>
        <v>-60737709237</v>
      </c>
      <c r="G15" s="4">
        <v>0</v>
      </c>
      <c r="H15" s="4">
        <v>0</v>
      </c>
      <c r="I15" s="4">
        <v>0</v>
      </c>
      <c r="J15" s="4">
        <v>-118620000</v>
      </c>
      <c r="K15" s="4">
        <f t="shared" si="3"/>
        <v>508695000</v>
      </c>
    </row>
    <row r="16" spans="1:11" x14ac:dyDescent="0.2">
      <c r="A16" s="11" t="s">
        <v>308</v>
      </c>
      <c r="B16" s="4">
        <v>11700</v>
      </c>
      <c r="C16" s="4">
        <v>0</v>
      </c>
      <c r="D16" s="4">
        <v>11700</v>
      </c>
      <c r="E16" s="4">
        <v>240370000</v>
      </c>
      <c r="F16" s="4">
        <f t="shared" si="2"/>
        <v>-61003059237</v>
      </c>
      <c r="G16" s="4">
        <v>0</v>
      </c>
      <c r="H16" s="4">
        <v>0</v>
      </c>
      <c r="I16" s="4">
        <v>0</v>
      </c>
      <c r="J16" s="4">
        <v>61550000</v>
      </c>
      <c r="K16" s="4">
        <f t="shared" si="3"/>
        <v>627315000</v>
      </c>
    </row>
    <row r="17" spans="1:11" x14ac:dyDescent="0.2">
      <c r="A17" s="11" t="s">
        <v>307</v>
      </c>
      <c r="B17" s="4">
        <v>11300</v>
      </c>
      <c r="C17" s="4">
        <v>1900</v>
      </c>
      <c r="D17" s="4">
        <v>9400</v>
      </c>
      <c r="E17" s="4">
        <v>195190000</v>
      </c>
      <c r="F17" s="4">
        <f t="shared" si="2"/>
        <v>-61243429237</v>
      </c>
      <c r="G17" s="4">
        <v>0</v>
      </c>
      <c r="H17" s="4">
        <v>0</v>
      </c>
      <c r="I17" s="4">
        <v>0</v>
      </c>
      <c r="J17" s="4">
        <v>-21240000</v>
      </c>
      <c r="K17" s="4">
        <f t="shared" si="3"/>
        <v>565765000</v>
      </c>
    </row>
    <row r="18" spans="1:16" x14ac:dyDescent="0.2">
      <c r="A18" s="11" t="s">
        <v>306</v>
      </c>
      <c r="B18" s="4">
        <v>11000</v>
      </c>
      <c r="C18" s="4">
        <v>43000</v>
      </c>
      <c r="D18" s="4">
        <v>-32000</v>
      </c>
      <c r="E18" s="4">
        <v>-672720000</v>
      </c>
      <c r="F18" s="4">
        <f t="shared" si="2"/>
        <v>-61438619237</v>
      </c>
      <c r="G18" s="4">
        <v>0</v>
      </c>
      <c r="H18" s="4">
        <v>0</v>
      </c>
      <c r="I18" s="4">
        <v>0</v>
      </c>
      <c r="J18" s="4">
        <v>-113690000</v>
      </c>
      <c r="K18" s="4">
        <f t="shared" si="3"/>
        <v>587005000</v>
      </c>
    </row>
    <row r="19" spans="1:16" x14ac:dyDescent="0.2">
      <c r="A19" s="11" t="s">
        <v>305</v>
      </c>
      <c r="B19" s="4">
        <v>21300</v>
      </c>
      <c r="C19" s="4">
        <v>76000</v>
      </c>
      <c r="D19" s="4">
        <v>-54700</v>
      </c>
      <c r="E19" s="4">
        <v>-1159910000</v>
      </c>
      <c r="F19" s="4">
        <f t="shared" si="2"/>
        <v>-60765899237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700695000</v>
      </c>
    </row>
    <row r="20" spans="1:16" x14ac:dyDescent="0.2">
      <c r="A20" s="11" t="s">
        <v>304</v>
      </c>
      <c r="B20" s="4">
        <v>1400</v>
      </c>
      <c r="C20" s="4">
        <v>18000</v>
      </c>
      <c r="D20" s="4">
        <v>-16600</v>
      </c>
      <c r="E20" s="4">
        <v>-364130000</v>
      </c>
      <c r="F20" s="4">
        <f t="shared" si="2"/>
        <v>-59605989237</v>
      </c>
      <c r="G20" s="4">
        <v>0</v>
      </c>
      <c r="H20" s="4">
        <v>0</v>
      </c>
      <c r="I20" s="4">
        <v>0</v>
      </c>
      <c r="J20" s="4">
        <v>118390000</v>
      </c>
      <c r="K20" s="4">
        <f t="shared" si="3"/>
        <v>700695000</v>
      </c>
    </row>
    <row r="21" spans="1:16" x14ac:dyDescent="0.2">
      <c r="A21" s="11" t="s">
        <v>303</v>
      </c>
      <c r="B21" s="4">
        <v>200</v>
      </c>
      <c r="C21" s="4">
        <v>22400</v>
      </c>
      <c r="D21" s="4">
        <v>-22200</v>
      </c>
      <c r="E21" s="4">
        <v>-487680000</v>
      </c>
      <c r="F21" s="4">
        <f t="shared" ref="F21:F95" si="4">E21+F22</f>
        <v>-59241859237</v>
      </c>
      <c r="G21" s="4">
        <v>0</v>
      </c>
      <c r="H21" s="4">
        <v>0</v>
      </c>
      <c r="I21" s="4">
        <v>0</v>
      </c>
      <c r="J21" s="4">
        <v>4390000</v>
      </c>
      <c r="K21" s="4">
        <f t="shared" si="3"/>
        <v>582305000</v>
      </c>
      <c r="L21" s="5"/>
      <c r="M21" s="4"/>
      <c r="P21" s="5"/>
    </row>
    <row r="22" spans="1:16" x14ac:dyDescent="0.2">
      <c r="A22" s="11" t="s">
        <v>301</v>
      </c>
      <c r="B22" s="4">
        <v>1000</v>
      </c>
      <c r="C22" s="4">
        <v>32400</v>
      </c>
      <c r="D22" s="4">
        <v>-31400</v>
      </c>
      <c r="E22" s="4">
        <v>-690610000</v>
      </c>
      <c r="F22" s="4">
        <f t="shared" si="4"/>
        <v>-58754179237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577915000</v>
      </c>
    </row>
    <row r="23" spans="1:16" x14ac:dyDescent="0.2">
      <c r="A23" s="11" t="s">
        <v>300</v>
      </c>
      <c r="B23" s="4">
        <v>17900</v>
      </c>
      <c r="C23" s="4">
        <v>18000</v>
      </c>
      <c r="D23" s="4">
        <v>-100</v>
      </c>
      <c r="E23" s="4">
        <v>730000</v>
      </c>
      <c r="F23" s="4">
        <f t="shared" si="4"/>
        <v>-58063569237</v>
      </c>
      <c r="G23" s="4">
        <v>0</v>
      </c>
      <c r="H23" s="4">
        <v>0</v>
      </c>
      <c r="I23" s="4">
        <v>0</v>
      </c>
      <c r="J23" s="4">
        <v>-13180000</v>
      </c>
      <c r="K23" s="4">
        <f t="shared" si="3"/>
        <v>577915000</v>
      </c>
    </row>
    <row r="24" spans="1:16" x14ac:dyDescent="0.2">
      <c r="A24" s="11" t="s">
        <v>299</v>
      </c>
      <c r="B24" s="4">
        <v>2700</v>
      </c>
      <c r="C24" s="4">
        <v>800</v>
      </c>
      <c r="D24" s="4">
        <v>1900</v>
      </c>
      <c r="E24" s="4">
        <v>42200000</v>
      </c>
      <c r="F24" s="4">
        <f t="shared" si="4"/>
        <v>-58064299237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591095000</v>
      </c>
    </row>
    <row r="25" spans="1:16" x14ac:dyDescent="0.2">
      <c r="A25" s="11" t="s">
        <v>298</v>
      </c>
      <c r="B25" s="4">
        <v>85300</v>
      </c>
      <c r="C25" s="4">
        <v>32300</v>
      </c>
      <c r="D25" s="4">
        <v>53000</v>
      </c>
      <c r="E25" s="4">
        <v>1160100000</v>
      </c>
      <c r="F25" s="4">
        <f t="shared" si="4"/>
        <v>-58106499237</v>
      </c>
      <c r="G25" s="4">
        <v>0</v>
      </c>
      <c r="H25" s="4">
        <v>0</v>
      </c>
      <c r="I25" s="4">
        <v>0</v>
      </c>
      <c r="J25" s="4">
        <v>-26350000</v>
      </c>
      <c r="K25" s="4">
        <f t="shared" si="3"/>
        <v>591095000</v>
      </c>
    </row>
    <row r="26" spans="1:16" x14ac:dyDescent="0.2">
      <c r="A26" s="11" t="s">
        <v>297</v>
      </c>
      <c r="B26" s="4">
        <v>1600</v>
      </c>
      <c r="C26" s="4">
        <v>17700</v>
      </c>
      <c r="D26" s="4">
        <v>-16100</v>
      </c>
      <c r="E26" s="4">
        <v>-352060000</v>
      </c>
      <c r="F26" s="4">
        <f t="shared" si="4"/>
        <v>-59266599237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617445000</v>
      </c>
    </row>
    <row r="27" spans="1:16" x14ac:dyDescent="0.2">
      <c r="A27" s="11" t="s">
        <v>296</v>
      </c>
      <c r="B27" s="4">
        <v>5300</v>
      </c>
      <c r="C27" s="4">
        <v>400</v>
      </c>
      <c r="D27" s="4">
        <v>4900</v>
      </c>
      <c r="E27" s="4">
        <v>107670000</v>
      </c>
      <c r="F27" s="4">
        <f t="shared" si="4"/>
        <v>-58914539237</v>
      </c>
      <c r="G27" s="4">
        <v>0</v>
      </c>
      <c r="H27" s="4">
        <v>0</v>
      </c>
      <c r="I27" s="4">
        <v>0</v>
      </c>
      <c r="J27" s="4">
        <v>43910000</v>
      </c>
      <c r="K27" s="4">
        <f t="shared" si="3"/>
        <v>617445000</v>
      </c>
    </row>
    <row r="28" spans="1:16" x14ac:dyDescent="0.2">
      <c r="A28" s="11" t="s">
        <v>295</v>
      </c>
      <c r="B28" s="4">
        <v>7000</v>
      </c>
      <c r="C28" s="4">
        <v>1450</v>
      </c>
      <c r="D28" s="4">
        <v>5550</v>
      </c>
      <c r="E28" s="4">
        <v>122360000</v>
      </c>
      <c r="F28" s="4">
        <f t="shared" si="4"/>
        <v>-59022209237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573535000</v>
      </c>
    </row>
    <row r="29" spans="1:16" x14ac:dyDescent="0.2">
      <c r="A29" s="11" t="s">
        <v>294</v>
      </c>
      <c r="B29" s="4">
        <v>60000</v>
      </c>
      <c r="C29" s="4">
        <v>4900</v>
      </c>
      <c r="D29" s="4">
        <v>55100</v>
      </c>
      <c r="E29" s="4">
        <v>1211440000</v>
      </c>
      <c r="F29" s="4">
        <f t="shared" si="4"/>
        <v>-59144569237</v>
      </c>
      <c r="G29" s="4">
        <v>0</v>
      </c>
      <c r="H29" s="4">
        <v>0</v>
      </c>
      <c r="I29" s="4">
        <v>0</v>
      </c>
      <c r="J29" s="4">
        <v>61640000</v>
      </c>
      <c r="K29" s="4">
        <f t="shared" si="3"/>
        <v>573535000</v>
      </c>
    </row>
    <row r="30" spans="1:16" x14ac:dyDescent="0.2">
      <c r="A30" s="11" t="s">
        <v>293</v>
      </c>
      <c r="B30" s="4">
        <v>2200</v>
      </c>
      <c r="C30" s="4">
        <v>24000</v>
      </c>
      <c r="D30" s="4">
        <v>-21800</v>
      </c>
      <c r="E30" s="4">
        <v>-480040000</v>
      </c>
      <c r="F30" s="4">
        <f t="shared" si="4"/>
        <v>-60356009237</v>
      </c>
      <c r="G30" s="4">
        <v>0</v>
      </c>
      <c r="H30" s="4">
        <v>0</v>
      </c>
      <c r="I30" s="4">
        <v>0</v>
      </c>
      <c r="J30" s="4">
        <v>-79130000</v>
      </c>
      <c r="K30" s="4">
        <f t="shared" si="3"/>
        <v>511895000</v>
      </c>
    </row>
    <row r="31" spans="1:16" x14ac:dyDescent="0.2">
      <c r="A31" s="11" t="s">
        <v>290</v>
      </c>
      <c r="B31" s="4">
        <v>20700</v>
      </c>
      <c r="C31" s="4">
        <v>2900</v>
      </c>
      <c r="D31" s="4">
        <v>17800</v>
      </c>
      <c r="E31" s="4">
        <v>388020000</v>
      </c>
      <c r="F31" s="4">
        <f t="shared" si="4"/>
        <v>-59875969237</v>
      </c>
      <c r="G31" s="4">
        <v>0</v>
      </c>
      <c r="H31" s="4">
        <v>0</v>
      </c>
      <c r="I31" s="4">
        <v>0</v>
      </c>
      <c r="J31" s="4">
        <v>26170000</v>
      </c>
      <c r="K31" s="4">
        <f t="shared" si="3"/>
        <v>591025000</v>
      </c>
    </row>
    <row r="32" spans="1:16" x14ac:dyDescent="0.2">
      <c r="A32" s="11" t="s">
        <v>289</v>
      </c>
      <c r="B32" s="4">
        <v>29900</v>
      </c>
      <c r="C32" s="4">
        <v>13480</v>
      </c>
      <c r="D32" s="4">
        <v>16420</v>
      </c>
      <c r="E32" s="4">
        <v>358700000</v>
      </c>
      <c r="F32" s="4">
        <f t="shared" si="4"/>
        <v>-60263989237</v>
      </c>
      <c r="G32" s="4">
        <v>0</v>
      </c>
      <c r="H32" s="4">
        <v>0</v>
      </c>
      <c r="I32" s="4">
        <v>0</v>
      </c>
      <c r="J32" s="4">
        <v>17490000</v>
      </c>
      <c r="K32" s="4">
        <f t="shared" si="3"/>
        <v>564855000</v>
      </c>
    </row>
    <row r="33" spans="1:16" x14ac:dyDescent="0.2">
      <c r="A33" s="11" t="s">
        <v>288</v>
      </c>
      <c r="B33" s="4">
        <v>1800</v>
      </c>
      <c r="C33" s="4">
        <v>9300</v>
      </c>
      <c r="D33" s="4">
        <v>-7500</v>
      </c>
      <c r="E33" s="4">
        <v>-164520000</v>
      </c>
      <c r="F33" s="4">
        <f t="shared" si="4"/>
        <v>-60622689237</v>
      </c>
      <c r="G33" s="4">
        <v>0</v>
      </c>
      <c r="H33" s="4">
        <v>0</v>
      </c>
      <c r="I33" s="4">
        <v>0</v>
      </c>
      <c r="J33" s="4">
        <v>39460000</v>
      </c>
      <c r="K33" s="4">
        <f t="shared" si="3"/>
        <v>547365000</v>
      </c>
    </row>
    <row r="34" spans="1:11" x14ac:dyDescent="0.2">
      <c r="A34" s="11" t="s">
        <v>287</v>
      </c>
      <c r="B34" s="4">
        <v>31400</v>
      </c>
      <c r="C34" s="4">
        <v>45380</v>
      </c>
      <c r="D34" s="4">
        <v>-13980</v>
      </c>
      <c r="E34" s="4">
        <v>-302560000</v>
      </c>
      <c r="F34" s="4">
        <f t="shared" si="4"/>
        <v>-60458169237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507905000</v>
      </c>
    </row>
    <row r="35" spans="1:11" x14ac:dyDescent="0.2">
      <c r="A35" s="11" t="s">
        <v>286</v>
      </c>
      <c r="B35" s="4">
        <v>200300</v>
      </c>
      <c r="C35" s="4">
        <v>33980</v>
      </c>
      <c r="D35" s="4">
        <v>166320</v>
      </c>
      <c r="E35" s="4">
        <v>3644290000</v>
      </c>
      <c r="F35" s="4">
        <f t="shared" si="4"/>
        <v>-60155609237</v>
      </c>
      <c r="G35" s="4">
        <v>444500</v>
      </c>
      <c r="H35" s="4">
        <v>0</v>
      </c>
      <c r="I35" s="4">
        <v>444500</v>
      </c>
      <c r="J35" s="4">
        <v>10219000000</v>
      </c>
      <c r="K35" s="4">
        <f t="shared" si="3"/>
        <v>507905000</v>
      </c>
    </row>
    <row r="36" spans="1:11" x14ac:dyDescent="0.2">
      <c r="A36" s="11" t="s">
        <v>285</v>
      </c>
      <c r="B36" s="4">
        <v>7400</v>
      </c>
      <c r="C36" s="4">
        <v>23900</v>
      </c>
      <c r="D36" s="4">
        <v>-16500</v>
      </c>
      <c r="E36" s="4">
        <v>-361320000</v>
      </c>
      <c r="F36" s="4">
        <f t="shared" si="4"/>
        <v>-63799899237</v>
      </c>
      <c r="G36" s="4">
        <v>0</v>
      </c>
      <c r="H36" s="4">
        <v>0</v>
      </c>
      <c r="I36" s="4">
        <v>0</v>
      </c>
      <c r="J36" s="4">
        <v>149380000</v>
      </c>
      <c r="K36" s="4">
        <f t="shared" si="3"/>
        <v>-9711095000</v>
      </c>
    </row>
    <row r="37" spans="1:11" x14ac:dyDescent="0.2">
      <c r="A37" s="11" t="s">
        <v>284</v>
      </c>
      <c r="B37" s="4">
        <v>39000</v>
      </c>
      <c r="C37" s="4">
        <v>8500</v>
      </c>
      <c r="D37" s="4">
        <v>30500</v>
      </c>
      <c r="E37" s="4">
        <v>684070000</v>
      </c>
      <c r="F37" s="4">
        <f t="shared" si="4"/>
        <v>-63438579237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-9860475000</v>
      </c>
    </row>
    <row r="38" spans="1:11" x14ac:dyDescent="0.2">
      <c r="A38" s="11" t="s">
        <v>283</v>
      </c>
      <c r="B38" s="4">
        <v>23000</v>
      </c>
      <c r="C38" s="4">
        <v>5700</v>
      </c>
      <c r="D38" s="4">
        <v>17300</v>
      </c>
      <c r="E38" s="4">
        <v>383270000</v>
      </c>
      <c r="F38" s="4">
        <f t="shared" si="4"/>
        <v>-64122649237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-9860475000</v>
      </c>
    </row>
    <row r="39" spans="1:11" x14ac:dyDescent="0.2">
      <c r="A39" s="11" t="s">
        <v>282</v>
      </c>
      <c r="B39" s="4">
        <v>9700</v>
      </c>
      <c r="C39" s="4">
        <v>200</v>
      </c>
      <c r="D39" s="4">
        <v>9500</v>
      </c>
      <c r="E39" s="4">
        <v>214790000</v>
      </c>
      <c r="F39" s="4">
        <f t="shared" si="4"/>
        <v>-64505919237</v>
      </c>
      <c r="G39" s="4">
        <v>0</v>
      </c>
      <c r="H39" s="4">
        <v>0</v>
      </c>
      <c r="I39" s="4">
        <v>0</v>
      </c>
      <c r="J39" s="4">
        <v>-2266800000</v>
      </c>
      <c r="K39" s="4">
        <f t="shared" si="3"/>
        <v>-9860475000</v>
      </c>
    </row>
    <row r="40" spans="1:11" x14ac:dyDescent="0.2">
      <c r="A40" s="11" t="s">
        <v>281</v>
      </c>
      <c r="B40" s="4">
        <v>60600</v>
      </c>
      <c r="C40" s="4">
        <v>11700</v>
      </c>
      <c r="D40" s="4">
        <v>48900</v>
      </c>
      <c r="E40" s="4">
        <v>1112370000</v>
      </c>
      <c r="F40" s="4">
        <f t="shared" si="4"/>
        <v>-64720709237</v>
      </c>
      <c r="G40" s="4">
        <v>0</v>
      </c>
      <c r="H40" s="4">
        <v>0</v>
      </c>
      <c r="I40" s="4">
        <v>0</v>
      </c>
      <c r="J40" s="4">
        <v>50220000</v>
      </c>
      <c r="K40" s="4">
        <f t="shared" si="3"/>
        <v>-7593675000</v>
      </c>
    </row>
    <row r="41" spans="1:11" x14ac:dyDescent="0.2">
      <c r="A41" s="11" t="s">
        <v>280</v>
      </c>
      <c r="B41" s="4">
        <v>14400</v>
      </c>
      <c r="C41" s="4">
        <v>31300</v>
      </c>
      <c r="D41" s="4">
        <v>-16900</v>
      </c>
      <c r="E41" s="4">
        <v>-375250000</v>
      </c>
      <c r="F41" s="4">
        <f t="shared" si="4"/>
        <v>-65833079237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-7643895000</v>
      </c>
    </row>
    <row r="42" spans="1:11" x14ac:dyDescent="0.2">
      <c r="A42" s="11" t="s">
        <v>279</v>
      </c>
      <c r="B42" s="4">
        <v>55600</v>
      </c>
      <c r="C42" s="4">
        <v>28600</v>
      </c>
      <c r="D42" s="4">
        <v>27000</v>
      </c>
      <c r="E42" s="4">
        <v>611930000</v>
      </c>
      <c r="F42" s="4">
        <f t="shared" si="4"/>
        <v>-65457829237</v>
      </c>
      <c r="G42" s="4">
        <v>0</v>
      </c>
      <c r="H42" s="4">
        <v>0</v>
      </c>
      <c r="I42" s="4">
        <v>0</v>
      </c>
      <c r="J42" s="4">
        <v>-54810000</v>
      </c>
      <c r="K42" s="4">
        <f t="shared" si="3"/>
        <v>-7643895000</v>
      </c>
    </row>
    <row r="43" spans="1:11" x14ac:dyDescent="0.2">
      <c r="A43" s="11" t="s">
        <v>278</v>
      </c>
      <c r="B43" s="4">
        <v>21300</v>
      </c>
      <c r="C43" s="4">
        <v>5600</v>
      </c>
      <c r="D43" s="4">
        <v>15700</v>
      </c>
      <c r="E43" s="4">
        <v>360630000</v>
      </c>
      <c r="F43" s="4">
        <f t="shared" si="4"/>
        <v>-66069759237</v>
      </c>
      <c r="G43" s="4">
        <v>0</v>
      </c>
      <c r="H43" s="4">
        <v>0</v>
      </c>
      <c r="I43" s="4">
        <v>0</v>
      </c>
      <c r="J43" s="4">
        <v>-208110000</v>
      </c>
      <c r="K43" s="4">
        <f t="shared" si="3"/>
        <v>-7589085000</v>
      </c>
    </row>
    <row r="44" spans="1:11" x14ac:dyDescent="0.2">
      <c r="A44" s="11" t="s">
        <v>277</v>
      </c>
      <c r="B44" s="4">
        <v>41239</v>
      </c>
      <c r="C44" s="4">
        <v>1500</v>
      </c>
      <c r="D44" s="4">
        <v>39739</v>
      </c>
      <c r="E44" s="4">
        <v>908720000</v>
      </c>
      <c r="F44" s="4">
        <f t="shared" si="4"/>
        <v>-66430389237</v>
      </c>
      <c r="G44" s="4">
        <v>0</v>
      </c>
      <c r="H44" s="4">
        <v>0</v>
      </c>
      <c r="I44" s="4">
        <v>0</v>
      </c>
      <c r="J44" s="4">
        <v>196790000</v>
      </c>
      <c r="K44" s="4">
        <f t="shared" si="3"/>
        <v>-7380975000</v>
      </c>
    </row>
    <row r="45" spans="1:11" x14ac:dyDescent="0.2">
      <c r="A45" s="11" t="s">
        <v>273</v>
      </c>
      <c r="B45" s="4">
        <v>1400</v>
      </c>
      <c r="C45" s="4">
        <v>33900</v>
      </c>
      <c r="D45" s="4">
        <v>-32500</v>
      </c>
      <c r="E45" s="4">
        <v>-752430000</v>
      </c>
      <c r="F45" s="4">
        <f t="shared" si="4"/>
        <v>-67339109237</v>
      </c>
      <c r="G45" s="4">
        <v>0</v>
      </c>
      <c r="H45" s="4">
        <v>0</v>
      </c>
      <c r="I45" s="4">
        <v>0</v>
      </c>
      <c r="J45" s="4">
        <v>13750000</v>
      </c>
      <c r="K45" s="4">
        <f t="shared" si="3"/>
        <v>-7577765000</v>
      </c>
    </row>
    <row r="46" spans="1:11" x14ac:dyDescent="0.2">
      <c r="A46" s="11" t="s">
        <v>272</v>
      </c>
      <c r="B46" s="4">
        <v>8979</v>
      </c>
      <c r="C46" s="4">
        <v>8200</v>
      </c>
      <c r="D46" s="4">
        <v>779</v>
      </c>
      <c r="E46" s="4">
        <v>17680000</v>
      </c>
      <c r="F46" s="4">
        <f t="shared" si="4"/>
        <v>-66586679237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-7591515000</v>
      </c>
    </row>
    <row r="47" spans="1:11" x14ac:dyDescent="0.2">
      <c r="A47" s="11" t="s">
        <v>270</v>
      </c>
      <c r="B47" s="4">
        <v>123800</v>
      </c>
      <c r="C47" s="4">
        <v>7640</v>
      </c>
      <c r="D47" s="4">
        <v>116160</v>
      </c>
      <c r="E47" s="4">
        <v>2678200000</v>
      </c>
      <c r="F47" s="4">
        <f t="shared" si="4"/>
        <v>-66604359237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-7591515000</v>
      </c>
    </row>
    <row r="48" spans="1:11" x14ac:dyDescent="0.2">
      <c r="A48" s="11" t="s">
        <v>269</v>
      </c>
      <c r="B48" s="4">
        <v>600</v>
      </c>
      <c r="C48" s="4">
        <v>58400</v>
      </c>
      <c r="D48" s="4">
        <v>-57800</v>
      </c>
      <c r="E48" s="4">
        <v>-1317090000</v>
      </c>
      <c r="F48" s="4">
        <f t="shared" si="4"/>
        <v>-69282559237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-7591515000</v>
      </c>
    </row>
    <row r="49" spans="1:11" x14ac:dyDescent="0.2">
      <c r="A49" s="11" t="s">
        <v>268</v>
      </c>
      <c r="B49" s="4">
        <v>11300</v>
      </c>
      <c r="C49" s="4">
        <v>88900</v>
      </c>
      <c r="D49" s="4">
        <v>-77600</v>
      </c>
      <c r="E49" s="4">
        <v>-1803730000</v>
      </c>
      <c r="F49" s="4">
        <f t="shared" si="4"/>
        <v>-67965469237</v>
      </c>
      <c r="G49" s="4">
        <v>102000</v>
      </c>
      <c r="H49" s="4">
        <v>0</v>
      </c>
      <c r="I49" s="4">
        <v>102000</v>
      </c>
      <c r="J49" s="4">
        <v>2346655000</v>
      </c>
      <c r="K49" s="4">
        <f t="shared" si="3"/>
        <v>-7591515000</v>
      </c>
    </row>
    <row r="50" spans="1:11" x14ac:dyDescent="0.2">
      <c r="A50" s="11" t="s">
        <v>267</v>
      </c>
      <c r="B50" s="4">
        <v>31000</v>
      </c>
      <c r="C50" s="4">
        <v>62800</v>
      </c>
      <c r="D50" s="4">
        <v>-31800</v>
      </c>
      <c r="E50" s="4">
        <v>-755470000</v>
      </c>
      <c r="F50" s="4">
        <f t="shared" si="4"/>
        <v>-66161739237</v>
      </c>
      <c r="G50" s="4">
        <v>0</v>
      </c>
      <c r="H50" s="4">
        <v>0</v>
      </c>
      <c r="I50" s="4">
        <v>0</v>
      </c>
      <c r="J50" s="4">
        <v>-9719255000</v>
      </c>
      <c r="K50" s="4">
        <f t="shared" si="3"/>
        <v>-9938170000</v>
      </c>
    </row>
    <row r="51" spans="1:11" x14ac:dyDescent="0.2">
      <c r="A51" s="11" t="s">
        <v>266</v>
      </c>
      <c r="B51" s="4">
        <v>39900</v>
      </c>
      <c r="C51" s="4">
        <v>42400</v>
      </c>
      <c r="D51" s="4">
        <v>-2500</v>
      </c>
      <c r="E51" s="4">
        <v>-76260000</v>
      </c>
      <c r="F51" s="4">
        <f t="shared" si="4"/>
        <v>-65406269237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-218915000</v>
      </c>
    </row>
    <row r="52" spans="1:11" x14ac:dyDescent="0.2">
      <c r="A52" s="11" t="s">
        <v>265</v>
      </c>
      <c r="B52" s="4">
        <v>80100</v>
      </c>
      <c r="C52" s="4">
        <v>19500</v>
      </c>
      <c r="D52" s="4">
        <v>60600</v>
      </c>
      <c r="E52" s="4">
        <v>1411890000</v>
      </c>
      <c r="F52" s="4">
        <f t="shared" si="4"/>
        <v>-65330009237</v>
      </c>
      <c r="G52" s="4">
        <v>0</v>
      </c>
      <c r="H52" s="4">
        <v>0</v>
      </c>
      <c r="I52" s="4">
        <v>0</v>
      </c>
      <c r="J52" s="4">
        <v>65720000</v>
      </c>
      <c r="K52" s="4">
        <f t="shared" si="3"/>
        <v>-218915000</v>
      </c>
    </row>
    <row r="53" spans="1:11" x14ac:dyDescent="0.2">
      <c r="A53" s="11" t="s">
        <v>264</v>
      </c>
      <c r="B53" s="4">
        <v>98900</v>
      </c>
      <c r="C53" s="4">
        <v>58700</v>
      </c>
      <c r="D53" s="4">
        <v>40200</v>
      </c>
      <c r="E53" s="4">
        <v>943930000</v>
      </c>
      <c r="F53" s="4">
        <f t="shared" si="4"/>
        <v>-66741899237</v>
      </c>
      <c r="G53" s="4">
        <v>0</v>
      </c>
      <c r="H53" s="4">
        <v>0</v>
      </c>
      <c r="I53" s="4">
        <v>0</v>
      </c>
      <c r="J53" s="4">
        <v>23250000</v>
      </c>
      <c r="K53" s="4">
        <f t="shared" si="3"/>
        <v>-284635000</v>
      </c>
    </row>
    <row r="54" spans="1:11" x14ac:dyDescent="0.2">
      <c r="A54" s="11" t="s">
        <v>263</v>
      </c>
      <c r="B54" s="4">
        <v>109700</v>
      </c>
      <c r="C54" s="4">
        <v>62700</v>
      </c>
      <c r="D54" s="4">
        <v>47000</v>
      </c>
      <c r="E54" s="4">
        <v>1056220000</v>
      </c>
      <c r="F54" s="4">
        <f t="shared" si="4"/>
        <v>-67685829237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-307885000</v>
      </c>
    </row>
    <row r="55" spans="1:11" x14ac:dyDescent="0.2">
      <c r="A55" s="11" t="s">
        <v>262</v>
      </c>
      <c r="B55" s="4">
        <v>1000</v>
      </c>
      <c r="C55" s="4">
        <v>48700</v>
      </c>
      <c r="D55" s="4">
        <v>-47700</v>
      </c>
      <c r="E55" s="4">
        <v>-1107920000</v>
      </c>
      <c r="F55" s="4">
        <f t="shared" si="4"/>
        <v>-68742049237</v>
      </c>
      <c r="G55" s="4">
        <v>0</v>
      </c>
      <c r="H55" s="4">
        <v>0</v>
      </c>
      <c r="I55" s="4">
        <v>0</v>
      </c>
      <c r="J55" s="4">
        <v>-27840000</v>
      </c>
      <c r="K55" s="4">
        <f t="shared" si="3"/>
        <v>-307885000</v>
      </c>
    </row>
    <row r="56" spans="1:11" x14ac:dyDescent="0.2">
      <c r="A56" s="11" t="s">
        <v>261</v>
      </c>
      <c r="B56" s="4">
        <v>43908</v>
      </c>
      <c r="C56" s="4">
        <v>17500</v>
      </c>
      <c r="D56" s="4">
        <v>26408</v>
      </c>
      <c r="E56" s="4">
        <v>605770000</v>
      </c>
      <c r="F56" s="4">
        <f t="shared" si="4"/>
        <v>-67634129237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-280045000</v>
      </c>
    </row>
    <row r="57" spans="1:11" x14ac:dyDescent="0.2">
      <c r="A57" s="11" t="s">
        <v>260</v>
      </c>
      <c r="B57" s="4">
        <v>62300</v>
      </c>
      <c r="C57" s="4">
        <v>90300</v>
      </c>
      <c r="D57" s="4">
        <v>-28000</v>
      </c>
      <c r="E57" s="4">
        <v>-640450000</v>
      </c>
      <c r="F57" s="4">
        <f t="shared" si="4"/>
        <v>-68239899237</v>
      </c>
      <c r="G57" s="4">
        <v>0</v>
      </c>
      <c r="H57" s="4">
        <v>0</v>
      </c>
      <c r="I57" s="4">
        <v>0</v>
      </c>
      <c r="J57" s="4">
        <v>-46430000</v>
      </c>
      <c r="K57" s="4">
        <f t="shared" si="3"/>
        <v>-280045000</v>
      </c>
    </row>
    <row r="58" spans="1:11" x14ac:dyDescent="0.2">
      <c r="A58" s="11" t="s">
        <v>259</v>
      </c>
      <c r="B58" s="4">
        <v>81300</v>
      </c>
      <c r="C58" s="4">
        <v>142700</v>
      </c>
      <c r="D58" s="4">
        <v>-61400</v>
      </c>
      <c r="E58" s="4">
        <v>-1403940000</v>
      </c>
      <c r="F58" s="4">
        <f t="shared" si="4"/>
        <v>-67599449237</v>
      </c>
      <c r="G58" s="4">
        <v>0</v>
      </c>
      <c r="H58" s="4">
        <v>0</v>
      </c>
      <c r="I58" s="4">
        <v>0</v>
      </c>
      <c r="J58" s="4">
        <v>8930000</v>
      </c>
      <c r="K58" s="4">
        <f t="shared" si="3"/>
        <v>-233615000</v>
      </c>
    </row>
    <row r="59" spans="1:11" x14ac:dyDescent="0.2">
      <c r="A59" s="11" t="s">
        <v>258</v>
      </c>
      <c r="B59" s="4">
        <v>68700</v>
      </c>
      <c r="C59" s="4">
        <v>18400</v>
      </c>
      <c r="D59" s="4">
        <v>50300</v>
      </c>
      <c r="E59" s="4">
        <v>1118020000</v>
      </c>
      <c r="F59" s="4">
        <f t="shared" si="4"/>
        <v>-66195509237</v>
      </c>
      <c r="G59" s="4">
        <v>0</v>
      </c>
      <c r="H59" s="4">
        <v>0</v>
      </c>
      <c r="I59" s="4">
        <v>0</v>
      </c>
      <c r="J59" s="4">
        <v>-44340000</v>
      </c>
      <c r="K59" s="4">
        <f t="shared" si="3"/>
        <v>-242545000</v>
      </c>
    </row>
    <row r="60" spans="1:11" x14ac:dyDescent="0.2">
      <c r="A60" s="11" t="s">
        <v>257</v>
      </c>
      <c r="B60" s="4">
        <v>21150</v>
      </c>
      <c r="C60" s="4">
        <v>79600</v>
      </c>
      <c r="D60" s="4">
        <v>-58450</v>
      </c>
      <c r="E60" s="4">
        <v>-1299330000</v>
      </c>
      <c r="F60" s="4">
        <f t="shared" si="4"/>
        <v>-67313529237</v>
      </c>
      <c r="G60" s="4">
        <v>0</v>
      </c>
      <c r="H60" s="4">
        <v>0</v>
      </c>
      <c r="I60" s="4">
        <v>0</v>
      </c>
      <c r="J60" s="4">
        <v>-31030000</v>
      </c>
      <c r="K60" s="4">
        <f t="shared" si="3"/>
        <v>-198205000</v>
      </c>
    </row>
    <row r="61" spans="1:11" x14ac:dyDescent="0.2">
      <c r="A61" s="11" t="s">
        <v>256</v>
      </c>
      <c r="B61" s="4">
        <v>147300</v>
      </c>
      <c r="C61" s="4">
        <v>0</v>
      </c>
      <c r="D61" s="4">
        <v>147300</v>
      </c>
      <c r="E61" s="4">
        <v>3300840000</v>
      </c>
      <c r="F61" s="4">
        <f t="shared" si="4"/>
        <v>-66014199237</v>
      </c>
      <c r="G61" s="4">
        <v>0</v>
      </c>
      <c r="H61" s="4">
        <v>0</v>
      </c>
      <c r="I61" s="4">
        <v>0</v>
      </c>
      <c r="J61" s="4">
        <v>-111980000</v>
      </c>
      <c r="K61" s="4">
        <f t="shared" si="3"/>
        <v>-167175000</v>
      </c>
    </row>
    <row r="62" spans="1:11" x14ac:dyDescent="0.2">
      <c r="A62" s="11" t="s">
        <v>255</v>
      </c>
      <c r="B62" s="4">
        <v>400</v>
      </c>
      <c r="C62" s="4">
        <v>13800</v>
      </c>
      <c r="D62" s="4">
        <v>-13400</v>
      </c>
      <c r="E62" s="4">
        <v>-299410000</v>
      </c>
      <c r="F62" s="4">
        <f t="shared" si="4"/>
        <v>-69315039237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-55195000</v>
      </c>
    </row>
    <row r="63" spans="1:11" x14ac:dyDescent="0.2">
      <c r="A63" s="11" t="s">
        <v>254</v>
      </c>
      <c r="B63" s="4">
        <v>185800</v>
      </c>
      <c r="C63" s="4">
        <v>5800</v>
      </c>
      <c r="D63" s="4">
        <v>180000</v>
      </c>
      <c r="E63" s="4">
        <v>3994867425</v>
      </c>
      <c r="F63" s="4">
        <f t="shared" si="4"/>
        <v>-69015629237</v>
      </c>
      <c r="G63" s="4">
        <v>0</v>
      </c>
      <c r="H63" s="4">
        <v>0</v>
      </c>
      <c r="I63" s="4">
        <v>0</v>
      </c>
      <c r="J63" s="4">
        <v>39080000</v>
      </c>
      <c r="K63" s="4">
        <f t="shared" si="3"/>
        <v>-55195000</v>
      </c>
    </row>
    <row r="64" spans="1:11" x14ac:dyDescent="0.2">
      <c r="A64" s="11" t="s">
        <v>253</v>
      </c>
      <c r="B64" s="4">
        <v>21500</v>
      </c>
      <c r="C64" s="4">
        <v>1400</v>
      </c>
      <c r="D64" s="4">
        <v>20100</v>
      </c>
      <c r="E64" s="4">
        <v>441260000</v>
      </c>
      <c r="F64" s="4">
        <f t="shared" si="4"/>
        <v>-73010496662</v>
      </c>
      <c r="G64" s="4">
        <v>0</v>
      </c>
      <c r="H64" s="4">
        <v>0</v>
      </c>
      <c r="I64" s="4">
        <v>0</v>
      </c>
      <c r="J64" s="4">
        <v>-30690000</v>
      </c>
      <c r="K64" s="4">
        <f t="shared" si="3"/>
        <v>-94275000</v>
      </c>
    </row>
    <row r="65" spans="1:11" x14ac:dyDescent="0.2">
      <c r="A65" s="11" t="s">
        <v>252</v>
      </c>
      <c r="B65" s="4">
        <v>18800</v>
      </c>
      <c r="C65" s="4">
        <v>200</v>
      </c>
      <c r="D65" s="4">
        <v>18600</v>
      </c>
      <c r="E65" s="4">
        <v>409300000</v>
      </c>
      <c r="F65" s="4">
        <f t="shared" si="4"/>
        <v>-73451756662</v>
      </c>
      <c r="G65" s="4">
        <v>0</v>
      </c>
      <c r="H65" s="4">
        <v>0</v>
      </c>
      <c r="I65" s="4">
        <v>0</v>
      </c>
      <c r="J65" s="4">
        <v>105640000</v>
      </c>
      <c r="K65" s="4">
        <f t="shared" si="3"/>
        <v>-63585000</v>
      </c>
    </row>
    <row r="66" spans="1:11" x14ac:dyDescent="0.2">
      <c r="A66" s="11" t="s">
        <v>251</v>
      </c>
      <c r="B66" s="4">
        <v>17600</v>
      </c>
      <c r="C66" s="4">
        <v>200</v>
      </c>
      <c r="D66" s="4">
        <v>17400</v>
      </c>
      <c r="E66" s="4">
        <v>383180000</v>
      </c>
      <c r="F66" s="4">
        <f t="shared" si="4"/>
        <v>-73861056662</v>
      </c>
      <c r="G66" s="4">
        <v>0</v>
      </c>
      <c r="H66" s="4">
        <v>0</v>
      </c>
      <c r="I66" s="4">
        <v>0</v>
      </c>
      <c r="J66" s="4">
        <v>97120000</v>
      </c>
      <c r="K66" s="4">
        <f t="shared" si="3"/>
        <v>-169225000</v>
      </c>
    </row>
    <row r="67" spans="1:11" x14ac:dyDescent="0.2">
      <c r="A67" s="11" t="s">
        <v>250</v>
      </c>
      <c r="B67" s="4">
        <v>4600</v>
      </c>
      <c r="C67" s="4">
        <v>1100</v>
      </c>
      <c r="D67" s="4">
        <v>3500</v>
      </c>
      <c r="E67" s="4">
        <v>77320000</v>
      </c>
      <c r="F67" s="4">
        <f t="shared" si="4"/>
        <v>-74244236662</v>
      </c>
      <c r="G67" s="4">
        <v>0</v>
      </c>
      <c r="H67" s="4">
        <v>0</v>
      </c>
      <c r="I67" s="4">
        <v>0</v>
      </c>
      <c r="J67" s="4">
        <v>-13380000</v>
      </c>
      <c r="K67" s="4">
        <f t="shared" si="3"/>
        <v>-266345000</v>
      </c>
    </row>
    <row r="68" spans="1:11" x14ac:dyDescent="0.2">
      <c r="A68" s="11" t="s">
        <v>249</v>
      </c>
      <c r="B68" s="4">
        <v>11600</v>
      </c>
      <c r="C68" s="4">
        <v>900</v>
      </c>
      <c r="D68" s="4">
        <v>10700</v>
      </c>
      <c r="E68" s="4">
        <v>236270000</v>
      </c>
      <c r="F68" s="4">
        <f t="shared" si="4"/>
        <v>-74321556662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-252965000</v>
      </c>
    </row>
    <row r="69" spans="1:11" x14ac:dyDescent="0.2">
      <c r="A69" s="11" t="s">
        <v>248</v>
      </c>
      <c r="B69" s="4">
        <v>3500</v>
      </c>
      <c r="C69" s="4">
        <v>31800</v>
      </c>
      <c r="D69" s="4">
        <v>-28300</v>
      </c>
      <c r="E69" s="4">
        <v>-630130000</v>
      </c>
      <c r="F69" s="4">
        <f t="shared" si="4"/>
        <v>-74557826662</v>
      </c>
      <c r="G69" s="4">
        <v>0</v>
      </c>
      <c r="H69" s="4">
        <v>0</v>
      </c>
      <c r="I69" s="4">
        <v>0</v>
      </c>
      <c r="J69" s="4">
        <v>-123770000</v>
      </c>
      <c r="K69" s="4">
        <f t="shared" si="3"/>
        <v>-252965000</v>
      </c>
    </row>
    <row r="70" spans="1:11" x14ac:dyDescent="0.2">
      <c r="A70" s="11" t="s">
        <v>247</v>
      </c>
      <c r="B70" s="4">
        <v>0</v>
      </c>
      <c r="C70" s="4">
        <v>52620</v>
      </c>
      <c r="D70" s="4">
        <v>-52620</v>
      </c>
      <c r="E70" s="4">
        <v>-1169750000</v>
      </c>
      <c r="F70" s="4">
        <f t="shared" si="4"/>
        <v>-73927696662</v>
      </c>
      <c r="G70" s="4">
        <v>0</v>
      </c>
      <c r="H70" s="4">
        <v>0</v>
      </c>
      <c r="I70" s="4">
        <v>0</v>
      </c>
      <c r="J70" s="4">
        <v>-337930000</v>
      </c>
      <c r="K70" s="4">
        <f t="shared" si="3"/>
        <v>-129195000</v>
      </c>
    </row>
    <row r="71" spans="1:11" x14ac:dyDescent="0.2">
      <c r="A71" s="11" t="s">
        <v>246</v>
      </c>
      <c r="B71" s="4">
        <v>2700</v>
      </c>
      <c r="C71" s="4">
        <v>8100</v>
      </c>
      <c r="D71" s="4">
        <v>-5400</v>
      </c>
      <c r="E71" s="4">
        <v>-120980000</v>
      </c>
      <c r="F71" s="4">
        <f t="shared" si="4"/>
        <v>-72757946662</v>
      </c>
      <c r="G71" s="4">
        <v>0</v>
      </c>
      <c r="H71" s="4">
        <v>0</v>
      </c>
      <c r="I71" s="4">
        <v>0</v>
      </c>
      <c r="J71" s="4">
        <v>-8950000</v>
      </c>
      <c r="K71" s="4">
        <f t="shared" si="3"/>
        <v>208735000</v>
      </c>
    </row>
    <row r="72" spans="1:11" x14ac:dyDescent="0.2">
      <c r="A72" s="11" t="s">
        <v>245</v>
      </c>
      <c r="B72" s="4">
        <v>7500</v>
      </c>
      <c r="C72" s="4">
        <v>25200</v>
      </c>
      <c r="D72" s="4">
        <v>-17700</v>
      </c>
      <c r="E72" s="4">
        <v>-394930000</v>
      </c>
      <c r="F72" s="4">
        <f t="shared" si="4"/>
        <v>-72636966662</v>
      </c>
      <c r="G72" s="4">
        <v>0</v>
      </c>
      <c r="H72" s="4">
        <v>0</v>
      </c>
      <c r="I72" s="4">
        <v>0</v>
      </c>
      <c r="J72" s="4">
        <v>133670000</v>
      </c>
      <c r="K72" s="4">
        <f t="shared" si="3"/>
        <v>217685000</v>
      </c>
    </row>
    <row r="73" spans="1:11" x14ac:dyDescent="0.2">
      <c r="A73" s="11" t="s">
        <v>244</v>
      </c>
      <c r="B73" s="4">
        <v>34500</v>
      </c>
      <c r="C73" s="4">
        <v>61050</v>
      </c>
      <c r="D73" s="4">
        <v>-26550</v>
      </c>
      <c r="E73" s="4">
        <v>-610000000</v>
      </c>
      <c r="F73" s="4">
        <f t="shared" si="4"/>
        <v>-72242036662</v>
      </c>
      <c r="G73" s="4">
        <v>0</v>
      </c>
      <c r="H73" s="4">
        <v>0</v>
      </c>
      <c r="I73" s="4">
        <v>0</v>
      </c>
      <c r="J73" s="4">
        <v>-82815000</v>
      </c>
      <c r="K73" s="4">
        <f t="shared" si="3"/>
        <v>84015000</v>
      </c>
    </row>
    <row r="74" spans="1:11" x14ac:dyDescent="0.2">
      <c r="A74" s="11" t="s">
        <v>243</v>
      </c>
      <c r="B74" s="4">
        <v>4200</v>
      </c>
      <c r="C74" s="4">
        <v>1700</v>
      </c>
      <c r="D74" s="4">
        <v>2500</v>
      </c>
      <c r="E74" s="4">
        <v>53780000</v>
      </c>
      <c r="F74" s="4">
        <f t="shared" si="4"/>
        <v>-71632036662</v>
      </c>
      <c r="G74" s="4">
        <v>0</v>
      </c>
      <c r="H74" s="4">
        <v>0</v>
      </c>
      <c r="I74" s="4">
        <v>0</v>
      </c>
      <c r="J74" s="4">
        <v>17125000</v>
      </c>
      <c r="K74" s="4">
        <f t="shared" si="3"/>
        <v>166830000</v>
      </c>
    </row>
    <row r="75" spans="1:11" x14ac:dyDescent="0.2">
      <c r="A75" s="11" t="s">
        <v>242</v>
      </c>
      <c r="B75" s="4">
        <v>8100</v>
      </c>
      <c r="C75" s="4">
        <v>2200</v>
      </c>
      <c r="D75" s="4">
        <v>5900</v>
      </c>
      <c r="E75" s="4">
        <v>126370000</v>
      </c>
      <c r="F75" s="4">
        <f t="shared" si="4"/>
        <v>-71685816662</v>
      </c>
      <c r="G75" s="4">
        <v>0</v>
      </c>
      <c r="H75" s="4">
        <v>0</v>
      </c>
      <c r="I75" s="4">
        <v>0</v>
      </c>
      <c r="J75" s="4">
        <v>51640000</v>
      </c>
      <c r="K75" s="4">
        <f t="shared" si="3"/>
        <v>149705000</v>
      </c>
    </row>
    <row r="76" spans="1:11" x14ac:dyDescent="0.2">
      <c r="A76" s="11" t="s">
        <v>241</v>
      </c>
      <c r="B76" s="4">
        <v>195500</v>
      </c>
      <c r="C76" s="4">
        <v>7500</v>
      </c>
      <c r="D76" s="4">
        <v>188000</v>
      </c>
      <c r="E76" s="4">
        <v>4038150000</v>
      </c>
      <c r="F76" s="4">
        <f t="shared" si="4"/>
        <v>-71812186662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98065000</v>
      </c>
    </row>
    <row r="77" spans="1:11" x14ac:dyDescent="0.2">
      <c r="A77" s="11" t="s">
        <v>240</v>
      </c>
      <c r="B77" s="4">
        <v>208100</v>
      </c>
      <c r="C77" s="4">
        <v>9241</v>
      </c>
      <c r="D77" s="4">
        <v>198859</v>
      </c>
      <c r="E77" s="4">
        <v>4263980000</v>
      </c>
      <c r="F77" s="4">
        <f t="shared" si="4"/>
        <v>-75850336662</v>
      </c>
      <c r="G77" s="4">
        <v>0</v>
      </c>
      <c r="H77" s="4">
        <v>0</v>
      </c>
      <c r="I77" s="4">
        <v>0</v>
      </c>
      <c r="J77" s="4">
        <v>21420000</v>
      </c>
      <c r="K77" s="4">
        <f t="shared" si="3"/>
        <v>98065000</v>
      </c>
    </row>
    <row r="78" spans="1:11" x14ac:dyDescent="0.2">
      <c r="A78" s="11" t="s">
        <v>239</v>
      </c>
      <c r="B78" s="4">
        <v>532400</v>
      </c>
      <c r="C78" s="4">
        <v>5341</v>
      </c>
      <c r="D78" s="4">
        <v>527059</v>
      </c>
      <c r="E78" s="4">
        <v>11310630000</v>
      </c>
      <c r="F78" s="4">
        <f t="shared" si="4"/>
        <v>-80114316662</v>
      </c>
      <c r="G78" s="4">
        <v>0</v>
      </c>
      <c r="H78" s="4">
        <v>0</v>
      </c>
      <c r="I78" s="4">
        <v>0</v>
      </c>
      <c r="J78" s="4">
        <v>81310000</v>
      </c>
      <c r="K78" s="4">
        <f t="shared" si="3"/>
        <v>76645000</v>
      </c>
    </row>
    <row r="79" spans="1:11" x14ac:dyDescent="0.2">
      <c r="A79" s="11" t="s">
        <v>238</v>
      </c>
      <c r="B79" s="4">
        <v>26600</v>
      </c>
      <c r="C79" s="4">
        <v>13562</v>
      </c>
      <c r="D79" s="4">
        <v>13038</v>
      </c>
      <c r="E79" s="4">
        <v>278370000</v>
      </c>
      <c r="F79" s="4">
        <f t="shared" si="4"/>
        <v>-91424946662</v>
      </c>
      <c r="G79" s="4">
        <v>0</v>
      </c>
      <c r="H79" s="4">
        <v>0</v>
      </c>
      <c r="I79" s="4">
        <v>0</v>
      </c>
      <c r="J79" s="4">
        <v>51180000</v>
      </c>
      <c r="K79" s="4">
        <f t="shared" si="3"/>
        <v>-4665000</v>
      </c>
    </row>
    <row r="80" spans="1:11" x14ac:dyDescent="0.2">
      <c r="A80" s="11" t="s">
        <v>237</v>
      </c>
      <c r="B80" s="4">
        <v>1200</v>
      </c>
      <c r="C80" s="4">
        <v>25210</v>
      </c>
      <c r="D80" s="4">
        <v>-24010</v>
      </c>
      <c r="E80" s="4">
        <v>-524300000</v>
      </c>
      <c r="F80" s="4">
        <f t="shared" si="4"/>
        <v>-91703316662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-55845000</v>
      </c>
    </row>
    <row r="81" spans="1:11" x14ac:dyDescent="0.2">
      <c r="A81" s="11" t="s">
        <v>236</v>
      </c>
      <c r="B81" s="4">
        <v>170850</v>
      </c>
      <c r="C81" s="4">
        <v>37400</v>
      </c>
      <c r="D81" s="4">
        <v>133450</v>
      </c>
      <c r="E81" s="4">
        <v>2906680000</v>
      </c>
      <c r="F81" s="4">
        <f t="shared" si="4"/>
        <v>-91179016662</v>
      </c>
      <c r="G81" s="4">
        <v>0</v>
      </c>
      <c r="H81" s="4">
        <v>0</v>
      </c>
      <c r="I81" s="4">
        <v>0</v>
      </c>
      <c r="J81" s="4">
        <v>195080000</v>
      </c>
      <c r="K81" s="4">
        <f t="shared" si="3"/>
        <v>-55845000</v>
      </c>
    </row>
    <row r="82" spans="1:11" x14ac:dyDescent="0.2">
      <c r="A82" s="11" t="s">
        <v>235</v>
      </c>
      <c r="B82" s="4">
        <v>5100</v>
      </c>
      <c r="C82" s="4">
        <v>55600</v>
      </c>
      <c r="D82" s="4">
        <v>-50500</v>
      </c>
      <c r="E82" s="4">
        <v>-1122360000</v>
      </c>
      <c r="F82" s="4">
        <f t="shared" si="4"/>
        <v>-94085696662</v>
      </c>
      <c r="G82" s="4">
        <v>0</v>
      </c>
      <c r="H82" s="4">
        <v>0</v>
      </c>
      <c r="I82" s="4">
        <v>0</v>
      </c>
      <c r="J82" s="4">
        <v>89600000</v>
      </c>
      <c r="K82" s="4">
        <f t="shared" si="3"/>
        <v>-250925000</v>
      </c>
    </row>
    <row r="83" spans="1:11" x14ac:dyDescent="0.2">
      <c r="A83" s="11" t="s">
        <v>192</v>
      </c>
      <c r="B83" s="4">
        <v>3400</v>
      </c>
      <c r="C83" s="4">
        <v>42700</v>
      </c>
      <c r="D83" s="4">
        <v>-39300</v>
      </c>
      <c r="E83" s="4">
        <v>-894730000</v>
      </c>
      <c r="F83" s="4">
        <f t="shared" si="4"/>
        <v>-92963336662</v>
      </c>
      <c r="G83" s="4">
        <v>0</v>
      </c>
      <c r="H83" s="4">
        <v>0</v>
      </c>
      <c r="I83" s="4">
        <v>0</v>
      </c>
      <c r="J83" s="4">
        <v>-208950000</v>
      </c>
      <c r="K83" s="4">
        <f t="shared" si="3"/>
        <v>-340525000</v>
      </c>
    </row>
    <row r="84" spans="1:11" x14ac:dyDescent="0.2">
      <c r="A84" s="11" t="s">
        <v>191</v>
      </c>
      <c r="B84" s="4">
        <v>91400</v>
      </c>
      <c r="C84" s="4">
        <v>45500</v>
      </c>
      <c r="D84" s="4">
        <v>45900</v>
      </c>
      <c r="E84" s="4">
        <v>1035630000</v>
      </c>
      <c r="F84" s="4">
        <f t="shared" si="4"/>
        <v>-92068606662</v>
      </c>
      <c r="G84" s="4">
        <v>0</v>
      </c>
      <c r="H84" s="4">
        <v>0</v>
      </c>
      <c r="I84" s="4">
        <v>0</v>
      </c>
      <c r="J84" s="4">
        <v>-72420000</v>
      </c>
      <c r="K84" s="4">
        <f t="shared" si="3"/>
        <v>-131575000</v>
      </c>
    </row>
    <row r="85" spans="1:11" x14ac:dyDescent="0.2">
      <c r="A85" s="11" t="s">
        <v>190</v>
      </c>
      <c r="B85" s="4">
        <v>43800</v>
      </c>
      <c r="C85" s="4">
        <v>56200</v>
      </c>
      <c r="D85" s="4">
        <v>-12400</v>
      </c>
      <c r="E85" s="4">
        <v>-268050000</v>
      </c>
      <c r="F85" s="4">
        <f t="shared" si="4"/>
        <v>-93104236662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-59155000</v>
      </c>
    </row>
    <row r="86" spans="1:11" x14ac:dyDescent="0.2">
      <c r="A86" s="11" t="s">
        <v>189</v>
      </c>
      <c r="B86" s="4">
        <v>38800</v>
      </c>
      <c r="C86" s="4">
        <v>53400</v>
      </c>
      <c r="D86" s="4">
        <v>-14600</v>
      </c>
      <c r="E86" s="4">
        <v>-303870000</v>
      </c>
      <c r="F86" s="4">
        <f t="shared" si="4"/>
        <v>-92836186662</v>
      </c>
      <c r="G86" s="4">
        <v>0</v>
      </c>
      <c r="H86" s="4">
        <v>0</v>
      </c>
      <c r="I86" s="4">
        <v>0</v>
      </c>
      <c r="J86" s="4">
        <v>36450000</v>
      </c>
      <c r="K86" s="4">
        <f t="shared" si="3"/>
        <v>-59155000</v>
      </c>
    </row>
    <row r="87" spans="1:11" x14ac:dyDescent="0.2">
      <c r="A87" s="11" t="s">
        <v>188</v>
      </c>
      <c r="B87" s="4">
        <v>88300</v>
      </c>
      <c r="C87" s="4">
        <v>1800</v>
      </c>
      <c r="D87" s="4">
        <v>86500</v>
      </c>
      <c r="E87" s="4">
        <v>1923930000</v>
      </c>
      <c r="F87" s="4">
        <f t="shared" si="4"/>
        <v>-92532316662</v>
      </c>
      <c r="G87" s="4">
        <v>0</v>
      </c>
      <c r="H87" s="4">
        <v>0</v>
      </c>
      <c r="I87" s="4">
        <v>0</v>
      </c>
      <c r="J87" s="4">
        <v>174770000</v>
      </c>
      <c r="K87" s="4">
        <f t="shared" si="3"/>
        <v>-95605000</v>
      </c>
    </row>
    <row r="88" spans="1:11" x14ac:dyDescent="0.2">
      <c r="A88" s="11" t="s">
        <v>187</v>
      </c>
      <c r="B88" s="4">
        <v>14700</v>
      </c>
      <c r="C88" s="4">
        <v>35300</v>
      </c>
      <c r="D88" s="4">
        <v>-20600</v>
      </c>
      <c r="E88" s="4">
        <v>-484360000</v>
      </c>
      <c r="F88" s="4">
        <f t="shared" si="4"/>
        <v>-94456246662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-270375000</v>
      </c>
    </row>
    <row r="89" spans="1:11" x14ac:dyDescent="0.2">
      <c r="A89" s="11" t="s">
        <v>186</v>
      </c>
      <c r="B89" s="4">
        <v>26750</v>
      </c>
      <c r="C89" s="4">
        <v>2252</v>
      </c>
      <c r="D89" s="4">
        <v>24498</v>
      </c>
      <c r="E89" s="4">
        <v>590190000</v>
      </c>
      <c r="F89" s="4">
        <f t="shared" si="4"/>
        <v>-93971886662</v>
      </c>
      <c r="G89" s="4">
        <v>0</v>
      </c>
      <c r="H89" s="4">
        <v>0</v>
      </c>
      <c r="I89" s="4">
        <v>0</v>
      </c>
      <c r="J89" s="4">
        <v>88220000</v>
      </c>
      <c r="K89" s="4">
        <f t="shared" si="3"/>
        <v>-270375000</v>
      </c>
    </row>
    <row r="90" spans="1:11" x14ac:dyDescent="0.2">
      <c r="A90" s="11" t="s">
        <v>185</v>
      </c>
      <c r="B90" s="4">
        <v>0</v>
      </c>
      <c r="C90" s="4">
        <v>5700</v>
      </c>
      <c r="D90" s="4">
        <v>-5700</v>
      </c>
      <c r="E90" s="4">
        <v>-140450000</v>
      </c>
      <c r="F90" s="4">
        <f t="shared" si="4"/>
        <v>-94562076662</v>
      </c>
      <c r="G90" s="4">
        <v>0</v>
      </c>
      <c r="H90" s="4">
        <v>0</v>
      </c>
      <c r="I90" s="4">
        <v>0</v>
      </c>
      <c r="J90" s="4">
        <v>-246910000</v>
      </c>
      <c r="K90" s="4">
        <f t="shared" si="3"/>
        <v>-358595000</v>
      </c>
    </row>
    <row r="91" spans="1:11" x14ac:dyDescent="0.2">
      <c r="A91" s="11" t="s">
        <v>184</v>
      </c>
      <c r="B91" s="4">
        <v>38200</v>
      </c>
      <c r="C91" s="4">
        <v>20100</v>
      </c>
      <c r="D91" s="4">
        <v>18100</v>
      </c>
      <c r="E91" s="4">
        <v>445990000</v>
      </c>
      <c r="F91" s="4">
        <f t="shared" si="4"/>
        <v>-94421626662</v>
      </c>
      <c r="G91" s="4">
        <v>0</v>
      </c>
      <c r="H91" s="4">
        <v>0</v>
      </c>
      <c r="I91" s="4">
        <v>0</v>
      </c>
      <c r="J91" s="4">
        <v>-59500000</v>
      </c>
      <c r="K91" s="4">
        <f t="shared" si="3"/>
        <v>-111685000</v>
      </c>
    </row>
    <row r="92" spans="1:11" x14ac:dyDescent="0.2">
      <c r="A92" s="11" t="s">
        <v>183</v>
      </c>
      <c r="B92" s="4">
        <v>4600</v>
      </c>
      <c r="C92" s="4">
        <v>11500</v>
      </c>
      <c r="D92" s="4">
        <v>-6900</v>
      </c>
      <c r="E92" s="4">
        <v>-171090000</v>
      </c>
      <c r="F92" s="4">
        <f t="shared" si="4"/>
        <v>-94867616662</v>
      </c>
      <c r="G92" s="4">
        <v>0</v>
      </c>
      <c r="H92" s="4">
        <v>0</v>
      </c>
      <c r="I92" s="4">
        <v>0</v>
      </c>
      <c r="J92" s="4">
        <v>-39180000</v>
      </c>
      <c r="K92" s="4">
        <f t="shared" si="3"/>
        <v>-52185000</v>
      </c>
    </row>
    <row r="93" spans="1:11" x14ac:dyDescent="0.2">
      <c r="A93" s="11" t="s">
        <v>182</v>
      </c>
      <c r="B93" s="4">
        <v>1600</v>
      </c>
      <c r="C93" s="4">
        <v>16300</v>
      </c>
      <c r="D93" s="4">
        <v>-14700</v>
      </c>
      <c r="E93" s="4">
        <v>-369800000</v>
      </c>
      <c r="F93" s="4">
        <f t="shared" si="4"/>
        <v>-94696526662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-13005000</v>
      </c>
    </row>
    <row r="94" spans="1:11" x14ac:dyDescent="0.2">
      <c r="A94" s="11" t="s">
        <v>181</v>
      </c>
      <c r="B94" s="4">
        <v>3200</v>
      </c>
      <c r="C94" s="4">
        <v>20000</v>
      </c>
      <c r="D94" s="4">
        <v>-16800</v>
      </c>
      <c r="E94" s="4">
        <v>-420906662</v>
      </c>
      <c r="F94" s="4">
        <f t="shared" si="4"/>
        <v>-94326726662</v>
      </c>
      <c r="G94" s="4">
        <v>0</v>
      </c>
      <c r="H94" s="4">
        <v>0</v>
      </c>
      <c r="I94" s="4">
        <v>0</v>
      </c>
      <c r="J94" s="4">
        <v>180620000</v>
      </c>
      <c r="K94" s="4">
        <f t="shared" si="3"/>
        <v>-13005000</v>
      </c>
    </row>
    <row r="95" spans="1:11" x14ac:dyDescent="0.2">
      <c r="A95" s="11" t="s">
        <v>180</v>
      </c>
      <c r="B95" s="4">
        <v>9200</v>
      </c>
      <c r="C95" s="4">
        <v>86700</v>
      </c>
      <c r="D95" s="4">
        <v>-77500</v>
      </c>
      <c r="E95" s="4">
        <v>-1943190000</v>
      </c>
      <c r="F95" s="4">
        <f t="shared" si="4"/>
        <v>-93905820000</v>
      </c>
      <c r="G95" s="4">
        <v>0</v>
      </c>
      <c r="H95" s="4">
        <v>0</v>
      </c>
      <c r="I95" s="4">
        <v>0</v>
      </c>
      <c r="J95" s="4">
        <v>-214230000</v>
      </c>
      <c r="K95" s="4">
        <f t="shared" si="3"/>
        <v>-193625000</v>
      </c>
    </row>
    <row r="96" spans="1:11" x14ac:dyDescent="0.2">
      <c r="A96" s="11" t="s">
        <v>179</v>
      </c>
      <c r="B96" s="4">
        <v>3400</v>
      </c>
      <c r="C96" s="4">
        <v>6900</v>
      </c>
      <c r="D96" s="4">
        <v>-3500</v>
      </c>
      <c r="E96" s="4">
        <v>-85350000</v>
      </c>
      <c r="F96" s="4">
        <f t="shared" ref="F96:F122" si="5">E96+F97</f>
        <v>-91962630000</v>
      </c>
      <c r="G96" s="4">
        <v>0</v>
      </c>
      <c r="H96" s="4">
        <v>0</v>
      </c>
      <c r="I96" s="4">
        <v>0</v>
      </c>
      <c r="J96" s="4">
        <v>39180000</v>
      </c>
      <c r="K96" s="4">
        <f t="shared" ref="K96:K122" si="6">K97+J96</f>
        <v>20605000</v>
      </c>
    </row>
    <row r="97" spans="1:11" x14ac:dyDescent="0.2">
      <c r="A97" s="11" t="s">
        <v>178</v>
      </c>
      <c r="B97" s="4">
        <v>7200</v>
      </c>
      <c r="C97" s="4">
        <v>5605</v>
      </c>
      <c r="D97" s="4">
        <v>1595</v>
      </c>
      <c r="E97" s="4">
        <v>39030000</v>
      </c>
      <c r="F97" s="4">
        <f t="shared" si="5"/>
        <v>-91877280000</v>
      </c>
      <c r="G97" s="4">
        <v>0</v>
      </c>
      <c r="H97" s="4">
        <v>0</v>
      </c>
      <c r="I97" s="4">
        <v>0</v>
      </c>
      <c r="J97" s="4">
        <v>0</v>
      </c>
      <c r="K97" s="4">
        <f t="shared" si="6"/>
        <v>-18575000</v>
      </c>
    </row>
    <row r="98" spans="1:11" x14ac:dyDescent="0.2">
      <c r="A98" s="11" t="s">
        <v>177</v>
      </c>
      <c r="B98" s="4">
        <v>4800</v>
      </c>
      <c r="C98" s="4">
        <v>14800</v>
      </c>
      <c r="D98" s="4">
        <v>-10000</v>
      </c>
      <c r="E98" s="4">
        <v>-245710000</v>
      </c>
      <c r="F98" s="4">
        <f t="shared" si="5"/>
        <v>-91916310000</v>
      </c>
      <c r="G98" s="4">
        <v>0</v>
      </c>
      <c r="H98" s="4">
        <v>0</v>
      </c>
      <c r="I98" s="4">
        <v>0</v>
      </c>
      <c r="J98" s="4">
        <v>83580000</v>
      </c>
      <c r="K98" s="4">
        <f t="shared" si="6"/>
        <v>-18575000</v>
      </c>
    </row>
    <row r="99" spans="1:11" x14ac:dyDescent="0.2">
      <c r="A99" s="11" t="s">
        <v>176</v>
      </c>
      <c r="B99" s="4">
        <v>3500</v>
      </c>
      <c r="C99" s="4">
        <v>4100</v>
      </c>
      <c r="D99" s="4">
        <v>-600</v>
      </c>
      <c r="E99" s="4">
        <v>-14030000</v>
      </c>
      <c r="F99" s="4">
        <f t="shared" si="5"/>
        <v>-91670600000</v>
      </c>
      <c r="G99" s="4">
        <v>0</v>
      </c>
      <c r="H99" s="4">
        <v>0</v>
      </c>
      <c r="I99" s="4">
        <v>0</v>
      </c>
      <c r="J99" s="4">
        <v>112740000</v>
      </c>
      <c r="K99" s="4">
        <f t="shared" si="6"/>
        <v>-102155000</v>
      </c>
    </row>
    <row r="100" spans="1:11" x14ac:dyDescent="0.2">
      <c r="A100" s="11" t="s">
        <v>175</v>
      </c>
      <c r="B100" s="4">
        <v>3800</v>
      </c>
      <c r="C100" s="4">
        <v>300</v>
      </c>
      <c r="D100" s="4">
        <v>3500</v>
      </c>
      <c r="E100" s="4">
        <v>86550000</v>
      </c>
      <c r="F100" s="4">
        <f t="shared" si="5"/>
        <v>-91656570000</v>
      </c>
      <c r="G100" s="4">
        <v>0</v>
      </c>
      <c r="H100" s="4">
        <v>0</v>
      </c>
      <c r="I100" s="4">
        <v>0</v>
      </c>
      <c r="J100" s="4">
        <v>212550000</v>
      </c>
      <c r="K100" s="4">
        <f t="shared" si="6"/>
        <v>-214895000</v>
      </c>
    </row>
    <row r="101" spans="1:11" x14ac:dyDescent="0.2">
      <c r="A101" s="11" t="s">
        <v>174</v>
      </c>
      <c r="B101" s="4">
        <v>32400</v>
      </c>
      <c r="C101" s="4">
        <v>200</v>
      </c>
      <c r="D101" s="4">
        <v>32200</v>
      </c>
      <c r="E101" s="4">
        <v>784320000</v>
      </c>
      <c r="F101" s="4">
        <f t="shared" si="5"/>
        <v>-91743120000</v>
      </c>
      <c r="G101" s="4">
        <v>0</v>
      </c>
      <c r="H101" s="4">
        <v>0</v>
      </c>
      <c r="I101" s="4">
        <v>0</v>
      </c>
      <c r="J101" s="4">
        <v>24690000</v>
      </c>
      <c r="K101" s="4">
        <f t="shared" si="6"/>
        <v>-427445000</v>
      </c>
    </row>
    <row r="102" spans="1:11" x14ac:dyDescent="0.2">
      <c r="A102" s="11" t="s">
        <v>173</v>
      </c>
      <c r="B102" s="4">
        <v>6400</v>
      </c>
      <c r="C102" s="4">
        <v>28000</v>
      </c>
      <c r="D102" s="4">
        <v>-21600</v>
      </c>
      <c r="E102" s="4">
        <v>-532890000</v>
      </c>
      <c r="F102" s="4">
        <f t="shared" si="5"/>
        <v>-92527440000</v>
      </c>
      <c r="G102" s="4">
        <v>0</v>
      </c>
      <c r="H102" s="4">
        <v>0</v>
      </c>
      <c r="I102" s="4">
        <v>0</v>
      </c>
      <c r="J102" s="4">
        <v>-95960000</v>
      </c>
      <c r="K102" s="4">
        <f t="shared" si="6"/>
        <v>-452135000</v>
      </c>
    </row>
    <row r="103" spans="1:11" x14ac:dyDescent="0.2">
      <c r="A103" s="11" t="s">
        <v>172</v>
      </c>
      <c r="B103" s="4">
        <v>1000</v>
      </c>
      <c r="C103" s="4">
        <v>4900</v>
      </c>
      <c r="D103" s="4">
        <v>-3900</v>
      </c>
      <c r="E103" s="4">
        <v>-97950000</v>
      </c>
      <c r="F103" s="4">
        <f t="shared" si="5"/>
        <v>-91994550000</v>
      </c>
      <c r="G103" s="4">
        <v>0</v>
      </c>
      <c r="H103" s="4">
        <v>0</v>
      </c>
      <c r="I103" s="4">
        <v>0</v>
      </c>
      <c r="J103" s="4">
        <v>-45130000</v>
      </c>
      <c r="K103" s="4">
        <f t="shared" si="6"/>
        <v>-356175000</v>
      </c>
    </row>
    <row r="104" spans="1:11" x14ac:dyDescent="0.2">
      <c r="A104" s="11" t="s">
        <v>171</v>
      </c>
      <c r="B104" s="4">
        <v>1900</v>
      </c>
      <c r="C104" s="4">
        <v>12000</v>
      </c>
      <c r="D104" s="4">
        <v>-10100</v>
      </c>
      <c r="E104" s="4">
        <v>-255340000</v>
      </c>
      <c r="F104" s="4">
        <f t="shared" si="5"/>
        <v>-91896600000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-311045000</v>
      </c>
    </row>
    <row r="105" spans="1:11" x14ac:dyDescent="0.2">
      <c r="A105" s="11" t="s">
        <v>170</v>
      </c>
      <c r="B105" s="4">
        <v>16800</v>
      </c>
      <c r="C105" s="4">
        <v>85680</v>
      </c>
      <c r="D105" s="4">
        <v>-68880</v>
      </c>
      <c r="E105" s="4">
        <v>-1784080000</v>
      </c>
      <c r="F105" s="4">
        <f t="shared" si="5"/>
        <v>-91641260000</v>
      </c>
      <c r="G105" s="4">
        <v>0</v>
      </c>
      <c r="H105" s="4">
        <v>0</v>
      </c>
      <c r="I105" s="4">
        <v>0</v>
      </c>
      <c r="J105" s="4">
        <v>-25900000</v>
      </c>
      <c r="K105" s="4">
        <f t="shared" si="6"/>
        <v>-311045000</v>
      </c>
    </row>
    <row r="106" spans="1:11" x14ac:dyDescent="0.2">
      <c r="A106" s="11" t="s">
        <v>169</v>
      </c>
      <c r="B106" s="4">
        <v>2300</v>
      </c>
      <c r="C106" s="4">
        <v>71800</v>
      </c>
      <c r="D106" s="4">
        <v>-69500</v>
      </c>
      <c r="E106" s="4">
        <v>-1796450000</v>
      </c>
      <c r="F106" s="4">
        <f t="shared" si="5"/>
        <v>-89857180000</v>
      </c>
      <c r="K106" s="4">
        <f t="shared" si="6"/>
        <v>-285145000</v>
      </c>
    </row>
    <row r="107" spans="1:11" x14ac:dyDescent="0.2">
      <c r="A107" s="11" t="s">
        <v>168</v>
      </c>
      <c r="B107" s="4">
        <v>11700</v>
      </c>
      <c r="C107" s="4">
        <v>41500</v>
      </c>
      <c r="D107" s="4">
        <v>-29800</v>
      </c>
      <c r="E107" s="4">
        <v>-775320000</v>
      </c>
      <c r="F107" s="4">
        <f t="shared" si="5"/>
        <v>-88060730000</v>
      </c>
      <c r="G107" s="4">
        <v>0</v>
      </c>
      <c r="H107" s="4">
        <v>0</v>
      </c>
      <c r="I107" s="4">
        <v>0</v>
      </c>
      <c r="J107" s="4">
        <v>31325000</v>
      </c>
      <c r="K107" s="4">
        <f t="shared" si="6"/>
        <v>-285145000</v>
      </c>
    </row>
    <row r="108" spans="1:11" x14ac:dyDescent="0.2">
      <c r="A108" s="11" t="s">
        <v>167</v>
      </c>
      <c r="B108" s="4">
        <v>3600</v>
      </c>
      <c r="C108" s="4">
        <v>28400</v>
      </c>
      <c r="D108" s="4">
        <v>-24800</v>
      </c>
      <c r="E108" s="4">
        <v>-654640000</v>
      </c>
      <c r="F108" s="4">
        <f t="shared" si="5"/>
        <v>-87285410000</v>
      </c>
      <c r="K108" s="4">
        <f t="shared" si="6"/>
        <v>-316470000</v>
      </c>
    </row>
    <row r="109" spans="1:11" x14ac:dyDescent="0.2">
      <c r="A109" s="11" t="s">
        <v>166</v>
      </c>
      <c r="B109" s="4">
        <v>35100</v>
      </c>
      <c r="C109" s="4">
        <v>29200</v>
      </c>
      <c r="D109" s="4">
        <v>5900</v>
      </c>
      <c r="E109" s="4">
        <v>154480000</v>
      </c>
      <c r="F109" s="4">
        <f t="shared" si="5"/>
        <v>-86630770000</v>
      </c>
      <c r="G109" s="4">
        <v>0</v>
      </c>
      <c r="H109" s="4">
        <v>0</v>
      </c>
      <c r="I109" s="4">
        <v>0</v>
      </c>
      <c r="J109" s="4">
        <v>-98960000</v>
      </c>
      <c r="K109" s="4">
        <f t="shared" si="6"/>
        <v>-316470000</v>
      </c>
    </row>
    <row r="110" spans="1:11" x14ac:dyDescent="0.2">
      <c r="A110" s="11" t="s">
        <v>165</v>
      </c>
      <c r="B110" s="4">
        <v>19300</v>
      </c>
      <c r="C110" s="4">
        <v>191400</v>
      </c>
      <c r="D110" s="4">
        <v>-172100</v>
      </c>
      <c r="E110" s="4">
        <v>-4512660000</v>
      </c>
      <c r="F110" s="4">
        <f t="shared" si="5"/>
        <v>-86785250000</v>
      </c>
      <c r="G110" s="4">
        <v>0</v>
      </c>
      <c r="H110" s="4">
        <v>0</v>
      </c>
      <c r="I110" s="4">
        <v>0</v>
      </c>
      <c r="J110" s="4">
        <v>94270000</v>
      </c>
      <c r="K110" s="4">
        <f t="shared" si="6"/>
        <v>-217510000</v>
      </c>
    </row>
    <row r="111" spans="1:11" x14ac:dyDescent="0.2">
      <c r="A111" s="11" t="s">
        <v>164</v>
      </c>
      <c r="B111" s="4">
        <v>40500</v>
      </c>
      <c r="C111" s="4">
        <v>210500</v>
      </c>
      <c r="D111" s="4">
        <v>-170000</v>
      </c>
      <c r="E111" s="4">
        <v>-4487490000</v>
      </c>
      <c r="F111" s="4">
        <f t="shared" si="5"/>
        <v>-82272590000</v>
      </c>
      <c r="G111" s="4">
        <v>0</v>
      </c>
      <c r="H111" s="4">
        <v>0</v>
      </c>
      <c r="I111" s="4">
        <v>0</v>
      </c>
      <c r="J111" s="4">
        <v>5260000</v>
      </c>
      <c r="K111" s="4">
        <f t="shared" si="6"/>
        <v>-311780000</v>
      </c>
    </row>
    <row r="112" spans="1:11" x14ac:dyDescent="0.2">
      <c r="A112" s="11" t="s">
        <v>163</v>
      </c>
      <c r="B112" s="4">
        <v>115400</v>
      </c>
      <c r="C112" s="4">
        <v>285530</v>
      </c>
      <c r="D112" s="4">
        <v>-170130</v>
      </c>
      <c r="E112" s="4">
        <v>-4480560000</v>
      </c>
      <c r="F112" s="4">
        <f t="shared" si="5"/>
        <v>-77785100000</v>
      </c>
      <c r="G112" s="4">
        <v>0</v>
      </c>
      <c r="H112" s="4">
        <v>0</v>
      </c>
      <c r="I112" s="4">
        <v>0</v>
      </c>
      <c r="J112" s="4">
        <v>-109710000</v>
      </c>
      <c r="K112" s="4">
        <f t="shared" si="6"/>
        <v>-317040000</v>
      </c>
    </row>
    <row r="113" spans="1:11" x14ac:dyDescent="0.2">
      <c r="A113" s="11" t="s">
        <v>162</v>
      </c>
      <c r="B113" s="4">
        <v>6600</v>
      </c>
      <c r="C113" s="4">
        <v>55800</v>
      </c>
      <c r="D113" s="4">
        <v>-49200</v>
      </c>
      <c r="E113" s="4">
        <v>-1276070000</v>
      </c>
      <c r="F113" s="4">
        <f t="shared" si="5"/>
        <v>-73304540000</v>
      </c>
      <c r="G113" s="4">
        <v>0</v>
      </c>
      <c r="H113" s="4">
        <v>0</v>
      </c>
      <c r="I113" s="4">
        <v>0</v>
      </c>
      <c r="J113" s="4">
        <v>-143840000</v>
      </c>
      <c r="K113" s="4">
        <f t="shared" si="6"/>
        <v>-207330000</v>
      </c>
    </row>
    <row r="114" spans="1:11" x14ac:dyDescent="0.2">
      <c r="A114" s="11" t="s">
        <v>161</v>
      </c>
      <c r="B114" s="4">
        <v>500</v>
      </c>
      <c r="C114" s="4">
        <v>118100</v>
      </c>
      <c r="D114" s="4">
        <v>-117600</v>
      </c>
      <c r="E114" s="4">
        <v>-3021930000</v>
      </c>
      <c r="F114" s="4">
        <f t="shared" si="5"/>
        <v>-72028470000</v>
      </c>
      <c r="G114" s="4">
        <v>0</v>
      </c>
      <c r="H114" s="4">
        <v>0</v>
      </c>
      <c r="I114" s="4">
        <v>0</v>
      </c>
      <c r="J114" s="4">
        <v>-71820000</v>
      </c>
      <c r="K114" s="4">
        <f t="shared" si="6"/>
        <v>-63490000</v>
      </c>
    </row>
    <row r="115" spans="1:11" x14ac:dyDescent="0.2">
      <c r="A115" s="11" t="s">
        <v>160</v>
      </c>
      <c r="B115" s="4">
        <v>5400</v>
      </c>
      <c r="C115" s="4">
        <v>20900</v>
      </c>
      <c r="D115" s="4">
        <v>-15500</v>
      </c>
      <c r="E115" s="4">
        <v>-401860000</v>
      </c>
      <c r="F115" s="4">
        <f t="shared" si="5"/>
        <v>-69006540000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8330000</v>
      </c>
    </row>
    <row r="116" spans="1:11" x14ac:dyDescent="0.2">
      <c r="A116" s="11" t="s">
        <v>159</v>
      </c>
      <c r="B116" s="4">
        <v>6400</v>
      </c>
      <c r="C116" s="4">
        <v>45800</v>
      </c>
      <c r="D116" s="4">
        <v>-39400</v>
      </c>
      <c r="E116" s="4">
        <v>-1012200000</v>
      </c>
      <c r="F116" s="4">
        <f t="shared" si="5"/>
        <v>-68604680000</v>
      </c>
      <c r="G116" s="4">
        <v>0</v>
      </c>
      <c r="H116" s="4">
        <v>0</v>
      </c>
      <c r="I116" s="4">
        <v>0</v>
      </c>
      <c r="J116" s="4">
        <v>-77510000</v>
      </c>
      <c r="K116" s="4">
        <f t="shared" si="6"/>
        <v>8330000</v>
      </c>
    </row>
    <row r="117" spans="1:11" x14ac:dyDescent="0.2">
      <c r="A117" s="11" t="s">
        <v>158</v>
      </c>
      <c r="B117" s="4">
        <v>16300</v>
      </c>
      <c r="C117" s="4">
        <v>71600</v>
      </c>
      <c r="D117" s="4">
        <v>-55300</v>
      </c>
      <c r="E117" s="4">
        <v>-1415520000</v>
      </c>
      <c r="F117" s="4">
        <f t="shared" si="5"/>
        <v>-67592480000</v>
      </c>
      <c r="G117" s="4">
        <v>0</v>
      </c>
      <c r="H117" s="4">
        <v>0</v>
      </c>
      <c r="I117" s="4">
        <v>0</v>
      </c>
      <c r="J117" s="4">
        <v>-137880000</v>
      </c>
      <c r="K117" s="4">
        <f t="shared" si="6"/>
        <v>85840000</v>
      </c>
    </row>
    <row r="118" spans="1:11" x14ac:dyDescent="0.2">
      <c r="A118" s="11" t="s">
        <v>157</v>
      </c>
      <c r="B118" s="4">
        <v>7300</v>
      </c>
      <c r="C118" s="4">
        <v>81300</v>
      </c>
      <c r="D118" s="4">
        <v>-74000</v>
      </c>
      <c r="E118" s="4">
        <v>-1911810000</v>
      </c>
      <c r="F118" s="4">
        <f t="shared" si="5"/>
        <v>-66176960000</v>
      </c>
      <c r="G118" s="4">
        <v>0</v>
      </c>
      <c r="H118" s="4">
        <v>0</v>
      </c>
      <c r="I118" s="4">
        <v>0</v>
      </c>
      <c r="J118" s="4">
        <v>186300000</v>
      </c>
      <c r="K118" s="4">
        <f t="shared" si="6"/>
        <v>223720000</v>
      </c>
    </row>
    <row r="119" spans="1:11" x14ac:dyDescent="0.2">
      <c r="A119" s="11" t="s">
        <v>156</v>
      </c>
      <c r="B119" s="4">
        <v>59000</v>
      </c>
      <c r="C119" s="4">
        <v>212630</v>
      </c>
      <c r="D119" s="4">
        <v>-153630</v>
      </c>
      <c r="E119" s="4">
        <v>-4028080000</v>
      </c>
      <c r="F119" s="4">
        <f t="shared" si="5"/>
        <v>-64265150000</v>
      </c>
      <c r="G119" s="4">
        <v>0</v>
      </c>
      <c r="H119" s="4">
        <v>0</v>
      </c>
      <c r="I119" s="4">
        <v>0</v>
      </c>
      <c r="J119" s="4">
        <v>-41890000</v>
      </c>
      <c r="K119" s="4">
        <f t="shared" si="6"/>
        <v>37420000</v>
      </c>
    </row>
    <row r="120" spans="1:11" x14ac:dyDescent="0.2">
      <c r="A120" s="11" t="s">
        <v>155</v>
      </c>
      <c r="B120" s="4">
        <v>8300</v>
      </c>
      <c r="C120" s="4">
        <v>100800</v>
      </c>
      <c r="D120" s="4">
        <v>-92500</v>
      </c>
      <c r="E120" s="4">
        <v>-2434620000</v>
      </c>
      <c r="F120" s="4">
        <f t="shared" si="5"/>
        <v>-60237070000</v>
      </c>
      <c r="G120" s="4">
        <v>0</v>
      </c>
      <c r="H120" s="4">
        <v>0</v>
      </c>
      <c r="I120" s="4">
        <v>0</v>
      </c>
      <c r="J120" s="4">
        <v>47370000</v>
      </c>
      <c r="K120" s="4">
        <f t="shared" si="6"/>
        <v>79310000</v>
      </c>
    </row>
    <row r="121" spans="1:11" x14ac:dyDescent="0.2">
      <c r="A121" s="11" t="s">
        <v>154</v>
      </c>
      <c r="B121" s="4">
        <v>11800</v>
      </c>
      <c r="C121" s="4">
        <v>102000</v>
      </c>
      <c r="D121" s="4">
        <v>-90200</v>
      </c>
      <c r="E121" s="4">
        <v>-2412510000</v>
      </c>
      <c r="F121" s="4">
        <f t="shared" si="5"/>
        <v>-57802450000</v>
      </c>
      <c r="K121" s="4">
        <f t="shared" si="6"/>
        <v>31940000</v>
      </c>
    </row>
    <row r="122" spans="1:11" x14ac:dyDescent="0.2">
      <c r="A122" s="11" t="s">
        <v>153</v>
      </c>
      <c r="B122" s="4">
        <v>163472</v>
      </c>
      <c r="C122" s="4">
        <v>318500</v>
      </c>
      <c r="D122" s="4">
        <v>-155028</v>
      </c>
      <c r="E122" s="4">
        <v>-4087120000</v>
      </c>
      <c r="F122" s="4">
        <f t="shared" si="5"/>
        <v>-55389940000</v>
      </c>
      <c r="G122" s="4">
        <v>0</v>
      </c>
      <c r="H122" s="4">
        <v>0</v>
      </c>
      <c r="I122" s="4">
        <v>0</v>
      </c>
      <c r="J122" s="4">
        <v>37390000</v>
      </c>
      <c r="K122" s="4">
        <f t="shared" si="6"/>
        <v>31940000</v>
      </c>
    </row>
    <row r="123" spans="1:11" x14ac:dyDescent="0.2">
      <c r="A123" s="11" t="s">
        <v>152</v>
      </c>
      <c r="B123" s="4">
        <v>20400</v>
      </c>
      <c r="C123" s="4">
        <v>35200</v>
      </c>
      <c r="D123" s="4">
        <v>-14800</v>
      </c>
      <c r="E123" s="4">
        <v>-382590000</v>
      </c>
      <c r="F123" s="4">
        <f t="shared" ref="F123:F128" si="7">E123+F124</f>
        <v>-51302820000</v>
      </c>
      <c r="G123" s="4">
        <v>0</v>
      </c>
      <c r="H123" s="4">
        <v>0</v>
      </c>
      <c r="I123" s="4">
        <v>0</v>
      </c>
      <c r="J123" s="4">
        <v>20580000</v>
      </c>
      <c r="K123" s="4">
        <f t="shared" ref="K123:K128" si="8">K124+J123</f>
        <v>-5450000</v>
      </c>
    </row>
    <row r="124" spans="1:11" x14ac:dyDescent="0.2">
      <c r="A124" s="11" t="s">
        <v>151</v>
      </c>
      <c r="B124" s="4">
        <v>42000</v>
      </c>
      <c r="C124" s="4">
        <v>76600</v>
      </c>
      <c r="D124" s="4">
        <v>-34600</v>
      </c>
      <c r="E124" s="4">
        <v>-888150000</v>
      </c>
      <c r="F124" s="4">
        <f t="shared" si="7"/>
        <v>-50920230000</v>
      </c>
      <c r="G124" s="4">
        <v>0</v>
      </c>
      <c r="H124" s="4">
        <v>0</v>
      </c>
      <c r="I124" s="4">
        <v>0</v>
      </c>
      <c r="J124" s="4">
        <v>20580000</v>
      </c>
      <c r="K124" s="4">
        <f t="shared" si="8"/>
        <v>-26030000</v>
      </c>
    </row>
    <row r="125" spans="1:11" x14ac:dyDescent="0.2">
      <c r="A125" s="11" t="s">
        <v>150</v>
      </c>
      <c r="B125" s="4">
        <v>16000</v>
      </c>
      <c r="C125" s="4">
        <v>198800</v>
      </c>
      <c r="D125" s="4">
        <v>-182800</v>
      </c>
      <c r="E125" s="4">
        <v>-4632770000</v>
      </c>
      <c r="F125" s="4">
        <f t="shared" si="7"/>
        <v>-50032080000</v>
      </c>
      <c r="G125" s="4">
        <v>0</v>
      </c>
      <c r="H125" s="4">
        <v>0</v>
      </c>
      <c r="I125" s="4">
        <v>0</v>
      </c>
      <c r="J125" s="4">
        <v>30420000</v>
      </c>
      <c r="K125" s="4">
        <f t="shared" si="8"/>
        <v>-46610000</v>
      </c>
    </row>
    <row r="126" spans="1:11" x14ac:dyDescent="0.2">
      <c r="A126" s="11" t="s">
        <v>149</v>
      </c>
      <c r="B126" s="4">
        <v>3200</v>
      </c>
      <c r="C126" s="4">
        <v>65500</v>
      </c>
      <c r="D126" s="4">
        <v>-62300</v>
      </c>
      <c r="E126" s="4">
        <v>-1580000000</v>
      </c>
      <c r="F126" s="4">
        <f t="shared" si="7"/>
        <v>-45399310000</v>
      </c>
      <c r="G126" s="4">
        <v>0</v>
      </c>
      <c r="H126" s="4">
        <v>0</v>
      </c>
      <c r="I126" s="4">
        <v>0</v>
      </c>
      <c r="J126" s="4">
        <v>10140000</v>
      </c>
      <c r="K126" s="4">
        <f t="shared" si="8"/>
        <v>-77030000</v>
      </c>
    </row>
    <row r="127" spans="1:11" x14ac:dyDescent="0.2">
      <c r="A127" s="11" t="s">
        <v>148</v>
      </c>
      <c r="B127" s="4">
        <v>38700</v>
      </c>
      <c r="C127" s="4">
        <v>211868</v>
      </c>
      <c r="D127" s="4">
        <v>-173168</v>
      </c>
      <c r="E127" s="4">
        <v>-4412230000</v>
      </c>
      <c r="F127" s="4">
        <f t="shared" si="7"/>
        <v>-43819310000</v>
      </c>
      <c r="G127" s="4">
        <v>0</v>
      </c>
      <c r="H127" s="4">
        <v>0</v>
      </c>
      <c r="I127" s="4">
        <v>0</v>
      </c>
      <c r="J127" s="4">
        <v>152900000</v>
      </c>
      <c r="K127" s="4">
        <f t="shared" si="8"/>
        <v>-87170000</v>
      </c>
    </row>
    <row r="128" spans="1:11" x14ac:dyDescent="0.2">
      <c r="A128" s="11" t="s">
        <v>147</v>
      </c>
      <c r="B128" s="4">
        <v>2000</v>
      </c>
      <c r="C128" s="4">
        <v>160500</v>
      </c>
      <c r="D128" s="4">
        <v>-158500</v>
      </c>
      <c r="E128" s="4">
        <v>-4040180000</v>
      </c>
      <c r="F128" s="4">
        <f t="shared" si="7"/>
        <v>-39407080000</v>
      </c>
      <c r="G128" s="4">
        <v>0</v>
      </c>
      <c r="H128" s="4">
        <v>0</v>
      </c>
      <c r="I128" s="4">
        <v>0</v>
      </c>
      <c r="J128" s="4">
        <v>35000</v>
      </c>
      <c r="K128" s="4">
        <f t="shared" si="8"/>
        <v>-240070000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9">E129+F130</f>
        <v>-35366900000</v>
      </c>
      <c r="G129" s="4">
        <v>0</v>
      </c>
      <c r="H129" s="4">
        <v>0</v>
      </c>
      <c r="I129" s="4">
        <v>0</v>
      </c>
      <c r="J129" s="4">
        <v>-10460000</v>
      </c>
      <c r="K129" s="4">
        <f t="shared" ref="K129:K139" si="10">K130+J129</f>
        <v>-240105000</v>
      </c>
    </row>
    <row r="130" spans="1:11" x14ac:dyDescent="0.2">
      <c r="A130" s="11" t="s">
        <v>145</v>
      </c>
      <c r="B130" s="4">
        <v>6500</v>
      </c>
      <c r="C130" s="4">
        <v>16100</v>
      </c>
      <c r="D130" s="4">
        <v>-9600</v>
      </c>
      <c r="E130" s="4">
        <v>-248540000</v>
      </c>
      <c r="F130" s="4">
        <f t="shared" si="9"/>
        <v>-35366900000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-229645000</v>
      </c>
    </row>
    <row r="131" spans="1:11" x14ac:dyDescent="0.2">
      <c r="A131" s="11" t="s">
        <v>144</v>
      </c>
      <c r="B131" s="4">
        <v>311600</v>
      </c>
      <c r="C131" s="4">
        <v>110400</v>
      </c>
      <c r="D131" s="4">
        <v>201200</v>
      </c>
      <c r="E131" s="4">
        <v>5211260000</v>
      </c>
      <c r="F131" s="4">
        <f t="shared" si="9"/>
        <v>-35118360000</v>
      </c>
      <c r="G131" s="4">
        <v>0</v>
      </c>
      <c r="H131" s="4">
        <v>0</v>
      </c>
      <c r="I131" s="4">
        <v>0</v>
      </c>
      <c r="J131" s="4">
        <v>-46760000</v>
      </c>
      <c r="K131" s="4">
        <f t="shared" si="10"/>
        <v>-229645000</v>
      </c>
    </row>
    <row r="132" spans="1:11" x14ac:dyDescent="0.2">
      <c r="A132" s="11" t="s">
        <v>143</v>
      </c>
      <c r="B132" s="4">
        <v>3200</v>
      </c>
      <c r="C132" s="4">
        <v>21100</v>
      </c>
      <c r="D132" s="4">
        <v>-17900</v>
      </c>
      <c r="E132" s="4">
        <v>-457130000</v>
      </c>
      <c r="F132" s="4">
        <f t="shared" si="9"/>
        <v>-40329620000</v>
      </c>
      <c r="G132" s="4">
        <v>0</v>
      </c>
      <c r="H132" s="4">
        <v>0</v>
      </c>
      <c r="I132" s="4">
        <v>0</v>
      </c>
      <c r="J132" s="4">
        <v>-203750000</v>
      </c>
      <c r="K132" s="4">
        <f t="shared" si="10"/>
        <v>-182885000</v>
      </c>
    </row>
    <row r="133" spans="1:11" x14ac:dyDescent="0.2">
      <c r="A133" s="11" t="s">
        <v>142</v>
      </c>
      <c r="B133" s="4">
        <v>29400</v>
      </c>
      <c r="C133" s="4">
        <v>95000</v>
      </c>
      <c r="D133" s="4">
        <v>-65600</v>
      </c>
      <c r="E133" s="4">
        <v>-1671060000</v>
      </c>
      <c r="F133" s="4">
        <f t="shared" si="9"/>
        <v>-39872490000</v>
      </c>
      <c r="G133" s="4">
        <v>0</v>
      </c>
      <c r="H133" s="4">
        <v>0</v>
      </c>
      <c r="I133" s="4">
        <v>0</v>
      </c>
      <c r="J133" s="4">
        <v>40810000</v>
      </c>
      <c r="K133" s="4">
        <f t="shared" si="10"/>
        <v>20865000</v>
      </c>
    </row>
    <row r="134" spans="1:11" x14ac:dyDescent="0.2">
      <c r="A134" s="11" t="s">
        <v>141</v>
      </c>
      <c r="B134" s="4">
        <v>8900</v>
      </c>
      <c r="C134" s="4">
        <v>245600</v>
      </c>
      <c r="D134" s="4">
        <v>-236700</v>
      </c>
      <c r="E134" s="4">
        <v>-6001350000</v>
      </c>
      <c r="F134" s="4">
        <f t="shared" si="9"/>
        <v>-38201430000</v>
      </c>
      <c r="K134" s="4">
        <f t="shared" si="10"/>
        <v>-19945000</v>
      </c>
    </row>
    <row r="135" spans="1:11" x14ac:dyDescent="0.2">
      <c r="A135" s="11" t="s">
        <v>140</v>
      </c>
      <c r="B135" s="4">
        <v>112800</v>
      </c>
      <c r="C135" s="4">
        <v>586300</v>
      </c>
      <c r="D135" s="4">
        <v>-473500</v>
      </c>
      <c r="E135" s="4">
        <v>-12137480000</v>
      </c>
      <c r="F135" s="4">
        <f t="shared" si="9"/>
        <v>-32200080000</v>
      </c>
      <c r="G135" s="4">
        <v>0</v>
      </c>
      <c r="H135" s="4">
        <v>0</v>
      </c>
      <c r="I135" s="4">
        <v>0</v>
      </c>
      <c r="J135" s="4">
        <v>-20390000</v>
      </c>
      <c r="K135" s="4">
        <f t="shared" si="10"/>
        <v>-19945000</v>
      </c>
    </row>
    <row r="136" spans="1:11" x14ac:dyDescent="0.2">
      <c r="A136" s="11" t="s">
        <v>139</v>
      </c>
      <c r="B136" s="4">
        <v>113600</v>
      </c>
      <c r="C136" s="4">
        <v>240400</v>
      </c>
      <c r="D136" s="4">
        <v>-126800</v>
      </c>
      <c r="E136" s="4">
        <v>-3265040000</v>
      </c>
      <c r="F136" s="4">
        <f t="shared" si="9"/>
        <v>-20062600000</v>
      </c>
      <c r="G136" s="4">
        <v>0</v>
      </c>
      <c r="H136" s="4">
        <v>0</v>
      </c>
      <c r="I136" s="4">
        <v>0</v>
      </c>
      <c r="J136" s="4">
        <v>-15450000</v>
      </c>
      <c r="K136" s="4">
        <f t="shared" si="10"/>
        <v>445000</v>
      </c>
    </row>
    <row r="137" spans="1:11" x14ac:dyDescent="0.2">
      <c r="A137" s="11" t="s">
        <v>138</v>
      </c>
      <c r="B137" s="4">
        <v>3500</v>
      </c>
      <c r="C137" s="4">
        <v>97300</v>
      </c>
      <c r="D137" s="4">
        <v>-93800</v>
      </c>
      <c r="E137" s="4">
        <v>-2428650000</v>
      </c>
      <c r="F137" s="4">
        <f t="shared" si="9"/>
        <v>-16797560000</v>
      </c>
      <c r="G137" s="4">
        <v>0</v>
      </c>
      <c r="H137" s="4">
        <v>0</v>
      </c>
      <c r="I137" s="4">
        <v>0</v>
      </c>
      <c r="J137" s="4">
        <v>83270000</v>
      </c>
      <c r="K137" s="4">
        <f t="shared" si="10"/>
        <v>15895000</v>
      </c>
    </row>
    <row r="138" spans="1:11" x14ac:dyDescent="0.2">
      <c r="A138" s="11" t="s">
        <v>137</v>
      </c>
      <c r="B138" s="4">
        <v>19100</v>
      </c>
      <c r="C138" s="4">
        <v>101200</v>
      </c>
      <c r="D138" s="4">
        <v>-82100</v>
      </c>
      <c r="E138" s="4">
        <v>-2111540000</v>
      </c>
      <c r="F138" s="4">
        <f t="shared" si="9"/>
        <v>-14368910000</v>
      </c>
      <c r="K138" s="4">
        <f t="shared" si="10"/>
        <v>-67375000</v>
      </c>
    </row>
    <row r="139" spans="1:11" x14ac:dyDescent="0.2">
      <c r="A139" s="11" t="s">
        <v>136</v>
      </c>
      <c r="B139" s="4">
        <v>14400</v>
      </c>
      <c r="C139" s="4">
        <v>400</v>
      </c>
      <c r="D139" s="4">
        <v>14000</v>
      </c>
      <c r="E139" s="4">
        <v>358900000</v>
      </c>
      <c r="F139" s="4">
        <f t="shared" si="9"/>
        <v>-12257370000</v>
      </c>
      <c r="G139" s="4">
        <v>0</v>
      </c>
      <c r="H139" s="4">
        <v>0</v>
      </c>
      <c r="I139" s="4">
        <v>0</v>
      </c>
      <c r="J139" s="4">
        <v>-5110000</v>
      </c>
      <c r="K139" s="4">
        <f t="shared" si="10"/>
        <v>-67375000</v>
      </c>
    </row>
    <row r="140" spans="1:11" x14ac:dyDescent="0.2">
      <c r="A140" s="11" t="s">
        <v>135</v>
      </c>
      <c r="B140" s="4">
        <v>18200</v>
      </c>
      <c r="C140" s="4">
        <v>2400</v>
      </c>
      <c r="D140" s="4">
        <v>15800</v>
      </c>
      <c r="E140" s="4">
        <v>412100000</v>
      </c>
      <c r="F140" s="4">
        <f t="shared" ref="F140:F151" si="11">E140+F141</f>
        <v>-12616270000</v>
      </c>
      <c r="G140" s="4">
        <v>0</v>
      </c>
      <c r="H140" s="4">
        <v>0</v>
      </c>
      <c r="I140" s="4">
        <v>0</v>
      </c>
      <c r="J140" s="4">
        <v>-57115000</v>
      </c>
      <c r="K140" s="4">
        <f t="shared" ref="K140:K151" si="12">K141+J140</f>
        <v>-62265000</v>
      </c>
    </row>
    <row r="141" spans="1:11" x14ac:dyDescent="0.2">
      <c r="A141" s="11" t="s">
        <v>134</v>
      </c>
      <c r="B141" s="4">
        <v>0</v>
      </c>
      <c r="C141" s="4">
        <v>5400</v>
      </c>
      <c r="D141" s="4">
        <v>-5400</v>
      </c>
      <c r="E141" s="4">
        <v>-138780000</v>
      </c>
      <c r="F141" s="4">
        <f t="shared" si="11"/>
        <v>-13028370000</v>
      </c>
      <c r="K141" s="4">
        <f t="shared" si="12"/>
        <v>-5150000</v>
      </c>
    </row>
    <row r="142" spans="1:11" x14ac:dyDescent="0.2">
      <c r="A142" s="11" t="s">
        <v>133</v>
      </c>
      <c r="B142" s="4">
        <v>23000</v>
      </c>
      <c r="C142" s="4">
        <v>167550</v>
      </c>
      <c r="D142" s="4">
        <v>-144550</v>
      </c>
      <c r="E142" s="4">
        <v>-3723510000</v>
      </c>
      <c r="F142" s="4">
        <f t="shared" si="11"/>
        <v>-12889590000</v>
      </c>
      <c r="K142" s="4">
        <f t="shared" si="12"/>
        <v>-5150000</v>
      </c>
    </row>
    <row r="143" spans="1:11" x14ac:dyDescent="0.2">
      <c r="A143" s="11" t="s">
        <v>132</v>
      </c>
      <c r="B143" s="4">
        <v>24900</v>
      </c>
      <c r="C143" s="4">
        <v>74</v>
      </c>
      <c r="D143" s="4">
        <v>24826</v>
      </c>
      <c r="E143" s="4">
        <v>646830000</v>
      </c>
      <c r="F143" s="4">
        <f t="shared" si="11"/>
        <v>-9166080000</v>
      </c>
      <c r="G143" s="4">
        <v>0</v>
      </c>
      <c r="H143" s="4">
        <v>0</v>
      </c>
      <c r="I143" s="4">
        <v>0</v>
      </c>
      <c r="J143" s="4">
        <v>-5150000</v>
      </c>
      <c r="K143" s="4">
        <f t="shared" si="12"/>
        <v>-5150000</v>
      </c>
    </row>
    <row r="144" spans="1:11" x14ac:dyDescent="0.2">
      <c r="A144" s="11" t="s">
        <v>131</v>
      </c>
      <c r="B144" s="4">
        <v>23600</v>
      </c>
      <c r="C144" s="4">
        <v>534</v>
      </c>
      <c r="D144" s="4">
        <v>23066</v>
      </c>
      <c r="E144" s="4">
        <v>589380000</v>
      </c>
      <c r="F144" s="4">
        <f t="shared" si="11"/>
        <v>-9812910000</v>
      </c>
      <c r="K144" s="4">
        <f t="shared" si="12"/>
        <v>0</v>
      </c>
    </row>
    <row r="145" spans="1:11" x14ac:dyDescent="0.2">
      <c r="A145" s="11" t="s">
        <v>130</v>
      </c>
      <c r="B145" s="4">
        <v>133100</v>
      </c>
      <c r="C145" s="4">
        <v>848</v>
      </c>
      <c r="D145" s="4">
        <v>132252</v>
      </c>
      <c r="E145" s="4">
        <v>3327880000</v>
      </c>
      <c r="F145" s="4">
        <f t="shared" si="11"/>
        <v>-10402290000</v>
      </c>
      <c r="K145" s="4">
        <f t="shared" si="12"/>
        <v>0</v>
      </c>
    </row>
    <row r="146" spans="1:11" x14ac:dyDescent="0.2">
      <c r="A146" s="11" t="s">
        <v>129</v>
      </c>
      <c r="B146" s="4">
        <v>2000</v>
      </c>
      <c r="C146" s="4">
        <v>0</v>
      </c>
      <c r="D146" s="4">
        <v>2000</v>
      </c>
      <c r="E146" s="4">
        <v>49480000</v>
      </c>
      <c r="F146" s="4">
        <f t="shared" si="11"/>
        <v>-13730170000</v>
      </c>
      <c r="K146" s="4">
        <f t="shared" si="12"/>
        <v>0</v>
      </c>
    </row>
    <row r="147" spans="1:11" x14ac:dyDescent="0.2">
      <c r="A147" s="11" t="s">
        <v>128</v>
      </c>
      <c r="B147" s="4">
        <v>300</v>
      </c>
      <c r="C147" s="4">
        <v>1000</v>
      </c>
      <c r="D147" s="4">
        <v>-700</v>
      </c>
      <c r="E147" s="4">
        <v>-17280000</v>
      </c>
      <c r="F147" s="4">
        <f t="shared" si="11"/>
        <v>-13779650000</v>
      </c>
      <c r="K147" s="4">
        <f t="shared" si="12"/>
        <v>0</v>
      </c>
    </row>
    <row r="148" spans="1:11" x14ac:dyDescent="0.2">
      <c r="A148" s="11" t="s">
        <v>126</v>
      </c>
      <c r="B148" s="4">
        <v>300</v>
      </c>
      <c r="C148" s="4">
        <v>298900</v>
      </c>
      <c r="D148" s="4">
        <v>-298600</v>
      </c>
      <c r="E148" s="4">
        <v>-7344490000</v>
      </c>
      <c r="F148" s="4">
        <f t="shared" si="11"/>
        <v>-13762370000</v>
      </c>
      <c r="K148" s="4">
        <f t="shared" si="12"/>
        <v>0</v>
      </c>
    </row>
    <row r="149" spans="1:11" x14ac:dyDescent="0.2">
      <c r="A149" s="11" t="s">
        <v>124</v>
      </c>
      <c r="B149" s="4">
        <v>2500</v>
      </c>
      <c r="C149" s="4">
        <v>172500</v>
      </c>
      <c r="D149" s="4">
        <v>-170000</v>
      </c>
      <c r="E149" s="4">
        <v>-4226690000</v>
      </c>
      <c r="F149" s="4">
        <f t="shared" si="11"/>
        <v>-6417880000</v>
      </c>
      <c r="K149" s="4">
        <f t="shared" si="12"/>
        <v>0</v>
      </c>
    </row>
    <row r="150" spans="1:11" x14ac:dyDescent="0.2">
      <c r="A150" s="11" t="s">
        <v>123</v>
      </c>
      <c r="B150" s="4">
        <v>800</v>
      </c>
      <c r="C150" s="4">
        <v>1500</v>
      </c>
      <c r="D150" s="4">
        <v>-700</v>
      </c>
      <c r="E150" s="4">
        <v>-17240000</v>
      </c>
      <c r="F150" s="4">
        <f t="shared" si="11"/>
        <v>-2191190000</v>
      </c>
      <c r="K150" s="4">
        <f t="shared" si="12"/>
        <v>0</v>
      </c>
    </row>
    <row r="151" spans="1:11" x14ac:dyDescent="0.2">
      <c r="A151" s="11" t="s">
        <v>122</v>
      </c>
      <c r="B151" s="4">
        <v>11200</v>
      </c>
      <c r="C151" s="4">
        <v>100200</v>
      </c>
      <c r="D151" s="4">
        <v>-89000</v>
      </c>
      <c r="E151" s="4">
        <v>-2173950000</v>
      </c>
      <c r="F151" s="4">
        <f t="shared" si="11"/>
        <v>-2173950000</v>
      </c>
      <c r="K151" s="13">
        <f t="shared" si="12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P307"/>
  <sheetViews>
    <sheetView topLeftCell="H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3.5"/>
    <col min="3" max="3" customWidth="true" width="12.83203125"/>
    <col min="4" max="4" customWidth="true" width="13.0"/>
    <col min="5" max="5" customWidth="true" width="16.83203125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G3" t="n" s="813">
        <v>0.0</v>
      </c>
      <c r="H3" t="n" s="814">
        <v>0.0</v>
      </c>
      <c r="I3" t="n" s="815">
        <v>0.0</v>
      </c>
      <c r="J3" t="n" s="816">
        <v>0.0</v>
      </c>
    </row>
    <row r="4" spans="1:11" x14ac:dyDescent="0.2">
      <c r="F4" s="4">
        <f t="shared" ref="F4:F12" si="0">E4+F5</f>
        <v>5925789582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1461820000</v>
      </c>
    </row>
    <row r="5" spans="1:11" x14ac:dyDescent="0.2">
      <c r="F5" s="4">
        <f t="shared" si="0"/>
        <v>5925789582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1461820000</v>
      </c>
    </row>
    <row r="6" spans="1:11" x14ac:dyDescent="0.2">
      <c r="A6" s="11" t="s">
        <v>324</v>
      </c>
      <c r="B6" s="4">
        <v>1000</v>
      </c>
      <c r="C6" s="4">
        <v>0</v>
      </c>
      <c r="D6" s="4">
        <v>1000</v>
      </c>
      <c r="E6" s="4">
        <v>14273056</v>
      </c>
      <c r="F6" s="4">
        <f t="shared" si="0"/>
        <v>5925789582</v>
      </c>
      <c r="G6" s="4">
        <v>0</v>
      </c>
      <c r="H6" s="4">
        <v>100000</v>
      </c>
      <c r="I6" s="4">
        <v>-100000</v>
      </c>
      <c r="J6" s="4">
        <v>-1441500000</v>
      </c>
      <c r="K6" s="13">
        <f t="shared" si="1"/>
        <v>1461820000</v>
      </c>
    </row>
    <row r="7" spans="1:11" x14ac:dyDescent="0.2">
      <c r="A7" s="11" t="s">
        <v>323</v>
      </c>
      <c r="B7" s="4">
        <v>2000</v>
      </c>
      <c r="C7" s="4">
        <v>200</v>
      </c>
      <c r="D7" s="4">
        <v>1800</v>
      </c>
      <c r="E7" s="4">
        <v>25922346</v>
      </c>
      <c r="F7" s="4">
        <f t="shared" si="0"/>
        <v>5911516526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2903320000</v>
      </c>
    </row>
    <row r="8" spans="1:11" x14ac:dyDescent="0.2">
      <c r="F8" s="4">
        <f t="shared" si="0"/>
        <v>5885594180</v>
      </c>
      <c r="G8" s="4">
        <v>0</v>
      </c>
      <c r="H8" s="4">
        <v>150000</v>
      </c>
      <c r="I8" s="4">
        <v>-150000</v>
      </c>
      <c r="J8" s="4">
        <v>-2205000000</v>
      </c>
      <c r="K8" s="13">
        <f t="shared" si="1"/>
        <v>2903320000</v>
      </c>
    </row>
    <row r="9" spans="1:11" x14ac:dyDescent="0.2">
      <c r="A9" s="11" t="s">
        <v>316</v>
      </c>
      <c r="B9" s="4">
        <v>9000</v>
      </c>
      <c r="C9" s="4">
        <v>0</v>
      </c>
      <c r="D9" s="4">
        <v>9000</v>
      </c>
      <c r="E9" s="4">
        <v>133665890</v>
      </c>
      <c r="F9" s="4">
        <f t="shared" si="0"/>
        <v>5885594180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5108320000</v>
      </c>
    </row>
    <row r="10" spans="1:11" x14ac:dyDescent="0.2">
      <c r="F10" s="4">
        <f t="shared" si="0"/>
        <v>5751928290</v>
      </c>
      <c r="G10" s="4">
        <v>82100</v>
      </c>
      <c r="H10" s="4">
        <v>0</v>
      </c>
      <c r="I10" s="4">
        <v>82100</v>
      </c>
      <c r="J10" s="4">
        <v>1244710000</v>
      </c>
      <c r="K10" s="13">
        <f t="shared" si="1"/>
        <v>5108320000</v>
      </c>
    </row>
    <row r="11" spans="1:11" x14ac:dyDescent="0.2">
      <c r="F11" s="4">
        <f t="shared" si="0"/>
        <v>5751928290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3863610000</v>
      </c>
    </row>
    <row r="12" spans="1:11" x14ac:dyDescent="0.2">
      <c r="F12" s="4">
        <f t="shared" si="0"/>
        <v>5751928290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3863610000</v>
      </c>
    </row>
    <row r="13" spans="1:11" x14ac:dyDescent="0.2">
      <c r="A13" s="11" t="s">
        <v>312</v>
      </c>
      <c r="B13" s="4">
        <v>8900</v>
      </c>
      <c r="C13" s="4">
        <v>0</v>
      </c>
      <c r="D13" s="4">
        <v>8900</v>
      </c>
      <c r="E13" s="4">
        <v>134418552</v>
      </c>
      <c r="F13" s="4">
        <f t="shared" ref="F13:F20" si="2">E13+F14</f>
        <v>5751928290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K14+J13</f>
        <v>3863610000</v>
      </c>
    </row>
    <row r="14" spans="1:11" x14ac:dyDescent="0.2">
      <c r="F14" s="4">
        <f t="shared" si="2"/>
        <v>5617509738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3863610000</v>
      </c>
    </row>
    <row r="15" spans="1:11" x14ac:dyDescent="0.2">
      <c r="F15" s="4">
        <f t="shared" si="2"/>
        <v>5617509738</v>
      </c>
      <c r="G15" s="4">
        <v>0</v>
      </c>
      <c r="H15" s="4">
        <v>30000</v>
      </c>
      <c r="I15" s="4">
        <v>-30000</v>
      </c>
      <c r="J15" s="4">
        <v>-462000000</v>
      </c>
      <c r="K15" s="13">
        <f t="shared" si="3"/>
        <v>3863610000</v>
      </c>
    </row>
    <row r="16" spans="1:11" x14ac:dyDescent="0.2">
      <c r="F16" s="4">
        <f t="shared" si="2"/>
        <v>5617509738</v>
      </c>
      <c r="G16" s="4">
        <v>30000</v>
      </c>
      <c r="H16" s="4">
        <v>0</v>
      </c>
      <c r="I16" s="4">
        <v>30000</v>
      </c>
      <c r="J16" s="4">
        <v>453000000</v>
      </c>
      <c r="K16" s="13">
        <f t="shared" si="3"/>
        <v>4325610000</v>
      </c>
    </row>
    <row r="17" spans="1:11" x14ac:dyDescent="0.2">
      <c r="F17" s="4">
        <f t="shared" si="2"/>
        <v>5617509738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3872610000</v>
      </c>
    </row>
    <row r="18" spans="1:16" x14ac:dyDescent="0.2">
      <c r="A18" s="11" t="s">
        <v>306</v>
      </c>
      <c r="B18" s="4">
        <v>0</v>
      </c>
      <c r="C18" s="4">
        <v>2300</v>
      </c>
      <c r="D18" s="4">
        <v>-2300</v>
      </c>
      <c r="E18" s="4">
        <v>-35503704</v>
      </c>
      <c r="F18" s="4">
        <f t="shared" si="2"/>
        <v>5617509738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3872610000</v>
      </c>
    </row>
    <row r="19" spans="1:16" x14ac:dyDescent="0.2">
      <c r="A19" s="11" t="s">
        <v>305</v>
      </c>
      <c r="B19" s="4">
        <v>0</v>
      </c>
      <c r="C19" s="4">
        <v>2000</v>
      </c>
      <c r="D19" s="4">
        <v>-2000</v>
      </c>
      <c r="E19" s="4">
        <v>-31385530</v>
      </c>
      <c r="F19" s="4">
        <f t="shared" si="2"/>
        <v>5653013442</v>
      </c>
      <c r="G19" s="4">
        <v>50000</v>
      </c>
      <c r="H19" s="4">
        <v>0</v>
      </c>
      <c r="I19" s="4">
        <v>50000</v>
      </c>
      <c r="J19" s="4">
        <v>787080000</v>
      </c>
      <c r="K19" s="13">
        <f t="shared" si="3"/>
        <v>3872610000</v>
      </c>
    </row>
    <row r="20" spans="1:16" x14ac:dyDescent="0.2">
      <c r="F20" s="4">
        <f t="shared" si="2"/>
        <v>5684398972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3085530000</v>
      </c>
    </row>
    <row r="21" spans="1:16" x14ac:dyDescent="0.2">
      <c r="A21" s="11" t="s">
        <v>303</v>
      </c>
      <c r="B21" s="4">
        <v>0</v>
      </c>
      <c r="C21" s="4">
        <v>500</v>
      </c>
      <c r="D21" s="4">
        <v>-500</v>
      </c>
      <c r="E21" s="4">
        <v>-8260100</v>
      </c>
      <c r="F21" s="4">
        <f t="shared" ref="F21:F95" si="4">E21+F22</f>
        <v>5684398972</v>
      </c>
      <c r="G21" s="4">
        <v>100000</v>
      </c>
      <c r="H21" s="4">
        <v>0</v>
      </c>
      <c r="I21" s="4">
        <v>100000</v>
      </c>
      <c r="J21" s="4">
        <v>1650000000</v>
      </c>
      <c r="K21" s="13">
        <f t="shared" si="3"/>
        <v>3085530000</v>
      </c>
      <c r="L21" s="5"/>
      <c r="M21" s="4"/>
      <c r="P21" s="5"/>
    </row>
    <row r="22" spans="1:16" x14ac:dyDescent="0.2">
      <c r="F22" s="4">
        <f t="shared" si="4"/>
        <v>5692659072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1435530000</v>
      </c>
    </row>
    <row r="23" spans="1:16" x14ac:dyDescent="0.2">
      <c r="F23" s="4">
        <f t="shared" si="4"/>
        <v>5692659072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1435530000</v>
      </c>
    </row>
    <row r="24" spans="1:16" x14ac:dyDescent="0.2">
      <c r="F24" s="4">
        <f t="shared" si="4"/>
        <v>5692659072</v>
      </c>
      <c r="G24" s="4">
        <v>0</v>
      </c>
      <c r="H24" s="4">
        <v>30000</v>
      </c>
      <c r="I24" s="4">
        <v>-30000</v>
      </c>
      <c r="J24" s="4">
        <v>-498830000</v>
      </c>
      <c r="K24" s="13">
        <f t="shared" si="3"/>
        <v>1435530000</v>
      </c>
    </row>
    <row r="25" spans="1:16" x14ac:dyDescent="0.2">
      <c r="A25" s="11" t="s">
        <v>298</v>
      </c>
      <c r="B25" s="4">
        <v>52000</v>
      </c>
      <c r="C25" s="4">
        <v>51000</v>
      </c>
      <c r="D25" s="4">
        <v>1000</v>
      </c>
      <c r="E25" s="4">
        <v>16905028</v>
      </c>
      <c r="F25" s="4">
        <f t="shared" si="4"/>
        <v>5692659072</v>
      </c>
      <c r="G25" s="4">
        <v>0</v>
      </c>
      <c r="H25" s="4">
        <v>10000</v>
      </c>
      <c r="I25" s="4">
        <v>-10000</v>
      </c>
      <c r="J25" s="4">
        <v>-169000000</v>
      </c>
      <c r="K25" s="13">
        <f t="shared" si="3"/>
        <v>1934360000</v>
      </c>
    </row>
    <row r="26" spans="1:16" x14ac:dyDescent="0.2">
      <c r="A26" s="11" t="s">
        <v>297</v>
      </c>
      <c r="B26" s="4">
        <v>0</v>
      </c>
      <c r="C26" s="4">
        <v>1300</v>
      </c>
      <c r="D26" s="4">
        <v>-1300</v>
      </c>
      <c r="E26" s="4">
        <v>-21602790</v>
      </c>
      <c r="F26" s="4">
        <f t="shared" si="4"/>
        <v>5675754044</v>
      </c>
      <c r="G26" s="4">
        <v>0</v>
      </c>
      <c r="H26" s="4">
        <v>260000</v>
      </c>
      <c r="I26" s="4">
        <v>-260000</v>
      </c>
      <c r="J26" s="4">
        <v>-4327000000</v>
      </c>
      <c r="K26" s="13">
        <f t="shared" si="3"/>
        <v>2103360000</v>
      </c>
    </row>
    <row r="27" spans="1:16" x14ac:dyDescent="0.2">
      <c r="F27" s="4">
        <f t="shared" si="4"/>
        <v>5697356834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6430360000</v>
      </c>
    </row>
    <row r="28" spans="1:16" x14ac:dyDescent="0.2">
      <c r="F28" s="4">
        <f t="shared" si="4"/>
        <v>5697356834</v>
      </c>
      <c r="G28" s="4">
        <v>50000</v>
      </c>
      <c r="H28" s="4">
        <v>0</v>
      </c>
      <c r="I28" s="4">
        <v>50000</v>
      </c>
      <c r="J28" s="4">
        <v>810000000</v>
      </c>
      <c r="K28" s="13">
        <f t="shared" si="3"/>
        <v>6430360000</v>
      </c>
    </row>
    <row r="29" spans="1:16" x14ac:dyDescent="0.2">
      <c r="A29" s="11" t="s">
        <v>294</v>
      </c>
      <c r="B29" s="4">
        <v>0</v>
      </c>
      <c r="C29" s="4">
        <v>1500</v>
      </c>
      <c r="D29" s="4">
        <v>-1500</v>
      </c>
      <c r="E29" s="4">
        <v>-24510053</v>
      </c>
      <c r="F29" s="4">
        <f t="shared" si="4"/>
        <v>5697356834</v>
      </c>
      <c r="G29" s="4">
        <v>50800</v>
      </c>
      <c r="H29" s="4">
        <v>0</v>
      </c>
      <c r="I29" s="4">
        <v>50800</v>
      </c>
      <c r="J29" s="4">
        <v>828040000</v>
      </c>
      <c r="K29" s="13">
        <f t="shared" si="3"/>
        <v>5620360000</v>
      </c>
    </row>
    <row r="30" spans="1:16" x14ac:dyDescent="0.2">
      <c r="A30" s="11" t="s">
        <v>293</v>
      </c>
      <c r="B30" s="4">
        <v>400</v>
      </c>
      <c r="C30" s="4">
        <v>276700</v>
      </c>
      <c r="D30" s="4">
        <v>-276300</v>
      </c>
      <c r="E30" s="4">
        <v>-4501121620</v>
      </c>
      <c r="F30" s="4">
        <f t="shared" si="4"/>
        <v>5721866887</v>
      </c>
      <c r="G30" s="4">
        <v>30000</v>
      </c>
      <c r="H30" s="4">
        <v>800</v>
      </c>
      <c r="I30" s="4">
        <v>29200</v>
      </c>
      <c r="J30" s="4">
        <v>475720000</v>
      </c>
      <c r="K30" s="13">
        <f t="shared" si="3"/>
        <v>4792320000</v>
      </c>
    </row>
    <row r="31" spans="1:16" x14ac:dyDescent="0.2">
      <c r="A31" s="11" t="s">
        <v>290</v>
      </c>
      <c r="F31" s="4">
        <f t="shared" si="4"/>
        <v>10222988507</v>
      </c>
      <c r="G31" s="4">
        <v>37100</v>
      </c>
      <c r="H31" s="4">
        <v>30000</v>
      </c>
      <c r="I31" s="4">
        <v>7100</v>
      </c>
      <c r="J31" s="4">
        <v>106730000</v>
      </c>
      <c r="K31" s="13">
        <f t="shared" si="3"/>
        <v>4316600000</v>
      </c>
    </row>
    <row r="32" spans="1:16" x14ac:dyDescent="0.2">
      <c r="A32" s="11" t="s">
        <v>289</v>
      </c>
      <c r="B32" s="4">
        <v>3600</v>
      </c>
      <c r="C32" s="4">
        <v>0</v>
      </c>
      <c r="D32" s="4">
        <v>3600</v>
      </c>
      <c r="E32" s="4">
        <v>59900897</v>
      </c>
      <c r="F32" s="4">
        <f t="shared" si="4"/>
        <v>10222988507</v>
      </c>
      <c r="G32" s="4">
        <v>12900</v>
      </c>
      <c r="H32" s="4">
        <v>0</v>
      </c>
      <c r="I32" s="4">
        <v>12900</v>
      </c>
      <c r="J32" s="4">
        <v>216720000</v>
      </c>
      <c r="K32" s="13">
        <f t="shared" si="3"/>
        <v>4209870000</v>
      </c>
    </row>
    <row r="33" spans="1:16" x14ac:dyDescent="0.2">
      <c r="A33" s="11" t="s">
        <v>288</v>
      </c>
      <c r="B33" s="4">
        <v>1700</v>
      </c>
      <c r="C33" s="4">
        <v>0</v>
      </c>
      <c r="D33" s="4">
        <v>1700</v>
      </c>
      <c r="E33" s="4">
        <v>28817796</v>
      </c>
      <c r="F33" s="4">
        <f t="shared" si="4"/>
        <v>10163087610</v>
      </c>
      <c r="G33" s="4">
        <v>50000</v>
      </c>
      <c r="H33" s="4">
        <v>10000</v>
      </c>
      <c r="I33" s="4">
        <v>40000</v>
      </c>
      <c r="J33" s="4">
        <v>668000000</v>
      </c>
      <c r="K33" s="13">
        <f t="shared" si="3"/>
        <v>3993150000</v>
      </c>
    </row>
    <row r="34" spans="1:11" x14ac:dyDescent="0.2">
      <c r="A34" s="11" t="s">
        <v>287</v>
      </c>
      <c r="F34" s="4">
        <f t="shared" si="4"/>
        <v>10134269814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3325150000</v>
      </c>
    </row>
    <row r="35" spans="1:11" x14ac:dyDescent="0.2">
      <c r="A35" s="11" t="s">
        <v>286</v>
      </c>
      <c r="F35" s="4">
        <f t="shared" si="4"/>
        <v>10134269814</v>
      </c>
      <c r="G35" s="4">
        <v>0</v>
      </c>
      <c r="H35" s="4">
        <v>0</v>
      </c>
      <c r="I35" s="4">
        <v>0</v>
      </c>
      <c r="J35" s="4">
        <v>1666400000</v>
      </c>
      <c r="K35" s="13">
        <f t="shared" si="3"/>
        <v>3325150000</v>
      </c>
    </row>
    <row r="36" spans="1:11" x14ac:dyDescent="0.2">
      <c r="A36" s="11" t="s">
        <v>285</v>
      </c>
      <c r="B36" s="4">
        <v>500</v>
      </c>
      <c r="C36" s="4">
        <v>0</v>
      </c>
      <c r="D36" s="4">
        <v>500</v>
      </c>
      <c r="E36" s="4">
        <v>8614483</v>
      </c>
      <c r="F36" s="4">
        <f t="shared" si="4"/>
        <v>10134269814</v>
      </c>
      <c r="G36" s="4">
        <v>0</v>
      </c>
      <c r="H36" s="4">
        <v>0</v>
      </c>
      <c r="I36" s="4">
        <v>0</v>
      </c>
      <c r="J36" s="4">
        <v>-3616000000</v>
      </c>
      <c r="K36" s="13">
        <f t="shared" si="3"/>
        <v>1658750000</v>
      </c>
    </row>
    <row r="37" spans="1:11" x14ac:dyDescent="0.2">
      <c r="A37" s="11" t="s">
        <v>284</v>
      </c>
      <c r="B37" s="4">
        <v>253300</v>
      </c>
      <c r="C37" s="4">
        <v>0</v>
      </c>
      <c r="D37" s="4">
        <v>253300</v>
      </c>
      <c r="E37" s="4">
        <v>4375032765</v>
      </c>
      <c r="F37" s="4">
        <f t="shared" si="4"/>
        <v>10125655331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5274750000</v>
      </c>
    </row>
    <row r="38" spans="1:11" x14ac:dyDescent="0.2">
      <c r="A38" s="11" t="s">
        <v>283</v>
      </c>
      <c r="F38" s="4">
        <f t="shared" si="4"/>
        <v>5750622566</v>
      </c>
      <c r="G38" s="4">
        <v>0</v>
      </c>
      <c r="H38" s="4">
        <v>0</v>
      </c>
      <c r="I38" s="4">
        <v>0</v>
      </c>
      <c r="J38" s="4">
        <v>-108160000</v>
      </c>
      <c r="K38" s="13">
        <f t="shared" si="3"/>
        <v>5274750000</v>
      </c>
    </row>
    <row r="39" spans="1:11" x14ac:dyDescent="0.2">
      <c r="A39" s="11" t="s">
        <v>282</v>
      </c>
      <c r="F39" s="4">
        <f t="shared" si="4"/>
        <v>5750622566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5382910000</v>
      </c>
    </row>
    <row r="40" spans="1:11" x14ac:dyDescent="0.2">
      <c r="A40" s="11" t="s">
        <v>281</v>
      </c>
      <c r="B40" s="4">
        <v>37700</v>
      </c>
      <c r="C40" s="4">
        <v>500</v>
      </c>
      <c r="D40" s="4">
        <v>37200</v>
      </c>
      <c r="E40" s="4">
        <v>624243938</v>
      </c>
      <c r="F40" s="4">
        <f t="shared" si="4"/>
        <v>5750622566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5382910000</v>
      </c>
    </row>
    <row r="41" spans="1:11" x14ac:dyDescent="0.2">
      <c r="A41" s="11" t="s">
        <v>280</v>
      </c>
      <c r="B41" s="4">
        <v>10800</v>
      </c>
      <c r="C41" s="4">
        <v>0</v>
      </c>
      <c r="D41" s="4">
        <v>10800</v>
      </c>
      <c r="E41" s="4">
        <v>179494550</v>
      </c>
      <c r="F41" s="4">
        <f t="shared" si="4"/>
        <v>5126378628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5382910000</v>
      </c>
    </row>
    <row r="42" spans="1:11" x14ac:dyDescent="0.2">
      <c r="A42" s="11" t="s">
        <v>279</v>
      </c>
      <c r="B42" s="4">
        <v>30000</v>
      </c>
      <c r="C42" s="4">
        <v>0</v>
      </c>
      <c r="D42" s="4">
        <v>30000</v>
      </c>
      <c r="E42" s="4">
        <v>501167439</v>
      </c>
      <c r="F42" s="4">
        <f t="shared" si="4"/>
        <v>4946884078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5382910000</v>
      </c>
    </row>
    <row r="43" spans="1:11" x14ac:dyDescent="0.2">
      <c r="A43" s="11" t="s">
        <v>278</v>
      </c>
      <c r="B43" s="4">
        <v>58000</v>
      </c>
      <c r="C43" s="4">
        <v>1000</v>
      </c>
      <c r="D43" s="4">
        <v>57000</v>
      </c>
      <c r="E43" s="4">
        <v>957569428</v>
      </c>
      <c r="F43" s="4">
        <f t="shared" si="4"/>
        <v>4445716639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5382910000</v>
      </c>
    </row>
    <row r="44" spans="1:11" x14ac:dyDescent="0.2">
      <c r="A44" s="11" t="s">
        <v>277</v>
      </c>
      <c r="F44" s="4">
        <f t="shared" si="4"/>
        <v>3488147211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5382910000</v>
      </c>
    </row>
    <row r="45" spans="1:11" x14ac:dyDescent="0.2">
      <c r="A45" s="11" t="s">
        <v>273</v>
      </c>
      <c r="F45" s="4">
        <f t="shared" si="4"/>
        <v>3488147211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5382910000</v>
      </c>
    </row>
    <row r="46" spans="1:11" x14ac:dyDescent="0.2">
      <c r="A46" s="11" t="s">
        <v>272</v>
      </c>
      <c r="B46" s="4">
        <v>58100</v>
      </c>
      <c r="C46" s="4">
        <v>0</v>
      </c>
      <c r="D46" s="4">
        <v>58100</v>
      </c>
      <c r="E46" s="4">
        <v>975163604</v>
      </c>
      <c r="F46" s="4">
        <f t="shared" si="4"/>
        <v>3488147211</v>
      </c>
      <c r="G46" s="4">
        <v>0</v>
      </c>
      <c r="H46" s="4">
        <v>0</v>
      </c>
      <c r="I46" s="4">
        <v>0</v>
      </c>
      <c r="J46" s="4">
        <v>2015100000</v>
      </c>
      <c r="K46" s="13">
        <f t="shared" si="3"/>
        <v>5382910000</v>
      </c>
    </row>
    <row r="47" spans="1:11" x14ac:dyDescent="0.2">
      <c r="A47" s="11" t="s">
        <v>270</v>
      </c>
      <c r="B47" s="4">
        <v>10000</v>
      </c>
      <c r="C47" s="4">
        <v>100</v>
      </c>
      <c r="D47" s="4">
        <v>9900</v>
      </c>
      <c r="E47" s="4">
        <v>166394312</v>
      </c>
      <c r="F47" s="4">
        <f t="shared" si="4"/>
        <v>2512983607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3367810000</v>
      </c>
    </row>
    <row r="48" spans="1:11" x14ac:dyDescent="0.2">
      <c r="A48" s="11" t="s">
        <v>269</v>
      </c>
      <c r="B48" s="4">
        <v>10900</v>
      </c>
      <c r="C48" s="4">
        <v>0</v>
      </c>
      <c r="D48" s="4">
        <v>10900</v>
      </c>
      <c r="E48" s="4">
        <v>186413595</v>
      </c>
      <c r="F48" s="4">
        <f t="shared" si="4"/>
        <v>2346589295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3367810000</v>
      </c>
    </row>
    <row r="49" spans="1:11" x14ac:dyDescent="0.2">
      <c r="A49" s="11" t="s">
        <v>268</v>
      </c>
      <c r="B49" s="4">
        <v>26400</v>
      </c>
      <c r="C49" s="4">
        <v>0</v>
      </c>
      <c r="D49" s="4">
        <v>26400</v>
      </c>
      <c r="E49" s="4">
        <v>453866884</v>
      </c>
      <c r="F49" s="4">
        <f t="shared" si="4"/>
        <v>2160175700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3367810000</v>
      </c>
    </row>
    <row r="50" spans="1:11" x14ac:dyDescent="0.2">
      <c r="A50" s="11" t="s">
        <v>267</v>
      </c>
      <c r="F50" s="4">
        <f t="shared" si="4"/>
        <v>1706308816</v>
      </c>
      <c r="G50" s="4">
        <v>0</v>
      </c>
      <c r="H50" s="4">
        <v>0</v>
      </c>
      <c r="I50" s="4">
        <v>0</v>
      </c>
      <c r="J50" s="4">
        <v>-175000000</v>
      </c>
      <c r="K50" s="4">
        <f t="shared" si="3"/>
        <v>3367810000</v>
      </c>
    </row>
    <row r="51" spans="1:11" x14ac:dyDescent="0.2">
      <c r="A51" s="11" t="s">
        <v>266</v>
      </c>
      <c r="B51" s="4">
        <v>10000</v>
      </c>
      <c r="C51" s="4">
        <v>0</v>
      </c>
      <c r="D51" s="4">
        <v>10000</v>
      </c>
      <c r="E51" s="4">
        <v>174047954</v>
      </c>
      <c r="F51" s="4">
        <f t="shared" si="4"/>
        <v>1706308816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3542810000</v>
      </c>
    </row>
    <row r="52" spans="1:11" x14ac:dyDescent="0.2">
      <c r="A52" s="11" t="s">
        <v>265</v>
      </c>
      <c r="B52" s="4">
        <v>0</v>
      </c>
      <c r="C52" s="4">
        <v>4500</v>
      </c>
      <c r="D52" s="4">
        <v>-4500</v>
      </c>
      <c r="E52" s="4">
        <v>-78293258</v>
      </c>
      <c r="F52" s="4">
        <f t="shared" si="4"/>
        <v>1532260862</v>
      </c>
      <c r="G52" s="4">
        <v>0</v>
      </c>
      <c r="H52" s="4">
        <v>0</v>
      </c>
      <c r="I52" s="4">
        <v>0</v>
      </c>
      <c r="J52" s="4">
        <v>-517000000</v>
      </c>
      <c r="K52" s="4">
        <f t="shared" si="3"/>
        <v>3542810000</v>
      </c>
    </row>
    <row r="53" spans="1:11" x14ac:dyDescent="0.2">
      <c r="A53" s="11" t="s">
        <v>264</v>
      </c>
      <c r="B53" s="4">
        <v>10000</v>
      </c>
      <c r="C53" s="4">
        <v>0</v>
      </c>
      <c r="D53" s="4">
        <v>10000</v>
      </c>
      <c r="E53" s="4">
        <v>167544130</v>
      </c>
      <c r="F53" s="4">
        <f t="shared" si="4"/>
        <v>1610554120</v>
      </c>
      <c r="G53" s="4">
        <v>0</v>
      </c>
      <c r="H53" s="4">
        <v>0</v>
      </c>
      <c r="I53" s="4">
        <v>0</v>
      </c>
      <c r="J53" s="4">
        <v>336000000</v>
      </c>
      <c r="K53" s="4">
        <f t="shared" si="3"/>
        <v>4059810000</v>
      </c>
    </row>
    <row r="54" spans="1:11" x14ac:dyDescent="0.2">
      <c r="A54" s="11" t="s">
        <v>263</v>
      </c>
      <c r="B54" s="4">
        <v>30500</v>
      </c>
      <c r="C54" s="4">
        <v>0</v>
      </c>
      <c r="D54" s="4">
        <v>30500</v>
      </c>
      <c r="E54" s="4">
        <v>517690160</v>
      </c>
      <c r="F54" s="4">
        <f t="shared" si="4"/>
        <v>1443009990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3723810000</v>
      </c>
    </row>
    <row r="55" spans="1:11" x14ac:dyDescent="0.2">
      <c r="A55" s="11" t="s">
        <v>262</v>
      </c>
      <c r="B55" s="4">
        <v>2600</v>
      </c>
      <c r="C55" s="4">
        <v>100</v>
      </c>
      <c r="D55" s="4">
        <v>2500</v>
      </c>
      <c r="E55" s="4">
        <v>42470837</v>
      </c>
      <c r="F55" s="4">
        <f t="shared" si="4"/>
        <v>925319830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3723810000</v>
      </c>
    </row>
    <row r="56" spans="1:11" x14ac:dyDescent="0.2">
      <c r="A56" s="11" t="s">
        <v>261</v>
      </c>
      <c r="F56" s="4">
        <f t="shared" si="4"/>
        <v>882848993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3723810000</v>
      </c>
    </row>
    <row r="57" spans="1:11" x14ac:dyDescent="0.2">
      <c r="A57" s="11" t="s">
        <v>260</v>
      </c>
      <c r="F57" s="4">
        <f t="shared" si="4"/>
        <v>882848993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3723810000</v>
      </c>
    </row>
    <row r="58" spans="1:11" x14ac:dyDescent="0.2">
      <c r="A58" s="11" t="s">
        <v>259</v>
      </c>
      <c r="F58" s="4">
        <f t="shared" si="4"/>
        <v>882848993</v>
      </c>
      <c r="G58" s="4">
        <v>0</v>
      </c>
      <c r="H58" s="4">
        <v>0</v>
      </c>
      <c r="I58" s="4">
        <v>0</v>
      </c>
      <c r="J58" s="4">
        <v>129900000</v>
      </c>
      <c r="K58" s="4">
        <f t="shared" si="3"/>
        <v>3723810000</v>
      </c>
    </row>
    <row r="59" spans="1:11" x14ac:dyDescent="0.2">
      <c r="A59" s="11" t="s">
        <v>258</v>
      </c>
      <c r="B59" s="4">
        <v>600</v>
      </c>
      <c r="C59" s="4">
        <v>0</v>
      </c>
      <c r="D59" s="4">
        <v>600</v>
      </c>
      <c r="E59" s="4">
        <v>9980257</v>
      </c>
      <c r="F59" s="4">
        <f t="shared" si="4"/>
        <v>882848993</v>
      </c>
      <c r="G59" s="4">
        <v>0</v>
      </c>
      <c r="H59" s="4">
        <v>0</v>
      </c>
      <c r="I59" s="4">
        <v>0</v>
      </c>
      <c r="J59" s="4">
        <v>100500000</v>
      </c>
      <c r="K59" s="4">
        <f t="shared" si="3"/>
        <v>3593910000</v>
      </c>
    </row>
    <row r="60" spans="1:11" x14ac:dyDescent="0.2">
      <c r="A60" s="11" t="s">
        <v>257</v>
      </c>
      <c r="B60" s="4">
        <v>1500</v>
      </c>
      <c r="C60" s="4">
        <v>0</v>
      </c>
      <c r="D60" s="4">
        <v>1500</v>
      </c>
      <c r="E60" s="4">
        <v>25137370</v>
      </c>
      <c r="F60" s="4">
        <f t="shared" si="4"/>
        <v>872868736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3493410000</v>
      </c>
    </row>
    <row r="61" spans="1:11" x14ac:dyDescent="0.2">
      <c r="A61" s="11" t="s">
        <v>256</v>
      </c>
      <c r="B61" s="4">
        <v>1300</v>
      </c>
      <c r="C61" s="4">
        <v>1100</v>
      </c>
      <c r="D61" s="4">
        <v>200</v>
      </c>
      <c r="E61" s="4">
        <v>3357095</v>
      </c>
      <c r="F61" s="4">
        <f t="shared" si="4"/>
        <v>847731366</v>
      </c>
      <c r="G61" s="4">
        <v>0</v>
      </c>
      <c r="H61" s="4">
        <v>0</v>
      </c>
      <c r="I61" s="4">
        <v>0</v>
      </c>
      <c r="J61" s="4">
        <v>338000000</v>
      </c>
      <c r="K61" s="4">
        <f t="shared" si="3"/>
        <v>3493410000</v>
      </c>
    </row>
    <row r="62" spans="1:11" x14ac:dyDescent="0.2">
      <c r="A62" s="11" t="s">
        <v>255</v>
      </c>
      <c r="B62" s="4">
        <v>300</v>
      </c>
      <c r="C62" s="4">
        <v>0</v>
      </c>
      <c r="D62" s="4">
        <v>300</v>
      </c>
      <c r="E62" s="4">
        <v>5073905</v>
      </c>
      <c r="F62" s="4">
        <f t="shared" si="4"/>
        <v>844374271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3155410000</v>
      </c>
    </row>
    <row r="63" spans="1:11" x14ac:dyDescent="0.2">
      <c r="A63" s="11" t="s">
        <v>254</v>
      </c>
      <c r="B63" s="4">
        <v>200</v>
      </c>
      <c r="C63" s="4">
        <v>0</v>
      </c>
      <c r="D63" s="4">
        <v>200</v>
      </c>
      <c r="E63" s="4">
        <v>3404781</v>
      </c>
      <c r="F63" s="4">
        <f t="shared" si="4"/>
        <v>839300366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3155410000</v>
      </c>
    </row>
    <row r="64" spans="1:11" x14ac:dyDescent="0.2">
      <c r="A64" s="11" t="s">
        <v>253</v>
      </c>
      <c r="F64" s="4">
        <f t="shared" si="4"/>
        <v>835895585</v>
      </c>
      <c r="G64" s="4">
        <v>0</v>
      </c>
      <c r="H64" s="4">
        <v>0</v>
      </c>
      <c r="I64" s="4">
        <v>0</v>
      </c>
      <c r="J64" s="4">
        <v>78640000</v>
      </c>
      <c r="K64" s="4">
        <f t="shared" si="3"/>
        <v>3155410000</v>
      </c>
    </row>
    <row r="65" spans="1:11" x14ac:dyDescent="0.2">
      <c r="A65" s="11" t="s">
        <v>252</v>
      </c>
      <c r="F65" s="4">
        <f t="shared" si="4"/>
        <v>835895585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3076770000</v>
      </c>
    </row>
    <row r="66" spans="1:11" x14ac:dyDescent="0.2">
      <c r="A66" s="11" t="s">
        <v>251</v>
      </c>
      <c r="F66" s="4">
        <f t="shared" si="4"/>
        <v>835895585</v>
      </c>
      <c r="G66" s="4">
        <v>0</v>
      </c>
      <c r="H66" s="4">
        <v>0</v>
      </c>
      <c r="I66" s="4">
        <v>0</v>
      </c>
      <c r="J66" s="4">
        <v>1291200000</v>
      </c>
      <c r="K66" s="4">
        <f t="shared" si="3"/>
        <v>3076770000</v>
      </c>
    </row>
    <row r="67" spans="1:11" x14ac:dyDescent="0.2">
      <c r="A67" s="11" t="s">
        <v>250</v>
      </c>
      <c r="F67" s="4">
        <f t="shared" si="4"/>
        <v>835895585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1785570000</v>
      </c>
    </row>
    <row r="68" spans="1:11" x14ac:dyDescent="0.2">
      <c r="A68" s="11" t="s">
        <v>249</v>
      </c>
      <c r="B68" s="4">
        <v>100</v>
      </c>
      <c r="C68" s="4">
        <v>0</v>
      </c>
      <c r="D68" s="4">
        <v>100</v>
      </c>
      <c r="E68" s="4">
        <v>1686509</v>
      </c>
      <c r="F68" s="4">
        <f t="shared" si="4"/>
        <v>835895585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1785570000</v>
      </c>
    </row>
    <row r="69" spans="1:11" x14ac:dyDescent="0.2">
      <c r="A69" s="11" t="s">
        <v>248</v>
      </c>
      <c r="B69" s="4">
        <v>0</v>
      </c>
      <c r="C69" s="4">
        <v>400</v>
      </c>
      <c r="D69" s="4">
        <v>-400</v>
      </c>
      <c r="E69" s="4">
        <v>-6723965</v>
      </c>
      <c r="F69" s="4">
        <f t="shared" si="4"/>
        <v>834209076</v>
      </c>
      <c r="G69" s="4">
        <v>0</v>
      </c>
      <c r="H69" s="4">
        <v>0</v>
      </c>
      <c r="I69" s="4">
        <v>0</v>
      </c>
      <c r="J69" s="4">
        <v>3188090000</v>
      </c>
      <c r="K69" s="4">
        <f t="shared" si="3"/>
        <v>1785570000</v>
      </c>
    </row>
    <row r="70" spans="1:11" x14ac:dyDescent="0.2">
      <c r="A70" s="11" t="s">
        <v>247</v>
      </c>
      <c r="F70" s="4">
        <f t="shared" si="4"/>
        <v>840933041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-1402520000</v>
      </c>
    </row>
    <row r="71" spans="1:11" x14ac:dyDescent="0.2">
      <c r="A71" s="11" t="s">
        <v>246</v>
      </c>
      <c r="F71" s="4">
        <f t="shared" si="4"/>
        <v>840933041</v>
      </c>
      <c r="K71" s="4">
        <f t="shared" si="3"/>
        <v>-1402520000</v>
      </c>
    </row>
    <row r="72" spans="1:11" x14ac:dyDescent="0.2">
      <c r="A72" s="11" t="s">
        <v>245</v>
      </c>
      <c r="F72" s="4">
        <f t="shared" si="4"/>
        <v>840933041</v>
      </c>
      <c r="K72" s="4">
        <f t="shared" si="3"/>
        <v>-1402520000</v>
      </c>
    </row>
    <row r="73" spans="1:11" x14ac:dyDescent="0.2">
      <c r="A73" s="11" t="s">
        <v>244</v>
      </c>
      <c r="F73" s="4">
        <f t="shared" si="4"/>
        <v>840933041</v>
      </c>
      <c r="K73" s="4">
        <f t="shared" si="3"/>
        <v>-1402520000</v>
      </c>
    </row>
    <row r="74" spans="1:11" x14ac:dyDescent="0.2">
      <c r="A74" s="11" t="s">
        <v>243</v>
      </c>
      <c r="B74" s="4">
        <v>0</v>
      </c>
      <c r="C74" s="4">
        <v>30000</v>
      </c>
      <c r="D74" s="4">
        <v>-30000</v>
      </c>
      <c r="E74" s="4">
        <v>-459663462</v>
      </c>
      <c r="F74" s="4">
        <f t="shared" si="4"/>
        <v>840933041</v>
      </c>
      <c r="K74" s="4">
        <f t="shared" si="3"/>
        <v>-1402520000</v>
      </c>
    </row>
    <row r="75" spans="1:11" x14ac:dyDescent="0.2">
      <c r="A75" s="11" t="s">
        <v>242</v>
      </c>
      <c r="B75" s="4">
        <v>0</v>
      </c>
      <c r="C75" s="4">
        <v>40000</v>
      </c>
      <c r="D75" s="4">
        <v>-40000</v>
      </c>
      <c r="E75" s="4">
        <v>-612746076</v>
      </c>
      <c r="F75" s="4">
        <f t="shared" si="4"/>
        <v>1300596503</v>
      </c>
      <c r="K75" s="4">
        <f t="shared" si="3"/>
        <v>-1402520000</v>
      </c>
    </row>
    <row r="76" spans="1:11" x14ac:dyDescent="0.2">
      <c r="A76" s="11" t="s">
        <v>241</v>
      </c>
      <c r="F76" s="4">
        <f t="shared" si="4"/>
        <v>1913342579</v>
      </c>
      <c r="K76" s="4">
        <f t="shared" si="3"/>
        <v>-1402520000</v>
      </c>
    </row>
    <row r="77" spans="1:11" x14ac:dyDescent="0.2">
      <c r="A77" s="11" t="s">
        <v>240</v>
      </c>
      <c r="F77" s="4">
        <f t="shared" si="4"/>
        <v>1913342579</v>
      </c>
      <c r="K77" s="4">
        <f t="shared" si="3"/>
        <v>-1402520000</v>
      </c>
    </row>
    <row r="78" spans="1:11" x14ac:dyDescent="0.2">
      <c r="A78" s="11" t="s">
        <v>239</v>
      </c>
      <c r="B78" s="4">
        <v>100</v>
      </c>
      <c r="C78" s="4">
        <v>0</v>
      </c>
      <c r="D78" s="4">
        <v>100</v>
      </c>
      <c r="E78" s="4">
        <v>1523888</v>
      </c>
      <c r="F78" s="4">
        <f t="shared" si="4"/>
        <v>1913342579</v>
      </c>
      <c r="K78" s="4">
        <f t="shared" si="3"/>
        <v>-1402520000</v>
      </c>
    </row>
    <row r="79" spans="1:11" x14ac:dyDescent="0.2">
      <c r="A79" s="11" t="s">
        <v>238</v>
      </c>
      <c r="B79" s="4">
        <v>0</v>
      </c>
      <c r="C79" s="4">
        <v>100000</v>
      </c>
      <c r="D79" s="4">
        <v>-100000</v>
      </c>
      <c r="E79" s="4">
        <v>-1514305344</v>
      </c>
      <c r="F79" s="4">
        <f t="shared" si="4"/>
        <v>1911818691</v>
      </c>
      <c r="K79" s="4">
        <f t="shared" si="3"/>
        <v>-1402520000</v>
      </c>
    </row>
    <row r="80" spans="1:11" x14ac:dyDescent="0.2">
      <c r="A80" s="11" t="s">
        <v>237</v>
      </c>
      <c r="F80" s="4">
        <f t="shared" si="4"/>
        <v>3426124035</v>
      </c>
      <c r="K80" s="4">
        <f t="shared" si="3"/>
        <v>-1402520000</v>
      </c>
    </row>
    <row r="81" spans="1:11" x14ac:dyDescent="0.2">
      <c r="A81" s="11" t="s">
        <v>236</v>
      </c>
      <c r="F81" s="4">
        <f t="shared" si="4"/>
        <v>3426124035</v>
      </c>
      <c r="K81" s="4">
        <f t="shared" si="3"/>
        <v>-1402520000</v>
      </c>
    </row>
    <row r="82" spans="1:11" x14ac:dyDescent="0.2">
      <c r="A82" s="11" t="s">
        <v>235</v>
      </c>
      <c r="F82" s="4">
        <f t="shared" si="4"/>
        <v>3426124035</v>
      </c>
      <c r="K82" s="4">
        <f t="shared" si="3"/>
        <v>-1402520000</v>
      </c>
    </row>
    <row r="83" spans="1:11" x14ac:dyDescent="0.2">
      <c r="A83" s="11" t="s">
        <v>192</v>
      </c>
      <c r="F83" s="4">
        <f t="shared" si="4"/>
        <v>3426124035</v>
      </c>
      <c r="G83" s="4">
        <v>0</v>
      </c>
      <c r="H83" s="4">
        <v>0</v>
      </c>
      <c r="I83" s="4">
        <v>0</v>
      </c>
      <c r="J83" s="4">
        <v>304600000</v>
      </c>
      <c r="K83" s="4">
        <f t="shared" si="3"/>
        <v>-1402520000</v>
      </c>
    </row>
    <row r="84" spans="1:11" x14ac:dyDescent="0.2">
      <c r="A84" s="11" t="s">
        <v>191</v>
      </c>
      <c r="F84" s="4">
        <f t="shared" si="4"/>
        <v>3426124035</v>
      </c>
      <c r="G84" s="4">
        <v>0</v>
      </c>
      <c r="H84" s="4">
        <v>0</v>
      </c>
      <c r="I84" s="4">
        <v>0</v>
      </c>
      <c r="J84" s="4">
        <v>233300000</v>
      </c>
      <c r="K84" s="4">
        <f t="shared" si="3"/>
        <v>-1707120000</v>
      </c>
    </row>
    <row r="85" spans="1:11" x14ac:dyDescent="0.2">
      <c r="A85" s="11" t="s">
        <v>190</v>
      </c>
      <c r="B85" s="4">
        <v>30000</v>
      </c>
      <c r="C85" s="4">
        <v>0</v>
      </c>
      <c r="D85" s="4">
        <v>30000</v>
      </c>
      <c r="E85" s="4">
        <v>461442353</v>
      </c>
      <c r="F85" s="4">
        <f t="shared" si="4"/>
        <v>3426124035</v>
      </c>
      <c r="K85" s="4">
        <f t="shared" si="3"/>
        <v>-1940420000</v>
      </c>
    </row>
    <row r="86" spans="1:11" x14ac:dyDescent="0.2">
      <c r="A86" s="11" t="s">
        <v>189</v>
      </c>
      <c r="F86" s="4">
        <f t="shared" si="4"/>
        <v>2964681682</v>
      </c>
      <c r="K86" s="4">
        <f t="shared" si="3"/>
        <v>-1940420000</v>
      </c>
    </row>
    <row r="87" spans="1:11" x14ac:dyDescent="0.2">
      <c r="A87" s="11" t="s">
        <v>188</v>
      </c>
      <c r="B87" s="4">
        <v>100</v>
      </c>
      <c r="C87" s="4">
        <v>0</v>
      </c>
      <c r="D87" s="4">
        <v>100</v>
      </c>
      <c r="E87" s="4">
        <v>1544751</v>
      </c>
      <c r="F87" s="4">
        <f t="shared" si="4"/>
        <v>2964681682</v>
      </c>
      <c r="K87" s="4">
        <f t="shared" si="3"/>
        <v>-1940420000</v>
      </c>
    </row>
    <row r="88" spans="1:11" x14ac:dyDescent="0.2">
      <c r="A88" s="11" t="s">
        <v>187</v>
      </c>
      <c r="F88" s="4">
        <f t="shared" si="4"/>
        <v>2963136931</v>
      </c>
      <c r="K88" s="4">
        <f t="shared" si="3"/>
        <v>-1940420000</v>
      </c>
    </row>
    <row r="89" spans="1:11" x14ac:dyDescent="0.2">
      <c r="A89" s="11" t="s">
        <v>186</v>
      </c>
      <c r="B89" s="4">
        <v>400</v>
      </c>
      <c r="C89" s="4">
        <v>0</v>
      </c>
      <c r="D89" s="4">
        <v>400</v>
      </c>
      <c r="E89" s="4">
        <v>6266181</v>
      </c>
      <c r="F89" s="4">
        <f t="shared" si="4"/>
        <v>2963136931</v>
      </c>
      <c r="K89" s="4">
        <f t="shared" si="3"/>
        <v>-1940420000</v>
      </c>
    </row>
    <row r="90" spans="1:11" x14ac:dyDescent="0.2">
      <c r="A90" s="11" t="s">
        <v>185</v>
      </c>
      <c r="B90" s="4">
        <v>0</v>
      </c>
      <c r="C90" s="4">
        <v>300</v>
      </c>
      <c r="D90" s="4">
        <v>-300</v>
      </c>
      <c r="E90" s="4">
        <v>-4752872</v>
      </c>
      <c r="F90" s="4">
        <f t="shared" si="4"/>
        <v>2956870750</v>
      </c>
      <c r="G90" s="4">
        <v>0</v>
      </c>
      <c r="H90" s="4">
        <v>0</v>
      </c>
      <c r="I90" s="4">
        <v>0</v>
      </c>
      <c r="J90" s="4">
        <v>887960000</v>
      </c>
      <c r="K90" s="4">
        <f t="shared" si="3"/>
        <v>-1940420000</v>
      </c>
    </row>
    <row r="91" spans="1:11" x14ac:dyDescent="0.2">
      <c r="A91" s="11" t="s">
        <v>184</v>
      </c>
      <c r="F91" s="4">
        <f t="shared" si="4"/>
        <v>2961623622</v>
      </c>
      <c r="K91" s="4">
        <f t="shared" si="3"/>
        <v>-2828380000</v>
      </c>
    </row>
    <row r="92" spans="1:11" x14ac:dyDescent="0.2">
      <c r="A92" s="11" t="s">
        <v>183</v>
      </c>
      <c r="F92" s="4">
        <f t="shared" si="4"/>
        <v>2961623622</v>
      </c>
      <c r="K92" s="4">
        <f t="shared" si="3"/>
        <v>-2828380000</v>
      </c>
    </row>
    <row r="93" spans="1:11" x14ac:dyDescent="0.2">
      <c r="A93" s="11" t="s">
        <v>182</v>
      </c>
      <c r="B93" s="4">
        <v>24200</v>
      </c>
      <c r="C93" s="4">
        <v>4800</v>
      </c>
      <c r="D93" s="4">
        <v>19400</v>
      </c>
      <c r="E93" s="4">
        <v>306601377</v>
      </c>
      <c r="F93" s="4">
        <f t="shared" si="4"/>
        <v>2961623622</v>
      </c>
      <c r="K93" s="4">
        <f t="shared" si="3"/>
        <v>-2828380000</v>
      </c>
    </row>
    <row r="94" spans="1:11" x14ac:dyDescent="0.2">
      <c r="A94" s="11" t="s">
        <v>181</v>
      </c>
      <c r="F94" s="4">
        <f t="shared" si="4"/>
        <v>2655022245</v>
      </c>
      <c r="K94" s="4">
        <f t="shared" si="3"/>
        <v>-2828380000</v>
      </c>
    </row>
    <row r="95" spans="1:11" x14ac:dyDescent="0.2">
      <c r="A95" s="11" t="s">
        <v>180</v>
      </c>
      <c r="F95" s="4">
        <f t="shared" si="4"/>
        <v>2655022245</v>
      </c>
      <c r="K95" s="4">
        <f t="shared" si="3"/>
        <v>-2828380000</v>
      </c>
    </row>
    <row r="96" spans="1:11" x14ac:dyDescent="0.2">
      <c r="A96" s="11" t="s">
        <v>179</v>
      </c>
      <c r="F96" s="4">
        <f t="shared" ref="F96:F122" si="5">E96+F97</f>
        <v>2655022245</v>
      </c>
      <c r="K96" s="4">
        <f t="shared" si="3"/>
        <v>-2828380000</v>
      </c>
    </row>
    <row r="97" spans="1:11" x14ac:dyDescent="0.2">
      <c r="A97" s="11" t="s">
        <v>178</v>
      </c>
      <c r="F97" s="4">
        <f t="shared" si="5"/>
        <v>2655022245</v>
      </c>
      <c r="K97" s="4">
        <f t="shared" si="3"/>
        <v>-2828380000</v>
      </c>
    </row>
    <row r="98" spans="1:11" x14ac:dyDescent="0.2">
      <c r="A98" s="11" t="s">
        <v>177</v>
      </c>
      <c r="F98" s="4">
        <f t="shared" si="5"/>
        <v>2655022245</v>
      </c>
      <c r="K98" s="4">
        <f t="shared" ref="K98:K142" si="6">K99+J98</f>
        <v>-2828380000</v>
      </c>
    </row>
    <row r="99" spans="1:11" x14ac:dyDescent="0.2">
      <c r="A99" s="11" t="s">
        <v>176</v>
      </c>
      <c r="F99" s="4">
        <f t="shared" si="5"/>
        <v>2655022245</v>
      </c>
      <c r="K99" s="4">
        <f t="shared" si="6"/>
        <v>-2828380000</v>
      </c>
    </row>
    <row r="100" spans="1:11" x14ac:dyDescent="0.2">
      <c r="A100" s="11" t="s">
        <v>175</v>
      </c>
      <c r="F100" s="4">
        <f t="shared" si="5"/>
        <v>2655022245</v>
      </c>
      <c r="K100" s="4">
        <f t="shared" si="6"/>
        <v>-2828380000</v>
      </c>
    </row>
    <row r="101" spans="1:11" x14ac:dyDescent="0.2">
      <c r="A101" s="11" t="s">
        <v>174</v>
      </c>
      <c r="B101" s="4">
        <v>100</v>
      </c>
      <c r="C101" s="4">
        <v>0</v>
      </c>
      <c r="D101" s="4">
        <v>100</v>
      </c>
      <c r="E101" s="4">
        <v>1530449</v>
      </c>
      <c r="F101" s="4">
        <f t="shared" si="5"/>
        <v>2655022245</v>
      </c>
      <c r="K101" s="4">
        <f t="shared" si="6"/>
        <v>-2828380000</v>
      </c>
    </row>
    <row r="102" spans="1:11" x14ac:dyDescent="0.2">
      <c r="A102" s="11" t="s">
        <v>173</v>
      </c>
      <c r="F102" s="4">
        <f t="shared" si="5"/>
        <v>2653491796</v>
      </c>
      <c r="K102" s="4">
        <f t="shared" si="6"/>
        <v>-2828380000</v>
      </c>
    </row>
    <row r="103" spans="1:11" x14ac:dyDescent="0.2">
      <c r="A103" s="11" t="s">
        <v>172</v>
      </c>
      <c r="F103" s="4">
        <f t="shared" si="5"/>
        <v>2653491796</v>
      </c>
      <c r="K103" s="4">
        <f t="shared" si="6"/>
        <v>-2828380000</v>
      </c>
    </row>
    <row r="104" spans="1:11" x14ac:dyDescent="0.2">
      <c r="A104" s="11" t="s">
        <v>171</v>
      </c>
      <c r="F104" s="4">
        <f t="shared" si="5"/>
        <v>2653491796</v>
      </c>
      <c r="K104" s="4">
        <f t="shared" si="6"/>
        <v>-2828380000</v>
      </c>
    </row>
    <row r="105" spans="1:11" x14ac:dyDescent="0.2">
      <c r="A105" s="11" t="s">
        <v>170</v>
      </c>
      <c r="F105" s="4">
        <f t="shared" si="5"/>
        <v>2653491796</v>
      </c>
      <c r="K105" s="4">
        <f t="shared" si="6"/>
        <v>-2828380000</v>
      </c>
    </row>
    <row r="106" spans="1:11" x14ac:dyDescent="0.2">
      <c r="A106" s="11" t="s">
        <v>169</v>
      </c>
      <c r="F106" s="4">
        <f t="shared" si="5"/>
        <v>2653491796</v>
      </c>
      <c r="K106" s="4">
        <f t="shared" si="6"/>
        <v>-2828380000</v>
      </c>
    </row>
    <row r="107" spans="1:11" x14ac:dyDescent="0.2">
      <c r="A107" s="11" t="s">
        <v>168</v>
      </c>
      <c r="F107" s="4">
        <f t="shared" si="5"/>
        <v>2653491796</v>
      </c>
      <c r="K107" s="4">
        <f t="shared" si="6"/>
        <v>-2828380000</v>
      </c>
    </row>
    <row r="108" spans="1:11" x14ac:dyDescent="0.2">
      <c r="A108" s="11" t="s">
        <v>167</v>
      </c>
      <c r="F108" s="4">
        <f t="shared" si="5"/>
        <v>2653491796</v>
      </c>
      <c r="K108" s="4">
        <f t="shared" si="6"/>
        <v>-2828380000</v>
      </c>
    </row>
    <row r="109" spans="1:11" x14ac:dyDescent="0.2">
      <c r="A109" s="11" t="s">
        <v>166</v>
      </c>
      <c r="F109" s="4">
        <f t="shared" si="5"/>
        <v>2653491796</v>
      </c>
      <c r="K109" s="4">
        <f t="shared" si="6"/>
        <v>-2828380000</v>
      </c>
    </row>
    <row r="110" spans="1:11" x14ac:dyDescent="0.2">
      <c r="A110" s="11" t="s">
        <v>165</v>
      </c>
      <c r="B110" s="4">
        <v>10000</v>
      </c>
      <c r="C110" s="4">
        <v>0</v>
      </c>
      <c r="D110" s="4">
        <v>10000</v>
      </c>
      <c r="E110" s="4">
        <v>149087947</v>
      </c>
      <c r="F110" s="4">
        <f t="shared" si="5"/>
        <v>2653491796</v>
      </c>
      <c r="K110" s="4">
        <f t="shared" si="6"/>
        <v>-2828380000</v>
      </c>
    </row>
    <row r="111" spans="1:11" x14ac:dyDescent="0.2">
      <c r="A111" s="11" t="s">
        <v>164</v>
      </c>
      <c r="F111" s="4">
        <f t="shared" si="5"/>
        <v>2504403849</v>
      </c>
      <c r="K111" s="4">
        <f t="shared" si="6"/>
        <v>-2828380000</v>
      </c>
    </row>
    <row r="112" spans="1:11" x14ac:dyDescent="0.2">
      <c r="A112" s="11" t="s">
        <v>163</v>
      </c>
      <c r="F112" s="4">
        <f t="shared" si="5"/>
        <v>2504403849</v>
      </c>
      <c r="K112" s="4">
        <f t="shared" si="6"/>
        <v>-2828380000</v>
      </c>
    </row>
    <row r="113" spans="1:11" x14ac:dyDescent="0.2">
      <c r="A113" s="11" t="s">
        <v>162</v>
      </c>
      <c r="F113" s="4">
        <f t="shared" si="5"/>
        <v>2504403849</v>
      </c>
      <c r="K113" s="4">
        <f t="shared" si="6"/>
        <v>-2828380000</v>
      </c>
    </row>
    <row r="114" spans="1:11" x14ac:dyDescent="0.2">
      <c r="A114" s="11" t="s">
        <v>161</v>
      </c>
      <c r="B114" s="4">
        <v>20000</v>
      </c>
      <c r="C114" s="4">
        <v>0</v>
      </c>
      <c r="D114" s="4">
        <v>20000</v>
      </c>
      <c r="E114" s="4">
        <v>300315299</v>
      </c>
      <c r="F114" s="4">
        <f t="shared" si="5"/>
        <v>2504403849</v>
      </c>
      <c r="K114" s="4">
        <f t="shared" si="6"/>
        <v>-2828380000</v>
      </c>
    </row>
    <row r="115" spans="1:11" x14ac:dyDescent="0.2">
      <c r="A115" s="11" t="s">
        <v>160</v>
      </c>
      <c r="B115" s="4">
        <v>0</v>
      </c>
      <c r="C115" s="4">
        <v>100</v>
      </c>
      <c r="D115" s="4">
        <v>-100</v>
      </c>
      <c r="E115" s="4">
        <v>-1501519</v>
      </c>
      <c r="F115" s="4">
        <f t="shared" si="5"/>
        <v>2204088550</v>
      </c>
      <c r="K115" s="4">
        <f t="shared" si="6"/>
        <v>-2828380000</v>
      </c>
    </row>
    <row r="116" spans="1:11" x14ac:dyDescent="0.2">
      <c r="A116" s="11" t="s">
        <v>159</v>
      </c>
      <c r="F116" s="4">
        <f t="shared" si="5"/>
        <v>2205590069</v>
      </c>
      <c r="K116" s="4">
        <f t="shared" si="6"/>
        <v>-2828380000</v>
      </c>
    </row>
    <row r="117" spans="1:11" x14ac:dyDescent="0.2">
      <c r="A117" s="11" t="s">
        <v>158</v>
      </c>
      <c r="B117" s="4">
        <v>1600</v>
      </c>
      <c r="C117" s="4">
        <v>0</v>
      </c>
      <c r="D117" s="4">
        <v>1600</v>
      </c>
      <c r="E117" s="4">
        <v>23854452</v>
      </c>
      <c r="F117" s="4">
        <f t="shared" si="5"/>
        <v>2205590069</v>
      </c>
      <c r="K117" s="4">
        <f t="shared" si="6"/>
        <v>-2828380000</v>
      </c>
    </row>
    <row r="118" spans="1:11" x14ac:dyDescent="0.2">
      <c r="A118" s="11" t="s">
        <v>157</v>
      </c>
      <c r="B118" s="4">
        <v>132000</v>
      </c>
      <c r="C118" s="4">
        <v>0</v>
      </c>
      <c r="D118" s="4">
        <v>132000</v>
      </c>
      <c r="E118" s="4">
        <v>1981714838</v>
      </c>
      <c r="F118" s="4">
        <f t="shared" si="5"/>
        <v>2181735617</v>
      </c>
      <c r="G118" s="4">
        <v>0</v>
      </c>
      <c r="H118" s="4">
        <v>0</v>
      </c>
      <c r="I118" s="4">
        <v>0</v>
      </c>
      <c r="J118" s="4">
        <v>-2389220000</v>
      </c>
      <c r="K118" s="4">
        <f t="shared" si="6"/>
        <v>-2828380000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5"/>
        <v>200020779</v>
      </c>
      <c r="G119" s="4">
        <v>0</v>
      </c>
      <c r="H119" s="4">
        <v>0</v>
      </c>
      <c r="I119" s="4">
        <v>0</v>
      </c>
      <c r="J119" s="4">
        <v>-67950000</v>
      </c>
      <c r="K119" s="4">
        <f t="shared" si="6"/>
        <v>-439160000</v>
      </c>
    </row>
    <row r="120" spans="1:11" x14ac:dyDescent="0.2">
      <c r="A120" s="11" t="s">
        <v>155</v>
      </c>
      <c r="B120" s="4">
        <v>0</v>
      </c>
      <c r="C120" s="4">
        <v>0</v>
      </c>
      <c r="D120" s="4">
        <v>0</v>
      </c>
      <c r="E120" s="4">
        <v>0</v>
      </c>
      <c r="F120" s="4">
        <f t="shared" si="5"/>
        <v>200020779</v>
      </c>
      <c r="G120" s="4">
        <v>0</v>
      </c>
      <c r="H120" s="4">
        <v>0</v>
      </c>
      <c r="I120" s="4">
        <v>0</v>
      </c>
      <c r="J120" s="4">
        <v>-534710000</v>
      </c>
      <c r="K120" s="4">
        <f t="shared" si="6"/>
        <v>-371210000</v>
      </c>
    </row>
    <row r="121" spans="1:11" x14ac:dyDescent="0.2">
      <c r="A121" s="11" t="s">
        <v>154</v>
      </c>
      <c r="B121" s="4">
        <v>0</v>
      </c>
      <c r="C121" s="4">
        <v>0</v>
      </c>
      <c r="D121" s="4">
        <v>0</v>
      </c>
      <c r="E121" s="4">
        <v>0</v>
      </c>
      <c r="F121" s="4">
        <f t="shared" si="5"/>
        <v>200020779</v>
      </c>
      <c r="K121" s="4">
        <f t="shared" si="6"/>
        <v>163500000</v>
      </c>
    </row>
    <row r="122" spans="1:11" x14ac:dyDescent="0.2">
      <c r="A122" s="11" t="s">
        <v>153</v>
      </c>
      <c r="B122" s="4">
        <v>4800</v>
      </c>
      <c r="C122" s="4">
        <v>2200</v>
      </c>
      <c r="D122" s="4">
        <v>2600</v>
      </c>
      <c r="E122" s="4">
        <v>39342920</v>
      </c>
      <c r="F122" s="4">
        <f t="shared" si="5"/>
        <v>200020779</v>
      </c>
      <c r="K122" s="4">
        <f t="shared" si="6"/>
        <v>163500000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7">E123+F124</f>
        <v>160677859</v>
      </c>
      <c r="K123" s="4">
        <f t="shared" si="6"/>
        <v>163500000</v>
      </c>
    </row>
    <row r="124" spans="1:11" x14ac:dyDescent="0.2">
      <c r="A124" s="11" t="s">
        <v>151</v>
      </c>
      <c r="B124" s="4">
        <v>4800</v>
      </c>
      <c r="C124" s="4">
        <v>0</v>
      </c>
      <c r="D124" s="4">
        <v>4800</v>
      </c>
      <c r="E124" s="4">
        <v>73571948</v>
      </c>
      <c r="F124" s="4">
        <f t="shared" si="7"/>
        <v>160677859</v>
      </c>
      <c r="K124" s="4">
        <f t="shared" si="6"/>
        <v>163500000</v>
      </c>
    </row>
    <row r="125" spans="1:11" x14ac:dyDescent="0.2">
      <c r="A125" s="11" t="s">
        <v>150</v>
      </c>
      <c r="B125" s="4">
        <v>5000</v>
      </c>
      <c r="C125" s="4">
        <v>0</v>
      </c>
      <c r="D125" s="4">
        <v>5000</v>
      </c>
      <c r="E125" s="4">
        <v>76264633</v>
      </c>
      <c r="F125" s="4">
        <f t="shared" si="7"/>
        <v>87105911</v>
      </c>
      <c r="K125" s="4">
        <f t="shared" si="6"/>
        <v>163500000</v>
      </c>
    </row>
    <row r="126" spans="1:11" x14ac:dyDescent="0.2">
      <c r="A126" s="11" t="s">
        <v>149</v>
      </c>
      <c r="B126" s="4">
        <v>100</v>
      </c>
      <c r="C126" s="4">
        <v>0</v>
      </c>
      <c r="D126" s="4">
        <v>100</v>
      </c>
      <c r="E126" s="4">
        <v>1495242</v>
      </c>
      <c r="F126" s="4">
        <f t="shared" si="7"/>
        <v>10841278</v>
      </c>
      <c r="G126" s="4">
        <v>0</v>
      </c>
      <c r="H126" s="4">
        <v>0</v>
      </c>
      <c r="I126" s="4">
        <v>0</v>
      </c>
      <c r="J126" s="4">
        <v>452630000</v>
      </c>
      <c r="K126" s="4">
        <f t="shared" si="6"/>
        <v>163500000</v>
      </c>
    </row>
    <row r="127" spans="1:11" x14ac:dyDescent="0.2">
      <c r="A127" s="11" t="s">
        <v>148</v>
      </c>
      <c r="B127" s="4">
        <v>6700</v>
      </c>
      <c r="C127" s="4">
        <v>0</v>
      </c>
      <c r="D127" s="4">
        <v>6700</v>
      </c>
      <c r="E127" s="4">
        <v>99254006</v>
      </c>
      <c r="F127" s="4">
        <f t="shared" si="7"/>
        <v>9346036</v>
      </c>
      <c r="K127" s="4">
        <f t="shared" si="6"/>
        <v>-289130000</v>
      </c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7"/>
        <v>-89907970</v>
      </c>
      <c r="G128" s="4">
        <v>0</v>
      </c>
      <c r="H128" s="4">
        <v>0</v>
      </c>
      <c r="I128" s="4">
        <v>0</v>
      </c>
      <c r="J128" s="4">
        <v>-89670000</v>
      </c>
      <c r="K128" s="4">
        <f t="shared" si="6"/>
        <v>-289130000</v>
      </c>
    </row>
    <row r="129" spans="1:11" x14ac:dyDescent="0.2">
      <c r="A129" s="11" t="s">
        <v>146</v>
      </c>
      <c r="B129" s="4">
        <v>1100</v>
      </c>
      <c r="C129" s="4">
        <v>0</v>
      </c>
      <c r="D129" s="4">
        <v>1100</v>
      </c>
      <c r="E129" s="4">
        <v>16187025</v>
      </c>
      <c r="F129" s="4">
        <f t="shared" ref="F129:F139" si="8">E129+F130</f>
        <v>-89907970</v>
      </c>
      <c r="K129" s="4">
        <f t="shared" si="6"/>
        <v>-199460000</v>
      </c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F130" s="4">
        <f t="shared" si="8"/>
        <v>-106094995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-199460000</v>
      </c>
    </row>
    <row r="131" spans="1:11" x14ac:dyDescent="0.2">
      <c r="A131" s="11" t="s">
        <v>144</v>
      </c>
      <c r="B131" s="4">
        <v>0</v>
      </c>
      <c r="C131" s="4">
        <v>0</v>
      </c>
      <c r="D131" s="4">
        <v>0</v>
      </c>
      <c r="E131" s="4">
        <v>0</v>
      </c>
      <c r="F131" s="4">
        <f t="shared" si="8"/>
        <v>-106094995</v>
      </c>
      <c r="G131" s="4">
        <v>0</v>
      </c>
      <c r="H131" s="4">
        <v>0</v>
      </c>
      <c r="I131" s="4">
        <v>0</v>
      </c>
      <c r="J131" s="4">
        <v>89060000</v>
      </c>
      <c r="K131" s="4">
        <f t="shared" si="6"/>
        <v>-199460000</v>
      </c>
    </row>
    <row r="132" spans="1:11" x14ac:dyDescent="0.2">
      <c r="A132" s="11" t="s">
        <v>143</v>
      </c>
      <c r="B132" s="4">
        <v>1100</v>
      </c>
      <c r="C132" s="4">
        <v>12300</v>
      </c>
      <c r="D132" s="4">
        <v>-11200</v>
      </c>
      <c r="E132" s="4">
        <v>-163679038</v>
      </c>
      <c r="F132" s="4">
        <f t="shared" si="8"/>
        <v>-106094995</v>
      </c>
      <c r="G132" s="4">
        <v>0</v>
      </c>
      <c r="H132" s="4">
        <v>0</v>
      </c>
      <c r="I132" s="4">
        <v>0</v>
      </c>
      <c r="J132" s="4">
        <v>0</v>
      </c>
      <c r="K132" s="4">
        <f t="shared" si="6"/>
        <v>-288520000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8"/>
        <v>57584043</v>
      </c>
      <c r="G133" s="4">
        <v>0</v>
      </c>
      <c r="H133" s="4">
        <v>0</v>
      </c>
      <c r="I133" s="4">
        <v>0</v>
      </c>
      <c r="J133" s="4">
        <v>350400000</v>
      </c>
      <c r="K133" s="4">
        <f t="shared" si="6"/>
        <v>-288520000</v>
      </c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8"/>
        <v>57584043</v>
      </c>
      <c r="K134" s="4">
        <f t="shared" si="6"/>
        <v>-638920000</v>
      </c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F135" s="4">
        <f t="shared" si="8"/>
        <v>57584043</v>
      </c>
      <c r="K135" s="4">
        <f t="shared" si="6"/>
        <v>-638920000</v>
      </c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8"/>
        <v>57584043</v>
      </c>
      <c r="K136" s="4">
        <f t="shared" si="6"/>
        <v>-638920000</v>
      </c>
    </row>
    <row r="137" spans="1:11" x14ac:dyDescent="0.2">
      <c r="A137" s="11" t="s">
        <v>138</v>
      </c>
      <c r="B137" s="4">
        <v>0</v>
      </c>
      <c r="C137" s="4">
        <v>100</v>
      </c>
      <c r="D137" s="4">
        <v>-100</v>
      </c>
      <c r="E137" s="4">
        <v>-1469729</v>
      </c>
      <c r="F137" s="4">
        <f t="shared" si="8"/>
        <v>57584043</v>
      </c>
      <c r="G137" s="4">
        <v>0</v>
      </c>
      <c r="H137" s="4">
        <v>0</v>
      </c>
      <c r="I137" s="4">
        <v>0</v>
      </c>
      <c r="J137" s="4">
        <v>-147000000</v>
      </c>
      <c r="K137" s="4">
        <f t="shared" si="6"/>
        <v>-638920000</v>
      </c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8"/>
        <v>59053772</v>
      </c>
      <c r="K138" s="4">
        <f t="shared" si="6"/>
        <v>-491920000</v>
      </c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F139" s="4">
        <f t="shared" si="8"/>
        <v>59053772</v>
      </c>
      <c r="G139" s="4">
        <v>0</v>
      </c>
      <c r="H139" s="4">
        <v>0</v>
      </c>
      <c r="I139" s="4">
        <v>0</v>
      </c>
      <c r="J139" s="4">
        <v>-191570000</v>
      </c>
      <c r="K139" s="4">
        <f t="shared" si="6"/>
        <v>-491920000</v>
      </c>
    </row>
    <row r="140" spans="1:11" x14ac:dyDescent="0.2">
      <c r="A140" s="11" t="s">
        <v>135</v>
      </c>
      <c r="B140" s="4">
        <v>0</v>
      </c>
      <c r="C140" s="4">
        <v>600</v>
      </c>
      <c r="D140" s="4">
        <v>-600</v>
      </c>
      <c r="E140" s="4">
        <v>-8752566</v>
      </c>
      <c r="F140" s="4">
        <f t="shared" ref="F140:F151" si="9">E140+F141</f>
        <v>59053772</v>
      </c>
      <c r="G140" s="4">
        <v>0</v>
      </c>
      <c r="H140" s="4">
        <v>0</v>
      </c>
      <c r="I140" s="4">
        <v>0</v>
      </c>
      <c r="J140" s="4">
        <v>-8820000</v>
      </c>
      <c r="K140" s="4">
        <f t="shared" si="6"/>
        <v>-300350000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9"/>
        <v>67806338</v>
      </c>
      <c r="G141" s="4">
        <v>0</v>
      </c>
      <c r="H141" s="4">
        <v>0</v>
      </c>
      <c r="I141" s="4">
        <v>0</v>
      </c>
      <c r="J141" s="4">
        <v>-146000000</v>
      </c>
      <c r="K141" s="4">
        <f t="shared" si="6"/>
        <v>-291530000</v>
      </c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9"/>
        <v>67806338</v>
      </c>
      <c r="K142" s="4">
        <f t="shared" si="6"/>
        <v>-145530000</v>
      </c>
    </row>
    <row r="143" spans="1:11" x14ac:dyDescent="0.2">
      <c r="A143" s="11" t="s">
        <v>132</v>
      </c>
      <c r="B143" s="4">
        <v>100</v>
      </c>
      <c r="C143" s="4">
        <v>0</v>
      </c>
      <c r="D143" s="4">
        <v>100</v>
      </c>
      <c r="E143" s="4">
        <v>1449451</v>
      </c>
      <c r="F143" s="4">
        <f t="shared" si="9"/>
        <v>67806338</v>
      </c>
      <c r="G143" s="4">
        <v>0</v>
      </c>
      <c r="H143" s="4">
        <v>0</v>
      </c>
      <c r="I143" s="4">
        <v>0</v>
      </c>
      <c r="J143" s="4">
        <v>-145530000</v>
      </c>
      <c r="K143" s="4">
        <f t="shared" ref="K143:K151" si="10">K144+J143</f>
        <v>-145530000</v>
      </c>
    </row>
    <row r="144" spans="1:11" x14ac:dyDescent="0.2">
      <c r="A144" s="11" t="s">
        <v>131</v>
      </c>
      <c r="B144" s="4">
        <v>1100</v>
      </c>
      <c r="C144" s="4">
        <v>0</v>
      </c>
      <c r="D144" s="4">
        <v>1100</v>
      </c>
      <c r="E144" s="4">
        <v>16141574</v>
      </c>
      <c r="F144" s="4">
        <f t="shared" si="9"/>
        <v>66356887</v>
      </c>
      <c r="K144" s="13">
        <f t="shared" si="10"/>
        <v>0</v>
      </c>
    </row>
    <row r="145" spans="1:11" x14ac:dyDescent="0.2">
      <c r="A145" s="11" t="s">
        <v>130</v>
      </c>
      <c r="B145" s="4">
        <v>900</v>
      </c>
      <c r="C145" s="4">
        <v>0</v>
      </c>
      <c r="D145" s="4">
        <v>900</v>
      </c>
      <c r="E145" s="4">
        <v>13187524</v>
      </c>
      <c r="F145" s="4">
        <f t="shared" si="9"/>
        <v>50215313</v>
      </c>
      <c r="K145" s="13">
        <f t="shared" si="10"/>
        <v>0</v>
      </c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F146" s="4">
        <f t="shared" si="9"/>
        <v>37027789</v>
      </c>
      <c r="K146" s="13">
        <f t="shared" si="10"/>
        <v>0</v>
      </c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F147" s="4">
        <f t="shared" si="9"/>
        <v>37027789</v>
      </c>
      <c r="K147" s="13">
        <f t="shared" si="10"/>
        <v>0</v>
      </c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9"/>
        <v>37027789</v>
      </c>
      <c r="K148" s="13">
        <f t="shared" si="10"/>
        <v>0</v>
      </c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9"/>
        <v>37027789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9"/>
        <v>37027789</v>
      </c>
      <c r="K150" s="13">
        <f t="shared" si="10"/>
        <v>0</v>
      </c>
    </row>
    <row r="151" spans="1:11" x14ac:dyDescent="0.2">
      <c r="A151" s="11" t="s">
        <v>122</v>
      </c>
      <c r="B151" s="4">
        <v>2500</v>
      </c>
      <c r="C151" s="4">
        <v>0</v>
      </c>
      <c r="D151" s="4">
        <v>2500</v>
      </c>
      <c r="E151" s="4">
        <v>37027789</v>
      </c>
      <c r="F151" s="4">
        <f t="shared" si="9"/>
        <v>37027789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>
        <f t="shared" ref="F217:F239" si="11">E217+F218</f>
        <v>0</v>
      </c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>
        <f t="shared" si="11"/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1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1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1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1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1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1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1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1"/>
        <v>0</v>
      </c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>
        <f t="shared" si="11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1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1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1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1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1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1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1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1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1"/>
        <v>0</v>
      </c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>
        <f t="shared" si="11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1"/>
        <v>0</v>
      </c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>
        <f t="shared" si="11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P307"/>
  <sheetViews>
    <sheetView topLeftCell="D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4.0"/>
    <col min="3" max="3" customWidth="true" width="13.33203125"/>
    <col min="5" max="5" customWidth="true" width="17.33203125"/>
    <col min="6" max="6" customWidth="true" width="21.5"/>
    <col min="10" max="10" customWidth="true" width="18.33203125"/>
    <col min="11" max="11" customWidth="true" width="22.1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21">
        <v>331</v>
      </c>
      <c r="B3" t="n" s="822">
        <v>2591992.0</v>
      </c>
      <c r="C3" t="n" s="823">
        <v>1316074.0</v>
      </c>
      <c r="D3" t="n" s="824">
        <v>1275918.0</v>
      </c>
      <c r="E3" t="n" s="825">
        <v>1.5949138E11</v>
      </c>
      <c r="G3" t="n" s="817">
        <v>138900.0</v>
      </c>
      <c r="H3" t="n" s="818">
        <v>154200.0</v>
      </c>
      <c r="I3" t="n" s="819">
        <v>-15300.0</v>
      </c>
      <c r="J3" t="n" s="820">
        <v>-1.85597E9</v>
      </c>
    </row>
    <row r="4" spans="1:11" x14ac:dyDescent="0.2">
      <c r="A4" s="11" t="s">
        <v>326</v>
      </c>
      <c r="B4" s="4">
        <v>1495818</v>
      </c>
      <c r="C4" s="4">
        <v>1473531</v>
      </c>
      <c r="D4" s="4">
        <v>22287</v>
      </c>
      <c r="E4" s="4">
        <v>2571340000</v>
      </c>
      <c r="F4" s="4">
        <f t="shared" ref="F4:F12" si="0">E4+F5</f>
        <v>-8030059590564</v>
      </c>
      <c r="G4" s="4">
        <v>81500</v>
      </c>
      <c r="H4" s="4">
        <v>307900</v>
      </c>
      <c r="I4" s="4">
        <v>-226400</v>
      </c>
      <c r="J4" s="4">
        <v>-27596170000</v>
      </c>
      <c r="K4" s="4">
        <f t="shared" ref="K4:K12" si="1">K5+J4</f>
        <v>-1638217493000</v>
      </c>
    </row>
    <row r="5" spans="1:11" x14ac:dyDescent="0.2">
      <c r="A5" s="11" t="s">
        <v>325</v>
      </c>
      <c r="B5" s="4">
        <v>1007652</v>
      </c>
      <c r="C5" s="4">
        <v>704910</v>
      </c>
      <c r="D5" s="4">
        <v>302742</v>
      </c>
      <c r="E5" s="4">
        <v>36969590000</v>
      </c>
      <c r="F5" s="4">
        <f t="shared" si="0"/>
        <v>-8032630930564</v>
      </c>
      <c r="G5" s="4">
        <v>98500</v>
      </c>
      <c r="H5" s="4">
        <v>445800</v>
      </c>
      <c r="I5" s="4">
        <v>-347300</v>
      </c>
      <c r="J5" s="4">
        <v>-41993310000</v>
      </c>
      <c r="K5" s="4">
        <f t="shared" si="1"/>
        <v>-1610621323000</v>
      </c>
    </row>
    <row r="6" spans="1:11" x14ac:dyDescent="0.2">
      <c r="A6" s="11" t="s">
        <v>324</v>
      </c>
      <c r="B6" s="4">
        <v>1650178</v>
      </c>
      <c r="C6" s="4">
        <v>2595128</v>
      </c>
      <c r="D6" s="4">
        <v>-944950</v>
      </c>
      <c r="E6" s="4">
        <v>-113964590000</v>
      </c>
      <c r="F6" s="4">
        <f t="shared" si="0"/>
        <v>-8069600520564</v>
      </c>
      <c r="G6" s="4">
        <v>805200</v>
      </c>
      <c r="H6" s="4">
        <v>252300</v>
      </c>
      <c r="I6" s="4">
        <v>552900</v>
      </c>
      <c r="J6" s="4">
        <v>66530990000</v>
      </c>
      <c r="K6" s="4">
        <f t="shared" si="1"/>
        <v>-1568628013000</v>
      </c>
    </row>
    <row r="7" spans="1:11" x14ac:dyDescent="0.2">
      <c r="A7" s="11" t="s">
        <v>323</v>
      </c>
      <c r="B7" s="4">
        <v>2134999</v>
      </c>
      <c r="C7" s="4">
        <v>2872906</v>
      </c>
      <c r="D7" s="4">
        <v>-737907</v>
      </c>
      <c r="E7" s="4">
        <v>-88924150000</v>
      </c>
      <c r="F7" s="4">
        <f t="shared" si="0"/>
        <v>-7955635930564</v>
      </c>
      <c r="G7" s="4">
        <v>387500</v>
      </c>
      <c r="H7" s="4">
        <v>1009385</v>
      </c>
      <c r="I7" s="4">
        <v>-621885</v>
      </c>
      <c r="J7" s="4">
        <v>-75743999000</v>
      </c>
      <c r="K7" s="4">
        <f t="shared" si="1"/>
        <v>-1635159003000</v>
      </c>
    </row>
    <row r="8" spans="1:11" x14ac:dyDescent="0.2">
      <c r="A8" s="11" t="s">
        <v>317</v>
      </c>
      <c r="B8" s="4">
        <v>1436801</v>
      </c>
      <c r="C8" s="4">
        <v>1182406</v>
      </c>
      <c r="D8" s="4">
        <v>254395</v>
      </c>
      <c r="E8" s="4">
        <v>31668300000</v>
      </c>
      <c r="F8" s="4">
        <f t="shared" si="0"/>
        <v>-7866711780564</v>
      </c>
      <c r="G8" s="4">
        <v>265600</v>
      </c>
      <c r="H8" s="4">
        <v>522400</v>
      </c>
      <c r="I8" s="4">
        <v>-256800</v>
      </c>
      <c r="J8" s="4">
        <v>-31562280000</v>
      </c>
      <c r="K8" s="4">
        <f t="shared" si="1"/>
        <v>-1559415004000</v>
      </c>
    </row>
    <row r="9" spans="1:11" x14ac:dyDescent="0.2">
      <c r="A9" s="11" t="s">
        <v>316</v>
      </c>
      <c r="B9" s="4">
        <v>759189</v>
      </c>
      <c r="C9" s="4">
        <v>2043098</v>
      </c>
      <c r="D9" s="4">
        <v>-1283909</v>
      </c>
      <c r="E9" s="4">
        <v>-163198500000</v>
      </c>
      <c r="F9" s="4">
        <f t="shared" si="0"/>
        <v>-7898380080564</v>
      </c>
      <c r="G9" s="4">
        <v>993600</v>
      </c>
      <c r="H9" s="4">
        <v>315051</v>
      </c>
      <c r="I9" s="4">
        <v>678549</v>
      </c>
      <c r="J9" s="4">
        <v>85962222000</v>
      </c>
      <c r="K9" s="4">
        <f t="shared" si="1"/>
        <v>-1527852724000</v>
      </c>
    </row>
    <row r="10" spans="1:11" x14ac:dyDescent="0.2">
      <c r="A10" s="11" t="s">
        <v>315</v>
      </c>
      <c r="B10" s="4">
        <v>1652763</v>
      </c>
      <c r="C10" s="4">
        <v>982000</v>
      </c>
      <c r="D10" s="4">
        <v>670763</v>
      </c>
      <c r="E10" s="4">
        <v>86025190000</v>
      </c>
      <c r="F10" s="4">
        <f t="shared" si="0"/>
        <v>-7735181580564</v>
      </c>
      <c r="G10" s="4">
        <v>75800</v>
      </c>
      <c r="H10" s="4">
        <v>440000</v>
      </c>
      <c r="I10" s="4">
        <v>-364200</v>
      </c>
      <c r="J10" s="4">
        <v>-46356910000</v>
      </c>
      <c r="K10" s="4">
        <f t="shared" si="1"/>
        <v>-1613814946000</v>
      </c>
    </row>
    <row r="11" spans="1:11" x14ac:dyDescent="0.2">
      <c r="A11" s="11" t="s">
        <v>314</v>
      </c>
      <c r="B11" s="4">
        <v>2038893</v>
      </c>
      <c r="C11" s="4">
        <v>1635600</v>
      </c>
      <c r="D11" s="4">
        <v>403293</v>
      </c>
      <c r="E11" s="4">
        <v>52389690000</v>
      </c>
      <c r="F11" s="4">
        <f t="shared" si="0"/>
        <v>-7821206770564</v>
      </c>
      <c r="G11" s="4">
        <v>0</v>
      </c>
      <c r="H11" s="4">
        <v>0</v>
      </c>
      <c r="I11" s="4">
        <v>0</v>
      </c>
      <c r="J11" s="4">
        <v>-23344160000</v>
      </c>
      <c r="K11" s="4">
        <f t="shared" si="1"/>
        <v>-1567458036000</v>
      </c>
    </row>
    <row r="12" spans="1:11" x14ac:dyDescent="0.2">
      <c r="A12" s="11" t="s">
        <v>313</v>
      </c>
      <c r="B12" s="4">
        <v>2447308</v>
      </c>
      <c r="C12" s="4">
        <v>2088685</v>
      </c>
      <c r="D12" s="4">
        <v>358623</v>
      </c>
      <c r="E12" s="4">
        <v>45576990000</v>
      </c>
      <c r="F12" s="4">
        <f t="shared" si="0"/>
        <v>-7873596460564</v>
      </c>
      <c r="G12" s="4">
        <v>75700</v>
      </c>
      <c r="H12" s="4">
        <v>444900</v>
      </c>
      <c r="I12" s="4">
        <v>-369200</v>
      </c>
      <c r="J12" s="4">
        <v>-46502110000</v>
      </c>
      <c r="K12" s="4">
        <f t="shared" si="1"/>
        <v>-1544113876000</v>
      </c>
    </row>
    <row r="13" spans="1:11" x14ac:dyDescent="0.2">
      <c r="A13" s="11" t="s">
        <v>312</v>
      </c>
      <c r="B13" s="4">
        <v>1418428</v>
      </c>
      <c r="C13" s="4">
        <v>1221200</v>
      </c>
      <c r="D13" s="4">
        <v>197228</v>
      </c>
      <c r="E13" s="4">
        <v>24703720000</v>
      </c>
      <c r="F13" s="4">
        <f t="shared" ref="F13:F20" si="2">E13+F14</f>
        <v>-7919173450564</v>
      </c>
      <c r="G13" s="4">
        <v>220700</v>
      </c>
      <c r="H13" s="4">
        <v>307701</v>
      </c>
      <c r="I13" s="4">
        <v>-87001</v>
      </c>
      <c r="J13" s="4">
        <v>-10867887000</v>
      </c>
      <c r="K13" s="4">
        <f t="shared" ref="K13:K95" si="3">K14+J13</f>
        <v>-1497611766000</v>
      </c>
    </row>
    <row r="14" spans="1:11" x14ac:dyDescent="0.2">
      <c r="A14" s="11" t="s">
        <v>310</v>
      </c>
      <c r="B14" s="4">
        <v>871580</v>
      </c>
      <c r="C14" s="4">
        <v>1468494</v>
      </c>
      <c r="D14" s="4">
        <v>-596914</v>
      </c>
      <c r="E14" s="4">
        <v>-74704520000</v>
      </c>
      <c r="F14" s="4">
        <f t="shared" si="2"/>
        <v>-7943877170564</v>
      </c>
      <c r="G14" s="4">
        <v>1026900</v>
      </c>
      <c r="H14" s="4">
        <v>279400</v>
      </c>
      <c r="I14" s="4">
        <v>747500</v>
      </c>
      <c r="J14" s="4">
        <v>93883560000</v>
      </c>
      <c r="K14" s="4">
        <f t="shared" si="3"/>
        <v>-1486743879000</v>
      </c>
    </row>
    <row r="15" spans="1:11" x14ac:dyDescent="0.2">
      <c r="A15" s="11" t="s">
        <v>309</v>
      </c>
      <c r="B15" s="4">
        <v>1080961</v>
      </c>
      <c r="C15" s="4">
        <v>1069462</v>
      </c>
      <c r="D15" s="4">
        <v>11499</v>
      </c>
      <c r="E15" s="4">
        <v>1376010000</v>
      </c>
      <c r="F15" s="4">
        <f t="shared" si="2"/>
        <v>-7869172650564</v>
      </c>
      <c r="G15" s="4">
        <v>715300</v>
      </c>
      <c r="H15" s="4">
        <v>356800</v>
      </c>
      <c r="I15" s="4">
        <v>358500</v>
      </c>
      <c r="J15" s="4">
        <v>45359050000</v>
      </c>
      <c r="K15" s="4">
        <f t="shared" si="3"/>
        <v>-1580627439000</v>
      </c>
    </row>
    <row r="16" spans="1:11" x14ac:dyDescent="0.2">
      <c r="A16" s="11" t="s">
        <v>308</v>
      </c>
      <c r="B16" s="4">
        <v>1989730</v>
      </c>
      <c r="C16" s="4">
        <v>1492416</v>
      </c>
      <c r="D16" s="4">
        <v>497314</v>
      </c>
      <c r="E16" s="4">
        <v>61321430000</v>
      </c>
      <c r="F16" s="4">
        <f t="shared" si="2"/>
        <v>-7870548660564</v>
      </c>
      <c r="G16" s="4">
        <v>790700</v>
      </c>
      <c r="H16" s="4">
        <v>369700</v>
      </c>
      <c r="I16" s="4">
        <v>421000</v>
      </c>
      <c r="J16" s="4">
        <v>52126010000</v>
      </c>
      <c r="K16" s="4">
        <f t="shared" si="3"/>
        <v>-1625986489000</v>
      </c>
    </row>
    <row r="17" spans="1:11" x14ac:dyDescent="0.2">
      <c r="A17" s="11" t="s">
        <v>307</v>
      </c>
      <c r="B17" s="4">
        <v>428150</v>
      </c>
      <c r="C17" s="4">
        <v>2223500</v>
      </c>
      <c r="D17" s="4">
        <v>-1795350</v>
      </c>
      <c r="E17" s="4">
        <v>-228474270000</v>
      </c>
      <c r="F17" s="4">
        <f t="shared" si="2"/>
        <v>-7931870090564</v>
      </c>
      <c r="G17" s="4">
        <v>458800</v>
      </c>
      <c r="H17" s="4">
        <v>284900</v>
      </c>
      <c r="I17" s="4">
        <v>173900</v>
      </c>
      <c r="J17" s="4">
        <v>21745040000</v>
      </c>
      <c r="K17" s="4">
        <f t="shared" si="3"/>
        <v>-1678112499000</v>
      </c>
    </row>
    <row r="18" spans="1:16" x14ac:dyDescent="0.2">
      <c r="A18" s="11" t="s">
        <v>306</v>
      </c>
      <c r="B18" s="4">
        <v>1061669</v>
      </c>
      <c r="C18" s="4">
        <v>3793264</v>
      </c>
      <c r="D18" s="4">
        <v>-2731595</v>
      </c>
      <c r="E18" s="4">
        <v>-352073630000</v>
      </c>
      <c r="F18" s="4">
        <f t="shared" si="2"/>
        <v>-7703395820564</v>
      </c>
      <c r="G18" s="4">
        <v>735100</v>
      </c>
      <c r="H18" s="4">
        <v>647401</v>
      </c>
      <c r="I18" s="4">
        <v>87699</v>
      </c>
      <c r="J18" s="4">
        <v>11358087000</v>
      </c>
      <c r="K18" s="4">
        <f t="shared" si="3"/>
        <v>-1699857539000</v>
      </c>
    </row>
    <row r="19" spans="1:16" x14ac:dyDescent="0.2">
      <c r="A19" s="11" t="s">
        <v>305</v>
      </c>
      <c r="B19" s="4">
        <v>2234925</v>
      </c>
      <c r="C19" s="4">
        <v>1002800</v>
      </c>
      <c r="D19" s="4">
        <v>1232125</v>
      </c>
      <c r="E19" s="4">
        <v>161531120000</v>
      </c>
      <c r="F19" s="4">
        <f t="shared" si="2"/>
        <v>-7351322190564</v>
      </c>
      <c r="G19" s="4">
        <v>419800</v>
      </c>
      <c r="H19" s="4">
        <v>432600</v>
      </c>
      <c r="I19" s="4">
        <v>-12800</v>
      </c>
      <c r="J19" s="4">
        <v>-1824610000</v>
      </c>
      <c r="K19" s="4">
        <f t="shared" si="3"/>
        <v>-1711215626000</v>
      </c>
    </row>
    <row r="20" spans="1:16" x14ac:dyDescent="0.2">
      <c r="A20" s="11" t="s">
        <v>304</v>
      </c>
      <c r="B20" s="4">
        <v>1975502</v>
      </c>
      <c r="C20" s="4">
        <v>1515400</v>
      </c>
      <c r="D20" s="4">
        <v>460102</v>
      </c>
      <c r="E20" s="4">
        <v>61275960000</v>
      </c>
      <c r="F20" s="4">
        <f t="shared" si="2"/>
        <v>-7512853310564</v>
      </c>
      <c r="G20" s="4">
        <v>308100</v>
      </c>
      <c r="H20" s="4">
        <v>339700</v>
      </c>
      <c r="I20" s="4">
        <v>-31600</v>
      </c>
      <c r="J20" s="4">
        <v>-4187980000</v>
      </c>
      <c r="K20" s="4">
        <f t="shared" si="3"/>
        <v>-1709391016000</v>
      </c>
    </row>
    <row r="21" spans="1:16" x14ac:dyDescent="0.2">
      <c r="A21" s="11" t="s">
        <v>303</v>
      </c>
      <c r="B21" s="4">
        <v>868433</v>
      </c>
      <c r="C21" s="4">
        <v>1002200</v>
      </c>
      <c r="D21" s="4">
        <v>-133767</v>
      </c>
      <c r="E21" s="4">
        <v>-18124560000</v>
      </c>
      <c r="F21" s="4">
        <f t="shared" ref="F21:F95" si="4">E21+F22</f>
        <v>-7574129270564</v>
      </c>
      <c r="G21" s="4">
        <v>76800</v>
      </c>
      <c r="H21" s="4">
        <v>218200</v>
      </c>
      <c r="I21" s="4">
        <v>-141400</v>
      </c>
      <c r="J21" s="4">
        <v>-18848190000</v>
      </c>
      <c r="K21" s="4">
        <f t="shared" si="3"/>
        <v>-1705203036000</v>
      </c>
      <c r="L21" s="5"/>
      <c r="M21" s="4"/>
      <c r="P21" s="5"/>
    </row>
    <row r="22" spans="1:16" x14ac:dyDescent="0.2">
      <c r="A22" s="11" t="s">
        <v>301</v>
      </c>
      <c r="B22" s="4">
        <v>596119</v>
      </c>
      <c r="C22" s="4">
        <v>956655</v>
      </c>
      <c r="D22" s="4">
        <v>-360536</v>
      </c>
      <c r="E22" s="4">
        <v>-48421030000</v>
      </c>
      <c r="F22" s="4">
        <f t="shared" si="4"/>
        <v>-7556004710564</v>
      </c>
      <c r="G22" s="4">
        <v>317300</v>
      </c>
      <c r="H22" s="4">
        <v>297200</v>
      </c>
      <c r="I22" s="4">
        <v>20100</v>
      </c>
      <c r="J22" s="4">
        <v>2722270000</v>
      </c>
      <c r="K22" s="4">
        <f t="shared" si="3"/>
        <v>-1686354846000</v>
      </c>
    </row>
    <row r="23" spans="1:16" x14ac:dyDescent="0.2">
      <c r="A23" s="11" t="s">
        <v>300</v>
      </c>
      <c r="B23" s="4">
        <v>1004103</v>
      </c>
      <c r="C23" s="4">
        <v>3980000</v>
      </c>
      <c r="D23" s="4">
        <v>-2975897</v>
      </c>
      <c r="E23" s="4">
        <v>-397332750000</v>
      </c>
      <c r="F23" s="4">
        <f t="shared" si="4"/>
        <v>-7507583680564</v>
      </c>
      <c r="G23" s="4">
        <v>690500</v>
      </c>
      <c r="H23" s="4">
        <v>25400</v>
      </c>
      <c r="I23" s="4">
        <v>665100</v>
      </c>
      <c r="J23" s="4">
        <v>88965950000</v>
      </c>
      <c r="K23" s="4">
        <f t="shared" si="3"/>
        <v>-1689077116000</v>
      </c>
    </row>
    <row r="24" spans="1:16" x14ac:dyDescent="0.2">
      <c r="A24" s="11" t="s">
        <v>299</v>
      </c>
      <c r="B24" s="4">
        <v>386536</v>
      </c>
      <c r="C24" s="4">
        <v>2911500</v>
      </c>
      <c r="D24" s="4">
        <v>-2524964</v>
      </c>
      <c r="E24" s="4">
        <v>-342768190000</v>
      </c>
      <c r="F24" s="4">
        <f t="shared" si="4"/>
        <v>-7110250930564</v>
      </c>
      <c r="G24" s="4">
        <v>514100</v>
      </c>
      <c r="H24" s="4">
        <v>157400</v>
      </c>
      <c r="I24" s="4">
        <v>356700</v>
      </c>
      <c r="J24" s="4">
        <v>48412630000</v>
      </c>
      <c r="K24" s="4">
        <f t="shared" si="3"/>
        <v>-1778043066000</v>
      </c>
    </row>
    <row r="25" spans="1:16" x14ac:dyDescent="0.2">
      <c r="A25" s="11" t="s">
        <v>298</v>
      </c>
      <c r="B25" s="4">
        <v>1060827</v>
      </c>
      <c r="C25" s="4">
        <v>6019000</v>
      </c>
      <c r="D25" s="4">
        <v>-4958173</v>
      </c>
      <c r="E25" s="4">
        <v>-679980790000</v>
      </c>
      <c r="F25" s="4">
        <f t="shared" si="4"/>
        <v>-6767482740564</v>
      </c>
      <c r="G25" s="4">
        <v>864000</v>
      </c>
      <c r="H25" s="4">
        <v>181000</v>
      </c>
      <c r="I25" s="4">
        <v>683000</v>
      </c>
      <c r="J25" s="4">
        <v>93477100000</v>
      </c>
      <c r="K25" s="4">
        <f t="shared" si="3"/>
        <v>-1826455696000</v>
      </c>
    </row>
    <row r="26" spans="1:16" x14ac:dyDescent="0.2">
      <c r="A26" s="11" t="s">
        <v>297</v>
      </c>
      <c r="B26" s="4">
        <v>932419</v>
      </c>
      <c r="C26" s="4">
        <v>2827900</v>
      </c>
      <c r="D26" s="4">
        <v>-1895481</v>
      </c>
      <c r="E26" s="4">
        <v>-263153200000</v>
      </c>
      <c r="F26" s="4">
        <f t="shared" si="4"/>
        <v>-6087501950564</v>
      </c>
      <c r="G26" s="4">
        <v>120900</v>
      </c>
      <c r="H26" s="4">
        <v>812524</v>
      </c>
      <c r="I26" s="4">
        <v>-691624</v>
      </c>
      <c r="J26" s="4">
        <v>-95949046000</v>
      </c>
      <c r="K26" s="4">
        <f t="shared" si="3"/>
        <v>-1919932796000</v>
      </c>
    </row>
    <row r="27" spans="1:16" x14ac:dyDescent="0.2">
      <c r="A27" s="11" t="s">
        <v>296</v>
      </c>
      <c r="B27" s="4">
        <v>821014</v>
      </c>
      <c r="C27" s="4">
        <v>2777090</v>
      </c>
      <c r="D27" s="4">
        <v>-1956076</v>
      </c>
      <c r="E27" s="4">
        <v>-271001050000</v>
      </c>
      <c r="F27" s="4">
        <f t="shared" si="4"/>
        <v>-5824348750564</v>
      </c>
      <c r="G27" s="4">
        <v>197600</v>
      </c>
      <c r="H27" s="4">
        <v>612900</v>
      </c>
      <c r="I27" s="4">
        <v>-415300</v>
      </c>
      <c r="J27" s="4">
        <v>-57476990000</v>
      </c>
      <c r="K27" s="4">
        <f t="shared" si="3"/>
        <v>-1823983750000</v>
      </c>
    </row>
    <row r="28" spans="1:16" x14ac:dyDescent="0.2">
      <c r="A28" s="11" t="s">
        <v>295</v>
      </c>
      <c r="B28" s="4">
        <v>1283580</v>
      </c>
      <c r="C28" s="4">
        <v>1122335</v>
      </c>
      <c r="D28" s="4">
        <v>161245</v>
      </c>
      <c r="E28" s="4">
        <v>22308220000</v>
      </c>
      <c r="F28" s="4">
        <f t="shared" si="4"/>
        <v>-5553347700564</v>
      </c>
      <c r="G28" s="4">
        <v>81000</v>
      </c>
      <c r="H28" s="4">
        <v>450200</v>
      </c>
      <c r="I28" s="4">
        <v>-369200</v>
      </c>
      <c r="J28" s="4">
        <v>-49257090000</v>
      </c>
      <c r="K28" s="4">
        <f t="shared" si="3"/>
        <v>-1766506760000</v>
      </c>
    </row>
    <row r="29" spans="1:16" x14ac:dyDescent="0.2">
      <c r="A29" s="11" t="s">
        <v>294</v>
      </c>
      <c r="B29" s="4">
        <v>1428124</v>
      </c>
      <c r="C29" s="4">
        <v>1517630</v>
      </c>
      <c r="D29" s="4">
        <v>-89506</v>
      </c>
      <c r="E29" s="4">
        <v>-11749470000</v>
      </c>
      <c r="F29" s="4">
        <f t="shared" si="4"/>
        <v>-5575655920564</v>
      </c>
      <c r="G29" s="4">
        <v>57500</v>
      </c>
      <c r="H29" s="4">
        <v>974101</v>
      </c>
      <c r="I29" s="4">
        <v>-916601</v>
      </c>
      <c r="J29" s="4">
        <v>-120475909000</v>
      </c>
      <c r="K29" s="4">
        <f t="shared" si="3"/>
        <v>-1717249670000</v>
      </c>
    </row>
    <row r="30" spans="1:16" x14ac:dyDescent="0.2">
      <c r="A30" s="11" t="s">
        <v>293</v>
      </c>
      <c r="B30" s="4">
        <v>2695094</v>
      </c>
      <c r="C30" s="4">
        <v>2344600</v>
      </c>
      <c r="D30" s="4">
        <v>350494</v>
      </c>
      <c r="E30" s="4">
        <v>46265740000</v>
      </c>
      <c r="F30" s="4">
        <f t="shared" si="4"/>
        <v>-5563906450564</v>
      </c>
      <c r="G30" s="4">
        <v>41000</v>
      </c>
      <c r="H30" s="4">
        <v>1011001</v>
      </c>
      <c r="I30" s="4">
        <v>-970001</v>
      </c>
      <c r="J30" s="4">
        <v>-126192090000</v>
      </c>
      <c r="K30" s="4">
        <f t="shared" si="3"/>
        <v>-1596773761000</v>
      </c>
    </row>
    <row r="31" spans="1:16" x14ac:dyDescent="0.2">
      <c r="A31" s="11" t="s">
        <v>290</v>
      </c>
      <c r="B31" s="4">
        <v>271708</v>
      </c>
      <c r="C31" s="4">
        <v>2200514</v>
      </c>
      <c r="D31" s="4">
        <v>-1928806</v>
      </c>
      <c r="E31" s="4">
        <v>-248902530000</v>
      </c>
      <c r="F31" s="4">
        <f t="shared" si="4"/>
        <v>-5610172190564</v>
      </c>
      <c r="G31" s="4">
        <v>207900</v>
      </c>
      <c r="H31" s="4">
        <v>244900</v>
      </c>
      <c r="I31" s="4">
        <v>-37000</v>
      </c>
      <c r="J31" s="4">
        <v>-4762720000</v>
      </c>
      <c r="K31" s="4">
        <f t="shared" si="3"/>
        <v>-1470581671000</v>
      </c>
    </row>
    <row r="32" spans="1:16" x14ac:dyDescent="0.2">
      <c r="A32" s="11" t="s">
        <v>289</v>
      </c>
      <c r="B32" s="4">
        <v>826180</v>
      </c>
      <c r="C32" s="4">
        <v>2761305</v>
      </c>
      <c r="D32" s="4">
        <v>-1935125</v>
      </c>
      <c r="E32" s="4">
        <v>-255834810000</v>
      </c>
      <c r="F32" s="4">
        <f t="shared" si="4"/>
        <v>-5361269660564</v>
      </c>
      <c r="G32" s="4">
        <v>340500</v>
      </c>
      <c r="H32" s="4">
        <v>363800</v>
      </c>
      <c r="I32" s="4">
        <v>-23300</v>
      </c>
      <c r="J32" s="4">
        <v>-3064890000</v>
      </c>
      <c r="K32" s="4">
        <f t="shared" si="3"/>
        <v>-1465818951000</v>
      </c>
    </row>
    <row r="33" spans="1:16" x14ac:dyDescent="0.2">
      <c r="A33" s="11" t="s">
        <v>288</v>
      </c>
      <c r="B33" s="4">
        <v>780841</v>
      </c>
      <c r="C33" s="4">
        <v>1547500</v>
      </c>
      <c r="D33" s="4">
        <v>-766659</v>
      </c>
      <c r="E33" s="4">
        <v>-101054050000</v>
      </c>
      <c r="F33" s="4">
        <f t="shared" si="4"/>
        <v>-5105434850564</v>
      </c>
      <c r="G33" s="4">
        <v>104500</v>
      </c>
      <c r="H33" s="4">
        <v>1206400</v>
      </c>
      <c r="I33" s="4">
        <v>-1101900</v>
      </c>
      <c r="J33" s="4">
        <v>-145081610000</v>
      </c>
      <c r="K33" s="4">
        <f t="shared" si="3"/>
        <v>-1462754061000</v>
      </c>
    </row>
    <row r="34" spans="1:11" x14ac:dyDescent="0.2">
      <c r="A34" s="11" t="s">
        <v>287</v>
      </c>
      <c r="B34" s="4">
        <v>1098839</v>
      </c>
      <c r="C34" s="4">
        <v>3020000</v>
      </c>
      <c r="D34" s="4">
        <v>-1921161</v>
      </c>
      <c r="E34" s="4">
        <v>-249565870000</v>
      </c>
      <c r="F34" s="4">
        <f t="shared" si="4"/>
        <v>-5004380800564</v>
      </c>
      <c r="G34" s="4">
        <v>126100</v>
      </c>
      <c r="H34" s="4">
        <v>1243200</v>
      </c>
      <c r="I34" s="4">
        <v>-1117100</v>
      </c>
      <c r="J34" s="4">
        <v>-145542480000</v>
      </c>
      <c r="K34" s="4">
        <f t="shared" si="3"/>
        <v>-1317672451000</v>
      </c>
    </row>
    <row r="35" spans="1:11" x14ac:dyDescent="0.2">
      <c r="A35" s="11" t="s">
        <v>286</v>
      </c>
      <c r="B35" s="4">
        <v>1953461</v>
      </c>
      <c r="C35" s="4">
        <v>3994321</v>
      </c>
      <c r="D35" s="4">
        <v>-2040860</v>
      </c>
      <c r="E35" s="4">
        <v>-264887420000</v>
      </c>
      <c r="F35" s="4">
        <f t="shared" si="4"/>
        <v>-4754814930564</v>
      </c>
      <c r="G35" s="4">
        <v>547700</v>
      </c>
      <c r="H35" s="4">
        <v>337100</v>
      </c>
      <c r="I35" s="4">
        <v>210600</v>
      </c>
      <c r="J35" s="4">
        <v>27193910000</v>
      </c>
      <c r="K35" s="4">
        <f t="shared" si="3"/>
        <v>-1172129971000</v>
      </c>
    </row>
    <row r="36" spans="1:11" x14ac:dyDescent="0.2">
      <c r="A36" s="11" t="s">
        <v>285</v>
      </c>
      <c r="B36" s="4">
        <v>1487752</v>
      </c>
      <c r="C36" s="4">
        <v>5900038</v>
      </c>
      <c r="D36" s="4">
        <v>-4412286</v>
      </c>
      <c r="E36" s="4">
        <v>-590406870000</v>
      </c>
      <c r="F36" s="4">
        <f t="shared" si="4"/>
        <v>-4489927510564</v>
      </c>
      <c r="G36" s="4">
        <v>831300</v>
      </c>
      <c r="H36" s="4">
        <v>345000</v>
      </c>
      <c r="I36" s="4">
        <v>486300</v>
      </c>
      <c r="J36" s="4">
        <v>64870870000</v>
      </c>
      <c r="K36" s="4">
        <f t="shared" si="3"/>
        <v>-1199323881000</v>
      </c>
    </row>
    <row r="37" spans="1:11" x14ac:dyDescent="0.2">
      <c r="A37" s="11" t="s">
        <v>284</v>
      </c>
      <c r="B37" s="4">
        <v>1019553</v>
      </c>
      <c r="C37" s="4">
        <v>2696000</v>
      </c>
      <c r="D37" s="4">
        <v>-1676447</v>
      </c>
      <c r="E37" s="4">
        <v>-227004180000</v>
      </c>
      <c r="F37" s="4">
        <f t="shared" si="4"/>
        <v>-3899520640564</v>
      </c>
      <c r="G37" s="4">
        <v>35700</v>
      </c>
      <c r="H37" s="4">
        <v>821200</v>
      </c>
      <c r="I37" s="4">
        <v>-785500</v>
      </c>
      <c r="J37" s="4">
        <v>-105916230000</v>
      </c>
      <c r="K37" s="4">
        <f t="shared" si="3"/>
        <v>-1264194751000</v>
      </c>
    </row>
    <row r="38" spans="1:11" x14ac:dyDescent="0.2">
      <c r="A38" s="11" t="s">
        <v>283</v>
      </c>
      <c r="B38" s="4">
        <v>580798</v>
      </c>
      <c r="C38" s="4">
        <v>2555814</v>
      </c>
      <c r="D38" s="4">
        <v>-1975016</v>
      </c>
      <c r="E38" s="4">
        <v>-265362030000</v>
      </c>
      <c r="F38" s="4">
        <f t="shared" si="4"/>
        <v>-3672516460564</v>
      </c>
      <c r="G38" s="4">
        <v>756900</v>
      </c>
      <c r="H38" s="4">
        <v>1091100</v>
      </c>
      <c r="I38" s="4">
        <v>-334200</v>
      </c>
      <c r="J38" s="4">
        <v>-44749780000</v>
      </c>
      <c r="K38" s="4">
        <f t="shared" si="3"/>
        <v>-1158278521000</v>
      </c>
    </row>
    <row r="39" spans="1:11" x14ac:dyDescent="0.2">
      <c r="A39" s="11" t="s">
        <v>282</v>
      </c>
      <c r="B39" s="4">
        <v>513376</v>
      </c>
      <c r="C39" s="4">
        <v>2228800</v>
      </c>
      <c r="D39" s="4">
        <v>-1715424</v>
      </c>
      <c r="E39" s="4">
        <v>-221889090000</v>
      </c>
      <c r="F39" s="4">
        <f t="shared" si="4"/>
        <v>-3407154430564</v>
      </c>
      <c r="G39" s="4">
        <v>438600</v>
      </c>
      <c r="H39" s="4">
        <v>726700</v>
      </c>
      <c r="I39" s="4">
        <v>-288100</v>
      </c>
      <c r="J39" s="4">
        <v>-36375300000</v>
      </c>
      <c r="K39" s="4">
        <f t="shared" si="3"/>
        <v>-1113528741000</v>
      </c>
    </row>
    <row r="40" spans="1:11" x14ac:dyDescent="0.2">
      <c r="A40" s="11" t="s">
        <v>281</v>
      </c>
      <c r="B40" s="4">
        <v>598243</v>
      </c>
      <c r="C40" s="4">
        <v>2936519</v>
      </c>
      <c r="D40" s="4">
        <v>-2338276</v>
      </c>
      <c r="E40" s="4">
        <v>-301814110000</v>
      </c>
      <c r="F40" s="4">
        <f t="shared" si="4"/>
        <v>-3185265340564</v>
      </c>
      <c r="G40" s="4">
        <v>453000</v>
      </c>
      <c r="H40" s="4">
        <v>297300</v>
      </c>
      <c r="I40" s="4">
        <v>155700</v>
      </c>
      <c r="J40" s="4">
        <v>20433040000</v>
      </c>
      <c r="K40" s="4">
        <f t="shared" si="3"/>
        <v>-1077153441000</v>
      </c>
    </row>
    <row r="41" spans="1:11" x14ac:dyDescent="0.2">
      <c r="A41" s="11" t="s">
        <v>280</v>
      </c>
      <c r="B41" s="4">
        <v>293292</v>
      </c>
      <c r="C41" s="4">
        <v>1149700</v>
      </c>
      <c r="D41" s="4">
        <v>-856408</v>
      </c>
      <c r="E41" s="4">
        <v>-110973490000</v>
      </c>
      <c r="F41" s="4">
        <f t="shared" si="4"/>
        <v>-2883451230564</v>
      </c>
      <c r="G41" s="4">
        <v>339400</v>
      </c>
      <c r="H41" s="4">
        <v>277300</v>
      </c>
      <c r="I41" s="4">
        <v>62100</v>
      </c>
      <c r="J41" s="4">
        <v>7931940000</v>
      </c>
      <c r="K41" s="4">
        <f t="shared" si="3"/>
        <v>-1097586481000</v>
      </c>
    </row>
    <row r="42" spans="1:11" x14ac:dyDescent="0.2">
      <c r="A42" s="11" t="s">
        <v>279</v>
      </c>
      <c r="B42" s="4">
        <v>1069099</v>
      </c>
      <c r="C42" s="4">
        <v>2210300</v>
      </c>
      <c r="D42" s="4">
        <v>-1141201</v>
      </c>
      <c r="E42" s="4">
        <v>-148494620000</v>
      </c>
      <c r="F42" s="4">
        <f t="shared" si="4"/>
        <v>-2772477740564</v>
      </c>
      <c r="G42" s="4">
        <v>0</v>
      </c>
      <c r="H42" s="4">
        <v>0</v>
      </c>
      <c r="I42" s="4">
        <v>0</v>
      </c>
      <c r="J42" s="4">
        <v>-19633670000</v>
      </c>
      <c r="K42" s="4">
        <f t="shared" si="3"/>
        <v>-1105518421000</v>
      </c>
    </row>
    <row r="43" spans="1:11" x14ac:dyDescent="0.2">
      <c r="A43" s="11" t="s">
        <v>278</v>
      </c>
      <c r="B43" s="4">
        <v>346290</v>
      </c>
      <c r="C43" s="4">
        <v>5850835</v>
      </c>
      <c r="D43" s="4">
        <v>-5504545</v>
      </c>
      <c r="E43" s="4">
        <v>-721628480000</v>
      </c>
      <c r="F43" s="4">
        <f t="shared" si="4"/>
        <v>-2623983120564</v>
      </c>
      <c r="G43" s="4">
        <v>1006400</v>
      </c>
      <c r="H43" s="4">
        <v>145600</v>
      </c>
      <c r="I43" s="4">
        <v>860800</v>
      </c>
      <c r="J43" s="4">
        <v>112590600000</v>
      </c>
      <c r="K43" s="4">
        <f t="shared" si="3"/>
        <v>-1085884751000</v>
      </c>
    </row>
    <row r="44" spans="1:11" x14ac:dyDescent="0.2">
      <c r="A44" s="11" t="s">
        <v>277</v>
      </c>
      <c r="B44" s="4">
        <v>547440</v>
      </c>
      <c r="C44" s="4">
        <v>4328151</v>
      </c>
      <c r="D44" s="4">
        <v>-3780711</v>
      </c>
      <c r="E44" s="4">
        <v>-495294190000</v>
      </c>
      <c r="F44" s="4">
        <f t="shared" si="4"/>
        <v>-1902354640564</v>
      </c>
      <c r="G44" s="4">
        <v>418400</v>
      </c>
      <c r="H44" s="4">
        <v>798000</v>
      </c>
      <c r="I44" s="4">
        <v>-379600</v>
      </c>
      <c r="J44" s="4">
        <v>-49556270000</v>
      </c>
      <c r="K44" s="4">
        <f t="shared" si="3"/>
        <v>-1198475351000</v>
      </c>
    </row>
    <row r="45" spans="1:11" x14ac:dyDescent="0.2">
      <c r="A45" s="11" t="s">
        <v>273</v>
      </c>
      <c r="B45" s="4">
        <v>244830</v>
      </c>
      <c r="C45" s="4">
        <v>2045794</v>
      </c>
      <c r="D45" s="4">
        <v>-1800964</v>
      </c>
      <c r="E45" s="4">
        <v>-259990770000</v>
      </c>
      <c r="F45" s="4">
        <f t="shared" si="4"/>
        <v>-1407060450564</v>
      </c>
      <c r="G45" s="4">
        <v>173300</v>
      </c>
      <c r="H45" s="4">
        <v>340300</v>
      </c>
      <c r="I45" s="4">
        <v>-167000</v>
      </c>
      <c r="J45" s="4">
        <v>-23874740000</v>
      </c>
      <c r="K45" s="4">
        <f t="shared" si="3"/>
        <v>-1148919081000</v>
      </c>
    </row>
    <row r="46" spans="1:11" x14ac:dyDescent="0.2">
      <c r="A46" s="11" t="s">
        <v>272</v>
      </c>
      <c r="B46" s="4">
        <v>130997</v>
      </c>
      <c r="C46" s="4">
        <v>1329516</v>
      </c>
      <c r="D46" s="4">
        <v>-1198519</v>
      </c>
      <c r="E46" s="4">
        <v>-172011100000</v>
      </c>
      <c r="F46" s="4">
        <f t="shared" si="4"/>
        <v>-1147069680564</v>
      </c>
      <c r="G46" s="4">
        <v>88300</v>
      </c>
      <c r="H46" s="4">
        <v>176200</v>
      </c>
      <c r="I46" s="4">
        <v>-87900</v>
      </c>
      <c r="J46" s="4">
        <v>-12620110000</v>
      </c>
      <c r="K46" s="4">
        <f t="shared" si="3"/>
        <v>-1125044341000</v>
      </c>
    </row>
    <row r="47" spans="1:11" x14ac:dyDescent="0.2">
      <c r="A47" s="11" t="s">
        <v>270</v>
      </c>
      <c r="B47" s="4">
        <v>1101764</v>
      </c>
      <c r="C47" s="4">
        <v>1278400</v>
      </c>
      <c r="D47" s="4">
        <v>-176636</v>
      </c>
      <c r="E47" s="4">
        <v>-24934650000</v>
      </c>
      <c r="F47" s="4">
        <f t="shared" si="4"/>
        <v>-975058580564</v>
      </c>
      <c r="G47" s="4">
        <v>157500</v>
      </c>
      <c r="H47" s="4">
        <v>255700</v>
      </c>
      <c r="I47" s="4">
        <v>-98200</v>
      </c>
      <c r="J47" s="4">
        <v>-13835780000</v>
      </c>
      <c r="K47" s="4">
        <f t="shared" si="3"/>
        <v>-1112424231000</v>
      </c>
    </row>
    <row r="48" spans="1:11" x14ac:dyDescent="0.2">
      <c r="A48" s="11" t="s">
        <v>269</v>
      </c>
      <c r="B48" s="4">
        <v>334690</v>
      </c>
      <c r="C48" s="4">
        <v>1928800</v>
      </c>
      <c r="D48" s="4">
        <v>-1594110</v>
      </c>
      <c r="E48" s="4">
        <v>-223841312093</v>
      </c>
      <c r="F48" s="4">
        <f t="shared" si="4"/>
        <v>-950123930564</v>
      </c>
      <c r="G48" s="4">
        <v>204000</v>
      </c>
      <c r="H48" s="4">
        <v>520300</v>
      </c>
      <c r="I48" s="4">
        <v>-316300</v>
      </c>
      <c r="J48" s="4">
        <v>-44460630000</v>
      </c>
      <c r="K48" s="4">
        <f t="shared" si="3"/>
        <v>-1098588451000</v>
      </c>
    </row>
    <row r="49" spans="1:11" x14ac:dyDescent="0.2">
      <c r="A49" s="11" t="s">
        <v>268</v>
      </c>
      <c r="B49" s="4">
        <v>1535081</v>
      </c>
      <c r="C49" s="4">
        <v>1972800</v>
      </c>
      <c r="D49" s="4">
        <v>-437719</v>
      </c>
      <c r="E49" s="4">
        <v>-60949090000</v>
      </c>
      <c r="F49" s="4">
        <f t="shared" si="4"/>
        <v>-726282618471</v>
      </c>
      <c r="G49" s="4">
        <v>300900</v>
      </c>
      <c r="H49" s="4">
        <v>67401</v>
      </c>
      <c r="I49" s="4">
        <v>233499</v>
      </c>
      <c r="J49" s="4">
        <v>33191911000</v>
      </c>
      <c r="K49" s="4">
        <f t="shared" si="3"/>
        <v>-1054127821000</v>
      </c>
    </row>
    <row r="50" spans="1:11" x14ac:dyDescent="0.2">
      <c r="A50" s="11" t="s">
        <v>267</v>
      </c>
      <c r="B50" s="4">
        <v>1943756</v>
      </c>
      <c r="C50" s="4">
        <v>1234700</v>
      </c>
      <c r="D50" s="4">
        <v>709056</v>
      </c>
      <c r="E50" s="4">
        <v>98540190000</v>
      </c>
      <c r="F50" s="4">
        <f t="shared" si="4"/>
        <v>-665333528471</v>
      </c>
      <c r="G50" s="4">
        <v>344200</v>
      </c>
      <c r="H50" s="4">
        <v>327900</v>
      </c>
      <c r="I50" s="4">
        <v>16300</v>
      </c>
      <c r="J50" s="4">
        <v>2247980000</v>
      </c>
      <c r="K50" s="4">
        <f t="shared" si="3"/>
        <v>-1087319732000</v>
      </c>
    </row>
    <row r="51" spans="1:11" x14ac:dyDescent="0.2">
      <c r="A51" s="11" t="s">
        <v>266</v>
      </c>
      <c r="B51" s="4">
        <v>1244299</v>
      </c>
      <c r="C51" s="4">
        <v>1988231</v>
      </c>
      <c r="D51" s="4">
        <v>-743932</v>
      </c>
      <c r="E51" s="4">
        <v>-101754380000</v>
      </c>
      <c r="F51" s="4">
        <f t="shared" si="4"/>
        <v>-763873718471</v>
      </c>
      <c r="G51" s="4">
        <v>587300</v>
      </c>
      <c r="H51" s="4">
        <v>283749</v>
      </c>
      <c r="I51" s="4">
        <v>303551</v>
      </c>
      <c r="J51" s="4">
        <v>41633714000</v>
      </c>
      <c r="K51" s="4">
        <f t="shared" si="3"/>
        <v>-1089567712000</v>
      </c>
    </row>
    <row r="52" spans="1:11" x14ac:dyDescent="0.2">
      <c r="A52" s="11" t="s">
        <v>265</v>
      </c>
      <c r="B52" s="4">
        <v>597161</v>
      </c>
      <c r="C52" s="4">
        <v>241885</v>
      </c>
      <c r="D52" s="4">
        <v>355276</v>
      </c>
      <c r="E52" s="4">
        <v>47677400000</v>
      </c>
      <c r="F52" s="4">
        <f t="shared" si="4"/>
        <v>-662119338471</v>
      </c>
      <c r="G52" s="4">
        <v>169800</v>
      </c>
      <c r="H52" s="4">
        <v>40600</v>
      </c>
      <c r="I52" s="4">
        <v>129200</v>
      </c>
      <c r="J52" s="4">
        <v>17373680000</v>
      </c>
      <c r="K52" s="4">
        <f t="shared" si="3"/>
        <v>-1131201426000</v>
      </c>
    </row>
    <row r="53" spans="1:11" x14ac:dyDescent="0.2">
      <c r="A53" s="11" t="s">
        <v>264</v>
      </c>
      <c r="B53" s="4">
        <v>1349560</v>
      </c>
      <c r="C53" s="4">
        <v>2876100</v>
      </c>
      <c r="D53" s="4">
        <v>-1526540</v>
      </c>
      <c r="E53" s="4">
        <v>-202647190000</v>
      </c>
      <c r="F53" s="4">
        <f t="shared" si="4"/>
        <v>-709796738471</v>
      </c>
      <c r="G53" s="4">
        <v>266300</v>
      </c>
      <c r="H53" s="4">
        <v>277800</v>
      </c>
      <c r="I53" s="4">
        <v>-11500</v>
      </c>
      <c r="J53" s="4">
        <v>-1681520000</v>
      </c>
      <c r="K53" s="4">
        <f t="shared" si="3"/>
        <v>-1148575106000</v>
      </c>
    </row>
    <row r="54" spans="1:11" x14ac:dyDescent="0.2">
      <c r="A54" s="11" t="s">
        <v>263</v>
      </c>
      <c r="B54" s="4">
        <v>2667838</v>
      </c>
      <c r="C54" s="4">
        <v>1668251</v>
      </c>
      <c r="D54" s="4">
        <v>999587</v>
      </c>
      <c r="E54" s="4">
        <v>136073680000</v>
      </c>
      <c r="F54" s="4">
        <f t="shared" si="4"/>
        <v>-507149548471</v>
      </c>
      <c r="G54" s="4">
        <v>168700</v>
      </c>
      <c r="H54" s="4">
        <v>220300</v>
      </c>
      <c r="I54" s="4">
        <v>-51600</v>
      </c>
      <c r="J54" s="4">
        <v>-7012070000</v>
      </c>
      <c r="K54" s="4">
        <f t="shared" si="3"/>
        <v>-1146893586000</v>
      </c>
    </row>
    <row r="55" spans="1:11" x14ac:dyDescent="0.2">
      <c r="A55" s="11" t="s">
        <v>262</v>
      </c>
      <c r="B55" s="4">
        <v>1372915</v>
      </c>
      <c r="C55" s="4">
        <v>534012</v>
      </c>
      <c r="D55" s="4">
        <v>838903</v>
      </c>
      <c r="E55" s="4">
        <v>112514690000</v>
      </c>
      <c r="F55" s="4">
        <f t="shared" si="4"/>
        <v>-643223228471</v>
      </c>
      <c r="G55" s="4">
        <v>38800</v>
      </c>
      <c r="H55" s="4">
        <v>288137</v>
      </c>
      <c r="I55" s="4">
        <v>-249337</v>
      </c>
      <c r="J55" s="4">
        <v>-33487990000</v>
      </c>
      <c r="K55" s="4">
        <f t="shared" si="3"/>
        <v>-1139881516000</v>
      </c>
    </row>
    <row r="56" spans="1:11" x14ac:dyDescent="0.2">
      <c r="A56" s="11" t="s">
        <v>261</v>
      </c>
      <c r="B56" s="4">
        <v>1784988</v>
      </c>
      <c r="C56" s="4">
        <v>1564800</v>
      </c>
      <c r="D56" s="4">
        <v>220188</v>
      </c>
      <c r="E56" s="4">
        <v>29823250000</v>
      </c>
      <c r="F56" s="4">
        <f t="shared" si="4"/>
        <v>-755737918471</v>
      </c>
      <c r="G56" s="4">
        <v>121200</v>
      </c>
      <c r="H56" s="4">
        <v>313900</v>
      </c>
      <c r="I56" s="4">
        <v>-192700</v>
      </c>
      <c r="J56" s="4">
        <v>-25594870000</v>
      </c>
      <c r="K56" s="4">
        <f t="shared" si="3"/>
        <v>-1106393526000</v>
      </c>
    </row>
    <row r="57" spans="1:11" x14ac:dyDescent="0.2">
      <c r="A57" s="11" t="s">
        <v>260</v>
      </c>
      <c r="B57" s="4">
        <v>1107768</v>
      </c>
      <c r="C57" s="4">
        <v>3771747</v>
      </c>
      <c r="D57" s="4">
        <v>-2663979</v>
      </c>
      <c r="E57" s="4">
        <v>-355307980000</v>
      </c>
      <c r="F57" s="4">
        <f t="shared" si="4"/>
        <v>-785561168471</v>
      </c>
      <c r="G57" s="4">
        <v>408000</v>
      </c>
      <c r="H57" s="4">
        <v>608801</v>
      </c>
      <c r="I57" s="4">
        <v>-200801</v>
      </c>
      <c r="J57" s="4">
        <v>-27469788000</v>
      </c>
      <c r="K57" s="4">
        <f t="shared" si="3"/>
        <v>-1080798656000</v>
      </c>
    </row>
    <row r="58" spans="1:11" x14ac:dyDescent="0.2">
      <c r="A58" s="11" t="s">
        <v>259</v>
      </c>
      <c r="B58" s="4">
        <v>47500</v>
      </c>
      <c r="C58" s="4">
        <v>1420415</v>
      </c>
      <c r="D58" s="4">
        <v>-1372915</v>
      </c>
      <c r="E58" s="4">
        <v>-187151180000</v>
      </c>
      <c r="F58" s="4">
        <f t="shared" si="4"/>
        <v>-430253188471</v>
      </c>
      <c r="G58" s="4">
        <v>489600</v>
      </c>
      <c r="H58" s="4">
        <v>31069</v>
      </c>
      <c r="I58" s="4">
        <v>458531</v>
      </c>
      <c r="J58" s="4">
        <v>62485861000</v>
      </c>
      <c r="K58" s="4">
        <f t="shared" si="3"/>
        <v>-1053328868000</v>
      </c>
    </row>
    <row r="59" spans="1:11" x14ac:dyDescent="0.2">
      <c r="A59" s="11" t="s">
        <v>258</v>
      </c>
      <c r="B59" s="4">
        <v>482800</v>
      </c>
      <c r="C59" s="4">
        <v>1033588</v>
      </c>
      <c r="D59" s="4">
        <v>-550788</v>
      </c>
      <c r="E59" s="4">
        <v>-75925710000</v>
      </c>
      <c r="F59" s="4">
        <f t="shared" si="4"/>
        <v>-243102008471</v>
      </c>
      <c r="G59" s="4">
        <v>0</v>
      </c>
      <c r="H59" s="4">
        <v>0</v>
      </c>
      <c r="I59" s="4">
        <v>0</v>
      </c>
      <c r="J59" s="4">
        <v>60108110000</v>
      </c>
      <c r="K59" s="4">
        <f t="shared" si="3"/>
        <v>-1115814729000</v>
      </c>
    </row>
    <row r="60" spans="1:11" x14ac:dyDescent="0.2">
      <c r="A60" s="11" t="s">
        <v>257</v>
      </c>
      <c r="B60" s="4">
        <v>1012100</v>
      </c>
      <c r="C60" s="4">
        <v>1342168</v>
      </c>
      <c r="D60" s="4">
        <v>-330068</v>
      </c>
      <c r="E60" s="4">
        <v>-44404250000</v>
      </c>
      <c r="F60" s="4">
        <f t="shared" si="4"/>
        <v>-167176298471</v>
      </c>
      <c r="G60" s="4">
        <v>0</v>
      </c>
      <c r="H60" s="4">
        <v>0</v>
      </c>
      <c r="I60" s="4">
        <v>0</v>
      </c>
      <c r="J60" s="4">
        <v>2880690000</v>
      </c>
      <c r="K60" s="4">
        <f t="shared" si="3"/>
        <v>-1175922839000</v>
      </c>
    </row>
    <row r="61" spans="1:11" x14ac:dyDescent="0.2">
      <c r="A61" s="11" t="s">
        <v>256</v>
      </c>
      <c r="B61" s="4">
        <v>1100800</v>
      </c>
      <c r="C61" s="4">
        <v>1127900</v>
      </c>
      <c r="D61" s="4">
        <v>-27100</v>
      </c>
      <c r="E61" s="4">
        <v>-3661150000</v>
      </c>
      <c r="F61" s="4">
        <f t="shared" si="4"/>
        <v>-122772048471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-1178803529000</v>
      </c>
    </row>
    <row r="62" spans="1:11" x14ac:dyDescent="0.2">
      <c r="A62" s="11" t="s">
        <v>255</v>
      </c>
      <c r="B62" s="4">
        <v>524752</v>
      </c>
      <c r="C62" s="4">
        <v>1016500</v>
      </c>
      <c r="D62" s="4">
        <v>-491748</v>
      </c>
      <c r="E62" s="4">
        <v>-66013810000</v>
      </c>
      <c r="F62" s="4">
        <f t="shared" si="4"/>
        <v>-119110898471</v>
      </c>
      <c r="G62" s="4">
        <v>119000</v>
      </c>
      <c r="H62" s="4">
        <v>433701</v>
      </c>
      <c r="I62" s="4">
        <v>-314701</v>
      </c>
      <c r="J62" s="4">
        <v>-42265516000</v>
      </c>
      <c r="K62" s="4">
        <f t="shared" si="3"/>
        <v>-1178803529000</v>
      </c>
    </row>
    <row r="63" spans="1:11" x14ac:dyDescent="0.2">
      <c r="A63" s="11" t="s">
        <v>254</v>
      </c>
      <c r="B63" s="4">
        <v>332800</v>
      </c>
      <c r="C63" s="4">
        <v>571100</v>
      </c>
      <c r="D63" s="4">
        <v>-238300</v>
      </c>
      <c r="E63" s="4">
        <v>-32377965401</v>
      </c>
      <c r="F63" s="4">
        <f t="shared" si="4"/>
        <v>-53097088471</v>
      </c>
      <c r="G63" s="4">
        <v>1027500</v>
      </c>
      <c r="H63" s="4">
        <v>814852</v>
      </c>
      <c r="I63" s="4">
        <v>212648</v>
      </c>
      <c r="J63" s="4">
        <v>28890053000</v>
      </c>
      <c r="K63" s="4">
        <f t="shared" si="3"/>
        <v>-1136538013000</v>
      </c>
    </row>
    <row r="64" spans="1:11" x14ac:dyDescent="0.2">
      <c r="A64" s="11" t="s">
        <v>253</v>
      </c>
      <c r="B64" s="4">
        <v>776800</v>
      </c>
      <c r="C64" s="4">
        <v>397400</v>
      </c>
      <c r="D64" s="4">
        <v>379400</v>
      </c>
      <c r="E64" s="4">
        <v>50997860000</v>
      </c>
      <c r="F64" s="4">
        <f t="shared" si="4"/>
        <v>-20719123070</v>
      </c>
      <c r="G64" s="4">
        <v>381600</v>
      </c>
      <c r="H64" s="4">
        <v>313852</v>
      </c>
      <c r="I64" s="4">
        <v>67748</v>
      </c>
      <c r="J64" s="4">
        <v>8777675000</v>
      </c>
      <c r="K64" s="4">
        <f t="shared" si="3"/>
        <v>-1165428066000</v>
      </c>
    </row>
    <row r="65" spans="1:11" x14ac:dyDescent="0.2">
      <c r="A65" s="11" t="s">
        <v>252</v>
      </c>
      <c r="B65" s="4">
        <v>851270</v>
      </c>
      <c r="C65" s="4">
        <v>847450</v>
      </c>
      <c r="D65" s="4">
        <v>3820</v>
      </c>
      <c r="E65" s="4">
        <v>498855633</v>
      </c>
      <c r="F65" s="4">
        <f t="shared" si="4"/>
        <v>-71716983070</v>
      </c>
      <c r="G65" s="4">
        <v>46400</v>
      </c>
      <c r="H65" s="4">
        <v>48600</v>
      </c>
      <c r="I65" s="4">
        <v>-2200</v>
      </c>
      <c r="J65" s="4">
        <v>-272210000</v>
      </c>
      <c r="K65" s="4">
        <f t="shared" si="3"/>
        <v>-1174205741000</v>
      </c>
    </row>
    <row r="66" spans="1:11" x14ac:dyDescent="0.2">
      <c r="A66" s="11" t="s">
        <v>251</v>
      </c>
      <c r="B66" s="4">
        <v>2328000</v>
      </c>
      <c r="C66" s="4">
        <v>2367400</v>
      </c>
      <c r="D66" s="4">
        <v>-39400</v>
      </c>
      <c r="E66" s="4">
        <v>-5119383544</v>
      </c>
      <c r="F66" s="4">
        <f t="shared" si="4"/>
        <v>-72215838703</v>
      </c>
      <c r="G66" s="4">
        <v>191800</v>
      </c>
      <c r="H66" s="4">
        <v>96500</v>
      </c>
      <c r="I66" s="4">
        <v>95300</v>
      </c>
      <c r="J66" s="4">
        <v>12500090000</v>
      </c>
      <c r="K66" s="4">
        <f t="shared" si="3"/>
        <v>-1173933531000</v>
      </c>
    </row>
    <row r="67" spans="1:11" x14ac:dyDescent="0.2">
      <c r="A67" s="11" t="s">
        <v>250</v>
      </c>
      <c r="B67" s="4">
        <v>255000</v>
      </c>
      <c r="C67" s="4">
        <v>635200</v>
      </c>
      <c r="D67" s="4">
        <v>-380200</v>
      </c>
      <c r="E67" s="4">
        <v>-49772520000</v>
      </c>
      <c r="F67" s="4">
        <f t="shared" si="4"/>
        <v>-67096455159</v>
      </c>
      <c r="G67" s="4">
        <v>82200</v>
      </c>
      <c r="H67" s="4">
        <v>190600</v>
      </c>
      <c r="I67" s="4">
        <v>-108400</v>
      </c>
      <c r="J67" s="4">
        <v>-14124240000</v>
      </c>
      <c r="K67" s="4">
        <f t="shared" si="3"/>
        <v>-1186433621000</v>
      </c>
    </row>
    <row r="68" spans="1:11" x14ac:dyDescent="0.2">
      <c r="A68" s="11" t="s">
        <v>249</v>
      </c>
      <c r="B68" s="4">
        <v>638248</v>
      </c>
      <c r="C68" s="4">
        <v>642217</v>
      </c>
      <c r="D68" s="4">
        <v>-3969</v>
      </c>
      <c r="E68" s="4">
        <v>-519750000</v>
      </c>
      <c r="F68" s="4">
        <f t="shared" si="4"/>
        <v>-17323935159</v>
      </c>
      <c r="G68" s="4">
        <v>334252</v>
      </c>
      <c r="H68" s="4">
        <v>58600</v>
      </c>
      <c r="I68" s="4">
        <v>275652</v>
      </c>
      <c r="J68" s="4">
        <v>35997704000</v>
      </c>
      <c r="K68" s="4">
        <f t="shared" si="3"/>
        <v>-1172309381000</v>
      </c>
    </row>
    <row r="69" spans="1:11" x14ac:dyDescent="0.2">
      <c r="A69" s="11" t="s">
        <v>248</v>
      </c>
      <c r="B69" s="4">
        <v>806800</v>
      </c>
      <c r="C69" s="4">
        <v>806795</v>
      </c>
      <c r="D69" s="4">
        <v>5</v>
      </c>
      <c r="E69" s="4">
        <v>600000</v>
      </c>
      <c r="F69" s="4">
        <f t="shared" si="4"/>
        <v>-16804185159</v>
      </c>
      <c r="G69" s="4">
        <v>15600</v>
      </c>
      <c r="H69" s="4">
        <v>260000</v>
      </c>
      <c r="I69" s="4">
        <v>-244400</v>
      </c>
      <c r="J69" s="4">
        <v>-31914860000</v>
      </c>
      <c r="K69" s="4">
        <f t="shared" si="3"/>
        <v>-1208307085000</v>
      </c>
    </row>
    <row r="70" spans="1:11" x14ac:dyDescent="0.2">
      <c r="A70" s="11" t="s">
        <v>247</v>
      </c>
      <c r="B70" s="4">
        <v>770822</v>
      </c>
      <c r="C70" s="4">
        <v>755677</v>
      </c>
      <c r="D70" s="4">
        <v>15145</v>
      </c>
      <c r="E70" s="4">
        <v>1929700000</v>
      </c>
      <c r="F70" s="4">
        <f t="shared" si="4"/>
        <v>-16804785159</v>
      </c>
      <c r="G70" s="4">
        <v>21600</v>
      </c>
      <c r="H70" s="4">
        <v>163000</v>
      </c>
      <c r="I70" s="4">
        <v>-141400</v>
      </c>
      <c r="J70" s="4">
        <v>-18311140000</v>
      </c>
      <c r="K70" s="4">
        <f t="shared" si="3"/>
        <v>-1176392225000</v>
      </c>
    </row>
    <row r="71" spans="1:11" x14ac:dyDescent="0.2">
      <c r="A71" s="11" t="s">
        <v>246</v>
      </c>
      <c r="B71" s="4">
        <v>53000</v>
      </c>
      <c r="C71" s="4">
        <v>40000</v>
      </c>
      <c r="D71" s="4">
        <v>13000</v>
      </c>
      <c r="E71" s="4">
        <v>1644500000</v>
      </c>
      <c r="F71" s="4">
        <f t="shared" si="4"/>
        <v>-18734485159</v>
      </c>
      <c r="G71" s="4">
        <v>134900</v>
      </c>
      <c r="H71" s="4">
        <v>31818</v>
      </c>
      <c r="I71" s="4">
        <v>103082</v>
      </c>
      <c r="J71" s="4">
        <v>13108609000</v>
      </c>
      <c r="K71" s="4">
        <f t="shared" si="3"/>
        <v>-1158081085000</v>
      </c>
    </row>
    <row r="72" spans="1:11" x14ac:dyDescent="0.2">
      <c r="A72" s="11" t="s">
        <v>245</v>
      </c>
      <c r="B72" s="4">
        <v>1477500</v>
      </c>
      <c r="C72" s="4">
        <v>1474400</v>
      </c>
      <c r="D72" s="4">
        <v>3100</v>
      </c>
      <c r="E72" s="4">
        <v>397110000</v>
      </c>
      <c r="F72" s="4">
        <f t="shared" si="4"/>
        <v>-20378985159</v>
      </c>
      <c r="G72" s="4">
        <v>32600</v>
      </c>
      <c r="H72" s="4">
        <v>300400</v>
      </c>
      <c r="I72" s="4">
        <v>-267800</v>
      </c>
      <c r="J72" s="4">
        <v>-35294190000</v>
      </c>
      <c r="K72" s="4">
        <f t="shared" si="3"/>
        <v>-1171189694000</v>
      </c>
    </row>
    <row r="73" spans="1:11" x14ac:dyDescent="0.2">
      <c r="A73" s="11" t="s">
        <v>244</v>
      </c>
      <c r="B73" s="4">
        <v>3423850</v>
      </c>
      <c r="C73" s="4">
        <v>3438154</v>
      </c>
      <c r="D73" s="4">
        <v>-14304</v>
      </c>
      <c r="E73" s="4">
        <v>-1793910000</v>
      </c>
      <c r="F73" s="4">
        <f t="shared" si="4"/>
        <v>-20776095159</v>
      </c>
      <c r="G73" s="4">
        <v>4300</v>
      </c>
      <c r="H73" s="4">
        <v>95500</v>
      </c>
      <c r="I73" s="4">
        <v>-91200</v>
      </c>
      <c r="J73" s="4">
        <v>-11577070000</v>
      </c>
      <c r="K73" s="4">
        <f t="shared" si="3"/>
        <v>-1135895504000</v>
      </c>
    </row>
    <row r="74" spans="1:11" x14ac:dyDescent="0.2">
      <c r="A74" s="11" t="s">
        <v>243</v>
      </c>
      <c r="B74" s="4">
        <v>2656500</v>
      </c>
      <c r="C74" s="4">
        <v>2669500</v>
      </c>
      <c r="D74" s="4">
        <v>-13000</v>
      </c>
      <c r="E74" s="4">
        <v>-1603500000</v>
      </c>
      <c r="F74" s="4">
        <f t="shared" si="4"/>
        <v>-18982185159</v>
      </c>
      <c r="G74" s="4">
        <v>24100</v>
      </c>
      <c r="H74" s="4">
        <v>363200</v>
      </c>
      <c r="I74" s="4">
        <v>-339100</v>
      </c>
      <c r="J74" s="4">
        <v>-41795310000</v>
      </c>
      <c r="K74" s="4">
        <f t="shared" si="3"/>
        <v>-1124318434000</v>
      </c>
    </row>
    <row r="75" spans="1:11" x14ac:dyDescent="0.2">
      <c r="A75" s="11" t="s">
        <v>242</v>
      </c>
      <c r="B75" s="4">
        <v>3487818</v>
      </c>
      <c r="C75" s="4">
        <v>3469100</v>
      </c>
      <c r="D75" s="4">
        <v>18718</v>
      </c>
      <c r="E75" s="4">
        <v>2418140000</v>
      </c>
      <c r="F75" s="4">
        <f t="shared" si="4"/>
        <v>-17378685159</v>
      </c>
      <c r="G75" s="4">
        <v>314000</v>
      </c>
      <c r="H75" s="4">
        <v>1690200</v>
      </c>
      <c r="I75" s="4">
        <v>-1376200</v>
      </c>
      <c r="J75" s="4">
        <v>-169115750000</v>
      </c>
      <c r="K75" s="4">
        <f t="shared" si="3"/>
        <v>-1082523124000</v>
      </c>
    </row>
    <row r="76" spans="1:11" x14ac:dyDescent="0.2">
      <c r="A76" s="11" t="s">
        <v>241</v>
      </c>
      <c r="B76" s="4">
        <v>788800</v>
      </c>
      <c r="C76" s="4">
        <v>792150</v>
      </c>
      <c r="D76" s="4">
        <v>-3350</v>
      </c>
      <c r="E76" s="4">
        <v>-413810000</v>
      </c>
      <c r="F76" s="4">
        <f t="shared" si="4"/>
        <v>-19796825159</v>
      </c>
      <c r="G76" s="4">
        <v>117700</v>
      </c>
      <c r="H76" s="4">
        <v>2131900</v>
      </c>
      <c r="I76" s="4">
        <v>-2014200</v>
      </c>
      <c r="J76" s="4">
        <v>-240618610000</v>
      </c>
      <c r="K76" s="4">
        <f t="shared" si="3"/>
        <v>-913407374000</v>
      </c>
    </row>
    <row r="77" spans="1:11" x14ac:dyDescent="0.2">
      <c r="A77" s="11" t="s">
        <v>240</v>
      </c>
      <c r="B77" s="4">
        <v>98600</v>
      </c>
      <c r="C77" s="4">
        <v>98600</v>
      </c>
      <c r="D77" s="4">
        <v>0</v>
      </c>
      <c r="E77" s="4">
        <v>0</v>
      </c>
      <c r="F77" s="4">
        <f t="shared" si="4"/>
        <v>-19383015159</v>
      </c>
      <c r="G77" s="4">
        <v>254600</v>
      </c>
      <c r="H77" s="4">
        <v>1419300</v>
      </c>
      <c r="I77" s="4">
        <v>-1164700</v>
      </c>
      <c r="J77" s="4">
        <v>-129715560000</v>
      </c>
      <c r="K77" s="4">
        <f t="shared" si="3"/>
        <v>-672788764000</v>
      </c>
    </row>
    <row r="78" spans="1:11" x14ac:dyDescent="0.2">
      <c r="A78" s="11" t="s">
        <v>239</v>
      </c>
      <c r="B78" s="4">
        <v>107900</v>
      </c>
      <c r="C78" s="4">
        <v>129818</v>
      </c>
      <c r="D78" s="4">
        <v>-21918</v>
      </c>
      <c r="E78" s="4">
        <v>-2418720000</v>
      </c>
      <c r="F78" s="4">
        <f t="shared" si="4"/>
        <v>-19383015159</v>
      </c>
      <c r="G78" s="4">
        <v>373218</v>
      </c>
      <c r="H78" s="4">
        <v>394000</v>
      </c>
      <c r="I78" s="4">
        <v>-20782</v>
      </c>
      <c r="J78" s="4">
        <v>-2338051000</v>
      </c>
      <c r="K78" s="4">
        <f t="shared" si="3"/>
        <v>-543073204000</v>
      </c>
    </row>
    <row r="79" spans="1:11" x14ac:dyDescent="0.2">
      <c r="A79" s="11" t="s">
        <v>238</v>
      </c>
      <c r="B79" s="4">
        <v>2490000</v>
      </c>
      <c r="C79" s="4">
        <v>2496600</v>
      </c>
      <c r="D79" s="4">
        <v>-6600</v>
      </c>
      <c r="E79" s="4">
        <v>-726760000</v>
      </c>
      <c r="F79" s="4">
        <f t="shared" si="4"/>
        <v>-16964295159</v>
      </c>
      <c r="G79" s="4">
        <v>1032100</v>
      </c>
      <c r="H79" s="4">
        <v>534100</v>
      </c>
      <c r="I79" s="4">
        <v>498000</v>
      </c>
      <c r="J79" s="4">
        <v>54687700000</v>
      </c>
      <c r="K79" s="4">
        <f t="shared" si="3"/>
        <v>-540735153000</v>
      </c>
    </row>
    <row r="80" spans="1:11" x14ac:dyDescent="0.2">
      <c r="A80" s="11" t="s">
        <v>237</v>
      </c>
      <c r="B80" s="4">
        <v>972500</v>
      </c>
      <c r="C80" s="4">
        <v>983433</v>
      </c>
      <c r="D80" s="4">
        <v>-10933</v>
      </c>
      <c r="E80" s="4">
        <v>-1229660000</v>
      </c>
      <c r="F80" s="4">
        <f t="shared" si="4"/>
        <v>-16237535159</v>
      </c>
      <c r="G80" s="4">
        <v>126600</v>
      </c>
      <c r="H80" s="4">
        <v>584600</v>
      </c>
      <c r="I80" s="4">
        <v>-458000</v>
      </c>
      <c r="J80" s="4">
        <v>-51395160000</v>
      </c>
      <c r="K80" s="4">
        <f t="shared" si="3"/>
        <v>-595422853000</v>
      </c>
    </row>
    <row r="81" spans="1:11" x14ac:dyDescent="0.2">
      <c r="A81" s="11" t="s">
        <v>236</v>
      </c>
      <c r="B81" s="4">
        <v>880500</v>
      </c>
      <c r="C81" s="4">
        <v>888201</v>
      </c>
      <c r="D81" s="4">
        <v>-7701</v>
      </c>
      <c r="E81" s="4">
        <v>-865890000</v>
      </c>
      <c r="F81" s="4">
        <f t="shared" si="4"/>
        <v>-15007875159</v>
      </c>
      <c r="G81" s="4">
        <v>982500</v>
      </c>
      <c r="H81" s="4">
        <v>302844</v>
      </c>
      <c r="I81" s="4">
        <v>679656</v>
      </c>
      <c r="J81" s="4">
        <v>76186619000</v>
      </c>
      <c r="K81" s="4">
        <f t="shared" si="3"/>
        <v>-544027693000</v>
      </c>
    </row>
    <row r="82" spans="1:11" x14ac:dyDescent="0.2">
      <c r="A82" s="11" t="s">
        <v>235</v>
      </c>
      <c r="B82" s="4">
        <v>587500</v>
      </c>
      <c r="C82" s="4">
        <v>587400</v>
      </c>
      <c r="D82" s="4">
        <v>100</v>
      </c>
      <c r="E82" s="4">
        <v>11550000</v>
      </c>
      <c r="F82" s="4">
        <f t="shared" si="4"/>
        <v>-14141985159</v>
      </c>
      <c r="G82" s="4">
        <v>645800</v>
      </c>
      <c r="H82" s="4">
        <v>66900</v>
      </c>
      <c r="I82" s="4">
        <v>578900</v>
      </c>
      <c r="J82" s="4">
        <v>65480970000</v>
      </c>
      <c r="K82" s="4">
        <f t="shared" si="3"/>
        <v>-620214312000</v>
      </c>
    </row>
    <row r="83" spans="1:11" x14ac:dyDescent="0.2">
      <c r="A83" s="11" t="s">
        <v>192</v>
      </c>
      <c r="B83" s="4">
        <v>403368</v>
      </c>
      <c r="C83" s="4">
        <v>390220</v>
      </c>
      <c r="D83" s="4">
        <v>13148</v>
      </c>
      <c r="E83" s="4">
        <v>1524130000</v>
      </c>
      <c r="F83" s="4">
        <f t="shared" si="4"/>
        <v>-14153535159</v>
      </c>
      <c r="G83" s="4">
        <v>154300</v>
      </c>
      <c r="H83" s="4">
        <v>280300</v>
      </c>
      <c r="I83" s="4">
        <v>-126000</v>
      </c>
      <c r="J83" s="4">
        <v>-14408100000</v>
      </c>
      <c r="K83" s="4">
        <f t="shared" si="3"/>
        <v>-685695282000</v>
      </c>
    </row>
    <row r="84" spans="1:11" x14ac:dyDescent="0.2">
      <c r="A84" s="11" t="s">
        <v>191</v>
      </c>
      <c r="B84" s="4">
        <v>73900</v>
      </c>
      <c r="C84" s="4">
        <v>73900</v>
      </c>
      <c r="D84" s="4">
        <v>0</v>
      </c>
      <c r="E84" s="4">
        <v>0</v>
      </c>
      <c r="F84" s="4">
        <f t="shared" si="4"/>
        <v>-15677665159</v>
      </c>
      <c r="G84" s="4">
        <v>104900</v>
      </c>
      <c r="H84" s="4">
        <v>84200</v>
      </c>
      <c r="I84" s="4">
        <v>20700</v>
      </c>
      <c r="J84" s="4">
        <v>2376060000</v>
      </c>
      <c r="K84" s="4">
        <f t="shared" si="3"/>
        <v>-671287182000</v>
      </c>
    </row>
    <row r="85" spans="1:11" x14ac:dyDescent="0.2">
      <c r="A85" s="11" t="s">
        <v>190</v>
      </c>
      <c r="B85" s="4">
        <v>191764</v>
      </c>
      <c r="C85" s="4">
        <v>191020</v>
      </c>
      <c r="D85" s="4">
        <v>744</v>
      </c>
      <c r="E85" s="4">
        <v>84730000</v>
      </c>
      <c r="F85" s="4">
        <f t="shared" si="4"/>
        <v>-15677665159</v>
      </c>
      <c r="G85" s="4">
        <v>61800</v>
      </c>
      <c r="H85" s="4">
        <v>459700</v>
      </c>
      <c r="I85" s="4">
        <v>-397900</v>
      </c>
      <c r="J85" s="4">
        <v>-45404430000</v>
      </c>
      <c r="K85" s="4">
        <f t="shared" si="3"/>
        <v>-673663242000</v>
      </c>
    </row>
    <row r="86" spans="1:11" x14ac:dyDescent="0.2">
      <c r="A86" s="11" t="s">
        <v>189</v>
      </c>
      <c r="B86" s="4">
        <v>15</v>
      </c>
      <c r="C86" s="4">
        <v>13148</v>
      </c>
      <c r="D86" s="4">
        <v>-13133</v>
      </c>
      <c r="E86" s="4">
        <v>-1482640000</v>
      </c>
      <c r="F86" s="4">
        <f t="shared" si="4"/>
        <v>-15762395159</v>
      </c>
      <c r="G86" s="4">
        <v>151800</v>
      </c>
      <c r="H86" s="4">
        <v>259000</v>
      </c>
      <c r="I86" s="4">
        <v>-107200</v>
      </c>
      <c r="J86" s="4">
        <v>-12123590000</v>
      </c>
      <c r="K86" s="4">
        <f t="shared" si="3"/>
        <v>-628258812000</v>
      </c>
    </row>
    <row r="87" spans="1:11" x14ac:dyDescent="0.2">
      <c r="F87" s="4">
        <f t="shared" si="4"/>
        <v>-14279755159</v>
      </c>
      <c r="G87" s="4">
        <v>292400</v>
      </c>
      <c r="H87" s="4">
        <v>396800</v>
      </c>
      <c r="I87" s="4">
        <v>-104400</v>
      </c>
      <c r="J87" s="4">
        <v>-11785880000</v>
      </c>
      <c r="K87" s="4">
        <f t="shared" si="3"/>
        <v>-616135222000</v>
      </c>
    </row>
    <row r="88" spans="1:11" x14ac:dyDescent="0.2">
      <c r="A88" s="11" t="s">
        <v>187</v>
      </c>
      <c r="B88" s="4">
        <v>81800</v>
      </c>
      <c r="C88" s="4">
        <v>82644</v>
      </c>
      <c r="D88" s="4">
        <v>-844</v>
      </c>
      <c r="E88" s="4">
        <v>-96080000</v>
      </c>
      <c r="F88" s="4">
        <f t="shared" si="4"/>
        <v>-14279755159</v>
      </c>
      <c r="G88" s="4">
        <v>269544</v>
      </c>
      <c r="H88" s="4">
        <v>179400</v>
      </c>
      <c r="I88" s="4">
        <v>90144</v>
      </c>
      <c r="J88" s="4">
        <v>10172534000</v>
      </c>
      <c r="K88" s="4">
        <f t="shared" si="3"/>
        <v>-604349342000</v>
      </c>
    </row>
    <row r="89" spans="1:11" x14ac:dyDescent="0.2">
      <c r="A89" s="11" t="s">
        <v>186</v>
      </c>
      <c r="B89" s="4">
        <v>578940</v>
      </c>
      <c r="C89" s="4">
        <v>570515</v>
      </c>
      <c r="D89" s="4">
        <v>8425</v>
      </c>
      <c r="E89" s="4">
        <v>969100000</v>
      </c>
      <c r="F89" s="4">
        <f t="shared" si="4"/>
        <v>-14183675159</v>
      </c>
      <c r="G89" s="4">
        <v>584000</v>
      </c>
      <c r="H89" s="4">
        <v>101300</v>
      </c>
      <c r="I89" s="4">
        <v>482700</v>
      </c>
      <c r="J89" s="4">
        <v>55534600000</v>
      </c>
      <c r="K89" s="4">
        <f t="shared" si="3"/>
        <v>-614521876000</v>
      </c>
    </row>
    <row r="90" spans="1:11" x14ac:dyDescent="0.2">
      <c r="A90" s="11" t="s">
        <v>185</v>
      </c>
      <c r="B90" s="4">
        <v>326000</v>
      </c>
      <c r="C90" s="4">
        <v>330821</v>
      </c>
      <c r="D90" s="4">
        <v>-4821</v>
      </c>
      <c r="E90" s="4">
        <v>-564060000</v>
      </c>
      <c r="F90" s="4">
        <f t="shared" si="4"/>
        <v>-15152775159</v>
      </c>
      <c r="G90" s="4">
        <v>34700</v>
      </c>
      <c r="H90" s="4">
        <v>923100</v>
      </c>
      <c r="I90" s="4">
        <v>-888400</v>
      </c>
      <c r="J90" s="4">
        <v>-103102390000</v>
      </c>
      <c r="K90" s="4">
        <f t="shared" si="3"/>
        <v>-670056476000</v>
      </c>
    </row>
    <row r="91" spans="1:11" x14ac:dyDescent="0.2">
      <c r="A91" s="11" t="s">
        <v>184</v>
      </c>
      <c r="B91" s="4">
        <v>459700</v>
      </c>
      <c r="C91" s="4">
        <v>459924</v>
      </c>
      <c r="D91" s="4">
        <v>-224</v>
      </c>
      <c r="E91" s="4">
        <v>-26150000</v>
      </c>
      <c r="F91" s="4">
        <f t="shared" si="4"/>
        <v>-14588715159</v>
      </c>
      <c r="G91" s="4">
        <v>317700</v>
      </c>
      <c r="H91" s="4">
        <v>222000</v>
      </c>
      <c r="I91" s="4">
        <v>95700</v>
      </c>
      <c r="J91" s="4">
        <v>11126880000</v>
      </c>
      <c r="K91" s="4">
        <f t="shared" si="3"/>
        <v>-566954086000</v>
      </c>
    </row>
    <row r="92" spans="1:11" x14ac:dyDescent="0.2">
      <c r="A92" s="11" t="s">
        <v>183</v>
      </c>
      <c r="B92" s="4">
        <v>800700</v>
      </c>
      <c r="C92" s="4">
        <v>807440</v>
      </c>
      <c r="D92" s="4">
        <v>-6740</v>
      </c>
      <c r="E92" s="4">
        <v>-779380000</v>
      </c>
      <c r="F92" s="4">
        <f t="shared" si="4"/>
        <v>-14562565159</v>
      </c>
      <c r="G92" s="4">
        <v>304700</v>
      </c>
      <c r="H92" s="4">
        <v>104400</v>
      </c>
      <c r="I92" s="4">
        <v>200300</v>
      </c>
      <c r="J92" s="4">
        <v>23359800000</v>
      </c>
      <c r="K92" s="4">
        <f t="shared" si="3"/>
        <v>-578080966000</v>
      </c>
    </row>
    <row r="93" spans="1:11" x14ac:dyDescent="0.2">
      <c r="A93" s="11" t="s">
        <v>182</v>
      </c>
      <c r="B93" s="4">
        <v>924600</v>
      </c>
      <c r="C93" s="4">
        <v>924800</v>
      </c>
      <c r="D93" s="4">
        <v>-200</v>
      </c>
      <c r="E93" s="4">
        <v>-23220000</v>
      </c>
      <c r="F93" s="4">
        <f t="shared" si="4"/>
        <v>-13783185159</v>
      </c>
      <c r="G93" s="4">
        <v>355300</v>
      </c>
      <c r="H93" s="4">
        <v>198100</v>
      </c>
      <c r="I93" s="4">
        <v>157200</v>
      </c>
      <c r="J93" s="4">
        <v>18464610000</v>
      </c>
      <c r="K93" s="4">
        <f t="shared" si="3"/>
        <v>-601440766000</v>
      </c>
    </row>
    <row r="94" spans="1:11" x14ac:dyDescent="0.2">
      <c r="A94" s="11" t="s">
        <v>181</v>
      </c>
      <c r="B94" s="4">
        <v>51200</v>
      </c>
      <c r="C94" s="4">
        <v>51200</v>
      </c>
      <c r="D94" s="4">
        <v>0</v>
      </c>
      <c r="E94" s="4">
        <v>0</v>
      </c>
      <c r="F94" s="4">
        <f t="shared" si="4"/>
        <v>-13759965159</v>
      </c>
      <c r="G94" s="4">
        <v>0</v>
      </c>
      <c r="H94" s="4">
        <v>0</v>
      </c>
      <c r="I94" s="4">
        <v>0</v>
      </c>
      <c r="J94" s="4">
        <v>-6305950000</v>
      </c>
      <c r="K94" s="4">
        <f t="shared" si="3"/>
        <v>-619905376000</v>
      </c>
    </row>
    <row r="95" spans="1:11" x14ac:dyDescent="0.2">
      <c r="A95" s="11" t="s">
        <v>180</v>
      </c>
      <c r="B95" s="4">
        <v>40000</v>
      </c>
      <c r="C95" s="4">
        <v>41700</v>
      </c>
      <c r="D95" s="4">
        <v>-1700</v>
      </c>
      <c r="E95" s="4">
        <v>-194310000</v>
      </c>
      <c r="F95" s="4">
        <f t="shared" si="4"/>
        <v>-13759965159</v>
      </c>
      <c r="G95" s="4">
        <v>77500</v>
      </c>
      <c r="H95" s="4">
        <v>402100</v>
      </c>
      <c r="I95" s="4">
        <v>-324600</v>
      </c>
      <c r="J95" s="4">
        <v>-37221550000</v>
      </c>
      <c r="K95" s="4">
        <f t="shared" si="3"/>
        <v>-613599426000</v>
      </c>
    </row>
    <row r="96" spans="1:11" x14ac:dyDescent="0.2">
      <c r="A96" s="11" t="s">
        <v>179</v>
      </c>
      <c r="B96" s="4">
        <v>1390790</v>
      </c>
      <c r="C96" s="4">
        <v>1396990</v>
      </c>
      <c r="D96" s="4">
        <v>-6200</v>
      </c>
      <c r="E96" s="4">
        <v>-706800000</v>
      </c>
      <c r="F96" s="4">
        <f t="shared" ref="F96:F122" si="5">E96+F97</f>
        <v>-13565655159</v>
      </c>
      <c r="G96" s="4">
        <v>279500</v>
      </c>
      <c r="H96" s="4">
        <v>513000</v>
      </c>
      <c r="I96" s="4">
        <v>-233500</v>
      </c>
      <c r="J96" s="4">
        <v>-26445600000</v>
      </c>
      <c r="K96" s="4">
        <f t="shared" ref="K96:K122" si="6">K97+J96</f>
        <v>-576377876000</v>
      </c>
    </row>
    <row r="97" spans="1:11" x14ac:dyDescent="0.2">
      <c r="A97" s="11" t="s">
        <v>178</v>
      </c>
      <c r="B97" s="4">
        <v>40200</v>
      </c>
      <c r="C97" s="4">
        <v>42353</v>
      </c>
      <c r="D97" s="4">
        <v>-2153</v>
      </c>
      <c r="E97" s="4">
        <v>-246300000</v>
      </c>
      <c r="F97" s="4">
        <f t="shared" si="5"/>
        <v>-12858855159</v>
      </c>
      <c r="G97" s="4">
        <v>159300</v>
      </c>
      <c r="H97" s="4">
        <v>686301</v>
      </c>
      <c r="I97" s="4">
        <v>-527001</v>
      </c>
      <c r="J97" s="4">
        <v>-60223207000</v>
      </c>
      <c r="K97" s="4">
        <f t="shared" si="6"/>
        <v>-549932276000</v>
      </c>
    </row>
    <row r="98" spans="1:11" x14ac:dyDescent="0.2">
      <c r="A98" s="11" t="s">
        <v>177</v>
      </c>
      <c r="B98" s="4">
        <v>359476</v>
      </c>
      <c r="C98" s="4">
        <v>359476</v>
      </c>
      <c r="D98" s="4">
        <v>0</v>
      </c>
      <c r="E98" s="4">
        <v>0</v>
      </c>
      <c r="F98" s="4">
        <f t="shared" si="5"/>
        <v>-12612555159</v>
      </c>
      <c r="G98" s="4">
        <v>144100</v>
      </c>
      <c r="H98" s="4">
        <v>454877</v>
      </c>
      <c r="I98" s="4">
        <v>-310777</v>
      </c>
      <c r="J98" s="4">
        <v>-36757645000</v>
      </c>
      <c r="K98" s="4">
        <f t="shared" si="6"/>
        <v>-489709069000</v>
      </c>
    </row>
    <row r="99" spans="1:11" x14ac:dyDescent="0.2">
      <c r="A99" s="11" t="s">
        <v>176</v>
      </c>
      <c r="B99" s="4">
        <v>344500</v>
      </c>
      <c r="C99" s="4">
        <v>344700</v>
      </c>
      <c r="D99" s="4">
        <v>-200</v>
      </c>
      <c r="E99" s="4">
        <v>-23040000</v>
      </c>
      <c r="F99" s="4">
        <f t="shared" si="5"/>
        <v>-12612555159</v>
      </c>
      <c r="G99" s="4">
        <v>597300</v>
      </c>
      <c r="H99" s="4">
        <v>307100</v>
      </c>
      <c r="I99" s="4">
        <v>290200</v>
      </c>
      <c r="J99" s="4">
        <v>33390040000</v>
      </c>
      <c r="K99" s="4">
        <f t="shared" si="6"/>
        <v>-452951424000</v>
      </c>
    </row>
    <row r="100" spans="1:11" x14ac:dyDescent="0.2">
      <c r="A100" s="11" t="s">
        <v>175</v>
      </c>
      <c r="B100" s="4">
        <v>310200</v>
      </c>
      <c r="C100" s="4">
        <v>310200</v>
      </c>
      <c r="D100" s="4">
        <v>0</v>
      </c>
      <c r="E100" s="4">
        <v>0</v>
      </c>
      <c r="F100" s="4">
        <f t="shared" si="5"/>
        <v>-12589515159</v>
      </c>
      <c r="G100" s="4">
        <v>433900</v>
      </c>
      <c r="H100" s="4">
        <v>1027000</v>
      </c>
      <c r="I100" s="4">
        <v>-593100</v>
      </c>
      <c r="J100" s="4">
        <v>-66000920000</v>
      </c>
      <c r="K100" s="4">
        <f t="shared" si="6"/>
        <v>-486341464000</v>
      </c>
    </row>
    <row r="101" spans="1:11" x14ac:dyDescent="0.2">
      <c r="A101" s="11" t="s">
        <v>174</v>
      </c>
      <c r="B101" s="4">
        <v>706608</v>
      </c>
      <c r="C101" s="4">
        <v>700200</v>
      </c>
      <c r="D101" s="4">
        <v>6408</v>
      </c>
      <c r="E101" s="4">
        <v>724110000</v>
      </c>
      <c r="F101" s="4">
        <f t="shared" si="5"/>
        <v>-12589515159</v>
      </c>
      <c r="G101" s="4">
        <v>223300</v>
      </c>
      <c r="H101" s="4">
        <v>1566200</v>
      </c>
      <c r="I101" s="4">
        <v>-1342900</v>
      </c>
      <c r="J101" s="4">
        <v>-150223190000</v>
      </c>
      <c r="K101" s="4">
        <f t="shared" si="6"/>
        <v>-420340544000</v>
      </c>
    </row>
    <row r="102" spans="1:11" x14ac:dyDescent="0.2">
      <c r="A102" s="11" t="s">
        <v>173</v>
      </c>
      <c r="B102" s="4">
        <v>1812000</v>
      </c>
      <c r="C102" s="4">
        <v>1811900</v>
      </c>
      <c r="D102" s="4">
        <v>100</v>
      </c>
      <c r="E102" s="4">
        <v>11580000</v>
      </c>
      <c r="F102" s="4">
        <f t="shared" si="5"/>
        <v>-13313625159</v>
      </c>
      <c r="G102" s="4">
        <v>539000</v>
      </c>
      <c r="H102" s="4">
        <v>258800</v>
      </c>
      <c r="I102" s="4">
        <v>280200</v>
      </c>
      <c r="J102" s="4">
        <v>31366470000</v>
      </c>
      <c r="K102" s="4">
        <f t="shared" si="6"/>
        <v>-270117354000</v>
      </c>
    </row>
    <row r="103" spans="1:11" x14ac:dyDescent="0.2">
      <c r="A103" s="11" t="s">
        <v>172</v>
      </c>
      <c r="B103" s="4">
        <v>851753</v>
      </c>
      <c r="C103" s="4">
        <v>858700</v>
      </c>
      <c r="D103" s="4">
        <v>-6947</v>
      </c>
      <c r="E103" s="4">
        <v>-803710000</v>
      </c>
      <c r="F103" s="4">
        <f t="shared" si="5"/>
        <v>-13325205159</v>
      </c>
      <c r="G103" s="4">
        <v>184000</v>
      </c>
      <c r="H103" s="4">
        <v>441800</v>
      </c>
      <c r="I103" s="4">
        <v>-257800</v>
      </c>
      <c r="J103" s="4">
        <v>-29768690000</v>
      </c>
      <c r="K103" s="4">
        <f t="shared" si="6"/>
        <v>-301483824000</v>
      </c>
    </row>
    <row r="104" spans="1:11" x14ac:dyDescent="0.2">
      <c r="A104" s="11" t="s">
        <v>171</v>
      </c>
      <c r="B104" s="4">
        <v>2557800</v>
      </c>
      <c r="C104" s="4">
        <v>2558808</v>
      </c>
      <c r="D104" s="4">
        <v>-1008</v>
      </c>
      <c r="E104" s="4">
        <v>-111000000</v>
      </c>
      <c r="F104" s="4">
        <f t="shared" si="5"/>
        <v>-12521495159</v>
      </c>
      <c r="G104" s="4">
        <v>142200</v>
      </c>
      <c r="H104" s="4">
        <v>369001</v>
      </c>
      <c r="I104" s="4">
        <v>-226801</v>
      </c>
      <c r="J104" s="4">
        <v>-26585609000</v>
      </c>
      <c r="K104" s="4">
        <f t="shared" si="6"/>
        <v>-271715134000</v>
      </c>
    </row>
    <row r="105" spans="1:11" x14ac:dyDescent="0.2">
      <c r="A105" s="11" t="s">
        <v>170</v>
      </c>
      <c r="B105" s="4">
        <v>974400</v>
      </c>
      <c r="C105" s="4">
        <v>970600</v>
      </c>
      <c r="D105" s="4">
        <v>3800</v>
      </c>
      <c r="E105" s="4">
        <v>428420000</v>
      </c>
      <c r="F105" s="4">
        <f t="shared" si="5"/>
        <v>-12410495159</v>
      </c>
      <c r="G105" s="4">
        <v>314800</v>
      </c>
      <c r="H105" s="4">
        <v>402200</v>
      </c>
      <c r="I105" s="4">
        <v>-87400</v>
      </c>
      <c r="J105" s="4">
        <v>-10032940000</v>
      </c>
      <c r="K105" s="4">
        <f t="shared" si="6"/>
        <v>-245129525000</v>
      </c>
    </row>
    <row r="106" spans="1:11" x14ac:dyDescent="0.2">
      <c r="A106" s="11" t="s">
        <v>169</v>
      </c>
      <c r="B106" s="4">
        <v>220000</v>
      </c>
      <c r="C106" s="4">
        <v>220053</v>
      </c>
      <c r="D106" s="4">
        <v>-53</v>
      </c>
      <c r="E106" s="4">
        <v>-5910000</v>
      </c>
      <c r="F106" s="4">
        <f t="shared" si="5"/>
        <v>-12838915159</v>
      </c>
      <c r="G106" s="4">
        <v>48100</v>
      </c>
      <c r="H106" s="4">
        <v>374400</v>
      </c>
      <c r="I106" s="4">
        <v>-326300</v>
      </c>
      <c r="J106" s="4">
        <v>-36500420000</v>
      </c>
      <c r="K106" s="4">
        <f t="shared" si="6"/>
        <v>-235096585000</v>
      </c>
    </row>
    <row r="107" spans="1:11" x14ac:dyDescent="0.2">
      <c r="A107" s="11" t="s">
        <v>168</v>
      </c>
      <c r="B107" s="4">
        <v>701750</v>
      </c>
      <c r="C107" s="4">
        <v>707150</v>
      </c>
      <c r="D107" s="4">
        <v>-5400</v>
      </c>
      <c r="E107" s="4">
        <v>-603370000</v>
      </c>
      <c r="F107" s="4">
        <f t="shared" si="5"/>
        <v>-12833005159</v>
      </c>
      <c r="G107" s="4">
        <v>344100</v>
      </c>
      <c r="H107" s="4">
        <v>130300</v>
      </c>
      <c r="I107" s="4">
        <v>213800</v>
      </c>
      <c r="J107" s="4">
        <v>23664670000</v>
      </c>
      <c r="K107" s="4">
        <f t="shared" si="6"/>
        <v>-198596165000</v>
      </c>
    </row>
    <row r="108" spans="1:11" x14ac:dyDescent="0.2">
      <c r="A108" s="11" t="s">
        <v>167</v>
      </c>
      <c r="B108" s="4">
        <v>238019</v>
      </c>
      <c r="C108" s="4">
        <v>238700</v>
      </c>
      <c r="D108" s="4">
        <v>-681</v>
      </c>
      <c r="E108" s="4">
        <v>-73170000</v>
      </c>
      <c r="F108" s="4">
        <f t="shared" si="5"/>
        <v>-12229635159</v>
      </c>
      <c r="G108" s="4">
        <v>362000</v>
      </c>
      <c r="H108" s="4">
        <v>332621</v>
      </c>
      <c r="I108" s="4">
        <v>29379</v>
      </c>
      <c r="J108" s="4">
        <v>3301950000</v>
      </c>
      <c r="K108" s="4">
        <f t="shared" si="6"/>
        <v>-222260835000</v>
      </c>
    </row>
    <row r="109" spans="1:11" x14ac:dyDescent="0.2">
      <c r="A109" s="11" t="s">
        <v>166</v>
      </c>
      <c r="B109" s="4">
        <v>1212150</v>
      </c>
      <c r="C109" s="4">
        <v>1225360</v>
      </c>
      <c r="D109" s="4">
        <v>-13210</v>
      </c>
      <c r="E109" s="4">
        <v>-1436310000</v>
      </c>
      <c r="F109" s="4">
        <f t="shared" si="5"/>
        <v>-12156465159</v>
      </c>
      <c r="G109" s="4">
        <v>340100</v>
      </c>
      <c r="H109" s="4">
        <v>335600</v>
      </c>
      <c r="I109" s="4">
        <v>4500</v>
      </c>
      <c r="J109" s="4">
        <v>123710000</v>
      </c>
      <c r="K109" s="4">
        <f t="shared" si="6"/>
        <v>-225562785000</v>
      </c>
    </row>
    <row r="110" spans="1:11" x14ac:dyDescent="0.2">
      <c r="A110" s="11" t="s">
        <v>165</v>
      </c>
      <c r="B110" s="4">
        <v>357300</v>
      </c>
      <c r="C110" s="4">
        <v>357335</v>
      </c>
      <c r="D110" s="4">
        <v>-35</v>
      </c>
      <c r="E110" s="4">
        <v>-3830000</v>
      </c>
      <c r="F110" s="4">
        <f t="shared" si="5"/>
        <v>-10720155159</v>
      </c>
      <c r="G110" s="4">
        <v>513700</v>
      </c>
      <c r="H110" s="4">
        <v>641726</v>
      </c>
      <c r="I110" s="4">
        <v>-128026</v>
      </c>
      <c r="J110" s="4">
        <v>-13958533000</v>
      </c>
      <c r="K110" s="4">
        <f t="shared" si="6"/>
        <v>-225686495000</v>
      </c>
    </row>
    <row r="111" spans="1:11" x14ac:dyDescent="0.2">
      <c r="A111" s="11" t="s">
        <v>164</v>
      </c>
      <c r="B111" s="4">
        <v>1290600</v>
      </c>
      <c r="C111" s="4">
        <v>1293819</v>
      </c>
      <c r="D111" s="4">
        <v>-3219</v>
      </c>
      <c r="E111" s="4">
        <v>-357450000</v>
      </c>
      <c r="F111" s="4">
        <f t="shared" si="5"/>
        <v>-10716325159</v>
      </c>
      <c r="G111" s="4">
        <v>388218</v>
      </c>
      <c r="H111" s="4">
        <v>770400</v>
      </c>
      <c r="I111" s="4">
        <v>-382182</v>
      </c>
      <c r="J111" s="4">
        <v>-41909346000</v>
      </c>
      <c r="K111" s="4">
        <f t="shared" si="6"/>
        <v>-211727962000</v>
      </c>
    </row>
    <row r="112" spans="1:11" x14ac:dyDescent="0.2">
      <c r="A112" s="11" t="s">
        <v>163</v>
      </c>
      <c r="B112" s="4">
        <v>74500</v>
      </c>
      <c r="C112" s="4">
        <v>75500</v>
      </c>
      <c r="D112" s="4">
        <v>-1000</v>
      </c>
      <c r="E112" s="4">
        <v>-111260000</v>
      </c>
      <c r="F112" s="4">
        <f t="shared" si="5"/>
        <v>-10358875159</v>
      </c>
      <c r="G112" s="4">
        <v>345200</v>
      </c>
      <c r="H112" s="4">
        <v>460100</v>
      </c>
      <c r="I112" s="4">
        <v>-114900</v>
      </c>
      <c r="J112" s="4">
        <v>-12831920000</v>
      </c>
      <c r="K112" s="4">
        <f t="shared" si="6"/>
        <v>-169818616000</v>
      </c>
    </row>
    <row r="113" spans="1:11" x14ac:dyDescent="0.2">
      <c r="A113" s="11" t="s">
        <v>162</v>
      </c>
      <c r="B113" s="4">
        <v>942000</v>
      </c>
      <c r="C113" s="4">
        <v>942000</v>
      </c>
      <c r="D113" s="4">
        <v>0</v>
      </c>
      <c r="E113" s="4">
        <v>0</v>
      </c>
      <c r="F113" s="4">
        <f t="shared" si="5"/>
        <v>-10247615159</v>
      </c>
      <c r="G113" s="4">
        <v>307100</v>
      </c>
      <c r="H113" s="4">
        <v>967500</v>
      </c>
      <c r="I113" s="4">
        <v>-660400</v>
      </c>
      <c r="J113" s="4">
        <v>-73248490000</v>
      </c>
      <c r="K113" s="4">
        <f t="shared" si="6"/>
        <v>-156986696000</v>
      </c>
    </row>
    <row r="114" spans="1:11" x14ac:dyDescent="0.2">
      <c r="A114" s="11" t="s">
        <v>161</v>
      </c>
      <c r="B114" s="4">
        <v>151386</v>
      </c>
      <c r="C114" s="4">
        <v>149300</v>
      </c>
      <c r="D114" s="4">
        <v>2086</v>
      </c>
      <c r="E114" s="4">
        <v>226240000</v>
      </c>
      <c r="F114" s="4">
        <f t="shared" si="5"/>
        <v>-10247615159</v>
      </c>
      <c r="G114" s="4">
        <v>292900</v>
      </c>
      <c r="H114" s="4">
        <v>249201</v>
      </c>
      <c r="I114" s="4">
        <v>43699</v>
      </c>
      <c r="J114" s="4">
        <v>4759529000</v>
      </c>
      <c r="K114" s="4">
        <f t="shared" si="6"/>
        <v>-83738206000</v>
      </c>
    </row>
    <row r="115" spans="1:11" x14ac:dyDescent="0.2">
      <c r="A115" s="11" t="s">
        <v>160</v>
      </c>
      <c r="B115" s="4">
        <v>936200</v>
      </c>
      <c r="C115" s="4">
        <v>937540</v>
      </c>
      <c r="D115" s="4">
        <v>-1340</v>
      </c>
      <c r="E115" s="4">
        <v>-145330000</v>
      </c>
      <c r="F115" s="4">
        <f t="shared" si="5"/>
        <v>-10473855159</v>
      </c>
      <c r="G115" s="4">
        <v>244800</v>
      </c>
      <c r="H115" s="4">
        <v>184940</v>
      </c>
      <c r="I115" s="4">
        <v>59860</v>
      </c>
      <c r="J115" s="4">
        <v>6463920000</v>
      </c>
      <c r="K115" s="4">
        <f t="shared" si="6"/>
        <v>-88497735000</v>
      </c>
    </row>
    <row r="116" spans="1:11" x14ac:dyDescent="0.2">
      <c r="A116" s="11" t="s">
        <v>159</v>
      </c>
      <c r="B116" s="4">
        <v>1696400</v>
      </c>
      <c r="C116" s="4">
        <v>1700401</v>
      </c>
      <c r="D116" s="4">
        <v>-4001</v>
      </c>
      <c r="E116" s="4">
        <v>-433580000</v>
      </c>
      <c r="F116" s="4">
        <f t="shared" si="5"/>
        <v>-10328525159</v>
      </c>
      <c r="G116" s="4">
        <v>259400</v>
      </c>
      <c r="H116" s="4">
        <v>475604</v>
      </c>
      <c r="I116" s="4">
        <v>-216204</v>
      </c>
      <c r="J116" s="4">
        <v>-23341236000</v>
      </c>
      <c r="K116" s="4">
        <f t="shared" si="6"/>
        <v>-94961655000</v>
      </c>
    </row>
    <row r="117" spans="1:11" x14ac:dyDescent="0.2">
      <c r="A117" s="11" t="s">
        <v>158</v>
      </c>
      <c r="B117" s="4">
        <v>470000</v>
      </c>
      <c r="C117" s="4">
        <v>472086</v>
      </c>
      <c r="D117" s="4">
        <v>-2086</v>
      </c>
      <c r="E117" s="4">
        <v>-217970000</v>
      </c>
      <c r="F117" s="4">
        <f t="shared" si="5"/>
        <v>-9894945159</v>
      </c>
      <c r="G117" s="4">
        <v>500400</v>
      </c>
      <c r="H117" s="4">
        <v>610400</v>
      </c>
      <c r="I117" s="4">
        <v>-110000</v>
      </c>
      <c r="J117" s="4">
        <v>-11630710000</v>
      </c>
      <c r="K117" s="4">
        <f t="shared" si="6"/>
        <v>-71620419000</v>
      </c>
    </row>
    <row r="118" spans="1:11" x14ac:dyDescent="0.2">
      <c r="A118" s="11" t="s">
        <v>157</v>
      </c>
      <c r="B118" s="4">
        <v>1054500</v>
      </c>
      <c r="C118" s="4">
        <v>1054540</v>
      </c>
      <c r="D118" s="4">
        <v>-40</v>
      </c>
      <c r="E118" s="4">
        <v>-4480000</v>
      </c>
      <c r="F118" s="4">
        <f t="shared" si="5"/>
        <v>-9676975159</v>
      </c>
      <c r="G118" s="4">
        <v>380440</v>
      </c>
      <c r="H118" s="4">
        <v>767900</v>
      </c>
      <c r="I118" s="4">
        <v>-387460</v>
      </c>
      <c r="J118" s="4">
        <v>-40854584000</v>
      </c>
      <c r="K118" s="4">
        <f t="shared" si="6"/>
        <v>-59989709000</v>
      </c>
    </row>
    <row r="119" spans="1:11" x14ac:dyDescent="0.2">
      <c r="A119" s="11" t="s">
        <v>156</v>
      </c>
      <c r="B119" s="4">
        <v>492500</v>
      </c>
      <c r="C119" s="4">
        <v>492563</v>
      </c>
      <c r="D119" s="4">
        <v>-63</v>
      </c>
      <c r="E119" s="4">
        <v>-7140000</v>
      </c>
      <c r="F119" s="4">
        <f t="shared" si="5"/>
        <v>-9672495159</v>
      </c>
      <c r="G119" s="4">
        <v>310863</v>
      </c>
      <c r="H119" s="4">
        <v>711039</v>
      </c>
      <c r="I119" s="4">
        <v>-400176</v>
      </c>
      <c r="J119" s="4">
        <v>-41838956000</v>
      </c>
      <c r="K119" s="4">
        <f t="shared" si="6"/>
        <v>-19135125000</v>
      </c>
    </row>
    <row r="120" spans="1:11" x14ac:dyDescent="0.2">
      <c r="A120" s="11" t="s">
        <v>155</v>
      </c>
      <c r="B120" s="4">
        <v>683300</v>
      </c>
      <c r="C120" s="4">
        <v>683324</v>
      </c>
      <c r="D120" s="4">
        <v>-24</v>
      </c>
      <c r="E120" s="4">
        <v>-2490000</v>
      </c>
      <c r="F120" s="4">
        <f t="shared" si="5"/>
        <v>-9665355159</v>
      </c>
      <c r="G120" s="4">
        <v>283300</v>
      </c>
      <c r="H120" s="4">
        <v>346100</v>
      </c>
      <c r="I120" s="4">
        <v>-62800</v>
      </c>
      <c r="J120" s="4">
        <v>-6547520000</v>
      </c>
      <c r="K120" s="4">
        <f t="shared" si="6"/>
        <v>22703831000</v>
      </c>
    </row>
    <row r="121" spans="1:11" x14ac:dyDescent="0.2">
      <c r="A121" s="11" t="s">
        <v>154</v>
      </c>
      <c r="B121" s="4">
        <v>2046100</v>
      </c>
      <c r="C121" s="4">
        <v>2040000</v>
      </c>
      <c r="D121" s="4">
        <v>6100</v>
      </c>
      <c r="E121" s="4">
        <v>641720000</v>
      </c>
      <c r="F121" s="4">
        <f t="shared" si="5"/>
        <v>-9662865159</v>
      </c>
      <c r="G121" s="4">
        <v>212600</v>
      </c>
      <c r="H121" s="4">
        <v>299200</v>
      </c>
      <c r="I121" s="4">
        <v>-86600</v>
      </c>
      <c r="J121" s="4">
        <v>-9101760000</v>
      </c>
      <c r="K121" s="4">
        <f t="shared" si="6"/>
        <v>29251351000</v>
      </c>
    </row>
    <row r="122" spans="1:11" x14ac:dyDescent="0.2">
      <c r="A122" s="11" t="s">
        <v>153</v>
      </c>
      <c r="B122" s="4">
        <v>914500</v>
      </c>
      <c r="C122" s="4">
        <v>911500</v>
      </c>
      <c r="D122" s="4">
        <v>3000</v>
      </c>
      <c r="E122" s="4">
        <v>316870000</v>
      </c>
      <c r="F122" s="4">
        <f t="shared" si="5"/>
        <v>-10304585159</v>
      </c>
      <c r="G122" s="4">
        <v>78800</v>
      </c>
      <c r="H122" s="4">
        <v>286800</v>
      </c>
      <c r="I122" s="4">
        <v>-208000</v>
      </c>
      <c r="J122" s="4">
        <v>-22030830000</v>
      </c>
      <c r="K122" s="4">
        <f t="shared" si="6"/>
        <v>38353111000</v>
      </c>
    </row>
    <row r="123" spans="1:11" x14ac:dyDescent="0.2">
      <c r="A123" s="11" t="s">
        <v>152</v>
      </c>
      <c r="B123" s="4">
        <v>272100</v>
      </c>
      <c r="C123" s="4">
        <v>284200</v>
      </c>
      <c r="D123" s="4">
        <v>-12100</v>
      </c>
      <c r="E123" s="4">
        <v>-1261140000</v>
      </c>
      <c r="F123" s="4">
        <f t="shared" ref="F123:F128" si="7">E123+F124</f>
        <v>-10621455159</v>
      </c>
      <c r="G123" s="4">
        <v>380400</v>
      </c>
      <c r="H123" s="4">
        <v>107400</v>
      </c>
      <c r="I123" s="4">
        <v>273000</v>
      </c>
      <c r="J123" s="4">
        <v>28482010000</v>
      </c>
      <c r="K123" s="4">
        <f t="shared" ref="K123:K128" si="8">K124+J123</f>
        <v>60383941000</v>
      </c>
    </row>
    <row r="124" spans="1:11" x14ac:dyDescent="0.2">
      <c r="A124" s="11" t="s">
        <v>151</v>
      </c>
      <c r="B124" s="4">
        <v>1254020</v>
      </c>
      <c r="C124" s="4">
        <v>1253320</v>
      </c>
      <c r="D124" s="4">
        <v>700</v>
      </c>
      <c r="E124" s="4">
        <v>71840000</v>
      </c>
      <c r="F124" s="4">
        <f t="shared" si="7"/>
        <v>-9360315159</v>
      </c>
      <c r="G124" s="4">
        <v>443500</v>
      </c>
      <c r="H124" s="4">
        <v>549300</v>
      </c>
      <c r="I124" s="4">
        <v>-105800</v>
      </c>
      <c r="J124" s="4">
        <v>-11038920000</v>
      </c>
      <c r="K124" s="4">
        <f t="shared" si="8"/>
        <v>31901931000</v>
      </c>
    </row>
    <row r="125" spans="1:11" x14ac:dyDescent="0.2">
      <c r="A125" s="11" t="s">
        <v>150</v>
      </c>
      <c r="B125" s="4">
        <v>300500</v>
      </c>
      <c r="C125" s="4">
        <v>318700</v>
      </c>
      <c r="D125" s="4">
        <v>-18200</v>
      </c>
      <c r="E125" s="4">
        <v>-1908250000</v>
      </c>
      <c r="F125" s="4">
        <f t="shared" si="7"/>
        <v>-9432155159</v>
      </c>
      <c r="G125" s="4">
        <v>729500</v>
      </c>
      <c r="H125" s="4">
        <v>149000</v>
      </c>
      <c r="I125" s="4">
        <v>580500</v>
      </c>
      <c r="J125" s="4">
        <v>60693760000</v>
      </c>
      <c r="K125" s="4">
        <f t="shared" si="8"/>
        <v>42940851000</v>
      </c>
    </row>
    <row r="126" spans="1:11" x14ac:dyDescent="0.2">
      <c r="A126" s="11" t="s">
        <v>149</v>
      </c>
      <c r="B126" s="4">
        <v>1688602</v>
      </c>
      <c r="C126" s="4">
        <v>1676572</v>
      </c>
      <c r="D126" s="4">
        <v>12030</v>
      </c>
      <c r="E126" s="4">
        <v>1472500000</v>
      </c>
      <c r="F126" s="4">
        <f t="shared" si="7"/>
        <v>-7523905159</v>
      </c>
      <c r="G126" s="4">
        <v>232500</v>
      </c>
      <c r="H126" s="4">
        <v>139100</v>
      </c>
      <c r="I126" s="4">
        <v>93400</v>
      </c>
      <c r="J126" s="4">
        <v>9752360000</v>
      </c>
      <c r="K126" s="4">
        <f t="shared" si="8"/>
        <v>-17752909000</v>
      </c>
    </row>
    <row r="127" spans="1:11" x14ac:dyDescent="0.2">
      <c r="A127" s="11" t="s">
        <v>148</v>
      </c>
      <c r="B127" s="4">
        <v>496000</v>
      </c>
      <c r="C127" s="4">
        <v>502300</v>
      </c>
      <c r="D127" s="4">
        <v>-6300</v>
      </c>
      <c r="E127" s="4">
        <v>-650170000</v>
      </c>
      <c r="F127" s="4">
        <f t="shared" si="7"/>
        <v>-8996405159</v>
      </c>
      <c r="G127" s="4">
        <v>284900</v>
      </c>
      <c r="H127" s="4">
        <v>332100</v>
      </c>
      <c r="I127" s="4">
        <v>-47200</v>
      </c>
      <c r="J127" s="4">
        <v>-4831460000</v>
      </c>
      <c r="K127" s="4">
        <f t="shared" si="8"/>
        <v>-27505269000</v>
      </c>
    </row>
    <row r="128" spans="1:11" x14ac:dyDescent="0.2">
      <c r="A128" s="11" t="s">
        <v>147</v>
      </c>
      <c r="B128" s="4">
        <v>972481</v>
      </c>
      <c r="C128" s="4">
        <v>972400</v>
      </c>
      <c r="D128" s="4">
        <v>81</v>
      </c>
      <c r="E128" s="4">
        <v>8100000</v>
      </c>
      <c r="F128" s="4">
        <f t="shared" si="7"/>
        <v>-8346235159</v>
      </c>
      <c r="G128" s="4">
        <v>269700</v>
      </c>
      <c r="H128" s="4">
        <v>225600</v>
      </c>
      <c r="I128" s="4">
        <v>44100</v>
      </c>
      <c r="J128" s="4">
        <v>4514900000</v>
      </c>
      <c r="K128" s="4">
        <f t="shared" si="8"/>
        <v>-22673809000</v>
      </c>
    </row>
    <row r="129" spans="1:11" x14ac:dyDescent="0.2">
      <c r="A129" s="11" t="s">
        <v>146</v>
      </c>
      <c r="B129" s="4">
        <v>382900</v>
      </c>
      <c r="C129" s="4">
        <v>406800</v>
      </c>
      <c r="D129" s="4">
        <v>-23900</v>
      </c>
      <c r="E129" s="4">
        <v>-2359015159</v>
      </c>
      <c r="F129" s="4">
        <f t="shared" ref="F129:F139" si="9">E129+F130</f>
        <v>-8354335159</v>
      </c>
      <c r="G129" s="4">
        <v>581500</v>
      </c>
      <c r="H129" s="4">
        <v>360600</v>
      </c>
      <c r="I129" s="4">
        <v>220900</v>
      </c>
      <c r="J129" s="4">
        <v>21661470000</v>
      </c>
      <c r="K129" s="4">
        <f t="shared" ref="K129:K139" si="10">K130+J129</f>
        <v>-27188709000</v>
      </c>
    </row>
    <row r="130" spans="1:11" x14ac:dyDescent="0.2">
      <c r="A130" s="11" t="s">
        <v>145</v>
      </c>
      <c r="B130" s="4">
        <v>953066</v>
      </c>
      <c r="C130" s="4">
        <v>953396</v>
      </c>
      <c r="D130" s="4">
        <v>-330</v>
      </c>
      <c r="E130" s="4">
        <v>-31440000</v>
      </c>
      <c r="F130" s="4">
        <f t="shared" si="9"/>
        <v>-5995320000</v>
      </c>
      <c r="G130" s="4">
        <v>292000</v>
      </c>
      <c r="H130" s="4">
        <v>76800</v>
      </c>
      <c r="I130" s="4">
        <v>215200</v>
      </c>
      <c r="J130" s="4">
        <v>20608000000</v>
      </c>
      <c r="K130" s="4">
        <f t="shared" si="10"/>
        <v>-48850179000</v>
      </c>
    </row>
    <row r="131" spans="1:11" x14ac:dyDescent="0.2">
      <c r="A131" s="11" t="s">
        <v>144</v>
      </c>
      <c r="B131" s="4">
        <v>327400</v>
      </c>
      <c r="C131" s="4">
        <v>327481</v>
      </c>
      <c r="D131" s="4">
        <v>-81</v>
      </c>
      <c r="E131" s="4">
        <v>-8020000</v>
      </c>
      <c r="F131" s="4">
        <f t="shared" si="9"/>
        <v>-5963880000</v>
      </c>
      <c r="G131" s="4">
        <v>158938</v>
      </c>
      <c r="H131" s="4">
        <v>78891</v>
      </c>
      <c r="I131" s="4">
        <v>80047</v>
      </c>
      <c r="J131" s="4">
        <v>7648560000</v>
      </c>
      <c r="K131" s="4">
        <f t="shared" si="10"/>
        <v>-69458179000</v>
      </c>
    </row>
    <row r="132" spans="1:11" x14ac:dyDescent="0.2">
      <c r="A132" s="11" t="s">
        <v>143</v>
      </c>
      <c r="B132" s="4">
        <v>1703800</v>
      </c>
      <c r="C132" s="4">
        <v>1711200</v>
      </c>
      <c r="D132" s="4">
        <v>-7400</v>
      </c>
      <c r="E132" s="4">
        <v>-706800000</v>
      </c>
      <c r="F132" s="4">
        <f t="shared" si="9"/>
        <v>-5955860000</v>
      </c>
      <c r="G132" s="4">
        <v>194200</v>
      </c>
      <c r="H132" s="4">
        <v>131400</v>
      </c>
      <c r="I132" s="4">
        <v>62800</v>
      </c>
      <c r="J132" s="4">
        <v>6022650000</v>
      </c>
      <c r="K132" s="4">
        <f t="shared" si="10"/>
        <v>-77106739000</v>
      </c>
    </row>
    <row r="133" spans="1:11" x14ac:dyDescent="0.2">
      <c r="A133" s="11" t="s">
        <v>142</v>
      </c>
      <c r="B133" s="4">
        <v>495118</v>
      </c>
      <c r="C133" s="4">
        <v>471300</v>
      </c>
      <c r="D133" s="4">
        <v>23818</v>
      </c>
      <c r="E133" s="4">
        <v>2422940000</v>
      </c>
      <c r="F133" s="4">
        <f t="shared" si="9"/>
        <v>-5249060000</v>
      </c>
      <c r="G133" s="4">
        <v>306100</v>
      </c>
      <c r="H133" s="4">
        <v>148000</v>
      </c>
      <c r="I133" s="4">
        <v>158100</v>
      </c>
      <c r="J133" s="4">
        <v>15031190000</v>
      </c>
      <c r="K133" s="4">
        <f t="shared" si="10"/>
        <v>-83129389000</v>
      </c>
    </row>
    <row r="134" spans="1:11" x14ac:dyDescent="0.2">
      <c r="A134" s="11" t="s">
        <v>141</v>
      </c>
      <c r="B134" s="4">
        <v>656900</v>
      </c>
      <c r="C134" s="4">
        <v>656943</v>
      </c>
      <c r="D134" s="4">
        <v>-43</v>
      </c>
      <c r="E134" s="4">
        <v>-4090000</v>
      </c>
      <c r="F134" s="4">
        <f t="shared" si="9"/>
        <v>-7672000000</v>
      </c>
      <c r="G134" s="4">
        <v>140300</v>
      </c>
      <c r="H134" s="4">
        <v>130600</v>
      </c>
      <c r="I134" s="4">
        <v>9700</v>
      </c>
      <c r="J134" s="4">
        <v>926210000</v>
      </c>
      <c r="K134" s="4">
        <f t="shared" si="10"/>
        <v>-98160579000</v>
      </c>
    </row>
    <row r="135" spans="1:11" x14ac:dyDescent="0.2">
      <c r="A135" s="11" t="s">
        <v>140</v>
      </c>
      <c r="B135" s="4">
        <v>943700</v>
      </c>
      <c r="C135" s="4">
        <v>960700</v>
      </c>
      <c r="D135" s="4">
        <v>-17000</v>
      </c>
      <c r="E135" s="4">
        <v>-1614200000</v>
      </c>
      <c r="F135" s="4">
        <f t="shared" si="9"/>
        <v>-7667910000</v>
      </c>
      <c r="G135" s="4">
        <v>129900</v>
      </c>
      <c r="H135" s="4">
        <v>472100</v>
      </c>
      <c r="I135" s="4">
        <v>-342200</v>
      </c>
      <c r="J135" s="4">
        <v>-34781070000</v>
      </c>
      <c r="K135" s="4">
        <f t="shared" si="10"/>
        <v>-99086789000</v>
      </c>
    </row>
    <row r="136" spans="1:11" x14ac:dyDescent="0.2">
      <c r="A136" s="11" t="s">
        <v>139</v>
      </c>
      <c r="B136" s="4">
        <v>2681385</v>
      </c>
      <c r="C136" s="4">
        <v>2667898</v>
      </c>
      <c r="D136" s="4">
        <v>13487</v>
      </c>
      <c r="E136" s="4">
        <v>1558030000</v>
      </c>
      <c r="F136" s="4">
        <f t="shared" si="9"/>
        <v>-6053710000</v>
      </c>
      <c r="G136" s="4">
        <v>38700</v>
      </c>
      <c r="H136" s="4">
        <v>748000</v>
      </c>
      <c r="I136" s="4">
        <v>-709300</v>
      </c>
      <c r="J136" s="4">
        <v>-67817350000</v>
      </c>
      <c r="K136" s="4">
        <f t="shared" si="10"/>
        <v>-64305719000</v>
      </c>
    </row>
    <row r="137" spans="1:11" x14ac:dyDescent="0.2">
      <c r="A137" s="11" t="s">
        <v>138</v>
      </c>
      <c r="B137" s="4">
        <v>113800</v>
      </c>
      <c r="C137" s="4">
        <v>114766</v>
      </c>
      <c r="D137" s="4">
        <v>-966</v>
      </c>
      <c r="E137" s="4">
        <v>-92920000</v>
      </c>
      <c r="F137" s="4">
        <f t="shared" si="9"/>
        <v>-7611740000</v>
      </c>
      <c r="G137" s="4">
        <v>126600</v>
      </c>
      <c r="H137" s="4">
        <v>116200</v>
      </c>
      <c r="I137" s="4">
        <v>10400</v>
      </c>
      <c r="J137" s="4">
        <v>982990000</v>
      </c>
      <c r="K137" s="4">
        <f t="shared" si="10"/>
        <v>3511631000</v>
      </c>
    </row>
    <row r="138" spans="1:11" x14ac:dyDescent="0.2">
      <c r="A138" s="11" t="s">
        <v>137</v>
      </c>
      <c r="B138" s="4">
        <v>646251</v>
      </c>
      <c r="C138" s="4">
        <v>647200</v>
      </c>
      <c r="D138" s="4">
        <v>-949</v>
      </c>
      <c r="E138" s="4">
        <v>-91250000</v>
      </c>
      <c r="F138" s="4">
        <f t="shared" si="9"/>
        <v>-7518820000</v>
      </c>
      <c r="G138" s="4">
        <v>263100</v>
      </c>
      <c r="H138" s="4">
        <v>133800</v>
      </c>
      <c r="I138" s="4">
        <v>129300</v>
      </c>
      <c r="J138" s="4">
        <v>12438480000</v>
      </c>
      <c r="K138" s="4">
        <f t="shared" si="10"/>
        <v>2528641000</v>
      </c>
    </row>
    <row r="139" spans="1:11" x14ac:dyDescent="0.2">
      <c r="A139" s="11" t="s">
        <v>136</v>
      </c>
      <c r="B139" s="4">
        <v>491400</v>
      </c>
      <c r="C139" s="4">
        <v>528875</v>
      </c>
      <c r="D139" s="4">
        <v>-37475</v>
      </c>
      <c r="E139" s="4">
        <v>-3586530000</v>
      </c>
      <c r="F139" s="4">
        <f t="shared" si="9"/>
        <v>-7427570000</v>
      </c>
      <c r="G139" s="4">
        <v>337200</v>
      </c>
      <c r="H139" s="4">
        <v>182000</v>
      </c>
      <c r="I139" s="4">
        <v>155200</v>
      </c>
      <c r="J139" s="4">
        <v>14838980000</v>
      </c>
      <c r="K139" s="4">
        <f t="shared" si="10"/>
        <v>-9909839000</v>
      </c>
    </row>
    <row r="140" spans="1:11" x14ac:dyDescent="0.2">
      <c r="A140" s="11" t="s">
        <v>135</v>
      </c>
      <c r="B140" s="4">
        <v>654500</v>
      </c>
      <c r="C140" s="4">
        <v>654500</v>
      </c>
      <c r="D140" s="4">
        <v>0</v>
      </c>
      <c r="E140" s="4">
        <v>0</v>
      </c>
      <c r="F140" s="4">
        <f t="shared" ref="F140:F151" si="11">E140+F141</f>
        <v>-3841040000</v>
      </c>
      <c r="G140" s="4">
        <v>257400</v>
      </c>
      <c r="H140" s="4">
        <v>651200</v>
      </c>
      <c r="I140" s="4">
        <v>-393800</v>
      </c>
      <c r="J140" s="4">
        <v>-37493090000</v>
      </c>
      <c r="K140" s="4">
        <f t="shared" ref="K140:K151" si="12">K141+J140</f>
        <v>-24748819000</v>
      </c>
    </row>
    <row r="141" spans="1:11" x14ac:dyDescent="0.2">
      <c r="A141" s="11" t="s">
        <v>134</v>
      </c>
      <c r="B141" s="4">
        <v>381900</v>
      </c>
      <c r="C141" s="4">
        <v>381951</v>
      </c>
      <c r="D141" s="4">
        <v>-51</v>
      </c>
      <c r="E141" s="4">
        <v>-4850000</v>
      </c>
      <c r="F141" s="4">
        <f t="shared" si="11"/>
        <v>-3841040000</v>
      </c>
      <c r="G141" s="4">
        <v>147800</v>
      </c>
      <c r="H141" s="4">
        <v>137100</v>
      </c>
      <c r="I141" s="4">
        <v>10700</v>
      </c>
      <c r="J141" s="4">
        <v>1039160000</v>
      </c>
      <c r="K141" s="4">
        <f t="shared" si="12"/>
        <v>12744271000</v>
      </c>
    </row>
    <row r="142" spans="1:11" x14ac:dyDescent="0.2">
      <c r="A142" s="11" t="s">
        <v>133</v>
      </c>
      <c r="B142" s="4">
        <v>730700</v>
      </c>
      <c r="C142" s="4">
        <v>734200</v>
      </c>
      <c r="D142" s="4">
        <v>-3500</v>
      </c>
      <c r="E142" s="4">
        <v>-334250000</v>
      </c>
      <c r="F142" s="4">
        <f t="shared" si="11"/>
        <v>-3836190000</v>
      </c>
      <c r="G142" s="4">
        <v>222600</v>
      </c>
      <c r="H142" s="4">
        <v>17300</v>
      </c>
      <c r="I142" s="4">
        <v>205300</v>
      </c>
      <c r="J142" s="4">
        <v>19570850000</v>
      </c>
      <c r="K142" s="4">
        <f t="shared" si="12"/>
        <v>11705111000</v>
      </c>
    </row>
    <row r="143" spans="1:11" x14ac:dyDescent="0.2">
      <c r="A143" s="11" t="s">
        <v>132</v>
      </c>
      <c r="B143" s="4">
        <v>25500</v>
      </c>
      <c r="C143" s="4">
        <v>25500</v>
      </c>
      <c r="D143" s="4">
        <v>0</v>
      </c>
      <c r="E143" s="4">
        <v>0</v>
      </c>
      <c r="F143" s="4">
        <f t="shared" si="11"/>
        <v>-3501940000</v>
      </c>
      <c r="G143" s="4">
        <v>348900</v>
      </c>
      <c r="H143" s="4">
        <v>883900</v>
      </c>
      <c r="I143" s="4">
        <v>-535000</v>
      </c>
      <c r="J143" s="4">
        <v>-50406470000</v>
      </c>
      <c r="K143" s="4">
        <f t="shared" si="12"/>
        <v>-7865739000</v>
      </c>
    </row>
    <row r="144" spans="1:11" x14ac:dyDescent="0.2">
      <c r="A144" s="11" t="s">
        <v>131</v>
      </c>
      <c r="B144" s="4">
        <v>201500</v>
      </c>
      <c r="C144" s="4">
        <v>244608</v>
      </c>
      <c r="D144" s="4">
        <v>-43108</v>
      </c>
      <c r="E144" s="4">
        <v>-4087210000</v>
      </c>
      <c r="F144" s="4">
        <f t="shared" si="11"/>
        <v>-3501940000</v>
      </c>
      <c r="G144" s="4">
        <v>247100</v>
      </c>
      <c r="H144" s="4">
        <v>54800</v>
      </c>
      <c r="I144" s="4">
        <v>192300</v>
      </c>
      <c r="J144" s="4">
        <v>18276260000</v>
      </c>
      <c r="K144" s="4">
        <f t="shared" si="12"/>
        <v>42540731000</v>
      </c>
    </row>
    <row r="145" spans="1:11" x14ac:dyDescent="0.2">
      <c r="A145" s="11" t="s">
        <v>130</v>
      </c>
      <c r="B145" s="4">
        <v>507500</v>
      </c>
      <c r="C145" s="4">
        <v>508042</v>
      </c>
      <c r="D145" s="4">
        <v>-542</v>
      </c>
      <c r="E145" s="4">
        <v>-51900000</v>
      </c>
      <c r="F145" s="4">
        <f t="shared" si="11"/>
        <v>585270000</v>
      </c>
      <c r="G145" s="4">
        <v>283000</v>
      </c>
      <c r="H145" s="4">
        <v>360500</v>
      </c>
      <c r="I145" s="4">
        <v>-77500</v>
      </c>
      <c r="J145" s="4">
        <v>-7325140000</v>
      </c>
      <c r="K145" s="4">
        <f t="shared" si="12"/>
        <v>24264471000</v>
      </c>
    </row>
    <row r="146" spans="1:11" x14ac:dyDescent="0.2">
      <c r="A146" s="11" t="s">
        <v>129</v>
      </c>
      <c r="B146" s="4">
        <v>603358</v>
      </c>
      <c r="C146" s="4">
        <v>603500</v>
      </c>
      <c r="D146" s="4">
        <v>-142</v>
      </c>
      <c r="E146" s="4">
        <v>-13810000</v>
      </c>
      <c r="F146" s="4">
        <f t="shared" si="11"/>
        <v>637170000</v>
      </c>
      <c r="G146" s="4">
        <v>309000</v>
      </c>
      <c r="H146" s="4">
        <v>98500</v>
      </c>
      <c r="I146" s="4">
        <v>210500</v>
      </c>
      <c r="J146" s="4">
        <v>20386300000</v>
      </c>
      <c r="K146" s="4">
        <f t="shared" si="12"/>
        <v>31589611000</v>
      </c>
    </row>
    <row r="147" spans="1:11" x14ac:dyDescent="0.2">
      <c r="A147" s="11" t="s">
        <v>128</v>
      </c>
      <c r="B147" s="4">
        <v>110401</v>
      </c>
      <c r="C147" s="4">
        <v>121900</v>
      </c>
      <c r="D147" s="4">
        <v>-11499</v>
      </c>
      <c r="E147" s="4">
        <v>-1121380000</v>
      </c>
      <c r="F147" s="4">
        <f t="shared" si="11"/>
        <v>650980000</v>
      </c>
      <c r="G147" s="4">
        <v>202800</v>
      </c>
      <c r="H147" s="4">
        <v>229400</v>
      </c>
      <c r="I147" s="4">
        <v>-26600</v>
      </c>
      <c r="J147" s="4">
        <v>-2566220000</v>
      </c>
      <c r="K147" s="4">
        <f t="shared" si="12"/>
        <v>11203311000</v>
      </c>
    </row>
    <row r="148" spans="1:11" x14ac:dyDescent="0.2">
      <c r="A148" s="11" t="s">
        <v>126</v>
      </c>
      <c r="B148" s="4">
        <v>242800</v>
      </c>
      <c r="C148" s="4">
        <v>240700</v>
      </c>
      <c r="D148" s="4">
        <v>2100</v>
      </c>
      <c r="E148" s="4">
        <v>204330000</v>
      </c>
      <c r="F148" s="4">
        <f t="shared" si="11"/>
        <v>1772360000</v>
      </c>
      <c r="G148" s="4">
        <v>145600</v>
      </c>
      <c r="H148" s="4">
        <v>206800</v>
      </c>
      <c r="I148" s="4">
        <v>-61200</v>
      </c>
      <c r="J148" s="4">
        <v>-5939390000</v>
      </c>
      <c r="K148" s="4">
        <f t="shared" si="12"/>
        <v>13769531000</v>
      </c>
    </row>
    <row r="149" spans="1:11" x14ac:dyDescent="0.2">
      <c r="A149" s="11" t="s">
        <v>124</v>
      </c>
      <c r="B149" s="4">
        <v>400</v>
      </c>
      <c r="C149" s="4">
        <v>58</v>
      </c>
      <c r="D149" s="4">
        <v>342</v>
      </c>
      <c r="E149" s="4">
        <v>32880000</v>
      </c>
      <c r="F149" s="4">
        <f t="shared" si="11"/>
        <v>1568030000</v>
      </c>
      <c r="G149" s="4">
        <v>766800</v>
      </c>
      <c r="H149" s="4">
        <v>118700</v>
      </c>
      <c r="I149" s="4">
        <v>648100</v>
      </c>
      <c r="J149" s="4">
        <v>63123640000</v>
      </c>
      <c r="K149" s="4">
        <f t="shared" si="12"/>
        <v>19708921000</v>
      </c>
    </row>
    <row r="150" spans="1:11" x14ac:dyDescent="0.2">
      <c r="A150" s="11" t="s">
        <v>123</v>
      </c>
      <c r="B150" s="4">
        <v>0</v>
      </c>
      <c r="C150" s="4">
        <v>1</v>
      </c>
      <c r="D150" s="4">
        <v>-1</v>
      </c>
      <c r="E150" s="4">
        <v>-100000</v>
      </c>
      <c r="F150" s="4">
        <f t="shared" si="11"/>
        <v>1535150000</v>
      </c>
      <c r="G150" s="4">
        <v>39500</v>
      </c>
      <c r="H150" s="4">
        <v>464800</v>
      </c>
      <c r="I150" s="4">
        <v>-425300</v>
      </c>
      <c r="J150" s="4">
        <v>-40695900000</v>
      </c>
      <c r="K150" s="4">
        <f t="shared" si="12"/>
        <v>-43414719000</v>
      </c>
    </row>
    <row r="151" spans="1:11" x14ac:dyDescent="0.2">
      <c r="A151" s="11" t="s">
        <v>122</v>
      </c>
      <c r="B151" s="4">
        <v>521200</v>
      </c>
      <c r="C151" s="4">
        <v>505376</v>
      </c>
      <c r="D151" s="4">
        <v>15824</v>
      </c>
      <c r="E151" s="4">
        <v>1535250000</v>
      </c>
      <c r="F151" s="4">
        <f t="shared" si="11"/>
        <v>1535250000</v>
      </c>
      <c r="G151" s="4">
        <v>123000</v>
      </c>
      <c r="H151" s="4">
        <v>151901</v>
      </c>
      <c r="I151" s="4">
        <v>-28901</v>
      </c>
      <c r="J151" s="4">
        <v>-2718819000</v>
      </c>
      <c r="K151" s="4">
        <f t="shared" si="12"/>
        <v>-2718819000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  <c r="G163" s="4"/>
      <c r="H163" s="4"/>
      <c r="I163" s="4"/>
      <c r="J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11" t="s">
        <v>113</v>
      </c>
      <c r="B217" s="4">
        <v>3641900</v>
      </c>
      <c r="C217" s="4">
        <v>3641900</v>
      </c>
      <c r="D217" s="4">
        <v>0</v>
      </c>
      <c r="E217" s="4">
        <v>0</v>
      </c>
      <c r="G217" s="4">
        <v>470000</v>
      </c>
      <c r="H217" s="4">
        <v>4141200</v>
      </c>
      <c r="I217" s="4">
        <v>-3671200</v>
      </c>
      <c r="J217" s="4">
        <v>-352705730000</v>
      </c>
    </row>
    <row r="218" spans="1:11" x14ac:dyDescent="0.2">
      <c r="A218" s="2"/>
      <c r="B218" s="4"/>
      <c r="C218" s="4"/>
      <c r="D218" s="4"/>
      <c r="E218" s="4"/>
      <c r="F218" s="4">
        <f t="shared" ref="F218:F273" si="13">E218+F219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3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3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3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3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3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3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3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3"/>
        <v>0</v>
      </c>
      <c r="G226" s="4"/>
      <c r="H226" s="4"/>
      <c r="I226" s="4"/>
      <c r="J226" s="4"/>
      <c r="K226" s="4"/>
    </row>
    <row r="227" spans="1:11" x14ac:dyDescent="0.2">
      <c r="A227" s="2"/>
      <c r="B227" s="4"/>
      <c r="C227" s="4"/>
      <c r="D227" s="4"/>
      <c r="E227" s="4"/>
      <c r="F227" s="4">
        <f t="shared" si="13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3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3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3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3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3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3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3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3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3"/>
        <v>0</v>
      </c>
      <c r="G236" s="4"/>
      <c r="H236" s="4"/>
      <c r="I236" s="4"/>
      <c r="J236" s="4"/>
      <c r="K236" s="4"/>
    </row>
    <row r="237" spans="1:11" x14ac:dyDescent="0.2">
      <c r="A237" s="6"/>
      <c r="B237" s="4"/>
      <c r="C237" s="4"/>
      <c r="D237" s="4"/>
      <c r="E237" s="4"/>
      <c r="F237" s="4">
        <f t="shared" si="13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3"/>
        <v>0</v>
      </c>
      <c r="G238" s="4"/>
      <c r="H238" s="4"/>
      <c r="I238" s="4"/>
      <c r="J238" s="4"/>
      <c r="K238" s="4"/>
    </row>
    <row r="239" spans="1:11" x14ac:dyDescent="0.2">
      <c r="A239" s="2"/>
      <c r="B239" s="4"/>
      <c r="C239" s="4"/>
      <c r="D239" s="4"/>
      <c r="E239" s="4"/>
      <c r="F239" s="4">
        <f t="shared" si="13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3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3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3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3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3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3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3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3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3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3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3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3"/>
        <v>0</v>
      </c>
      <c r="G251" s="4"/>
      <c r="H251" s="4"/>
      <c r="I251" s="4"/>
      <c r="J251" s="4"/>
      <c r="K251" s="4"/>
    </row>
    <row r="252" spans="1:11" x14ac:dyDescent="0.2">
      <c r="A252" s="6"/>
      <c r="B252" s="4"/>
      <c r="C252" s="4"/>
      <c r="D252" s="4"/>
      <c r="E252" s="4"/>
      <c r="F252" s="4">
        <f t="shared" si="13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3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3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3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3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3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3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3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3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3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3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3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3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3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3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3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3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3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3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3"/>
        <v>0</v>
      </c>
      <c r="G271" s="4"/>
      <c r="H271" s="4"/>
      <c r="I271" s="4"/>
      <c r="J271" s="4"/>
      <c r="K271" s="4"/>
    </row>
    <row r="272" spans="1:11" x14ac:dyDescent="0.2">
      <c r="A272" s="2"/>
      <c r="B272" s="4"/>
      <c r="C272" s="4"/>
      <c r="D272" s="4"/>
      <c r="E272" s="4"/>
      <c r="F272" s="4">
        <f t="shared" si="13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 t="shared" si="13"/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E274+F275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>
        <f>E275</f>
        <v>0</v>
      </c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P298"/>
  <sheetViews>
    <sheetView topLeftCell="C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2.6640625"/>
    <col min="3" max="3" customWidth="true" width="13.33203125"/>
    <col min="4" max="4" customWidth="true" width="13.1640625"/>
    <col min="5" max="5" customWidth="true" width="16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30">
        <v>331</v>
      </c>
      <c r="B3" t="n" s="831">
        <v>43100.0</v>
      </c>
      <c r="C3" t="n" s="832">
        <v>5600.0</v>
      </c>
      <c r="D3" t="n" s="833">
        <v>37500.0</v>
      </c>
      <c r="E3" t="n" s="834">
        <v>2.71572E9</v>
      </c>
      <c r="G3" t="n" s="826">
        <v>0.0</v>
      </c>
      <c r="H3" t="n" s="827">
        <v>0.0</v>
      </c>
      <c r="I3" t="n" s="828">
        <v>0.0</v>
      </c>
      <c r="J3" t="n" s="829">
        <v>0.0</v>
      </c>
    </row>
    <row r="4" spans="1:11" x14ac:dyDescent="0.2">
      <c r="A4" s="11" t="s">
        <v>326</v>
      </c>
      <c r="B4" s="4">
        <v>24100</v>
      </c>
      <c r="C4" s="4">
        <v>58400</v>
      </c>
      <c r="D4" s="4">
        <v>-34300</v>
      </c>
      <c r="E4" s="4">
        <v>-2452930000</v>
      </c>
      <c r="F4" s="4">
        <f t="shared" ref="F4:F12" si="0">E4+F5</f>
        <v>-291901138685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K5+J4</f>
        <v>62791310600</v>
      </c>
    </row>
    <row r="5" spans="1:11" x14ac:dyDescent="0.2">
      <c r="A5" s="11" t="s">
        <v>325</v>
      </c>
      <c r="B5" s="4">
        <v>7100</v>
      </c>
      <c r="C5" s="4">
        <v>59500</v>
      </c>
      <c r="D5" s="4">
        <v>-52400</v>
      </c>
      <c r="E5" s="4">
        <v>-3782510000</v>
      </c>
      <c r="F5" s="4">
        <f t="shared" si="0"/>
        <v>-289448208685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62791310600</v>
      </c>
    </row>
    <row r="6" spans="1:11" x14ac:dyDescent="0.2">
      <c r="A6" s="11" t="s">
        <v>324</v>
      </c>
      <c r="B6" s="4">
        <v>16051</v>
      </c>
      <c r="C6" s="4">
        <v>54600</v>
      </c>
      <c r="D6" s="4">
        <v>-38549</v>
      </c>
      <c r="E6" s="4">
        <v>-2693800000</v>
      </c>
      <c r="F6" s="4">
        <f t="shared" si="0"/>
        <v>-285665698685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62791310600</v>
      </c>
    </row>
    <row r="7" spans="1:11" x14ac:dyDescent="0.2">
      <c r="A7" s="11" t="s">
        <v>323</v>
      </c>
      <c r="B7" s="4">
        <v>53550</v>
      </c>
      <c r="C7" s="4">
        <v>14600</v>
      </c>
      <c r="D7" s="4">
        <v>38950</v>
      </c>
      <c r="E7" s="4">
        <v>2729480000</v>
      </c>
      <c r="F7" s="4">
        <f t="shared" si="0"/>
        <v>-282971898685</v>
      </c>
      <c r="G7" s="4">
        <v>130000</v>
      </c>
      <c r="H7" s="4">
        <v>0</v>
      </c>
      <c r="I7" s="4">
        <v>130000</v>
      </c>
      <c r="J7" s="4">
        <v>9085000000</v>
      </c>
      <c r="K7" s="4">
        <f t="shared" si="1"/>
        <v>62791310600</v>
      </c>
    </row>
    <row r="8" spans="1:11" x14ac:dyDescent="0.2">
      <c r="A8" s="11" t="s">
        <v>317</v>
      </c>
      <c r="B8" s="4">
        <v>172650</v>
      </c>
      <c r="C8" s="4">
        <v>2757</v>
      </c>
      <c r="D8" s="4">
        <v>169893</v>
      </c>
      <c r="E8" s="4">
        <v>11873650000</v>
      </c>
      <c r="F8" s="4">
        <f t="shared" si="0"/>
        <v>-285701378685</v>
      </c>
      <c r="G8" s="4">
        <v>0</v>
      </c>
      <c r="H8" s="4">
        <v>0</v>
      </c>
      <c r="I8" s="4">
        <v>0</v>
      </c>
      <c r="J8" s="4">
        <v>-2540400000</v>
      </c>
      <c r="K8" s="4">
        <f t="shared" si="1"/>
        <v>53706310600</v>
      </c>
    </row>
    <row r="9" spans="1:11" x14ac:dyDescent="0.2">
      <c r="A9" s="11" t="s">
        <v>316</v>
      </c>
      <c r="B9" s="4">
        <v>114455</v>
      </c>
      <c r="C9" s="4">
        <v>164200</v>
      </c>
      <c r="D9" s="4">
        <v>-49745</v>
      </c>
      <c r="E9" s="4">
        <v>-3569430000</v>
      </c>
      <c r="F9" s="4">
        <f t="shared" si="0"/>
        <v>-297575028685</v>
      </c>
      <c r="G9" s="4">
        <v>50000</v>
      </c>
      <c r="H9" s="4">
        <v>0</v>
      </c>
      <c r="I9" s="4">
        <v>50000</v>
      </c>
      <c r="J9" s="4">
        <v>3500000000</v>
      </c>
      <c r="K9" s="4">
        <f t="shared" si="1"/>
        <v>56246710600</v>
      </c>
    </row>
    <row r="10" spans="1:11" x14ac:dyDescent="0.2">
      <c r="A10" s="11" t="s">
        <v>315</v>
      </c>
      <c r="B10" s="4">
        <v>4850</v>
      </c>
      <c r="C10" s="4">
        <v>41200</v>
      </c>
      <c r="D10" s="4">
        <v>-36350</v>
      </c>
      <c r="E10" s="4">
        <v>-2741860000</v>
      </c>
      <c r="F10" s="4">
        <f t="shared" si="0"/>
        <v>-294005598685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52746710600</v>
      </c>
    </row>
    <row r="11" spans="1:11" x14ac:dyDescent="0.2">
      <c r="A11" s="11" t="s">
        <v>314</v>
      </c>
      <c r="B11" s="4">
        <v>1300</v>
      </c>
      <c r="C11" s="4">
        <v>117910</v>
      </c>
      <c r="D11" s="4">
        <v>-116610</v>
      </c>
      <c r="E11" s="4">
        <v>-9197100000</v>
      </c>
      <c r="F11" s="4">
        <f t="shared" si="0"/>
        <v>-291263738685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52746710600</v>
      </c>
    </row>
    <row r="12" spans="1:11" x14ac:dyDescent="0.2">
      <c r="A12" s="11" t="s">
        <v>313</v>
      </c>
      <c r="B12" s="4">
        <v>23200</v>
      </c>
      <c r="C12" s="4">
        <v>25200</v>
      </c>
      <c r="D12" s="4">
        <v>-2000</v>
      </c>
      <c r="E12" s="4">
        <v>-132990000</v>
      </c>
      <c r="F12" s="4">
        <f t="shared" si="0"/>
        <v>-282066638685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52746710600</v>
      </c>
    </row>
    <row r="13" spans="1:11" x14ac:dyDescent="0.2">
      <c r="A13" s="11" t="s">
        <v>312</v>
      </c>
      <c r="B13" s="4">
        <v>27459</v>
      </c>
      <c r="C13" s="4">
        <v>24000</v>
      </c>
      <c r="D13" s="4">
        <v>3459</v>
      </c>
      <c r="E13" s="4">
        <v>260600000</v>
      </c>
      <c r="F13" s="4">
        <f t="shared" ref="F13:F20" si="2">E13+F14</f>
        <v>-281933648685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K14+J13</f>
        <v>52746710600</v>
      </c>
    </row>
    <row r="14" spans="1:11" x14ac:dyDescent="0.2">
      <c r="A14" s="11" t="s">
        <v>310</v>
      </c>
      <c r="B14" s="4">
        <v>201000</v>
      </c>
      <c r="C14" s="4">
        <v>14700</v>
      </c>
      <c r="D14" s="4">
        <v>186300</v>
      </c>
      <c r="E14" s="4">
        <v>13699770000</v>
      </c>
      <c r="F14" s="4">
        <f t="shared" si="2"/>
        <v>-282194248685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52746710600</v>
      </c>
    </row>
    <row r="15" spans="1:11" x14ac:dyDescent="0.2">
      <c r="A15" s="11" t="s">
        <v>309</v>
      </c>
      <c r="B15" s="4">
        <v>49700</v>
      </c>
      <c r="C15" s="4">
        <v>46744</v>
      </c>
      <c r="D15" s="4">
        <v>2956</v>
      </c>
      <c r="E15" s="4">
        <v>95510000</v>
      </c>
      <c r="F15" s="4">
        <f t="shared" si="2"/>
        <v>-295894018685</v>
      </c>
      <c r="G15" s="4">
        <v>60200</v>
      </c>
      <c r="H15" s="4">
        <v>0</v>
      </c>
      <c r="I15" s="4">
        <v>60200</v>
      </c>
      <c r="J15" s="4">
        <v>4549400000</v>
      </c>
      <c r="K15" s="4">
        <f t="shared" si="3"/>
        <v>52746710600</v>
      </c>
    </row>
    <row r="16" spans="1:11" x14ac:dyDescent="0.2">
      <c r="A16" s="11" t="s">
        <v>308</v>
      </c>
      <c r="B16" s="4">
        <v>70443</v>
      </c>
      <c r="C16" s="4">
        <v>60811</v>
      </c>
      <c r="D16" s="4">
        <v>9632</v>
      </c>
      <c r="E16" s="4">
        <v>686540000</v>
      </c>
      <c r="F16" s="4">
        <f t="shared" si="2"/>
        <v>-295989528685</v>
      </c>
      <c r="G16" s="4">
        <v>30000</v>
      </c>
      <c r="H16" s="4">
        <v>0</v>
      </c>
      <c r="I16" s="4">
        <v>30000</v>
      </c>
      <c r="J16" s="4">
        <v>2361900000</v>
      </c>
      <c r="K16" s="4">
        <f t="shared" si="3"/>
        <v>48197310600</v>
      </c>
    </row>
    <row r="17" spans="1:11" x14ac:dyDescent="0.2">
      <c r="A17" s="11" t="s">
        <v>307</v>
      </c>
      <c r="B17" s="4">
        <v>12900</v>
      </c>
      <c r="C17" s="4">
        <v>59500</v>
      </c>
      <c r="D17" s="4">
        <v>-46600</v>
      </c>
      <c r="E17" s="4">
        <v>-3728910000</v>
      </c>
      <c r="F17" s="4">
        <f t="shared" si="2"/>
        <v>-296676068685</v>
      </c>
      <c r="G17" s="4">
        <v>50000</v>
      </c>
      <c r="H17" s="4">
        <v>0</v>
      </c>
      <c r="I17" s="4">
        <v>50000</v>
      </c>
      <c r="J17" s="4">
        <v>3950000000</v>
      </c>
      <c r="K17" s="4">
        <f t="shared" si="3"/>
        <v>45835410600</v>
      </c>
    </row>
    <row r="18" spans="1:16" x14ac:dyDescent="0.2">
      <c r="A18" s="11" t="s">
        <v>306</v>
      </c>
      <c r="B18" s="4">
        <v>40500</v>
      </c>
      <c r="C18" s="4">
        <v>57000</v>
      </c>
      <c r="D18" s="4">
        <v>-16500</v>
      </c>
      <c r="E18" s="4">
        <v>-1310540000</v>
      </c>
      <c r="F18" s="4">
        <f t="shared" si="2"/>
        <v>-292947158685</v>
      </c>
      <c r="G18" s="4">
        <v>60000</v>
      </c>
      <c r="H18" s="4">
        <v>0</v>
      </c>
      <c r="I18" s="4">
        <v>60000</v>
      </c>
      <c r="J18" s="4">
        <v>4725000000</v>
      </c>
      <c r="K18" s="4">
        <f t="shared" si="3"/>
        <v>41885410600</v>
      </c>
    </row>
    <row r="19" spans="1:16" x14ac:dyDescent="0.2">
      <c r="A19" s="11" t="s">
        <v>305</v>
      </c>
      <c r="B19" s="4">
        <v>50200</v>
      </c>
      <c r="C19" s="4">
        <v>30300</v>
      </c>
      <c r="D19" s="4">
        <v>19900</v>
      </c>
      <c r="E19" s="4">
        <v>1599050000</v>
      </c>
      <c r="F19" s="4">
        <f t="shared" si="2"/>
        <v>-291636618685</v>
      </c>
      <c r="G19" s="4">
        <v>50000</v>
      </c>
      <c r="H19" s="4">
        <v>0</v>
      </c>
      <c r="I19" s="4">
        <v>50000</v>
      </c>
      <c r="J19" s="4">
        <v>4025000000</v>
      </c>
      <c r="K19" s="4">
        <f t="shared" si="3"/>
        <v>37160410600</v>
      </c>
    </row>
    <row r="20" spans="1:16" x14ac:dyDescent="0.2">
      <c r="A20" s="11" t="s">
        <v>304</v>
      </c>
      <c r="B20" s="4">
        <v>27600</v>
      </c>
      <c r="C20" s="4">
        <v>65518</v>
      </c>
      <c r="D20" s="4">
        <v>-37918</v>
      </c>
      <c r="E20" s="4">
        <v>-3196510000</v>
      </c>
      <c r="F20" s="4">
        <f t="shared" si="2"/>
        <v>-293235668685</v>
      </c>
      <c r="G20" s="4">
        <v>0</v>
      </c>
      <c r="H20" s="4">
        <v>0</v>
      </c>
      <c r="I20" s="4">
        <v>0</v>
      </c>
      <c r="J20" s="4">
        <v>-2086480000</v>
      </c>
      <c r="K20" s="4">
        <f t="shared" si="3"/>
        <v>33135410600</v>
      </c>
    </row>
    <row r="21" spans="1:16" x14ac:dyDescent="0.2">
      <c r="A21" s="11" t="s">
        <v>303</v>
      </c>
      <c r="B21" s="4">
        <v>13000</v>
      </c>
      <c r="C21" s="4">
        <v>17900</v>
      </c>
      <c r="D21" s="4">
        <v>-4900</v>
      </c>
      <c r="E21" s="4">
        <v>-427900000</v>
      </c>
      <c r="F21" s="4">
        <f t="shared" ref="F21:F95" si="4">E21+F22</f>
        <v>-290039158685</v>
      </c>
      <c r="G21" s="4">
        <v>0</v>
      </c>
      <c r="H21" s="4">
        <v>0</v>
      </c>
      <c r="I21" s="4">
        <v>0</v>
      </c>
      <c r="J21" s="4">
        <v>-880100000</v>
      </c>
      <c r="K21" s="4">
        <f t="shared" si="3"/>
        <v>35221890600</v>
      </c>
      <c r="L21" s="5"/>
      <c r="M21" s="4"/>
      <c r="P21" s="5"/>
    </row>
    <row r="22" spans="1:16" x14ac:dyDescent="0.2">
      <c r="A22" s="11" t="s">
        <v>301</v>
      </c>
      <c r="B22" s="4">
        <v>500</v>
      </c>
      <c r="C22" s="4">
        <v>7000</v>
      </c>
      <c r="D22" s="4">
        <v>-6500</v>
      </c>
      <c r="E22" s="4">
        <v>-575980000</v>
      </c>
      <c r="F22" s="4">
        <f t="shared" si="4"/>
        <v>-289611258685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36101990600</v>
      </c>
    </row>
    <row r="23" spans="1:16" x14ac:dyDescent="0.2">
      <c r="A23" s="11" t="s">
        <v>300</v>
      </c>
      <c r="B23" s="4">
        <v>92400</v>
      </c>
      <c r="C23" s="4">
        <v>32336</v>
      </c>
      <c r="D23" s="4">
        <v>60064</v>
      </c>
      <c r="E23" s="4">
        <v>5302320000</v>
      </c>
      <c r="F23" s="4">
        <f t="shared" si="4"/>
        <v>-289035278685</v>
      </c>
      <c r="G23" s="4">
        <v>0</v>
      </c>
      <c r="H23" s="4">
        <v>0</v>
      </c>
      <c r="I23" s="4">
        <v>0</v>
      </c>
      <c r="J23" s="4">
        <v>-2635110000</v>
      </c>
      <c r="K23" s="4">
        <f t="shared" si="3"/>
        <v>36101990600</v>
      </c>
    </row>
    <row r="24" spans="1:16" x14ac:dyDescent="0.2">
      <c r="A24" s="11" t="s">
        <v>299</v>
      </c>
      <c r="B24" s="4">
        <v>13400</v>
      </c>
      <c r="C24" s="4">
        <v>7400</v>
      </c>
      <c r="D24" s="4">
        <v>6000</v>
      </c>
      <c r="E24" s="4">
        <v>527880000</v>
      </c>
      <c r="F24" s="4">
        <f t="shared" si="4"/>
        <v>-294337598685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38737100600</v>
      </c>
    </row>
    <row r="25" spans="1:16" x14ac:dyDescent="0.2">
      <c r="A25" s="11" t="s">
        <v>298</v>
      </c>
      <c r="B25" s="4">
        <v>1600</v>
      </c>
      <c r="C25" s="4">
        <v>2700</v>
      </c>
      <c r="D25" s="4">
        <v>-1100</v>
      </c>
      <c r="E25" s="4">
        <v>-95220000</v>
      </c>
      <c r="F25" s="4">
        <f t="shared" si="4"/>
        <v>-294865478685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38737100600</v>
      </c>
    </row>
    <row r="26" spans="1:16" x14ac:dyDescent="0.2">
      <c r="A26" s="11" t="s">
        <v>297</v>
      </c>
      <c r="B26" s="4">
        <v>4500</v>
      </c>
      <c r="C26" s="4">
        <v>115800</v>
      </c>
      <c r="D26" s="4">
        <v>-111300</v>
      </c>
      <c r="E26" s="4">
        <v>-9646810000</v>
      </c>
      <c r="F26" s="4">
        <f t="shared" si="4"/>
        <v>-294770258685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38737100600</v>
      </c>
    </row>
    <row r="27" spans="1:16" x14ac:dyDescent="0.2">
      <c r="A27" s="11" t="s">
        <v>296</v>
      </c>
      <c r="B27" s="4">
        <v>12300</v>
      </c>
      <c r="C27" s="4">
        <v>259872</v>
      </c>
      <c r="D27" s="4">
        <v>-247572</v>
      </c>
      <c r="E27" s="4">
        <v>-21737810000</v>
      </c>
      <c r="F27" s="4">
        <f t="shared" si="4"/>
        <v>-285123448685</v>
      </c>
      <c r="G27" s="4">
        <v>30000</v>
      </c>
      <c r="H27" s="4">
        <v>1200</v>
      </c>
      <c r="I27" s="4">
        <v>28800</v>
      </c>
      <c r="J27" s="4">
        <v>2522400000</v>
      </c>
      <c r="K27" s="4">
        <f t="shared" si="3"/>
        <v>38737100600</v>
      </c>
    </row>
    <row r="28" spans="1:16" x14ac:dyDescent="0.2">
      <c r="A28" s="11" t="s">
        <v>295</v>
      </c>
      <c r="B28" s="4">
        <v>1700</v>
      </c>
      <c r="C28" s="4">
        <v>140600</v>
      </c>
      <c r="D28" s="4">
        <v>-138900</v>
      </c>
      <c r="E28" s="4">
        <v>-11979300000</v>
      </c>
      <c r="F28" s="4">
        <f t="shared" si="4"/>
        <v>-263385638685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36214700600</v>
      </c>
    </row>
    <row r="29" spans="1:16" x14ac:dyDescent="0.2">
      <c r="A29" s="11" t="s">
        <v>294</v>
      </c>
      <c r="B29" s="4">
        <v>33905</v>
      </c>
      <c r="C29" s="4">
        <v>105000</v>
      </c>
      <c r="D29" s="4">
        <v>-71095</v>
      </c>
      <c r="E29" s="4">
        <v>-5970240000</v>
      </c>
      <c r="F29" s="4">
        <f t="shared" si="4"/>
        <v>-251406338685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36214700600</v>
      </c>
    </row>
    <row r="30" spans="1:16" x14ac:dyDescent="0.2">
      <c r="A30" s="11" t="s">
        <v>293</v>
      </c>
      <c r="B30" s="4">
        <v>4600</v>
      </c>
      <c r="C30" s="4">
        <v>187462</v>
      </c>
      <c r="D30" s="4">
        <v>-182862</v>
      </c>
      <c r="E30" s="4">
        <v>-15401210000</v>
      </c>
      <c r="F30" s="4">
        <f t="shared" si="4"/>
        <v>-245436098685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36214700600</v>
      </c>
    </row>
    <row r="31" spans="1:16" x14ac:dyDescent="0.2">
      <c r="A31" s="11" t="s">
        <v>290</v>
      </c>
      <c r="B31" s="4">
        <v>222200</v>
      </c>
      <c r="C31" s="4">
        <v>17130</v>
      </c>
      <c r="D31" s="4">
        <v>205070</v>
      </c>
      <c r="E31" s="4">
        <v>16768700000</v>
      </c>
      <c r="F31" s="4">
        <f t="shared" si="4"/>
        <v>-230034888685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36214700600</v>
      </c>
    </row>
    <row r="32" spans="1:16" x14ac:dyDescent="0.2">
      <c r="A32" s="11" t="s">
        <v>289</v>
      </c>
      <c r="B32" s="4">
        <v>32500</v>
      </c>
      <c r="C32" s="4">
        <v>112987</v>
      </c>
      <c r="D32" s="4">
        <v>-80487</v>
      </c>
      <c r="E32" s="4">
        <v>-6986800000</v>
      </c>
      <c r="F32" s="4">
        <f t="shared" si="4"/>
        <v>-246803588685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36214700600</v>
      </c>
    </row>
    <row r="33" spans="1:16" x14ac:dyDescent="0.2">
      <c r="A33" s="11" t="s">
        <v>288</v>
      </c>
      <c r="B33" s="4">
        <v>20100</v>
      </c>
      <c r="C33" s="4">
        <v>60328</v>
      </c>
      <c r="D33" s="4">
        <v>-40228</v>
      </c>
      <c r="E33" s="4">
        <v>-3521550000</v>
      </c>
      <c r="F33" s="4">
        <f t="shared" si="4"/>
        <v>-239816788685</v>
      </c>
      <c r="G33" s="4">
        <v>9100</v>
      </c>
      <c r="H33" s="4">
        <v>0</v>
      </c>
      <c r="I33" s="4">
        <v>9100</v>
      </c>
      <c r="J33" s="4">
        <v>778960000</v>
      </c>
      <c r="K33" s="4">
        <f t="shared" si="3"/>
        <v>36214700600</v>
      </c>
    </row>
    <row r="34" spans="1:11" x14ac:dyDescent="0.2">
      <c r="A34" s="11" t="s">
        <v>287</v>
      </c>
      <c r="B34" s="4">
        <v>31000</v>
      </c>
      <c r="C34" s="4">
        <v>91758</v>
      </c>
      <c r="D34" s="4">
        <v>-60758</v>
      </c>
      <c r="E34" s="4">
        <v>-5317830000</v>
      </c>
      <c r="F34" s="4">
        <f t="shared" si="4"/>
        <v>-236295238685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35435740600</v>
      </c>
    </row>
    <row r="35" spans="1:11" x14ac:dyDescent="0.2">
      <c r="A35" s="11" t="s">
        <v>286</v>
      </c>
      <c r="B35" s="4">
        <v>269800</v>
      </c>
      <c r="C35" s="4">
        <v>136700</v>
      </c>
      <c r="D35" s="4">
        <v>133100</v>
      </c>
      <c r="E35" s="4">
        <v>11269590000</v>
      </c>
      <c r="F35" s="4">
        <f t="shared" si="4"/>
        <v>-230977408685</v>
      </c>
      <c r="G35" s="4">
        <v>0</v>
      </c>
      <c r="H35" s="4">
        <v>0</v>
      </c>
      <c r="I35" s="4">
        <v>0</v>
      </c>
      <c r="J35" s="4">
        <v>1690000000</v>
      </c>
      <c r="K35" s="4">
        <f t="shared" si="3"/>
        <v>35435740600</v>
      </c>
    </row>
    <row r="36" spans="1:11" x14ac:dyDescent="0.2">
      <c r="A36" s="11" t="s">
        <v>285</v>
      </c>
      <c r="B36" s="4">
        <v>248010</v>
      </c>
      <c r="C36" s="4">
        <v>322600</v>
      </c>
      <c r="D36" s="4">
        <v>-74590</v>
      </c>
      <c r="E36" s="4">
        <v>-7089990000</v>
      </c>
      <c r="F36" s="4">
        <f t="shared" si="4"/>
        <v>-242246998685</v>
      </c>
      <c r="G36" s="4">
        <v>0</v>
      </c>
      <c r="H36" s="4">
        <v>0</v>
      </c>
      <c r="I36" s="4">
        <v>0</v>
      </c>
      <c r="J36" s="4">
        <v>3660000000</v>
      </c>
      <c r="K36" s="4">
        <f t="shared" si="3"/>
        <v>33745740600</v>
      </c>
    </row>
    <row r="37" spans="1:11" x14ac:dyDescent="0.2">
      <c r="A37" s="11" t="s">
        <v>284</v>
      </c>
      <c r="B37" s="4">
        <v>65200</v>
      </c>
      <c r="C37" s="4">
        <v>175176</v>
      </c>
      <c r="D37" s="4">
        <v>-109976</v>
      </c>
      <c r="E37" s="4">
        <v>-10549680000</v>
      </c>
      <c r="F37" s="4">
        <f t="shared" si="4"/>
        <v>-235157008685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30085740600</v>
      </c>
    </row>
    <row r="38" spans="1:11" x14ac:dyDescent="0.2">
      <c r="A38" s="11" t="s">
        <v>283</v>
      </c>
      <c r="B38" s="4">
        <v>103333</v>
      </c>
      <c r="C38" s="4">
        <v>271700</v>
      </c>
      <c r="D38" s="4">
        <v>-168367</v>
      </c>
      <c r="E38" s="4">
        <v>-16009260000</v>
      </c>
      <c r="F38" s="4">
        <f t="shared" si="4"/>
        <v>-224607328685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30085740600</v>
      </c>
    </row>
    <row r="39" spans="1:11" x14ac:dyDescent="0.2">
      <c r="A39" s="11" t="s">
        <v>282</v>
      </c>
      <c r="B39" s="4">
        <v>614400</v>
      </c>
      <c r="C39" s="4">
        <v>14200</v>
      </c>
      <c r="D39" s="4">
        <v>600200</v>
      </c>
      <c r="E39" s="4">
        <v>53765870000</v>
      </c>
      <c r="F39" s="4">
        <f t="shared" si="4"/>
        <v>-208598068685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30085740600</v>
      </c>
    </row>
    <row r="40" spans="1:11" x14ac:dyDescent="0.2">
      <c r="A40" s="11" t="s">
        <v>281</v>
      </c>
      <c r="B40" s="4">
        <v>141700</v>
      </c>
      <c r="C40" s="4">
        <v>2700</v>
      </c>
      <c r="D40" s="4">
        <v>139000</v>
      </c>
      <c r="E40" s="4">
        <v>12330070000</v>
      </c>
      <c r="F40" s="4">
        <f t="shared" si="4"/>
        <v>-262363938685</v>
      </c>
      <c r="G40" s="4">
        <v>0</v>
      </c>
      <c r="H40" s="4">
        <v>0</v>
      </c>
      <c r="I40" s="4">
        <v>0</v>
      </c>
      <c r="J40" s="4">
        <v>3660870000</v>
      </c>
      <c r="K40" s="4">
        <f t="shared" si="3"/>
        <v>30085740600</v>
      </c>
    </row>
    <row r="41" spans="1:11" x14ac:dyDescent="0.2">
      <c r="A41" s="11" t="s">
        <v>280</v>
      </c>
      <c r="B41" s="4">
        <v>18200</v>
      </c>
      <c r="C41" s="4">
        <v>104300</v>
      </c>
      <c r="D41" s="4">
        <v>-86100</v>
      </c>
      <c r="E41" s="4">
        <v>-7730830000</v>
      </c>
      <c r="F41" s="4">
        <f t="shared" si="4"/>
        <v>-274694008685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26424870600</v>
      </c>
    </row>
    <row r="42" spans="1:11" x14ac:dyDescent="0.2">
      <c r="A42" s="11" t="s">
        <v>279</v>
      </c>
      <c r="B42" s="4">
        <v>623800</v>
      </c>
      <c r="C42" s="4">
        <v>105371</v>
      </c>
      <c r="D42" s="4">
        <v>518429</v>
      </c>
      <c r="E42" s="4">
        <v>45482850000</v>
      </c>
      <c r="F42" s="4">
        <f t="shared" si="4"/>
        <v>-266963178685</v>
      </c>
      <c r="G42" s="4">
        <v>0</v>
      </c>
      <c r="H42" s="4">
        <v>0</v>
      </c>
      <c r="I42" s="4">
        <v>0</v>
      </c>
      <c r="J42" s="4">
        <v>-1758320000</v>
      </c>
      <c r="K42" s="4">
        <f t="shared" si="3"/>
        <v>26424870600</v>
      </c>
    </row>
    <row r="43" spans="1:11" x14ac:dyDescent="0.2">
      <c r="A43" s="11" t="s">
        <v>278</v>
      </c>
      <c r="B43" s="4">
        <v>10900</v>
      </c>
      <c r="C43" s="4">
        <v>58550</v>
      </c>
      <c r="D43" s="4">
        <v>-47650</v>
      </c>
      <c r="E43" s="4">
        <v>-3900600000</v>
      </c>
      <c r="F43" s="4">
        <f t="shared" si="4"/>
        <v>-312446028685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28183190600</v>
      </c>
    </row>
    <row r="44" spans="1:11" x14ac:dyDescent="0.2">
      <c r="A44" s="11" t="s">
        <v>277</v>
      </c>
      <c r="B44" s="4">
        <v>9300</v>
      </c>
      <c r="C44" s="4">
        <v>58700</v>
      </c>
      <c r="D44" s="4">
        <v>-49400</v>
      </c>
      <c r="E44" s="4">
        <v>-3898640000</v>
      </c>
      <c r="F44" s="4">
        <f t="shared" si="4"/>
        <v>-308545428685</v>
      </c>
      <c r="G44" s="4">
        <v>0</v>
      </c>
      <c r="H44" s="4">
        <v>0</v>
      </c>
      <c r="I44" s="4">
        <v>0</v>
      </c>
      <c r="J44" s="4">
        <v>7890850000</v>
      </c>
      <c r="K44" s="4">
        <f t="shared" si="3"/>
        <v>28183190600</v>
      </c>
    </row>
    <row r="45" spans="1:11" x14ac:dyDescent="0.2">
      <c r="A45" s="11" t="s">
        <v>273</v>
      </c>
      <c r="B45" s="4">
        <v>13800</v>
      </c>
      <c r="C45" s="4">
        <v>40500</v>
      </c>
      <c r="D45" s="4">
        <v>-26700</v>
      </c>
      <c r="E45" s="4">
        <v>-2100940000</v>
      </c>
      <c r="F45" s="4">
        <f t="shared" si="4"/>
        <v>-304646788685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20292340600</v>
      </c>
    </row>
    <row r="46" spans="1:11" x14ac:dyDescent="0.2">
      <c r="A46" s="11" t="s">
        <v>272</v>
      </c>
      <c r="B46" s="4">
        <v>15300</v>
      </c>
      <c r="C46" s="4">
        <v>10000</v>
      </c>
      <c r="D46" s="4">
        <v>5300</v>
      </c>
      <c r="E46" s="4">
        <v>417930000</v>
      </c>
      <c r="F46" s="4">
        <f t="shared" si="4"/>
        <v>-302545848685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20292340600</v>
      </c>
    </row>
    <row r="47" spans="1:11" x14ac:dyDescent="0.2">
      <c r="A47" s="11" t="s">
        <v>270</v>
      </c>
      <c r="B47" s="4">
        <v>2300</v>
      </c>
      <c r="C47" s="4">
        <v>11408</v>
      </c>
      <c r="D47" s="4">
        <v>-9108</v>
      </c>
      <c r="E47" s="4">
        <v>-722480000</v>
      </c>
      <c r="F47" s="4">
        <f t="shared" si="4"/>
        <v>-302963778685</v>
      </c>
      <c r="G47" s="4">
        <v>0</v>
      </c>
      <c r="H47" s="4">
        <v>0</v>
      </c>
      <c r="I47" s="4">
        <v>0</v>
      </c>
      <c r="J47" s="4">
        <v>10683500000</v>
      </c>
      <c r="K47" s="4">
        <f t="shared" si="3"/>
        <v>20292340600</v>
      </c>
    </row>
    <row r="48" spans="1:11" x14ac:dyDescent="0.2">
      <c r="A48" s="11" t="s">
        <v>269</v>
      </c>
      <c r="B48" s="4">
        <v>11900</v>
      </c>
      <c r="C48" s="4">
        <v>15860</v>
      </c>
      <c r="D48" s="4">
        <v>-3960</v>
      </c>
      <c r="E48" s="4">
        <v>-316501315</v>
      </c>
      <c r="F48" s="4">
        <f t="shared" si="4"/>
        <v>-302241298685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9608840600</v>
      </c>
    </row>
    <row r="49" spans="1:11" x14ac:dyDescent="0.2">
      <c r="A49" s="11" t="s">
        <v>268</v>
      </c>
      <c r="B49" s="4">
        <v>1100</v>
      </c>
      <c r="C49" s="4">
        <v>38300</v>
      </c>
      <c r="D49" s="4">
        <v>-37200</v>
      </c>
      <c r="E49" s="4">
        <v>-3066710000</v>
      </c>
      <c r="F49" s="4">
        <f t="shared" si="4"/>
        <v>-301924797370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9608840600</v>
      </c>
    </row>
    <row r="50" spans="1:11" x14ac:dyDescent="0.2">
      <c r="A50" s="11" t="s">
        <v>267</v>
      </c>
      <c r="B50" s="4">
        <v>53600</v>
      </c>
      <c r="C50" s="4">
        <v>19100</v>
      </c>
      <c r="D50" s="4">
        <v>34500</v>
      </c>
      <c r="E50" s="4">
        <v>2759210000</v>
      </c>
      <c r="F50" s="4">
        <f t="shared" si="4"/>
        <v>-298858087370</v>
      </c>
      <c r="G50" s="4">
        <v>0</v>
      </c>
      <c r="H50" s="4">
        <v>0</v>
      </c>
      <c r="I50" s="4">
        <v>0</v>
      </c>
      <c r="J50" s="4">
        <v>136100000</v>
      </c>
      <c r="K50" s="4">
        <f t="shared" si="3"/>
        <v>9608840600</v>
      </c>
    </row>
    <row r="51" spans="1:11" x14ac:dyDescent="0.2">
      <c r="A51" s="11" t="s">
        <v>266</v>
      </c>
      <c r="B51" s="4">
        <v>56400</v>
      </c>
      <c r="C51" s="4">
        <v>6349</v>
      </c>
      <c r="D51" s="4">
        <v>50051</v>
      </c>
      <c r="E51" s="4">
        <v>3971730000</v>
      </c>
      <c r="F51" s="4">
        <f t="shared" si="4"/>
        <v>-301617297370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9472740600</v>
      </c>
    </row>
    <row r="52" spans="1:11" x14ac:dyDescent="0.2">
      <c r="A52" s="11" t="s">
        <v>265</v>
      </c>
      <c r="B52" s="4">
        <v>6900</v>
      </c>
      <c r="C52" s="4">
        <v>6100</v>
      </c>
      <c r="D52" s="4">
        <v>800</v>
      </c>
      <c r="E52" s="4">
        <v>64940000</v>
      </c>
      <c r="F52" s="4">
        <f t="shared" si="4"/>
        <v>-305589027370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9472740600</v>
      </c>
    </row>
    <row r="53" spans="1:11" x14ac:dyDescent="0.2">
      <c r="A53" s="11" t="s">
        <v>264</v>
      </c>
      <c r="B53" s="4">
        <v>23400</v>
      </c>
      <c r="C53" s="4">
        <v>62400</v>
      </c>
      <c r="D53" s="4">
        <v>-39000</v>
      </c>
      <c r="E53" s="4">
        <v>-3032810000</v>
      </c>
      <c r="F53" s="4">
        <f t="shared" si="4"/>
        <v>-305653967370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9472740600</v>
      </c>
    </row>
    <row r="54" spans="1:11" x14ac:dyDescent="0.2">
      <c r="A54" s="11" t="s">
        <v>263</v>
      </c>
      <c r="B54" s="4">
        <v>300</v>
      </c>
      <c r="C54" s="4">
        <v>7037</v>
      </c>
      <c r="D54" s="4">
        <v>-6737</v>
      </c>
      <c r="E54" s="4">
        <v>-532580000</v>
      </c>
      <c r="F54" s="4">
        <f t="shared" si="4"/>
        <v>-302621157370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9472740600</v>
      </c>
    </row>
    <row r="55" spans="1:11" x14ac:dyDescent="0.2">
      <c r="A55" s="11" t="s">
        <v>262</v>
      </c>
      <c r="B55" s="4">
        <v>2000</v>
      </c>
      <c r="C55" s="4">
        <v>55047</v>
      </c>
      <c r="D55" s="4">
        <v>-53047</v>
      </c>
      <c r="E55" s="4">
        <v>-4184700000</v>
      </c>
      <c r="F55" s="4">
        <f t="shared" si="4"/>
        <v>-302088577370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9472740600</v>
      </c>
    </row>
    <row r="56" spans="1:11" x14ac:dyDescent="0.2">
      <c r="A56" s="11" t="s">
        <v>261</v>
      </c>
      <c r="B56" s="4">
        <v>85100</v>
      </c>
      <c r="C56" s="4">
        <v>16700</v>
      </c>
      <c r="D56" s="4">
        <v>68400</v>
      </c>
      <c r="E56" s="4">
        <v>5249810000</v>
      </c>
      <c r="F56" s="4">
        <f t="shared" si="4"/>
        <v>-297903877370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9472740600</v>
      </c>
    </row>
    <row r="57" spans="1:11" x14ac:dyDescent="0.2">
      <c r="A57" s="11" t="s">
        <v>260</v>
      </c>
      <c r="B57" s="4">
        <v>3400</v>
      </c>
      <c r="C57" s="4">
        <v>112200</v>
      </c>
      <c r="D57" s="4">
        <v>-108800</v>
      </c>
      <c r="E57" s="4">
        <v>-8792530000</v>
      </c>
      <c r="F57" s="4">
        <f t="shared" si="4"/>
        <v>-303153687370</v>
      </c>
      <c r="G57" s="4">
        <v>0</v>
      </c>
      <c r="H57" s="4">
        <v>0</v>
      </c>
      <c r="I57" s="4">
        <v>0</v>
      </c>
      <c r="J57" s="4">
        <v>4769800000</v>
      </c>
      <c r="K57" s="4">
        <f t="shared" si="3"/>
        <v>9472740600</v>
      </c>
    </row>
    <row r="58" spans="1:11" x14ac:dyDescent="0.2">
      <c r="A58" s="11" t="s">
        <v>259</v>
      </c>
      <c r="B58" s="4">
        <v>35200</v>
      </c>
      <c r="C58" s="4">
        <v>16000</v>
      </c>
      <c r="D58" s="4">
        <v>19200</v>
      </c>
      <c r="E58" s="4">
        <v>1530070000</v>
      </c>
      <c r="F58" s="4">
        <f t="shared" si="4"/>
        <v>-294361157370</v>
      </c>
      <c r="G58" s="4">
        <v>0</v>
      </c>
      <c r="H58" s="4">
        <v>0</v>
      </c>
      <c r="I58" s="4">
        <v>0</v>
      </c>
      <c r="J58" s="4">
        <v>638400000</v>
      </c>
      <c r="K58" s="4">
        <f t="shared" si="3"/>
        <v>4702940600</v>
      </c>
    </row>
    <row r="59" spans="1:11" x14ac:dyDescent="0.2">
      <c r="A59" s="11" t="s">
        <v>258</v>
      </c>
      <c r="B59" s="4">
        <v>8000</v>
      </c>
      <c r="C59" s="4">
        <v>225799</v>
      </c>
      <c r="D59" s="4">
        <v>-217799</v>
      </c>
      <c r="E59" s="4">
        <v>-17797170000</v>
      </c>
      <c r="F59" s="4">
        <f t="shared" si="4"/>
        <v>-295891227370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4064540600</v>
      </c>
    </row>
    <row r="60" spans="1:11" x14ac:dyDescent="0.2">
      <c r="A60" s="11" t="s">
        <v>257</v>
      </c>
      <c r="B60" s="4">
        <v>26300</v>
      </c>
      <c r="C60" s="4">
        <v>87418</v>
      </c>
      <c r="D60" s="4">
        <v>-61118</v>
      </c>
      <c r="E60" s="4">
        <v>-5041340000</v>
      </c>
      <c r="F60" s="4">
        <f t="shared" si="4"/>
        <v>-278094057370</v>
      </c>
      <c r="G60" s="4">
        <v>0</v>
      </c>
      <c r="H60" s="4">
        <v>0</v>
      </c>
      <c r="I60" s="4">
        <v>0</v>
      </c>
      <c r="J60" s="4">
        <v>3741500000</v>
      </c>
      <c r="K60" s="4">
        <f t="shared" si="3"/>
        <v>4064540600</v>
      </c>
    </row>
    <row r="61" spans="1:11" x14ac:dyDescent="0.2">
      <c r="A61" s="11" t="s">
        <v>256</v>
      </c>
      <c r="B61" s="4">
        <v>10000</v>
      </c>
      <c r="C61" s="4">
        <v>59804</v>
      </c>
      <c r="D61" s="4">
        <v>-49804</v>
      </c>
      <c r="E61" s="4">
        <v>-4232250000</v>
      </c>
      <c r="F61" s="4">
        <f t="shared" si="4"/>
        <v>-273052717370</v>
      </c>
      <c r="G61" s="4">
        <v>0</v>
      </c>
      <c r="H61" s="4">
        <v>0</v>
      </c>
      <c r="I61" s="4">
        <v>0</v>
      </c>
      <c r="J61" s="4">
        <v>6888000000</v>
      </c>
      <c r="K61" s="4">
        <f t="shared" si="3"/>
        <v>323040600</v>
      </c>
    </row>
    <row r="62" spans="1:11" x14ac:dyDescent="0.2">
      <c r="A62" s="11" t="s">
        <v>255</v>
      </c>
      <c r="B62" s="4">
        <v>145700</v>
      </c>
      <c r="C62" s="4">
        <v>101351</v>
      </c>
      <c r="D62" s="4">
        <v>44349</v>
      </c>
      <c r="E62" s="4">
        <v>3929070000</v>
      </c>
      <c r="F62" s="4">
        <f t="shared" si="4"/>
        <v>-268820467370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-6564959400</v>
      </c>
    </row>
    <row r="63" spans="1:11" x14ac:dyDescent="0.2">
      <c r="A63" s="11" t="s">
        <v>254</v>
      </c>
      <c r="B63" s="4">
        <v>21100</v>
      </c>
      <c r="C63" s="4">
        <v>119410</v>
      </c>
      <c r="D63" s="4">
        <v>-98310</v>
      </c>
      <c r="E63" s="4">
        <v>-8082331580</v>
      </c>
      <c r="F63" s="4">
        <f t="shared" si="4"/>
        <v>-272749537370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-6564959400</v>
      </c>
    </row>
    <row r="64" spans="1:11" x14ac:dyDescent="0.2">
      <c r="A64" s="11" t="s">
        <v>253</v>
      </c>
      <c r="B64" s="4">
        <v>178300</v>
      </c>
      <c r="C64" s="4">
        <v>105901</v>
      </c>
      <c r="D64" s="4">
        <v>72399</v>
      </c>
      <c r="E64" s="4">
        <v>5971660000</v>
      </c>
      <c r="F64" s="4">
        <f t="shared" si="4"/>
        <v>-264667205790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-6564959400</v>
      </c>
    </row>
    <row r="65" spans="1:11" x14ac:dyDescent="0.2">
      <c r="A65" s="11" t="s">
        <v>252</v>
      </c>
      <c r="B65" s="4">
        <v>90500</v>
      </c>
      <c r="C65" s="4">
        <v>103826</v>
      </c>
      <c r="D65" s="4">
        <v>-13326</v>
      </c>
      <c r="E65" s="4">
        <v>-1113750000</v>
      </c>
      <c r="F65" s="4">
        <f t="shared" si="4"/>
        <v>-270638865790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-6564959400</v>
      </c>
    </row>
    <row r="66" spans="1:11" x14ac:dyDescent="0.2">
      <c r="A66" s="11" t="s">
        <v>251</v>
      </c>
      <c r="B66" s="4">
        <v>14300</v>
      </c>
      <c r="C66" s="4">
        <v>36613</v>
      </c>
      <c r="D66" s="4">
        <v>-22313</v>
      </c>
      <c r="E66" s="4">
        <v>-1823880000</v>
      </c>
      <c r="F66" s="4">
        <f t="shared" si="4"/>
        <v>-269525115790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-6564959400</v>
      </c>
    </row>
    <row r="67" spans="1:11" x14ac:dyDescent="0.2">
      <c r="A67" s="11" t="s">
        <v>250</v>
      </c>
      <c r="B67" s="4">
        <v>16500</v>
      </c>
      <c r="C67" s="4">
        <v>29900</v>
      </c>
      <c r="D67" s="4">
        <v>-13400</v>
      </c>
      <c r="E67" s="4">
        <v>-1135350000</v>
      </c>
      <c r="F67" s="4">
        <f t="shared" si="4"/>
        <v>-267701235790</v>
      </c>
      <c r="G67" s="4">
        <v>0</v>
      </c>
      <c r="H67" s="4">
        <v>0</v>
      </c>
      <c r="I67" s="4">
        <v>0</v>
      </c>
      <c r="J67" s="4">
        <v>-8236000000</v>
      </c>
      <c r="K67" s="4">
        <f t="shared" si="3"/>
        <v>-6564959400</v>
      </c>
    </row>
    <row r="68" spans="1:11" x14ac:dyDescent="0.2">
      <c r="A68" s="11" t="s">
        <v>249</v>
      </c>
      <c r="B68" s="4">
        <v>226700</v>
      </c>
      <c r="C68" s="4">
        <v>29274</v>
      </c>
      <c r="D68" s="4">
        <v>197426</v>
      </c>
      <c r="E68" s="4">
        <v>16174500000</v>
      </c>
      <c r="F68" s="4">
        <f t="shared" si="4"/>
        <v>-266565885790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1671040600</v>
      </c>
    </row>
    <row r="69" spans="1:11" x14ac:dyDescent="0.2">
      <c r="A69" s="11" t="s">
        <v>248</v>
      </c>
      <c r="B69" s="4">
        <v>32600</v>
      </c>
      <c r="C69" s="4">
        <v>78200</v>
      </c>
      <c r="D69" s="4">
        <v>-45600</v>
      </c>
      <c r="E69" s="4">
        <v>-3654700000</v>
      </c>
      <c r="F69" s="4">
        <f t="shared" si="4"/>
        <v>-282740385790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1671040600</v>
      </c>
    </row>
    <row r="70" spans="1:11" x14ac:dyDescent="0.2">
      <c r="A70" s="11" t="s">
        <v>247</v>
      </c>
      <c r="B70" s="4">
        <v>92000</v>
      </c>
      <c r="C70" s="4">
        <v>56600</v>
      </c>
      <c r="D70" s="4">
        <v>35400</v>
      </c>
      <c r="E70" s="4">
        <v>2811340000</v>
      </c>
      <c r="F70" s="4">
        <f t="shared" si="4"/>
        <v>-279085685790</v>
      </c>
      <c r="G70" s="4">
        <v>0</v>
      </c>
      <c r="H70" s="4">
        <v>0</v>
      </c>
      <c r="I70" s="4">
        <v>0</v>
      </c>
      <c r="J70" s="4">
        <v>3632460000</v>
      </c>
      <c r="K70" s="4">
        <f t="shared" si="3"/>
        <v>1671040600</v>
      </c>
    </row>
    <row r="71" spans="1:11" x14ac:dyDescent="0.2">
      <c r="A71" s="11" t="s">
        <v>246</v>
      </c>
      <c r="B71" s="4">
        <v>8000</v>
      </c>
      <c r="C71" s="4">
        <v>9700</v>
      </c>
      <c r="D71" s="4">
        <v>-1700</v>
      </c>
      <c r="E71" s="4">
        <v>-138360000</v>
      </c>
      <c r="F71" s="4">
        <f t="shared" si="4"/>
        <v>-281897025790</v>
      </c>
      <c r="G71" s="4">
        <v>0</v>
      </c>
      <c r="H71" s="4">
        <v>0</v>
      </c>
      <c r="I71" s="4">
        <v>0</v>
      </c>
      <c r="J71" s="4">
        <v>-805000000</v>
      </c>
      <c r="K71" s="4">
        <f t="shared" si="3"/>
        <v>-1961419400</v>
      </c>
    </row>
    <row r="72" spans="1:11" x14ac:dyDescent="0.2">
      <c r="A72" s="11" t="s">
        <v>245</v>
      </c>
      <c r="B72" s="4">
        <v>122900</v>
      </c>
      <c r="C72" s="4">
        <v>14600</v>
      </c>
      <c r="D72" s="4">
        <v>108300</v>
      </c>
      <c r="E72" s="4">
        <v>8605270000</v>
      </c>
      <c r="F72" s="4">
        <f t="shared" si="4"/>
        <v>-281758665790</v>
      </c>
      <c r="K72" s="4">
        <f t="shared" si="3"/>
        <v>-1156419400</v>
      </c>
    </row>
    <row r="73" spans="1:11" x14ac:dyDescent="0.2">
      <c r="A73" s="11" t="s">
        <v>244</v>
      </c>
      <c r="B73" s="4">
        <v>17000</v>
      </c>
      <c r="C73" s="4">
        <v>47540</v>
      </c>
      <c r="D73" s="4">
        <v>-30540</v>
      </c>
      <c r="E73" s="4">
        <v>-2328970000</v>
      </c>
      <c r="F73" s="4">
        <f t="shared" si="4"/>
        <v>-290363935790</v>
      </c>
      <c r="K73" s="4">
        <f t="shared" si="3"/>
        <v>-1156419400</v>
      </c>
    </row>
    <row r="74" spans="1:11" x14ac:dyDescent="0.2">
      <c r="A74" s="11" t="s">
        <v>243</v>
      </c>
      <c r="B74" s="4">
        <v>15600</v>
      </c>
      <c r="C74" s="4">
        <v>5200</v>
      </c>
      <c r="D74" s="4">
        <v>10400</v>
      </c>
      <c r="E74" s="4">
        <v>789860000</v>
      </c>
      <c r="F74" s="4">
        <f t="shared" si="4"/>
        <v>-288034965790</v>
      </c>
      <c r="G74" s="4">
        <v>0</v>
      </c>
      <c r="H74" s="4">
        <v>0</v>
      </c>
      <c r="I74" s="4">
        <v>0</v>
      </c>
      <c r="J74" s="4">
        <v>-2091660000</v>
      </c>
      <c r="K74" s="4">
        <f t="shared" si="3"/>
        <v>-1156419400</v>
      </c>
    </row>
    <row r="75" spans="1:11" x14ac:dyDescent="0.2">
      <c r="A75" s="11" t="s">
        <v>242</v>
      </c>
      <c r="B75" s="4">
        <v>24040</v>
      </c>
      <c r="C75" s="4">
        <v>1800</v>
      </c>
      <c r="D75" s="4">
        <v>22240</v>
      </c>
      <c r="E75" s="4">
        <v>1678010000</v>
      </c>
      <c r="F75" s="4">
        <f t="shared" si="4"/>
        <v>-288824825790</v>
      </c>
      <c r="G75" s="4">
        <v>0</v>
      </c>
      <c r="H75" s="4">
        <v>0</v>
      </c>
      <c r="I75" s="4">
        <v>0</v>
      </c>
      <c r="J75" s="4">
        <v>-1500000000</v>
      </c>
      <c r="K75" s="4">
        <f t="shared" si="3"/>
        <v>935240600</v>
      </c>
    </row>
    <row r="76" spans="1:11" x14ac:dyDescent="0.2">
      <c r="A76" s="11" t="s">
        <v>241</v>
      </c>
      <c r="B76" s="4">
        <v>53000</v>
      </c>
      <c r="C76" s="4">
        <v>12500</v>
      </c>
      <c r="D76" s="4">
        <v>40500</v>
      </c>
      <c r="E76" s="4">
        <v>2953990000</v>
      </c>
      <c r="F76" s="4">
        <f t="shared" si="4"/>
        <v>-290502835790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2435240600</v>
      </c>
    </row>
    <row r="77" spans="1:11" x14ac:dyDescent="0.2">
      <c r="A77" s="11" t="s">
        <v>240</v>
      </c>
      <c r="B77" s="4">
        <v>600</v>
      </c>
      <c r="C77" s="4">
        <v>2800</v>
      </c>
      <c r="D77" s="4">
        <v>-2200</v>
      </c>
      <c r="E77" s="4">
        <v>-155410000</v>
      </c>
      <c r="F77" s="4">
        <f t="shared" si="4"/>
        <v>-293456825790</v>
      </c>
      <c r="G77" s="4">
        <v>0</v>
      </c>
      <c r="H77" s="4">
        <v>0</v>
      </c>
      <c r="I77" s="4">
        <v>0</v>
      </c>
      <c r="J77" s="4">
        <v>2408600000</v>
      </c>
      <c r="K77" s="4">
        <f t="shared" si="3"/>
        <v>2435240600</v>
      </c>
    </row>
    <row r="78" spans="1:11" x14ac:dyDescent="0.2">
      <c r="A78" s="11" t="s">
        <v>239</v>
      </c>
      <c r="B78" s="4">
        <v>5400</v>
      </c>
      <c r="C78" s="4">
        <v>3786</v>
      </c>
      <c r="D78" s="4">
        <v>1614</v>
      </c>
      <c r="E78" s="4">
        <v>114010000</v>
      </c>
      <c r="F78" s="4">
        <f t="shared" si="4"/>
        <v>-293301415790</v>
      </c>
      <c r="K78" s="4">
        <f t="shared" si="3"/>
        <v>26640600</v>
      </c>
    </row>
    <row r="79" spans="1:11" x14ac:dyDescent="0.2">
      <c r="A79" s="11" t="s">
        <v>238</v>
      </c>
      <c r="B79" s="4">
        <v>5200</v>
      </c>
      <c r="C79" s="4">
        <v>76781</v>
      </c>
      <c r="D79" s="4">
        <v>-71581</v>
      </c>
      <c r="E79" s="4">
        <v>-4888050000</v>
      </c>
      <c r="F79" s="4">
        <f t="shared" si="4"/>
        <v>-293415425790</v>
      </c>
      <c r="G79" s="4">
        <v>0</v>
      </c>
      <c r="H79" s="4">
        <v>0</v>
      </c>
      <c r="I79" s="4">
        <v>0</v>
      </c>
      <c r="J79" s="4">
        <v>8794250000</v>
      </c>
      <c r="K79" s="4">
        <f t="shared" si="3"/>
        <v>26640600</v>
      </c>
    </row>
    <row r="80" spans="1:11" x14ac:dyDescent="0.2">
      <c r="A80" s="11" t="s">
        <v>237</v>
      </c>
      <c r="B80" s="4">
        <v>6100</v>
      </c>
      <c r="C80" s="4">
        <v>164100</v>
      </c>
      <c r="D80" s="4">
        <v>-158000</v>
      </c>
      <c r="E80" s="4">
        <v>-10936290000</v>
      </c>
      <c r="F80" s="4">
        <f t="shared" si="4"/>
        <v>-288527375790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-8767609400</v>
      </c>
    </row>
    <row r="81" spans="1:11" x14ac:dyDescent="0.2">
      <c r="A81" s="11" t="s">
        <v>236</v>
      </c>
      <c r="B81" s="4">
        <v>9800</v>
      </c>
      <c r="C81" s="4">
        <v>83900</v>
      </c>
      <c r="D81" s="4">
        <v>-74100</v>
      </c>
      <c r="E81" s="4">
        <v>-5148980000</v>
      </c>
      <c r="F81" s="4">
        <f t="shared" si="4"/>
        <v>-277591085790</v>
      </c>
      <c r="G81" s="4">
        <v>0</v>
      </c>
      <c r="H81" s="4">
        <v>0</v>
      </c>
      <c r="I81" s="4">
        <v>0</v>
      </c>
      <c r="J81" s="4">
        <v>13470940000</v>
      </c>
      <c r="K81" s="4">
        <f t="shared" si="3"/>
        <v>-8767609400</v>
      </c>
    </row>
    <row r="82" spans="1:11" x14ac:dyDescent="0.2">
      <c r="A82" s="11" t="s">
        <v>235</v>
      </c>
      <c r="B82" s="4">
        <v>9000</v>
      </c>
      <c r="C82" s="4">
        <v>33989</v>
      </c>
      <c r="D82" s="4">
        <v>-24989</v>
      </c>
      <c r="E82" s="4">
        <v>-1896850000</v>
      </c>
      <c r="F82" s="4">
        <f t="shared" si="4"/>
        <v>-272442105790</v>
      </c>
      <c r="G82" s="4">
        <v>0</v>
      </c>
      <c r="H82" s="4">
        <v>0</v>
      </c>
      <c r="I82" s="4">
        <v>0</v>
      </c>
      <c r="J82" s="4">
        <v>1108500000</v>
      </c>
      <c r="K82" s="4">
        <f t="shared" si="3"/>
        <v>-22238549400</v>
      </c>
    </row>
    <row r="83" spans="1:11" x14ac:dyDescent="0.2">
      <c r="A83" s="11" t="s">
        <v>192</v>
      </c>
      <c r="B83" s="4">
        <v>1700</v>
      </c>
      <c r="C83" s="4">
        <v>143900</v>
      </c>
      <c r="D83" s="4">
        <v>-142200</v>
      </c>
      <c r="E83" s="4">
        <v>-10965920000</v>
      </c>
      <c r="F83" s="4">
        <f t="shared" si="4"/>
        <v>-270545255790</v>
      </c>
      <c r="K83" s="4">
        <f t="shared" si="3"/>
        <v>-23347049400</v>
      </c>
    </row>
    <row r="84" spans="1:11" x14ac:dyDescent="0.2">
      <c r="A84" s="11" t="s">
        <v>191</v>
      </c>
      <c r="B84" s="4">
        <v>64600</v>
      </c>
      <c r="C84" s="4">
        <v>59200</v>
      </c>
      <c r="D84" s="4">
        <v>5400</v>
      </c>
      <c r="E84" s="4">
        <v>422730000</v>
      </c>
      <c r="F84" s="4">
        <f t="shared" si="4"/>
        <v>-259579335790</v>
      </c>
      <c r="K84" s="4">
        <f t="shared" si="3"/>
        <v>-23347049400</v>
      </c>
    </row>
    <row r="85" spans="1:11" x14ac:dyDescent="0.2">
      <c r="A85" s="11" t="s">
        <v>190</v>
      </c>
      <c r="B85" s="4">
        <v>5700</v>
      </c>
      <c r="C85" s="4">
        <v>16200</v>
      </c>
      <c r="D85" s="4">
        <v>-10500</v>
      </c>
      <c r="E85" s="4">
        <v>-811452592</v>
      </c>
      <c r="F85" s="4">
        <f t="shared" si="4"/>
        <v>-260002065790</v>
      </c>
      <c r="K85" s="4">
        <f t="shared" si="3"/>
        <v>-23347049400</v>
      </c>
    </row>
    <row r="86" spans="1:11" x14ac:dyDescent="0.2">
      <c r="A86" s="11" t="s">
        <v>189</v>
      </c>
      <c r="B86" s="4">
        <v>127400</v>
      </c>
      <c r="C86" s="4">
        <v>56600</v>
      </c>
      <c r="D86" s="4">
        <v>70800</v>
      </c>
      <c r="E86" s="4">
        <v>5128440000</v>
      </c>
      <c r="F86" s="4">
        <f t="shared" si="4"/>
        <v>-259190613198</v>
      </c>
      <c r="K86" s="4">
        <f t="shared" si="3"/>
        <v>-23347049400</v>
      </c>
    </row>
    <row r="87" spans="1:11" x14ac:dyDescent="0.2">
      <c r="A87" s="11" t="s">
        <v>188</v>
      </c>
      <c r="B87" s="4">
        <v>85400</v>
      </c>
      <c r="C87" s="4">
        <v>7345</v>
      </c>
      <c r="D87" s="4">
        <v>78055</v>
      </c>
      <c r="E87" s="4">
        <v>5950110000</v>
      </c>
      <c r="F87" s="4">
        <f t="shared" si="4"/>
        <v>-264319053198</v>
      </c>
      <c r="G87" s="4">
        <v>0</v>
      </c>
      <c r="H87" s="4">
        <v>0</v>
      </c>
      <c r="I87" s="4">
        <v>0</v>
      </c>
      <c r="J87" s="4">
        <v>7592880000</v>
      </c>
      <c r="K87" s="4">
        <f t="shared" si="3"/>
        <v>-23347049400</v>
      </c>
    </row>
    <row r="88" spans="1:11" x14ac:dyDescent="0.2">
      <c r="A88" s="11" t="s">
        <v>187</v>
      </c>
      <c r="B88" s="4">
        <v>87200</v>
      </c>
      <c r="C88" s="4">
        <v>185967</v>
      </c>
      <c r="D88" s="4">
        <v>-98767</v>
      </c>
      <c r="E88" s="4">
        <v>-8281160000</v>
      </c>
      <c r="F88" s="4">
        <f t="shared" si="4"/>
        <v>-270269163198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-30939929400</v>
      </c>
    </row>
    <row r="89" spans="1:11" x14ac:dyDescent="0.2">
      <c r="A89" s="11" t="s">
        <v>186</v>
      </c>
      <c r="B89" s="4">
        <v>17034</v>
      </c>
      <c r="C89" s="4">
        <v>1500</v>
      </c>
      <c r="D89" s="4">
        <v>15534</v>
      </c>
      <c r="E89" s="4">
        <v>1307850000</v>
      </c>
      <c r="F89" s="4">
        <f t="shared" si="4"/>
        <v>-261988003198</v>
      </c>
      <c r="G89" s="4">
        <v>0</v>
      </c>
      <c r="H89" s="4">
        <v>0</v>
      </c>
      <c r="I89" s="4">
        <v>0</v>
      </c>
      <c r="J89" s="4">
        <v>6019000000</v>
      </c>
      <c r="K89" s="4">
        <f t="shared" si="3"/>
        <v>-30939929400</v>
      </c>
    </row>
    <row r="90" spans="1:11" x14ac:dyDescent="0.2">
      <c r="A90" s="11" t="s">
        <v>185</v>
      </c>
      <c r="B90" s="4">
        <v>1067</v>
      </c>
      <c r="C90" s="4">
        <v>23200</v>
      </c>
      <c r="D90" s="4">
        <v>-22133</v>
      </c>
      <c r="E90" s="4">
        <v>-2003130000</v>
      </c>
      <c r="F90" s="4">
        <f t="shared" si="4"/>
        <v>-263295853198</v>
      </c>
      <c r="K90" s="4">
        <f t="shared" si="3"/>
        <v>-36958929400</v>
      </c>
    </row>
    <row r="91" spans="1:11" x14ac:dyDescent="0.2">
      <c r="A91" s="11" t="s">
        <v>184</v>
      </c>
      <c r="B91" s="4">
        <v>258</v>
      </c>
      <c r="C91" s="4">
        <v>27402</v>
      </c>
      <c r="D91" s="4">
        <v>-27144</v>
      </c>
      <c r="E91" s="4">
        <v>-2447610000</v>
      </c>
      <c r="F91" s="4">
        <f t="shared" si="4"/>
        <v>-261292723198</v>
      </c>
      <c r="K91" s="4">
        <f t="shared" si="3"/>
        <v>-36958929400</v>
      </c>
    </row>
    <row r="92" spans="1:11" x14ac:dyDescent="0.2">
      <c r="A92" s="11" t="s">
        <v>183</v>
      </c>
      <c r="B92" s="4">
        <v>10700</v>
      </c>
      <c r="C92" s="4">
        <v>22100</v>
      </c>
      <c r="D92" s="4">
        <v>-11400</v>
      </c>
      <c r="E92" s="4">
        <v>-1053000000</v>
      </c>
      <c r="F92" s="4">
        <f t="shared" si="4"/>
        <v>-258845113198</v>
      </c>
      <c r="K92" s="4">
        <f t="shared" si="3"/>
        <v>-36958929400</v>
      </c>
    </row>
    <row r="93" spans="1:11" x14ac:dyDescent="0.2">
      <c r="A93" s="11" t="s">
        <v>182</v>
      </c>
      <c r="B93" s="4">
        <v>400</v>
      </c>
      <c r="C93" s="4">
        <v>1671</v>
      </c>
      <c r="D93" s="4">
        <v>-1271</v>
      </c>
      <c r="E93" s="4">
        <v>-110290000</v>
      </c>
      <c r="F93" s="4">
        <f t="shared" si="4"/>
        <v>-257792113198</v>
      </c>
      <c r="G93" s="4">
        <v>0</v>
      </c>
      <c r="H93" s="4">
        <v>0</v>
      </c>
      <c r="I93" s="4">
        <v>0</v>
      </c>
      <c r="J93" s="4">
        <v>-1081200000</v>
      </c>
      <c r="K93" s="4">
        <f t="shared" si="3"/>
        <v>-36958929400</v>
      </c>
    </row>
    <row r="94" spans="1:11" x14ac:dyDescent="0.2">
      <c r="A94" s="11" t="s">
        <v>181</v>
      </c>
      <c r="B94" s="4">
        <v>100</v>
      </c>
      <c r="C94" s="4">
        <v>900</v>
      </c>
      <c r="D94" s="4">
        <v>-800</v>
      </c>
      <c r="E94" s="4">
        <v>-70885924</v>
      </c>
      <c r="F94" s="4">
        <f t="shared" si="4"/>
        <v>-257681823198</v>
      </c>
      <c r="G94" s="4">
        <v>0</v>
      </c>
      <c r="H94" s="4">
        <v>0</v>
      </c>
      <c r="I94" s="4">
        <v>0</v>
      </c>
      <c r="J94" s="4">
        <v>-1081200000</v>
      </c>
      <c r="K94" s="4">
        <f t="shared" si="3"/>
        <v>-35877729400</v>
      </c>
    </row>
    <row r="95" spans="1:11" x14ac:dyDescent="0.2">
      <c r="A95" s="11" t="s">
        <v>180</v>
      </c>
      <c r="B95" s="4">
        <v>450</v>
      </c>
      <c r="C95" s="4">
        <v>5100</v>
      </c>
      <c r="D95" s="4">
        <v>-4650</v>
      </c>
      <c r="E95" s="4">
        <v>-415320000</v>
      </c>
      <c r="F95" s="4">
        <f t="shared" si="4"/>
        <v>-257610937274</v>
      </c>
      <c r="K95" s="4">
        <f t="shared" si="3"/>
        <v>-34796529400</v>
      </c>
    </row>
    <row r="96" spans="1:11" x14ac:dyDescent="0.2">
      <c r="A96" s="11" t="s">
        <v>179</v>
      </c>
      <c r="B96" s="4">
        <v>200</v>
      </c>
      <c r="C96" s="4">
        <v>6528</v>
      </c>
      <c r="D96" s="4">
        <v>-6328</v>
      </c>
      <c r="E96" s="4">
        <v>-544780000</v>
      </c>
      <c r="F96" s="4">
        <f t="shared" ref="F96:F113" si="5">E96+F97</f>
        <v>-257195617274</v>
      </c>
      <c r="G96" s="4">
        <v>0</v>
      </c>
      <c r="H96" s="4">
        <v>0</v>
      </c>
      <c r="I96" s="4">
        <v>0</v>
      </c>
      <c r="J96" s="4">
        <v>1057480000</v>
      </c>
      <c r="K96" s="4">
        <f t="shared" si="3"/>
        <v>-34796529400</v>
      </c>
    </row>
    <row r="97" spans="1:11" x14ac:dyDescent="0.2">
      <c r="A97" s="11" t="s">
        <v>178</v>
      </c>
      <c r="B97" s="4">
        <v>17483</v>
      </c>
      <c r="C97" s="4">
        <v>25907</v>
      </c>
      <c r="D97" s="4">
        <v>-8424</v>
      </c>
      <c r="E97" s="4">
        <v>-744100000</v>
      </c>
      <c r="F97" s="4">
        <f t="shared" si="5"/>
        <v>-256650837274</v>
      </c>
      <c r="K97" s="4">
        <f t="shared" si="3"/>
        <v>-35854009400</v>
      </c>
    </row>
    <row r="98" spans="1:11" x14ac:dyDescent="0.2">
      <c r="A98" s="11" t="s">
        <v>177</v>
      </c>
      <c r="B98" s="4">
        <v>43400</v>
      </c>
      <c r="C98" s="4">
        <v>20032</v>
      </c>
      <c r="D98" s="4">
        <v>23368</v>
      </c>
      <c r="E98" s="4">
        <v>2282190000</v>
      </c>
      <c r="F98" s="4">
        <f t="shared" si="5"/>
        <v>-255906737274</v>
      </c>
      <c r="K98" s="4">
        <f t="shared" ref="K98:K127" si="6">K99+J98</f>
        <v>-35854009400</v>
      </c>
    </row>
    <row r="99" spans="1:11" x14ac:dyDescent="0.2">
      <c r="A99" s="11" t="s">
        <v>176</v>
      </c>
      <c r="B99" s="4">
        <v>1700</v>
      </c>
      <c r="C99" s="4">
        <v>56418</v>
      </c>
      <c r="D99" s="4">
        <v>-54718</v>
      </c>
      <c r="E99" s="4">
        <v>-4930760000</v>
      </c>
      <c r="F99" s="4">
        <f t="shared" si="5"/>
        <v>-258188927274</v>
      </c>
      <c r="K99" s="4">
        <f t="shared" si="6"/>
        <v>-35854009400</v>
      </c>
    </row>
    <row r="100" spans="1:11" x14ac:dyDescent="0.2">
      <c r="A100" s="11" t="s">
        <v>175</v>
      </c>
      <c r="B100" s="4">
        <v>8030</v>
      </c>
      <c r="C100" s="4">
        <v>30100</v>
      </c>
      <c r="D100" s="4">
        <v>-22070</v>
      </c>
      <c r="E100" s="4">
        <v>-1926720000</v>
      </c>
      <c r="F100" s="4">
        <f t="shared" si="5"/>
        <v>-253258167274</v>
      </c>
      <c r="K100" s="4">
        <f t="shared" si="6"/>
        <v>-35854009400</v>
      </c>
    </row>
    <row r="101" spans="1:11" x14ac:dyDescent="0.2">
      <c r="A101" s="11" t="s">
        <v>174</v>
      </c>
      <c r="B101" s="4">
        <v>7100</v>
      </c>
      <c r="C101" s="4">
        <v>134859</v>
      </c>
      <c r="D101" s="4">
        <v>-127759</v>
      </c>
      <c r="E101" s="4">
        <v>-11659240000</v>
      </c>
      <c r="F101" s="4">
        <f t="shared" si="5"/>
        <v>-251331447274</v>
      </c>
      <c r="K101" s="4">
        <f t="shared" si="6"/>
        <v>-35854009400</v>
      </c>
    </row>
    <row r="102" spans="1:11" x14ac:dyDescent="0.2">
      <c r="A102" s="11" t="s">
        <v>173</v>
      </c>
      <c r="B102" s="4">
        <v>35316</v>
      </c>
      <c r="C102" s="4">
        <v>24878</v>
      </c>
      <c r="D102" s="4">
        <v>10438</v>
      </c>
      <c r="E102" s="4">
        <v>968410000</v>
      </c>
      <c r="F102" s="4">
        <f t="shared" si="5"/>
        <v>-239672207274</v>
      </c>
      <c r="G102" s="4">
        <v>0</v>
      </c>
      <c r="H102" s="4">
        <v>0</v>
      </c>
      <c r="I102" s="4">
        <v>0</v>
      </c>
      <c r="J102" s="4">
        <v>-4149160000</v>
      </c>
      <c r="K102" s="4">
        <f t="shared" si="6"/>
        <v>-35854009400</v>
      </c>
    </row>
    <row r="103" spans="1:11" x14ac:dyDescent="0.2">
      <c r="A103" s="11" t="s">
        <v>172</v>
      </c>
      <c r="B103" s="4">
        <v>15500</v>
      </c>
      <c r="C103" s="4">
        <v>155129</v>
      </c>
      <c r="D103" s="4">
        <v>-139629</v>
      </c>
      <c r="E103" s="4">
        <v>-12700770000</v>
      </c>
      <c r="F103" s="4">
        <f t="shared" si="5"/>
        <v>-240640617274</v>
      </c>
      <c r="G103" s="4">
        <v>0</v>
      </c>
      <c r="H103" s="4">
        <v>0</v>
      </c>
      <c r="I103" s="4">
        <v>0</v>
      </c>
      <c r="J103" s="4">
        <v>-4645130000</v>
      </c>
      <c r="K103" s="4">
        <f t="shared" si="6"/>
        <v>-31704849400</v>
      </c>
    </row>
    <row r="104" spans="1:11" x14ac:dyDescent="0.2">
      <c r="A104" s="11" t="s">
        <v>171</v>
      </c>
      <c r="B104" s="4">
        <v>44203</v>
      </c>
      <c r="C104" s="4">
        <v>40389</v>
      </c>
      <c r="D104" s="4">
        <v>3814</v>
      </c>
      <c r="E104" s="4">
        <v>327320000</v>
      </c>
      <c r="F104" s="4">
        <f t="shared" si="5"/>
        <v>-227939847274</v>
      </c>
      <c r="K104" s="4">
        <f t="shared" si="6"/>
        <v>-27059719400</v>
      </c>
    </row>
    <row r="105" spans="1:11" x14ac:dyDescent="0.2">
      <c r="A105" s="11" t="s">
        <v>170</v>
      </c>
      <c r="B105" s="4">
        <v>19300</v>
      </c>
      <c r="C105" s="4">
        <v>33702</v>
      </c>
      <c r="D105" s="4">
        <v>-14402</v>
      </c>
      <c r="E105" s="4">
        <v>-1208550000</v>
      </c>
      <c r="F105" s="4">
        <f t="shared" si="5"/>
        <v>-228267167274</v>
      </c>
      <c r="K105" s="4">
        <f t="shared" si="6"/>
        <v>-27059719400</v>
      </c>
    </row>
    <row r="106" spans="1:11" x14ac:dyDescent="0.2">
      <c r="A106" s="11" t="s">
        <v>161</v>
      </c>
      <c r="B106" s="4">
        <v>22180</v>
      </c>
      <c r="C106" s="4">
        <v>80220</v>
      </c>
      <c r="D106" s="4">
        <v>-58040</v>
      </c>
      <c r="E106" s="4">
        <v>-4405079153</v>
      </c>
      <c r="F106" s="4">
        <f t="shared" si="5"/>
        <v>-227058617274</v>
      </c>
      <c r="K106" s="4">
        <f t="shared" si="6"/>
        <v>-27059719400</v>
      </c>
    </row>
    <row r="107" spans="1:11" x14ac:dyDescent="0.2">
      <c r="A107" s="11" t="s">
        <v>159</v>
      </c>
      <c r="B107" s="4">
        <v>10700</v>
      </c>
      <c r="C107" s="4">
        <v>50190</v>
      </c>
      <c r="D107" s="4">
        <v>-39490</v>
      </c>
      <c r="E107" s="4">
        <v>-2980763763</v>
      </c>
      <c r="F107" s="4">
        <f t="shared" si="5"/>
        <v>-222653538121</v>
      </c>
      <c r="K107" s="4">
        <f t="shared" si="6"/>
        <v>-27059719400</v>
      </c>
    </row>
    <row r="108" spans="1:11" x14ac:dyDescent="0.2">
      <c r="A108" s="11" t="s">
        <v>158</v>
      </c>
      <c r="B108" s="4">
        <v>27600</v>
      </c>
      <c r="C108" s="4">
        <v>5900</v>
      </c>
      <c r="D108" s="4">
        <v>21700</v>
      </c>
      <c r="E108" s="4">
        <v>1605365623</v>
      </c>
      <c r="F108" s="4">
        <f t="shared" si="5"/>
        <v>-219672774358</v>
      </c>
      <c r="K108" s="4">
        <f t="shared" si="6"/>
        <v>-27059719400</v>
      </c>
    </row>
    <row r="109" spans="1:11" x14ac:dyDescent="0.2">
      <c r="A109" s="11" t="s">
        <v>157</v>
      </c>
      <c r="B109" s="4">
        <v>6540</v>
      </c>
      <c r="C109" s="4">
        <v>13850</v>
      </c>
      <c r="D109" s="4">
        <v>-7310</v>
      </c>
      <c r="E109" s="4">
        <v>-539540083</v>
      </c>
      <c r="F109" s="4">
        <f t="shared" si="5"/>
        <v>-221278139981</v>
      </c>
      <c r="K109" s="4">
        <f t="shared" si="6"/>
        <v>-27059719400</v>
      </c>
    </row>
    <row r="110" spans="1:11" x14ac:dyDescent="0.2">
      <c r="A110" s="11" t="s">
        <v>156</v>
      </c>
      <c r="B110" s="4">
        <v>300</v>
      </c>
      <c r="C110" s="4">
        <v>6950</v>
      </c>
      <c r="D110" s="4">
        <v>-6650</v>
      </c>
      <c r="E110" s="4">
        <v>-476093345</v>
      </c>
      <c r="F110" s="4">
        <f t="shared" si="5"/>
        <v>-220738599898</v>
      </c>
      <c r="G110" s="4">
        <v>0</v>
      </c>
      <c r="H110" s="4">
        <v>0</v>
      </c>
      <c r="I110" s="4">
        <v>0</v>
      </c>
      <c r="J110" s="4">
        <v>-14880000000</v>
      </c>
      <c r="K110" s="4">
        <f t="shared" si="6"/>
        <v>-27059719400</v>
      </c>
    </row>
    <row r="111" spans="1:11" x14ac:dyDescent="0.2">
      <c r="A111" s="11" t="s">
        <v>155</v>
      </c>
      <c r="B111" s="4">
        <v>2500</v>
      </c>
      <c r="C111" s="4">
        <v>990</v>
      </c>
      <c r="D111" s="4">
        <v>1510</v>
      </c>
      <c r="E111" s="4">
        <v>103643975</v>
      </c>
      <c r="F111" s="4">
        <f t="shared" si="5"/>
        <v>-220262506553</v>
      </c>
      <c r="G111" s="4">
        <v>0</v>
      </c>
      <c r="H111" s="4">
        <v>0</v>
      </c>
      <c r="I111" s="4">
        <v>0</v>
      </c>
      <c r="J111" s="4">
        <v>-695000000</v>
      </c>
      <c r="K111" s="4">
        <f t="shared" si="6"/>
        <v>-12179719400</v>
      </c>
    </row>
    <row r="112" spans="1:11" x14ac:dyDescent="0.2">
      <c r="A112" s="11" t="s">
        <v>154</v>
      </c>
      <c r="B112" s="4">
        <v>700</v>
      </c>
      <c r="C112" s="4">
        <v>0</v>
      </c>
      <c r="D112" s="4">
        <v>700</v>
      </c>
      <c r="E112" s="4">
        <v>47247824</v>
      </c>
      <c r="F112" s="4">
        <f t="shared" si="5"/>
        <v>-220366150528</v>
      </c>
      <c r="K112" s="4">
        <f t="shared" si="6"/>
        <v>-11484719400</v>
      </c>
    </row>
    <row r="113" spans="1:11" x14ac:dyDescent="0.2">
      <c r="A113" s="11" t="s">
        <v>153</v>
      </c>
      <c r="B113" s="4">
        <v>690</v>
      </c>
      <c r="C113" s="4">
        <v>9200</v>
      </c>
      <c r="D113" s="4">
        <v>-8510</v>
      </c>
      <c r="E113" s="4">
        <v>-576917645</v>
      </c>
      <c r="F113" s="4">
        <f t="shared" si="5"/>
        <v>-220413398352</v>
      </c>
      <c r="K113" s="4">
        <f t="shared" si="6"/>
        <v>-11484719400</v>
      </c>
    </row>
    <row r="114" spans="1:11" x14ac:dyDescent="0.2">
      <c r="A114" s="11" t="s">
        <v>152</v>
      </c>
      <c r="B114" s="4">
        <v>1900</v>
      </c>
      <c r="C114" s="4">
        <v>4500</v>
      </c>
      <c r="D114" s="4">
        <v>-2600</v>
      </c>
      <c r="E114" s="4">
        <v>-178044150</v>
      </c>
      <c r="F114" s="4">
        <f t="shared" ref="F114:F119" si="7">E114+F115</f>
        <v>-219836480707</v>
      </c>
      <c r="K114" s="4">
        <f t="shared" si="6"/>
        <v>-11484719400</v>
      </c>
    </row>
    <row r="115" spans="1:11" x14ac:dyDescent="0.2">
      <c r="A115" s="11" t="s">
        <v>151</v>
      </c>
      <c r="B115" s="4">
        <v>7550</v>
      </c>
      <c r="C115" s="4">
        <v>11140</v>
      </c>
      <c r="D115" s="4">
        <v>-3590</v>
      </c>
      <c r="E115" s="4">
        <v>-245234318</v>
      </c>
      <c r="F115" s="4">
        <f t="shared" si="7"/>
        <v>-219658436557</v>
      </c>
      <c r="K115" s="4">
        <f t="shared" si="6"/>
        <v>-11484719400</v>
      </c>
    </row>
    <row r="116" spans="1:11" x14ac:dyDescent="0.2">
      <c r="A116" s="11" t="s">
        <v>150</v>
      </c>
      <c r="B116" s="4">
        <v>5600</v>
      </c>
      <c r="C116" s="4">
        <v>16000</v>
      </c>
      <c r="D116" s="4">
        <v>-10400</v>
      </c>
      <c r="E116" s="4">
        <v>-715066853</v>
      </c>
      <c r="F116" s="4">
        <f t="shared" si="7"/>
        <v>-219413202239</v>
      </c>
      <c r="G116" s="4">
        <v>0</v>
      </c>
      <c r="H116" s="4">
        <v>0</v>
      </c>
      <c r="I116" s="4">
        <v>0</v>
      </c>
      <c r="J116" s="4">
        <v>-9787020000</v>
      </c>
      <c r="K116" s="4">
        <f t="shared" si="6"/>
        <v>-11484719400</v>
      </c>
    </row>
    <row r="117" spans="1:11" x14ac:dyDescent="0.2">
      <c r="A117" s="11" t="s">
        <v>149</v>
      </c>
      <c r="B117" s="4">
        <v>2600</v>
      </c>
      <c r="C117" s="4">
        <v>11380</v>
      </c>
      <c r="D117" s="4">
        <v>-8780</v>
      </c>
      <c r="E117" s="4">
        <v>-592770143</v>
      </c>
      <c r="F117" s="4">
        <f t="shared" si="7"/>
        <v>-218698135386</v>
      </c>
      <c r="K117" s="4">
        <f t="shared" si="6"/>
        <v>-1697699400</v>
      </c>
    </row>
    <row r="118" spans="1:11" x14ac:dyDescent="0.2">
      <c r="A118" s="11" t="s">
        <v>148</v>
      </c>
      <c r="B118" s="4">
        <v>10100</v>
      </c>
      <c r="C118" s="4">
        <v>6400</v>
      </c>
      <c r="D118" s="4">
        <v>3700</v>
      </c>
      <c r="E118" s="4">
        <v>248081540</v>
      </c>
      <c r="F118" s="4">
        <f t="shared" si="7"/>
        <v>-218105365243</v>
      </c>
      <c r="K118" s="4">
        <f t="shared" si="6"/>
        <v>-1697699400</v>
      </c>
    </row>
    <row r="119" spans="1:11" x14ac:dyDescent="0.2">
      <c r="A119" s="11" t="s">
        <v>147</v>
      </c>
      <c r="B119" s="4">
        <v>13610</v>
      </c>
      <c r="C119" s="4">
        <v>31400</v>
      </c>
      <c r="D119" s="4">
        <v>-17790</v>
      </c>
      <c r="E119" s="4">
        <v>-1198068627</v>
      </c>
      <c r="F119" s="4">
        <f t="shared" si="7"/>
        <v>-218353446783</v>
      </c>
      <c r="K119" s="4">
        <f t="shared" si="6"/>
        <v>-1697699400</v>
      </c>
    </row>
    <row r="120" spans="1:11" x14ac:dyDescent="0.2">
      <c r="A120" s="11" t="s">
        <v>146</v>
      </c>
      <c r="B120" s="4">
        <v>400</v>
      </c>
      <c r="C120" s="4">
        <v>8760</v>
      </c>
      <c r="D120" s="4">
        <v>-8360</v>
      </c>
      <c r="E120" s="4">
        <v>-556756994</v>
      </c>
      <c r="F120" s="4">
        <f t="shared" ref="F120:F130" si="8">E120+F121</f>
        <v>-217155378156</v>
      </c>
      <c r="G120" s="4">
        <v>0</v>
      </c>
      <c r="H120" s="4">
        <v>0</v>
      </c>
      <c r="I120" s="4">
        <v>0</v>
      </c>
      <c r="J120" s="4">
        <v>-1242050000</v>
      </c>
      <c r="K120" s="4">
        <f t="shared" si="6"/>
        <v>-1697699400</v>
      </c>
    </row>
    <row r="121" spans="1:11" x14ac:dyDescent="0.2">
      <c r="A121" s="11" t="s">
        <v>145</v>
      </c>
      <c r="B121" s="4">
        <v>6020</v>
      </c>
      <c r="C121" s="4">
        <v>219670</v>
      </c>
      <c r="D121" s="4">
        <v>-213650</v>
      </c>
      <c r="E121" s="4">
        <v>-14237573047</v>
      </c>
      <c r="F121" s="4">
        <f t="shared" si="8"/>
        <v>-216598621162</v>
      </c>
      <c r="G121" s="4">
        <v>0</v>
      </c>
      <c r="H121" s="4">
        <v>0</v>
      </c>
      <c r="I121" s="4">
        <v>0</v>
      </c>
      <c r="J121" s="4">
        <v>-2536200</v>
      </c>
      <c r="K121" s="4">
        <f t="shared" si="6"/>
        <v>-455649400</v>
      </c>
    </row>
    <row r="122" spans="1:11" x14ac:dyDescent="0.2">
      <c r="A122" s="11" t="s">
        <v>144</v>
      </c>
      <c r="B122" s="4">
        <v>34000</v>
      </c>
      <c r="C122" s="4">
        <v>9480</v>
      </c>
      <c r="D122" s="4">
        <v>24520</v>
      </c>
      <c r="E122" s="4">
        <v>1621935086</v>
      </c>
      <c r="F122" s="4">
        <f t="shared" si="8"/>
        <v>-202361048115</v>
      </c>
      <c r="G122" s="4">
        <v>0</v>
      </c>
      <c r="H122" s="4">
        <v>0</v>
      </c>
      <c r="I122" s="4">
        <v>0</v>
      </c>
      <c r="J122" s="4">
        <v>-2536200</v>
      </c>
      <c r="K122" s="4">
        <f t="shared" si="6"/>
        <v>-453113200</v>
      </c>
    </row>
    <row r="123" spans="1:11" x14ac:dyDescent="0.2">
      <c r="A123" s="11" t="s">
        <v>143</v>
      </c>
      <c r="B123" s="4">
        <v>58600</v>
      </c>
      <c r="C123" s="4">
        <v>271080</v>
      </c>
      <c r="D123" s="4">
        <v>-212480</v>
      </c>
      <c r="E123" s="4">
        <v>-13834836011</v>
      </c>
      <c r="F123" s="4">
        <f t="shared" si="8"/>
        <v>-203982983201</v>
      </c>
      <c r="K123" s="4">
        <f t="shared" si="6"/>
        <v>-450577000</v>
      </c>
    </row>
    <row r="124" spans="1:11" x14ac:dyDescent="0.2">
      <c r="A124" s="11" t="s">
        <v>142</v>
      </c>
      <c r="B124" s="4">
        <v>83500</v>
      </c>
      <c r="C124" s="4">
        <v>216470</v>
      </c>
      <c r="D124" s="4">
        <v>-132970</v>
      </c>
      <c r="E124" s="4">
        <v>-8665988456</v>
      </c>
      <c r="F124" s="4">
        <f t="shared" si="8"/>
        <v>-190148147190</v>
      </c>
      <c r="K124" s="4">
        <f t="shared" si="6"/>
        <v>-450577000</v>
      </c>
    </row>
    <row r="125" spans="1:11" x14ac:dyDescent="0.2">
      <c r="A125" s="11" t="s">
        <v>141</v>
      </c>
      <c r="B125" s="4">
        <v>84100</v>
      </c>
      <c r="C125" s="4">
        <v>221410</v>
      </c>
      <c r="D125" s="4">
        <v>-137310</v>
      </c>
      <c r="E125" s="4">
        <v>-8787926374</v>
      </c>
      <c r="F125" s="4">
        <f t="shared" si="8"/>
        <v>-181482158734</v>
      </c>
      <c r="K125" s="4">
        <f t="shared" si="6"/>
        <v>-450577000</v>
      </c>
    </row>
    <row r="126" spans="1:11" x14ac:dyDescent="0.2">
      <c r="A126" s="11" t="s">
        <v>140</v>
      </c>
      <c r="B126" s="4">
        <v>78400</v>
      </c>
      <c r="C126" s="4">
        <v>245700</v>
      </c>
      <c r="D126" s="4">
        <v>-167300</v>
      </c>
      <c r="E126" s="4">
        <v>-10477229690</v>
      </c>
      <c r="F126" s="4">
        <f t="shared" si="8"/>
        <v>-172694232360</v>
      </c>
      <c r="G126" s="4">
        <v>0</v>
      </c>
      <c r="H126" s="4">
        <v>0</v>
      </c>
      <c r="I126" s="4">
        <v>0</v>
      </c>
      <c r="J126" s="4">
        <v>-2280737000</v>
      </c>
      <c r="K126" s="4">
        <f t="shared" si="6"/>
        <v>-450577000</v>
      </c>
    </row>
    <row r="127" spans="1:11" x14ac:dyDescent="0.2">
      <c r="A127" s="11" t="s">
        <v>139</v>
      </c>
      <c r="B127" s="4">
        <v>90090</v>
      </c>
      <c r="C127" s="4">
        <v>170070</v>
      </c>
      <c r="D127" s="4">
        <v>-79980</v>
      </c>
      <c r="E127" s="4">
        <v>-5050722926</v>
      </c>
      <c r="F127" s="4">
        <f t="shared" si="8"/>
        <v>-162217002670</v>
      </c>
      <c r="K127" s="4">
        <f t="shared" si="6"/>
        <v>1830160000</v>
      </c>
    </row>
    <row r="128" spans="1:11" x14ac:dyDescent="0.2">
      <c r="A128" s="11" t="s">
        <v>138</v>
      </c>
      <c r="B128" s="4">
        <v>17128</v>
      </c>
      <c r="C128" s="4">
        <v>230450</v>
      </c>
      <c r="D128" s="4">
        <v>-213322</v>
      </c>
      <c r="E128" s="4">
        <v>-13219727812</v>
      </c>
      <c r="F128" s="4">
        <f t="shared" si="8"/>
        <v>-157166279744</v>
      </c>
      <c r="G128" s="4">
        <v>0</v>
      </c>
      <c r="H128" s="4">
        <v>0</v>
      </c>
      <c r="I128" s="4">
        <v>0</v>
      </c>
      <c r="J128" s="4">
        <v>1830160000</v>
      </c>
      <c r="K128" s="13">
        <f t="shared" ref="K128:K130" si="9">K129+J128</f>
        <v>1830160000</v>
      </c>
    </row>
    <row r="129" spans="1:11" x14ac:dyDescent="0.2">
      <c r="A129" s="11" t="s">
        <v>137</v>
      </c>
      <c r="B129" s="4">
        <v>16700</v>
      </c>
      <c r="C129" s="4">
        <v>201800</v>
      </c>
      <c r="D129" s="4">
        <v>-185100</v>
      </c>
      <c r="E129" s="4">
        <v>-10766777484</v>
      </c>
      <c r="F129" s="4">
        <f t="shared" si="8"/>
        <v>-143946551932</v>
      </c>
      <c r="K129" s="13">
        <f t="shared" si="9"/>
        <v>0</v>
      </c>
    </row>
    <row r="130" spans="1:11" x14ac:dyDescent="0.2">
      <c r="A130" s="11" t="s">
        <v>136</v>
      </c>
      <c r="B130" s="4">
        <v>1500</v>
      </c>
      <c r="C130" s="4">
        <v>200200</v>
      </c>
      <c r="D130" s="4">
        <v>-198700</v>
      </c>
      <c r="E130" s="4">
        <v>-11370069331</v>
      </c>
      <c r="F130" s="4">
        <f t="shared" si="8"/>
        <v>-133179774448</v>
      </c>
      <c r="K130" s="13">
        <f t="shared" si="9"/>
        <v>0</v>
      </c>
    </row>
    <row r="131" spans="1:11" x14ac:dyDescent="0.2">
      <c r="A131" s="11" t="s">
        <v>135</v>
      </c>
      <c r="B131" s="4">
        <v>5100</v>
      </c>
      <c r="C131" s="4">
        <v>91100</v>
      </c>
      <c r="D131" s="4">
        <v>-86000</v>
      </c>
      <c r="E131" s="4">
        <v>-4903570045</v>
      </c>
      <c r="F131" s="4">
        <f t="shared" ref="F131:F151" si="10">E131+F132</f>
        <v>-121809705117</v>
      </c>
      <c r="K131" s="13">
        <f t="shared" ref="K131:K151" si="11">K132+J131</f>
        <v>0</v>
      </c>
    </row>
    <row r="132" spans="1:11" x14ac:dyDescent="0.2">
      <c r="A132" s="11" t="s">
        <v>134</v>
      </c>
      <c r="B132" s="4">
        <v>0</v>
      </c>
      <c r="C132" s="4">
        <v>200</v>
      </c>
      <c r="D132" s="4">
        <v>-200</v>
      </c>
      <c r="E132" s="4">
        <v>-11295728</v>
      </c>
      <c r="F132" s="4">
        <f t="shared" si="10"/>
        <v>-116906135072</v>
      </c>
      <c r="K132" s="13">
        <f t="shared" si="11"/>
        <v>0</v>
      </c>
    </row>
    <row r="133" spans="1:11" x14ac:dyDescent="0.2">
      <c r="A133" s="11" t="s">
        <v>133</v>
      </c>
      <c r="B133" s="4">
        <v>7400</v>
      </c>
      <c r="C133" s="4">
        <v>287400</v>
      </c>
      <c r="D133" s="4">
        <v>-280000</v>
      </c>
      <c r="E133" s="4">
        <v>-15723060916</v>
      </c>
      <c r="F133" s="4">
        <f t="shared" si="10"/>
        <v>-116894839344</v>
      </c>
      <c r="K133" s="13">
        <f t="shared" si="11"/>
        <v>0</v>
      </c>
    </row>
    <row r="134" spans="1:11" x14ac:dyDescent="0.2">
      <c r="A134" s="11" t="s">
        <v>132</v>
      </c>
      <c r="B134" s="4">
        <v>17400</v>
      </c>
      <c r="C134" s="4">
        <v>0</v>
      </c>
      <c r="D134" s="4">
        <v>17400</v>
      </c>
      <c r="E134" s="4">
        <v>1002148082</v>
      </c>
      <c r="F134" s="4">
        <f t="shared" si="10"/>
        <v>-101171778428</v>
      </c>
      <c r="K134" s="13">
        <f t="shared" si="11"/>
        <v>0</v>
      </c>
    </row>
    <row r="135" spans="1:11" x14ac:dyDescent="0.2">
      <c r="A135" s="11" t="s">
        <v>131</v>
      </c>
      <c r="B135" s="4">
        <v>7400</v>
      </c>
      <c r="C135" s="4">
        <v>2050</v>
      </c>
      <c r="D135" s="4">
        <v>5350</v>
      </c>
      <c r="E135" s="4">
        <v>315804100</v>
      </c>
      <c r="F135" s="4">
        <f t="shared" si="10"/>
        <v>-102173926510</v>
      </c>
      <c r="K135" s="13">
        <f t="shared" si="11"/>
        <v>0</v>
      </c>
    </row>
    <row r="136" spans="1:11" x14ac:dyDescent="0.2">
      <c r="A136" s="11" t="s">
        <v>130</v>
      </c>
      <c r="B136" s="4">
        <v>10900</v>
      </c>
      <c r="C136" s="4">
        <v>253130</v>
      </c>
      <c r="D136" s="4">
        <v>-242230</v>
      </c>
      <c r="E136" s="4">
        <v>-14355613379</v>
      </c>
      <c r="F136" s="4">
        <f t="shared" si="10"/>
        <v>-102489730610</v>
      </c>
      <c r="K136" s="13">
        <f t="shared" si="11"/>
        <v>0</v>
      </c>
    </row>
    <row r="137" spans="1:11" x14ac:dyDescent="0.2">
      <c r="A137" s="11" t="s">
        <v>129</v>
      </c>
      <c r="B137" s="4">
        <v>12000</v>
      </c>
      <c r="C137" s="4">
        <v>2760</v>
      </c>
      <c r="D137" s="4">
        <v>9240</v>
      </c>
      <c r="E137" s="4">
        <v>535807689</v>
      </c>
      <c r="F137" s="4">
        <f t="shared" si="10"/>
        <v>-88134117231</v>
      </c>
      <c r="K137" s="13">
        <f t="shared" si="11"/>
        <v>0</v>
      </c>
    </row>
    <row r="138" spans="1:11" x14ac:dyDescent="0.2">
      <c r="A138" s="11" t="s">
        <v>128</v>
      </c>
      <c r="B138" s="4">
        <v>0</v>
      </c>
      <c r="C138" s="4">
        <v>600</v>
      </c>
      <c r="D138" s="4">
        <v>-600</v>
      </c>
      <c r="E138" s="4">
        <v>-34733881</v>
      </c>
      <c r="F138" s="4">
        <f t="shared" si="10"/>
        <v>-88669924920</v>
      </c>
      <c r="K138" s="13">
        <f t="shared" si="11"/>
        <v>0</v>
      </c>
    </row>
    <row r="139" spans="1:11" x14ac:dyDescent="0.2">
      <c r="A139" s="11" t="s">
        <v>126</v>
      </c>
      <c r="B139" s="4">
        <v>320</v>
      </c>
      <c r="C139" s="4">
        <v>250100</v>
      </c>
      <c r="D139" s="4">
        <v>-249780</v>
      </c>
      <c r="E139" s="4">
        <v>-14414794790</v>
      </c>
      <c r="F139" s="4">
        <f t="shared" si="10"/>
        <v>-88635191039</v>
      </c>
      <c r="K139" s="13">
        <f t="shared" si="11"/>
        <v>0</v>
      </c>
    </row>
    <row r="140" spans="1:11" x14ac:dyDescent="0.2">
      <c r="A140" s="11" t="s">
        <v>124</v>
      </c>
      <c r="B140" s="4">
        <v>150400</v>
      </c>
      <c r="C140" s="4">
        <v>2300</v>
      </c>
      <c r="D140" s="4">
        <v>148100</v>
      </c>
      <c r="E140" s="4">
        <v>8517279992</v>
      </c>
      <c r="F140" s="4">
        <f t="shared" si="10"/>
        <v>-74220396249</v>
      </c>
      <c r="K140" s="13">
        <f t="shared" si="11"/>
        <v>0</v>
      </c>
    </row>
    <row r="141" spans="1:11" x14ac:dyDescent="0.2">
      <c r="A141" s="11" t="s">
        <v>123</v>
      </c>
      <c r="B141" s="4">
        <v>540</v>
      </c>
      <c r="C141" s="4">
        <v>54900</v>
      </c>
      <c r="D141" s="4">
        <v>-54360</v>
      </c>
      <c r="E141" s="4">
        <v>-3145064235</v>
      </c>
      <c r="F141" s="4">
        <f t="shared" si="10"/>
        <v>-82737676241</v>
      </c>
      <c r="K141" s="13">
        <f t="shared" si="11"/>
        <v>0</v>
      </c>
    </row>
    <row r="142" spans="1:11" x14ac:dyDescent="0.2">
      <c r="A142" s="11" t="s">
        <v>122</v>
      </c>
      <c r="B142" s="4">
        <v>750</v>
      </c>
      <c r="C142" s="4">
        <v>202400</v>
      </c>
      <c r="D142" s="4">
        <v>-201650</v>
      </c>
      <c r="E142" s="4">
        <v>-11723058060</v>
      </c>
      <c r="F142" s="4">
        <f t="shared" si="10"/>
        <v>-79592612006</v>
      </c>
      <c r="K142" s="13">
        <f t="shared" si="11"/>
        <v>0</v>
      </c>
    </row>
    <row r="143" spans="1:11" x14ac:dyDescent="0.2">
      <c r="A143" s="11" t="s">
        <v>121</v>
      </c>
      <c r="B143" s="4">
        <v>1120</v>
      </c>
      <c r="C143" s="4">
        <v>309250</v>
      </c>
      <c r="D143" s="4">
        <v>-308130</v>
      </c>
      <c r="E143" s="4">
        <v>-17470803183</v>
      </c>
      <c r="F143" s="4">
        <f t="shared" si="10"/>
        <v>-67869553946</v>
      </c>
      <c r="K143" s="13">
        <f t="shared" si="11"/>
        <v>0</v>
      </c>
    </row>
    <row r="144" spans="1:11" x14ac:dyDescent="0.2">
      <c r="A144" s="11" t="s">
        <v>120</v>
      </c>
      <c r="B144" s="4">
        <v>880</v>
      </c>
      <c r="C144" s="4">
        <v>447690</v>
      </c>
      <c r="D144" s="4">
        <v>-446810</v>
      </c>
      <c r="E144" s="4">
        <v>-25052783008</v>
      </c>
      <c r="F144" s="4">
        <f t="shared" si="10"/>
        <v>-50398750763</v>
      </c>
      <c r="K144" s="13">
        <f t="shared" si="11"/>
        <v>0</v>
      </c>
    </row>
    <row r="145" spans="1:11" x14ac:dyDescent="0.2">
      <c r="A145" s="11" t="s">
        <v>119</v>
      </c>
      <c r="B145" s="4">
        <v>1800</v>
      </c>
      <c r="C145" s="4">
        <v>208540</v>
      </c>
      <c r="D145" s="4">
        <v>-206740</v>
      </c>
      <c r="E145" s="4">
        <v>-11429291838</v>
      </c>
      <c r="F145" s="4">
        <f t="shared" si="10"/>
        <v>-25345967755</v>
      </c>
      <c r="K145" s="13">
        <f t="shared" si="11"/>
        <v>0</v>
      </c>
    </row>
    <row r="146" spans="1:11" x14ac:dyDescent="0.2">
      <c r="A146" s="11" t="s">
        <v>118</v>
      </c>
      <c r="B146" s="4">
        <v>41100</v>
      </c>
      <c r="C146" s="4">
        <v>206950</v>
      </c>
      <c r="D146" s="4">
        <v>-165850</v>
      </c>
      <c r="E146" s="4">
        <v>-8956253294</v>
      </c>
      <c r="F146" s="4">
        <f t="shared" si="10"/>
        <v>-13916675917</v>
      </c>
      <c r="K146" s="13">
        <f t="shared" si="11"/>
        <v>0</v>
      </c>
    </row>
    <row r="147" spans="1:11" x14ac:dyDescent="0.2">
      <c r="A147" s="11" t="s">
        <v>117</v>
      </c>
      <c r="B147" s="4">
        <v>4100</v>
      </c>
      <c r="C147" s="4">
        <v>207820</v>
      </c>
      <c r="D147" s="4">
        <v>-203720</v>
      </c>
      <c r="E147" s="4">
        <v>-10936803031</v>
      </c>
      <c r="F147" s="4">
        <f t="shared" si="10"/>
        <v>-4960422623</v>
      </c>
      <c r="K147" s="13">
        <f t="shared" si="11"/>
        <v>0</v>
      </c>
    </row>
    <row r="148" spans="1:11" x14ac:dyDescent="0.2">
      <c r="A148" s="11" t="s">
        <v>116</v>
      </c>
      <c r="B148" s="4">
        <v>131600</v>
      </c>
      <c r="C148" s="4">
        <v>10800</v>
      </c>
      <c r="D148" s="4">
        <v>120800</v>
      </c>
      <c r="E148" s="4">
        <v>6107528730</v>
      </c>
      <c r="F148" s="4">
        <f t="shared" si="10"/>
        <v>5976380408</v>
      </c>
      <c r="K148" s="13">
        <f t="shared" si="11"/>
        <v>0</v>
      </c>
    </row>
    <row r="149" spans="1:11" x14ac:dyDescent="0.2">
      <c r="A149" s="11" t="s">
        <v>115</v>
      </c>
      <c r="B149" s="4">
        <v>0</v>
      </c>
      <c r="C149" s="4">
        <v>3000</v>
      </c>
      <c r="D149" s="4">
        <v>-3000</v>
      </c>
      <c r="E149" s="4">
        <v>-144525335</v>
      </c>
      <c r="F149" s="4">
        <f t="shared" si="10"/>
        <v>-131148322</v>
      </c>
      <c r="K149" s="13">
        <f t="shared" si="11"/>
        <v>0</v>
      </c>
    </row>
    <row r="150" spans="1:11" x14ac:dyDescent="0.2">
      <c r="A150" s="11" t="s">
        <v>113</v>
      </c>
      <c r="B150" s="4">
        <v>500</v>
      </c>
      <c r="C150" s="4">
        <v>220</v>
      </c>
      <c r="D150" s="4">
        <v>280</v>
      </c>
      <c r="E150" s="4">
        <v>13377013</v>
      </c>
      <c r="F150" s="4">
        <f t="shared" si="10"/>
        <v>13377013</v>
      </c>
      <c r="K150" s="13">
        <f t="shared" si="11"/>
        <v>0</v>
      </c>
    </row>
    <row r="151" spans="1:11" x14ac:dyDescent="0.2">
      <c r="A151" s="2"/>
      <c r="B151" s="4"/>
      <c r="C151" s="4"/>
      <c r="D151" s="4"/>
      <c r="E151" s="4"/>
      <c r="F151" s="4">
        <f t="shared" si="10"/>
        <v>0</v>
      </c>
      <c r="G151" s="4"/>
      <c r="H151" s="4"/>
      <c r="I151" s="4"/>
      <c r="J151" s="4"/>
      <c r="K151" s="13">
        <f t="shared" si="11"/>
        <v>0</v>
      </c>
    </row>
    <row r="152" spans="1:11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98" spans="1:3" x14ac:dyDescent="0.2">
      <c r="A298" t="e" cm="1" s="0">
        <f t="array" aca="1" ref="A298" ca="1">INDIRECT("'" &amp; E1 &amp; "'!$A$2:$A$66")</f>
        <v>#REF!</v>
      </c>
      <c r="B298" t="e" cm="1" s="0">
        <f t="array" aca="1" ref="B298" ca="1">INDIRECT("'" &amp; E1 &amp; "'!$B$2:$B$66")</f>
        <v>#REF!</v>
      </c>
      <c r="C298" t="e" cm="1" s="0">
        <f t="array" aca="1" ref="C298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P307"/>
  <sheetViews>
    <sheetView workbookViewId="0">
      <pane ySplit="2" topLeftCell="A32" activePane="bottomLeft" state="frozen"/>
      <selection activeCell="N5" sqref="N5"/>
      <selection pane="bottomLeft" activeCell="A3" sqref="A3:A59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39">
        <v>331</v>
      </c>
      <c r="B3" t="n" s="840">
        <v>0.0</v>
      </c>
      <c r="C3" t="n" s="841">
        <v>1900.0</v>
      </c>
      <c r="D3" t="n" s="842">
        <v>-1900.0</v>
      </c>
      <c r="E3" t="n" s="843">
        <v>-7.106E7</v>
      </c>
      <c r="G3" t="n" s="835">
        <v>0.0</v>
      </c>
      <c r="H3" t="n" s="836">
        <v>0.0</v>
      </c>
      <c r="I3" t="n" s="837">
        <v>0.0</v>
      </c>
      <c r="J3" t="n" s="838">
        <v>0.0</v>
      </c>
    </row>
    <row r="4" spans="1:11" x14ac:dyDescent="0.2">
      <c r="A4" s="11" t="s">
        <v>326</v>
      </c>
      <c r="B4" s="4">
        <v>400</v>
      </c>
      <c r="C4" s="4">
        <v>9300</v>
      </c>
      <c r="D4" s="4">
        <v>-8900</v>
      </c>
      <c r="E4" s="4">
        <v>-329160000</v>
      </c>
      <c r="F4" s="4">
        <f t="shared" ref="F4:F12" si="0">E4+F5</f>
        <v>160278888934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1808222000</v>
      </c>
    </row>
    <row r="5" spans="1:11" x14ac:dyDescent="0.2">
      <c r="A5" s="11" t="s">
        <v>325</v>
      </c>
      <c r="B5" s="4">
        <v>0</v>
      </c>
      <c r="C5" s="4">
        <v>1900</v>
      </c>
      <c r="D5" s="4">
        <v>-1900</v>
      </c>
      <c r="E5" s="4">
        <v>-70120000</v>
      </c>
      <c r="F5" s="4">
        <f t="shared" si="0"/>
        <v>160608048934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1808222000</v>
      </c>
    </row>
    <row r="6" spans="1:11" x14ac:dyDescent="0.2">
      <c r="A6" s="11" t="s">
        <v>324</v>
      </c>
      <c r="B6" s="4">
        <v>1900</v>
      </c>
      <c r="C6" s="4">
        <v>298800</v>
      </c>
      <c r="D6" s="4">
        <v>-296900</v>
      </c>
      <c r="E6" s="4">
        <v>-10841720000</v>
      </c>
      <c r="F6" s="4">
        <f t="shared" si="0"/>
        <v>160678168934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1808222000</v>
      </c>
    </row>
    <row r="7" spans="1:11" x14ac:dyDescent="0.2">
      <c r="A7" s="11" t="s">
        <v>323</v>
      </c>
      <c r="B7" s="4">
        <v>5000</v>
      </c>
      <c r="C7" s="4">
        <v>85400</v>
      </c>
      <c r="D7" s="4">
        <v>-80400</v>
      </c>
      <c r="E7" s="4">
        <v>-2970280000</v>
      </c>
      <c r="F7" s="4">
        <f t="shared" si="0"/>
        <v>171519888934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1808222000</v>
      </c>
    </row>
    <row r="8" spans="1:11" x14ac:dyDescent="0.2">
      <c r="A8" s="11" t="s">
        <v>317</v>
      </c>
      <c r="B8" s="4">
        <v>7200</v>
      </c>
      <c r="C8" s="4">
        <v>12300</v>
      </c>
      <c r="D8" s="4">
        <v>-5100</v>
      </c>
      <c r="E8" s="4">
        <v>-194300000</v>
      </c>
      <c r="F8" s="4">
        <f t="shared" si="0"/>
        <v>174490168934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1808222000</v>
      </c>
    </row>
    <row r="9" spans="1:11" x14ac:dyDescent="0.2">
      <c r="A9" s="11" t="s">
        <v>316</v>
      </c>
      <c r="B9" s="4">
        <v>3600</v>
      </c>
      <c r="C9" s="4">
        <v>0</v>
      </c>
      <c r="D9" s="4">
        <v>3600</v>
      </c>
      <c r="E9" s="4">
        <v>139080000</v>
      </c>
      <c r="F9" s="4">
        <f t="shared" si="0"/>
        <v>174684468934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1808222000</v>
      </c>
    </row>
    <row r="10" spans="1:11" x14ac:dyDescent="0.2">
      <c r="A10" s="11" t="s">
        <v>315</v>
      </c>
      <c r="B10" s="4">
        <v>22900</v>
      </c>
      <c r="C10" s="4">
        <v>300</v>
      </c>
      <c r="D10" s="4">
        <v>22600</v>
      </c>
      <c r="E10" s="4">
        <v>882900000</v>
      </c>
      <c r="F10" s="4">
        <f t="shared" si="0"/>
        <v>174545388934</v>
      </c>
      <c r="G10" s="4">
        <v>0</v>
      </c>
      <c r="H10" s="4">
        <v>0</v>
      </c>
      <c r="I10" s="4">
        <v>0</v>
      </c>
      <c r="J10" s="4">
        <v>23165000</v>
      </c>
      <c r="K10" s="13">
        <f t="shared" si="1"/>
        <v>1808222000</v>
      </c>
    </row>
    <row r="11" spans="1:11" x14ac:dyDescent="0.2">
      <c r="A11" s="11" t="s">
        <v>314</v>
      </c>
      <c r="B11" s="4">
        <v>200</v>
      </c>
      <c r="C11" s="4">
        <v>0</v>
      </c>
      <c r="D11" s="4">
        <v>200</v>
      </c>
      <c r="E11" s="4">
        <v>7800000</v>
      </c>
      <c r="F11" s="4">
        <f t="shared" si="0"/>
        <v>173662488934</v>
      </c>
      <c r="G11" s="4">
        <v>0</v>
      </c>
      <c r="H11" s="4">
        <v>0</v>
      </c>
      <c r="I11" s="4">
        <v>0</v>
      </c>
      <c r="J11" s="4">
        <v>7800000</v>
      </c>
      <c r="K11" s="13">
        <f t="shared" si="1"/>
        <v>1785057000</v>
      </c>
    </row>
    <row r="12" spans="1:11" x14ac:dyDescent="0.2">
      <c r="A12" s="11" t="s">
        <v>313</v>
      </c>
      <c r="B12" s="4">
        <v>500</v>
      </c>
      <c r="C12" s="4">
        <v>0</v>
      </c>
      <c r="D12" s="4">
        <v>500</v>
      </c>
      <c r="E12" s="4">
        <v>19370000</v>
      </c>
      <c r="F12" s="4">
        <f t="shared" si="0"/>
        <v>173654688934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1777257000</v>
      </c>
    </row>
    <row r="13" spans="1:11" x14ac:dyDescent="0.2">
      <c r="A13" s="11" t="s">
        <v>312</v>
      </c>
      <c r="B13" s="4">
        <v>1100</v>
      </c>
      <c r="C13" s="4">
        <v>2600</v>
      </c>
      <c r="D13" s="4">
        <v>-1500</v>
      </c>
      <c r="E13" s="4">
        <v>-58430000</v>
      </c>
      <c r="F13" s="4">
        <f t="shared" ref="F13:F20" si="2">E13+F14</f>
        <v>173635318934</v>
      </c>
      <c r="G13" s="4">
        <v>0</v>
      </c>
      <c r="H13" s="4">
        <v>0</v>
      </c>
      <c r="I13" s="4">
        <v>0</v>
      </c>
      <c r="J13" s="4">
        <v>5000</v>
      </c>
      <c r="K13" s="13">
        <f t="shared" ref="K13:K97" si="3">K14+J13</f>
        <v>1777257000</v>
      </c>
    </row>
    <row r="14" spans="1:11" x14ac:dyDescent="0.2">
      <c r="A14" s="11" t="s">
        <v>310</v>
      </c>
      <c r="B14" s="4">
        <v>1100</v>
      </c>
      <c r="C14" s="4">
        <v>1806</v>
      </c>
      <c r="D14" s="4">
        <v>-706</v>
      </c>
      <c r="E14" s="4">
        <v>-27220000</v>
      </c>
      <c r="F14" s="4">
        <f t="shared" si="2"/>
        <v>173693748934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1777252000</v>
      </c>
    </row>
    <row r="15" spans="1:11" x14ac:dyDescent="0.2">
      <c r="A15" s="11" t="s">
        <v>309</v>
      </c>
      <c r="B15" s="4">
        <v>0</v>
      </c>
      <c r="C15" s="4">
        <v>10400</v>
      </c>
      <c r="D15" s="4">
        <v>-10400</v>
      </c>
      <c r="E15" s="4">
        <v>-404560000</v>
      </c>
      <c r="F15" s="4">
        <f t="shared" si="2"/>
        <v>173720968934</v>
      </c>
      <c r="G15" s="4">
        <v>0</v>
      </c>
      <c r="H15" s="4">
        <v>0</v>
      </c>
      <c r="I15" s="4">
        <v>0</v>
      </c>
      <c r="J15" s="4">
        <v>-96500000</v>
      </c>
      <c r="K15" s="13">
        <f t="shared" si="3"/>
        <v>1777252000</v>
      </c>
    </row>
    <row r="16" spans="1:11" x14ac:dyDescent="0.2">
      <c r="A16" s="11" t="s">
        <v>308</v>
      </c>
      <c r="B16" s="4">
        <v>4800</v>
      </c>
      <c r="C16" s="4">
        <v>400</v>
      </c>
      <c r="D16" s="4">
        <v>4400</v>
      </c>
      <c r="E16" s="4">
        <v>169480000</v>
      </c>
      <c r="F16" s="4">
        <f t="shared" si="2"/>
        <v>174125528934</v>
      </c>
      <c r="G16" s="4">
        <v>0</v>
      </c>
      <c r="H16" s="4">
        <v>0</v>
      </c>
      <c r="I16" s="4">
        <v>0</v>
      </c>
      <c r="J16" s="4">
        <v>58460000</v>
      </c>
      <c r="K16" s="13">
        <f t="shared" si="3"/>
        <v>1873752000</v>
      </c>
    </row>
    <row r="17" spans="1:11" x14ac:dyDescent="0.2">
      <c r="A17" s="11" t="s">
        <v>307</v>
      </c>
      <c r="B17" s="4">
        <v>12940</v>
      </c>
      <c r="C17" s="4">
        <v>300</v>
      </c>
      <c r="D17" s="4">
        <v>12640</v>
      </c>
      <c r="E17" s="4">
        <v>498070000</v>
      </c>
      <c r="F17" s="4">
        <f t="shared" si="2"/>
        <v>173956048934</v>
      </c>
      <c r="G17" s="4">
        <v>0</v>
      </c>
      <c r="H17" s="4">
        <v>0</v>
      </c>
      <c r="I17" s="4">
        <v>0</v>
      </c>
      <c r="J17" s="4">
        <v>-19765000</v>
      </c>
      <c r="K17" s="13">
        <f t="shared" si="3"/>
        <v>1815292000</v>
      </c>
    </row>
    <row r="18" spans="1:16" x14ac:dyDescent="0.2">
      <c r="A18" s="11" t="s">
        <v>306</v>
      </c>
      <c r="B18" s="4">
        <v>1503</v>
      </c>
      <c r="C18" s="4">
        <v>81590</v>
      </c>
      <c r="D18" s="4">
        <v>-80087</v>
      </c>
      <c r="E18" s="4">
        <v>-3133760000</v>
      </c>
      <c r="F18" s="4">
        <f t="shared" si="2"/>
        <v>173457978934</v>
      </c>
      <c r="G18" s="4">
        <v>0</v>
      </c>
      <c r="H18" s="4">
        <v>0</v>
      </c>
      <c r="I18" s="4">
        <v>0</v>
      </c>
      <c r="J18" s="4">
        <v>-207645000</v>
      </c>
      <c r="K18" s="13">
        <f t="shared" si="3"/>
        <v>1835057000</v>
      </c>
    </row>
    <row r="19" spans="1:16" x14ac:dyDescent="0.2">
      <c r="A19" s="11" t="s">
        <v>305</v>
      </c>
      <c r="B19" s="4">
        <v>13500</v>
      </c>
      <c r="C19" s="4">
        <v>102800</v>
      </c>
      <c r="D19" s="4">
        <v>-89300</v>
      </c>
      <c r="E19" s="4">
        <v>-3539610000</v>
      </c>
      <c r="F19" s="4">
        <f t="shared" si="2"/>
        <v>176591738934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2042702000</v>
      </c>
    </row>
    <row r="20" spans="1:16" x14ac:dyDescent="0.2">
      <c r="A20" s="11" t="s">
        <v>304</v>
      </c>
      <c r="B20" s="4">
        <v>11200</v>
      </c>
      <c r="C20" s="4">
        <v>101008</v>
      </c>
      <c r="D20" s="4">
        <v>-89808</v>
      </c>
      <c r="E20" s="4">
        <v>-3616300000</v>
      </c>
      <c r="F20" s="4">
        <f t="shared" si="2"/>
        <v>180131348934</v>
      </c>
      <c r="G20" s="4">
        <v>0</v>
      </c>
      <c r="H20" s="4">
        <v>0</v>
      </c>
      <c r="I20" s="4">
        <v>0</v>
      </c>
      <c r="J20" s="4">
        <v>109205000</v>
      </c>
      <c r="K20" s="13">
        <f t="shared" si="3"/>
        <v>2042702000</v>
      </c>
    </row>
    <row r="21" spans="1:16" x14ac:dyDescent="0.2">
      <c r="A21" s="11" t="s">
        <v>303</v>
      </c>
      <c r="B21" s="4">
        <v>7600</v>
      </c>
      <c r="C21" s="4">
        <v>7500</v>
      </c>
      <c r="D21" s="4">
        <v>100</v>
      </c>
      <c r="E21" s="4">
        <v>3300000</v>
      </c>
      <c r="F21" s="4">
        <f t="shared" ref="F21:F95" si="4">E21+F22</f>
        <v>183747648934</v>
      </c>
      <c r="G21" s="4">
        <v>0</v>
      </c>
      <c r="H21" s="4">
        <v>0</v>
      </c>
      <c r="I21" s="4">
        <v>0</v>
      </c>
      <c r="J21" s="4">
        <v>4060000</v>
      </c>
      <c r="K21" s="13">
        <f t="shared" si="3"/>
        <v>1933497000</v>
      </c>
      <c r="L21" s="5"/>
      <c r="M21" s="4"/>
      <c r="P21" s="5"/>
    </row>
    <row r="22" spans="1:16" x14ac:dyDescent="0.2">
      <c r="A22" s="11" t="s">
        <v>301</v>
      </c>
      <c r="B22" s="4">
        <v>9800</v>
      </c>
      <c r="C22" s="4">
        <v>4719</v>
      </c>
      <c r="D22" s="4">
        <v>5081</v>
      </c>
      <c r="E22" s="4">
        <v>204090000</v>
      </c>
      <c r="F22" s="4">
        <f t="shared" si="4"/>
        <v>183744348934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1929437000</v>
      </c>
    </row>
    <row r="23" spans="1:16" x14ac:dyDescent="0.2">
      <c r="A23" s="11" t="s">
        <v>300</v>
      </c>
      <c r="B23" s="4">
        <v>10400</v>
      </c>
      <c r="C23" s="4">
        <v>22900</v>
      </c>
      <c r="D23" s="4">
        <v>-12500</v>
      </c>
      <c r="E23" s="4">
        <v>-513830000</v>
      </c>
      <c r="F23" s="4">
        <f t="shared" si="4"/>
        <v>183540258934</v>
      </c>
      <c r="G23" s="4">
        <v>0</v>
      </c>
      <c r="H23" s="4">
        <v>0</v>
      </c>
      <c r="I23" s="4">
        <v>0</v>
      </c>
      <c r="J23" s="4">
        <v>-12325000</v>
      </c>
      <c r="K23" s="13">
        <f t="shared" si="3"/>
        <v>1929437000</v>
      </c>
    </row>
    <row r="24" spans="1:16" x14ac:dyDescent="0.2">
      <c r="A24" s="11" t="s">
        <v>299</v>
      </c>
      <c r="B24" s="4">
        <v>31600</v>
      </c>
      <c r="C24" s="4">
        <v>32867</v>
      </c>
      <c r="D24" s="4">
        <v>-1267</v>
      </c>
      <c r="E24" s="4">
        <v>-55020000</v>
      </c>
      <c r="F24" s="4">
        <f t="shared" si="4"/>
        <v>184054088934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1941762000</v>
      </c>
    </row>
    <row r="25" spans="1:16" x14ac:dyDescent="0.2">
      <c r="A25" s="11" t="s">
        <v>298</v>
      </c>
      <c r="B25" s="4">
        <v>66300</v>
      </c>
      <c r="C25" s="4">
        <v>100630</v>
      </c>
      <c r="D25" s="4">
        <v>-34330</v>
      </c>
      <c r="E25" s="4">
        <v>-1364500000</v>
      </c>
      <c r="F25" s="4">
        <f t="shared" si="4"/>
        <v>184109108934</v>
      </c>
      <c r="G25" s="4">
        <v>0</v>
      </c>
      <c r="H25" s="4">
        <v>0</v>
      </c>
      <c r="I25" s="4">
        <v>0</v>
      </c>
      <c r="J25" s="4">
        <v>-4295000</v>
      </c>
      <c r="K25" s="13">
        <f t="shared" si="3"/>
        <v>1941762000</v>
      </c>
    </row>
    <row r="26" spans="1:16" x14ac:dyDescent="0.2">
      <c r="A26" s="11" t="s">
        <v>297</v>
      </c>
      <c r="B26" s="4">
        <v>31500</v>
      </c>
      <c r="C26" s="4">
        <v>104100</v>
      </c>
      <c r="D26" s="4">
        <v>-72600</v>
      </c>
      <c r="E26" s="4">
        <v>-2905180000</v>
      </c>
      <c r="F26" s="4">
        <f t="shared" si="4"/>
        <v>185473608934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1946057000</v>
      </c>
    </row>
    <row r="27" spans="1:16" x14ac:dyDescent="0.2">
      <c r="A27" s="11" t="s">
        <v>296</v>
      </c>
      <c r="B27" s="4">
        <v>23700</v>
      </c>
      <c r="C27" s="4">
        <v>2200</v>
      </c>
      <c r="D27" s="4">
        <v>21500</v>
      </c>
      <c r="E27" s="4">
        <v>874480000</v>
      </c>
      <c r="F27" s="4">
        <f t="shared" si="4"/>
        <v>188378788934</v>
      </c>
      <c r="G27" s="4">
        <v>0</v>
      </c>
      <c r="H27" s="4">
        <v>0</v>
      </c>
      <c r="I27" s="4">
        <v>0</v>
      </c>
      <c r="J27" s="4">
        <v>40560000</v>
      </c>
      <c r="K27" s="13">
        <f t="shared" si="3"/>
        <v>1946057000</v>
      </c>
    </row>
    <row r="28" spans="1:16" x14ac:dyDescent="0.2">
      <c r="A28" s="11" t="s">
        <v>295</v>
      </c>
      <c r="B28" s="4">
        <v>6600</v>
      </c>
      <c r="C28" s="4">
        <v>8600</v>
      </c>
      <c r="D28" s="4">
        <v>-2000</v>
      </c>
      <c r="E28" s="4">
        <v>-80510000</v>
      </c>
      <c r="F28" s="4">
        <f t="shared" si="4"/>
        <v>187504308934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1905497000</v>
      </c>
    </row>
    <row r="29" spans="1:16" x14ac:dyDescent="0.2">
      <c r="A29" s="11" t="s">
        <v>294</v>
      </c>
      <c r="B29" s="4">
        <v>3300</v>
      </c>
      <c r="C29" s="4">
        <v>201</v>
      </c>
      <c r="D29" s="4">
        <v>3099</v>
      </c>
      <c r="E29" s="4">
        <v>124770000</v>
      </c>
      <c r="F29" s="4">
        <f t="shared" si="4"/>
        <v>187584818934</v>
      </c>
      <c r="G29" s="4">
        <v>0</v>
      </c>
      <c r="H29" s="4">
        <v>0</v>
      </c>
      <c r="I29" s="4">
        <v>0</v>
      </c>
      <c r="J29" s="4">
        <v>56280000</v>
      </c>
      <c r="K29" s="13">
        <f t="shared" si="3"/>
        <v>1905497000</v>
      </c>
    </row>
    <row r="30" spans="1:16" x14ac:dyDescent="0.2">
      <c r="A30" s="11" t="s">
        <v>293</v>
      </c>
      <c r="B30" s="4">
        <v>1100</v>
      </c>
      <c r="C30" s="4">
        <v>14000</v>
      </c>
      <c r="D30" s="4">
        <v>-12900</v>
      </c>
      <c r="E30" s="4">
        <v>-517560000</v>
      </c>
      <c r="F30" s="4">
        <f t="shared" si="4"/>
        <v>187460048934</v>
      </c>
      <c r="G30" s="4">
        <v>0</v>
      </c>
      <c r="H30" s="4">
        <v>0</v>
      </c>
      <c r="I30" s="4">
        <v>0</v>
      </c>
      <c r="J30" s="4">
        <v>-71980000</v>
      </c>
      <c r="K30" s="13">
        <f t="shared" si="3"/>
        <v>1849217000</v>
      </c>
    </row>
    <row r="31" spans="1:16" x14ac:dyDescent="0.2">
      <c r="A31" s="11" t="s">
        <v>290</v>
      </c>
      <c r="B31" s="4">
        <v>89400</v>
      </c>
      <c r="C31" s="4">
        <v>2771</v>
      </c>
      <c r="D31" s="4">
        <v>86629</v>
      </c>
      <c r="E31" s="4">
        <v>3453250000</v>
      </c>
      <c r="F31" s="4">
        <f t="shared" si="4"/>
        <v>187977608934</v>
      </c>
      <c r="G31" s="4">
        <v>0</v>
      </c>
      <c r="H31" s="4">
        <v>0</v>
      </c>
      <c r="I31" s="4">
        <v>0</v>
      </c>
      <c r="J31" s="4">
        <v>23800000</v>
      </c>
      <c r="K31" s="13">
        <f t="shared" si="3"/>
        <v>1921197000</v>
      </c>
    </row>
    <row r="32" spans="1:16" x14ac:dyDescent="0.2">
      <c r="A32" s="11" t="s">
        <v>289</v>
      </c>
      <c r="B32" s="4">
        <v>64800</v>
      </c>
      <c r="C32" s="4">
        <v>0</v>
      </c>
      <c r="D32" s="4">
        <v>64800</v>
      </c>
      <c r="E32" s="4">
        <v>2535390000</v>
      </c>
      <c r="F32" s="4">
        <f t="shared" si="4"/>
        <v>184524358934</v>
      </c>
      <c r="G32" s="4">
        <v>0</v>
      </c>
      <c r="H32" s="4">
        <v>0</v>
      </c>
      <c r="I32" s="4">
        <v>0</v>
      </c>
      <c r="J32" s="4">
        <v>15675000</v>
      </c>
      <c r="K32" s="13">
        <f t="shared" si="3"/>
        <v>1897397000</v>
      </c>
    </row>
    <row r="33" spans="1:16" x14ac:dyDescent="0.2">
      <c r="A33" s="11" t="s">
        <v>288</v>
      </c>
      <c r="B33" s="4">
        <v>13100</v>
      </c>
      <c r="C33" s="4">
        <v>132000</v>
      </c>
      <c r="D33" s="4">
        <v>-118900</v>
      </c>
      <c r="E33" s="4">
        <v>-4710100000</v>
      </c>
      <c r="F33" s="4">
        <f t="shared" si="4"/>
        <v>181988968934</v>
      </c>
      <c r="G33" s="4">
        <v>0</v>
      </c>
      <c r="H33" s="4">
        <v>0</v>
      </c>
      <c r="I33" s="4">
        <v>0</v>
      </c>
      <c r="J33" s="4">
        <v>35455000</v>
      </c>
      <c r="K33" s="13">
        <f t="shared" si="3"/>
        <v>1881722000</v>
      </c>
    </row>
    <row r="34" spans="1:11" x14ac:dyDescent="0.2">
      <c r="A34" s="11" t="s">
        <v>287</v>
      </c>
      <c r="B34" s="4">
        <v>3000</v>
      </c>
      <c r="C34" s="4">
        <v>500</v>
      </c>
      <c r="D34" s="4">
        <v>2500</v>
      </c>
      <c r="E34" s="4">
        <v>99750000</v>
      </c>
      <c r="F34" s="4">
        <f t="shared" si="4"/>
        <v>186699068934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1846267000</v>
      </c>
    </row>
    <row r="35" spans="1:11" x14ac:dyDescent="0.2">
      <c r="A35" s="11" t="s">
        <v>286</v>
      </c>
      <c r="B35" s="4">
        <v>2800</v>
      </c>
      <c r="C35" s="4">
        <v>0</v>
      </c>
      <c r="D35" s="4">
        <v>2800</v>
      </c>
      <c r="E35" s="4">
        <v>112980000</v>
      </c>
      <c r="F35" s="4">
        <f t="shared" si="4"/>
        <v>186599318934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1846267000</v>
      </c>
    </row>
    <row r="36" spans="1:11" x14ac:dyDescent="0.2">
      <c r="A36" s="11" t="s">
        <v>285</v>
      </c>
      <c r="B36" s="4">
        <v>17400</v>
      </c>
      <c r="C36" s="4">
        <v>62400</v>
      </c>
      <c r="D36" s="4">
        <v>-45000</v>
      </c>
      <c r="E36" s="4">
        <v>-1864610000</v>
      </c>
      <c r="F36" s="4">
        <f t="shared" si="4"/>
        <v>186486338934</v>
      </c>
      <c r="G36" s="4">
        <v>0</v>
      </c>
      <c r="H36" s="4">
        <v>0</v>
      </c>
      <c r="I36" s="4">
        <v>0</v>
      </c>
      <c r="J36" s="4">
        <v>142975000</v>
      </c>
      <c r="K36" s="13">
        <f t="shared" si="3"/>
        <v>1846267000</v>
      </c>
    </row>
    <row r="37" spans="1:11" x14ac:dyDescent="0.2">
      <c r="A37" s="11" t="s">
        <v>284</v>
      </c>
      <c r="B37" s="4">
        <v>17140</v>
      </c>
      <c r="C37" s="4">
        <v>7400</v>
      </c>
      <c r="D37" s="4">
        <v>9740</v>
      </c>
      <c r="E37" s="4">
        <v>412560000</v>
      </c>
      <c r="F37" s="4">
        <f t="shared" si="4"/>
        <v>188350948934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1703292000</v>
      </c>
    </row>
    <row r="38" spans="1:11" x14ac:dyDescent="0.2">
      <c r="A38" s="11" t="s">
        <v>283</v>
      </c>
      <c r="B38" s="4">
        <v>19200</v>
      </c>
      <c r="C38" s="4">
        <v>100</v>
      </c>
      <c r="D38" s="4">
        <v>19100</v>
      </c>
      <c r="E38" s="4">
        <v>806350000</v>
      </c>
      <c r="F38" s="4">
        <f t="shared" si="4"/>
        <v>187938388934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1703292000</v>
      </c>
    </row>
    <row r="39" spans="1:11" x14ac:dyDescent="0.2">
      <c r="A39" s="11" t="s">
        <v>282</v>
      </c>
      <c r="B39" s="4">
        <v>80500</v>
      </c>
      <c r="C39" s="4">
        <v>2870</v>
      </c>
      <c r="D39" s="4">
        <v>77630</v>
      </c>
      <c r="E39" s="4">
        <v>3249550000</v>
      </c>
      <c r="F39" s="4">
        <f t="shared" si="4"/>
        <v>187132038934</v>
      </c>
      <c r="G39" s="4">
        <v>0</v>
      </c>
      <c r="H39" s="4">
        <v>0</v>
      </c>
      <c r="I39" s="4">
        <v>0</v>
      </c>
      <c r="J39" s="4">
        <v>43400000</v>
      </c>
      <c r="K39" s="4">
        <f t="shared" si="3"/>
        <v>1703292000</v>
      </c>
    </row>
    <row r="40" spans="1:11" x14ac:dyDescent="0.2">
      <c r="A40" s="11" t="s">
        <v>281</v>
      </c>
      <c r="B40" s="4">
        <v>93100</v>
      </c>
      <c r="C40" s="4">
        <v>3100</v>
      </c>
      <c r="D40" s="4">
        <v>90000</v>
      </c>
      <c r="E40" s="4">
        <v>3712290000</v>
      </c>
      <c r="F40" s="4">
        <f t="shared" si="4"/>
        <v>183882488934</v>
      </c>
      <c r="G40" s="4">
        <v>0</v>
      </c>
      <c r="H40" s="4">
        <v>0</v>
      </c>
      <c r="I40" s="4">
        <v>0</v>
      </c>
      <c r="J40" s="4">
        <v>45325000</v>
      </c>
      <c r="K40" s="4">
        <f t="shared" si="3"/>
        <v>1659892000</v>
      </c>
    </row>
    <row r="41" spans="1:11" x14ac:dyDescent="0.2">
      <c r="A41" s="11" t="s">
        <v>280</v>
      </c>
      <c r="B41" s="4">
        <v>10300</v>
      </c>
      <c r="C41" s="4">
        <v>54700</v>
      </c>
      <c r="D41" s="4">
        <v>-44400</v>
      </c>
      <c r="E41" s="4">
        <v>-1823600000</v>
      </c>
      <c r="F41" s="4">
        <f t="shared" si="4"/>
        <v>180170198934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1614567000</v>
      </c>
    </row>
    <row r="42" spans="1:11" x14ac:dyDescent="0.2">
      <c r="A42" s="11" t="s">
        <v>279</v>
      </c>
      <c r="B42" s="4">
        <v>156600</v>
      </c>
      <c r="C42" s="4">
        <v>1800</v>
      </c>
      <c r="D42" s="4">
        <v>154800</v>
      </c>
      <c r="E42" s="4">
        <v>6433050000</v>
      </c>
      <c r="F42" s="4">
        <f t="shared" si="4"/>
        <v>181993798934</v>
      </c>
      <c r="G42" s="4">
        <v>0</v>
      </c>
      <c r="H42" s="4">
        <v>0</v>
      </c>
      <c r="I42" s="4">
        <v>0</v>
      </c>
      <c r="J42" s="4">
        <v>-62125000</v>
      </c>
      <c r="K42" s="4">
        <f t="shared" si="3"/>
        <v>1614567000</v>
      </c>
    </row>
    <row r="43" spans="1:11" x14ac:dyDescent="0.2">
      <c r="A43" s="11" t="s">
        <v>278</v>
      </c>
      <c r="B43" s="4">
        <v>120500</v>
      </c>
      <c r="C43" s="4">
        <v>37500</v>
      </c>
      <c r="D43" s="4">
        <v>83000</v>
      </c>
      <c r="E43" s="4">
        <v>3496840000</v>
      </c>
      <c r="F43" s="4">
        <f t="shared" si="4"/>
        <v>175560748934</v>
      </c>
      <c r="G43" s="4">
        <v>0</v>
      </c>
      <c r="H43" s="4">
        <v>0</v>
      </c>
      <c r="I43" s="4">
        <v>0</v>
      </c>
      <c r="J43" s="4">
        <v>-185970000</v>
      </c>
      <c r="K43" s="4">
        <f t="shared" si="3"/>
        <v>1676692000</v>
      </c>
    </row>
    <row r="44" spans="1:11" x14ac:dyDescent="0.2">
      <c r="A44" s="11" t="s">
        <v>277</v>
      </c>
      <c r="B44" s="4">
        <v>110900</v>
      </c>
      <c r="C44" s="4">
        <v>104300</v>
      </c>
      <c r="D44" s="4">
        <v>6600</v>
      </c>
      <c r="E44" s="4">
        <v>305030000</v>
      </c>
      <c r="F44" s="4">
        <f t="shared" si="4"/>
        <v>172063908934</v>
      </c>
      <c r="G44" s="4">
        <v>0</v>
      </c>
      <c r="H44" s="4">
        <v>0</v>
      </c>
      <c r="I44" s="4">
        <v>0</v>
      </c>
      <c r="J44" s="4">
        <v>163767000</v>
      </c>
      <c r="K44" s="4">
        <f t="shared" si="3"/>
        <v>1862662000</v>
      </c>
    </row>
    <row r="45" spans="1:11" x14ac:dyDescent="0.2">
      <c r="A45" s="11" t="s">
        <v>273</v>
      </c>
      <c r="B45" s="4">
        <v>37200</v>
      </c>
      <c r="C45" s="4">
        <v>3200</v>
      </c>
      <c r="D45" s="4">
        <v>34000</v>
      </c>
      <c r="E45" s="4">
        <v>1411460000</v>
      </c>
      <c r="F45" s="4">
        <f t="shared" si="4"/>
        <v>171758878934</v>
      </c>
      <c r="G45" s="4">
        <v>0</v>
      </c>
      <c r="H45" s="4">
        <v>0</v>
      </c>
      <c r="I45" s="4">
        <v>0</v>
      </c>
      <c r="J45" s="4">
        <v>12470000</v>
      </c>
      <c r="K45" s="4">
        <f t="shared" si="3"/>
        <v>1698895000</v>
      </c>
    </row>
    <row r="46" spans="1:11" x14ac:dyDescent="0.2">
      <c r="A46" s="11" t="s">
        <v>272</v>
      </c>
      <c r="B46" s="4">
        <v>30600</v>
      </c>
      <c r="C46" s="4">
        <v>115100</v>
      </c>
      <c r="D46" s="4">
        <v>-84500</v>
      </c>
      <c r="E46" s="4">
        <v>-3579630000</v>
      </c>
      <c r="F46" s="4">
        <f t="shared" si="4"/>
        <v>170347418934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1686425000</v>
      </c>
    </row>
    <row r="47" spans="1:11" x14ac:dyDescent="0.2">
      <c r="A47" s="11" t="s">
        <v>270</v>
      </c>
      <c r="B47" s="4">
        <v>81700</v>
      </c>
      <c r="C47" s="4">
        <v>2200</v>
      </c>
      <c r="D47" s="4">
        <v>79500</v>
      </c>
      <c r="E47" s="4">
        <v>3477710000</v>
      </c>
      <c r="F47" s="4">
        <f t="shared" si="4"/>
        <v>173927048934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1686425000</v>
      </c>
    </row>
    <row r="48" spans="1:11" x14ac:dyDescent="0.2">
      <c r="A48" s="11" t="s">
        <v>269</v>
      </c>
      <c r="B48" s="4">
        <v>220800</v>
      </c>
      <c r="C48" s="4">
        <v>3900</v>
      </c>
      <c r="D48" s="4">
        <v>216900</v>
      </c>
      <c r="E48" s="4">
        <v>9484928377</v>
      </c>
      <c r="F48" s="4">
        <f t="shared" si="4"/>
        <v>170449338934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1686425000</v>
      </c>
    </row>
    <row r="49" spans="1:11" x14ac:dyDescent="0.2">
      <c r="A49" s="11" t="s">
        <v>268</v>
      </c>
      <c r="B49" s="4">
        <v>676800</v>
      </c>
      <c r="C49" s="4">
        <v>0</v>
      </c>
      <c r="D49" s="4">
        <v>676800</v>
      </c>
      <c r="E49" s="4">
        <v>29585200000</v>
      </c>
      <c r="F49" s="4">
        <f t="shared" si="4"/>
        <v>160964410557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1686425000</v>
      </c>
    </row>
    <row r="50" spans="1:11" x14ac:dyDescent="0.2">
      <c r="A50" s="11" t="s">
        <v>267</v>
      </c>
      <c r="B50" s="4">
        <v>162900</v>
      </c>
      <c r="C50" s="4">
        <v>18500</v>
      </c>
      <c r="D50" s="4">
        <v>144400</v>
      </c>
      <c r="E50" s="4">
        <v>6121700000</v>
      </c>
      <c r="F50" s="4">
        <f t="shared" si="4"/>
        <v>131379210557</v>
      </c>
      <c r="G50" s="4">
        <v>0</v>
      </c>
      <c r="H50" s="4">
        <v>0</v>
      </c>
      <c r="I50" s="4">
        <v>0</v>
      </c>
      <c r="J50" s="4">
        <v>33930000</v>
      </c>
      <c r="K50" s="4">
        <f t="shared" si="3"/>
        <v>1686425000</v>
      </c>
    </row>
    <row r="51" spans="1:11" x14ac:dyDescent="0.2">
      <c r="A51" s="11" t="s">
        <v>266</v>
      </c>
      <c r="B51" s="4">
        <v>83700</v>
      </c>
      <c r="C51" s="4">
        <v>148700</v>
      </c>
      <c r="D51" s="4">
        <v>-65000</v>
      </c>
      <c r="E51" s="4">
        <v>-2784980000</v>
      </c>
      <c r="F51" s="4">
        <f t="shared" si="4"/>
        <v>125257510557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1652495000</v>
      </c>
    </row>
    <row r="52" spans="1:11" x14ac:dyDescent="0.2">
      <c r="A52" s="11" t="s">
        <v>265</v>
      </c>
      <c r="B52" s="4">
        <v>294400</v>
      </c>
      <c r="C52" s="4">
        <v>68100</v>
      </c>
      <c r="D52" s="4">
        <v>226300</v>
      </c>
      <c r="E52" s="4">
        <v>9600690000</v>
      </c>
      <c r="F52" s="4">
        <f t="shared" si="4"/>
        <v>128042490557</v>
      </c>
      <c r="G52" s="4">
        <v>0</v>
      </c>
      <c r="H52" s="4">
        <v>0</v>
      </c>
      <c r="I52" s="4">
        <v>0</v>
      </c>
      <c r="J52" s="4">
        <v>63405000</v>
      </c>
      <c r="K52" s="4">
        <f t="shared" si="3"/>
        <v>1652495000</v>
      </c>
    </row>
    <row r="53" spans="1:11" x14ac:dyDescent="0.2">
      <c r="A53" s="11" t="s">
        <v>264</v>
      </c>
      <c r="B53" s="4">
        <v>330100</v>
      </c>
      <c r="C53" s="4">
        <v>1357</v>
      </c>
      <c r="D53" s="4">
        <v>328743</v>
      </c>
      <c r="E53" s="4">
        <v>13853090000</v>
      </c>
      <c r="F53" s="4">
        <f t="shared" si="4"/>
        <v>118441800557</v>
      </c>
      <c r="G53" s="4">
        <v>0</v>
      </c>
      <c r="H53" s="4">
        <v>0</v>
      </c>
      <c r="I53" s="4">
        <v>0</v>
      </c>
      <c r="J53" s="4">
        <v>21125000</v>
      </c>
      <c r="K53" s="4">
        <f t="shared" si="3"/>
        <v>1589090000</v>
      </c>
    </row>
    <row r="54" spans="1:11" x14ac:dyDescent="0.2">
      <c r="A54" s="11" t="s">
        <v>263</v>
      </c>
      <c r="B54" s="4">
        <v>48700</v>
      </c>
      <c r="C54" s="4">
        <v>45100</v>
      </c>
      <c r="D54" s="4">
        <v>3600</v>
      </c>
      <c r="E54" s="4">
        <v>125880000</v>
      </c>
      <c r="F54" s="4">
        <f t="shared" si="4"/>
        <v>104588710557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1567965000</v>
      </c>
    </row>
    <row r="55" spans="1:11" x14ac:dyDescent="0.2">
      <c r="A55" s="11" t="s">
        <v>262</v>
      </c>
      <c r="B55" s="4">
        <v>90900</v>
      </c>
      <c r="C55" s="4">
        <v>56800</v>
      </c>
      <c r="D55" s="4">
        <v>34100</v>
      </c>
      <c r="E55" s="4">
        <v>1373920000</v>
      </c>
      <c r="F55" s="4">
        <f t="shared" si="4"/>
        <v>104462830557</v>
      </c>
      <c r="G55" s="4">
        <v>0</v>
      </c>
      <c r="H55" s="4">
        <v>0</v>
      </c>
      <c r="I55" s="4">
        <v>0</v>
      </c>
      <c r="J55" s="4">
        <v>-24470000</v>
      </c>
      <c r="K55" s="4">
        <f t="shared" si="3"/>
        <v>1567965000</v>
      </c>
    </row>
    <row r="56" spans="1:11" x14ac:dyDescent="0.2">
      <c r="A56" s="11" t="s">
        <v>261</v>
      </c>
      <c r="B56" s="4">
        <v>13000</v>
      </c>
      <c r="C56" s="4">
        <v>7500</v>
      </c>
      <c r="D56" s="4">
        <v>5500</v>
      </c>
      <c r="E56" s="4">
        <v>221130000</v>
      </c>
      <c r="F56" s="4">
        <f t="shared" si="4"/>
        <v>103088910557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1592435000</v>
      </c>
    </row>
    <row r="57" spans="1:11" x14ac:dyDescent="0.2">
      <c r="A57" s="11" t="s">
        <v>260</v>
      </c>
      <c r="B57" s="4">
        <v>38000</v>
      </c>
      <c r="C57" s="4">
        <v>23200</v>
      </c>
      <c r="D57" s="4">
        <v>14800</v>
      </c>
      <c r="E57" s="4">
        <v>598690000</v>
      </c>
      <c r="F57" s="4">
        <f t="shared" si="4"/>
        <v>102867780557</v>
      </c>
      <c r="G57" s="4">
        <v>0</v>
      </c>
      <c r="H57" s="4">
        <v>0</v>
      </c>
      <c r="I57" s="4">
        <v>0</v>
      </c>
      <c r="J57" s="4">
        <v>-49980000</v>
      </c>
      <c r="K57" s="4">
        <f t="shared" si="3"/>
        <v>1592435000</v>
      </c>
    </row>
    <row r="58" spans="1:11" x14ac:dyDescent="0.2">
      <c r="A58" s="11" t="s">
        <v>259</v>
      </c>
      <c r="B58" s="4">
        <v>18800</v>
      </c>
      <c r="C58" s="4">
        <v>34200</v>
      </c>
      <c r="D58" s="4">
        <v>-15400</v>
      </c>
      <c r="E58" s="4">
        <v>-656810000</v>
      </c>
      <c r="F58" s="4">
        <f t="shared" si="4"/>
        <v>102269090557</v>
      </c>
      <c r="G58" s="4">
        <v>0</v>
      </c>
      <c r="H58" s="4">
        <v>0</v>
      </c>
      <c r="I58" s="4">
        <v>0</v>
      </c>
      <c r="J58" s="4">
        <v>8365000</v>
      </c>
      <c r="K58" s="4">
        <f t="shared" si="3"/>
        <v>1642415000</v>
      </c>
    </row>
    <row r="59" spans="1:11" x14ac:dyDescent="0.2">
      <c r="A59" s="11" t="s">
        <v>258</v>
      </c>
      <c r="B59" s="4">
        <v>25600</v>
      </c>
      <c r="C59" s="4">
        <v>43000</v>
      </c>
      <c r="D59" s="4">
        <v>-17400</v>
      </c>
      <c r="E59" s="4">
        <v>-707650000</v>
      </c>
      <c r="F59" s="4">
        <f t="shared" si="4"/>
        <v>102925900557</v>
      </c>
      <c r="G59" s="4">
        <v>0</v>
      </c>
      <c r="H59" s="4">
        <v>0</v>
      </c>
      <c r="I59" s="4">
        <v>0</v>
      </c>
      <c r="J59" s="4">
        <v>-40580000</v>
      </c>
      <c r="K59" s="4">
        <f t="shared" si="3"/>
        <v>1634050000</v>
      </c>
    </row>
    <row r="60" spans="1:11" x14ac:dyDescent="0.2">
      <c r="A60" s="11" t="s">
        <v>257</v>
      </c>
      <c r="B60" s="4">
        <v>10100</v>
      </c>
      <c r="C60" s="4">
        <v>18300</v>
      </c>
      <c r="D60" s="4">
        <v>-8200</v>
      </c>
      <c r="E60" s="4">
        <v>-332850000</v>
      </c>
      <c r="F60" s="4">
        <f t="shared" si="4"/>
        <v>103633550557</v>
      </c>
      <c r="G60" s="4">
        <v>0</v>
      </c>
      <c r="H60" s="4">
        <v>0</v>
      </c>
      <c r="I60" s="4">
        <v>0</v>
      </c>
      <c r="J60" s="4">
        <v>-28265000</v>
      </c>
      <c r="K60" s="4">
        <f t="shared" si="3"/>
        <v>1674630000</v>
      </c>
    </row>
    <row r="61" spans="1:11" x14ac:dyDescent="0.2">
      <c r="A61" s="11" t="s">
        <v>256</v>
      </c>
      <c r="B61" s="4">
        <v>30500</v>
      </c>
      <c r="C61" s="4">
        <v>136600</v>
      </c>
      <c r="D61" s="4">
        <v>-106100</v>
      </c>
      <c r="E61" s="4">
        <v>-4351940000</v>
      </c>
      <c r="F61" s="4">
        <f t="shared" si="4"/>
        <v>103966400557</v>
      </c>
      <c r="G61" s="4">
        <v>0</v>
      </c>
      <c r="H61" s="4">
        <v>0</v>
      </c>
      <c r="I61" s="4">
        <v>0</v>
      </c>
      <c r="J61" s="4">
        <v>-99750000</v>
      </c>
      <c r="K61" s="4">
        <f t="shared" si="3"/>
        <v>1702895000</v>
      </c>
    </row>
    <row r="62" spans="1:11" x14ac:dyDescent="0.2">
      <c r="A62" s="11" t="s">
        <v>255</v>
      </c>
      <c r="B62" s="4">
        <v>31500</v>
      </c>
      <c r="C62" s="4">
        <v>2500</v>
      </c>
      <c r="D62" s="4">
        <v>29000</v>
      </c>
      <c r="E62" s="4">
        <v>1159190000</v>
      </c>
      <c r="F62" s="4">
        <f t="shared" si="4"/>
        <v>108318340557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1802645000</v>
      </c>
    </row>
    <row r="63" spans="1:11" x14ac:dyDescent="0.2">
      <c r="A63" s="11" t="s">
        <v>254</v>
      </c>
      <c r="B63" s="4">
        <v>19600</v>
      </c>
      <c r="C63" s="4">
        <v>109900</v>
      </c>
      <c r="D63" s="4">
        <v>-90300</v>
      </c>
      <c r="E63" s="4">
        <v>-3545100000</v>
      </c>
      <c r="F63" s="4">
        <f t="shared" si="4"/>
        <v>107159150557</v>
      </c>
      <c r="G63" s="4">
        <v>0</v>
      </c>
      <c r="H63" s="4">
        <v>0</v>
      </c>
      <c r="I63" s="4">
        <v>0</v>
      </c>
      <c r="J63" s="4">
        <v>35840000</v>
      </c>
      <c r="K63" s="4">
        <f t="shared" si="3"/>
        <v>1802645000</v>
      </c>
    </row>
    <row r="64" spans="1:11" x14ac:dyDescent="0.2">
      <c r="A64" s="11" t="s">
        <v>253</v>
      </c>
      <c r="B64" s="4">
        <v>22100</v>
      </c>
      <c r="C64" s="4">
        <v>1200</v>
      </c>
      <c r="D64" s="4">
        <v>20900</v>
      </c>
      <c r="E64" s="4">
        <v>818010000</v>
      </c>
      <c r="F64" s="4">
        <f t="shared" si="4"/>
        <v>110704250557</v>
      </c>
      <c r="G64" s="4">
        <v>0</v>
      </c>
      <c r="H64" s="4">
        <v>0</v>
      </c>
      <c r="I64" s="4">
        <v>0</v>
      </c>
      <c r="J64" s="4">
        <v>-27380000</v>
      </c>
      <c r="K64" s="4">
        <f t="shared" si="3"/>
        <v>1766805000</v>
      </c>
    </row>
    <row r="65" spans="1:11" x14ac:dyDescent="0.2">
      <c r="A65" s="11" t="s">
        <v>252</v>
      </c>
      <c r="B65" s="4">
        <v>2600</v>
      </c>
      <c r="C65" s="4">
        <v>100</v>
      </c>
      <c r="D65" s="4">
        <v>2500</v>
      </c>
      <c r="E65" s="4">
        <v>96010000</v>
      </c>
      <c r="F65" s="4">
        <f t="shared" si="4"/>
        <v>109886240557</v>
      </c>
      <c r="G65" s="4">
        <v>0</v>
      </c>
      <c r="H65" s="4">
        <v>0</v>
      </c>
      <c r="I65" s="4">
        <v>0</v>
      </c>
      <c r="J65" s="4">
        <v>92210000</v>
      </c>
      <c r="K65" s="4">
        <f t="shared" si="3"/>
        <v>1794185000</v>
      </c>
    </row>
    <row r="66" spans="1:11" x14ac:dyDescent="0.2">
      <c r="A66" s="11" t="s">
        <v>251</v>
      </c>
      <c r="B66" s="4">
        <v>9000</v>
      </c>
      <c r="C66" s="4">
        <v>139300</v>
      </c>
      <c r="D66" s="4">
        <v>-130300</v>
      </c>
      <c r="E66" s="4">
        <v>-5024779164</v>
      </c>
      <c r="F66" s="4">
        <f t="shared" si="4"/>
        <v>109790230557</v>
      </c>
      <c r="G66" s="4">
        <v>0</v>
      </c>
      <c r="H66" s="4">
        <v>0</v>
      </c>
      <c r="I66" s="4">
        <v>0</v>
      </c>
      <c r="J66" s="4">
        <v>86850000</v>
      </c>
      <c r="K66" s="4">
        <f t="shared" si="3"/>
        <v>1701975000</v>
      </c>
    </row>
    <row r="67" spans="1:11" x14ac:dyDescent="0.2">
      <c r="A67" s="11" t="s">
        <v>250</v>
      </c>
      <c r="B67" s="4">
        <v>2400</v>
      </c>
      <c r="C67" s="4">
        <v>9800</v>
      </c>
      <c r="D67" s="4">
        <v>-7400</v>
      </c>
      <c r="E67" s="4">
        <v>-290980000</v>
      </c>
      <c r="F67" s="4">
        <f t="shared" si="4"/>
        <v>114815009721</v>
      </c>
      <c r="G67" s="4">
        <v>0</v>
      </c>
      <c r="H67" s="4">
        <v>0</v>
      </c>
      <c r="I67" s="4">
        <v>0</v>
      </c>
      <c r="J67" s="4">
        <v>-12000000</v>
      </c>
      <c r="K67" s="4">
        <f t="shared" si="3"/>
        <v>1615125000</v>
      </c>
    </row>
    <row r="68" spans="1:11" x14ac:dyDescent="0.2">
      <c r="A68" s="11" t="s">
        <v>249</v>
      </c>
      <c r="B68" s="4">
        <v>3400</v>
      </c>
      <c r="C68" s="4">
        <v>35300</v>
      </c>
      <c r="D68" s="4">
        <v>-31900</v>
      </c>
      <c r="E68" s="4">
        <v>-1273200000</v>
      </c>
      <c r="F68" s="4">
        <f t="shared" si="4"/>
        <v>115105989721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1627125000</v>
      </c>
    </row>
    <row r="69" spans="1:11" x14ac:dyDescent="0.2">
      <c r="A69" s="11" t="s">
        <v>248</v>
      </c>
      <c r="B69" s="4">
        <v>10200</v>
      </c>
      <c r="C69" s="4">
        <v>9400</v>
      </c>
      <c r="D69" s="4">
        <v>800</v>
      </c>
      <c r="E69" s="4">
        <v>31880000</v>
      </c>
      <c r="F69" s="4">
        <f t="shared" si="4"/>
        <v>116379189721</v>
      </c>
      <c r="G69" s="4">
        <v>0</v>
      </c>
      <c r="H69" s="4">
        <v>0</v>
      </c>
      <c r="I69" s="4">
        <v>0</v>
      </c>
      <c r="J69" s="4">
        <v>-108960000</v>
      </c>
      <c r="K69" s="4">
        <f t="shared" si="3"/>
        <v>1627125000</v>
      </c>
    </row>
    <row r="70" spans="1:11" x14ac:dyDescent="0.2">
      <c r="A70" s="11" t="s">
        <v>247</v>
      </c>
      <c r="B70" s="4">
        <v>8200</v>
      </c>
      <c r="C70" s="4">
        <v>10871</v>
      </c>
      <c r="D70" s="4">
        <v>-2671</v>
      </c>
      <c r="E70" s="4">
        <v>-103790000</v>
      </c>
      <c r="F70" s="4">
        <f t="shared" si="4"/>
        <v>116347309721</v>
      </c>
      <c r="G70" s="4">
        <v>0</v>
      </c>
      <c r="H70" s="4">
        <v>0</v>
      </c>
      <c r="I70" s="4">
        <v>0</v>
      </c>
      <c r="J70" s="4">
        <v>-296205000</v>
      </c>
      <c r="K70" s="4">
        <f t="shared" si="3"/>
        <v>1736085000</v>
      </c>
    </row>
    <row r="71" spans="1:11" x14ac:dyDescent="0.2">
      <c r="A71" s="11" t="s">
        <v>246</v>
      </c>
      <c r="B71" s="4">
        <v>51300</v>
      </c>
      <c r="C71" s="4">
        <v>4500</v>
      </c>
      <c r="D71" s="4">
        <v>46800</v>
      </c>
      <c r="E71" s="4">
        <v>1818820000</v>
      </c>
      <c r="F71" s="4">
        <f t="shared" si="4"/>
        <v>116451099721</v>
      </c>
      <c r="G71" s="4">
        <v>0</v>
      </c>
      <c r="H71" s="4">
        <v>0</v>
      </c>
      <c r="I71" s="4">
        <v>0</v>
      </c>
      <c r="J71" s="4">
        <v>-7890000</v>
      </c>
      <c r="K71" s="4">
        <f t="shared" si="3"/>
        <v>2032290000</v>
      </c>
    </row>
    <row r="72" spans="1:11" x14ac:dyDescent="0.2">
      <c r="A72" s="11" t="s">
        <v>245</v>
      </c>
      <c r="B72" s="4">
        <v>9600</v>
      </c>
      <c r="C72" s="4">
        <v>100</v>
      </c>
      <c r="D72" s="4">
        <v>9500</v>
      </c>
      <c r="E72" s="4">
        <v>362680000</v>
      </c>
      <c r="F72" s="4">
        <f t="shared" si="4"/>
        <v>114632279721</v>
      </c>
      <c r="G72" s="4">
        <v>0</v>
      </c>
      <c r="H72" s="4">
        <v>0</v>
      </c>
      <c r="I72" s="4">
        <v>0</v>
      </c>
      <c r="J72" s="4">
        <v>114580000</v>
      </c>
      <c r="K72" s="4">
        <f t="shared" si="3"/>
        <v>2040180000</v>
      </c>
    </row>
    <row r="73" spans="1:11" x14ac:dyDescent="0.2">
      <c r="A73" s="11" t="s">
        <v>244</v>
      </c>
      <c r="B73" s="4">
        <v>800</v>
      </c>
      <c r="C73" s="4">
        <v>4900</v>
      </c>
      <c r="D73" s="4">
        <v>-4100</v>
      </c>
      <c r="E73" s="4">
        <v>-155700000</v>
      </c>
      <c r="F73" s="4">
        <f t="shared" si="4"/>
        <v>114269599721</v>
      </c>
      <c r="G73" s="4">
        <v>0</v>
      </c>
      <c r="H73" s="4">
        <v>0</v>
      </c>
      <c r="I73" s="4">
        <v>0</v>
      </c>
      <c r="J73" s="4">
        <v>-72160000</v>
      </c>
      <c r="K73" s="4">
        <f t="shared" si="3"/>
        <v>1925600000</v>
      </c>
    </row>
    <row r="74" spans="1:11" x14ac:dyDescent="0.2">
      <c r="A74" s="11" t="s">
        <v>243</v>
      </c>
      <c r="B74" s="4">
        <v>1600</v>
      </c>
      <c r="C74" s="4">
        <v>282750</v>
      </c>
      <c r="D74" s="4">
        <v>-281150</v>
      </c>
      <c r="E74" s="4">
        <v>-10695330000</v>
      </c>
      <c r="F74" s="4">
        <f t="shared" si="4"/>
        <v>114425299721</v>
      </c>
      <c r="G74" s="4">
        <v>0</v>
      </c>
      <c r="H74" s="4">
        <v>0</v>
      </c>
      <c r="I74" s="4">
        <v>0</v>
      </c>
      <c r="J74" s="4">
        <v>15175000</v>
      </c>
      <c r="K74" s="4">
        <f t="shared" si="3"/>
        <v>1997760000</v>
      </c>
    </row>
    <row r="75" spans="1:11" x14ac:dyDescent="0.2">
      <c r="A75" s="11" t="s">
        <v>242</v>
      </c>
      <c r="B75" s="4">
        <v>4000</v>
      </c>
      <c r="C75" s="4">
        <v>130900</v>
      </c>
      <c r="D75" s="4">
        <v>-126900</v>
      </c>
      <c r="E75" s="4">
        <v>-4892680000</v>
      </c>
      <c r="F75" s="4">
        <f t="shared" si="4"/>
        <v>125120629721</v>
      </c>
      <c r="G75" s="4">
        <v>0</v>
      </c>
      <c r="H75" s="4">
        <v>0</v>
      </c>
      <c r="I75" s="4">
        <v>0</v>
      </c>
      <c r="J75" s="4">
        <v>46340000</v>
      </c>
      <c r="K75" s="4">
        <f t="shared" si="3"/>
        <v>1982585000</v>
      </c>
    </row>
    <row r="76" spans="1:11" x14ac:dyDescent="0.2">
      <c r="A76" s="11" t="s">
        <v>241</v>
      </c>
      <c r="B76" s="4">
        <v>5400</v>
      </c>
      <c r="C76" s="4">
        <v>2000</v>
      </c>
      <c r="D76" s="4">
        <v>3400</v>
      </c>
      <c r="E76" s="4">
        <v>133010000</v>
      </c>
      <c r="F76" s="4">
        <f t="shared" si="4"/>
        <v>130013309721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1936245000</v>
      </c>
    </row>
    <row r="77" spans="1:11" x14ac:dyDescent="0.2">
      <c r="A77" s="11" t="s">
        <v>240</v>
      </c>
      <c r="B77" s="4">
        <v>500</v>
      </c>
      <c r="C77" s="4">
        <v>3000</v>
      </c>
      <c r="D77" s="4">
        <v>-2500</v>
      </c>
      <c r="E77" s="4">
        <v>-95890000</v>
      </c>
      <c r="F77" s="4">
        <f t="shared" si="4"/>
        <v>129880299721</v>
      </c>
      <c r="G77" s="4">
        <v>0</v>
      </c>
      <c r="H77" s="4">
        <v>0</v>
      </c>
      <c r="I77" s="4">
        <v>0</v>
      </c>
      <c r="J77" s="4">
        <v>19210000</v>
      </c>
      <c r="K77" s="4">
        <f t="shared" si="3"/>
        <v>1936245000</v>
      </c>
    </row>
    <row r="78" spans="1:11" x14ac:dyDescent="0.2">
      <c r="A78" s="11" t="s">
        <v>239</v>
      </c>
      <c r="B78" s="4">
        <v>9400</v>
      </c>
      <c r="C78" s="4">
        <v>100500</v>
      </c>
      <c r="D78" s="4">
        <v>-91100</v>
      </c>
      <c r="E78" s="4">
        <v>-3486570000</v>
      </c>
      <c r="F78" s="4">
        <f t="shared" si="4"/>
        <v>129976189721</v>
      </c>
      <c r="G78" s="4">
        <v>0</v>
      </c>
      <c r="H78" s="4">
        <v>0</v>
      </c>
      <c r="I78" s="4">
        <v>0</v>
      </c>
      <c r="J78" s="4">
        <v>73655000</v>
      </c>
      <c r="K78" s="4">
        <f t="shared" si="3"/>
        <v>1917035000</v>
      </c>
    </row>
    <row r="79" spans="1:11" x14ac:dyDescent="0.2">
      <c r="A79" s="11" t="s">
        <v>238</v>
      </c>
      <c r="B79" s="4">
        <v>6900</v>
      </c>
      <c r="C79" s="4">
        <v>113300</v>
      </c>
      <c r="D79" s="4">
        <v>-106400</v>
      </c>
      <c r="E79" s="4">
        <v>-4027130000</v>
      </c>
      <c r="F79" s="4">
        <f t="shared" si="4"/>
        <v>133462759721</v>
      </c>
      <c r="G79" s="4">
        <v>0</v>
      </c>
      <c r="H79" s="4">
        <v>0</v>
      </c>
      <c r="I79" s="4">
        <v>0</v>
      </c>
      <c r="J79" s="4">
        <v>45480000</v>
      </c>
      <c r="K79" s="4">
        <f t="shared" si="3"/>
        <v>1843380000</v>
      </c>
    </row>
    <row r="80" spans="1:11" x14ac:dyDescent="0.2">
      <c r="A80" s="11" t="s">
        <v>237</v>
      </c>
      <c r="B80" s="4">
        <v>5200</v>
      </c>
      <c r="C80" s="4">
        <v>56900</v>
      </c>
      <c r="D80" s="4">
        <v>-51700</v>
      </c>
      <c r="E80" s="4">
        <v>-1998960000</v>
      </c>
      <c r="F80" s="4">
        <f t="shared" si="4"/>
        <v>137489889721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1797900000</v>
      </c>
    </row>
    <row r="81" spans="1:11" x14ac:dyDescent="0.2">
      <c r="A81" s="11" t="s">
        <v>236</v>
      </c>
      <c r="B81" s="4">
        <v>18700</v>
      </c>
      <c r="C81" s="4">
        <v>4100</v>
      </c>
      <c r="D81" s="4">
        <v>14600</v>
      </c>
      <c r="E81" s="4">
        <v>569370000</v>
      </c>
      <c r="F81" s="4">
        <f t="shared" si="4"/>
        <v>139488849721</v>
      </c>
      <c r="G81" s="4">
        <v>0</v>
      </c>
      <c r="H81" s="4">
        <v>0</v>
      </c>
      <c r="I81" s="4">
        <v>0</v>
      </c>
      <c r="J81" s="4">
        <v>191960000</v>
      </c>
      <c r="K81" s="4">
        <f t="shared" si="3"/>
        <v>1797900000</v>
      </c>
    </row>
    <row r="82" spans="1:11" x14ac:dyDescent="0.2">
      <c r="A82" s="11" t="s">
        <v>235</v>
      </c>
      <c r="B82" s="4">
        <v>14400</v>
      </c>
      <c r="C82" s="4">
        <v>40900</v>
      </c>
      <c r="D82" s="4">
        <v>-26500</v>
      </c>
      <c r="E82" s="4">
        <v>-1077120000</v>
      </c>
      <c r="F82" s="4">
        <f t="shared" si="4"/>
        <v>138919479721</v>
      </c>
      <c r="G82" s="4">
        <v>0</v>
      </c>
      <c r="H82" s="4">
        <v>0</v>
      </c>
      <c r="I82" s="4">
        <v>0</v>
      </c>
      <c r="J82" s="4">
        <v>83200000</v>
      </c>
      <c r="K82" s="4">
        <f t="shared" si="3"/>
        <v>1605940000</v>
      </c>
    </row>
    <row r="83" spans="1:11" x14ac:dyDescent="0.2">
      <c r="A83" s="11" t="s">
        <v>192</v>
      </c>
      <c r="B83" s="4">
        <v>600</v>
      </c>
      <c r="C83" s="4">
        <v>19400</v>
      </c>
      <c r="D83" s="4">
        <v>-18800</v>
      </c>
      <c r="E83" s="4">
        <v>-785150000</v>
      </c>
      <c r="F83" s="4">
        <f t="shared" si="4"/>
        <v>139996599721</v>
      </c>
      <c r="G83" s="4">
        <v>0</v>
      </c>
      <c r="H83" s="4">
        <v>0</v>
      </c>
      <c r="I83" s="4">
        <v>0</v>
      </c>
      <c r="J83" s="4">
        <v>-170940000</v>
      </c>
      <c r="K83" s="4">
        <f t="shared" si="3"/>
        <v>1522740000</v>
      </c>
    </row>
    <row r="84" spans="1:11" x14ac:dyDescent="0.2">
      <c r="A84" s="11" t="s">
        <v>191</v>
      </c>
      <c r="B84" s="4">
        <v>2700</v>
      </c>
      <c r="C84" s="4">
        <v>15800</v>
      </c>
      <c r="D84" s="4">
        <v>-13100</v>
      </c>
      <c r="E84" s="4">
        <v>-544060000</v>
      </c>
      <c r="F84" s="4">
        <f t="shared" si="4"/>
        <v>140781749721</v>
      </c>
      <c r="G84" s="4">
        <v>0</v>
      </c>
      <c r="H84" s="4">
        <v>0</v>
      </c>
      <c r="I84" s="4">
        <v>0</v>
      </c>
      <c r="J84" s="4">
        <v>-66560000</v>
      </c>
      <c r="K84" s="4">
        <f t="shared" si="3"/>
        <v>1693680000</v>
      </c>
    </row>
    <row r="85" spans="1:11" x14ac:dyDescent="0.2">
      <c r="A85" s="11" t="s">
        <v>190</v>
      </c>
      <c r="B85" s="4">
        <v>300</v>
      </c>
      <c r="C85" s="4">
        <v>59500</v>
      </c>
      <c r="D85" s="4">
        <v>-59200</v>
      </c>
      <c r="E85" s="4">
        <v>-2494310000</v>
      </c>
      <c r="F85" s="4">
        <f t="shared" si="4"/>
        <v>141325809721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1760240000</v>
      </c>
    </row>
    <row r="86" spans="1:11" x14ac:dyDescent="0.2">
      <c r="A86" s="11" t="s">
        <v>189</v>
      </c>
      <c r="B86" s="4">
        <v>14300</v>
      </c>
      <c r="C86" s="4">
        <v>433</v>
      </c>
      <c r="D86" s="4">
        <v>13867</v>
      </c>
      <c r="E86" s="4">
        <v>584430000</v>
      </c>
      <c r="F86" s="4">
        <f t="shared" si="4"/>
        <v>143820119721</v>
      </c>
      <c r="G86" s="4">
        <v>0</v>
      </c>
      <c r="H86" s="4">
        <v>0</v>
      </c>
      <c r="I86" s="4">
        <v>0</v>
      </c>
      <c r="J86" s="4">
        <v>455020000</v>
      </c>
      <c r="K86" s="4">
        <f t="shared" si="3"/>
        <v>1760240000</v>
      </c>
    </row>
    <row r="87" spans="1:11" x14ac:dyDescent="0.2">
      <c r="A87" s="11" t="s">
        <v>188</v>
      </c>
      <c r="B87" s="4">
        <v>32400</v>
      </c>
      <c r="C87" s="4">
        <v>78400</v>
      </c>
      <c r="D87" s="4">
        <v>-46000</v>
      </c>
      <c r="E87" s="4">
        <v>-1952980000</v>
      </c>
      <c r="F87" s="4">
        <f t="shared" si="4"/>
        <v>143235689721</v>
      </c>
      <c r="G87" s="4">
        <v>0</v>
      </c>
      <c r="H87" s="4">
        <v>0</v>
      </c>
      <c r="I87" s="4">
        <v>0</v>
      </c>
      <c r="J87" s="4">
        <v>1440870000</v>
      </c>
      <c r="K87" s="4">
        <f t="shared" si="3"/>
        <v>1305220000</v>
      </c>
    </row>
    <row r="88" spans="1:11" x14ac:dyDescent="0.2">
      <c r="A88" s="11" t="s">
        <v>187</v>
      </c>
      <c r="B88" s="4">
        <v>5700</v>
      </c>
      <c r="C88" s="4">
        <v>39100</v>
      </c>
      <c r="D88" s="4">
        <v>-33400</v>
      </c>
      <c r="E88" s="4">
        <v>-1427990000</v>
      </c>
      <c r="F88" s="4">
        <f t="shared" si="4"/>
        <v>145188669721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-135650000</v>
      </c>
    </row>
    <row r="89" spans="1:11" x14ac:dyDescent="0.2">
      <c r="A89" s="11" t="s">
        <v>186</v>
      </c>
      <c r="B89" s="4">
        <v>2500</v>
      </c>
      <c r="C89" s="4">
        <v>210400</v>
      </c>
      <c r="D89" s="4">
        <v>-207900</v>
      </c>
      <c r="E89" s="4">
        <v>-9041100000</v>
      </c>
      <c r="F89" s="4">
        <f t="shared" si="4"/>
        <v>146616659721</v>
      </c>
      <c r="G89" s="4">
        <v>0</v>
      </c>
      <c r="H89" s="4">
        <v>0</v>
      </c>
      <c r="I89" s="4">
        <v>0</v>
      </c>
      <c r="J89" s="4">
        <v>79100000</v>
      </c>
      <c r="K89" s="4">
        <f t="shared" si="3"/>
        <v>-135650000</v>
      </c>
    </row>
    <row r="90" spans="1:11" x14ac:dyDescent="0.2">
      <c r="A90" s="11" t="s">
        <v>185</v>
      </c>
      <c r="B90" s="4">
        <v>156100</v>
      </c>
      <c r="C90" s="4">
        <v>86800</v>
      </c>
      <c r="D90" s="4">
        <v>69300</v>
      </c>
      <c r="E90" s="4">
        <v>3055500000</v>
      </c>
      <c r="F90" s="4">
        <f t="shared" si="4"/>
        <v>155657759721</v>
      </c>
      <c r="G90" s="4">
        <v>0</v>
      </c>
      <c r="H90" s="4">
        <v>0</v>
      </c>
      <c r="I90" s="4">
        <v>0</v>
      </c>
      <c r="J90" s="4">
        <v>-219295000</v>
      </c>
      <c r="K90" s="4">
        <f t="shared" si="3"/>
        <v>-214750000</v>
      </c>
    </row>
    <row r="91" spans="1:11" x14ac:dyDescent="0.2">
      <c r="A91" s="11" t="s">
        <v>184</v>
      </c>
      <c r="B91" s="4">
        <v>18100</v>
      </c>
      <c r="C91" s="4">
        <v>1200</v>
      </c>
      <c r="D91" s="4">
        <v>16900</v>
      </c>
      <c r="E91" s="4">
        <v>733350000</v>
      </c>
      <c r="F91" s="4">
        <f t="shared" si="4"/>
        <v>152602259721</v>
      </c>
      <c r="G91" s="4">
        <v>0</v>
      </c>
      <c r="H91" s="4">
        <v>0</v>
      </c>
      <c r="I91" s="4">
        <v>0</v>
      </c>
      <c r="J91" s="4">
        <v>-51860000</v>
      </c>
      <c r="K91" s="4">
        <f t="shared" si="3"/>
        <v>4545000</v>
      </c>
    </row>
    <row r="92" spans="1:11" x14ac:dyDescent="0.2">
      <c r="A92" s="11" t="s">
        <v>183</v>
      </c>
      <c r="B92" s="4">
        <v>7200</v>
      </c>
      <c r="C92" s="4">
        <v>234300</v>
      </c>
      <c r="D92" s="4">
        <v>-227100</v>
      </c>
      <c r="E92" s="4">
        <v>-9808270000</v>
      </c>
      <c r="F92" s="4">
        <f t="shared" si="4"/>
        <v>151868909721</v>
      </c>
      <c r="G92" s="4">
        <v>0</v>
      </c>
      <c r="H92" s="4">
        <v>0</v>
      </c>
      <c r="I92" s="4">
        <v>0</v>
      </c>
      <c r="J92" s="4">
        <v>-4145000</v>
      </c>
      <c r="K92" s="4">
        <f t="shared" si="3"/>
        <v>56405000</v>
      </c>
    </row>
    <row r="93" spans="1:11" x14ac:dyDescent="0.2">
      <c r="A93" s="11" t="s">
        <v>182</v>
      </c>
      <c r="B93" s="4">
        <v>5000</v>
      </c>
      <c r="C93" s="4">
        <v>121600</v>
      </c>
      <c r="D93" s="4">
        <v>-116600</v>
      </c>
      <c r="E93" s="4">
        <v>-5110720000</v>
      </c>
      <c r="F93" s="4">
        <f t="shared" si="4"/>
        <v>161677179721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60550000</v>
      </c>
    </row>
    <row r="94" spans="1:11" x14ac:dyDescent="0.2">
      <c r="A94" s="11" t="s">
        <v>181</v>
      </c>
      <c r="B94" s="4">
        <v>4000</v>
      </c>
      <c r="C94" s="4">
        <v>3040</v>
      </c>
      <c r="D94" s="4">
        <v>960</v>
      </c>
      <c r="E94" s="4">
        <v>42189721</v>
      </c>
      <c r="F94" s="4">
        <f t="shared" si="4"/>
        <v>166787899721</v>
      </c>
      <c r="G94" s="4">
        <v>0</v>
      </c>
      <c r="H94" s="4">
        <v>0</v>
      </c>
      <c r="I94" s="4">
        <v>0</v>
      </c>
      <c r="J94" s="4">
        <v>145105000</v>
      </c>
      <c r="K94" s="4">
        <f t="shared" si="3"/>
        <v>60550000</v>
      </c>
    </row>
    <row r="95" spans="1:11" x14ac:dyDescent="0.2">
      <c r="A95" s="11" t="s">
        <v>180</v>
      </c>
      <c r="B95" s="4">
        <v>0</v>
      </c>
      <c r="C95" s="4">
        <v>100300</v>
      </c>
      <c r="D95" s="4">
        <v>-100300</v>
      </c>
      <c r="E95" s="4">
        <v>-4380980000</v>
      </c>
      <c r="F95" s="4">
        <f t="shared" si="4"/>
        <v>166745710000</v>
      </c>
      <c r="G95" s="4">
        <v>0</v>
      </c>
      <c r="H95" s="4">
        <v>0</v>
      </c>
      <c r="I95" s="4">
        <v>0</v>
      </c>
      <c r="J95" s="4">
        <v>-188225000</v>
      </c>
      <c r="K95" s="4">
        <f t="shared" si="3"/>
        <v>-84555000</v>
      </c>
    </row>
    <row r="96" spans="1:11" x14ac:dyDescent="0.2">
      <c r="A96" s="11" t="s">
        <v>179</v>
      </c>
      <c r="B96" s="4">
        <v>4100</v>
      </c>
      <c r="C96" s="4">
        <v>80300</v>
      </c>
      <c r="D96" s="4">
        <v>-76200</v>
      </c>
      <c r="E96" s="4">
        <v>-3318030000</v>
      </c>
      <c r="F96" s="4">
        <f t="shared" ref="F96:F122" si="5">E96+F97</f>
        <v>171126690000</v>
      </c>
      <c r="G96" s="4">
        <v>0</v>
      </c>
      <c r="H96" s="4">
        <v>0</v>
      </c>
      <c r="I96" s="4">
        <v>0</v>
      </c>
      <c r="J96" s="4">
        <v>34815000</v>
      </c>
      <c r="K96" s="4">
        <f t="shared" si="3"/>
        <v>103670000</v>
      </c>
    </row>
    <row r="97" spans="1:11" x14ac:dyDescent="0.2">
      <c r="A97" s="11" t="s">
        <v>178</v>
      </c>
      <c r="B97" s="4">
        <v>231800</v>
      </c>
      <c r="C97" s="4">
        <v>133100</v>
      </c>
      <c r="D97" s="4">
        <v>98700</v>
      </c>
      <c r="E97" s="4">
        <v>4327140000</v>
      </c>
      <c r="F97" s="4">
        <f t="shared" si="5"/>
        <v>174444720000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68855000</v>
      </c>
    </row>
    <row r="98" spans="1:11" x14ac:dyDescent="0.2">
      <c r="A98" s="11" t="s">
        <v>177</v>
      </c>
      <c r="B98" s="4">
        <v>22400</v>
      </c>
      <c r="C98" s="4">
        <v>122700</v>
      </c>
      <c r="D98" s="4">
        <v>-100300</v>
      </c>
      <c r="E98" s="4">
        <v>-4408540000</v>
      </c>
      <c r="F98" s="4">
        <f t="shared" si="5"/>
        <v>170117580000</v>
      </c>
      <c r="G98" s="4">
        <v>0</v>
      </c>
      <c r="H98" s="4">
        <v>0</v>
      </c>
      <c r="I98" s="4">
        <v>0</v>
      </c>
      <c r="J98" s="4">
        <v>75190000</v>
      </c>
      <c r="K98" s="4">
        <f t="shared" ref="K98:K142" si="6">K99+J98</f>
        <v>68855000</v>
      </c>
    </row>
    <row r="99" spans="1:11" x14ac:dyDescent="0.2">
      <c r="A99" s="11" t="s">
        <v>176</v>
      </c>
      <c r="B99" s="4">
        <v>39900</v>
      </c>
      <c r="C99" s="4">
        <v>175500</v>
      </c>
      <c r="D99" s="4">
        <v>-135600</v>
      </c>
      <c r="E99" s="4">
        <v>-6014320000</v>
      </c>
      <c r="F99" s="4">
        <f t="shared" si="5"/>
        <v>174526120000</v>
      </c>
      <c r="G99" s="4">
        <v>0</v>
      </c>
      <c r="H99" s="4">
        <v>0</v>
      </c>
      <c r="I99" s="4">
        <v>0</v>
      </c>
      <c r="J99" s="4">
        <v>101945000</v>
      </c>
      <c r="K99" s="4">
        <f t="shared" si="6"/>
        <v>-6335000</v>
      </c>
    </row>
    <row r="100" spans="1:11" x14ac:dyDescent="0.2">
      <c r="A100" s="11" t="s">
        <v>175</v>
      </c>
      <c r="B100" s="4">
        <v>9400</v>
      </c>
      <c r="C100" s="4">
        <v>22700</v>
      </c>
      <c r="D100" s="4">
        <v>-13300</v>
      </c>
      <c r="E100" s="4">
        <v>-584520000</v>
      </c>
      <c r="F100" s="4">
        <f t="shared" si="5"/>
        <v>180540440000</v>
      </c>
      <c r="G100" s="4">
        <v>0</v>
      </c>
      <c r="H100" s="4">
        <v>0</v>
      </c>
      <c r="I100" s="4">
        <v>0</v>
      </c>
      <c r="J100" s="4">
        <v>188565000</v>
      </c>
      <c r="K100" s="4">
        <f t="shared" si="6"/>
        <v>-108280000</v>
      </c>
    </row>
    <row r="101" spans="1:11" x14ac:dyDescent="0.2">
      <c r="A101" s="11" t="s">
        <v>174</v>
      </c>
      <c r="B101" s="4">
        <v>3200</v>
      </c>
      <c r="C101" s="4">
        <v>60100</v>
      </c>
      <c r="D101" s="4">
        <v>-56900</v>
      </c>
      <c r="E101" s="4">
        <v>-2516200000</v>
      </c>
      <c r="F101" s="4">
        <f t="shared" si="5"/>
        <v>181124960000</v>
      </c>
      <c r="G101" s="4">
        <v>0</v>
      </c>
      <c r="H101" s="4">
        <v>0</v>
      </c>
      <c r="I101" s="4">
        <v>0</v>
      </c>
      <c r="J101" s="4">
        <v>22010000</v>
      </c>
      <c r="K101" s="4">
        <f t="shared" si="6"/>
        <v>-296845000</v>
      </c>
    </row>
    <row r="102" spans="1:11" x14ac:dyDescent="0.2">
      <c r="A102" s="11" t="s">
        <v>173</v>
      </c>
      <c r="B102" s="4">
        <v>183700</v>
      </c>
      <c r="C102" s="4">
        <v>85600</v>
      </c>
      <c r="D102" s="4">
        <v>98100</v>
      </c>
      <c r="E102" s="4">
        <v>4377610000</v>
      </c>
      <c r="F102" s="4">
        <f t="shared" si="5"/>
        <v>183641160000</v>
      </c>
      <c r="G102" s="4">
        <v>0</v>
      </c>
      <c r="H102" s="4">
        <v>0</v>
      </c>
      <c r="I102" s="4">
        <v>0</v>
      </c>
      <c r="J102" s="4">
        <v>-106855000</v>
      </c>
      <c r="K102" s="4">
        <f t="shared" si="6"/>
        <v>-318855000</v>
      </c>
    </row>
    <row r="103" spans="1:11" x14ac:dyDescent="0.2">
      <c r="A103" s="11" t="s">
        <v>172</v>
      </c>
      <c r="B103" s="4">
        <v>195600</v>
      </c>
      <c r="C103" s="4">
        <v>6900</v>
      </c>
      <c r="D103" s="4">
        <v>188700</v>
      </c>
      <c r="E103" s="4">
        <v>8582650000</v>
      </c>
      <c r="F103" s="4">
        <f t="shared" si="5"/>
        <v>179263550000</v>
      </c>
      <c r="G103" s="4">
        <v>0</v>
      </c>
      <c r="H103" s="4">
        <v>0</v>
      </c>
      <c r="I103" s="4">
        <v>0</v>
      </c>
      <c r="J103" s="4">
        <v>-40940000</v>
      </c>
      <c r="K103" s="4">
        <f t="shared" si="6"/>
        <v>-212000000</v>
      </c>
    </row>
    <row r="104" spans="1:11" x14ac:dyDescent="0.2">
      <c r="A104" s="11" t="s">
        <v>171</v>
      </c>
      <c r="B104" s="4">
        <v>332800</v>
      </c>
      <c r="C104" s="4">
        <v>68000</v>
      </c>
      <c r="D104" s="4">
        <v>264800</v>
      </c>
      <c r="E104" s="4">
        <v>11974250000</v>
      </c>
      <c r="F104" s="4">
        <f t="shared" si="5"/>
        <v>170680900000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-171060000</v>
      </c>
    </row>
    <row r="105" spans="1:11" x14ac:dyDescent="0.2">
      <c r="A105" s="11" t="s">
        <v>170</v>
      </c>
      <c r="B105" s="4">
        <v>191000</v>
      </c>
      <c r="C105" s="4">
        <v>3100</v>
      </c>
      <c r="D105" s="4">
        <v>187900</v>
      </c>
      <c r="E105" s="4">
        <v>8267780000</v>
      </c>
      <c r="F105" s="4">
        <f t="shared" si="5"/>
        <v>158706650000</v>
      </c>
      <c r="G105" s="4">
        <v>0</v>
      </c>
      <c r="H105" s="4">
        <v>0</v>
      </c>
      <c r="I105" s="4">
        <v>0</v>
      </c>
      <c r="J105" s="4">
        <v>-22030000</v>
      </c>
      <c r="K105" s="4">
        <f t="shared" si="6"/>
        <v>-171060000</v>
      </c>
    </row>
    <row r="106" spans="1:11" x14ac:dyDescent="0.2">
      <c r="A106" s="11" t="s">
        <v>169</v>
      </c>
      <c r="B106" s="4">
        <v>39300</v>
      </c>
      <c r="C106" s="4">
        <v>101046</v>
      </c>
      <c r="D106" s="4">
        <v>-61746</v>
      </c>
      <c r="E106" s="4">
        <v>-2633020000</v>
      </c>
      <c r="F106" s="4">
        <f t="shared" si="5"/>
        <v>150438870000</v>
      </c>
      <c r="K106" s="4">
        <f t="shared" si="6"/>
        <v>-149030000</v>
      </c>
    </row>
    <row r="107" spans="1:11" x14ac:dyDescent="0.2">
      <c r="A107" s="11" t="s">
        <v>168</v>
      </c>
      <c r="B107" s="4">
        <v>181800</v>
      </c>
      <c r="C107" s="4">
        <v>9100</v>
      </c>
      <c r="D107" s="4">
        <v>172700</v>
      </c>
      <c r="E107" s="4">
        <v>7408120000</v>
      </c>
      <c r="F107" s="4">
        <f t="shared" si="5"/>
        <v>153071890000</v>
      </c>
      <c r="G107" s="4">
        <v>0</v>
      </c>
      <c r="H107" s="4">
        <v>0</v>
      </c>
      <c r="I107" s="4">
        <v>0</v>
      </c>
      <c r="J107" s="4">
        <v>25450000</v>
      </c>
      <c r="K107" s="4">
        <f t="shared" si="6"/>
        <v>-149030000</v>
      </c>
    </row>
    <row r="108" spans="1:11" x14ac:dyDescent="0.2">
      <c r="A108" s="11" t="s">
        <v>167</v>
      </c>
      <c r="B108" s="4">
        <v>100600</v>
      </c>
      <c r="C108" s="4">
        <v>15600</v>
      </c>
      <c r="D108" s="4">
        <v>85000</v>
      </c>
      <c r="E108" s="4">
        <v>3609970000</v>
      </c>
      <c r="F108" s="4">
        <f t="shared" si="5"/>
        <v>145663770000</v>
      </c>
      <c r="K108" s="4">
        <f t="shared" si="6"/>
        <v>-174480000</v>
      </c>
    </row>
    <row r="109" spans="1:11" x14ac:dyDescent="0.2">
      <c r="A109" s="11" t="s">
        <v>166</v>
      </c>
      <c r="B109" s="4">
        <v>177400</v>
      </c>
      <c r="C109" s="4">
        <v>140150</v>
      </c>
      <c r="D109" s="4">
        <v>37250</v>
      </c>
      <c r="E109" s="4">
        <v>1590250000</v>
      </c>
      <c r="F109" s="4">
        <f t="shared" si="5"/>
        <v>142053800000</v>
      </c>
      <c r="G109" s="4">
        <v>0</v>
      </c>
      <c r="H109" s="4">
        <v>0</v>
      </c>
      <c r="I109" s="4">
        <v>0</v>
      </c>
      <c r="J109" s="4">
        <v>-79730000</v>
      </c>
      <c r="K109" s="4">
        <f t="shared" si="6"/>
        <v>-174480000</v>
      </c>
    </row>
    <row r="110" spans="1:11" x14ac:dyDescent="0.2">
      <c r="A110" s="11" t="s">
        <v>165</v>
      </c>
      <c r="B110" s="4">
        <v>188300</v>
      </c>
      <c r="C110" s="4">
        <v>130400</v>
      </c>
      <c r="D110" s="4">
        <v>57900</v>
      </c>
      <c r="E110" s="4">
        <v>2456080000</v>
      </c>
      <c r="F110" s="4">
        <f t="shared" si="5"/>
        <v>140463550000</v>
      </c>
      <c r="G110" s="4">
        <v>0</v>
      </c>
      <c r="H110" s="4">
        <v>0</v>
      </c>
      <c r="I110" s="4">
        <v>0</v>
      </c>
      <c r="J110" s="4">
        <v>76270000</v>
      </c>
      <c r="K110" s="4">
        <f t="shared" si="6"/>
        <v>-94750000</v>
      </c>
    </row>
    <row r="111" spans="1:11" x14ac:dyDescent="0.2">
      <c r="A111" s="11" t="s">
        <v>164</v>
      </c>
      <c r="B111" s="4">
        <v>3650</v>
      </c>
      <c r="C111" s="4">
        <v>22700</v>
      </c>
      <c r="D111" s="4">
        <v>-19050</v>
      </c>
      <c r="E111" s="4">
        <v>-810340000</v>
      </c>
      <c r="F111" s="4">
        <f t="shared" si="5"/>
        <v>138007470000</v>
      </c>
      <c r="G111" s="4">
        <v>0</v>
      </c>
      <c r="H111" s="4">
        <v>0</v>
      </c>
      <c r="I111" s="4">
        <v>0</v>
      </c>
      <c r="J111" s="4">
        <v>25620000</v>
      </c>
      <c r="K111" s="4">
        <f t="shared" si="6"/>
        <v>-171020000</v>
      </c>
    </row>
    <row r="112" spans="1:11" x14ac:dyDescent="0.2">
      <c r="A112" s="11" t="s">
        <v>163</v>
      </c>
      <c r="B112" s="4">
        <v>153200</v>
      </c>
      <c r="C112" s="4">
        <v>105200</v>
      </c>
      <c r="D112" s="4">
        <v>48000</v>
      </c>
      <c r="E112" s="4">
        <v>2088930000</v>
      </c>
      <c r="F112" s="4">
        <f t="shared" si="5"/>
        <v>138817810000</v>
      </c>
      <c r="G112" s="4">
        <v>0</v>
      </c>
      <c r="H112" s="4">
        <v>0</v>
      </c>
      <c r="I112" s="4">
        <v>0</v>
      </c>
      <c r="J112" s="4">
        <v>-89980000</v>
      </c>
      <c r="K112" s="4">
        <f t="shared" si="6"/>
        <v>-196640000</v>
      </c>
    </row>
    <row r="113" spans="1:11" x14ac:dyDescent="0.2">
      <c r="A113" s="11" t="s">
        <v>162</v>
      </c>
      <c r="B113" s="4">
        <v>1500</v>
      </c>
      <c r="C113" s="4">
        <v>114000</v>
      </c>
      <c r="D113" s="4">
        <v>-112500</v>
      </c>
      <c r="E113" s="4">
        <v>-4713170000</v>
      </c>
      <c r="F113" s="4">
        <f t="shared" si="5"/>
        <v>136728880000</v>
      </c>
      <c r="G113" s="4">
        <v>0</v>
      </c>
      <c r="H113" s="4">
        <v>0</v>
      </c>
      <c r="I113" s="4">
        <v>0</v>
      </c>
      <c r="J113" s="4">
        <v>-117160000</v>
      </c>
      <c r="K113" s="4">
        <f t="shared" si="6"/>
        <v>-106660000</v>
      </c>
    </row>
    <row r="114" spans="1:11" x14ac:dyDescent="0.2">
      <c r="A114" s="11" t="s">
        <v>161</v>
      </c>
      <c r="B114" s="4">
        <v>0</v>
      </c>
      <c r="C114" s="4">
        <v>30300</v>
      </c>
      <c r="D114" s="4">
        <v>-30300</v>
      </c>
      <c r="E114" s="4">
        <v>-1264970000</v>
      </c>
      <c r="F114" s="4">
        <f t="shared" si="5"/>
        <v>141442050000</v>
      </c>
      <c r="G114" s="4">
        <v>0</v>
      </c>
      <c r="H114" s="4">
        <v>0</v>
      </c>
      <c r="I114" s="4">
        <v>0</v>
      </c>
      <c r="J114" s="4">
        <v>-58205000</v>
      </c>
      <c r="K114" s="4">
        <f t="shared" si="6"/>
        <v>10500000</v>
      </c>
    </row>
    <row r="115" spans="1:11" x14ac:dyDescent="0.2">
      <c r="A115" s="11" t="s">
        <v>160</v>
      </c>
      <c r="B115" s="4">
        <v>6500</v>
      </c>
      <c r="C115" s="4">
        <v>40800</v>
      </c>
      <c r="D115" s="4">
        <v>-34300</v>
      </c>
      <c r="E115" s="4">
        <v>-1442550000</v>
      </c>
      <c r="F115" s="4">
        <f t="shared" si="5"/>
        <v>142707020000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68705000</v>
      </c>
    </row>
    <row r="116" spans="1:11" x14ac:dyDescent="0.2">
      <c r="A116" s="11" t="s">
        <v>159</v>
      </c>
      <c r="B116" s="4">
        <v>116600</v>
      </c>
      <c r="C116" s="4">
        <v>102608</v>
      </c>
      <c r="D116" s="4">
        <v>13992</v>
      </c>
      <c r="E116" s="4">
        <v>590980000</v>
      </c>
      <c r="F116" s="4">
        <f t="shared" si="5"/>
        <v>144149570000</v>
      </c>
      <c r="G116" s="4">
        <v>0</v>
      </c>
      <c r="H116" s="4">
        <v>0</v>
      </c>
      <c r="I116" s="4">
        <v>0</v>
      </c>
      <c r="J116" s="4">
        <v>-65355000</v>
      </c>
      <c r="K116" s="4">
        <f t="shared" si="6"/>
        <v>68705000</v>
      </c>
    </row>
    <row r="117" spans="1:11" x14ac:dyDescent="0.2">
      <c r="A117" s="11" t="s">
        <v>158</v>
      </c>
      <c r="B117" s="4">
        <v>48300</v>
      </c>
      <c r="C117" s="4">
        <v>15300</v>
      </c>
      <c r="D117" s="4">
        <v>33000</v>
      </c>
      <c r="E117" s="4">
        <v>1397230000</v>
      </c>
      <c r="F117" s="4">
        <f t="shared" si="5"/>
        <v>143558590000</v>
      </c>
      <c r="G117" s="4">
        <v>0</v>
      </c>
      <c r="H117" s="4">
        <v>0</v>
      </c>
      <c r="I117" s="4">
        <v>0</v>
      </c>
      <c r="J117" s="4">
        <v>-113840000</v>
      </c>
      <c r="K117" s="4">
        <f t="shared" si="6"/>
        <v>134060000</v>
      </c>
    </row>
    <row r="118" spans="1:11" x14ac:dyDescent="0.2">
      <c r="A118" s="11" t="s">
        <v>157</v>
      </c>
      <c r="B118" s="4">
        <v>16700</v>
      </c>
      <c r="C118" s="4">
        <v>3277</v>
      </c>
      <c r="D118" s="4">
        <v>13423</v>
      </c>
      <c r="E118" s="4">
        <v>565700000</v>
      </c>
      <c r="F118" s="4">
        <f t="shared" si="5"/>
        <v>142161360000</v>
      </c>
      <c r="G118" s="4">
        <v>0</v>
      </c>
      <c r="H118" s="4">
        <v>0</v>
      </c>
      <c r="I118" s="4">
        <v>0</v>
      </c>
      <c r="J118" s="4">
        <v>152050000</v>
      </c>
      <c r="K118" s="4">
        <f t="shared" si="6"/>
        <v>247900000</v>
      </c>
    </row>
    <row r="119" spans="1:11" x14ac:dyDescent="0.2">
      <c r="A119" s="11" t="s">
        <v>156</v>
      </c>
      <c r="B119" s="4">
        <v>249000</v>
      </c>
      <c r="C119" s="4">
        <v>800</v>
      </c>
      <c r="D119" s="4">
        <v>248200</v>
      </c>
      <c r="E119" s="4">
        <v>10546490000</v>
      </c>
      <c r="F119" s="4">
        <f t="shared" si="5"/>
        <v>141595660000</v>
      </c>
      <c r="G119" s="4">
        <v>0</v>
      </c>
      <c r="H119" s="4">
        <v>0</v>
      </c>
      <c r="I119" s="4">
        <v>0</v>
      </c>
      <c r="J119" s="4">
        <v>-33720000</v>
      </c>
      <c r="K119" s="4">
        <f t="shared" si="6"/>
        <v>95850000</v>
      </c>
    </row>
    <row r="120" spans="1:11" x14ac:dyDescent="0.2">
      <c r="A120" s="11" t="s">
        <v>155</v>
      </c>
      <c r="B120" s="4">
        <v>55100</v>
      </c>
      <c r="C120" s="4">
        <v>101830</v>
      </c>
      <c r="D120" s="4">
        <v>-46730</v>
      </c>
      <c r="E120" s="4">
        <v>-1936720000</v>
      </c>
      <c r="F120" s="4">
        <f t="shared" si="5"/>
        <v>131049170000</v>
      </c>
      <c r="G120" s="4">
        <v>0</v>
      </c>
      <c r="H120" s="4">
        <v>0</v>
      </c>
      <c r="I120" s="4">
        <v>0</v>
      </c>
      <c r="J120" s="4">
        <v>37305000</v>
      </c>
      <c r="K120" s="4">
        <f t="shared" si="6"/>
        <v>129570000</v>
      </c>
    </row>
    <row r="121" spans="1:11" x14ac:dyDescent="0.2">
      <c r="A121" s="11" t="s">
        <v>154</v>
      </c>
      <c r="B121" s="4">
        <v>4900</v>
      </c>
      <c r="C121" s="4">
        <v>0</v>
      </c>
      <c r="D121" s="4">
        <v>4900</v>
      </c>
      <c r="E121" s="4">
        <v>203780000</v>
      </c>
      <c r="F121" s="4">
        <f t="shared" si="5"/>
        <v>132985890000</v>
      </c>
      <c r="K121" s="4">
        <f t="shared" si="6"/>
        <v>92265000</v>
      </c>
    </row>
    <row r="122" spans="1:11" x14ac:dyDescent="0.2">
      <c r="A122" s="11" t="s">
        <v>153</v>
      </c>
      <c r="B122" s="4">
        <v>28400</v>
      </c>
      <c r="C122" s="4">
        <v>100</v>
      </c>
      <c r="D122" s="4">
        <v>28300</v>
      </c>
      <c r="E122" s="4">
        <v>1184600000</v>
      </c>
      <c r="F122" s="4">
        <f t="shared" si="5"/>
        <v>132782110000</v>
      </c>
      <c r="G122" s="4">
        <v>0</v>
      </c>
      <c r="H122" s="4">
        <v>0</v>
      </c>
      <c r="I122" s="4">
        <v>0</v>
      </c>
      <c r="J122" s="4">
        <v>71185000</v>
      </c>
      <c r="K122" s="4">
        <f t="shared" si="6"/>
        <v>92265000</v>
      </c>
    </row>
    <row r="123" spans="1:11" x14ac:dyDescent="0.2">
      <c r="A123" s="11" t="s">
        <v>152</v>
      </c>
      <c r="B123" s="4">
        <v>116300</v>
      </c>
      <c r="C123" s="4">
        <v>3900</v>
      </c>
      <c r="D123" s="4">
        <v>112400</v>
      </c>
      <c r="E123" s="4">
        <v>4691570000</v>
      </c>
      <c r="F123" s="4">
        <f t="shared" ref="F123:F128" si="7">E123+F124</f>
        <v>131597510000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21080000</v>
      </c>
    </row>
    <row r="124" spans="1:11" x14ac:dyDescent="0.2">
      <c r="A124" s="11" t="s">
        <v>151</v>
      </c>
      <c r="B124" s="4">
        <v>67800</v>
      </c>
      <c r="C124" s="4">
        <v>9900</v>
      </c>
      <c r="D124" s="4">
        <v>57900</v>
      </c>
      <c r="E124" s="4">
        <v>2433490000</v>
      </c>
      <c r="F124" s="4">
        <f t="shared" si="7"/>
        <v>126905940000</v>
      </c>
      <c r="G124" s="4">
        <v>0</v>
      </c>
      <c r="H124" s="4">
        <v>0</v>
      </c>
      <c r="I124" s="4">
        <v>0</v>
      </c>
      <c r="J124" s="4">
        <v>29400000</v>
      </c>
      <c r="K124" s="4">
        <f t="shared" si="6"/>
        <v>21080000</v>
      </c>
    </row>
    <row r="125" spans="1:11" x14ac:dyDescent="0.2">
      <c r="A125" s="11" t="s">
        <v>150</v>
      </c>
      <c r="B125" s="4">
        <v>137400</v>
      </c>
      <c r="C125" s="4">
        <v>80000</v>
      </c>
      <c r="D125" s="4">
        <v>57400</v>
      </c>
      <c r="E125" s="4">
        <v>2409750000</v>
      </c>
      <c r="F125" s="4">
        <f t="shared" si="7"/>
        <v>124472450000</v>
      </c>
      <c r="G125" s="4">
        <v>0</v>
      </c>
      <c r="H125" s="4">
        <v>0</v>
      </c>
      <c r="I125" s="4">
        <v>0</v>
      </c>
      <c r="J125" s="4">
        <v>25220000</v>
      </c>
      <c r="K125" s="4">
        <f t="shared" si="6"/>
        <v>-8320000</v>
      </c>
    </row>
    <row r="126" spans="1:11" x14ac:dyDescent="0.2">
      <c r="A126" s="11" t="s">
        <v>149</v>
      </c>
      <c r="B126" s="4">
        <v>87200</v>
      </c>
      <c r="C126" s="4">
        <v>10350</v>
      </c>
      <c r="D126" s="4">
        <v>76850</v>
      </c>
      <c r="E126" s="4">
        <v>3221970000</v>
      </c>
      <c r="F126" s="4">
        <f t="shared" si="7"/>
        <v>122062700000</v>
      </c>
      <c r="G126" s="4">
        <v>0</v>
      </c>
      <c r="H126" s="4">
        <v>0</v>
      </c>
      <c r="I126" s="4">
        <v>0</v>
      </c>
      <c r="J126" s="4">
        <v>8420000</v>
      </c>
      <c r="K126" s="4">
        <f t="shared" si="6"/>
        <v>-33540000</v>
      </c>
    </row>
    <row r="127" spans="1:11" x14ac:dyDescent="0.2">
      <c r="A127" s="11" t="s">
        <v>148</v>
      </c>
      <c r="B127" s="4">
        <v>150200</v>
      </c>
      <c r="C127" s="4">
        <v>33900</v>
      </c>
      <c r="D127" s="4">
        <v>116300</v>
      </c>
      <c r="E127" s="4">
        <v>4884610000</v>
      </c>
      <c r="F127" s="4">
        <f t="shared" si="7"/>
        <v>118840730000</v>
      </c>
      <c r="G127" s="4">
        <v>0</v>
      </c>
      <c r="H127" s="4">
        <v>0</v>
      </c>
      <c r="I127" s="4">
        <v>0</v>
      </c>
      <c r="J127" s="4">
        <v>126190000</v>
      </c>
      <c r="K127" s="4">
        <f t="shared" si="6"/>
        <v>-41960000</v>
      </c>
    </row>
    <row r="128" spans="1:11" x14ac:dyDescent="0.2">
      <c r="A128" s="11" t="s">
        <v>147</v>
      </c>
      <c r="B128" s="4">
        <v>255800</v>
      </c>
      <c r="C128" s="4">
        <v>21200</v>
      </c>
      <c r="D128" s="4">
        <v>234600</v>
      </c>
      <c r="E128" s="4">
        <v>9853620000</v>
      </c>
      <c r="F128" s="4">
        <f t="shared" si="7"/>
        <v>113956120000</v>
      </c>
      <c r="G128" s="4">
        <v>0</v>
      </c>
      <c r="H128" s="4">
        <v>0</v>
      </c>
      <c r="I128" s="4">
        <v>0</v>
      </c>
      <c r="J128" s="4">
        <v>90000</v>
      </c>
      <c r="K128" s="4">
        <f t="shared" si="6"/>
        <v>-168150000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8">E129+F130</f>
        <v>104102500000</v>
      </c>
      <c r="G129" s="4">
        <v>0</v>
      </c>
      <c r="H129" s="4">
        <v>0</v>
      </c>
      <c r="I129" s="4">
        <v>0</v>
      </c>
      <c r="J129" s="4">
        <v>-8150000</v>
      </c>
      <c r="K129" s="4">
        <f t="shared" si="6"/>
        <v>-168240000</v>
      </c>
    </row>
    <row r="130" spans="1:11" x14ac:dyDescent="0.2">
      <c r="A130" s="11" t="s">
        <v>145</v>
      </c>
      <c r="B130" s="4">
        <v>270300</v>
      </c>
      <c r="C130" s="4">
        <v>5300</v>
      </c>
      <c r="D130" s="4">
        <v>265000</v>
      </c>
      <c r="E130" s="4">
        <v>11089370000</v>
      </c>
      <c r="F130" s="4">
        <f t="shared" si="8"/>
        <v>104102500000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-160090000</v>
      </c>
    </row>
    <row r="131" spans="1:11" x14ac:dyDescent="0.2">
      <c r="A131" s="11" t="s">
        <v>144</v>
      </c>
      <c r="B131" s="4">
        <v>41900</v>
      </c>
      <c r="C131" s="4">
        <v>8100</v>
      </c>
      <c r="D131" s="4">
        <v>33800</v>
      </c>
      <c r="E131" s="4">
        <v>1364970000</v>
      </c>
      <c r="F131" s="4">
        <f t="shared" si="8"/>
        <v>93013130000</v>
      </c>
      <c r="G131" s="4">
        <v>0</v>
      </c>
      <c r="H131" s="4">
        <v>0</v>
      </c>
      <c r="I131" s="4">
        <v>0</v>
      </c>
      <c r="J131" s="4">
        <v>-16230000</v>
      </c>
      <c r="K131" s="4">
        <f t="shared" si="6"/>
        <v>-160090000</v>
      </c>
    </row>
    <row r="132" spans="1:11" x14ac:dyDescent="0.2">
      <c r="A132" s="11" t="s">
        <v>143</v>
      </c>
      <c r="B132" s="4">
        <v>68500</v>
      </c>
      <c r="C132" s="4">
        <v>126900</v>
      </c>
      <c r="D132" s="4">
        <v>-58400</v>
      </c>
      <c r="E132" s="4">
        <v>-2335740000</v>
      </c>
      <c r="F132" s="4">
        <f t="shared" si="8"/>
        <v>91648160000</v>
      </c>
      <c r="G132" s="4">
        <v>0</v>
      </c>
      <c r="H132" s="4">
        <v>0</v>
      </c>
      <c r="I132" s="4">
        <v>0</v>
      </c>
      <c r="J132" s="4">
        <v>-159950000</v>
      </c>
      <c r="K132" s="4">
        <f t="shared" si="6"/>
        <v>-143860000</v>
      </c>
    </row>
    <row r="133" spans="1:11" x14ac:dyDescent="0.2">
      <c r="A133" s="11" t="s">
        <v>142</v>
      </c>
      <c r="B133" s="4">
        <v>36600</v>
      </c>
      <c r="C133" s="4">
        <v>101400</v>
      </c>
      <c r="D133" s="4">
        <v>-64800</v>
      </c>
      <c r="E133" s="4">
        <v>-2599100000</v>
      </c>
      <c r="F133" s="4">
        <f t="shared" si="8"/>
        <v>93983900000</v>
      </c>
      <c r="G133" s="4">
        <v>0</v>
      </c>
      <c r="H133" s="4">
        <v>0</v>
      </c>
      <c r="I133" s="4">
        <v>0</v>
      </c>
      <c r="J133" s="4">
        <v>32600000</v>
      </c>
      <c r="K133" s="4">
        <f t="shared" si="6"/>
        <v>16090000</v>
      </c>
    </row>
    <row r="134" spans="1:11" x14ac:dyDescent="0.2">
      <c r="A134" s="11" t="s">
        <v>141</v>
      </c>
      <c r="B134" s="4">
        <v>15000</v>
      </c>
      <c r="C134" s="4">
        <v>31400</v>
      </c>
      <c r="D134" s="4">
        <v>-16400</v>
      </c>
      <c r="E134" s="4">
        <v>-665550000</v>
      </c>
      <c r="F134" s="4">
        <f t="shared" si="8"/>
        <v>96583000000</v>
      </c>
      <c r="K134" s="4">
        <f t="shared" si="6"/>
        <v>-16510000</v>
      </c>
    </row>
    <row r="135" spans="1:11" x14ac:dyDescent="0.2">
      <c r="A135" s="11" t="s">
        <v>140</v>
      </c>
      <c r="B135" s="4">
        <v>25000</v>
      </c>
      <c r="C135" s="4">
        <v>400</v>
      </c>
      <c r="D135" s="4">
        <v>24600</v>
      </c>
      <c r="E135" s="4">
        <v>1000450000</v>
      </c>
      <c r="F135" s="4">
        <f t="shared" si="8"/>
        <v>97248550000</v>
      </c>
      <c r="G135" s="4">
        <v>0</v>
      </c>
      <c r="H135" s="4">
        <v>0</v>
      </c>
      <c r="I135" s="4">
        <v>0</v>
      </c>
      <c r="J135" s="4">
        <v>-16255000</v>
      </c>
      <c r="K135" s="4">
        <f t="shared" si="6"/>
        <v>-16510000</v>
      </c>
    </row>
    <row r="136" spans="1:11" x14ac:dyDescent="0.2">
      <c r="A136" s="11" t="s">
        <v>139</v>
      </c>
      <c r="B136" s="4">
        <v>31400</v>
      </c>
      <c r="C136" s="4">
        <v>5400</v>
      </c>
      <c r="D136" s="4">
        <v>26000</v>
      </c>
      <c r="E136" s="4">
        <v>1059680000</v>
      </c>
      <c r="F136" s="4">
        <f t="shared" si="8"/>
        <v>96248100000</v>
      </c>
      <c r="G136" s="4">
        <v>0</v>
      </c>
      <c r="H136" s="4">
        <v>0</v>
      </c>
      <c r="I136" s="4">
        <v>0</v>
      </c>
      <c r="J136" s="4">
        <v>-12225000</v>
      </c>
      <c r="K136" s="4">
        <f t="shared" si="6"/>
        <v>-255000</v>
      </c>
    </row>
    <row r="137" spans="1:11" x14ac:dyDescent="0.2">
      <c r="A137" s="11" t="s">
        <v>138</v>
      </c>
      <c r="B137" s="4">
        <v>5900</v>
      </c>
      <c r="C137" s="4">
        <v>1500</v>
      </c>
      <c r="D137" s="4">
        <v>4400</v>
      </c>
      <c r="E137" s="4">
        <v>179400000</v>
      </c>
      <c r="F137" s="4">
        <f t="shared" si="8"/>
        <v>95188420000</v>
      </c>
      <c r="G137" s="4">
        <v>0</v>
      </c>
      <c r="H137" s="4">
        <v>0</v>
      </c>
      <c r="I137" s="4">
        <v>0</v>
      </c>
      <c r="J137" s="4">
        <v>65560000</v>
      </c>
      <c r="K137" s="4">
        <f t="shared" si="6"/>
        <v>11970000</v>
      </c>
    </row>
    <row r="138" spans="1:11" x14ac:dyDescent="0.2">
      <c r="A138" s="11" t="s">
        <v>137</v>
      </c>
      <c r="B138" s="4">
        <v>65700</v>
      </c>
      <c r="C138" s="4">
        <v>16015</v>
      </c>
      <c r="D138" s="4">
        <v>49685</v>
      </c>
      <c r="E138" s="4">
        <v>2061430000</v>
      </c>
      <c r="F138" s="4">
        <f t="shared" si="8"/>
        <v>95009020000</v>
      </c>
      <c r="K138" s="4">
        <f t="shared" si="6"/>
        <v>-53590000</v>
      </c>
    </row>
    <row r="139" spans="1:11" x14ac:dyDescent="0.2">
      <c r="A139" s="11" t="s">
        <v>136</v>
      </c>
      <c r="B139" s="4">
        <v>279500</v>
      </c>
      <c r="C139" s="4">
        <v>500</v>
      </c>
      <c r="D139" s="4">
        <v>279000</v>
      </c>
      <c r="E139" s="4">
        <v>11581300000</v>
      </c>
      <c r="F139" s="4">
        <f t="shared" si="8"/>
        <v>92947590000</v>
      </c>
      <c r="G139" s="4">
        <v>0</v>
      </c>
      <c r="H139" s="4">
        <v>0</v>
      </c>
      <c r="I139" s="4">
        <v>0</v>
      </c>
      <c r="J139" s="4">
        <v>-4135000</v>
      </c>
      <c r="K139" s="4">
        <f t="shared" si="6"/>
        <v>-53590000</v>
      </c>
    </row>
    <row r="140" spans="1:11" x14ac:dyDescent="0.2">
      <c r="A140" s="11" t="s">
        <v>135</v>
      </c>
      <c r="B140" s="4">
        <v>68300</v>
      </c>
      <c r="C140" s="4">
        <v>3600</v>
      </c>
      <c r="D140" s="4">
        <v>64700</v>
      </c>
      <c r="E140" s="4">
        <v>2666980000</v>
      </c>
      <c r="F140" s="4">
        <f t="shared" ref="F140:F151" si="9">E140+F141</f>
        <v>81366290000</v>
      </c>
      <c r="G140" s="4">
        <v>0</v>
      </c>
      <c r="H140" s="4">
        <v>0</v>
      </c>
      <c r="I140" s="4">
        <v>0</v>
      </c>
      <c r="J140" s="4">
        <v>-45375000</v>
      </c>
      <c r="K140" s="4">
        <f t="shared" si="6"/>
        <v>-49455000</v>
      </c>
    </row>
    <row r="141" spans="1:11" x14ac:dyDescent="0.2">
      <c r="A141" s="11" t="s">
        <v>134</v>
      </c>
      <c r="B141" s="4">
        <v>155300</v>
      </c>
      <c r="C141" s="4">
        <v>13</v>
      </c>
      <c r="D141" s="4">
        <v>155287</v>
      </c>
      <c r="E141" s="4">
        <v>6438480000</v>
      </c>
      <c r="F141" s="4">
        <f t="shared" si="9"/>
        <v>78699310000</v>
      </c>
      <c r="K141" s="4">
        <f t="shared" si="6"/>
        <v>-4080000</v>
      </c>
    </row>
    <row r="142" spans="1:11" x14ac:dyDescent="0.2">
      <c r="A142" s="11" t="s">
        <v>133</v>
      </c>
      <c r="B142" s="4">
        <v>250500</v>
      </c>
      <c r="C142" s="4">
        <v>10400</v>
      </c>
      <c r="D142" s="4">
        <v>240100</v>
      </c>
      <c r="E142" s="4">
        <v>9924240000</v>
      </c>
      <c r="F142" s="4">
        <f t="shared" si="9"/>
        <v>72260830000</v>
      </c>
      <c r="K142" s="4">
        <f t="shared" si="6"/>
        <v>-4080000</v>
      </c>
    </row>
    <row r="143" spans="1:11" x14ac:dyDescent="0.2">
      <c r="A143" s="11" t="s">
        <v>132</v>
      </c>
      <c r="B143" s="4">
        <v>197500</v>
      </c>
      <c r="C143" s="4">
        <v>4800</v>
      </c>
      <c r="D143" s="4">
        <v>192700</v>
      </c>
      <c r="E143" s="4">
        <v>7764900000</v>
      </c>
      <c r="F143" s="4">
        <f t="shared" si="9"/>
        <v>62336590000</v>
      </c>
      <c r="G143" s="4">
        <v>0</v>
      </c>
      <c r="H143" s="4">
        <v>0</v>
      </c>
      <c r="I143" s="4">
        <v>0</v>
      </c>
      <c r="J143" s="4">
        <v>-4080000</v>
      </c>
      <c r="K143" s="4">
        <f t="shared" ref="K143:K151" si="10">K144+J143</f>
        <v>-4080000</v>
      </c>
    </row>
    <row r="144" spans="1:11" x14ac:dyDescent="0.2">
      <c r="A144" s="11" t="s">
        <v>131</v>
      </c>
      <c r="B144" s="4">
        <v>46300</v>
      </c>
      <c r="C144" s="4">
        <v>200</v>
      </c>
      <c r="D144" s="4">
        <v>46100</v>
      </c>
      <c r="E144" s="4">
        <v>1888480000</v>
      </c>
      <c r="F144" s="4">
        <f t="shared" si="9"/>
        <v>54571690000</v>
      </c>
      <c r="K144" s="13">
        <f t="shared" si="10"/>
        <v>0</v>
      </c>
    </row>
    <row r="145" spans="1:11" x14ac:dyDescent="0.2">
      <c r="A145" s="11" t="s">
        <v>130</v>
      </c>
      <c r="B145" s="4">
        <v>116200</v>
      </c>
      <c r="C145" s="4">
        <v>400</v>
      </c>
      <c r="D145" s="4">
        <v>115800</v>
      </c>
      <c r="E145" s="4">
        <v>4763880000</v>
      </c>
      <c r="F145" s="4">
        <f t="shared" si="9"/>
        <v>52683210000</v>
      </c>
      <c r="K145" s="13">
        <f t="shared" si="10"/>
        <v>0</v>
      </c>
    </row>
    <row r="146" spans="1:11" x14ac:dyDescent="0.2">
      <c r="A146" s="11" t="s">
        <v>129</v>
      </c>
      <c r="B146" s="4">
        <v>397000</v>
      </c>
      <c r="C146" s="4">
        <v>0</v>
      </c>
      <c r="D146" s="4">
        <v>397000</v>
      </c>
      <c r="E146" s="4">
        <v>16448380000</v>
      </c>
      <c r="F146" s="4">
        <f t="shared" si="9"/>
        <v>47919330000</v>
      </c>
      <c r="K146" s="13">
        <f t="shared" si="10"/>
        <v>0</v>
      </c>
    </row>
    <row r="147" spans="1:11" x14ac:dyDescent="0.2">
      <c r="A147" s="11" t="s">
        <v>128</v>
      </c>
      <c r="B147" s="4">
        <v>502800</v>
      </c>
      <c r="C147" s="4">
        <v>8000</v>
      </c>
      <c r="D147" s="4">
        <v>494800</v>
      </c>
      <c r="E147" s="4">
        <v>20484940000</v>
      </c>
      <c r="F147" s="4">
        <f t="shared" si="9"/>
        <v>31470950000</v>
      </c>
      <c r="K147" s="13">
        <f t="shared" si="10"/>
        <v>0</v>
      </c>
    </row>
    <row r="148" spans="1:11" x14ac:dyDescent="0.2">
      <c r="A148" s="11" t="s">
        <v>126</v>
      </c>
      <c r="B148" s="4">
        <v>219800</v>
      </c>
      <c r="C148" s="4">
        <v>50400</v>
      </c>
      <c r="D148" s="4">
        <v>169400</v>
      </c>
      <c r="E148" s="4">
        <v>6730560000</v>
      </c>
      <c r="F148" s="4">
        <f t="shared" si="9"/>
        <v>10986010000</v>
      </c>
      <c r="K148" s="13">
        <f t="shared" si="10"/>
        <v>0</v>
      </c>
    </row>
    <row r="149" spans="1:11" x14ac:dyDescent="0.2">
      <c r="A149" s="11" t="s">
        <v>124</v>
      </c>
      <c r="B149" s="4">
        <v>80700</v>
      </c>
      <c r="C149" s="4">
        <v>2000</v>
      </c>
      <c r="D149" s="4">
        <v>78700</v>
      </c>
      <c r="E149" s="4">
        <v>3060550000</v>
      </c>
      <c r="F149" s="4">
        <f t="shared" si="9"/>
        <v>4255450000</v>
      </c>
      <c r="K149" s="13">
        <f t="shared" si="10"/>
        <v>0</v>
      </c>
    </row>
    <row r="150" spans="1:11" x14ac:dyDescent="0.2">
      <c r="A150" s="11" t="s">
        <v>123</v>
      </c>
      <c r="B150" s="4">
        <v>1500</v>
      </c>
      <c r="C150" s="4">
        <v>4000</v>
      </c>
      <c r="D150" s="4">
        <v>-2500</v>
      </c>
      <c r="E150" s="4">
        <v>-94790000</v>
      </c>
      <c r="F150" s="4">
        <f t="shared" si="9"/>
        <v>1194900000</v>
      </c>
      <c r="K150" s="13">
        <f t="shared" si="10"/>
        <v>0</v>
      </c>
    </row>
    <row r="151" spans="1:11" x14ac:dyDescent="0.2">
      <c r="A151" s="11" t="s">
        <v>122</v>
      </c>
      <c r="B151" s="4">
        <v>33902</v>
      </c>
      <c r="C151" s="4">
        <v>0</v>
      </c>
      <c r="D151" s="4">
        <v>33902</v>
      </c>
      <c r="E151" s="4">
        <v>1289690000</v>
      </c>
      <c r="F151" s="4">
        <f t="shared" si="9"/>
        <v>1289690000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11" t="s">
        <v>113</v>
      </c>
      <c r="B217" s="4">
        <v>0</v>
      </c>
      <c r="C217" s="4">
        <v>0</v>
      </c>
      <c r="D217" s="4">
        <v>0</v>
      </c>
      <c r="E217" s="4">
        <v>0</v>
      </c>
    </row>
    <row r="218" spans="1:11" x14ac:dyDescent="0.2">
      <c r="A218" s="2"/>
      <c r="B218" s="4"/>
      <c r="C218" s="4"/>
      <c r="D218" s="4"/>
      <c r="E218" s="4"/>
      <c r="F218" s="4">
        <f t="shared" ref="F218:F273" si="11">E218+F219</f>
        <v>0</v>
      </c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>
        <f t="shared" si="11"/>
        <v>0</v>
      </c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>
        <f t="shared" si="11"/>
        <v>0</v>
      </c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>
        <f t="shared" si="11"/>
        <v>0</v>
      </c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>
        <f t="shared" si="11"/>
        <v>0</v>
      </c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>
        <f t="shared" si="11"/>
        <v>0</v>
      </c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>
        <f t="shared" si="11"/>
        <v>0</v>
      </c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>
        <f t="shared" si="11"/>
        <v>0</v>
      </c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>
        <f t="shared" si="11"/>
        <v>0</v>
      </c>
      <c r="G226" s="4"/>
      <c r="H226" s="4"/>
      <c r="I226" s="4"/>
      <c r="J226" s="4"/>
      <c r="K226" s="4"/>
    </row>
    <row r="227" spans="1:11" x14ac:dyDescent="0.2">
      <c r="A227" s="2"/>
      <c r="B227" s="4"/>
      <c r="C227" s="4"/>
      <c r="D227" s="4"/>
      <c r="E227" s="4"/>
      <c r="F227" s="4">
        <f t="shared" si="11"/>
        <v>0</v>
      </c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>
        <f t="shared" si="11"/>
        <v>0</v>
      </c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>
        <f t="shared" si="11"/>
        <v>0</v>
      </c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>
        <f t="shared" si="11"/>
        <v>0</v>
      </c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>
        <f t="shared" si="11"/>
        <v>0</v>
      </c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>
        <f t="shared" si="11"/>
        <v>0</v>
      </c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>
        <f t="shared" si="11"/>
        <v>0</v>
      </c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>
        <f t="shared" si="11"/>
        <v>0</v>
      </c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>
        <f t="shared" si="11"/>
        <v>0</v>
      </c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>
        <f t="shared" si="11"/>
        <v>0</v>
      </c>
      <c r="G236" s="4"/>
      <c r="H236" s="4"/>
      <c r="I236" s="4"/>
      <c r="J236" s="4"/>
      <c r="K236" s="4"/>
    </row>
    <row r="237" spans="1:11" x14ac:dyDescent="0.2">
      <c r="A237" s="6"/>
      <c r="B237" s="4"/>
      <c r="C237" s="4"/>
      <c r="D237" s="4"/>
      <c r="E237" s="4"/>
      <c r="F237" s="4">
        <f t="shared" si="11"/>
        <v>0</v>
      </c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>
        <f t="shared" si="11"/>
        <v>0</v>
      </c>
      <c r="G238" s="4"/>
      <c r="H238" s="4"/>
      <c r="I238" s="4"/>
      <c r="J238" s="4"/>
      <c r="K238" s="4"/>
    </row>
    <row r="239" spans="1:11" x14ac:dyDescent="0.2">
      <c r="A239" s="2"/>
      <c r="B239" s="4"/>
      <c r="C239" s="4"/>
      <c r="D239" s="4"/>
      <c r="E239" s="4"/>
      <c r="F239" s="4">
        <f t="shared" si="11"/>
        <v>0</v>
      </c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>
        <f t="shared" si="11"/>
        <v>0</v>
      </c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>
        <f t="shared" si="11"/>
        <v>0</v>
      </c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>
        <f t="shared" si="11"/>
        <v>0</v>
      </c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>
        <f t="shared" si="11"/>
        <v>0</v>
      </c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>
        <f t="shared" si="11"/>
        <v>0</v>
      </c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>
        <f t="shared" si="11"/>
        <v>0</v>
      </c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>
        <f t="shared" si="11"/>
        <v>0</v>
      </c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>
        <f t="shared" si="11"/>
        <v>0</v>
      </c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>
        <f t="shared" si="11"/>
        <v>0</v>
      </c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>
        <f t="shared" si="11"/>
        <v>0</v>
      </c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>
        <f t="shared" si="11"/>
        <v>0</v>
      </c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>
        <f t="shared" si="11"/>
        <v>0</v>
      </c>
      <c r="G251" s="4"/>
      <c r="H251" s="4"/>
      <c r="I251" s="4"/>
      <c r="J251" s="4"/>
      <c r="K251" s="4"/>
    </row>
    <row r="252" spans="1:11" x14ac:dyDescent="0.2">
      <c r="A252" s="6"/>
      <c r="B252" s="4"/>
      <c r="C252" s="4"/>
      <c r="D252" s="4"/>
      <c r="E252" s="4"/>
      <c r="F252" s="4">
        <f t="shared" si="11"/>
        <v>0</v>
      </c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>
        <f t="shared" si="11"/>
        <v>0</v>
      </c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>
        <f t="shared" si="11"/>
        <v>0</v>
      </c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>
        <f t="shared" si="11"/>
        <v>0</v>
      </c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>
        <f t="shared" si="11"/>
        <v>0</v>
      </c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>
        <f t="shared" si="11"/>
        <v>0</v>
      </c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>
        <f t="shared" si="11"/>
        <v>0</v>
      </c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>
        <f t="shared" si="11"/>
        <v>0</v>
      </c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>
        <f t="shared" si="11"/>
        <v>0</v>
      </c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>
        <f t="shared" si="11"/>
        <v>0</v>
      </c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>
        <f t="shared" si="11"/>
        <v>0</v>
      </c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>
        <f t="shared" si="11"/>
        <v>0</v>
      </c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>
        <f t="shared" si="11"/>
        <v>0</v>
      </c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>
        <f t="shared" si="11"/>
        <v>0</v>
      </c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>
        <f t="shared" si="11"/>
        <v>0</v>
      </c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>
        <f t="shared" si="11"/>
        <v>0</v>
      </c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>
        <f t="shared" si="11"/>
        <v>0</v>
      </c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>
        <f t="shared" si="11"/>
        <v>0</v>
      </c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>
        <f t="shared" si="11"/>
        <v>0</v>
      </c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>
        <f t="shared" si="11"/>
        <v>0</v>
      </c>
      <c r="G271" s="4"/>
      <c r="H271" s="4"/>
      <c r="I271" s="4"/>
      <c r="J271" s="4"/>
      <c r="K271" s="4"/>
    </row>
    <row r="272" spans="1:11" x14ac:dyDescent="0.2">
      <c r="A272" s="2"/>
      <c r="B272" s="4"/>
      <c r="C272" s="4"/>
      <c r="D272" s="4"/>
      <c r="E272" s="4"/>
      <c r="F272" s="4">
        <f t="shared" si="11"/>
        <v>0</v>
      </c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>
        <f t="shared" si="11"/>
        <v>0</v>
      </c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>
        <f>E274+F275</f>
        <v>0</v>
      </c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>
        <f>E275</f>
        <v>0</v>
      </c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P307"/>
  <sheetViews>
    <sheetView workbookViewId="0">
      <pane ySplit="2" topLeftCell="A4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48">
        <v>331</v>
      </c>
      <c r="B3" t="n" s="849">
        <v>2800.0</v>
      </c>
      <c r="C3" t="n" s="850">
        <v>18500.0</v>
      </c>
      <c r="D3" t="n" s="851">
        <v>-15700.0</v>
      </c>
      <c r="E3" t="n" s="852">
        <v>-9.64118676E8</v>
      </c>
      <c r="G3" t="n" s="844">
        <v>0.0</v>
      </c>
      <c r="H3" t="n" s="845">
        <v>0.0</v>
      </c>
      <c r="I3" t="n" s="846">
        <v>0.0</v>
      </c>
      <c r="J3" t="n" s="847">
        <v>0.0</v>
      </c>
    </row>
    <row r="4" spans="1:11" x14ac:dyDescent="0.2">
      <c r="A4" s="11" t="s">
        <v>326</v>
      </c>
      <c r="B4" s="4">
        <v>1700</v>
      </c>
      <c r="C4" s="4">
        <v>21700</v>
      </c>
      <c r="D4" s="4">
        <v>-20000</v>
      </c>
      <c r="E4" s="4">
        <v>-1203138504</v>
      </c>
      <c r="F4" s="4">
        <f t="shared" ref="F4:F12" si="0">E4+F5</f>
        <v>-49335538887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-1761926500</v>
      </c>
    </row>
    <row r="5" spans="1:11" x14ac:dyDescent="0.2">
      <c r="A5" s="11" t="s">
        <v>325</v>
      </c>
      <c r="B5" s="4">
        <v>9100</v>
      </c>
      <c r="C5" s="4">
        <v>54600</v>
      </c>
      <c r="D5" s="4">
        <v>-45500</v>
      </c>
      <c r="E5" s="4">
        <v>-2725602328</v>
      </c>
      <c r="F5" s="4">
        <f t="shared" si="0"/>
        <v>-48132400383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-1761926500</v>
      </c>
    </row>
    <row r="6" spans="1:11" x14ac:dyDescent="0.2">
      <c r="A6" s="11" t="s">
        <v>324</v>
      </c>
      <c r="B6" s="4">
        <v>15300</v>
      </c>
      <c r="C6" s="4">
        <v>18000</v>
      </c>
      <c r="D6" s="4">
        <v>-2700</v>
      </c>
      <c r="E6" s="4">
        <v>-153600640</v>
      </c>
      <c r="F6" s="4">
        <f t="shared" si="0"/>
        <v>-45406798055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-1761926500</v>
      </c>
    </row>
    <row r="7" spans="1:11" x14ac:dyDescent="0.2">
      <c r="A7" s="11" t="s">
        <v>323</v>
      </c>
      <c r="B7" s="4">
        <v>33600</v>
      </c>
      <c r="C7" s="4">
        <v>46500</v>
      </c>
      <c r="D7" s="4">
        <v>-12900</v>
      </c>
      <c r="E7" s="4">
        <v>-728684674</v>
      </c>
      <c r="F7" s="4">
        <f t="shared" si="0"/>
        <v>-45253197415</v>
      </c>
      <c r="G7" s="4">
        <v>0</v>
      </c>
      <c r="H7" s="4">
        <v>20000</v>
      </c>
      <c r="I7" s="4">
        <v>-20000</v>
      </c>
      <c r="J7" s="4">
        <v>-1128000000</v>
      </c>
      <c r="K7" s="13">
        <f t="shared" si="1"/>
        <v>-1761926500</v>
      </c>
    </row>
    <row r="8" spans="1:11" x14ac:dyDescent="0.2">
      <c r="A8" s="11" t="s">
        <v>317</v>
      </c>
      <c r="B8" s="4">
        <v>10600</v>
      </c>
      <c r="C8" s="4">
        <v>73400</v>
      </c>
      <c r="D8" s="4">
        <v>-62800</v>
      </c>
      <c r="E8" s="4">
        <v>-3597882628</v>
      </c>
      <c r="F8" s="4">
        <f t="shared" si="0"/>
        <v>-44524512741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-633926500</v>
      </c>
    </row>
    <row r="9" spans="1:11" x14ac:dyDescent="0.2">
      <c r="A9" s="11" t="s">
        <v>316</v>
      </c>
      <c r="B9" s="4">
        <v>69300</v>
      </c>
      <c r="C9" s="4">
        <v>35300</v>
      </c>
      <c r="D9" s="4">
        <v>34000</v>
      </c>
      <c r="E9" s="4">
        <v>1967040502</v>
      </c>
      <c r="F9" s="4">
        <f t="shared" si="0"/>
        <v>-40926630113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-633926500</v>
      </c>
    </row>
    <row r="10" spans="1:11" x14ac:dyDescent="0.2">
      <c r="A10" s="11" t="s">
        <v>315</v>
      </c>
      <c r="B10" s="4">
        <v>3000</v>
      </c>
      <c r="C10" s="4">
        <v>17600</v>
      </c>
      <c r="D10" s="4">
        <v>-14600</v>
      </c>
      <c r="E10" s="4">
        <v>-901038440</v>
      </c>
      <c r="F10" s="4">
        <f t="shared" si="0"/>
        <v>-42893670615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-633926500</v>
      </c>
    </row>
    <row r="11" spans="1:11" x14ac:dyDescent="0.2">
      <c r="A11" s="11" t="s">
        <v>314</v>
      </c>
      <c r="B11" s="4">
        <v>10400</v>
      </c>
      <c r="C11" s="4">
        <v>299200</v>
      </c>
      <c r="D11" s="4">
        <v>-288800</v>
      </c>
      <c r="E11" s="4">
        <v>-17626177848</v>
      </c>
      <c r="F11" s="4">
        <f t="shared" si="0"/>
        <v>-41992632175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-633926500</v>
      </c>
    </row>
    <row r="12" spans="1:11" x14ac:dyDescent="0.2">
      <c r="A12" s="11" t="s">
        <v>313</v>
      </c>
      <c r="B12" s="4">
        <v>32200</v>
      </c>
      <c r="C12" s="4">
        <v>6300</v>
      </c>
      <c r="D12" s="4">
        <v>25900</v>
      </c>
      <c r="E12" s="4">
        <v>1582428108</v>
      </c>
      <c r="F12" s="4">
        <f t="shared" si="0"/>
        <v>-24366454327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-633926500</v>
      </c>
    </row>
    <row r="13" spans="1:11" x14ac:dyDescent="0.2">
      <c r="A13" s="11" t="s">
        <v>312</v>
      </c>
      <c r="B13" s="4">
        <v>99500</v>
      </c>
      <c r="C13" s="4">
        <v>18600</v>
      </c>
      <c r="D13" s="4">
        <v>80900</v>
      </c>
      <c r="E13" s="4">
        <v>4901033328</v>
      </c>
      <c r="F13" s="4">
        <f t="shared" ref="F13:F20" si="2">E13+F14</f>
        <v>-25948882435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K14+J13</f>
        <v>-633926500</v>
      </c>
    </row>
    <row r="14" spans="1:11" x14ac:dyDescent="0.2">
      <c r="A14" s="11" t="s">
        <v>310</v>
      </c>
      <c r="B14" s="4">
        <v>5900</v>
      </c>
      <c r="C14" s="4">
        <v>2700</v>
      </c>
      <c r="D14" s="4">
        <v>3200</v>
      </c>
      <c r="E14" s="4">
        <v>179323883</v>
      </c>
      <c r="F14" s="4">
        <f t="shared" si="2"/>
        <v>-30849915763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-633926500</v>
      </c>
    </row>
    <row r="15" spans="1:11" x14ac:dyDescent="0.2">
      <c r="A15" s="11" t="s">
        <v>309</v>
      </c>
      <c r="B15" s="4">
        <v>5900</v>
      </c>
      <c r="C15" s="4">
        <v>4200</v>
      </c>
      <c r="D15" s="4">
        <v>1700</v>
      </c>
      <c r="E15" s="4">
        <v>92520748</v>
      </c>
      <c r="F15" s="4">
        <f t="shared" si="2"/>
        <v>-31029239646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-633926500</v>
      </c>
    </row>
    <row r="16" spans="1:11" x14ac:dyDescent="0.2">
      <c r="A16" s="11" t="s">
        <v>308</v>
      </c>
      <c r="B16" s="4">
        <v>20000</v>
      </c>
      <c r="C16" s="4">
        <v>42100</v>
      </c>
      <c r="D16" s="4">
        <v>-22100</v>
      </c>
      <c r="E16" s="4">
        <v>-1209015010</v>
      </c>
      <c r="F16" s="4">
        <f t="shared" si="2"/>
        <v>-31121760394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-633926500</v>
      </c>
    </row>
    <row r="17" spans="1:11" x14ac:dyDescent="0.2">
      <c r="A17" s="11" t="s">
        <v>307</v>
      </c>
      <c r="B17" s="4">
        <v>2300</v>
      </c>
      <c r="C17" s="4">
        <v>600</v>
      </c>
      <c r="D17" s="4">
        <v>1700</v>
      </c>
      <c r="E17" s="4">
        <v>93121459</v>
      </c>
      <c r="F17" s="4">
        <f t="shared" si="2"/>
        <v>-29912745384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-633926500</v>
      </c>
    </row>
    <row r="18" spans="1:16" x14ac:dyDescent="0.2">
      <c r="A18" s="11" t="s">
        <v>306</v>
      </c>
      <c r="B18" s="4">
        <v>3500</v>
      </c>
      <c r="C18" s="4">
        <v>1300</v>
      </c>
      <c r="D18" s="4">
        <v>2200</v>
      </c>
      <c r="E18" s="4">
        <v>122458643</v>
      </c>
      <c r="F18" s="4">
        <f t="shared" si="2"/>
        <v>-30005866843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-633926500</v>
      </c>
    </row>
    <row r="19" spans="1:16" x14ac:dyDescent="0.2">
      <c r="A19" s="11" t="s">
        <v>305</v>
      </c>
      <c r="B19" s="4">
        <v>82700</v>
      </c>
      <c r="C19" s="4">
        <v>2300</v>
      </c>
      <c r="D19" s="4">
        <v>80400</v>
      </c>
      <c r="E19" s="4">
        <v>4608500746</v>
      </c>
      <c r="F19" s="4">
        <f t="shared" si="2"/>
        <v>-30128325486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-633926500</v>
      </c>
    </row>
    <row r="20" spans="1:16" x14ac:dyDescent="0.2">
      <c r="A20" s="11" t="s">
        <v>304</v>
      </c>
      <c r="B20" s="4">
        <v>700</v>
      </c>
      <c r="C20" s="4">
        <v>100</v>
      </c>
      <c r="D20" s="4">
        <v>600</v>
      </c>
      <c r="E20" s="4">
        <v>33929248</v>
      </c>
      <c r="F20" s="4">
        <f t="shared" si="2"/>
        <v>-34736826232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-633926500</v>
      </c>
    </row>
    <row r="21" spans="1:16" x14ac:dyDescent="0.2">
      <c r="A21" s="11" t="s">
        <v>303</v>
      </c>
      <c r="B21" s="4">
        <v>0</v>
      </c>
      <c r="C21" s="4">
        <v>10400</v>
      </c>
      <c r="D21" s="4">
        <v>-10400</v>
      </c>
      <c r="E21" s="4">
        <v>-590778723</v>
      </c>
      <c r="F21" s="4">
        <f t="shared" ref="F21:F95" si="4">E21+F22</f>
        <v>-34770755480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-633926500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1800</v>
      </c>
      <c r="D22" s="4">
        <v>-1800</v>
      </c>
      <c r="E22" s="4">
        <v>-102692642</v>
      </c>
      <c r="F22" s="4">
        <f t="shared" si="4"/>
        <v>-34179976757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-633926500</v>
      </c>
    </row>
    <row r="23" spans="1:16" x14ac:dyDescent="0.2">
      <c r="A23" s="11" t="s">
        <v>300</v>
      </c>
      <c r="B23" s="4">
        <v>0</v>
      </c>
      <c r="C23" s="4">
        <v>51300</v>
      </c>
      <c r="D23" s="4">
        <v>-51300</v>
      </c>
      <c r="E23" s="4">
        <v>-2984013615</v>
      </c>
      <c r="F23" s="4">
        <f t="shared" si="4"/>
        <v>-34077284115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-633926500</v>
      </c>
    </row>
    <row r="24" spans="1:16" x14ac:dyDescent="0.2">
      <c r="A24" s="11" t="s">
        <v>299</v>
      </c>
      <c r="B24" s="4">
        <v>9400</v>
      </c>
      <c r="C24" s="4">
        <v>53100</v>
      </c>
      <c r="D24" s="4">
        <v>-43700</v>
      </c>
      <c r="E24" s="4">
        <v>-2524700689</v>
      </c>
      <c r="F24" s="4">
        <f t="shared" si="4"/>
        <v>-31093270500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-633926500</v>
      </c>
    </row>
    <row r="25" spans="1:16" x14ac:dyDescent="0.2">
      <c r="A25" s="11" t="s">
        <v>298</v>
      </c>
      <c r="B25" s="4">
        <v>0</v>
      </c>
      <c r="C25" s="4">
        <v>41400</v>
      </c>
      <c r="D25" s="4">
        <v>-41400</v>
      </c>
      <c r="E25" s="4">
        <v>-2360887385</v>
      </c>
      <c r="F25" s="4">
        <f t="shared" si="4"/>
        <v>-28568569811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-633926500</v>
      </c>
    </row>
    <row r="26" spans="1:16" x14ac:dyDescent="0.2">
      <c r="A26" s="11" t="s">
        <v>297</v>
      </c>
      <c r="B26" s="4">
        <v>0</v>
      </c>
      <c r="C26" s="4">
        <v>33700</v>
      </c>
      <c r="D26" s="4">
        <v>-33700</v>
      </c>
      <c r="E26" s="4">
        <v>-1933092987</v>
      </c>
      <c r="F26" s="4">
        <f t="shared" si="4"/>
        <v>-26207682426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-633926500</v>
      </c>
    </row>
    <row r="27" spans="1:16" x14ac:dyDescent="0.2">
      <c r="A27" s="11" t="s">
        <v>296</v>
      </c>
      <c r="B27" s="4">
        <v>123400</v>
      </c>
      <c r="C27" s="4">
        <v>139700</v>
      </c>
      <c r="D27" s="4">
        <v>-16300</v>
      </c>
      <c r="E27" s="4">
        <v>-971957570</v>
      </c>
      <c r="F27" s="4">
        <f t="shared" si="4"/>
        <v>-24274589439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-633926500</v>
      </c>
    </row>
    <row r="28" spans="1:16" x14ac:dyDescent="0.2">
      <c r="A28" s="11" t="s">
        <v>295</v>
      </c>
      <c r="B28" s="4">
        <v>24500</v>
      </c>
      <c r="C28" s="4">
        <v>800</v>
      </c>
      <c r="D28" s="4">
        <v>23700</v>
      </c>
      <c r="E28" s="4">
        <v>1370303419</v>
      </c>
      <c r="F28" s="4">
        <f t="shared" si="4"/>
        <v>-23302631869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-633926500</v>
      </c>
    </row>
    <row r="29" spans="1:16" x14ac:dyDescent="0.2">
      <c r="A29" s="11" t="s">
        <v>294</v>
      </c>
      <c r="B29" s="4">
        <v>26700</v>
      </c>
      <c r="C29" s="4">
        <v>0</v>
      </c>
      <c r="D29" s="4">
        <v>26700</v>
      </c>
      <c r="E29" s="4">
        <v>1543343874</v>
      </c>
      <c r="F29" s="4">
        <f t="shared" si="4"/>
        <v>-24672935288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-633926500</v>
      </c>
    </row>
    <row r="30" spans="1:16" x14ac:dyDescent="0.2">
      <c r="F30" s="4">
        <f t="shared" si="4"/>
        <v>-26216279162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-633926500</v>
      </c>
    </row>
    <row r="31" spans="1:16" x14ac:dyDescent="0.2">
      <c r="A31" s="11" t="s">
        <v>290</v>
      </c>
      <c r="B31" s="4">
        <v>2800</v>
      </c>
      <c r="C31" s="4">
        <v>900</v>
      </c>
      <c r="D31" s="4">
        <v>1900</v>
      </c>
      <c r="E31" s="4">
        <v>108963033</v>
      </c>
      <c r="F31" s="4">
        <f t="shared" si="4"/>
        <v>-26216279162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-633926500</v>
      </c>
    </row>
    <row r="32" spans="1:16" x14ac:dyDescent="0.2">
      <c r="A32" s="11" t="s">
        <v>289</v>
      </c>
      <c r="B32" s="4">
        <v>3300</v>
      </c>
      <c r="C32" s="4">
        <v>1100</v>
      </c>
      <c r="D32" s="4">
        <v>2200</v>
      </c>
      <c r="E32" s="4">
        <v>126321611</v>
      </c>
      <c r="F32" s="4">
        <f t="shared" si="4"/>
        <v>-26325242195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-633926500</v>
      </c>
    </row>
    <row r="33" spans="1:16" x14ac:dyDescent="0.2">
      <c r="A33" s="11" t="s">
        <v>288</v>
      </c>
      <c r="F33" s="4">
        <f t="shared" si="4"/>
        <v>-26451563806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-633926500</v>
      </c>
    </row>
    <row r="34" spans="1:11" x14ac:dyDescent="0.2">
      <c r="A34" s="11" t="s">
        <v>287</v>
      </c>
      <c r="B34" s="4">
        <v>0</v>
      </c>
      <c r="C34" s="4">
        <v>5880</v>
      </c>
      <c r="D34" s="4">
        <v>-5880</v>
      </c>
      <c r="E34" s="4">
        <v>-340078921</v>
      </c>
      <c r="F34" s="4">
        <f t="shared" si="4"/>
        <v>-26451563806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-633926500</v>
      </c>
    </row>
    <row r="35" spans="1:11" x14ac:dyDescent="0.2">
      <c r="A35" s="11" t="s">
        <v>286</v>
      </c>
      <c r="B35" s="4">
        <v>2000</v>
      </c>
      <c r="C35" s="4">
        <v>20500</v>
      </c>
      <c r="D35" s="4">
        <v>-18500</v>
      </c>
      <c r="E35" s="4">
        <v>-1067024318</v>
      </c>
      <c r="F35" s="4">
        <f t="shared" si="4"/>
        <v>-26111484885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-633926500</v>
      </c>
    </row>
    <row r="36" spans="1:11" x14ac:dyDescent="0.2">
      <c r="A36" s="11" t="s">
        <v>285</v>
      </c>
      <c r="B36" s="4">
        <v>900</v>
      </c>
      <c r="C36" s="4">
        <v>58100</v>
      </c>
      <c r="D36" s="4">
        <v>-57200</v>
      </c>
      <c r="E36" s="4">
        <v>-3366346631</v>
      </c>
      <c r="F36" s="4">
        <f t="shared" si="4"/>
        <v>-25044460567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-633926500</v>
      </c>
    </row>
    <row r="37" spans="1:11" x14ac:dyDescent="0.2">
      <c r="A37" s="11" t="s">
        <v>284</v>
      </c>
      <c r="B37" s="4">
        <v>100</v>
      </c>
      <c r="C37" s="4">
        <v>0</v>
      </c>
      <c r="D37" s="4">
        <v>100</v>
      </c>
      <c r="E37" s="4">
        <v>6346743</v>
      </c>
      <c r="F37" s="4">
        <f t="shared" si="4"/>
        <v>-21678113936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-633926500</v>
      </c>
    </row>
    <row r="38" spans="1:11" x14ac:dyDescent="0.2">
      <c r="A38" s="11" t="s">
        <v>283</v>
      </c>
      <c r="F38" s="4">
        <f t="shared" si="4"/>
        <v>-21684460679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-633926500</v>
      </c>
    </row>
    <row r="39" spans="1:11" x14ac:dyDescent="0.2">
      <c r="A39" s="11" t="s">
        <v>282</v>
      </c>
      <c r="B39" s="4">
        <v>8100</v>
      </c>
      <c r="C39" s="4">
        <v>6900</v>
      </c>
      <c r="D39" s="4">
        <v>1200</v>
      </c>
      <c r="E39" s="4">
        <v>73617836</v>
      </c>
      <c r="F39" s="4">
        <f t="shared" si="4"/>
        <v>-21684460679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-633926500</v>
      </c>
    </row>
    <row r="40" spans="1:11" x14ac:dyDescent="0.2">
      <c r="A40" s="11" t="s">
        <v>281</v>
      </c>
      <c r="B40" s="4">
        <v>0</v>
      </c>
      <c r="C40" s="4">
        <v>2800</v>
      </c>
      <c r="D40" s="4">
        <v>-2800</v>
      </c>
      <c r="E40" s="4">
        <v>-171823563</v>
      </c>
      <c r="F40" s="4">
        <f t="shared" si="4"/>
        <v>-21758078515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-633926500</v>
      </c>
    </row>
    <row r="41" spans="1:11" x14ac:dyDescent="0.2">
      <c r="A41" s="11" t="s">
        <v>280</v>
      </c>
      <c r="B41" s="4">
        <v>38000</v>
      </c>
      <c r="C41" s="4">
        <v>70000</v>
      </c>
      <c r="D41" s="4">
        <v>-32000</v>
      </c>
      <c r="E41" s="4">
        <v>-2032811741</v>
      </c>
      <c r="F41" s="4">
        <f t="shared" si="4"/>
        <v>-21586254952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-633926500</v>
      </c>
    </row>
    <row r="42" spans="1:11" x14ac:dyDescent="0.2">
      <c r="A42" s="11" t="s">
        <v>279</v>
      </c>
      <c r="B42" s="4">
        <v>40500</v>
      </c>
      <c r="C42" s="4">
        <v>55000</v>
      </c>
      <c r="D42" s="4">
        <v>-14500</v>
      </c>
      <c r="E42" s="4">
        <v>-942392040</v>
      </c>
      <c r="F42" s="4">
        <f t="shared" si="4"/>
        <v>-19553443211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-633926500</v>
      </c>
    </row>
    <row r="43" spans="1:11" x14ac:dyDescent="0.2">
      <c r="A43" s="11" t="s">
        <v>278</v>
      </c>
      <c r="B43" s="4">
        <v>104050</v>
      </c>
      <c r="C43" s="4">
        <v>101250</v>
      </c>
      <c r="D43" s="4">
        <v>2800</v>
      </c>
      <c r="E43" s="4">
        <v>170523822</v>
      </c>
      <c r="F43" s="4">
        <f t="shared" si="4"/>
        <v>-18611051171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-633926500</v>
      </c>
    </row>
    <row r="44" spans="1:11" x14ac:dyDescent="0.2">
      <c r="A44" s="11" t="s">
        <v>277</v>
      </c>
      <c r="B44" s="4">
        <v>0</v>
      </c>
      <c r="C44" s="4">
        <v>82200</v>
      </c>
      <c r="D44" s="4">
        <v>-82200</v>
      </c>
      <c r="E44" s="4">
        <v>-4860119481</v>
      </c>
      <c r="F44" s="4">
        <f t="shared" si="4"/>
        <v>-18781574993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-633926500</v>
      </c>
    </row>
    <row r="45" spans="1:11" x14ac:dyDescent="0.2">
      <c r="A45" s="11" t="s">
        <v>273</v>
      </c>
      <c r="F45" s="4">
        <f t="shared" si="4"/>
        <v>-13921455512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-633926500</v>
      </c>
    </row>
    <row r="46" spans="1:11" x14ac:dyDescent="0.2">
      <c r="A46" s="11" t="s">
        <v>272</v>
      </c>
      <c r="B46" s="4">
        <v>2600</v>
      </c>
      <c r="C46" s="4">
        <v>3300</v>
      </c>
      <c r="D46" s="4">
        <v>-700</v>
      </c>
      <c r="E46" s="4">
        <v>-41106434</v>
      </c>
      <c r="F46" s="4">
        <f t="shared" si="4"/>
        <v>-13921455512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-633926500</v>
      </c>
    </row>
    <row r="47" spans="1:11" x14ac:dyDescent="0.2">
      <c r="A47" s="11" t="s">
        <v>270</v>
      </c>
      <c r="B47" s="4">
        <v>0</v>
      </c>
      <c r="C47" s="4">
        <v>20</v>
      </c>
      <c r="D47" s="4">
        <v>-20</v>
      </c>
      <c r="E47" s="4">
        <v>-1172987</v>
      </c>
      <c r="F47" s="4">
        <f t="shared" si="4"/>
        <v>-13880349078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-633926500</v>
      </c>
    </row>
    <row r="48" spans="1:11" x14ac:dyDescent="0.2">
      <c r="A48" s="11" t="s">
        <v>269</v>
      </c>
      <c r="B48" s="4">
        <v>200</v>
      </c>
      <c r="C48" s="4">
        <v>49100</v>
      </c>
      <c r="D48" s="4">
        <v>-48900</v>
      </c>
      <c r="E48" s="4">
        <v>-2971033268</v>
      </c>
      <c r="F48" s="4">
        <f t="shared" si="4"/>
        <v>-13879176091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-633926500</v>
      </c>
    </row>
    <row r="49" spans="1:11" x14ac:dyDescent="0.2">
      <c r="A49" s="11" t="s">
        <v>268</v>
      </c>
      <c r="B49" s="4">
        <v>4000</v>
      </c>
      <c r="C49" s="4">
        <v>59360</v>
      </c>
      <c r="D49" s="4">
        <v>-55360</v>
      </c>
      <c r="E49" s="4">
        <v>-3246114161</v>
      </c>
      <c r="F49" s="4">
        <f t="shared" si="4"/>
        <v>-10908142823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-633926500</v>
      </c>
    </row>
    <row r="50" spans="1:11" x14ac:dyDescent="0.2">
      <c r="A50" s="11" t="s">
        <v>267</v>
      </c>
      <c r="B50" s="4">
        <v>0</v>
      </c>
      <c r="C50" s="4">
        <v>700</v>
      </c>
      <c r="D50" s="4">
        <v>-700</v>
      </c>
      <c r="E50" s="4">
        <v>-39081309</v>
      </c>
      <c r="F50" s="4">
        <f t="shared" si="4"/>
        <v>-7662028662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-633926500</v>
      </c>
    </row>
    <row r="51" spans="1:11" x14ac:dyDescent="0.2">
      <c r="A51" s="11" t="s">
        <v>266</v>
      </c>
      <c r="B51" s="4">
        <v>0</v>
      </c>
      <c r="C51" s="4">
        <v>1200</v>
      </c>
      <c r="D51" s="4">
        <v>-1200</v>
      </c>
      <c r="E51" s="4">
        <v>-67343057</v>
      </c>
      <c r="F51" s="4">
        <f t="shared" si="4"/>
        <v>-7622947353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-633926500</v>
      </c>
    </row>
    <row r="52" spans="1:11" x14ac:dyDescent="0.2">
      <c r="A52" s="11" t="s">
        <v>265</v>
      </c>
      <c r="B52" s="4">
        <v>2300</v>
      </c>
      <c r="C52" s="4">
        <v>2400</v>
      </c>
      <c r="D52" s="4">
        <v>-100</v>
      </c>
      <c r="E52" s="4">
        <v>-5476560</v>
      </c>
      <c r="F52" s="4">
        <f t="shared" si="4"/>
        <v>-7555604296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-633926500</v>
      </c>
    </row>
    <row r="53" spans="1:11" x14ac:dyDescent="0.2">
      <c r="A53" s="11" t="s">
        <v>264</v>
      </c>
      <c r="B53" s="4">
        <v>0</v>
      </c>
      <c r="C53" s="4">
        <v>1800</v>
      </c>
      <c r="D53" s="4">
        <v>-1800</v>
      </c>
      <c r="E53" s="4">
        <v>-97785564</v>
      </c>
      <c r="F53" s="4">
        <f t="shared" si="4"/>
        <v>-7550127736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-633926500</v>
      </c>
    </row>
    <row r="54" spans="1:11" x14ac:dyDescent="0.2">
      <c r="A54" s="11" t="s">
        <v>263</v>
      </c>
      <c r="B54" s="4">
        <v>600</v>
      </c>
      <c r="C54" s="4">
        <v>0</v>
      </c>
      <c r="D54" s="4">
        <v>600</v>
      </c>
      <c r="E54" s="4">
        <v>35567179</v>
      </c>
      <c r="F54" s="4">
        <f t="shared" si="4"/>
        <v>-7452342172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-633926500</v>
      </c>
    </row>
    <row r="55" spans="1:11" x14ac:dyDescent="0.2">
      <c r="A55" s="11" t="s">
        <v>262</v>
      </c>
      <c r="B55" s="4">
        <v>600</v>
      </c>
      <c r="C55" s="4">
        <v>0</v>
      </c>
      <c r="D55" s="4">
        <v>600</v>
      </c>
      <c r="E55" s="4">
        <v>35259580</v>
      </c>
      <c r="F55" s="4">
        <f t="shared" si="4"/>
        <v>-7487909351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-633926500</v>
      </c>
    </row>
    <row r="56" spans="1:11" x14ac:dyDescent="0.2">
      <c r="A56" s="11" t="s">
        <v>261</v>
      </c>
      <c r="B56" s="4">
        <v>2500</v>
      </c>
      <c r="C56" s="4">
        <v>11200</v>
      </c>
      <c r="D56" s="4">
        <v>-8700</v>
      </c>
      <c r="E56" s="4">
        <v>-517094750</v>
      </c>
      <c r="F56" s="4">
        <f t="shared" si="4"/>
        <v>-7523168931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-633926500</v>
      </c>
    </row>
    <row r="57" spans="1:11" x14ac:dyDescent="0.2">
      <c r="A57" s="11" t="s">
        <v>260</v>
      </c>
      <c r="B57" s="4">
        <v>1000</v>
      </c>
      <c r="C57" s="4">
        <v>200</v>
      </c>
      <c r="D57" s="4">
        <v>800</v>
      </c>
      <c r="E57" s="4">
        <v>50455875</v>
      </c>
      <c r="F57" s="4">
        <f t="shared" si="4"/>
        <v>-7006074181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-633926500</v>
      </c>
    </row>
    <row r="58" spans="1:11" x14ac:dyDescent="0.2">
      <c r="A58" s="11" t="s">
        <v>259</v>
      </c>
      <c r="B58" s="4">
        <v>0</v>
      </c>
      <c r="C58" s="4">
        <v>1600</v>
      </c>
      <c r="D58" s="4">
        <v>-1600</v>
      </c>
      <c r="E58" s="4">
        <v>-92553895</v>
      </c>
      <c r="F58" s="4">
        <f t="shared" si="4"/>
        <v>-7056530056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-633926500</v>
      </c>
    </row>
    <row r="59" spans="1:11" x14ac:dyDescent="0.2">
      <c r="A59" s="11" t="s">
        <v>258</v>
      </c>
      <c r="B59" s="4">
        <v>6000</v>
      </c>
      <c r="C59" s="4">
        <v>72670</v>
      </c>
      <c r="D59" s="4">
        <v>-66670</v>
      </c>
      <c r="E59" s="4">
        <v>-3524292727</v>
      </c>
      <c r="F59" s="4">
        <f t="shared" si="4"/>
        <v>-6963976161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-633926500</v>
      </c>
    </row>
    <row r="60" spans="1:11" x14ac:dyDescent="0.2">
      <c r="A60" s="11" t="s">
        <v>257</v>
      </c>
      <c r="B60" s="4">
        <v>0</v>
      </c>
      <c r="C60" s="4">
        <v>10300</v>
      </c>
      <c r="D60" s="4">
        <v>-10300</v>
      </c>
      <c r="E60" s="4">
        <v>-513328205</v>
      </c>
      <c r="F60" s="4">
        <f t="shared" si="4"/>
        <v>-3439683434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-633926500</v>
      </c>
    </row>
    <row r="61" spans="1:11" x14ac:dyDescent="0.2">
      <c r="A61" s="11" t="s">
        <v>256</v>
      </c>
      <c r="B61" s="4">
        <v>0</v>
      </c>
      <c r="C61" s="4">
        <v>100</v>
      </c>
      <c r="D61" s="4">
        <v>-100</v>
      </c>
      <c r="E61" s="4">
        <v>-4689648</v>
      </c>
      <c r="F61" s="4">
        <f t="shared" si="4"/>
        <v>-2926355229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-633926500</v>
      </c>
    </row>
    <row r="62" spans="1:11" x14ac:dyDescent="0.2">
      <c r="A62" s="11" t="s">
        <v>255</v>
      </c>
      <c r="B62" s="4">
        <v>0</v>
      </c>
      <c r="C62" s="4">
        <v>2050</v>
      </c>
      <c r="D62" s="4">
        <v>-2050</v>
      </c>
      <c r="E62" s="4">
        <v>-87385388</v>
      </c>
      <c r="F62" s="4">
        <f t="shared" si="4"/>
        <v>-2921665581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-633926500</v>
      </c>
    </row>
    <row r="63" spans="1:11" x14ac:dyDescent="0.2">
      <c r="A63" s="11" t="s">
        <v>254</v>
      </c>
      <c r="B63" s="4">
        <v>400</v>
      </c>
      <c r="C63" s="4">
        <v>1000</v>
      </c>
      <c r="D63" s="4">
        <v>-600</v>
      </c>
      <c r="E63" s="4">
        <v>-25525039</v>
      </c>
      <c r="F63" s="4">
        <f t="shared" si="4"/>
        <v>-2834280193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-633926500</v>
      </c>
    </row>
    <row r="64" spans="1:11" x14ac:dyDescent="0.2">
      <c r="A64" s="11" t="s">
        <v>253</v>
      </c>
      <c r="B64" s="4">
        <v>100</v>
      </c>
      <c r="C64" s="4">
        <v>500</v>
      </c>
      <c r="D64" s="4">
        <v>-400</v>
      </c>
      <c r="E64" s="4">
        <v>-16994862</v>
      </c>
      <c r="F64" s="4">
        <f t="shared" si="4"/>
        <v>-2808755154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-633926500</v>
      </c>
    </row>
    <row r="65" spans="1:11" x14ac:dyDescent="0.2">
      <c r="A65" s="11" t="s">
        <v>252</v>
      </c>
      <c r="B65" s="4">
        <v>0</v>
      </c>
      <c r="C65" s="4">
        <v>200</v>
      </c>
      <c r="D65" s="4">
        <v>-200</v>
      </c>
      <c r="E65" s="4">
        <v>-8431520</v>
      </c>
      <c r="F65" s="4">
        <f t="shared" si="4"/>
        <v>-2791760292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-633926500</v>
      </c>
    </row>
    <row r="66" spans="1:11" x14ac:dyDescent="0.2">
      <c r="A66" s="11" t="s">
        <v>251</v>
      </c>
      <c r="B66" s="4">
        <v>0</v>
      </c>
      <c r="C66" s="4">
        <v>100</v>
      </c>
      <c r="D66" s="4">
        <v>-100</v>
      </c>
      <c r="E66" s="4">
        <v>-4225796</v>
      </c>
      <c r="F66" s="4">
        <f t="shared" si="4"/>
        <v>-2783328772</v>
      </c>
      <c r="G66" s="4">
        <v>0</v>
      </c>
      <c r="H66" s="4">
        <v>0</v>
      </c>
      <c r="I66" s="4">
        <v>0</v>
      </c>
      <c r="J66" s="4">
        <v>0</v>
      </c>
      <c r="K66" s="4">
        <f t="shared" si="3"/>
        <v>-633926500</v>
      </c>
    </row>
    <row r="67" spans="1:11" x14ac:dyDescent="0.2">
      <c r="A67" s="11" t="s">
        <v>250</v>
      </c>
      <c r="F67" s="4">
        <f t="shared" si="4"/>
        <v>-2779102976</v>
      </c>
      <c r="G67" s="4">
        <v>0</v>
      </c>
      <c r="H67" s="4">
        <v>1</v>
      </c>
      <c r="I67" s="4">
        <v>-1</v>
      </c>
      <c r="J67" s="4">
        <v>-41600</v>
      </c>
      <c r="K67" s="4">
        <f t="shared" si="3"/>
        <v>-633926500</v>
      </c>
    </row>
    <row r="68" spans="1:11" x14ac:dyDescent="0.2">
      <c r="A68" s="11" t="s">
        <v>249</v>
      </c>
      <c r="F68" s="4">
        <f t="shared" si="4"/>
        <v>-2779102976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-633884900</v>
      </c>
    </row>
    <row r="69" spans="1:11" x14ac:dyDescent="0.2">
      <c r="A69" s="11" t="s">
        <v>248</v>
      </c>
      <c r="F69" s="4">
        <f t="shared" si="4"/>
        <v>-2779102976</v>
      </c>
      <c r="G69" s="4">
        <v>0</v>
      </c>
      <c r="H69" s="4">
        <v>0</v>
      </c>
      <c r="I69" s="4">
        <v>0</v>
      </c>
      <c r="J69" s="4">
        <v>0</v>
      </c>
      <c r="K69" s="4">
        <f t="shared" si="3"/>
        <v>-633884900</v>
      </c>
    </row>
    <row r="70" spans="1:11" x14ac:dyDescent="0.2">
      <c r="A70" s="11" t="s">
        <v>247</v>
      </c>
      <c r="B70" s="4">
        <v>0</v>
      </c>
      <c r="C70" s="4">
        <v>300</v>
      </c>
      <c r="D70" s="4">
        <v>-300</v>
      </c>
      <c r="E70" s="4">
        <v>-12610974</v>
      </c>
      <c r="F70" s="4">
        <f t="shared" si="4"/>
        <v>-2779102976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-633884900</v>
      </c>
    </row>
    <row r="71" spans="1:11" x14ac:dyDescent="0.2">
      <c r="A71" s="11" t="s">
        <v>246</v>
      </c>
      <c r="B71" s="4">
        <v>0</v>
      </c>
      <c r="C71" s="4">
        <v>200</v>
      </c>
      <c r="D71" s="4">
        <v>-200</v>
      </c>
      <c r="E71" s="4">
        <v>-8346794</v>
      </c>
      <c r="F71" s="4">
        <f t="shared" si="4"/>
        <v>-2766492002</v>
      </c>
      <c r="K71" s="4">
        <f t="shared" si="3"/>
        <v>-633884900</v>
      </c>
    </row>
    <row r="72" spans="1:11" x14ac:dyDescent="0.2">
      <c r="A72" s="11" t="s">
        <v>245</v>
      </c>
      <c r="F72" s="4">
        <f t="shared" si="4"/>
        <v>-2758145208</v>
      </c>
      <c r="K72" s="4">
        <f t="shared" si="3"/>
        <v>-633884900</v>
      </c>
    </row>
    <row r="73" spans="1:11" x14ac:dyDescent="0.2">
      <c r="A73" s="11" t="s">
        <v>244</v>
      </c>
      <c r="B73" s="4">
        <v>1000</v>
      </c>
      <c r="C73" s="4">
        <v>0</v>
      </c>
      <c r="D73" s="4">
        <v>1000</v>
      </c>
      <c r="E73" s="4">
        <v>41089510</v>
      </c>
      <c r="F73" s="4">
        <f t="shared" si="4"/>
        <v>-2758145208</v>
      </c>
      <c r="K73" s="4">
        <f t="shared" si="3"/>
        <v>-633884900</v>
      </c>
    </row>
    <row r="74" spans="1:11" x14ac:dyDescent="0.2">
      <c r="A74" s="11" t="s">
        <v>243</v>
      </c>
      <c r="B74" s="4">
        <v>0</v>
      </c>
      <c r="C74" s="4">
        <v>400</v>
      </c>
      <c r="D74" s="4">
        <v>-400</v>
      </c>
      <c r="E74" s="4">
        <v>-16063450</v>
      </c>
      <c r="F74" s="4">
        <f t="shared" si="4"/>
        <v>-2799234718</v>
      </c>
      <c r="K74" s="4">
        <f t="shared" si="3"/>
        <v>-633884900</v>
      </c>
    </row>
    <row r="75" spans="1:11" x14ac:dyDescent="0.2">
      <c r="A75" s="11" t="s">
        <v>242</v>
      </c>
      <c r="B75" s="4">
        <v>0</v>
      </c>
      <c r="C75" s="4">
        <v>700</v>
      </c>
      <c r="D75" s="4">
        <v>-700</v>
      </c>
      <c r="E75" s="4">
        <v>-28004268</v>
      </c>
      <c r="F75" s="4">
        <f t="shared" si="4"/>
        <v>-2783171268</v>
      </c>
      <c r="K75" s="4">
        <f t="shared" si="3"/>
        <v>-633884900</v>
      </c>
    </row>
    <row r="76" spans="1:11" x14ac:dyDescent="0.2">
      <c r="A76" s="11" t="s">
        <v>241</v>
      </c>
      <c r="B76" s="4">
        <v>4600</v>
      </c>
      <c r="C76" s="4">
        <v>45400</v>
      </c>
      <c r="D76" s="4">
        <v>-40800</v>
      </c>
      <c r="E76" s="4">
        <v>-1617937415</v>
      </c>
      <c r="F76" s="4">
        <f t="shared" si="4"/>
        <v>-2755167000</v>
      </c>
      <c r="K76" s="4">
        <f t="shared" si="3"/>
        <v>-633884900</v>
      </c>
    </row>
    <row r="77" spans="1:11" x14ac:dyDescent="0.2">
      <c r="A77" s="11" t="s">
        <v>240</v>
      </c>
      <c r="B77" s="4">
        <v>0</v>
      </c>
      <c r="C77" s="4">
        <v>100</v>
      </c>
      <c r="D77" s="4">
        <v>-100</v>
      </c>
      <c r="E77" s="4">
        <v>-3963419</v>
      </c>
      <c r="F77" s="4">
        <f t="shared" si="4"/>
        <v>-1137229585</v>
      </c>
      <c r="K77" s="4">
        <f t="shared" si="3"/>
        <v>-633884900</v>
      </c>
    </row>
    <row r="78" spans="1:11" x14ac:dyDescent="0.2">
      <c r="A78" s="11" t="s">
        <v>239</v>
      </c>
      <c r="B78" s="4">
        <v>300</v>
      </c>
      <c r="C78" s="4">
        <v>0</v>
      </c>
      <c r="D78" s="4">
        <v>300</v>
      </c>
      <c r="E78" s="4">
        <v>11598237</v>
      </c>
      <c r="F78" s="4">
        <f t="shared" si="4"/>
        <v>-1133266166</v>
      </c>
      <c r="K78" s="4">
        <f t="shared" si="3"/>
        <v>-633884900</v>
      </c>
    </row>
    <row r="79" spans="1:11" x14ac:dyDescent="0.2">
      <c r="A79" s="11" t="s">
        <v>238</v>
      </c>
      <c r="B79" s="4">
        <v>0</v>
      </c>
      <c r="C79" s="4">
        <v>2600</v>
      </c>
      <c r="D79" s="4">
        <v>-2600</v>
      </c>
      <c r="E79" s="4">
        <v>-99921385</v>
      </c>
      <c r="F79" s="4">
        <f t="shared" si="4"/>
        <v>-1144864403</v>
      </c>
      <c r="K79" s="4">
        <f t="shared" si="3"/>
        <v>-633884900</v>
      </c>
    </row>
    <row r="80" spans="1:11" x14ac:dyDescent="0.2">
      <c r="A80" s="11" t="s">
        <v>237</v>
      </c>
      <c r="F80" s="4">
        <f t="shared" si="4"/>
        <v>-1044943018</v>
      </c>
      <c r="K80" s="4">
        <f t="shared" si="3"/>
        <v>-633884900</v>
      </c>
    </row>
    <row r="81" spans="1:11" x14ac:dyDescent="0.2">
      <c r="A81" s="11" t="s">
        <v>236</v>
      </c>
      <c r="B81" s="4">
        <v>600</v>
      </c>
      <c r="C81" s="4">
        <v>2700</v>
      </c>
      <c r="D81" s="4">
        <v>-2100</v>
      </c>
      <c r="E81" s="4">
        <v>-82691117</v>
      </c>
      <c r="F81" s="4">
        <f t="shared" si="4"/>
        <v>-1044943018</v>
      </c>
      <c r="K81" s="4">
        <f t="shared" si="3"/>
        <v>-633884900</v>
      </c>
    </row>
    <row r="82" spans="1:11" x14ac:dyDescent="0.2">
      <c r="A82" s="11" t="s">
        <v>235</v>
      </c>
      <c r="B82" s="4">
        <v>0</v>
      </c>
      <c r="C82" s="4">
        <v>1100</v>
      </c>
      <c r="D82" s="4">
        <v>-1100</v>
      </c>
      <c r="E82" s="4">
        <v>-45441190</v>
      </c>
      <c r="F82" s="4">
        <f t="shared" si="4"/>
        <v>-962251901</v>
      </c>
      <c r="K82" s="4">
        <f t="shared" si="3"/>
        <v>-633884900</v>
      </c>
    </row>
    <row r="83" spans="1:11" x14ac:dyDescent="0.2">
      <c r="A83" s="11" t="s">
        <v>192</v>
      </c>
      <c r="B83" s="4">
        <v>1000</v>
      </c>
      <c r="C83" s="4">
        <v>1000</v>
      </c>
      <c r="D83" s="4">
        <v>0</v>
      </c>
      <c r="E83" s="4">
        <v>0</v>
      </c>
      <c r="F83" s="4">
        <f t="shared" si="4"/>
        <v>-916810711</v>
      </c>
      <c r="K83" s="4">
        <f t="shared" si="3"/>
        <v>-633884900</v>
      </c>
    </row>
    <row r="84" spans="1:11" x14ac:dyDescent="0.2">
      <c r="A84" s="11" t="s">
        <v>191</v>
      </c>
      <c r="B84" s="4">
        <v>0</v>
      </c>
      <c r="C84" s="4">
        <v>900</v>
      </c>
      <c r="D84" s="4">
        <v>-900</v>
      </c>
      <c r="E84" s="4">
        <v>-36832366</v>
      </c>
      <c r="F84" s="4">
        <f t="shared" si="4"/>
        <v>-916810711</v>
      </c>
      <c r="K84" s="4">
        <f t="shared" si="3"/>
        <v>-633884900</v>
      </c>
    </row>
    <row r="85" spans="1:11" x14ac:dyDescent="0.2">
      <c r="A85" s="11" t="s">
        <v>190</v>
      </c>
      <c r="F85" s="4">
        <f t="shared" si="4"/>
        <v>-879978345</v>
      </c>
      <c r="K85" s="4">
        <f t="shared" si="3"/>
        <v>-633884900</v>
      </c>
    </row>
    <row r="86" spans="1:11" x14ac:dyDescent="0.2">
      <c r="A86" s="11" t="s">
        <v>189</v>
      </c>
      <c r="B86" s="4">
        <v>0</v>
      </c>
      <c r="C86" s="4">
        <v>3000</v>
      </c>
      <c r="D86" s="4">
        <v>-3000</v>
      </c>
      <c r="E86" s="4">
        <v>-125636392</v>
      </c>
      <c r="F86" s="4">
        <f t="shared" si="4"/>
        <v>-879978345</v>
      </c>
      <c r="K86" s="4">
        <f t="shared" si="3"/>
        <v>-633884900</v>
      </c>
    </row>
    <row r="87" spans="1:11" x14ac:dyDescent="0.2">
      <c r="A87" s="11" t="s">
        <v>188</v>
      </c>
      <c r="B87" s="4">
        <v>700</v>
      </c>
      <c r="C87" s="4">
        <v>100</v>
      </c>
      <c r="D87" s="4">
        <v>600</v>
      </c>
      <c r="E87" s="4">
        <v>25202975</v>
      </c>
      <c r="F87" s="4">
        <f t="shared" si="4"/>
        <v>-754341953</v>
      </c>
      <c r="K87" s="4">
        <f t="shared" si="3"/>
        <v>-633884900</v>
      </c>
    </row>
    <row r="88" spans="1:11" x14ac:dyDescent="0.2">
      <c r="A88" s="11" t="s">
        <v>187</v>
      </c>
      <c r="B88" s="4">
        <v>5100</v>
      </c>
      <c r="C88" s="4">
        <v>4900</v>
      </c>
      <c r="D88" s="4">
        <v>200</v>
      </c>
      <c r="E88" s="4">
        <v>8566624</v>
      </c>
      <c r="F88" s="4">
        <f t="shared" si="4"/>
        <v>-779544928</v>
      </c>
      <c r="K88" s="4">
        <f t="shared" si="3"/>
        <v>-633884900</v>
      </c>
    </row>
    <row r="89" spans="1:11" x14ac:dyDescent="0.2">
      <c r="A89" s="11" t="s">
        <v>186</v>
      </c>
      <c r="B89" s="4">
        <v>0</v>
      </c>
      <c r="C89" s="4">
        <v>1000</v>
      </c>
      <c r="D89" s="4">
        <v>-1000</v>
      </c>
      <c r="E89" s="4">
        <v>-43462231</v>
      </c>
      <c r="F89" s="4">
        <f t="shared" si="4"/>
        <v>-788111552</v>
      </c>
      <c r="K89" s="4">
        <f t="shared" si="3"/>
        <v>-633884900</v>
      </c>
    </row>
    <row r="90" spans="1:11" x14ac:dyDescent="0.2">
      <c r="A90" s="11" t="s">
        <v>185</v>
      </c>
      <c r="B90" s="4">
        <v>5600</v>
      </c>
      <c r="C90" s="4">
        <v>1000</v>
      </c>
      <c r="D90" s="4">
        <v>4600</v>
      </c>
      <c r="E90" s="4">
        <v>199647972</v>
      </c>
      <c r="F90" s="4">
        <f t="shared" si="4"/>
        <v>-744649321</v>
      </c>
      <c r="K90" s="4">
        <f t="shared" si="3"/>
        <v>-633884900</v>
      </c>
    </row>
    <row r="91" spans="1:11" x14ac:dyDescent="0.2">
      <c r="A91" s="11" t="s">
        <v>184</v>
      </c>
      <c r="B91" s="4">
        <v>5000</v>
      </c>
      <c r="C91" s="4">
        <v>100</v>
      </c>
      <c r="D91" s="4">
        <v>4900</v>
      </c>
      <c r="E91" s="4">
        <v>208202035</v>
      </c>
      <c r="F91" s="4">
        <f t="shared" si="4"/>
        <v>-944297293</v>
      </c>
      <c r="K91" s="4">
        <f t="shared" si="3"/>
        <v>-633884900</v>
      </c>
    </row>
    <row r="92" spans="1:11" x14ac:dyDescent="0.2">
      <c r="A92" s="11" t="s">
        <v>183</v>
      </c>
      <c r="B92" s="4">
        <v>0</v>
      </c>
      <c r="C92" s="4">
        <v>3400</v>
      </c>
      <c r="D92" s="4">
        <v>-3400</v>
      </c>
      <c r="E92" s="4">
        <v>-144829807</v>
      </c>
      <c r="F92" s="4">
        <f t="shared" si="4"/>
        <v>-1152499328</v>
      </c>
      <c r="G92" s="4">
        <v>0</v>
      </c>
      <c r="H92" s="4">
        <v>4500</v>
      </c>
      <c r="I92" s="4">
        <v>-4500</v>
      </c>
      <c r="J92" s="4">
        <v>-191280000</v>
      </c>
      <c r="K92" s="4">
        <f t="shared" si="3"/>
        <v>-633884900</v>
      </c>
    </row>
    <row r="93" spans="1:11" x14ac:dyDescent="0.2">
      <c r="A93" s="11" t="s">
        <v>182</v>
      </c>
      <c r="B93" s="4">
        <v>1900</v>
      </c>
      <c r="C93" s="4">
        <v>500</v>
      </c>
      <c r="D93" s="4">
        <v>1400</v>
      </c>
      <c r="E93" s="4">
        <v>60050815</v>
      </c>
      <c r="F93" s="4">
        <f t="shared" si="4"/>
        <v>-1007669521</v>
      </c>
      <c r="K93" s="4">
        <f t="shared" si="3"/>
        <v>-442604900</v>
      </c>
    </row>
    <row r="94" spans="1:11" x14ac:dyDescent="0.2">
      <c r="A94" s="11" t="s">
        <v>181</v>
      </c>
      <c r="B94" s="4">
        <v>0</v>
      </c>
      <c r="C94" s="4">
        <v>9600</v>
      </c>
      <c r="D94" s="4">
        <v>-9600</v>
      </c>
      <c r="E94" s="4">
        <v>-416124035</v>
      </c>
      <c r="F94" s="4">
        <f t="shared" si="4"/>
        <v>-1067720336</v>
      </c>
      <c r="K94" s="4">
        <f t="shared" si="3"/>
        <v>-442604900</v>
      </c>
    </row>
    <row r="95" spans="1:11" x14ac:dyDescent="0.2">
      <c r="A95" s="11" t="s">
        <v>180</v>
      </c>
      <c r="B95" s="4">
        <v>5200</v>
      </c>
      <c r="C95" s="4">
        <v>3800</v>
      </c>
      <c r="D95" s="4">
        <v>1400</v>
      </c>
      <c r="E95" s="4">
        <v>60725987</v>
      </c>
      <c r="F95" s="4">
        <f t="shared" si="4"/>
        <v>-651596301</v>
      </c>
      <c r="K95" s="4">
        <f t="shared" si="3"/>
        <v>-442604900</v>
      </c>
    </row>
    <row r="96" spans="1:11" x14ac:dyDescent="0.2">
      <c r="A96" s="11" t="s">
        <v>179</v>
      </c>
      <c r="B96" s="4">
        <v>0</v>
      </c>
      <c r="C96" s="4">
        <v>8900</v>
      </c>
      <c r="D96" s="4">
        <v>-8900</v>
      </c>
      <c r="E96" s="4">
        <v>-382234604</v>
      </c>
      <c r="F96" s="4">
        <f t="shared" ref="F96:F122" si="5">E96+F97</f>
        <v>-712322288</v>
      </c>
      <c r="K96" s="4">
        <f t="shared" si="3"/>
        <v>-442604900</v>
      </c>
    </row>
    <row r="97" spans="1:11" x14ac:dyDescent="0.2">
      <c r="A97" s="11" t="s">
        <v>178</v>
      </c>
      <c r="B97" s="4">
        <v>6200</v>
      </c>
      <c r="C97" s="4">
        <v>12600</v>
      </c>
      <c r="D97" s="4">
        <v>-6400</v>
      </c>
      <c r="E97" s="4">
        <v>-276135219</v>
      </c>
      <c r="F97" s="4">
        <f t="shared" si="5"/>
        <v>-330087684</v>
      </c>
      <c r="G97" s="4">
        <v>0</v>
      </c>
      <c r="H97" s="4">
        <v>5500</v>
      </c>
      <c r="I97" s="4">
        <v>-5500</v>
      </c>
      <c r="J97" s="4">
        <v>-236150000</v>
      </c>
      <c r="K97" s="4">
        <f t="shared" si="3"/>
        <v>-442604900</v>
      </c>
    </row>
    <row r="98" spans="1:11" x14ac:dyDescent="0.2">
      <c r="A98" s="11" t="s">
        <v>177</v>
      </c>
      <c r="B98" s="4">
        <v>0</v>
      </c>
      <c r="C98" s="4">
        <v>6800</v>
      </c>
      <c r="D98" s="4">
        <v>-6800</v>
      </c>
      <c r="E98" s="4">
        <v>-295088372</v>
      </c>
      <c r="F98" s="4">
        <f t="shared" si="5"/>
        <v>-53952465</v>
      </c>
      <c r="K98" s="4">
        <f t="shared" ref="K98:K142" si="6">K99+J98</f>
        <v>-206454900</v>
      </c>
    </row>
    <row r="99" spans="1:11" x14ac:dyDescent="0.2">
      <c r="A99" s="11" t="s">
        <v>176</v>
      </c>
      <c r="B99" s="4">
        <v>8500</v>
      </c>
      <c r="C99" s="4">
        <v>8400</v>
      </c>
      <c r="D99" s="4">
        <v>100</v>
      </c>
      <c r="E99" s="4">
        <v>4343134</v>
      </c>
      <c r="F99" s="4">
        <f t="shared" si="5"/>
        <v>241135907</v>
      </c>
      <c r="K99" s="4">
        <f t="shared" si="6"/>
        <v>-206454900</v>
      </c>
    </row>
    <row r="100" spans="1:11" x14ac:dyDescent="0.2">
      <c r="A100" s="11" t="s">
        <v>175</v>
      </c>
      <c r="B100" s="4">
        <v>3100</v>
      </c>
      <c r="C100" s="4">
        <v>400</v>
      </c>
      <c r="D100" s="4">
        <v>2700</v>
      </c>
      <c r="E100" s="4">
        <v>116868104</v>
      </c>
      <c r="F100" s="4">
        <f t="shared" si="5"/>
        <v>236792773</v>
      </c>
      <c r="K100" s="4">
        <f t="shared" si="6"/>
        <v>-206454900</v>
      </c>
    </row>
    <row r="101" spans="1:11" x14ac:dyDescent="0.2">
      <c r="A101" s="11" t="s">
        <v>174</v>
      </c>
      <c r="B101" s="4">
        <v>5100</v>
      </c>
      <c r="C101" s="4">
        <v>6200</v>
      </c>
      <c r="D101" s="4">
        <v>-1100</v>
      </c>
      <c r="E101" s="4">
        <v>-47692120</v>
      </c>
      <c r="F101" s="4">
        <f t="shared" si="5"/>
        <v>119924669</v>
      </c>
      <c r="K101" s="4">
        <f t="shared" si="6"/>
        <v>-206454900</v>
      </c>
    </row>
    <row r="102" spans="1:11" x14ac:dyDescent="0.2">
      <c r="A102" s="11" t="s">
        <v>173</v>
      </c>
      <c r="B102" s="4">
        <v>2900</v>
      </c>
      <c r="C102" s="4">
        <v>20800</v>
      </c>
      <c r="D102" s="4">
        <v>-17900</v>
      </c>
      <c r="E102" s="4">
        <v>-783320514</v>
      </c>
      <c r="F102" s="4">
        <f t="shared" si="5"/>
        <v>167616789</v>
      </c>
      <c r="G102" s="4">
        <v>1</v>
      </c>
      <c r="H102" s="4">
        <v>0</v>
      </c>
      <c r="I102" s="4">
        <v>1</v>
      </c>
      <c r="J102" s="4">
        <v>45100</v>
      </c>
      <c r="K102" s="4">
        <f t="shared" si="6"/>
        <v>-206454900</v>
      </c>
    </row>
    <row r="103" spans="1:11" x14ac:dyDescent="0.2">
      <c r="A103" s="11" t="s">
        <v>172</v>
      </c>
      <c r="B103" s="4">
        <v>0</v>
      </c>
      <c r="C103" s="4">
        <v>4600</v>
      </c>
      <c r="D103" s="4">
        <v>-4600</v>
      </c>
      <c r="E103" s="4">
        <v>-208295775</v>
      </c>
      <c r="F103" s="4">
        <f t="shared" si="5"/>
        <v>950937303</v>
      </c>
      <c r="K103" s="4">
        <f t="shared" si="6"/>
        <v>-206500000</v>
      </c>
    </row>
    <row r="104" spans="1:11" x14ac:dyDescent="0.2">
      <c r="A104" s="11" t="s">
        <v>171</v>
      </c>
      <c r="B104" s="4">
        <v>15200</v>
      </c>
      <c r="C104" s="4">
        <v>400</v>
      </c>
      <c r="D104" s="4">
        <v>14800</v>
      </c>
      <c r="E104" s="4">
        <v>681140606</v>
      </c>
      <c r="F104" s="4">
        <f t="shared" si="5"/>
        <v>1159233078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-206500000</v>
      </c>
    </row>
    <row r="105" spans="1:11" x14ac:dyDescent="0.2">
      <c r="A105" s="11" t="s">
        <v>170</v>
      </c>
      <c r="B105" s="4">
        <v>13200</v>
      </c>
      <c r="C105" s="4">
        <v>100</v>
      </c>
      <c r="D105" s="4">
        <v>13100</v>
      </c>
      <c r="E105" s="4">
        <v>591765735</v>
      </c>
      <c r="F105" s="4">
        <f t="shared" si="5"/>
        <v>478092472</v>
      </c>
      <c r="G105" s="4">
        <v>5000</v>
      </c>
      <c r="H105" s="4">
        <v>0</v>
      </c>
      <c r="I105" s="4">
        <v>5000</v>
      </c>
      <c r="J105" s="4">
        <v>225820000</v>
      </c>
      <c r="K105" s="4">
        <f t="shared" si="6"/>
        <v>-206500000</v>
      </c>
    </row>
    <row r="106" spans="1:11" x14ac:dyDescent="0.2">
      <c r="A106" s="11" t="s">
        <v>169</v>
      </c>
      <c r="B106" s="4">
        <v>2500</v>
      </c>
      <c r="C106" s="4">
        <v>3100</v>
      </c>
      <c r="D106" s="4">
        <v>-600</v>
      </c>
      <c r="E106" s="4">
        <v>-27195257</v>
      </c>
      <c r="F106" s="4">
        <f t="shared" si="5"/>
        <v>-113673263</v>
      </c>
      <c r="K106" s="4">
        <f t="shared" si="6"/>
        <v>-432320000</v>
      </c>
    </row>
    <row r="107" spans="1:11" x14ac:dyDescent="0.2">
      <c r="A107" s="11" t="s">
        <v>168</v>
      </c>
      <c r="B107" s="4">
        <v>9300</v>
      </c>
      <c r="C107" s="4">
        <v>1100</v>
      </c>
      <c r="D107" s="4">
        <v>8200</v>
      </c>
      <c r="E107" s="4">
        <v>374335072</v>
      </c>
      <c r="F107" s="4">
        <f t="shared" si="5"/>
        <v>-86478006</v>
      </c>
      <c r="K107" s="4">
        <f t="shared" si="6"/>
        <v>-432320000</v>
      </c>
    </row>
    <row r="108" spans="1:11" x14ac:dyDescent="0.2">
      <c r="A108" s="11" t="s">
        <v>167</v>
      </c>
      <c r="B108" s="4">
        <v>31400</v>
      </c>
      <c r="C108" s="4">
        <v>2200</v>
      </c>
      <c r="D108" s="4">
        <v>29200</v>
      </c>
      <c r="E108" s="4">
        <v>1340043411</v>
      </c>
      <c r="F108" s="4">
        <f t="shared" si="5"/>
        <v>-460813078</v>
      </c>
      <c r="K108" s="4">
        <f t="shared" si="6"/>
        <v>-432320000</v>
      </c>
    </row>
    <row r="109" spans="1:11" x14ac:dyDescent="0.2">
      <c r="A109" s="11" t="s">
        <v>166</v>
      </c>
      <c r="B109" s="4">
        <v>0</v>
      </c>
      <c r="C109" s="4">
        <v>9100</v>
      </c>
      <c r="D109" s="4">
        <v>-9100</v>
      </c>
      <c r="E109" s="4">
        <v>-416438989</v>
      </c>
      <c r="F109" s="4">
        <f t="shared" si="5"/>
        <v>-1800856489</v>
      </c>
      <c r="K109" s="4">
        <f t="shared" si="6"/>
        <v>-432320000</v>
      </c>
    </row>
    <row r="110" spans="1:11" x14ac:dyDescent="0.2">
      <c r="A110" s="11" t="s">
        <v>165</v>
      </c>
      <c r="B110" s="4">
        <v>4800</v>
      </c>
      <c r="C110" s="4">
        <v>1400</v>
      </c>
      <c r="D110" s="4">
        <v>3400</v>
      </c>
      <c r="E110" s="4">
        <v>156832727</v>
      </c>
      <c r="F110" s="4">
        <f t="shared" si="5"/>
        <v>-1384417500</v>
      </c>
      <c r="K110" s="4">
        <f t="shared" si="6"/>
        <v>-432320000</v>
      </c>
    </row>
    <row r="111" spans="1:11" x14ac:dyDescent="0.2">
      <c r="A111" s="11" t="s">
        <v>164</v>
      </c>
      <c r="B111" s="4">
        <v>500</v>
      </c>
      <c r="C111" s="4">
        <v>10600</v>
      </c>
      <c r="D111" s="4">
        <v>-10100</v>
      </c>
      <c r="E111" s="4">
        <v>-466372634</v>
      </c>
      <c r="F111" s="4">
        <f t="shared" si="5"/>
        <v>-1541250227</v>
      </c>
      <c r="K111" s="4">
        <f t="shared" si="6"/>
        <v>-432320000</v>
      </c>
    </row>
    <row r="112" spans="1:11" x14ac:dyDescent="0.2">
      <c r="A112" s="11" t="s">
        <v>163</v>
      </c>
      <c r="B112" s="4">
        <v>4500</v>
      </c>
      <c r="C112" s="4">
        <v>2800</v>
      </c>
      <c r="D112" s="4">
        <v>1700</v>
      </c>
      <c r="E112" s="4">
        <v>79265043</v>
      </c>
      <c r="F112" s="4">
        <f t="shared" si="5"/>
        <v>-1074877593</v>
      </c>
      <c r="K112" s="4">
        <f t="shared" si="6"/>
        <v>-432320000</v>
      </c>
    </row>
    <row r="113" spans="1:11" x14ac:dyDescent="0.2">
      <c r="A113" s="11" t="s">
        <v>162</v>
      </c>
      <c r="B113" s="4">
        <v>200</v>
      </c>
      <c r="C113" s="4">
        <v>4400</v>
      </c>
      <c r="D113" s="4">
        <v>-4200</v>
      </c>
      <c r="E113" s="4">
        <v>-194311378</v>
      </c>
      <c r="F113" s="4">
        <f t="shared" si="5"/>
        <v>-1154142636</v>
      </c>
      <c r="K113" s="4">
        <f t="shared" si="6"/>
        <v>-432320000</v>
      </c>
    </row>
    <row r="114" spans="1:11" x14ac:dyDescent="0.2">
      <c r="A114" s="11" t="s">
        <v>161</v>
      </c>
      <c r="B114" s="4">
        <v>1600</v>
      </c>
      <c r="C114" s="4">
        <v>0</v>
      </c>
      <c r="D114" s="4">
        <v>1600</v>
      </c>
      <c r="E114" s="4">
        <v>74419851</v>
      </c>
      <c r="F114" s="4">
        <f t="shared" si="5"/>
        <v>-959831258</v>
      </c>
      <c r="K114" s="4">
        <f t="shared" si="6"/>
        <v>-432320000</v>
      </c>
    </row>
    <row r="115" spans="1:11" x14ac:dyDescent="0.2">
      <c r="A115" s="11" t="s">
        <v>160</v>
      </c>
      <c r="B115" s="4">
        <v>200</v>
      </c>
      <c r="C115" s="4">
        <v>4100</v>
      </c>
      <c r="D115" s="4">
        <v>-3900</v>
      </c>
      <c r="E115" s="4">
        <v>-184129602</v>
      </c>
      <c r="F115" s="4">
        <f t="shared" si="5"/>
        <v>-1034251109</v>
      </c>
      <c r="K115" s="4">
        <f t="shared" si="6"/>
        <v>-432320000</v>
      </c>
    </row>
    <row r="116" spans="1:11" x14ac:dyDescent="0.2">
      <c r="A116" s="11" t="s">
        <v>159</v>
      </c>
      <c r="B116" s="4">
        <v>11900</v>
      </c>
      <c r="C116" s="4">
        <v>19250</v>
      </c>
      <c r="D116" s="4">
        <v>-7350</v>
      </c>
      <c r="E116" s="4">
        <v>-346734105</v>
      </c>
      <c r="F116" s="4">
        <f t="shared" si="5"/>
        <v>-850121507</v>
      </c>
      <c r="K116" s="4">
        <f t="shared" si="6"/>
        <v>-432320000</v>
      </c>
    </row>
    <row r="117" spans="1:11" x14ac:dyDescent="0.2">
      <c r="A117" s="11" t="s">
        <v>158</v>
      </c>
      <c r="B117" s="4">
        <v>22600</v>
      </c>
      <c r="C117" s="4">
        <v>900</v>
      </c>
      <c r="D117" s="4">
        <v>21700</v>
      </c>
      <c r="E117" s="4">
        <v>976849611</v>
      </c>
      <c r="F117" s="4">
        <f t="shared" si="5"/>
        <v>-503387402</v>
      </c>
      <c r="K117" s="4">
        <f t="shared" si="6"/>
        <v>-432320000</v>
      </c>
    </row>
    <row r="118" spans="1:11" x14ac:dyDescent="0.2">
      <c r="A118" s="11" t="s">
        <v>157</v>
      </c>
      <c r="B118" s="4">
        <v>0</v>
      </c>
      <c r="C118" s="4">
        <v>1100</v>
      </c>
      <c r="D118" s="4">
        <v>-1100</v>
      </c>
      <c r="E118" s="4">
        <v>-48680968</v>
      </c>
      <c r="F118" s="4">
        <f t="shared" si="5"/>
        <v>-1480237013</v>
      </c>
      <c r="K118" s="4">
        <f t="shared" si="6"/>
        <v>-432320000</v>
      </c>
    </row>
    <row r="119" spans="1:11" x14ac:dyDescent="0.2">
      <c r="A119" s="11" t="s">
        <v>156</v>
      </c>
      <c r="B119" s="4">
        <v>11700</v>
      </c>
      <c r="C119" s="4">
        <v>2200</v>
      </c>
      <c r="D119" s="4">
        <v>9500</v>
      </c>
      <c r="E119" s="4">
        <v>417953659</v>
      </c>
      <c r="F119" s="4">
        <f t="shared" si="5"/>
        <v>-1431556045</v>
      </c>
      <c r="K119" s="4">
        <f t="shared" si="6"/>
        <v>-432320000</v>
      </c>
    </row>
    <row r="120" spans="1:11" x14ac:dyDescent="0.2">
      <c r="A120" s="11" t="s">
        <v>155</v>
      </c>
      <c r="B120" s="4">
        <v>2200</v>
      </c>
      <c r="C120" s="4">
        <v>0</v>
      </c>
      <c r="D120" s="4">
        <v>2200</v>
      </c>
      <c r="E120" s="4">
        <v>95916702</v>
      </c>
      <c r="F120" s="4">
        <f t="shared" si="5"/>
        <v>-1849509704</v>
      </c>
      <c r="G120" s="4">
        <v>0</v>
      </c>
      <c r="H120" s="4">
        <v>5000</v>
      </c>
      <c r="I120" s="4">
        <v>-5000</v>
      </c>
      <c r="J120" s="4">
        <v>-217550000</v>
      </c>
      <c r="K120" s="4">
        <f t="shared" si="6"/>
        <v>-432320000</v>
      </c>
    </row>
    <row r="121" spans="1:11" x14ac:dyDescent="0.2">
      <c r="A121" s="11" t="s">
        <v>154</v>
      </c>
      <c r="B121" s="4">
        <v>0</v>
      </c>
      <c r="C121" s="4">
        <v>2200</v>
      </c>
      <c r="D121" s="4">
        <v>-2200</v>
      </c>
      <c r="E121" s="4">
        <v>-96490651</v>
      </c>
      <c r="F121" s="4">
        <f t="shared" si="5"/>
        <v>-1945426406</v>
      </c>
      <c r="K121" s="4">
        <f t="shared" si="6"/>
        <v>-214770000</v>
      </c>
    </row>
    <row r="122" spans="1:11" x14ac:dyDescent="0.2">
      <c r="A122" s="11" t="s">
        <v>153</v>
      </c>
      <c r="B122" s="4">
        <v>0</v>
      </c>
      <c r="C122" s="4">
        <v>0</v>
      </c>
      <c r="D122" s="4">
        <v>0</v>
      </c>
      <c r="E122" s="4">
        <v>0</v>
      </c>
      <c r="F122" s="4">
        <f t="shared" si="5"/>
        <v>-1848935755</v>
      </c>
      <c r="K122" s="4">
        <f t="shared" si="6"/>
        <v>-214770000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7">E123+F124</f>
        <v>-1848935755</v>
      </c>
      <c r="K123" s="4">
        <f t="shared" si="6"/>
        <v>-214770000</v>
      </c>
    </row>
    <row r="124" spans="1:11" x14ac:dyDescent="0.2">
      <c r="A124" s="11" t="s">
        <v>151</v>
      </c>
      <c r="B124" s="4">
        <v>1300</v>
      </c>
      <c r="C124" s="4">
        <v>0</v>
      </c>
      <c r="D124" s="4">
        <v>1300</v>
      </c>
      <c r="E124" s="4">
        <v>57863646</v>
      </c>
      <c r="F124" s="4">
        <f t="shared" si="7"/>
        <v>-1848935755</v>
      </c>
      <c r="K124" s="4">
        <f t="shared" si="6"/>
        <v>-214770000</v>
      </c>
    </row>
    <row r="125" spans="1:11" x14ac:dyDescent="0.2">
      <c r="A125" s="11" t="s">
        <v>150</v>
      </c>
      <c r="B125" s="4">
        <v>0</v>
      </c>
      <c r="C125" s="4">
        <v>4000</v>
      </c>
      <c r="D125" s="4">
        <v>-4000</v>
      </c>
      <c r="E125" s="4">
        <v>-178097573</v>
      </c>
      <c r="F125" s="4">
        <f t="shared" si="7"/>
        <v>-1906799401</v>
      </c>
      <c r="K125" s="4">
        <f t="shared" si="6"/>
        <v>-214770000</v>
      </c>
    </row>
    <row r="126" spans="1:11" x14ac:dyDescent="0.2">
      <c r="A126" s="11" t="s">
        <v>149</v>
      </c>
      <c r="B126" s="4">
        <v>0</v>
      </c>
      <c r="C126" s="4">
        <v>900</v>
      </c>
      <c r="D126" s="4">
        <v>-900</v>
      </c>
      <c r="E126" s="4">
        <v>-39992727</v>
      </c>
      <c r="F126" s="4">
        <f t="shared" si="7"/>
        <v>-1728701828</v>
      </c>
      <c r="G126" s="4">
        <v>0</v>
      </c>
      <c r="H126" s="4">
        <v>2000</v>
      </c>
      <c r="I126" s="4">
        <v>-2000</v>
      </c>
      <c r="J126" s="4">
        <v>-88610000</v>
      </c>
      <c r="K126" s="4">
        <f t="shared" si="6"/>
        <v>-214770000</v>
      </c>
    </row>
    <row r="127" spans="1:11" x14ac:dyDescent="0.2">
      <c r="A127" s="11" t="s">
        <v>148</v>
      </c>
      <c r="B127" s="4">
        <v>2000</v>
      </c>
      <c r="C127" s="4">
        <v>0</v>
      </c>
      <c r="D127" s="4">
        <v>2000</v>
      </c>
      <c r="E127" s="4">
        <v>89183807</v>
      </c>
      <c r="F127" s="4">
        <f t="shared" si="7"/>
        <v>-1688709101</v>
      </c>
      <c r="G127" s="4">
        <v>0</v>
      </c>
      <c r="H127" s="4">
        <v>500</v>
      </c>
      <c r="I127" s="4">
        <v>-500</v>
      </c>
      <c r="J127" s="4">
        <v>-22350000</v>
      </c>
      <c r="K127" s="4">
        <f t="shared" si="6"/>
        <v>-126160000</v>
      </c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7"/>
        <v>-1777892908</v>
      </c>
      <c r="K128" s="4">
        <f t="shared" si="6"/>
        <v>-103810000</v>
      </c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8">E129+F130</f>
        <v>-1777892908</v>
      </c>
      <c r="K129" s="4">
        <f t="shared" si="6"/>
        <v>-103810000</v>
      </c>
    </row>
    <row r="130" spans="1:11" x14ac:dyDescent="0.2">
      <c r="A130" s="11" t="s">
        <v>145</v>
      </c>
      <c r="B130" s="4">
        <v>2600</v>
      </c>
      <c r="C130" s="4">
        <v>4100</v>
      </c>
      <c r="D130" s="4">
        <v>-1500</v>
      </c>
      <c r="E130" s="4">
        <v>-64852015</v>
      </c>
      <c r="F130" s="4">
        <f t="shared" si="8"/>
        <v>-1777892908</v>
      </c>
      <c r="K130" s="4">
        <f t="shared" si="6"/>
        <v>-103810000</v>
      </c>
    </row>
    <row r="131" spans="1:11" x14ac:dyDescent="0.2">
      <c r="A131" s="11" t="s">
        <v>144</v>
      </c>
      <c r="B131" s="4">
        <v>0</v>
      </c>
      <c r="C131" s="4">
        <v>100</v>
      </c>
      <c r="D131" s="4">
        <v>-100</v>
      </c>
      <c r="E131" s="4">
        <v>-4270950</v>
      </c>
      <c r="F131" s="4">
        <f t="shared" si="8"/>
        <v>-1713040893</v>
      </c>
      <c r="K131" s="4">
        <f t="shared" si="6"/>
        <v>-103810000</v>
      </c>
    </row>
    <row r="132" spans="1:11" x14ac:dyDescent="0.2">
      <c r="A132" s="11" t="s">
        <v>143</v>
      </c>
      <c r="B132" s="4">
        <v>0</v>
      </c>
      <c r="C132" s="4">
        <v>800</v>
      </c>
      <c r="D132" s="4">
        <v>-800</v>
      </c>
      <c r="E132" s="4">
        <v>-34635967</v>
      </c>
      <c r="F132" s="4">
        <f t="shared" si="8"/>
        <v>-1708769943</v>
      </c>
      <c r="K132" s="4">
        <f t="shared" si="6"/>
        <v>-103810000</v>
      </c>
    </row>
    <row r="133" spans="1:11" x14ac:dyDescent="0.2">
      <c r="A133" s="11" t="s">
        <v>142</v>
      </c>
      <c r="B133" s="4">
        <v>3400</v>
      </c>
      <c r="C133" s="4">
        <v>5000</v>
      </c>
      <c r="D133" s="4">
        <v>-1600</v>
      </c>
      <c r="E133" s="4">
        <v>-68841727</v>
      </c>
      <c r="F133" s="4">
        <f t="shared" si="8"/>
        <v>-1674133976</v>
      </c>
      <c r="K133" s="4">
        <f t="shared" si="6"/>
        <v>-103810000</v>
      </c>
    </row>
    <row r="134" spans="1:11" x14ac:dyDescent="0.2">
      <c r="A134" s="11" t="s">
        <v>141</v>
      </c>
      <c r="B134" s="4">
        <v>0</v>
      </c>
      <c r="C134" s="4">
        <v>1400</v>
      </c>
      <c r="D134" s="4">
        <v>-1400</v>
      </c>
      <c r="E134" s="4">
        <v>-59101919</v>
      </c>
      <c r="F134" s="4">
        <f t="shared" si="8"/>
        <v>-1605292249</v>
      </c>
      <c r="K134" s="4">
        <f t="shared" si="6"/>
        <v>-103810000</v>
      </c>
    </row>
    <row r="135" spans="1:11" x14ac:dyDescent="0.2">
      <c r="A135" s="11" t="s">
        <v>140</v>
      </c>
      <c r="B135" s="4">
        <v>0</v>
      </c>
      <c r="C135" s="4">
        <v>3500</v>
      </c>
      <c r="D135" s="4">
        <v>-3500</v>
      </c>
      <c r="E135" s="4">
        <v>-148189216</v>
      </c>
      <c r="F135" s="4">
        <f t="shared" si="8"/>
        <v>-1546190330</v>
      </c>
      <c r="K135" s="4">
        <f t="shared" si="6"/>
        <v>-103810000</v>
      </c>
    </row>
    <row r="136" spans="1:11" x14ac:dyDescent="0.2">
      <c r="A136" s="11" t="s">
        <v>139</v>
      </c>
      <c r="B136" s="4">
        <v>100</v>
      </c>
      <c r="C136" s="4">
        <v>400</v>
      </c>
      <c r="D136" s="4">
        <v>-300</v>
      </c>
      <c r="E136" s="4">
        <v>-12912744</v>
      </c>
      <c r="F136" s="4">
        <f t="shared" si="8"/>
        <v>-1398001114</v>
      </c>
      <c r="K136" s="4">
        <f t="shared" si="6"/>
        <v>-103810000</v>
      </c>
    </row>
    <row r="137" spans="1:11" x14ac:dyDescent="0.2">
      <c r="A137" s="11" t="s">
        <v>138</v>
      </c>
      <c r="B137" s="4">
        <v>0</v>
      </c>
      <c r="C137" s="4">
        <v>5400</v>
      </c>
      <c r="D137" s="4">
        <v>-5400</v>
      </c>
      <c r="E137" s="4">
        <v>-233578209</v>
      </c>
      <c r="F137" s="4">
        <f t="shared" si="8"/>
        <v>-1385088370</v>
      </c>
      <c r="K137" s="4">
        <f t="shared" si="6"/>
        <v>-103810000</v>
      </c>
    </row>
    <row r="138" spans="1:11" x14ac:dyDescent="0.2">
      <c r="A138" s="11" t="s">
        <v>137</v>
      </c>
      <c r="B138" s="4">
        <v>200</v>
      </c>
      <c r="C138" s="4">
        <v>0</v>
      </c>
      <c r="D138" s="4">
        <v>200</v>
      </c>
      <c r="E138" s="4">
        <v>8644615</v>
      </c>
      <c r="F138" s="4">
        <f t="shared" si="8"/>
        <v>-1151510161</v>
      </c>
      <c r="G138" s="4">
        <v>0</v>
      </c>
      <c r="H138" s="4">
        <v>1500</v>
      </c>
      <c r="I138" s="4">
        <v>-1500</v>
      </c>
      <c r="J138" s="4">
        <v>-64900000</v>
      </c>
      <c r="K138" s="4">
        <f t="shared" si="6"/>
        <v>-103810000</v>
      </c>
    </row>
    <row r="139" spans="1:11" x14ac:dyDescent="0.2">
      <c r="A139" s="11" t="s">
        <v>136</v>
      </c>
      <c r="B139" s="4">
        <v>1100</v>
      </c>
      <c r="C139" s="4">
        <v>2100</v>
      </c>
      <c r="D139" s="4">
        <v>-1000</v>
      </c>
      <c r="E139" s="4">
        <v>-43703728</v>
      </c>
      <c r="F139" s="4">
        <f t="shared" si="8"/>
        <v>-1160154776</v>
      </c>
      <c r="G139" s="4">
        <v>0</v>
      </c>
      <c r="H139" s="4">
        <v>500</v>
      </c>
      <c r="I139" s="4">
        <v>-500</v>
      </c>
      <c r="J139" s="4">
        <v>-21690000</v>
      </c>
      <c r="K139" s="4">
        <f t="shared" si="6"/>
        <v>-38910000</v>
      </c>
    </row>
    <row r="140" spans="1:11" x14ac:dyDescent="0.2">
      <c r="A140" s="11" t="s">
        <v>135</v>
      </c>
      <c r="B140" s="4">
        <v>0</v>
      </c>
      <c r="C140" s="4">
        <v>300</v>
      </c>
      <c r="D140" s="4">
        <v>-300</v>
      </c>
      <c r="E140" s="4">
        <v>-12863816</v>
      </c>
      <c r="F140" s="4">
        <f t="shared" ref="F140:F151" si="9">E140+F141</f>
        <v>-1116451048</v>
      </c>
      <c r="K140" s="4">
        <f t="shared" si="6"/>
        <v>-17220000</v>
      </c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9"/>
        <v>-1103587232</v>
      </c>
      <c r="K141" s="4">
        <f t="shared" si="6"/>
        <v>-17220000</v>
      </c>
    </row>
    <row r="142" spans="1:11" x14ac:dyDescent="0.2">
      <c r="A142" s="11" t="s">
        <v>133</v>
      </c>
      <c r="B142" s="4">
        <v>2200</v>
      </c>
      <c r="C142" s="4">
        <v>4000</v>
      </c>
      <c r="D142" s="4">
        <v>-1800</v>
      </c>
      <c r="E142" s="4">
        <v>-77586213</v>
      </c>
      <c r="F142" s="4">
        <f t="shared" si="9"/>
        <v>-1103587232</v>
      </c>
      <c r="K142" s="4">
        <f t="shared" si="6"/>
        <v>-17220000</v>
      </c>
    </row>
    <row r="143" spans="1:11" x14ac:dyDescent="0.2">
      <c r="A143" s="11" t="s">
        <v>132</v>
      </c>
      <c r="B143" s="4">
        <v>0</v>
      </c>
      <c r="C143" s="4">
        <v>14300</v>
      </c>
      <c r="D143" s="4">
        <v>-14300</v>
      </c>
      <c r="E143" s="4">
        <v>-605651039</v>
      </c>
      <c r="F143" s="4">
        <f t="shared" si="9"/>
        <v>-1026001019</v>
      </c>
      <c r="G143" s="4">
        <v>0</v>
      </c>
      <c r="H143" s="4">
        <v>400</v>
      </c>
      <c r="I143" s="4">
        <v>-400</v>
      </c>
      <c r="J143" s="4">
        <v>-17220000</v>
      </c>
      <c r="K143" s="4">
        <f t="shared" ref="K143:K151" si="10">K144+J143</f>
        <v>-17220000</v>
      </c>
    </row>
    <row r="144" spans="1:11" x14ac:dyDescent="0.2">
      <c r="A144" s="11" t="s">
        <v>131</v>
      </c>
      <c r="B144" s="4">
        <v>0</v>
      </c>
      <c r="C144" s="4">
        <v>20</v>
      </c>
      <c r="D144" s="4">
        <v>-20</v>
      </c>
      <c r="E144" s="4">
        <v>-823434</v>
      </c>
      <c r="F144" s="4">
        <f t="shared" si="9"/>
        <v>-420349980</v>
      </c>
      <c r="K144" s="13">
        <f t="shared" si="10"/>
        <v>0</v>
      </c>
    </row>
    <row r="145" spans="1:11" x14ac:dyDescent="0.2">
      <c r="A145" s="11" t="s">
        <v>130</v>
      </c>
      <c r="B145" s="4">
        <v>1500</v>
      </c>
      <c r="C145" s="4">
        <v>1500</v>
      </c>
      <c r="D145" s="4">
        <v>0</v>
      </c>
      <c r="E145" s="4">
        <v>0</v>
      </c>
      <c r="F145" s="4">
        <f t="shared" si="9"/>
        <v>-419526546</v>
      </c>
      <c r="K145" s="13">
        <f t="shared" si="10"/>
        <v>0</v>
      </c>
    </row>
    <row r="146" spans="1:11" x14ac:dyDescent="0.2">
      <c r="A146" s="11" t="s">
        <v>129</v>
      </c>
      <c r="B146" s="4">
        <v>0</v>
      </c>
      <c r="C146" s="4">
        <v>6800</v>
      </c>
      <c r="D146" s="4">
        <v>-6800</v>
      </c>
      <c r="E146" s="4">
        <v>-280510120</v>
      </c>
      <c r="F146" s="4">
        <f t="shared" si="9"/>
        <v>-419526546</v>
      </c>
      <c r="K146" s="13">
        <f t="shared" si="10"/>
        <v>0</v>
      </c>
    </row>
    <row r="147" spans="1:11" x14ac:dyDescent="0.2">
      <c r="A147" s="11" t="s">
        <v>128</v>
      </c>
      <c r="B147" s="4">
        <v>1500</v>
      </c>
      <c r="C147" s="4">
        <v>4500</v>
      </c>
      <c r="D147" s="4">
        <v>-3000</v>
      </c>
      <c r="E147" s="4">
        <v>-119461394</v>
      </c>
      <c r="F147" s="4">
        <f t="shared" si="9"/>
        <v>-139016426</v>
      </c>
      <c r="K147" s="13">
        <f t="shared" si="10"/>
        <v>0</v>
      </c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9"/>
        <v>-19555032</v>
      </c>
      <c r="K148" s="13">
        <f t="shared" si="10"/>
        <v>0</v>
      </c>
    </row>
    <row r="149" spans="1:11" x14ac:dyDescent="0.2">
      <c r="A149" s="11" t="s">
        <v>124</v>
      </c>
      <c r="B149" s="4">
        <v>0</v>
      </c>
      <c r="C149" s="4">
        <v>500</v>
      </c>
      <c r="D149" s="4">
        <v>-500</v>
      </c>
      <c r="E149" s="4">
        <v>-19555032</v>
      </c>
      <c r="F149" s="4">
        <f t="shared" si="9"/>
        <v>-19555032</v>
      </c>
      <c r="K149" s="13">
        <f t="shared" si="10"/>
        <v>0</v>
      </c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9"/>
        <v>0</v>
      </c>
      <c r="K150" s="13">
        <f t="shared" si="10"/>
        <v>0</v>
      </c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9"/>
        <v>0</v>
      </c>
      <c r="K151" s="13">
        <f t="shared" si="10"/>
        <v>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P307"/>
  <sheetViews>
    <sheetView topLeftCell="C1" workbookViewId="0">
      <pane ySplit="2" topLeftCell="A106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57">
        <v>331</v>
      </c>
      <c r="B3" t="n" s="858">
        <v>29000.0</v>
      </c>
      <c r="C3" t="n" s="859">
        <v>25500.0</v>
      </c>
      <c r="D3" t="n" s="860">
        <v>3500.0</v>
      </c>
      <c r="E3" t="n" s="861">
        <v>3.2948E8</v>
      </c>
      <c r="G3" t="n" s="853">
        <v>0.0</v>
      </c>
      <c r="H3" t="n" s="854">
        <v>0.0</v>
      </c>
      <c r="I3" t="n" s="855">
        <v>0.0</v>
      </c>
      <c r="J3" t="n" s="856">
        <v>0.0</v>
      </c>
    </row>
    <row r="4" spans="1:11" x14ac:dyDescent="0.2">
      <c r="A4" s="11" t="s">
        <v>326</v>
      </c>
      <c r="B4" s="4">
        <v>27000</v>
      </c>
      <c r="C4" s="4">
        <v>26700</v>
      </c>
      <c r="D4" s="4">
        <v>300</v>
      </c>
      <c r="E4" s="4">
        <v>30620000</v>
      </c>
      <c r="F4" s="4">
        <f t="shared" ref="F4:F12" si="0">E4+F5</f>
        <v>-295437394194</v>
      </c>
      <c r="G4" s="4">
        <v>0</v>
      </c>
      <c r="H4" s="4">
        <v>0</v>
      </c>
      <c r="I4" s="4">
        <v>0</v>
      </c>
      <c r="J4" s="4">
        <v>-259770000</v>
      </c>
      <c r="K4" s="13">
        <f t="shared" ref="K4:K12" si="1">K5+J4</f>
        <v>80342138000</v>
      </c>
    </row>
    <row r="5" spans="1:11" x14ac:dyDescent="0.2">
      <c r="A5" s="11" t="s">
        <v>325</v>
      </c>
      <c r="B5" s="4">
        <v>9000</v>
      </c>
      <c r="C5" s="4">
        <v>26400</v>
      </c>
      <c r="D5" s="4">
        <v>-17400</v>
      </c>
      <c r="E5" s="4">
        <v>-1604180000</v>
      </c>
      <c r="F5" s="4">
        <f t="shared" si="0"/>
        <v>-295468014194</v>
      </c>
      <c r="G5" s="4">
        <v>0</v>
      </c>
      <c r="H5" s="4">
        <v>0</v>
      </c>
      <c r="I5" s="4">
        <v>0</v>
      </c>
      <c r="J5" s="4">
        <v>-10000</v>
      </c>
      <c r="K5" s="13">
        <f t="shared" si="1"/>
        <v>80601908000</v>
      </c>
    </row>
    <row r="6" spans="1:11" x14ac:dyDescent="0.2">
      <c r="A6" s="11" t="s">
        <v>324</v>
      </c>
      <c r="B6" s="4">
        <v>7000</v>
      </c>
      <c r="C6" s="4">
        <v>33000</v>
      </c>
      <c r="D6" s="4">
        <v>-26000</v>
      </c>
      <c r="E6" s="4">
        <v>-2377430000</v>
      </c>
      <c r="F6" s="4">
        <f t="shared" si="0"/>
        <v>-293863834194</v>
      </c>
      <c r="G6" s="4">
        <v>0</v>
      </c>
      <c r="H6" s="4">
        <v>0</v>
      </c>
      <c r="I6" s="4">
        <v>0</v>
      </c>
      <c r="J6" s="4">
        <v>-92350000</v>
      </c>
      <c r="K6" s="13">
        <f t="shared" si="1"/>
        <v>80601918000</v>
      </c>
    </row>
    <row r="7" spans="1:11" x14ac:dyDescent="0.2">
      <c r="A7" s="11" t="s">
        <v>323</v>
      </c>
      <c r="B7" s="4">
        <v>8100</v>
      </c>
      <c r="C7" s="4">
        <v>41900</v>
      </c>
      <c r="D7" s="4">
        <v>-33800</v>
      </c>
      <c r="E7" s="4">
        <v>-3145570000</v>
      </c>
      <c r="F7" s="4">
        <f t="shared" si="0"/>
        <v>-291486404194</v>
      </c>
      <c r="G7" s="4">
        <v>0</v>
      </c>
      <c r="H7" s="4">
        <v>0</v>
      </c>
      <c r="I7" s="4">
        <v>0</v>
      </c>
      <c r="J7" s="4">
        <v>1218460000</v>
      </c>
      <c r="K7" s="13">
        <f t="shared" si="1"/>
        <v>80694268000</v>
      </c>
    </row>
    <row r="8" spans="1:11" x14ac:dyDescent="0.2">
      <c r="A8" s="11" t="s">
        <v>317</v>
      </c>
      <c r="B8" s="4">
        <v>21200</v>
      </c>
      <c r="C8" s="4">
        <v>36100</v>
      </c>
      <c r="D8" s="4">
        <v>-14900</v>
      </c>
      <c r="E8" s="4">
        <v>-1403680000</v>
      </c>
      <c r="F8" s="4">
        <f t="shared" si="0"/>
        <v>-288340834194</v>
      </c>
      <c r="G8" s="4">
        <v>34100</v>
      </c>
      <c r="H8" s="4">
        <v>1100</v>
      </c>
      <c r="I8" s="4">
        <v>33000</v>
      </c>
      <c r="J8" s="4">
        <v>3120130000</v>
      </c>
      <c r="K8" s="13">
        <f t="shared" si="1"/>
        <v>79475808000</v>
      </c>
    </row>
    <row r="9" spans="1:11" x14ac:dyDescent="0.2">
      <c r="A9" s="11" t="s">
        <v>316</v>
      </c>
      <c r="B9" s="4">
        <v>11800</v>
      </c>
      <c r="C9" s="4">
        <v>60400</v>
      </c>
      <c r="D9" s="4">
        <v>-48600</v>
      </c>
      <c r="E9" s="4">
        <v>-4599610000</v>
      </c>
      <c r="F9" s="4">
        <f t="shared" si="0"/>
        <v>-286937154194</v>
      </c>
      <c r="G9" s="4">
        <v>63800</v>
      </c>
      <c r="H9" s="4">
        <v>0</v>
      </c>
      <c r="I9" s="4">
        <v>63800</v>
      </c>
      <c r="J9" s="4">
        <v>6094140000</v>
      </c>
      <c r="K9" s="13">
        <f t="shared" si="1"/>
        <v>76355678000</v>
      </c>
    </row>
    <row r="10" spans="1:11" x14ac:dyDescent="0.2">
      <c r="A10" s="11" t="s">
        <v>315</v>
      </c>
      <c r="B10" s="4">
        <v>2300</v>
      </c>
      <c r="C10" s="4">
        <v>2600</v>
      </c>
      <c r="D10" s="4">
        <v>-300</v>
      </c>
      <c r="E10" s="4">
        <v>-29600000</v>
      </c>
      <c r="F10" s="4">
        <f t="shared" si="0"/>
        <v>-282337544194</v>
      </c>
      <c r="G10" s="4">
        <v>0</v>
      </c>
      <c r="H10" s="4">
        <v>0</v>
      </c>
      <c r="I10" s="4">
        <v>0</v>
      </c>
      <c r="J10" s="4">
        <v>67410000</v>
      </c>
      <c r="K10" s="13">
        <f t="shared" si="1"/>
        <v>70261538000</v>
      </c>
    </row>
    <row r="11" spans="1:11" x14ac:dyDescent="0.2">
      <c r="A11" s="11" t="s">
        <v>314</v>
      </c>
      <c r="B11" s="4">
        <v>6900</v>
      </c>
      <c r="C11" s="4">
        <v>41500</v>
      </c>
      <c r="D11" s="4">
        <v>-34600</v>
      </c>
      <c r="E11" s="4">
        <v>-3301150000</v>
      </c>
      <c r="F11" s="4">
        <f t="shared" si="0"/>
        <v>-282307944194</v>
      </c>
      <c r="G11" s="4">
        <v>0</v>
      </c>
      <c r="H11" s="4">
        <v>0</v>
      </c>
      <c r="I11" s="4">
        <v>0</v>
      </c>
      <c r="J11" s="4">
        <v>76640000</v>
      </c>
      <c r="K11" s="13">
        <f t="shared" si="1"/>
        <v>70194128000</v>
      </c>
    </row>
    <row r="12" spans="1:11" x14ac:dyDescent="0.2">
      <c r="A12" s="11" t="s">
        <v>313</v>
      </c>
      <c r="B12" s="4">
        <v>13400</v>
      </c>
      <c r="C12" s="4">
        <v>25400</v>
      </c>
      <c r="D12" s="4">
        <v>-12000</v>
      </c>
      <c r="E12" s="4">
        <v>-1122210000</v>
      </c>
      <c r="F12" s="4">
        <f t="shared" si="0"/>
        <v>-279006794194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70117488000</v>
      </c>
    </row>
    <row r="13" spans="1:11" x14ac:dyDescent="0.2">
      <c r="A13" s="11" t="s">
        <v>312</v>
      </c>
      <c r="B13" s="4">
        <v>1200</v>
      </c>
      <c r="C13" s="4">
        <v>5900</v>
      </c>
      <c r="D13" s="4">
        <v>-4700</v>
      </c>
      <c r="E13" s="4">
        <v>-438060000</v>
      </c>
      <c r="F13" s="4">
        <f t="shared" ref="F13:F20" si="2">E13+F14</f>
        <v>-277884584194</v>
      </c>
      <c r="G13" s="4">
        <v>0</v>
      </c>
      <c r="H13" s="4">
        <v>0</v>
      </c>
      <c r="I13" s="4">
        <v>0</v>
      </c>
      <c r="J13" s="4">
        <v>28280000</v>
      </c>
      <c r="K13" s="13">
        <f t="shared" ref="K13:K97" si="3">K14+J13</f>
        <v>70117488000</v>
      </c>
    </row>
    <row r="14" spans="1:11" x14ac:dyDescent="0.2">
      <c r="A14" s="11" t="s">
        <v>310</v>
      </c>
      <c r="B14" s="4">
        <v>27000</v>
      </c>
      <c r="C14" s="4">
        <v>87100</v>
      </c>
      <c r="D14" s="4">
        <v>-60100</v>
      </c>
      <c r="E14" s="4">
        <v>-5599780000</v>
      </c>
      <c r="F14" s="4">
        <f t="shared" si="2"/>
        <v>-277446524194</v>
      </c>
      <c r="G14" s="4">
        <v>0</v>
      </c>
      <c r="H14" s="4">
        <v>0</v>
      </c>
      <c r="I14" s="4">
        <v>0</v>
      </c>
      <c r="J14" s="4">
        <v>-111060000</v>
      </c>
      <c r="K14" s="13">
        <f t="shared" si="3"/>
        <v>70089208000</v>
      </c>
    </row>
    <row r="15" spans="1:11" x14ac:dyDescent="0.2">
      <c r="A15" s="11" t="s">
        <v>309</v>
      </c>
      <c r="B15" s="4">
        <v>9200</v>
      </c>
      <c r="C15" s="4">
        <v>70200</v>
      </c>
      <c r="D15" s="4">
        <v>-61000</v>
      </c>
      <c r="E15" s="4">
        <v>-5812440000</v>
      </c>
      <c r="F15" s="4">
        <f t="shared" si="2"/>
        <v>-271846744194</v>
      </c>
      <c r="G15" s="4">
        <v>0</v>
      </c>
      <c r="H15" s="4">
        <v>0</v>
      </c>
      <c r="I15" s="4">
        <v>0</v>
      </c>
      <c r="J15" s="4">
        <v>-111060000</v>
      </c>
      <c r="K15" s="13">
        <f t="shared" si="3"/>
        <v>70200268000</v>
      </c>
    </row>
    <row r="16" spans="1:11" x14ac:dyDescent="0.2">
      <c r="A16" s="11" t="s">
        <v>308</v>
      </c>
      <c r="B16" s="4">
        <v>1800</v>
      </c>
      <c r="C16" s="4">
        <v>68700</v>
      </c>
      <c r="D16" s="4">
        <v>-66900</v>
      </c>
      <c r="E16" s="4">
        <v>-6453640000</v>
      </c>
      <c r="F16" s="4">
        <f t="shared" si="2"/>
        <v>-266034304194</v>
      </c>
      <c r="G16" s="4">
        <v>0</v>
      </c>
      <c r="H16" s="4">
        <v>0</v>
      </c>
      <c r="I16" s="4">
        <v>0</v>
      </c>
      <c r="J16" s="4">
        <v>241240000</v>
      </c>
      <c r="K16" s="13">
        <f t="shared" si="3"/>
        <v>70311328000</v>
      </c>
    </row>
    <row r="17" spans="1:11" x14ac:dyDescent="0.2">
      <c r="A17" s="11" t="s">
        <v>307</v>
      </c>
      <c r="B17" s="4">
        <v>108100</v>
      </c>
      <c r="C17" s="4">
        <v>152000</v>
      </c>
      <c r="D17" s="4">
        <v>-43900</v>
      </c>
      <c r="E17" s="4">
        <v>-4289410000</v>
      </c>
      <c r="F17" s="4">
        <f t="shared" si="2"/>
        <v>-259580664194</v>
      </c>
      <c r="G17" s="4">
        <v>0</v>
      </c>
      <c r="H17" s="4">
        <v>0</v>
      </c>
      <c r="I17" s="4">
        <v>0</v>
      </c>
      <c r="J17" s="4">
        <v>-31350000</v>
      </c>
      <c r="K17" s="13">
        <f t="shared" si="3"/>
        <v>70070088000</v>
      </c>
    </row>
    <row r="18" spans="1:16" x14ac:dyDescent="0.2">
      <c r="A18" s="11" t="s">
        <v>306</v>
      </c>
      <c r="B18" s="4">
        <v>40000</v>
      </c>
      <c r="C18" s="4">
        <v>27600</v>
      </c>
      <c r="D18" s="4">
        <v>12400</v>
      </c>
      <c r="E18" s="4">
        <v>1231240000</v>
      </c>
      <c r="F18" s="4">
        <f t="shared" si="2"/>
        <v>-255291254194</v>
      </c>
      <c r="G18" s="4">
        <v>0</v>
      </c>
      <c r="H18" s="4">
        <v>0</v>
      </c>
      <c r="I18" s="4">
        <v>0</v>
      </c>
      <c r="J18" s="4">
        <v>-454160000</v>
      </c>
      <c r="K18" s="13">
        <f t="shared" si="3"/>
        <v>70101438000</v>
      </c>
    </row>
    <row r="19" spans="1:16" x14ac:dyDescent="0.2">
      <c r="A19" s="11" t="s">
        <v>305</v>
      </c>
      <c r="B19" s="4">
        <v>80300</v>
      </c>
      <c r="C19" s="4">
        <v>207100</v>
      </c>
      <c r="D19" s="4">
        <v>-126800</v>
      </c>
      <c r="E19" s="4">
        <v>-12664200000</v>
      </c>
      <c r="F19" s="4">
        <f t="shared" si="2"/>
        <v>-256522494194</v>
      </c>
      <c r="G19" s="4">
        <v>0</v>
      </c>
      <c r="H19" s="4">
        <v>0</v>
      </c>
      <c r="I19" s="4">
        <v>0</v>
      </c>
      <c r="J19" s="4">
        <v>173620000</v>
      </c>
      <c r="K19" s="13">
        <f t="shared" si="3"/>
        <v>70555598000</v>
      </c>
    </row>
    <row r="20" spans="1:16" x14ac:dyDescent="0.2">
      <c r="A20" s="11" t="s">
        <v>304</v>
      </c>
      <c r="B20" s="4">
        <v>2100</v>
      </c>
      <c r="C20" s="4">
        <v>33600</v>
      </c>
      <c r="D20" s="4">
        <v>-31500</v>
      </c>
      <c r="E20" s="4">
        <v>-3033740000</v>
      </c>
      <c r="F20" s="4">
        <f t="shared" si="2"/>
        <v>-243858294194</v>
      </c>
      <c r="G20" s="4">
        <v>0</v>
      </c>
      <c r="H20" s="4">
        <v>0</v>
      </c>
      <c r="I20" s="4">
        <v>0</v>
      </c>
      <c r="J20" s="4">
        <v>173620000</v>
      </c>
      <c r="K20" s="13">
        <f t="shared" si="3"/>
        <v>70381978000</v>
      </c>
    </row>
    <row r="21" spans="1:16" x14ac:dyDescent="0.2">
      <c r="A21" s="11" t="s">
        <v>303</v>
      </c>
      <c r="B21" s="4">
        <v>910</v>
      </c>
      <c r="C21" s="4">
        <v>53900</v>
      </c>
      <c r="D21" s="4">
        <v>-52990</v>
      </c>
      <c r="E21" s="4">
        <v>-5140650000</v>
      </c>
      <c r="F21" s="4">
        <f t="shared" ref="F21:F95" si="4">E21+F22</f>
        <v>-240824554194</v>
      </c>
      <c r="G21" s="4">
        <v>0</v>
      </c>
      <c r="H21" s="4">
        <v>0</v>
      </c>
      <c r="I21" s="4">
        <v>0</v>
      </c>
      <c r="J21" s="4">
        <v>29330000</v>
      </c>
      <c r="K21" s="13">
        <f t="shared" si="3"/>
        <v>70208358000</v>
      </c>
      <c r="L21" s="5"/>
      <c r="M21" s="4"/>
      <c r="P21" s="5"/>
    </row>
    <row r="22" spans="1:16" x14ac:dyDescent="0.2">
      <c r="A22" s="11" t="s">
        <v>301</v>
      </c>
      <c r="B22" s="4">
        <v>1600</v>
      </c>
      <c r="C22" s="4">
        <v>19100</v>
      </c>
      <c r="D22" s="4">
        <v>-17500</v>
      </c>
      <c r="E22" s="4">
        <v>-1707230000</v>
      </c>
      <c r="F22" s="4">
        <f t="shared" si="4"/>
        <v>-235683904194</v>
      </c>
      <c r="G22" s="4">
        <v>0</v>
      </c>
      <c r="H22" s="4">
        <v>0</v>
      </c>
      <c r="I22" s="4">
        <v>0</v>
      </c>
      <c r="J22" s="4">
        <v>68720000</v>
      </c>
      <c r="K22" s="13">
        <f t="shared" si="3"/>
        <v>70179028000</v>
      </c>
    </row>
    <row r="23" spans="1:16" x14ac:dyDescent="0.2">
      <c r="A23" s="11" t="s">
        <v>300</v>
      </c>
      <c r="B23" s="4">
        <v>2600</v>
      </c>
      <c r="C23" s="4">
        <v>46400</v>
      </c>
      <c r="D23" s="4">
        <v>-43800</v>
      </c>
      <c r="E23" s="4">
        <v>-4286100000</v>
      </c>
      <c r="F23" s="4">
        <f t="shared" si="4"/>
        <v>-233976674194</v>
      </c>
      <c r="G23" s="4">
        <v>0</v>
      </c>
      <c r="H23" s="4">
        <v>0</v>
      </c>
      <c r="I23" s="4">
        <v>0</v>
      </c>
      <c r="J23" s="4">
        <v>68720000</v>
      </c>
      <c r="K23" s="13">
        <f t="shared" si="3"/>
        <v>70110308000</v>
      </c>
    </row>
    <row r="24" spans="1:16" x14ac:dyDescent="0.2">
      <c r="A24" s="11" t="s">
        <v>299</v>
      </c>
      <c r="B24" s="4">
        <v>11100</v>
      </c>
      <c r="C24" s="4">
        <v>38200</v>
      </c>
      <c r="D24" s="4">
        <v>-27100</v>
      </c>
      <c r="E24" s="4">
        <v>-2669480000</v>
      </c>
      <c r="F24" s="4">
        <f t="shared" si="4"/>
        <v>-229690574194</v>
      </c>
      <c r="G24" s="4">
        <v>0</v>
      </c>
      <c r="H24" s="4">
        <v>0</v>
      </c>
      <c r="I24" s="4">
        <v>0</v>
      </c>
      <c r="J24" s="4">
        <v>275440000</v>
      </c>
      <c r="K24" s="13">
        <f t="shared" si="3"/>
        <v>70041588000</v>
      </c>
    </row>
    <row r="25" spans="1:16" x14ac:dyDescent="0.2">
      <c r="A25" s="11" t="s">
        <v>298</v>
      </c>
      <c r="B25" s="4">
        <v>84500</v>
      </c>
      <c r="C25" s="4">
        <v>116757</v>
      </c>
      <c r="D25" s="4">
        <v>-32257</v>
      </c>
      <c r="E25" s="4">
        <v>-3172990000</v>
      </c>
      <c r="F25" s="4">
        <f t="shared" si="4"/>
        <v>-227021094194</v>
      </c>
      <c r="G25" s="4">
        <v>0</v>
      </c>
      <c r="H25" s="4">
        <v>0</v>
      </c>
      <c r="I25" s="4">
        <v>0</v>
      </c>
      <c r="J25" s="4">
        <v>275440000</v>
      </c>
      <c r="K25" s="13">
        <f t="shared" si="3"/>
        <v>69766148000</v>
      </c>
    </row>
    <row r="26" spans="1:16" x14ac:dyDescent="0.2">
      <c r="A26" s="11" t="s">
        <v>297</v>
      </c>
      <c r="B26" s="4">
        <v>1500</v>
      </c>
      <c r="C26" s="4">
        <v>8800</v>
      </c>
      <c r="D26" s="4">
        <v>-7300</v>
      </c>
      <c r="E26" s="4">
        <v>-722520000</v>
      </c>
      <c r="F26" s="4">
        <f t="shared" si="4"/>
        <v>-223848104194</v>
      </c>
      <c r="G26" s="4">
        <v>0</v>
      </c>
      <c r="H26" s="4">
        <v>0</v>
      </c>
      <c r="I26" s="4">
        <v>0</v>
      </c>
      <c r="J26" s="4">
        <v>-618344000</v>
      </c>
      <c r="K26" s="13">
        <f t="shared" si="3"/>
        <v>69490708000</v>
      </c>
    </row>
    <row r="27" spans="1:16" x14ac:dyDescent="0.2">
      <c r="A27" s="11" t="s">
        <v>296</v>
      </c>
      <c r="B27" s="4">
        <v>670</v>
      </c>
      <c r="C27" s="4">
        <v>5400</v>
      </c>
      <c r="D27" s="4">
        <v>-4730</v>
      </c>
      <c r="E27" s="4">
        <v>-471950000</v>
      </c>
      <c r="F27" s="4">
        <f t="shared" si="4"/>
        <v>-223125584194</v>
      </c>
      <c r="G27" s="4">
        <v>0</v>
      </c>
      <c r="H27" s="4">
        <v>0</v>
      </c>
      <c r="I27" s="4">
        <v>0</v>
      </c>
      <c r="J27" s="4">
        <v>-618344000</v>
      </c>
      <c r="K27" s="13">
        <f t="shared" si="3"/>
        <v>70109052000</v>
      </c>
    </row>
    <row r="28" spans="1:16" x14ac:dyDescent="0.2">
      <c r="A28" s="11" t="s">
        <v>295</v>
      </c>
      <c r="B28" s="4">
        <v>900</v>
      </c>
      <c r="C28" s="4">
        <v>13880</v>
      </c>
      <c r="D28" s="4">
        <v>-12980</v>
      </c>
      <c r="E28" s="4">
        <v>-1312060000</v>
      </c>
      <c r="F28" s="4">
        <f t="shared" si="4"/>
        <v>-222653634194</v>
      </c>
      <c r="G28" s="4">
        <v>0</v>
      </c>
      <c r="H28" s="4">
        <v>0</v>
      </c>
      <c r="I28" s="4">
        <v>0</v>
      </c>
      <c r="J28" s="4">
        <v>-977320000</v>
      </c>
      <c r="K28" s="13">
        <f t="shared" si="3"/>
        <v>70727396000</v>
      </c>
    </row>
    <row r="29" spans="1:16" x14ac:dyDescent="0.2">
      <c r="A29" s="11" t="s">
        <v>294</v>
      </c>
      <c r="B29" s="4">
        <v>9500</v>
      </c>
      <c r="C29" s="4">
        <v>29500</v>
      </c>
      <c r="D29" s="4">
        <v>-20000</v>
      </c>
      <c r="E29" s="4">
        <v>-1958950000</v>
      </c>
      <c r="F29" s="4">
        <f t="shared" si="4"/>
        <v>-221341574194</v>
      </c>
      <c r="G29" s="4">
        <v>0</v>
      </c>
      <c r="H29" s="4">
        <v>0</v>
      </c>
      <c r="I29" s="4">
        <v>0</v>
      </c>
      <c r="J29" s="4">
        <v>-977320000</v>
      </c>
      <c r="K29" s="13">
        <f t="shared" si="3"/>
        <v>71704716000</v>
      </c>
    </row>
    <row r="30" spans="1:16" x14ac:dyDescent="0.2">
      <c r="A30" s="11" t="s">
        <v>293</v>
      </c>
      <c r="B30" s="4">
        <v>9500</v>
      </c>
      <c r="C30" s="4">
        <v>53701</v>
      </c>
      <c r="D30" s="4">
        <v>-44201</v>
      </c>
      <c r="E30" s="4">
        <v>-4363980000</v>
      </c>
      <c r="F30" s="4">
        <f t="shared" si="4"/>
        <v>-219382624194</v>
      </c>
      <c r="G30" s="4">
        <v>0</v>
      </c>
      <c r="H30" s="4">
        <v>0</v>
      </c>
      <c r="I30" s="4">
        <v>0</v>
      </c>
      <c r="J30" s="4">
        <v>-1277087000</v>
      </c>
      <c r="K30" s="13">
        <f t="shared" si="3"/>
        <v>72682036000</v>
      </c>
    </row>
    <row r="31" spans="1:16" x14ac:dyDescent="0.2">
      <c r="A31" s="11" t="s">
        <v>290</v>
      </c>
      <c r="B31" s="4">
        <v>19500</v>
      </c>
      <c r="C31" s="4">
        <v>15000</v>
      </c>
      <c r="D31" s="4">
        <v>4500</v>
      </c>
      <c r="E31" s="4">
        <v>434690000</v>
      </c>
      <c r="F31" s="4">
        <f t="shared" si="4"/>
        <v>-215018644194</v>
      </c>
      <c r="G31" s="4">
        <v>0</v>
      </c>
      <c r="H31" s="4">
        <v>0</v>
      </c>
      <c r="I31" s="4">
        <v>0</v>
      </c>
      <c r="J31" s="4">
        <v>-424910000</v>
      </c>
      <c r="K31" s="13">
        <f t="shared" si="3"/>
        <v>73959123000</v>
      </c>
    </row>
    <row r="32" spans="1:16" x14ac:dyDescent="0.2">
      <c r="A32" s="11" t="s">
        <v>289</v>
      </c>
      <c r="B32" s="4">
        <v>7900</v>
      </c>
      <c r="C32" s="4">
        <v>2500</v>
      </c>
      <c r="D32" s="4">
        <v>5400</v>
      </c>
      <c r="E32" s="4">
        <v>547210000</v>
      </c>
      <c r="F32" s="4">
        <f t="shared" si="4"/>
        <v>-215453334194</v>
      </c>
      <c r="G32" s="4">
        <v>0</v>
      </c>
      <c r="H32" s="4">
        <v>0</v>
      </c>
      <c r="I32" s="4">
        <v>0</v>
      </c>
      <c r="J32" s="4">
        <v>-450200000</v>
      </c>
      <c r="K32" s="13">
        <f t="shared" si="3"/>
        <v>74384033000</v>
      </c>
    </row>
    <row r="33" spans="1:16" x14ac:dyDescent="0.2">
      <c r="A33" s="11" t="s">
        <v>288</v>
      </c>
      <c r="B33" s="4">
        <v>5100</v>
      </c>
      <c r="C33" s="4">
        <v>7200</v>
      </c>
      <c r="D33" s="4">
        <v>-2100</v>
      </c>
      <c r="E33" s="4">
        <v>-214010000</v>
      </c>
      <c r="F33" s="4">
        <f t="shared" si="4"/>
        <v>-216000544194</v>
      </c>
      <c r="G33" s="4">
        <v>0</v>
      </c>
      <c r="H33" s="4">
        <v>0</v>
      </c>
      <c r="I33" s="4">
        <v>0</v>
      </c>
      <c r="J33" s="4">
        <v>-874650000</v>
      </c>
      <c r="K33" s="13">
        <f t="shared" si="3"/>
        <v>74834233000</v>
      </c>
    </row>
    <row r="34" spans="1:11" x14ac:dyDescent="0.2">
      <c r="A34" s="11" t="s">
        <v>287</v>
      </c>
      <c r="B34" s="4">
        <v>2000</v>
      </c>
      <c r="C34" s="4">
        <v>4400</v>
      </c>
      <c r="D34" s="4">
        <v>-2400</v>
      </c>
      <c r="E34" s="4">
        <v>-253010000</v>
      </c>
      <c r="F34" s="4">
        <f t="shared" si="4"/>
        <v>-215786534194</v>
      </c>
      <c r="G34" s="4">
        <v>0</v>
      </c>
      <c r="H34" s="4">
        <v>0</v>
      </c>
      <c r="I34" s="4">
        <v>0</v>
      </c>
      <c r="J34" s="4">
        <v>-1253901000</v>
      </c>
      <c r="K34" s="13">
        <f t="shared" si="3"/>
        <v>75708883000</v>
      </c>
    </row>
    <row r="35" spans="1:11" x14ac:dyDescent="0.2">
      <c r="A35" s="11" t="s">
        <v>286</v>
      </c>
      <c r="B35" s="4">
        <v>200</v>
      </c>
      <c r="C35" s="4">
        <v>800</v>
      </c>
      <c r="D35" s="4">
        <v>-600</v>
      </c>
      <c r="E35" s="4">
        <v>-63500000</v>
      </c>
      <c r="F35" s="4">
        <f t="shared" si="4"/>
        <v>-215533524194</v>
      </c>
      <c r="G35" s="4">
        <v>0</v>
      </c>
      <c r="H35" s="4">
        <v>0</v>
      </c>
      <c r="I35" s="4">
        <v>0</v>
      </c>
      <c r="J35" s="4">
        <v>84440000</v>
      </c>
      <c r="K35" s="13">
        <f t="shared" si="3"/>
        <v>76962784000</v>
      </c>
    </row>
    <row r="36" spans="1:11" x14ac:dyDescent="0.2">
      <c r="A36" s="11" t="s">
        <v>285</v>
      </c>
      <c r="B36" s="4">
        <v>6800</v>
      </c>
      <c r="C36" s="4">
        <v>10700</v>
      </c>
      <c r="D36" s="4">
        <v>-3900</v>
      </c>
      <c r="E36" s="4">
        <v>-416270000</v>
      </c>
      <c r="F36" s="4">
        <f t="shared" si="4"/>
        <v>-215470024194</v>
      </c>
      <c r="G36" s="4">
        <v>0</v>
      </c>
      <c r="H36" s="4">
        <v>0</v>
      </c>
      <c r="I36" s="4">
        <v>0</v>
      </c>
      <c r="J36" s="4">
        <v>763400000</v>
      </c>
      <c r="K36" s="4">
        <f t="shared" si="3"/>
        <v>76878344000</v>
      </c>
    </row>
    <row r="37" spans="1:11" x14ac:dyDescent="0.2">
      <c r="A37" s="11" t="s">
        <v>284</v>
      </c>
      <c r="B37" s="4">
        <v>400</v>
      </c>
      <c r="C37" s="4">
        <v>47900</v>
      </c>
      <c r="D37" s="4">
        <v>-47500</v>
      </c>
      <c r="E37" s="4">
        <v>-5163570000</v>
      </c>
      <c r="F37" s="4">
        <f t="shared" si="4"/>
        <v>-215053754194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76114944000</v>
      </c>
    </row>
    <row r="38" spans="1:11" x14ac:dyDescent="0.2">
      <c r="A38" s="11" t="s">
        <v>283</v>
      </c>
      <c r="B38" s="4">
        <v>1000</v>
      </c>
      <c r="C38" s="4">
        <v>13400</v>
      </c>
      <c r="D38" s="4">
        <v>-12400</v>
      </c>
      <c r="E38" s="4">
        <v>-1360760000</v>
      </c>
      <c r="F38" s="4">
        <f t="shared" si="4"/>
        <v>-209890184194</v>
      </c>
      <c r="G38" s="4">
        <v>0</v>
      </c>
      <c r="H38" s="4">
        <v>0</v>
      </c>
      <c r="I38" s="4">
        <v>0</v>
      </c>
      <c r="J38" s="4">
        <v>-88180000</v>
      </c>
      <c r="K38" s="4">
        <f t="shared" si="3"/>
        <v>76114944000</v>
      </c>
    </row>
    <row r="39" spans="1:11" x14ac:dyDescent="0.2">
      <c r="A39" s="11" t="s">
        <v>282</v>
      </c>
      <c r="B39" s="4">
        <v>14200</v>
      </c>
      <c r="C39" s="4">
        <v>1400</v>
      </c>
      <c r="D39" s="4">
        <v>12800</v>
      </c>
      <c r="E39" s="4">
        <v>1384940000</v>
      </c>
      <c r="F39" s="4">
        <f t="shared" si="4"/>
        <v>-208529424194</v>
      </c>
      <c r="G39" s="4">
        <v>0</v>
      </c>
      <c r="H39" s="4">
        <v>0</v>
      </c>
      <c r="I39" s="4">
        <v>0</v>
      </c>
      <c r="J39" s="4">
        <v>-225530000</v>
      </c>
      <c r="K39" s="4">
        <f t="shared" si="3"/>
        <v>76203124000</v>
      </c>
    </row>
    <row r="40" spans="1:11" x14ac:dyDescent="0.2">
      <c r="A40" s="11" t="s">
        <v>281</v>
      </c>
      <c r="B40" s="4">
        <v>3000</v>
      </c>
      <c r="C40" s="4">
        <v>300</v>
      </c>
      <c r="D40" s="4">
        <v>2700</v>
      </c>
      <c r="E40" s="4">
        <v>287940000</v>
      </c>
      <c r="F40" s="4">
        <f t="shared" si="4"/>
        <v>-209914364194</v>
      </c>
      <c r="G40" s="4">
        <v>0</v>
      </c>
      <c r="H40" s="4">
        <v>0</v>
      </c>
      <c r="I40" s="4">
        <v>0</v>
      </c>
      <c r="J40" s="4">
        <v>105640000</v>
      </c>
      <c r="K40" s="4">
        <f t="shared" si="3"/>
        <v>76428654000</v>
      </c>
    </row>
    <row r="41" spans="1:11" x14ac:dyDescent="0.2">
      <c r="A41" s="11" t="s">
        <v>280</v>
      </c>
      <c r="B41" s="4">
        <v>2600</v>
      </c>
      <c r="C41" s="4">
        <v>2350</v>
      </c>
      <c r="D41" s="4">
        <v>250</v>
      </c>
      <c r="E41" s="4">
        <v>23770000</v>
      </c>
      <c r="F41" s="4">
        <f t="shared" si="4"/>
        <v>-210202304194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76323014000</v>
      </c>
    </row>
    <row r="42" spans="1:11" x14ac:dyDescent="0.2">
      <c r="A42" s="11" t="s">
        <v>279</v>
      </c>
      <c r="B42" s="4">
        <v>2600</v>
      </c>
      <c r="C42" s="4">
        <v>500</v>
      </c>
      <c r="D42" s="4">
        <v>2100</v>
      </c>
      <c r="E42" s="4">
        <v>225730000</v>
      </c>
      <c r="F42" s="4">
        <f t="shared" si="4"/>
        <v>-210226074194</v>
      </c>
      <c r="G42" s="4">
        <v>0</v>
      </c>
      <c r="H42" s="4">
        <v>0</v>
      </c>
      <c r="I42" s="4">
        <v>0</v>
      </c>
      <c r="J42" s="4">
        <v>-151430000</v>
      </c>
      <c r="K42" s="4">
        <f t="shared" si="3"/>
        <v>76323014000</v>
      </c>
    </row>
    <row r="43" spans="1:11" x14ac:dyDescent="0.2">
      <c r="A43" s="11" t="s">
        <v>278</v>
      </c>
      <c r="B43" s="4">
        <v>800</v>
      </c>
      <c r="C43" s="4">
        <v>66400</v>
      </c>
      <c r="D43" s="4">
        <v>-65600</v>
      </c>
      <c r="E43" s="4">
        <v>-7032140000</v>
      </c>
      <c r="F43" s="4">
        <f t="shared" si="4"/>
        <v>-210451804194</v>
      </c>
      <c r="G43" s="4">
        <v>0</v>
      </c>
      <c r="H43" s="4">
        <v>0</v>
      </c>
      <c r="I43" s="4">
        <v>0</v>
      </c>
      <c r="J43" s="4">
        <v>-398720000</v>
      </c>
      <c r="K43" s="4">
        <f t="shared" si="3"/>
        <v>76474444000</v>
      </c>
    </row>
    <row r="44" spans="1:11" x14ac:dyDescent="0.2">
      <c r="A44" s="11" t="s">
        <v>277</v>
      </c>
      <c r="B44" s="4">
        <v>2200</v>
      </c>
      <c r="C44" s="4">
        <v>59900</v>
      </c>
      <c r="D44" s="4">
        <v>-57700</v>
      </c>
      <c r="E44" s="4">
        <v>-6208700000</v>
      </c>
      <c r="F44" s="4">
        <f t="shared" si="4"/>
        <v>-203419664194</v>
      </c>
      <c r="G44" s="4">
        <v>0</v>
      </c>
      <c r="H44" s="4">
        <v>0</v>
      </c>
      <c r="I44" s="4">
        <v>0</v>
      </c>
      <c r="J44" s="4">
        <v>139350000</v>
      </c>
      <c r="K44" s="4">
        <f t="shared" si="3"/>
        <v>76873164000</v>
      </c>
    </row>
    <row r="45" spans="1:11" x14ac:dyDescent="0.2">
      <c r="A45" s="11" t="s">
        <v>273</v>
      </c>
      <c r="B45" s="4">
        <v>400</v>
      </c>
      <c r="C45" s="4">
        <v>44700</v>
      </c>
      <c r="D45" s="4">
        <v>-44300</v>
      </c>
      <c r="E45" s="4">
        <v>-4813350000</v>
      </c>
      <c r="F45" s="4">
        <f t="shared" si="4"/>
        <v>-197210964194</v>
      </c>
      <c r="G45" s="4">
        <v>0</v>
      </c>
      <c r="H45" s="4">
        <v>0</v>
      </c>
      <c r="I45" s="4">
        <v>0</v>
      </c>
      <c r="J45" s="4">
        <v>-281690000</v>
      </c>
      <c r="K45" s="4">
        <f t="shared" si="3"/>
        <v>76733814000</v>
      </c>
    </row>
    <row r="46" spans="1:11" x14ac:dyDescent="0.2">
      <c r="A46" s="11" t="s">
        <v>272</v>
      </c>
      <c r="B46" s="4">
        <v>5500</v>
      </c>
      <c r="C46" s="4">
        <v>31600</v>
      </c>
      <c r="D46" s="4">
        <v>-26100</v>
      </c>
      <c r="E46" s="4">
        <v>-2841290000</v>
      </c>
      <c r="F46" s="4">
        <f t="shared" si="4"/>
        <v>-192397614194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77015504000</v>
      </c>
    </row>
    <row r="47" spans="1:11" x14ac:dyDescent="0.2">
      <c r="A47" s="11" t="s">
        <v>270</v>
      </c>
      <c r="B47" s="4">
        <v>1200</v>
      </c>
      <c r="C47" s="4">
        <v>43600</v>
      </c>
      <c r="D47" s="4">
        <v>-42400</v>
      </c>
      <c r="E47" s="4">
        <v>-4654890000</v>
      </c>
      <c r="F47" s="4">
        <f t="shared" si="4"/>
        <v>-189556324194</v>
      </c>
      <c r="G47" s="4">
        <v>0</v>
      </c>
      <c r="H47" s="4">
        <v>0</v>
      </c>
      <c r="I47" s="4">
        <v>0</v>
      </c>
      <c r="J47" s="4">
        <v>98940000</v>
      </c>
      <c r="K47" s="4">
        <f t="shared" si="3"/>
        <v>77015504000</v>
      </c>
    </row>
    <row r="48" spans="1:11" x14ac:dyDescent="0.2">
      <c r="A48" s="11" t="s">
        <v>269</v>
      </c>
      <c r="B48" s="4">
        <v>2700</v>
      </c>
      <c r="C48" s="4">
        <v>22000</v>
      </c>
      <c r="D48" s="4">
        <v>-19300</v>
      </c>
      <c r="E48" s="4">
        <v>-2152680000</v>
      </c>
      <c r="F48" s="4">
        <f t="shared" si="4"/>
        <v>-184901434194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76916564000</v>
      </c>
    </row>
    <row r="49" spans="1:11" x14ac:dyDescent="0.2">
      <c r="A49" s="11" t="s">
        <v>268</v>
      </c>
      <c r="B49" s="4">
        <v>28500</v>
      </c>
      <c r="C49" s="4">
        <v>2000</v>
      </c>
      <c r="D49" s="4">
        <v>26500</v>
      </c>
      <c r="E49" s="4">
        <v>2966550000</v>
      </c>
      <c r="F49" s="4">
        <f t="shared" si="4"/>
        <v>-182748754194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76916564000</v>
      </c>
    </row>
    <row r="50" spans="1:11" x14ac:dyDescent="0.2">
      <c r="A50" s="11" t="s">
        <v>267</v>
      </c>
      <c r="B50" s="4">
        <v>4400</v>
      </c>
      <c r="C50" s="4">
        <v>400</v>
      </c>
      <c r="D50" s="4">
        <v>4000</v>
      </c>
      <c r="E50" s="4">
        <v>435450000</v>
      </c>
      <c r="F50" s="4">
        <f t="shared" si="4"/>
        <v>-185715304194</v>
      </c>
      <c r="G50" s="4">
        <v>0</v>
      </c>
      <c r="H50" s="4">
        <v>0</v>
      </c>
      <c r="I50" s="4">
        <v>0</v>
      </c>
      <c r="J50" s="4">
        <v>53450000</v>
      </c>
      <c r="K50" s="4">
        <f t="shared" si="3"/>
        <v>76916564000</v>
      </c>
    </row>
    <row r="51" spans="1:11" x14ac:dyDescent="0.2">
      <c r="A51" s="11" t="s">
        <v>266</v>
      </c>
      <c r="B51" s="4">
        <v>1400</v>
      </c>
      <c r="C51" s="4">
        <v>51300</v>
      </c>
      <c r="D51" s="4">
        <v>-49900</v>
      </c>
      <c r="E51" s="4">
        <v>-5418450000</v>
      </c>
      <c r="F51" s="4">
        <f t="shared" si="4"/>
        <v>-186150754194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76863114000</v>
      </c>
    </row>
    <row r="52" spans="1:11" x14ac:dyDescent="0.2">
      <c r="A52" s="11" t="s">
        <v>265</v>
      </c>
      <c r="B52" s="4">
        <v>4600</v>
      </c>
      <c r="C52" s="4">
        <v>1900</v>
      </c>
      <c r="D52" s="4">
        <v>2700</v>
      </c>
      <c r="E52" s="4">
        <v>293750000</v>
      </c>
      <c r="F52" s="4">
        <f t="shared" si="4"/>
        <v>-180732304194</v>
      </c>
      <c r="G52" s="4">
        <v>0</v>
      </c>
      <c r="H52" s="4">
        <v>0</v>
      </c>
      <c r="I52" s="4">
        <v>0</v>
      </c>
      <c r="J52" s="4">
        <v>283170000</v>
      </c>
      <c r="K52" s="4">
        <f t="shared" si="3"/>
        <v>76863114000</v>
      </c>
    </row>
    <row r="53" spans="1:11" x14ac:dyDescent="0.2">
      <c r="A53" s="11" t="s">
        <v>264</v>
      </c>
      <c r="B53" s="4">
        <v>0</v>
      </c>
      <c r="C53" s="4">
        <v>4410</v>
      </c>
      <c r="D53" s="4">
        <v>-4410</v>
      </c>
      <c r="E53" s="4">
        <v>-478430000</v>
      </c>
      <c r="F53" s="4">
        <f t="shared" si="4"/>
        <v>-181026054194</v>
      </c>
      <c r="G53" s="4">
        <v>0</v>
      </c>
      <c r="H53" s="4">
        <v>0</v>
      </c>
      <c r="I53" s="4">
        <v>0</v>
      </c>
      <c r="J53" s="4">
        <v>-195750000</v>
      </c>
      <c r="K53" s="4">
        <f t="shared" si="3"/>
        <v>76579944000</v>
      </c>
    </row>
    <row r="54" spans="1:11" x14ac:dyDescent="0.2">
      <c r="A54" s="11" t="s">
        <v>263</v>
      </c>
      <c r="B54" s="4">
        <v>400</v>
      </c>
      <c r="C54" s="4">
        <v>69300</v>
      </c>
      <c r="D54" s="4">
        <v>-68900</v>
      </c>
      <c r="E54" s="4">
        <v>-7567970000</v>
      </c>
      <c r="F54" s="4">
        <f t="shared" si="4"/>
        <v>-180547624194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76775694000</v>
      </c>
    </row>
    <row r="55" spans="1:11" x14ac:dyDescent="0.2">
      <c r="A55" s="11" t="s">
        <v>262</v>
      </c>
      <c r="B55" s="4">
        <v>20000</v>
      </c>
      <c r="C55" s="4">
        <v>29500</v>
      </c>
      <c r="D55" s="4">
        <v>-9500</v>
      </c>
      <c r="E55" s="4">
        <v>-1017110000</v>
      </c>
      <c r="F55" s="4">
        <f t="shared" si="4"/>
        <v>-172979654194</v>
      </c>
      <c r="G55" s="4">
        <v>0</v>
      </c>
      <c r="H55" s="4">
        <v>0</v>
      </c>
      <c r="I55" s="4">
        <v>0</v>
      </c>
      <c r="J55" s="4">
        <v>-199650000</v>
      </c>
      <c r="K55" s="4">
        <f t="shared" si="3"/>
        <v>76775694000</v>
      </c>
    </row>
    <row r="56" spans="1:11" x14ac:dyDescent="0.2">
      <c r="A56" s="11" t="s">
        <v>261</v>
      </c>
      <c r="B56" s="4">
        <v>500</v>
      </c>
      <c r="C56" s="4">
        <v>1200</v>
      </c>
      <c r="D56" s="4">
        <v>-700</v>
      </c>
      <c r="E56" s="4">
        <v>-77500000</v>
      </c>
      <c r="F56" s="4">
        <f t="shared" si="4"/>
        <v>-171962544194</v>
      </c>
      <c r="G56" s="4">
        <v>0</v>
      </c>
      <c r="H56" s="4">
        <v>0</v>
      </c>
      <c r="I56" s="4">
        <v>0</v>
      </c>
      <c r="J56" s="4">
        <v>11000000</v>
      </c>
      <c r="K56" s="4">
        <f t="shared" si="3"/>
        <v>76975344000</v>
      </c>
    </row>
    <row r="57" spans="1:11" x14ac:dyDescent="0.2">
      <c r="A57" s="11" t="s">
        <v>260</v>
      </c>
      <c r="B57" s="4">
        <v>3000</v>
      </c>
      <c r="C57" s="4">
        <v>7500</v>
      </c>
      <c r="D57" s="4">
        <v>-4500</v>
      </c>
      <c r="E57" s="4">
        <v>-501690000</v>
      </c>
      <c r="F57" s="4">
        <f t="shared" si="4"/>
        <v>-171885044194</v>
      </c>
      <c r="G57" s="4">
        <v>0</v>
      </c>
      <c r="H57" s="4">
        <v>0</v>
      </c>
      <c r="I57" s="4">
        <v>0</v>
      </c>
      <c r="J57" s="4">
        <v>241120000</v>
      </c>
      <c r="K57" s="4">
        <f t="shared" si="3"/>
        <v>76964344000</v>
      </c>
    </row>
    <row r="58" spans="1:11" x14ac:dyDescent="0.2">
      <c r="A58" s="11" t="s">
        <v>259</v>
      </c>
      <c r="B58" s="4">
        <v>1800</v>
      </c>
      <c r="C58" s="4">
        <v>9800</v>
      </c>
      <c r="D58" s="4">
        <v>-8000</v>
      </c>
      <c r="E58" s="4">
        <v>-879590000</v>
      </c>
      <c r="F58" s="4">
        <f t="shared" si="4"/>
        <v>-171383354194</v>
      </c>
      <c r="G58" s="4">
        <v>0</v>
      </c>
      <c r="H58" s="4">
        <v>0</v>
      </c>
      <c r="I58" s="4">
        <v>0</v>
      </c>
      <c r="J58" s="4">
        <v>665550000</v>
      </c>
      <c r="K58" s="4">
        <f t="shared" si="3"/>
        <v>76723224000</v>
      </c>
    </row>
    <row r="59" spans="1:11" x14ac:dyDescent="0.2">
      <c r="A59" s="11" t="s">
        <v>258</v>
      </c>
      <c r="B59" s="4">
        <v>13300</v>
      </c>
      <c r="C59" s="4">
        <v>18900</v>
      </c>
      <c r="D59" s="4">
        <v>-5600</v>
      </c>
      <c r="E59" s="4">
        <v>-612750000</v>
      </c>
      <c r="F59" s="4">
        <f t="shared" si="4"/>
        <v>-170503764194</v>
      </c>
      <c r="G59" s="4">
        <v>0</v>
      </c>
      <c r="H59" s="4">
        <v>0</v>
      </c>
      <c r="I59" s="4">
        <v>0</v>
      </c>
      <c r="J59" s="4">
        <v>252990000</v>
      </c>
      <c r="K59" s="4">
        <f t="shared" si="3"/>
        <v>76057674000</v>
      </c>
    </row>
    <row r="60" spans="1:11" x14ac:dyDescent="0.2">
      <c r="A60" s="11" t="s">
        <v>257</v>
      </c>
      <c r="B60" s="4">
        <v>8100</v>
      </c>
      <c r="C60" s="4">
        <v>83400</v>
      </c>
      <c r="D60" s="4">
        <v>-75300</v>
      </c>
      <c r="E60" s="4">
        <v>-8259210000</v>
      </c>
      <c r="F60" s="4">
        <f t="shared" si="4"/>
        <v>-169891014194</v>
      </c>
      <c r="G60" s="4">
        <v>0</v>
      </c>
      <c r="H60" s="4">
        <v>0</v>
      </c>
      <c r="I60" s="4">
        <v>0</v>
      </c>
      <c r="J60" s="4">
        <v>-362140000</v>
      </c>
      <c r="K60" s="4">
        <f t="shared" si="3"/>
        <v>75804684000</v>
      </c>
    </row>
    <row r="61" spans="1:11" x14ac:dyDescent="0.2">
      <c r="A61" s="11" t="s">
        <v>256</v>
      </c>
      <c r="B61" s="4">
        <v>16410</v>
      </c>
      <c r="C61" s="4">
        <v>8300</v>
      </c>
      <c r="D61" s="4">
        <v>8110</v>
      </c>
      <c r="E61" s="4">
        <v>901250000</v>
      </c>
      <c r="F61" s="4">
        <f t="shared" si="4"/>
        <v>-161631804194</v>
      </c>
      <c r="G61" s="4">
        <v>0</v>
      </c>
      <c r="H61" s="4">
        <v>0</v>
      </c>
      <c r="I61" s="4">
        <v>0</v>
      </c>
      <c r="J61" s="4">
        <v>-104140000</v>
      </c>
      <c r="K61" s="4">
        <f t="shared" si="3"/>
        <v>76166824000</v>
      </c>
    </row>
    <row r="62" spans="1:11" x14ac:dyDescent="0.2">
      <c r="A62" s="11" t="s">
        <v>255</v>
      </c>
      <c r="B62" s="4">
        <v>6700</v>
      </c>
      <c r="C62" s="4">
        <v>28100</v>
      </c>
      <c r="D62" s="4">
        <v>-21400</v>
      </c>
      <c r="E62" s="4">
        <v>-2443020000</v>
      </c>
      <c r="F62" s="4">
        <f t="shared" si="4"/>
        <v>-162533054194</v>
      </c>
      <c r="G62" s="4">
        <v>0</v>
      </c>
      <c r="H62" s="4">
        <v>0</v>
      </c>
      <c r="I62" s="4">
        <v>0</v>
      </c>
      <c r="J62" s="4">
        <v>39318460000</v>
      </c>
      <c r="K62" s="4">
        <f t="shared" si="3"/>
        <v>76270964000</v>
      </c>
    </row>
    <row r="63" spans="1:11" x14ac:dyDescent="0.2">
      <c r="A63" s="11" t="s">
        <v>254</v>
      </c>
      <c r="B63" s="4">
        <v>7000</v>
      </c>
      <c r="C63" s="4">
        <v>35800</v>
      </c>
      <c r="D63" s="4">
        <v>-28800</v>
      </c>
      <c r="E63" s="4">
        <v>-3448686252</v>
      </c>
      <c r="F63" s="4">
        <f t="shared" si="4"/>
        <v>-160090034194</v>
      </c>
      <c r="G63" s="4">
        <v>331722</v>
      </c>
      <c r="H63" s="4">
        <v>5800</v>
      </c>
      <c r="I63" s="4">
        <v>325922</v>
      </c>
      <c r="J63" s="4">
        <v>38828910000</v>
      </c>
      <c r="K63" s="4">
        <f t="shared" si="3"/>
        <v>36952504000</v>
      </c>
    </row>
    <row r="64" spans="1:11" x14ac:dyDescent="0.2">
      <c r="A64" s="11" t="s">
        <v>253</v>
      </c>
      <c r="B64" s="4">
        <v>13100</v>
      </c>
      <c r="C64" s="4">
        <v>87600</v>
      </c>
      <c r="D64" s="4">
        <v>-74500</v>
      </c>
      <c r="E64" s="4">
        <v>-8653260000</v>
      </c>
      <c r="F64" s="4">
        <f t="shared" si="4"/>
        <v>-156641347942</v>
      </c>
      <c r="G64" s="4">
        <v>0</v>
      </c>
      <c r="H64" s="4">
        <v>0</v>
      </c>
      <c r="I64" s="4">
        <v>0</v>
      </c>
      <c r="J64" s="4">
        <v>-489550000</v>
      </c>
      <c r="K64" s="4">
        <f t="shared" si="3"/>
        <v>-1876406000</v>
      </c>
    </row>
    <row r="65" spans="1:11" x14ac:dyDescent="0.2">
      <c r="A65" s="11" t="s">
        <v>252</v>
      </c>
      <c r="B65" s="4">
        <v>6900</v>
      </c>
      <c r="C65" s="4">
        <v>89710</v>
      </c>
      <c r="D65" s="4">
        <v>-82810</v>
      </c>
      <c r="E65" s="4">
        <v>-9649740000</v>
      </c>
      <c r="F65" s="4">
        <f t="shared" si="4"/>
        <v>-147988087942</v>
      </c>
      <c r="G65" s="4">
        <v>0</v>
      </c>
      <c r="H65" s="4">
        <v>0</v>
      </c>
      <c r="I65" s="4">
        <v>0</v>
      </c>
      <c r="J65" s="4">
        <v>279540000</v>
      </c>
      <c r="K65" s="4">
        <f t="shared" si="3"/>
        <v>-1386856000</v>
      </c>
    </row>
    <row r="66" spans="1:11" x14ac:dyDescent="0.2">
      <c r="A66" s="11" t="s">
        <v>251</v>
      </c>
      <c r="B66" s="4">
        <v>2000</v>
      </c>
      <c r="C66" s="4">
        <v>7600</v>
      </c>
      <c r="D66" s="4">
        <v>-5600</v>
      </c>
      <c r="E66" s="4">
        <v>-654890000</v>
      </c>
      <c r="F66" s="4">
        <f t="shared" si="4"/>
        <v>-138338347942</v>
      </c>
      <c r="G66" s="4">
        <v>0</v>
      </c>
      <c r="H66" s="4">
        <v>0</v>
      </c>
      <c r="I66" s="4">
        <v>0</v>
      </c>
      <c r="J66" s="4">
        <v>-175236000</v>
      </c>
      <c r="K66" s="4">
        <f t="shared" si="3"/>
        <v>-1666396000</v>
      </c>
    </row>
    <row r="67" spans="1:11" x14ac:dyDescent="0.2">
      <c r="A67" s="11" t="s">
        <v>250</v>
      </c>
      <c r="B67" s="4">
        <v>15400</v>
      </c>
      <c r="C67" s="4">
        <v>10600</v>
      </c>
      <c r="D67" s="4">
        <v>4800</v>
      </c>
      <c r="E67" s="4">
        <v>564000000</v>
      </c>
      <c r="F67" s="4">
        <f t="shared" si="4"/>
        <v>-137683457942</v>
      </c>
      <c r="G67" s="4">
        <v>0</v>
      </c>
      <c r="H67" s="4">
        <v>0</v>
      </c>
      <c r="I67" s="4">
        <v>0</v>
      </c>
      <c r="J67" s="4">
        <v>-257740000</v>
      </c>
      <c r="K67" s="4">
        <f t="shared" si="3"/>
        <v>-1491160000</v>
      </c>
    </row>
    <row r="68" spans="1:11" x14ac:dyDescent="0.2">
      <c r="A68" s="11" t="s">
        <v>249</v>
      </c>
      <c r="B68" s="4">
        <v>58500</v>
      </c>
      <c r="C68" s="4">
        <v>119400</v>
      </c>
      <c r="D68" s="4">
        <v>-60900</v>
      </c>
      <c r="E68" s="4">
        <v>-7076540000</v>
      </c>
      <c r="F68" s="4">
        <f t="shared" si="4"/>
        <v>-138247457942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-1233420000</v>
      </c>
    </row>
    <row r="69" spans="1:11" x14ac:dyDescent="0.2">
      <c r="A69" s="11" t="s">
        <v>248</v>
      </c>
      <c r="B69" s="4">
        <v>4600</v>
      </c>
      <c r="C69" s="4">
        <v>117900</v>
      </c>
      <c r="D69" s="4">
        <v>-113300</v>
      </c>
      <c r="E69" s="4">
        <v>-13103270000</v>
      </c>
      <c r="F69" s="4">
        <f t="shared" si="4"/>
        <v>-131170917942</v>
      </c>
      <c r="G69" s="4">
        <v>0</v>
      </c>
      <c r="H69" s="4">
        <v>0</v>
      </c>
      <c r="I69" s="4">
        <v>0</v>
      </c>
      <c r="J69" s="4">
        <v>-531761000</v>
      </c>
      <c r="K69" s="4">
        <f t="shared" si="3"/>
        <v>-1233420000</v>
      </c>
    </row>
    <row r="70" spans="1:11" x14ac:dyDescent="0.2">
      <c r="A70" s="11" t="s">
        <v>247</v>
      </c>
      <c r="B70" s="4">
        <v>3101</v>
      </c>
      <c r="C70" s="4">
        <v>32500</v>
      </c>
      <c r="D70" s="4">
        <v>-29399</v>
      </c>
      <c r="E70" s="4">
        <v>-3416810000</v>
      </c>
      <c r="F70" s="4">
        <f t="shared" si="4"/>
        <v>-118067647942</v>
      </c>
      <c r="G70" s="4">
        <v>0</v>
      </c>
      <c r="H70" s="4">
        <v>0</v>
      </c>
      <c r="I70" s="4">
        <v>0</v>
      </c>
      <c r="J70" s="4">
        <v>-13269760000</v>
      </c>
      <c r="K70" s="4">
        <f t="shared" si="3"/>
        <v>-701659000</v>
      </c>
    </row>
    <row r="71" spans="1:11" x14ac:dyDescent="0.2">
      <c r="A71" s="11" t="s">
        <v>246</v>
      </c>
      <c r="B71" s="4">
        <v>805</v>
      </c>
      <c r="C71" s="4">
        <v>17200</v>
      </c>
      <c r="D71" s="4">
        <v>-16395</v>
      </c>
      <c r="E71" s="4">
        <v>-1902700000</v>
      </c>
      <c r="F71" s="4">
        <f t="shared" si="4"/>
        <v>-114650837942</v>
      </c>
      <c r="G71" s="4">
        <v>0</v>
      </c>
      <c r="H71" s="4">
        <v>0</v>
      </c>
      <c r="I71" s="4">
        <v>0</v>
      </c>
      <c r="J71" s="4">
        <v>-46530000</v>
      </c>
      <c r="K71" s="4">
        <f t="shared" si="3"/>
        <v>12568101000</v>
      </c>
    </row>
    <row r="72" spans="1:11" x14ac:dyDescent="0.2">
      <c r="A72" s="11" t="s">
        <v>245</v>
      </c>
      <c r="B72" s="4">
        <v>56100</v>
      </c>
      <c r="C72" s="4">
        <v>51800</v>
      </c>
      <c r="D72" s="4">
        <v>4300</v>
      </c>
      <c r="E72" s="4">
        <v>531290000</v>
      </c>
      <c r="F72" s="4">
        <f t="shared" si="4"/>
        <v>-112748137942</v>
      </c>
      <c r="G72" s="4">
        <v>94000</v>
      </c>
      <c r="H72" s="4">
        <v>1700</v>
      </c>
      <c r="I72" s="4">
        <v>92300</v>
      </c>
      <c r="J72" s="4">
        <v>10657270000</v>
      </c>
      <c r="K72" s="4">
        <f t="shared" si="3"/>
        <v>12614631000</v>
      </c>
    </row>
    <row r="73" spans="1:11" x14ac:dyDescent="0.2">
      <c r="A73" s="11" t="s">
        <v>244</v>
      </c>
      <c r="B73" s="4">
        <v>4800</v>
      </c>
      <c r="C73" s="4">
        <v>67800</v>
      </c>
      <c r="D73" s="4">
        <v>-63000</v>
      </c>
      <c r="E73" s="4">
        <v>-6977690000</v>
      </c>
      <c r="F73" s="4">
        <f t="shared" si="4"/>
        <v>-113279427942</v>
      </c>
      <c r="G73" s="4">
        <v>20000</v>
      </c>
      <c r="H73" s="4">
        <v>2500</v>
      </c>
      <c r="I73" s="4">
        <v>17500</v>
      </c>
      <c r="J73" s="4">
        <v>1941640000</v>
      </c>
      <c r="K73" s="4">
        <f t="shared" si="3"/>
        <v>1957361000</v>
      </c>
    </row>
    <row r="74" spans="1:11" x14ac:dyDescent="0.2">
      <c r="A74" s="11" t="s">
        <v>243</v>
      </c>
      <c r="B74" s="4">
        <v>6300</v>
      </c>
      <c r="C74" s="4">
        <v>82800</v>
      </c>
      <c r="D74" s="4">
        <v>-76500</v>
      </c>
      <c r="E74" s="4">
        <v>-8243380000</v>
      </c>
      <c r="F74" s="4">
        <f t="shared" si="4"/>
        <v>-106301737942</v>
      </c>
      <c r="G74" s="4">
        <v>0</v>
      </c>
      <c r="H74" s="4">
        <v>0</v>
      </c>
      <c r="I74" s="4">
        <v>0</v>
      </c>
      <c r="J74" s="4">
        <v>43930000</v>
      </c>
      <c r="K74" s="4">
        <f t="shared" si="3"/>
        <v>15721000</v>
      </c>
    </row>
    <row r="75" spans="1:11" x14ac:dyDescent="0.2">
      <c r="A75" s="11" t="s">
        <v>242</v>
      </c>
      <c r="B75" s="4">
        <v>4100</v>
      </c>
      <c r="C75" s="4">
        <v>23900</v>
      </c>
      <c r="D75" s="4">
        <v>-19800</v>
      </c>
      <c r="E75" s="4">
        <v>-2167920000</v>
      </c>
      <c r="F75" s="4">
        <f t="shared" si="4"/>
        <v>-98058357942</v>
      </c>
      <c r="G75" s="4">
        <v>0</v>
      </c>
      <c r="H75" s="4">
        <v>0</v>
      </c>
      <c r="I75" s="4">
        <v>0</v>
      </c>
      <c r="J75" s="4">
        <v>129260000</v>
      </c>
      <c r="K75" s="4">
        <f t="shared" si="3"/>
        <v>-28209000</v>
      </c>
    </row>
    <row r="76" spans="1:11" x14ac:dyDescent="0.2">
      <c r="A76" s="11" t="s">
        <v>241</v>
      </c>
      <c r="B76" s="4">
        <v>8100</v>
      </c>
      <c r="C76" s="4">
        <v>93500</v>
      </c>
      <c r="D76" s="4">
        <v>-85400</v>
      </c>
      <c r="E76" s="4">
        <v>-9302090000</v>
      </c>
      <c r="F76" s="4">
        <f t="shared" si="4"/>
        <v>-95890437942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-157469000</v>
      </c>
    </row>
    <row r="77" spans="1:11" x14ac:dyDescent="0.2">
      <c r="A77" s="11" t="s">
        <v>240</v>
      </c>
      <c r="B77" s="4">
        <v>107000</v>
      </c>
      <c r="C77" s="4">
        <v>64200</v>
      </c>
      <c r="D77" s="4">
        <v>42800</v>
      </c>
      <c r="E77" s="4">
        <v>4628450000</v>
      </c>
      <c r="F77" s="4">
        <f t="shared" si="4"/>
        <v>-86588347942</v>
      </c>
      <c r="G77" s="4">
        <v>0</v>
      </c>
      <c r="H77" s="4">
        <v>0</v>
      </c>
      <c r="I77" s="4">
        <v>0</v>
      </c>
      <c r="J77" s="4">
        <v>53190000</v>
      </c>
      <c r="K77" s="4">
        <f t="shared" si="3"/>
        <v>-157469000</v>
      </c>
    </row>
    <row r="78" spans="1:11" x14ac:dyDescent="0.2">
      <c r="A78" s="11" t="s">
        <v>239</v>
      </c>
      <c r="B78" s="4">
        <v>47600</v>
      </c>
      <c r="C78" s="4">
        <v>110100</v>
      </c>
      <c r="D78" s="4">
        <v>-62500</v>
      </c>
      <c r="E78" s="4">
        <v>-6627540000</v>
      </c>
      <c r="F78" s="4">
        <f t="shared" si="4"/>
        <v>-91216797942</v>
      </c>
      <c r="G78" s="4">
        <v>0</v>
      </c>
      <c r="H78" s="4">
        <v>0</v>
      </c>
      <c r="I78" s="4">
        <v>0</v>
      </c>
      <c r="J78" s="4">
        <v>203040000</v>
      </c>
      <c r="K78" s="4">
        <f t="shared" si="3"/>
        <v>-210659000</v>
      </c>
    </row>
    <row r="79" spans="1:11" x14ac:dyDescent="0.2">
      <c r="A79" s="11" t="s">
        <v>238</v>
      </c>
      <c r="B79" s="4">
        <v>135400</v>
      </c>
      <c r="C79" s="4">
        <v>204900</v>
      </c>
      <c r="D79" s="4">
        <v>-69500</v>
      </c>
      <c r="E79" s="4">
        <v>-7752490000</v>
      </c>
      <c r="F79" s="4">
        <f t="shared" si="4"/>
        <v>-84589257942</v>
      </c>
      <c r="G79" s="4">
        <v>0</v>
      </c>
      <c r="H79" s="4">
        <v>0</v>
      </c>
      <c r="I79" s="4">
        <v>0</v>
      </c>
      <c r="J79" s="4">
        <v>130410000</v>
      </c>
      <c r="K79" s="4">
        <f t="shared" si="3"/>
        <v>-413699000</v>
      </c>
    </row>
    <row r="80" spans="1:11" x14ac:dyDescent="0.2">
      <c r="A80" s="11" t="s">
        <v>237</v>
      </c>
      <c r="B80" s="4">
        <v>2600</v>
      </c>
      <c r="C80" s="4">
        <v>70000</v>
      </c>
      <c r="D80" s="4">
        <v>-67400</v>
      </c>
      <c r="E80" s="4">
        <v>-7748540000</v>
      </c>
      <c r="F80" s="4">
        <f t="shared" si="4"/>
        <v>-76836767942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-544109000</v>
      </c>
    </row>
    <row r="81" spans="1:11" x14ac:dyDescent="0.2">
      <c r="A81" s="11" t="s">
        <v>236</v>
      </c>
      <c r="B81" s="4">
        <v>24300</v>
      </c>
      <c r="C81" s="4">
        <v>96500</v>
      </c>
      <c r="D81" s="4">
        <v>-72200</v>
      </c>
      <c r="E81" s="4">
        <v>-8490470000</v>
      </c>
      <c r="F81" s="4">
        <f t="shared" si="4"/>
        <v>-69088227942</v>
      </c>
      <c r="G81" s="4">
        <v>0</v>
      </c>
      <c r="H81" s="4">
        <v>0</v>
      </c>
      <c r="I81" s="4">
        <v>0</v>
      </c>
      <c r="J81" s="4">
        <v>687860000</v>
      </c>
      <c r="K81" s="4">
        <f t="shared" si="3"/>
        <v>-544109000</v>
      </c>
    </row>
    <row r="82" spans="1:11" x14ac:dyDescent="0.2">
      <c r="A82" s="11" t="s">
        <v>235</v>
      </c>
      <c r="B82" s="4">
        <v>22300</v>
      </c>
      <c r="C82" s="4">
        <v>33700</v>
      </c>
      <c r="D82" s="4">
        <v>-11400</v>
      </c>
      <c r="E82" s="4">
        <v>-1418210000</v>
      </c>
      <c r="F82" s="4">
        <f t="shared" si="4"/>
        <v>-60597757942</v>
      </c>
      <c r="G82" s="4">
        <v>0</v>
      </c>
      <c r="H82" s="4">
        <v>0</v>
      </c>
      <c r="I82" s="4">
        <v>0</v>
      </c>
      <c r="J82" s="4">
        <v>244150000</v>
      </c>
      <c r="K82" s="4">
        <f t="shared" si="3"/>
        <v>-1231969000</v>
      </c>
    </row>
    <row r="83" spans="1:11" x14ac:dyDescent="0.2">
      <c r="A83" s="11" t="s">
        <v>192</v>
      </c>
      <c r="B83" s="4">
        <v>145500</v>
      </c>
      <c r="C83" s="4">
        <v>9200</v>
      </c>
      <c r="D83" s="4">
        <v>136300</v>
      </c>
      <c r="E83" s="4">
        <v>16220910000</v>
      </c>
      <c r="F83" s="4">
        <f t="shared" si="4"/>
        <v>-59179547942</v>
      </c>
      <c r="G83" s="4">
        <v>0</v>
      </c>
      <c r="H83" s="4">
        <v>0</v>
      </c>
      <c r="I83" s="4">
        <v>0</v>
      </c>
      <c r="J83" s="4">
        <v>-613260000</v>
      </c>
      <c r="K83" s="4">
        <f t="shared" si="3"/>
        <v>-1476119000</v>
      </c>
    </row>
    <row r="84" spans="1:11" x14ac:dyDescent="0.2">
      <c r="A84" s="11" t="s">
        <v>191</v>
      </c>
      <c r="B84" s="4">
        <v>9800</v>
      </c>
      <c r="C84" s="4">
        <v>54300</v>
      </c>
      <c r="D84" s="4">
        <v>-44500</v>
      </c>
      <c r="E84" s="4">
        <v>-5023140000</v>
      </c>
      <c r="F84" s="4">
        <f t="shared" si="4"/>
        <v>-75400457942</v>
      </c>
      <c r="G84" s="4">
        <v>0</v>
      </c>
      <c r="H84" s="4">
        <v>0</v>
      </c>
      <c r="I84" s="4">
        <v>0</v>
      </c>
      <c r="J84" s="4">
        <v>-180830000</v>
      </c>
      <c r="K84" s="4">
        <f t="shared" si="3"/>
        <v>-862859000</v>
      </c>
    </row>
    <row r="85" spans="1:11" x14ac:dyDescent="0.2">
      <c r="A85" s="11" t="s">
        <v>190</v>
      </c>
      <c r="B85" s="4">
        <v>5500</v>
      </c>
      <c r="C85" s="4">
        <v>15400</v>
      </c>
      <c r="D85" s="4">
        <v>-9900</v>
      </c>
      <c r="E85" s="4">
        <v>-1119120000</v>
      </c>
      <c r="F85" s="4">
        <f t="shared" si="4"/>
        <v>-70377317942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-682029000</v>
      </c>
    </row>
    <row r="86" spans="1:11" x14ac:dyDescent="0.2">
      <c r="A86" s="11" t="s">
        <v>189</v>
      </c>
      <c r="B86" s="4">
        <v>16100</v>
      </c>
      <c r="C86" s="4">
        <v>300</v>
      </c>
      <c r="D86" s="4">
        <v>15800</v>
      </c>
      <c r="E86" s="4">
        <v>1798780000</v>
      </c>
      <c r="F86" s="4">
        <f t="shared" si="4"/>
        <v>-69258197942</v>
      </c>
      <c r="G86" s="4">
        <v>0</v>
      </c>
      <c r="H86" s="4">
        <v>0</v>
      </c>
      <c r="I86" s="4">
        <v>0</v>
      </c>
      <c r="J86" s="4">
        <v>89560000</v>
      </c>
      <c r="K86" s="4">
        <f t="shared" si="3"/>
        <v>-682029000</v>
      </c>
    </row>
    <row r="87" spans="1:11" x14ac:dyDescent="0.2">
      <c r="A87" s="11" t="s">
        <v>188</v>
      </c>
      <c r="B87" s="4">
        <v>2400</v>
      </c>
      <c r="C87" s="4">
        <v>18600</v>
      </c>
      <c r="D87" s="4">
        <v>-16200</v>
      </c>
      <c r="E87" s="4">
        <v>-1821210000</v>
      </c>
      <c r="F87" s="4">
        <f t="shared" si="4"/>
        <v>-71056977942</v>
      </c>
      <c r="G87" s="4">
        <v>0</v>
      </c>
      <c r="H87" s="4">
        <v>0</v>
      </c>
      <c r="I87" s="4">
        <v>0</v>
      </c>
      <c r="J87" s="4">
        <v>464670000</v>
      </c>
      <c r="K87" s="4">
        <f t="shared" si="3"/>
        <v>-771589000</v>
      </c>
    </row>
    <row r="88" spans="1:11" x14ac:dyDescent="0.2">
      <c r="A88" s="11" t="s">
        <v>187</v>
      </c>
      <c r="B88" s="4">
        <v>27700</v>
      </c>
      <c r="C88" s="4">
        <v>93700</v>
      </c>
      <c r="D88" s="4">
        <v>-66000</v>
      </c>
      <c r="E88" s="4">
        <v>-7461810000</v>
      </c>
      <c r="F88" s="4">
        <f t="shared" si="4"/>
        <v>-69235767942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-1236259000</v>
      </c>
    </row>
    <row r="89" spans="1:11" x14ac:dyDescent="0.2">
      <c r="A89" s="11" t="s">
        <v>186</v>
      </c>
      <c r="B89" s="4">
        <v>19900</v>
      </c>
      <c r="C89" s="4">
        <v>8300</v>
      </c>
      <c r="D89" s="4">
        <v>11600</v>
      </c>
      <c r="E89" s="4">
        <v>1303970000</v>
      </c>
      <c r="F89" s="4">
        <f t="shared" si="4"/>
        <v>-61773957942</v>
      </c>
      <c r="G89" s="4">
        <v>0</v>
      </c>
      <c r="H89" s="4">
        <v>0</v>
      </c>
      <c r="I89" s="4">
        <v>0</v>
      </c>
      <c r="J89" s="4">
        <v>204040000</v>
      </c>
      <c r="K89" s="4">
        <f t="shared" si="3"/>
        <v>-1236259000</v>
      </c>
    </row>
    <row r="90" spans="1:11" x14ac:dyDescent="0.2">
      <c r="A90" s="11" t="s">
        <v>185</v>
      </c>
      <c r="B90" s="4">
        <v>2900</v>
      </c>
      <c r="C90" s="4">
        <v>67900</v>
      </c>
      <c r="D90" s="4">
        <v>-65000</v>
      </c>
      <c r="E90" s="4">
        <v>-7468240000</v>
      </c>
      <c r="F90" s="4">
        <f t="shared" si="4"/>
        <v>-63077927942</v>
      </c>
      <c r="G90" s="4">
        <v>0</v>
      </c>
      <c r="H90" s="4">
        <v>0</v>
      </c>
      <c r="I90" s="4">
        <v>0</v>
      </c>
      <c r="J90" s="4">
        <v>-576470000</v>
      </c>
      <c r="K90" s="4">
        <f t="shared" si="3"/>
        <v>-1440299000</v>
      </c>
    </row>
    <row r="91" spans="1:11" x14ac:dyDescent="0.2">
      <c r="A91" s="11" t="s">
        <v>184</v>
      </c>
      <c r="B91" s="4">
        <v>66600</v>
      </c>
      <c r="C91" s="4">
        <v>33800</v>
      </c>
      <c r="D91" s="4">
        <v>32800</v>
      </c>
      <c r="E91" s="4">
        <v>3750860000</v>
      </c>
      <c r="F91" s="4">
        <f t="shared" si="4"/>
        <v>-55609687942</v>
      </c>
      <c r="G91" s="4">
        <v>0</v>
      </c>
      <c r="H91" s="4">
        <v>0</v>
      </c>
      <c r="I91" s="4">
        <v>0</v>
      </c>
      <c r="J91" s="4">
        <v>-136690000</v>
      </c>
      <c r="K91" s="4">
        <f t="shared" si="3"/>
        <v>-863829000</v>
      </c>
    </row>
    <row r="92" spans="1:11" x14ac:dyDescent="0.2">
      <c r="A92" s="11" t="s">
        <v>183</v>
      </c>
      <c r="B92" s="4">
        <v>10400</v>
      </c>
      <c r="C92" s="4">
        <v>10260</v>
      </c>
      <c r="D92" s="4">
        <v>140</v>
      </c>
      <c r="E92" s="4">
        <v>13730000</v>
      </c>
      <c r="F92" s="4">
        <f t="shared" si="4"/>
        <v>-59360547942</v>
      </c>
      <c r="G92" s="4">
        <v>0</v>
      </c>
      <c r="H92" s="4">
        <v>0</v>
      </c>
      <c r="I92" s="4">
        <v>0</v>
      </c>
      <c r="J92" s="4">
        <v>-88680000</v>
      </c>
      <c r="K92" s="4">
        <f t="shared" si="3"/>
        <v>-727139000</v>
      </c>
    </row>
    <row r="93" spans="1:11" x14ac:dyDescent="0.2">
      <c r="A93" s="11" t="s">
        <v>182</v>
      </c>
      <c r="B93" s="4">
        <v>8000</v>
      </c>
      <c r="C93" s="4">
        <v>78800</v>
      </c>
      <c r="D93" s="4">
        <v>-70800</v>
      </c>
      <c r="E93" s="4">
        <v>-7869430000</v>
      </c>
      <c r="F93" s="4">
        <f t="shared" si="4"/>
        <v>-59374277942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-638459000</v>
      </c>
    </row>
    <row r="94" spans="1:11" x14ac:dyDescent="0.2">
      <c r="A94" s="11" t="s">
        <v>181</v>
      </c>
      <c r="B94" s="4">
        <v>5900</v>
      </c>
      <c r="C94" s="4">
        <v>30500</v>
      </c>
      <c r="D94" s="4">
        <v>-24600</v>
      </c>
      <c r="E94" s="4">
        <v>-2782033593</v>
      </c>
      <c r="F94" s="4">
        <f t="shared" si="4"/>
        <v>-51504847942</v>
      </c>
      <c r="G94" s="4">
        <v>0</v>
      </c>
      <c r="H94" s="4">
        <v>0</v>
      </c>
      <c r="I94" s="4">
        <v>0</v>
      </c>
      <c r="J94" s="4">
        <v>407060000</v>
      </c>
      <c r="K94" s="4">
        <f t="shared" si="3"/>
        <v>-638459000</v>
      </c>
    </row>
    <row r="95" spans="1:11" x14ac:dyDescent="0.2">
      <c r="A95" s="11" t="s">
        <v>180</v>
      </c>
      <c r="B95" s="4">
        <v>9400</v>
      </c>
      <c r="C95" s="4">
        <v>53800</v>
      </c>
      <c r="D95" s="4">
        <v>-44400</v>
      </c>
      <c r="E95" s="4">
        <v>-4945400000</v>
      </c>
      <c r="F95" s="4">
        <f t="shared" si="4"/>
        <v>-48722814349</v>
      </c>
      <c r="G95" s="4">
        <v>0</v>
      </c>
      <c r="H95" s="4">
        <v>0</v>
      </c>
      <c r="I95" s="4">
        <v>0</v>
      </c>
      <c r="J95" s="4">
        <v>-474910000</v>
      </c>
      <c r="K95" s="4">
        <f t="shared" si="3"/>
        <v>-1045519000</v>
      </c>
    </row>
    <row r="96" spans="1:11" x14ac:dyDescent="0.2">
      <c r="A96" s="11" t="s">
        <v>179</v>
      </c>
      <c r="B96" s="4">
        <v>7600</v>
      </c>
      <c r="C96" s="4">
        <v>68500</v>
      </c>
      <c r="D96" s="4">
        <v>-60900</v>
      </c>
      <c r="E96" s="4">
        <v>-6615550000</v>
      </c>
      <c r="F96" s="4">
        <f t="shared" ref="F96:F122" si="5">E96+F97</f>
        <v>-43777414349</v>
      </c>
      <c r="G96" s="4">
        <v>0</v>
      </c>
      <c r="H96" s="4">
        <v>0</v>
      </c>
      <c r="I96" s="4">
        <v>0</v>
      </c>
      <c r="J96" s="4">
        <v>151771000</v>
      </c>
      <c r="K96" s="4">
        <f t="shared" si="3"/>
        <v>-570609000</v>
      </c>
    </row>
    <row r="97" spans="1:11" x14ac:dyDescent="0.2">
      <c r="A97" s="11" t="s">
        <v>178</v>
      </c>
      <c r="B97" s="4">
        <v>6200</v>
      </c>
      <c r="C97" s="4">
        <v>80100</v>
      </c>
      <c r="D97" s="4">
        <v>-73900</v>
      </c>
      <c r="E97" s="4">
        <v>-8123750000</v>
      </c>
      <c r="F97" s="4">
        <f t="shared" si="5"/>
        <v>-37161864349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-722380000</v>
      </c>
    </row>
    <row r="98" spans="1:11" x14ac:dyDescent="0.2">
      <c r="A98" s="11" t="s">
        <v>177</v>
      </c>
      <c r="B98" s="4">
        <v>10900</v>
      </c>
      <c r="C98" s="4">
        <v>67600</v>
      </c>
      <c r="D98" s="4">
        <v>-56700</v>
      </c>
      <c r="E98" s="4">
        <v>-6316670000</v>
      </c>
      <c r="F98" s="4">
        <f t="shared" si="5"/>
        <v>-29038114349</v>
      </c>
      <c r="G98" s="4">
        <v>0</v>
      </c>
      <c r="H98" s="4">
        <v>0</v>
      </c>
      <c r="I98" s="4">
        <v>0</v>
      </c>
      <c r="J98" s="4">
        <v>189900000</v>
      </c>
      <c r="K98" s="4">
        <f t="shared" ref="K98:K141" si="6">K99+J98</f>
        <v>-722380000</v>
      </c>
    </row>
    <row r="99" spans="1:11" x14ac:dyDescent="0.2">
      <c r="A99" s="11" t="s">
        <v>176</v>
      </c>
      <c r="B99" s="4">
        <v>5600</v>
      </c>
      <c r="C99" s="4">
        <v>54800</v>
      </c>
      <c r="D99" s="4">
        <v>-49200</v>
      </c>
      <c r="E99" s="4">
        <v>-5494430000</v>
      </c>
      <c r="F99" s="4">
        <f t="shared" si="5"/>
        <v>-22721444349</v>
      </c>
      <c r="G99" s="4">
        <v>0</v>
      </c>
      <c r="H99" s="4">
        <v>0</v>
      </c>
      <c r="I99" s="4">
        <v>0</v>
      </c>
      <c r="J99" s="4">
        <v>257020000</v>
      </c>
      <c r="K99" s="4">
        <f t="shared" si="6"/>
        <v>-912280000</v>
      </c>
    </row>
    <row r="100" spans="1:11" x14ac:dyDescent="0.2">
      <c r="A100" s="11" t="s">
        <v>175</v>
      </c>
      <c r="B100" s="4">
        <v>40300</v>
      </c>
      <c r="C100" s="4">
        <v>106500</v>
      </c>
      <c r="D100" s="4">
        <v>-66200</v>
      </c>
      <c r="E100" s="4">
        <v>-7278790000</v>
      </c>
      <c r="F100" s="4">
        <f t="shared" si="5"/>
        <v>-17227014349</v>
      </c>
      <c r="G100" s="4">
        <v>0</v>
      </c>
      <c r="H100" s="4">
        <v>0</v>
      </c>
      <c r="I100" s="4">
        <v>0</v>
      </c>
      <c r="J100" s="4">
        <v>472750000</v>
      </c>
      <c r="K100" s="4">
        <f t="shared" si="6"/>
        <v>-1169300000</v>
      </c>
    </row>
    <row r="101" spans="1:11" x14ac:dyDescent="0.2">
      <c r="A101" s="11" t="s">
        <v>174</v>
      </c>
      <c r="B101" s="4">
        <v>1500</v>
      </c>
      <c r="C101" s="4">
        <v>28400</v>
      </c>
      <c r="D101" s="4">
        <v>-26900</v>
      </c>
      <c r="E101" s="4">
        <v>-2965720000</v>
      </c>
      <c r="F101" s="4">
        <f t="shared" si="5"/>
        <v>-9948224349</v>
      </c>
      <c r="G101" s="4">
        <v>0</v>
      </c>
      <c r="H101" s="4">
        <v>0</v>
      </c>
      <c r="I101" s="4">
        <v>0</v>
      </c>
      <c r="J101" s="4">
        <v>54960000</v>
      </c>
      <c r="K101" s="4">
        <f t="shared" si="6"/>
        <v>-1642050000</v>
      </c>
    </row>
    <row r="102" spans="1:11" x14ac:dyDescent="0.2">
      <c r="A102" s="11" t="s">
        <v>173</v>
      </c>
      <c r="B102" s="4">
        <v>15000</v>
      </c>
      <c r="C102" s="4">
        <v>45600</v>
      </c>
      <c r="D102" s="4">
        <v>-30600</v>
      </c>
      <c r="E102" s="4">
        <v>-3387840000</v>
      </c>
      <c r="F102" s="4">
        <f t="shared" si="5"/>
        <v>-6982504349</v>
      </c>
      <c r="G102" s="4">
        <v>0</v>
      </c>
      <c r="H102" s="4">
        <v>0</v>
      </c>
      <c r="I102" s="4">
        <v>0</v>
      </c>
      <c r="J102" s="4">
        <v>-287010000</v>
      </c>
      <c r="K102" s="4">
        <f t="shared" si="6"/>
        <v>-1697010000</v>
      </c>
    </row>
    <row r="103" spans="1:11" x14ac:dyDescent="0.2">
      <c r="A103" s="11" t="s">
        <v>172</v>
      </c>
      <c r="B103" s="4">
        <v>400</v>
      </c>
      <c r="C103" s="4">
        <v>34500</v>
      </c>
      <c r="D103" s="4">
        <v>-34100</v>
      </c>
      <c r="E103" s="4">
        <v>-3874420000</v>
      </c>
      <c r="F103" s="4">
        <f t="shared" si="5"/>
        <v>-3594664349</v>
      </c>
      <c r="G103" s="4">
        <v>0</v>
      </c>
      <c r="H103" s="4">
        <v>0</v>
      </c>
      <c r="I103" s="4">
        <v>0</v>
      </c>
      <c r="J103" s="4">
        <v>-102140000</v>
      </c>
      <c r="K103" s="4">
        <f t="shared" si="6"/>
        <v>-1410000000</v>
      </c>
    </row>
    <row r="104" spans="1:11" x14ac:dyDescent="0.2">
      <c r="A104" s="11" t="s">
        <v>171</v>
      </c>
      <c r="B104" s="4">
        <v>18000</v>
      </c>
      <c r="C104" s="4">
        <v>21400</v>
      </c>
      <c r="D104" s="4">
        <v>-3400</v>
      </c>
      <c r="E104" s="4">
        <v>-365480000</v>
      </c>
      <c r="F104" s="4">
        <f t="shared" si="5"/>
        <v>279755651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-1307860000</v>
      </c>
    </row>
    <row r="105" spans="1:11" x14ac:dyDescent="0.2">
      <c r="A105" s="11" t="s">
        <v>170</v>
      </c>
      <c r="B105" s="4">
        <v>69500</v>
      </c>
      <c r="C105" s="4">
        <v>126110</v>
      </c>
      <c r="D105" s="4">
        <v>-56610</v>
      </c>
      <c r="E105" s="4">
        <v>-6674540000</v>
      </c>
      <c r="F105" s="4">
        <f t="shared" si="5"/>
        <v>645235651</v>
      </c>
      <c r="G105" s="4">
        <v>0</v>
      </c>
      <c r="H105" s="4">
        <v>0</v>
      </c>
      <c r="I105" s="4">
        <v>0</v>
      </c>
      <c r="J105" s="4">
        <v>-59210000</v>
      </c>
      <c r="K105" s="4">
        <f t="shared" si="6"/>
        <v>-1307860000</v>
      </c>
    </row>
    <row r="106" spans="1:11" x14ac:dyDescent="0.2">
      <c r="A106" s="11" t="s">
        <v>169</v>
      </c>
      <c r="B106" s="4">
        <v>176200</v>
      </c>
      <c r="C106" s="4">
        <v>30300</v>
      </c>
      <c r="D106" s="4">
        <v>145900</v>
      </c>
      <c r="E106" s="4">
        <v>16771590000</v>
      </c>
      <c r="F106" s="4">
        <f t="shared" si="5"/>
        <v>7319775651</v>
      </c>
      <c r="K106" s="4">
        <f t="shared" si="6"/>
        <v>-1248650000</v>
      </c>
    </row>
    <row r="107" spans="1:11" x14ac:dyDescent="0.2">
      <c r="A107" s="11" t="s">
        <v>168</v>
      </c>
      <c r="B107" s="4">
        <v>28900</v>
      </c>
      <c r="C107" s="4">
        <v>2100</v>
      </c>
      <c r="D107" s="4">
        <v>26800</v>
      </c>
      <c r="E107" s="4">
        <v>3051060000</v>
      </c>
      <c r="F107" s="4">
        <f t="shared" si="5"/>
        <v>-9451814349</v>
      </c>
      <c r="G107" s="4">
        <v>0</v>
      </c>
      <c r="H107" s="4">
        <v>0</v>
      </c>
      <c r="I107" s="4">
        <v>0</v>
      </c>
      <c r="J107" s="4">
        <v>90660000</v>
      </c>
      <c r="K107" s="4">
        <f t="shared" si="6"/>
        <v>-1248650000</v>
      </c>
    </row>
    <row r="108" spans="1:11" x14ac:dyDescent="0.2">
      <c r="A108" s="11" t="s">
        <v>167</v>
      </c>
      <c r="B108" s="4">
        <v>13400</v>
      </c>
      <c r="C108" s="4">
        <v>103200</v>
      </c>
      <c r="D108" s="4">
        <v>-89800</v>
      </c>
      <c r="E108" s="4">
        <v>-10242710000</v>
      </c>
      <c r="F108" s="4">
        <f t="shared" si="5"/>
        <v>-12502874349</v>
      </c>
      <c r="K108" s="4">
        <f t="shared" si="6"/>
        <v>-1339310000</v>
      </c>
    </row>
    <row r="109" spans="1:11" x14ac:dyDescent="0.2">
      <c r="A109" s="11" t="s">
        <v>166</v>
      </c>
      <c r="B109" s="4">
        <v>49100</v>
      </c>
      <c r="C109" s="4">
        <v>27486</v>
      </c>
      <c r="D109" s="4">
        <v>21614</v>
      </c>
      <c r="E109" s="4">
        <v>2560580000</v>
      </c>
      <c r="F109" s="4">
        <f t="shared" si="5"/>
        <v>-2260164349</v>
      </c>
      <c r="G109" s="4">
        <v>0</v>
      </c>
      <c r="H109" s="4">
        <v>0</v>
      </c>
      <c r="I109" s="4">
        <v>0</v>
      </c>
      <c r="J109" s="4">
        <v>-221280000</v>
      </c>
      <c r="K109" s="4">
        <f t="shared" si="6"/>
        <v>-1339310000</v>
      </c>
    </row>
    <row r="110" spans="1:11" x14ac:dyDescent="0.2">
      <c r="A110" s="11" t="s">
        <v>165</v>
      </c>
      <c r="B110" s="4">
        <v>5500</v>
      </c>
      <c r="C110" s="4">
        <v>7020</v>
      </c>
      <c r="D110" s="4">
        <v>-1520</v>
      </c>
      <c r="E110" s="4">
        <v>-168510000</v>
      </c>
      <c r="F110" s="4">
        <f t="shared" si="5"/>
        <v>-4820744349</v>
      </c>
      <c r="G110" s="4">
        <v>0</v>
      </c>
      <c r="H110" s="4">
        <v>0</v>
      </c>
      <c r="I110" s="4">
        <v>0</v>
      </c>
      <c r="J110" s="4">
        <v>207990000</v>
      </c>
      <c r="K110" s="4">
        <f t="shared" si="6"/>
        <v>-1118030000</v>
      </c>
    </row>
    <row r="111" spans="1:11" x14ac:dyDescent="0.2">
      <c r="A111" s="11" t="s">
        <v>164</v>
      </c>
      <c r="B111" s="4">
        <v>34000</v>
      </c>
      <c r="C111" s="4">
        <v>44900</v>
      </c>
      <c r="D111" s="4">
        <v>-10900</v>
      </c>
      <c r="E111" s="4">
        <v>-1244180000</v>
      </c>
      <c r="F111" s="4">
        <f t="shared" si="5"/>
        <v>-4652234349</v>
      </c>
      <c r="G111" s="4">
        <v>0</v>
      </c>
      <c r="H111" s="4">
        <v>0</v>
      </c>
      <c r="I111" s="4">
        <v>0</v>
      </c>
      <c r="J111" s="4">
        <v>69520000</v>
      </c>
      <c r="K111" s="4">
        <f t="shared" si="6"/>
        <v>-1326020000</v>
      </c>
    </row>
    <row r="112" spans="1:11" x14ac:dyDescent="0.2">
      <c r="A112" s="11" t="s">
        <v>163</v>
      </c>
      <c r="B112" s="4">
        <v>4700</v>
      </c>
      <c r="C112" s="4">
        <v>85000</v>
      </c>
      <c r="D112" s="4">
        <v>-80300</v>
      </c>
      <c r="E112" s="4">
        <v>-9192180000</v>
      </c>
      <c r="F112" s="4">
        <f t="shared" si="5"/>
        <v>-3408054349</v>
      </c>
      <c r="G112" s="4">
        <v>0</v>
      </c>
      <c r="H112" s="4">
        <v>0</v>
      </c>
      <c r="I112" s="4">
        <v>0</v>
      </c>
      <c r="J112" s="4">
        <v>-239060000</v>
      </c>
      <c r="K112" s="4">
        <f t="shared" si="6"/>
        <v>-1395540000</v>
      </c>
    </row>
    <row r="113" spans="1:11" x14ac:dyDescent="0.2">
      <c r="A113" s="11" t="s">
        <v>162</v>
      </c>
      <c r="B113" s="4">
        <v>2400</v>
      </c>
      <c r="C113" s="4">
        <v>51500</v>
      </c>
      <c r="D113" s="4">
        <v>-49100</v>
      </c>
      <c r="E113" s="4">
        <v>-5640160000</v>
      </c>
      <c r="F113" s="4">
        <f t="shared" si="5"/>
        <v>5784125651</v>
      </c>
      <c r="G113" s="4">
        <v>0</v>
      </c>
      <c r="H113" s="4">
        <v>0</v>
      </c>
      <c r="I113" s="4">
        <v>0</v>
      </c>
      <c r="J113" s="4">
        <v>-321620000</v>
      </c>
      <c r="K113" s="4">
        <f t="shared" si="6"/>
        <v>-1156480000</v>
      </c>
    </row>
    <row r="114" spans="1:11" x14ac:dyDescent="0.2">
      <c r="A114" s="11" t="s">
        <v>161</v>
      </c>
      <c r="B114" s="4">
        <v>260800</v>
      </c>
      <c r="C114" s="4">
        <v>80900</v>
      </c>
      <c r="D114" s="4">
        <v>179900</v>
      </c>
      <c r="E114" s="4">
        <v>20956640000</v>
      </c>
      <c r="F114" s="4">
        <f t="shared" si="5"/>
        <v>11424285651</v>
      </c>
      <c r="G114" s="4">
        <v>0</v>
      </c>
      <c r="H114" s="4">
        <v>0</v>
      </c>
      <c r="I114" s="4">
        <v>0</v>
      </c>
      <c r="J114" s="4">
        <v>-161970000</v>
      </c>
      <c r="K114" s="4">
        <f t="shared" si="6"/>
        <v>-834860000</v>
      </c>
    </row>
    <row r="115" spans="1:11" x14ac:dyDescent="0.2">
      <c r="A115" s="11" t="s">
        <v>160</v>
      </c>
      <c r="B115" s="4">
        <v>8400</v>
      </c>
      <c r="C115" s="4">
        <v>88315</v>
      </c>
      <c r="D115" s="4">
        <v>-79915</v>
      </c>
      <c r="E115" s="4">
        <v>-9188950000</v>
      </c>
      <c r="F115" s="4">
        <f t="shared" si="5"/>
        <v>-9532354349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-672890000</v>
      </c>
    </row>
    <row r="116" spans="1:11" x14ac:dyDescent="0.2">
      <c r="A116" s="11" t="s">
        <v>159</v>
      </c>
      <c r="B116" s="4">
        <v>8900</v>
      </c>
      <c r="C116" s="4">
        <v>75400</v>
      </c>
      <c r="D116" s="4">
        <v>-66500</v>
      </c>
      <c r="E116" s="4">
        <v>-7809040000</v>
      </c>
      <c r="F116" s="4">
        <f t="shared" si="5"/>
        <v>-343404349</v>
      </c>
      <c r="G116" s="4">
        <v>0</v>
      </c>
      <c r="H116" s="4">
        <v>0</v>
      </c>
      <c r="I116" s="4">
        <v>0</v>
      </c>
      <c r="J116" s="4">
        <v>-179910000</v>
      </c>
      <c r="K116" s="4">
        <f t="shared" si="6"/>
        <v>-672890000</v>
      </c>
    </row>
    <row r="117" spans="1:11" x14ac:dyDescent="0.2">
      <c r="A117" s="11" t="s">
        <v>158</v>
      </c>
      <c r="B117" s="4">
        <v>33900</v>
      </c>
      <c r="C117" s="4">
        <v>7450</v>
      </c>
      <c r="D117" s="4">
        <v>26450</v>
      </c>
      <c r="E117" s="4">
        <v>3066840000</v>
      </c>
      <c r="F117" s="4">
        <f t="shared" si="5"/>
        <v>7465635651</v>
      </c>
      <c r="G117" s="4">
        <v>0</v>
      </c>
      <c r="H117" s="4">
        <v>0</v>
      </c>
      <c r="I117" s="4">
        <v>0</v>
      </c>
      <c r="J117" s="4">
        <v>-317710000</v>
      </c>
      <c r="K117" s="4">
        <f t="shared" si="6"/>
        <v>-492980000</v>
      </c>
    </row>
    <row r="118" spans="1:11" x14ac:dyDescent="0.2">
      <c r="A118" s="11" t="s">
        <v>157</v>
      </c>
      <c r="B118" s="4">
        <v>37000</v>
      </c>
      <c r="C118" s="4">
        <v>3300</v>
      </c>
      <c r="D118" s="4">
        <v>33700</v>
      </c>
      <c r="E118" s="4">
        <v>3838010000</v>
      </c>
      <c r="F118" s="4">
        <f t="shared" si="5"/>
        <v>4398795651</v>
      </c>
      <c r="G118" s="4">
        <v>0</v>
      </c>
      <c r="H118" s="4">
        <v>0</v>
      </c>
      <c r="I118" s="4">
        <v>0</v>
      </c>
      <c r="J118" s="4">
        <v>298970000</v>
      </c>
      <c r="K118" s="4">
        <f t="shared" si="6"/>
        <v>-175270000</v>
      </c>
    </row>
    <row r="119" spans="1:11" x14ac:dyDescent="0.2">
      <c r="A119" s="11" t="s">
        <v>156</v>
      </c>
      <c r="B119" s="4">
        <v>124700</v>
      </c>
      <c r="C119" s="4">
        <v>62730</v>
      </c>
      <c r="D119" s="4">
        <v>61970</v>
      </c>
      <c r="E119" s="4">
        <v>6709530000</v>
      </c>
      <c r="F119" s="4">
        <f t="shared" si="5"/>
        <v>560785651</v>
      </c>
      <c r="G119" s="4">
        <v>0</v>
      </c>
      <c r="H119" s="4">
        <v>0</v>
      </c>
      <c r="I119" s="4">
        <v>0</v>
      </c>
      <c r="J119" s="4">
        <v>-87820000</v>
      </c>
      <c r="K119" s="4">
        <f t="shared" si="6"/>
        <v>-474240000</v>
      </c>
    </row>
    <row r="120" spans="1:11" x14ac:dyDescent="0.2">
      <c r="A120" s="11" t="s">
        <v>155</v>
      </c>
      <c r="B120" s="4">
        <v>3700</v>
      </c>
      <c r="C120" s="4">
        <v>8900</v>
      </c>
      <c r="D120" s="4">
        <v>-5200</v>
      </c>
      <c r="E120" s="4">
        <v>-546940000</v>
      </c>
      <c r="F120" s="4">
        <f t="shared" si="5"/>
        <v>-6148744349</v>
      </c>
      <c r="G120" s="4">
        <v>0</v>
      </c>
      <c r="H120" s="4">
        <v>0</v>
      </c>
      <c r="I120" s="4">
        <v>0</v>
      </c>
      <c r="J120" s="4">
        <v>-210740000</v>
      </c>
      <c r="K120" s="4">
        <f t="shared" si="6"/>
        <v>-386420000</v>
      </c>
    </row>
    <row r="121" spans="1:11" x14ac:dyDescent="0.2">
      <c r="A121" s="11" t="s">
        <v>154</v>
      </c>
      <c r="B121" s="4">
        <v>2800</v>
      </c>
      <c r="C121" s="4">
        <v>51310</v>
      </c>
      <c r="D121" s="4">
        <v>-48510</v>
      </c>
      <c r="E121" s="4">
        <v>-5048600000</v>
      </c>
      <c r="F121" s="4">
        <f t="shared" si="5"/>
        <v>-5601804349</v>
      </c>
      <c r="K121" s="4">
        <f t="shared" si="6"/>
        <v>-175680000</v>
      </c>
    </row>
    <row r="122" spans="1:11" x14ac:dyDescent="0.2">
      <c r="A122" s="11" t="s">
        <v>153</v>
      </c>
      <c r="B122" s="4">
        <v>5300</v>
      </c>
      <c r="C122" s="4">
        <v>53500</v>
      </c>
      <c r="D122" s="4">
        <v>-48200</v>
      </c>
      <c r="E122" s="4">
        <v>-4988090000</v>
      </c>
      <c r="F122" s="4">
        <f t="shared" si="5"/>
        <v>-553204349</v>
      </c>
      <c r="G122" s="4">
        <v>0</v>
      </c>
      <c r="H122" s="4">
        <v>0</v>
      </c>
      <c r="I122" s="4">
        <v>0</v>
      </c>
      <c r="J122" s="4">
        <v>175970000</v>
      </c>
      <c r="K122" s="4">
        <f t="shared" si="6"/>
        <v>-175680000</v>
      </c>
    </row>
    <row r="123" spans="1:11" x14ac:dyDescent="0.2">
      <c r="A123" s="11" t="s">
        <v>152</v>
      </c>
      <c r="B123" s="4">
        <v>6200</v>
      </c>
      <c r="C123" s="4">
        <v>7300</v>
      </c>
      <c r="D123" s="4">
        <v>-1100</v>
      </c>
      <c r="E123" s="4">
        <v>-114440000</v>
      </c>
      <c r="F123" s="4">
        <f t="shared" ref="F123:F128" si="7">E123+F124</f>
        <v>4434885651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-351650000</v>
      </c>
    </row>
    <row r="124" spans="1:11" x14ac:dyDescent="0.2">
      <c r="A124" s="11" t="s">
        <v>151</v>
      </c>
      <c r="B124" s="4">
        <v>472900</v>
      </c>
      <c r="C124" s="4">
        <v>580220</v>
      </c>
      <c r="D124" s="4">
        <v>-107320</v>
      </c>
      <c r="E124" s="4">
        <v>-11236480000</v>
      </c>
      <c r="F124" s="4">
        <f t="shared" si="7"/>
        <v>4549325651</v>
      </c>
      <c r="G124" s="4">
        <v>0</v>
      </c>
      <c r="H124" s="4">
        <v>0</v>
      </c>
      <c r="I124" s="4">
        <v>0</v>
      </c>
      <c r="J124" s="4">
        <v>62060000</v>
      </c>
      <c r="K124" s="4">
        <f t="shared" si="6"/>
        <v>-351650000</v>
      </c>
    </row>
    <row r="125" spans="1:11" x14ac:dyDescent="0.2">
      <c r="A125" s="11" t="s">
        <v>150</v>
      </c>
      <c r="B125" s="4">
        <v>685305</v>
      </c>
      <c r="C125" s="4">
        <v>687900</v>
      </c>
      <c r="D125" s="4">
        <v>-2595</v>
      </c>
      <c r="E125" s="4">
        <v>-279070000</v>
      </c>
      <c r="F125" s="4">
        <f t="shared" si="7"/>
        <v>15785805651</v>
      </c>
      <c r="G125" s="4">
        <v>0</v>
      </c>
      <c r="H125" s="4">
        <v>0</v>
      </c>
      <c r="I125" s="4">
        <v>0</v>
      </c>
      <c r="J125" s="4">
        <v>64050000</v>
      </c>
      <c r="K125" s="4">
        <f t="shared" si="6"/>
        <v>-413710000</v>
      </c>
    </row>
    <row r="126" spans="1:11" x14ac:dyDescent="0.2">
      <c r="A126" s="11" t="s">
        <v>149</v>
      </c>
      <c r="B126" s="4">
        <v>18000</v>
      </c>
      <c r="C126" s="4">
        <v>47961</v>
      </c>
      <c r="D126" s="4">
        <v>-29961</v>
      </c>
      <c r="E126" s="4">
        <v>-3202520000</v>
      </c>
      <c r="F126" s="4">
        <f t="shared" si="7"/>
        <v>16064875651</v>
      </c>
      <c r="G126" s="4">
        <v>0</v>
      </c>
      <c r="H126" s="4">
        <v>0</v>
      </c>
      <c r="I126" s="4">
        <v>0</v>
      </c>
      <c r="J126" s="4">
        <v>21620000</v>
      </c>
      <c r="K126" s="4">
        <f t="shared" si="6"/>
        <v>-477760000</v>
      </c>
    </row>
    <row r="127" spans="1:11" x14ac:dyDescent="0.2">
      <c r="A127" s="11" t="s">
        <v>148</v>
      </c>
      <c r="B127" s="4">
        <v>109800</v>
      </c>
      <c r="C127" s="4">
        <v>1500</v>
      </c>
      <c r="D127" s="4">
        <v>108300</v>
      </c>
      <c r="E127" s="4">
        <v>11656220000</v>
      </c>
      <c r="F127" s="4">
        <f t="shared" si="7"/>
        <v>19267395651</v>
      </c>
      <c r="G127" s="4">
        <v>0</v>
      </c>
      <c r="H127" s="4">
        <v>0</v>
      </c>
      <c r="I127" s="4">
        <v>0</v>
      </c>
      <c r="J127" s="4">
        <v>322000000</v>
      </c>
      <c r="K127" s="4">
        <f t="shared" si="6"/>
        <v>-499380000</v>
      </c>
    </row>
    <row r="128" spans="1:11" x14ac:dyDescent="0.2">
      <c r="A128" s="11" t="s">
        <v>147</v>
      </c>
      <c r="B128" s="4">
        <v>2700</v>
      </c>
      <c r="C128" s="4">
        <v>32800</v>
      </c>
      <c r="D128" s="4">
        <v>-30100</v>
      </c>
      <c r="E128" s="4">
        <v>-3212840000</v>
      </c>
      <c r="F128" s="4">
        <f t="shared" si="7"/>
        <v>7611175651</v>
      </c>
      <c r="G128" s="4">
        <v>0</v>
      </c>
      <c r="H128" s="4">
        <v>0</v>
      </c>
      <c r="I128" s="4">
        <v>0</v>
      </c>
      <c r="J128" s="4">
        <v>-220000</v>
      </c>
      <c r="K128" s="4">
        <f t="shared" si="6"/>
        <v>-821380000</v>
      </c>
    </row>
    <row r="129" spans="1:11" x14ac:dyDescent="0.2">
      <c r="A129" s="11" t="s">
        <v>146</v>
      </c>
      <c r="B129" s="4">
        <v>14000</v>
      </c>
      <c r="C129" s="4">
        <v>8200</v>
      </c>
      <c r="D129" s="4">
        <v>5800</v>
      </c>
      <c r="E129" s="4">
        <v>613005651</v>
      </c>
      <c r="F129" s="4">
        <f t="shared" ref="F129:F139" si="8">E129+F130</f>
        <v>10824015651</v>
      </c>
      <c r="G129" s="4">
        <v>0</v>
      </c>
      <c r="H129" s="4">
        <v>0</v>
      </c>
      <c r="I129" s="4">
        <v>0</v>
      </c>
      <c r="J129" s="4">
        <v>-20750000</v>
      </c>
      <c r="K129" s="4">
        <f t="shared" si="6"/>
        <v>-821160000</v>
      </c>
    </row>
    <row r="130" spans="1:11" x14ac:dyDescent="0.2">
      <c r="A130" s="11" t="s">
        <v>145</v>
      </c>
      <c r="B130" s="4">
        <v>12500</v>
      </c>
      <c r="C130" s="4">
        <v>20100</v>
      </c>
      <c r="D130" s="4">
        <v>-7600</v>
      </c>
      <c r="E130" s="4">
        <v>-781380000</v>
      </c>
      <c r="F130" s="4">
        <f t="shared" si="8"/>
        <v>10211010000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-800410000</v>
      </c>
    </row>
    <row r="131" spans="1:11" x14ac:dyDescent="0.2">
      <c r="A131" s="11" t="s">
        <v>144</v>
      </c>
      <c r="B131" s="4">
        <v>21900</v>
      </c>
      <c r="C131" s="4">
        <v>8000</v>
      </c>
      <c r="D131" s="4">
        <v>13900</v>
      </c>
      <c r="E131" s="4">
        <v>1449830000</v>
      </c>
      <c r="F131" s="4">
        <f t="shared" si="8"/>
        <v>10992390000</v>
      </c>
      <c r="G131" s="4">
        <v>0</v>
      </c>
      <c r="H131" s="4">
        <v>0</v>
      </c>
      <c r="I131" s="4">
        <v>0</v>
      </c>
      <c r="J131" s="4">
        <v>-93460000</v>
      </c>
      <c r="K131" s="4">
        <f t="shared" si="6"/>
        <v>-800410000</v>
      </c>
    </row>
    <row r="132" spans="1:11" x14ac:dyDescent="0.2">
      <c r="A132" s="11" t="s">
        <v>143</v>
      </c>
      <c r="B132" s="4">
        <v>10500</v>
      </c>
      <c r="C132" s="4">
        <v>32100</v>
      </c>
      <c r="D132" s="4">
        <v>-21600</v>
      </c>
      <c r="E132" s="4">
        <v>-2256630000</v>
      </c>
      <c r="F132" s="4">
        <f t="shared" si="8"/>
        <v>9542560000</v>
      </c>
      <c r="G132" s="4">
        <v>0</v>
      </c>
      <c r="H132" s="4">
        <v>0</v>
      </c>
      <c r="I132" s="4">
        <v>0</v>
      </c>
      <c r="J132" s="4">
        <v>-418180000</v>
      </c>
      <c r="K132" s="4">
        <f t="shared" si="6"/>
        <v>-706950000</v>
      </c>
    </row>
    <row r="133" spans="1:11" x14ac:dyDescent="0.2">
      <c r="A133" s="11" t="s">
        <v>142</v>
      </c>
      <c r="B133" s="4">
        <v>36600</v>
      </c>
      <c r="C133" s="4">
        <v>44809</v>
      </c>
      <c r="D133" s="4">
        <v>-8209</v>
      </c>
      <c r="E133" s="4">
        <v>-874620000</v>
      </c>
      <c r="F133" s="4">
        <f t="shared" si="8"/>
        <v>11799190000</v>
      </c>
      <c r="G133" s="4">
        <v>0</v>
      </c>
      <c r="H133" s="4">
        <v>0</v>
      </c>
      <c r="I133" s="4">
        <v>0</v>
      </c>
      <c r="J133" s="4">
        <v>85400000</v>
      </c>
      <c r="K133" s="4">
        <f t="shared" si="6"/>
        <v>-288770000</v>
      </c>
    </row>
    <row r="134" spans="1:11" x14ac:dyDescent="0.2">
      <c r="A134" s="11" t="s">
        <v>141</v>
      </c>
      <c r="B134" s="4">
        <v>14700</v>
      </c>
      <c r="C134" s="4">
        <v>43300</v>
      </c>
      <c r="D134" s="4">
        <v>-28600</v>
      </c>
      <c r="E134" s="4">
        <v>-3099730000</v>
      </c>
      <c r="F134" s="4">
        <f t="shared" si="8"/>
        <v>12673810000</v>
      </c>
      <c r="K134" s="4">
        <f t="shared" si="6"/>
        <v>-374170000</v>
      </c>
    </row>
    <row r="135" spans="1:11" x14ac:dyDescent="0.2">
      <c r="A135" s="11" t="s">
        <v>140</v>
      </c>
      <c r="B135" s="4">
        <v>1300</v>
      </c>
      <c r="C135" s="4">
        <v>33810</v>
      </c>
      <c r="D135" s="4">
        <v>-32510</v>
      </c>
      <c r="E135" s="4">
        <v>-3588950000</v>
      </c>
      <c r="F135" s="4">
        <f t="shared" si="8"/>
        <v>15773540000</v>
      </c>
      <c r="G135" s="4">
        <v>0</v>
      </c>
      <c r="H135" s="4">
        <v>0</v>
      </c>
      <c r="I135" s="4">
        <v>0</v>
      </c>
      <c r="J135" s="4">
        <v>-43610000</v>
      </c>
      <c r="K135" s="4">
        <f t="shared" si="6"/>
        <v>-374170000</v>
      </c>
    </row>
    <row r="136" spans="1:11" x14ac:dyDescent="0.2">
      <c r="A136" s="11" t="s">
        <v>139</v>
      </c>
      <c r="B136" s="4">
        <v>1900</v>
      </c>
      <c r="C136" s="4">
        <v>39880</v>
      </c>
      <c r="D136" s="4">
        <v>-37980</v>
      </c>
      <c r="E136" s="4">
        <v>-4237760000</v>
      </c>
      <c r="F136" s="4">
        <f t="shared" si="8"/>
        <v>19362490000</v>
      </c>
      <c r="G136" s="4">
        <v>0</v>
      </c>
      <c r="H136" s="4">
        <v>0</v>
      </c>
      <c r="I136" s="4">
        <v>0</v>
      </c>
      <c r="J136" s="4">
        <v>-33440000</v>
      </c>
      <c r="K136" s="4">
        <f t="shared" si="6"/>
        <v>-330560000</v>
      </c>
    </row>
    <row r="137" spans="1:11" x14ac:dyDescent="0.2">
      <c r="A137" s="11" t="s">
        <v>138</v>
      </c>
      <c r="B137" s="4">
        <v>20800</v>
      </c>
      <c r="C137" s="4">
        <v>13900</v>
      </c>
      <c r="D137" s="4">
        <v>6900</v>
      </c>
      <c r="E137" s="4">
        <v>747400000</v>
      </c>
      <c r="F137" s="4">
        <f t="shared" si="8"/>
        <v>23600250000</v>
      </c>
      <c r="G137" s="4">
        <v>0</v>
      </c>
      <c r="H137" s="4">
        <v>0</v>
      </c>
      <c r="I137" s="4">
        <v>0</v>
      </c>
      <c r="J137" s="4">
        <v>-1660000</v>
      </c>
      <c r="K137" s="4">
        <f t="shared" si="6"/>
        <v>-297120000</v>
      </c>
    </row>
    <row r="138" spans="1:11" x14ac:dyDescent="0.2">
      <c r="A138" s="11" t="s">
        <v>137</v>
      </c>
      <c r="B138" s="4">
        <v>23700</v>
      </c>
      <c r="C138" s="4">
        <v>5300</v>
      </c>
      <c r="D138" s="4">
        <v>18400</v>
      </c>
      <c r="E138" s="4">
        <v>1987920000</v>
      </c>
      <c r="F138" s="4">
        <f t="shared" si="8"/>
        <v>22852850000</v>
      </c>
      <c r="K138" s="4">
        <f t="shared" si="6"/>
        <v>-295460000</v>
      </c>
    </row>
    <row r="139" spans="1:11" x14ac:dyDescent="0.2">
      <c r="A139" s="11" t="s">
        <v>136</v>
      </c>
      <c r="B139" s="4">
        <v>43000</v>
      </c>
      <c r="C139" s="4">
        <v>2300</v>
      </c>
      <c r="D139" s="4">
        <v>40700</v>
      </c>
      <c r="E139" s="4">
        <v>4407400000</v>
      </c>
      <c r="F139" s="4">
        <f t="shared" si="8"/>
        <v>20864930000</v>
      </c>
      <c r="G139" s="4">
        <v>0</v>
      </c>
      <c r="H139" s="4">
        <v>0</v>
      </c>
      <c r="I139" s="4">
        <v>0</v>
      </c>
      <c r="J139" s="4">
        <v>-64930000</v>
      </c>
      <c r="K139" s="4">
        <f t="shared" si="6"/>
        <v>-295460000</v>
      </c>
    </row>
    <row r="140" spans="1:11" x14ac:dyDescent="0.2">
      <c r="A140" s="11" t="s">
        <v>135</v>
      </c>
      <c r="B140" s="4">
        <v>101400</v>
      </c>
      <c r="C140" s="4">
        <v>28300</v>
      </c>
      <c r="D140" s="4">
        <v>73100</v>
      </c>
      <c r="E140" s="4">
        <v>7909230000</v>
      </c>
      <c r="F140" s="4">
        <f t="shared" ref="F140:F151" si="9">E140+F141</f>
        <v>16457530000</v>
      </c>
      <c r="G140" s="4">
        <v>0</v>
      </c>
      <c r="H140" s="4">
        <v>0</v>
      </c>
      <c r="I140" s="4">
        <v>0</v>
      </c>
      <c r="J140" s="4">
        <v>-118390000</v>
      </c>
      <c r="K140" s="4">
        <f t="shared" si="6"/>
        <v>-230530000</v>
      </c>
    </row>
    <row r="141" spans="1:11" x14ac:dyDescent="0.2">
      <c r="A141" s="11" t="s">
        <v>134</v>
      </c>
      <c r="B141" s="4">
        <v>400</v>
      </c>
      <c r="C141" s="4">
        <v>3100</v>
      </c>
      <c r="D141" s="4">
        <v>-2700</v>
      </c>
      <c r="E141" s="4">
        <v>-289060000</v>
      </c>
      <c r="F141" s="4">
        <f t="shared" si="9"/>
        <v>8548300000</v>
      </c>
      <c r="K141" s="4">
        <f t="shared" si="6"/>
        <v>-112140000</v>
      </c>
    </row>
    <row r="142" spans="1:11" x14ac:dyDescent="0.2">
      <c r="A142" s="11" t="s">
        <v>133</v>
      </c>
      <c r="B142" s="4">
        <v>0</v>
      </c>
      <c r="C142" s="4">
        <v>12700</v>
      </c>
      <c r="D142" s="4">
        <v>-12700</v>
      </c>
      <c r="E142" s="4">
        <v>-1383320000</v>
      </c>
      <c r="F142" s="4">
        <f t="shared" si="9"/>
        <v>8837360000</v>
      </c>
      <c r="G142" s="4">
        <v>0</v>
      </c>
      <c r="H142" s="4">
        <v>0</v>
      </c>
      <c r="I142" s="4">
        <v>0</v>
      </c>
      <c r="J142" s="4">
        <v>-54640000</v>
      </c>
      <c r="K142" s="4">
        <f t="shared" ref="K142:K151" si="10">K143+J142</f>
        <v>-112140000</v>
      </c>
    </row>
    <row r="143" spans="1:11" x14ac:dyDescent="0.2">
      <c r="A143" s="11" t="s">
        <v>132</v>
      </c>
      <c r="B143" s="4">
        <v>2700</v>
      </c>
      <c r="C143" s="4">
        <v>10900</v>
      </c>
      <c r="D143" s="4">
        <v>-8200</v>
      </c>
      <c r="E143" s="4">
        <v>-861840000</v>
      </c>
      <c r="F143" s="4">
        <f t="shared" si="9"/>
        <v>10220680000</v>
      </c>
      <c r="G143" s="4">
        <v>0</v>
      </c>
      <c r="H143" s="4">
        <v>0</v>
      </c>
      <c r="I143" s="4">
        <v>0</v>
      </c>
      <c r="J143" s="4">
        <v>-2935890000</v>
      </c>
      <c r="K143" s="13">
        <f t="shared" si="10"/>
        <v>-57500000</v>
      </c>
    </row>
    <row r="144" spans="1:11" x14ac:dyDescent="0.2">
      <c r="A144" s="11" t="s">
        <v>131</v>
      </c>
      <c r="B144" s="4">
        <v>59500</v>
      </c>
      <c r="C144" s="4">
        <v>11600</v>
      </c>
      <c r="D144" s="4">
        <v>47900</v>
      </c>
      <c r="E144" s="4">
        <v>5073420000</v>
      </c>
      <c r="F144" s="4">
        <f t="shared" si="9"/>
        <v>11082520000</v>
      </c>
      <c r="K144" s="13">
        <f t="shared" si="10"/>
        <v>2878390000</v>
      </c>
    </row>
    <row r="145" spans="1:11" x14ac:dyDescent="0.2">
      <c r="A145" s="11" t="s">
        <v>130</v>
      </c>
      <c r="B145" s="4">
        <v>5300</v>
      </c>
      <c r="C145" s="4">
        <v>6100</v>
      </c>
      <c r="D145" s="4">
        <v>-800</v>
      </c>
      <c r="E145" s="4">
        <v>-83340000</v>
      </c>
      <c r="F145" s="4">
        <f t="shared" si="9"/>
        <v>6009100000</v>
      </c>
      <c r="K145" s="13">
        <f t="shared" si="10"/>
        <v>2878390000</v>
      </c>
    </row>
    <row r="146" spans="1:11" x14ac:dyDescent="0.2">
      <c r="A146" s="11" t="s">
        <v>129</v>
      </c>
      <c r="B146" s="4">
        <v>7205</v>
      </c>
      <c r="C146" s="4">
        <v>1100</v>
      </c>
      <c r="D146" s="4">
        <v>6105</v>
      </c>
      <c r="E146" s="4">
        <v>644610000</v>
      </c>
      <c r="F146" s="4">
        <f t="shared" si="9"/>
        <v>6092440000</v>
      </c>
      <c r="K146" s="13">
        <f t="shared" si="10"/>
        <v>2878390000</v>
      </c>
    </row>
    <row r="147" spans="1:11" x14ac:dyDescent="0.2">
      <c r="A147" s="11" t="s">
        <v>128</v>
      </c>
      <c r="B147" s="4">
        <v>42900</v>
      </c>
      <c r="C147" s="4">
        <v>10700</v>
      </c>
      <c r="D147" s="4">
        <v>32200</v>
      </c>
      <c r="E147" s="4">
        <v>3389900000</v>
      </c>
      <c r="F147" s="4">
        <f t="shared" si="9"/>
        <v>5447830000</v>
      </c>
      <c r="K147" s="13">
        <f t="shared" si="10"/>
        <v>2878390000</v>
      </c>
    </row>
    <row r="148" spans="1:11" x14ac:dyDescent="0.2">
      <c r="A148" s="11" t="s">
        <v>126</v>
      </c>
      <c r="B148" s="4">
        <v>9800</v>
      </c>
      <c r="C148" s="4">
        <v>57900</v>
      </c>
      <c r="D148" s="4">
        <v>-48100</v>
      </c>
      <c r="E148" s="4">
        <v>-4972270000</v>
      </c>
      <c r="F148" s="4">
        <f t="shared" si="9"/>
        <v>2057930000</v>
      </c>
      <c r="K148" s="13">
        <f t="shared" si="10"/>
        <v>2878390000</v>
      </c>
    </row>
    <row r="149" spans="1:11" x14ac:dyDescent="0.2">
      <c r="A149" s="11" t="s">
        <v>124</v>
      </c>
      <c r="B149" s="4">
        <v>41700</v>
      </c>
      <c r="C149" s="4">
        <v>34000</v>
      </c>
      <c r="D149" s="4">
        <v>7700</v>
      </c>
      <c r="E149" s="4">
        <v>802450000</v>
      </c>
      <c r="F149" s="4">
        <f t="shared" si="9"/>
        <v>7030200000</v>
      </c>
      <c r="K149" s="13">
        <f t="shared" si="10"/>
        <v>2878390000</v>
      </c>
    </row>
    <row r="150" spans="1:11" x14ac:dyDescent="0.2">
      <c r="A150" s="11" t="s">
        <v>123</v>
      </c>
      <c r="B150" s="4">
        <v>12700</v>
      </c>
      <c r="C150" s="4">
        <v>2100</v>
      </c>
      <c r="D150" s="4">
        <v>10600</v>
      </c>
      <c r="E150" s="4">
        <v>1142520000</v>
      </c>
      <c r="F150" s="4">
        <f t="shared" si="9"/>
        <v>6227750000</v>
      </c>
      <c r="K150" s="13">
        <f t="shared" si="10"/>
        <v>2878390000</v>
      </c>
    </row>
    <row r="151" spans="1:11" x14ac:dyDescent="0.2">
      <c r="A151" s="11" t="s">
        <v>122</v>
      </c>
      <c r="B151" s="4">
        <v>78800</v>
      </c>
      <c r="C151" s="4">
        <v>31700</v>
      </c>
      <c r="D151" s="4">
        <v>47100</v>
      </c>
      <c r="E151" s="4">
        <v>5085230000</v>
      </c>
      <c r="F151" s="4">
        <f t="shared" si="9"/>
        <v>5085230000</v>
      </c>
      <c r="G151" s="4">
        <v>27700</v>
      </c>
      <c r="H151" s="4">
        <v>500</v>
      </c>
      <c r="I151" s="4">
        <v>27200</v>
      </c>
      <c r="J151" s="4">
        <v>2878390000</v>
      </c>
      <c r="K151" s="4">
        <f t="shared" si="10"/>
        <v>2878390000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K153" s="4"/>
    </row>
    <row r="154" spans="1:11" x14ac:dyDescent="0.2">
      <c r="A154" s="11"/>
      <c r="B154" s="4"/>
      <c r="C154" s="4"/>
      <c r="D154" s="4"/>
      <c r="E154" s="4"/>
      <c r="F154" s="4"/>
      <c r="K154" s="4"/>
    </row>
    <row r="155" spans="1:11" x14ac:dyDescent="0.2">
      <c r="A155" s="11"/>
      <c r="B155" s="4"/>
      <c r="C155" s="4"/>
      <c r="D155" s="4"/>
      <c r="E155" s="4"/>
      <c r="F155" s="4"/>
      <c r="K155" s="4"/>
    </row>
    <row r="156" spans="1:11" x14ac:dyDescent="0.2">
      <c r="A156" s="11"/>
      <c r="B156" s="4"/>
      <c r="C156" s="4"/>
      <c r="D156" s="4"/>
      <c r="E156" s="4"/>
      <c r="F156" s="4"/>
      <c r="K156" s="4"/>
    </row>
    <row r="157" spans="1:11" x14ac:dyDescent="0.2">
      <c r="A157" s="11"/>
      <c r="B157" s="4"/>
      <c r="C157" s="4"/>
      <c r="D157" s="4"/>
      <c r="E157" s="4"/>
      <c r="F157" s="4"/>
      <c r="K157" s="4"/>
    </row>
    <row r="158" spans="1:11" x14ac:dyDescent="0.2">
      <c r="A158" s="11"/>
      <c r="B158" s="4"/>
      <c r="C158" s="4"/>
      <c r="D158" s="4"/>
      <c r="E158" s="4"/>
      <c r="F158" s="4"/>
      <c r="K158" s="4"/>
    </row>
    <row r="159" spans="1:11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P307"/>
  <sheetViews>
    <sheetView topLeftCell="C1" workbookViewId="0">
      <pane ySplit="2" topLeftCell="A3" activePane="bottomLeft" state="frozen"/>
      <selection activeCell="N5" sqref="N5"/>
      <selection pane="bottomLeft" activeCell="N5" sqref="N5"/>
    </sheetView>
  </sheetViews>
  <sheetFormatPr baseColWidth="10" defaultRowHeight="16" x14ac:dyDescent="0.2"/>
  <cols>
    <col min="1" max="1" customWidth="true" width="21.1640625"/>
    <col min="2" max="2" customWidth="true" width="12.83203125"/>
    <col min="3" max="3" customWidth="true" width="13.33203125"/>
    <col min="4" max="4" customWidth="true" width="13.1640625"/>
    <col min="5" max="5" customWidth="true" width="17.0"/>
    <col min="6" max="6" customWidth="true" width="21.5"/>
    <col min="10" max="10" customWidth="true" width="18.33203125"/>
    <col min="11" max="11" customWidth="true" width="16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66">
        <v>331</v>
      </c>
      <c r="B3" t="n" s="867">
        <v>21450.0</v>
      </c>
      <c r="C3" t="n" s="868">
        <v>518091.0</v>
      </c>
      <c r="D3" t="n" s="869">
        <v>-496641.0</v>
      </c>
      <c r="E3" t="n" s="870">
        <v>-2.054085E10</v>
      </c>
      <c r="G3" t="n" s="862">
        <v>150600.0</v>
      </c>
      <c r="H3" t="n" s="863">
        <v>149700.0</v>
      </c>
      <c r="I3" t="n" s="864">
        <v>900.0</v>
      </c>
      <c r="J3" t="n" s="865">
        <v>3.628E7</v>
      </c>
    </row>
    <row r="4" spans="1:11" x14ac:dyDescent="0.2">
      <c r="A4" s="11" t="s">
        <v>326</v>
      </c>
      <c r="B4" s="4">
        <v>22300</v>
      </c>
      <c r="C4" s="4">
        <v>359666</v>
      </c>
      <c r="D4" s="4">
        <v>-337366</v>
      </c>
      <c r="E4" s="4">
        <v>-14087020000</v>
      </c>
      <c r="F4" s="4">
        <f t="shared" ref="F4:F12" si="0">E4+F5</f>
        <v>-3080358777855</v>
      </c>
      <c r="G4" s="4">
        <v>98000</v>
      </c>
      <c r="H4" s="4">
        <v>229500</v>
      </c>
      <c r="I4" s="4">
        <v>-131500</v>
      </c>
      <c r="J4" s="4">
        <v>-5502625000</v>
      </c>
      <c r="K4" s="4">
        <f t="shared" ref="K4:K12" si="1">K5+J4</f>
        <v>-16436928000</v>
      </c>
    </row>
    <row r="5" spans="1:11" x14ac:dyDescent="0.2">
      <c r="A5" s="11" t="s">
        <v>325</v>
      </c>
      <c r="B5" s="4">
        <v>92400</v>
      </c>
      <c r="C5" s="4">
        <v>1023383</v>
      </c>
      <c r="D5" s="4">
        <v>-930983</v>
      </c>
      <c r="E5" s="4">
        <v>-39505060000</v>
      </c>
      <c r="F5" s="4">
        <f t="shared" si="0"/>
        <v>-3066271757855</v>
      </c>
      <c r="G5" s="4">
        <v>206900</v>
      </c>
      <c r="H5" s="4">
        <v>937100</v>
      </c>
      <c r="I5" s="4">
        <v>-730200</v>
      </c>
      <c r="J5" s="4">
        <v>-31269515000</v>
      </c>
      <c r="K5" s="4">
        <f t="shared" si="1"/>
        <v>-10934303000</v>
      </c>
    </row>
    <row r="6" spans="1:11" x14ac:dyDescent="0.2">
      <c r="A6" s="11" t="s">
        <v>324</v>
      </c>
      <c r="B6" s="4">
        <v>100930</v>
      </c>
      <c r="C6" s="4">
        <v>218499</v>
      </c>
      <c r="D6" s="4">
        <v>-117569</v>
      </c>
      <c r="E6" s="4">
        <v>-4817250000</v>
      </c>
      <c r="F6" s="4">
        <f t="shared" si="0"/>
        <v>-3026766697855</v>
      </c>
      <c r="G6" s="4">
        <v>626200</v>
      </c>
      <c r="H6" s="4">
        <v>298700</v>
      </c>
      <c r="I6" s="4">
        <v>327500</v>
      </c>
      <c r="J6" s="4">
        <v>13525660000</v>
      </c>
      <c r="K6" s="4">
        <f t="shared" si="1"/>
        <v>20335212000</v>
      </c>
    </row>
    <row r="7" spans="1:11" x14ac:dyDescent="0.2">
      <c r="A7" s="11" t="s">
        <v>323</v>
      </c>
      <c r="B7" s="4">
        <v>28600</v>
      </c>
      <c r="C7" s="4">
        <v>440285</v>
      </c>
      <c r="D7" s="4">
        <v>-411685</v>
      </c>
      <c r="E7" s="4">
        <v>-16775230000</v>
      </c>
      <c r="F7" s="4">
        <f t="shared" si="0"/>
        <v>-3021949447855</v>
      </c>
      <c r="G7" s="4">
        <v>214200</v>
      </c>
      <c r="H7" s="4">
        <v>1487200</v>
      </c>
      <c r="I7" s="4">
        <v>-1273000</v>
      </c>
      <c r="J7" s="4">
        <v>-52085400000</v>
      </c>
      <c r="K7" s="4">
        <f t="shared" si="1"/>
        <v>6809552000</v>
      </c>
    </row>
    <row r="8" spans="1:11" x14ac:dyDescent="0.2">
      <c r="A8" s="11" t="s">
        <v>317</v>
      </c>
      <c r="B8" s="4">
        <v>112500</v>
      </c>
      <c r="C8" s="4">
        <v>220738</v>
      </c>
      <c r="D8" s="4">
        <v>-108238</v>
      </c>
      <c r="E8" s="4">
        <v>-4495610000</v>
      </c>
      <c r="F8" s="4">
        <f t="shared" si="0"/>
        <v>-3005174217855</v>
      </c>
      <c r="G8" s="4">
        <v>363500</v>
      </c>
      <c r="H8" s="4">
        <v>443600</v>
      </c>
      <c r="I8" s="4">
        <v>-80100</v>
      </c>
      <c r="J8" s="4">
        <v>-3297105000</v>
      </c>
      <c r="K8" s="4">
        <f t="shared" si="1"/>
        <v>58894952000</v>
      </c>
    </row>
    <row r="9" spans="1:11" x14ac:dyDescent="0.2">
      <c r="A9" s="11" t="s">
        <v>316</v>
      </c>
      <c r="B9" s="4">
        <v>345700</v>
      </c>
      <c r="C9" s="4">
        <v>275567</v>
      </c>
      <c r="D9" s="4">
        <v>70133</v>
      </c>
      <c r="E9" s="4">
        <v>2964490000</v>
      </c>
      <c r="F9" s="4">
        <f t="shared" si="0"/>
        <v>-3000678607855</v>
      </c>
      <c r="G9" s="4">
        <v>1521700</v>
      </c>
      <c r="H9" s="4">
        <v>285300</v>
      </c>
      <c r="I9" s="4">
        <v>1236400</v>
      </c>
      <c r="J9" s="4">
        <v>51935870000</v>
      </c>
      <c r="K9" s="4">
        <f t="shared" si="1"/>
        <v>62192057000</v>
      </c>
    </row>
    <row r="10" spans="1:11" x14ac:dyDescent="0.2">
      <c r="A10" s="11" t="s">
        <v>315</v>
      </c>
      <c r="B10" s="4">
        <v>689800</v>
      </c>
      <c r="C10" s="4">
        <v>22113176</v>
      </c>
      <c r="D10" s="4">
        <v>-21423376</v>
      </c>
      <c r="E10" s="4">
        <v>-967911510000</v>
      </c>
      <c r="F10" s="4">
        <f t="shared" si="0"/>
        <v>-3003643097855</v>
      </c>
      <c r="G10" s="4">
        <v>318800</v>
      </c>
      <c r="H10" s="4">
        <v>376200</v>
      </c>
      <c r="I10" s="4">
        <v>-57400</v>
      </c>
      <c r="J10" s="4">
        <v>-2370225000</v>
      </c>
      <c r="K10" s="4">
        <f t="shared" si="1"/>
        <v>10256187000</v>
      </c>
    </row>
    <row r="11" spans="1:11" x14ac:dyDescent="0.2">
      <c r="A11" s="11" t="s">
        <v>314</v>
      </c>
      <c r="B11" s="4">
        <v>53610</v>
      </c>
      <c r="C11" s="4">
        <v>245578</v>
      </c>
      <c r="D11" s="4">
        <v>-191968</v>
      </c>
      <c r="E11" s="4">
        <v>-7906310000</v>
      </c>
      <c r="F11" s="4">
        <f t="shared" si="0"/>
        <v>-2035731587855</v>
      </c>
      <c r="G11" s="4">
        <v>0</v>
      </c>
      <c r="H11" s="4">
        <v>0</v>
      </c>
      <c r="I11" s="4">
        <v>0</v>
      </c>
      <c r="J11" s="4">
        <v>-6643200000</v>
      </c>
      <c r="K11" s="4">
        <f t="shared" si="1"/>
        <v>12626412000</v>
      </c>
    </row>
    <row r="12" spans="1:11" x14ac:dyDescent="0.2">
      <c r="A12" s="11" t="s">
        <v>313</v>
      </c>
      <c r="B12" s="4">
        <v>69000</v>
      </c>
      <c r="C12" s="4">
        <v>510763</v>
      </c>
      <c r="D12" s="4">
        <v>-441763</v>
      </c>
      <c r="E12" s="4">
        <v>-18331350000</v>
      </c>
      <c r="F12" s="4">
        <f t="shared" si="0"/>
        <v>-2027825277855</v>
      </c>
      <c r="G12" s="4">
        <v>67600</v>
      </c>
      <c r="H12" s="4">
        <v>243200</v>
      </c>
      <c r="I12" s="4">
        <v>-175600</v>
      </c>
      <c r="J12" s="4">
        <v>-7306795000</v>
      </c>
      <c r="K12" s="4">
        <f t="shared" si="1"/>
        <v>19269612000</v>
      </c>
    </row>
    <row r="13" spans="1:11" x14ac:dyDescent="0.2">
      <c r="A13" s="11" t="s">
        <v>312</v>
      </c>
      <c r="B13" s="4">
        <v>10434602</v>
      </c>
      <c r="C13" s="4">
        <v>10428455</v>
      </c>
      <c r="D13" s="4">
        <v>6147</v>
      </c>
      <c r="E13" s="4">
        <v>345390000</v>
      </c>
      <c r="F13" s="4">
        <f t="shared" ref="F13:F20" si="2">E13+F14</f>
        <v>-2009493927855</v>
      </c>
      <c r="G13" s="4">
        <v>331000</v>
      </c>
      <c r="H13" s="4">
        <v>257300</v>
      </c>
      <c r="I13" s="4">
        <v>73700</v>
      </c>
      <c r="J13" s="4">
        <v>3027175000</v>
      </c>
      <c r="K13" s="4">
        <f t="shared" ref="K13:K95" si="3">K14+J13</f>
        <v>26576407000</v>
      </c>
    </row>
    <row r="14" spans="1:11" x14ac:dyDescent="0.2">
      <c r="A14" s="11" t="s">
        <v>310</v>
      </c>
      <c r="B14" s="4">
        <v>278100</v>
      </c>
      <c r="C14" s="4">
        <v>79052</v>
      </c>
      <c r="D14" s="4">
        <v>199048</v>
      </c>
      <c r="E14" s="4">
        <v>8115830000</v>
      </c>
      <c r="F14" s="4">
        <f t="shared" si="2"/>
        <v>-2009839317855</v>
      </c>
      <c r="G14" s="4">
        <v>690000</v>
      </c>
      <c r="H14" s="4">
        <v>134400</v>
      </c>
      <c r="I14" s="4">
        <v>555600</v>
      </c>
      <c r="J14" s="4">
        <v>22676420000</v>
      </c>
      <c r="K14" s="4">
        <f t="shared" si="3"/>
        <v>23549232000</v>
      </c>
    </row>
    <row r="15" spans="1:11" x14ac:dyDescent="0.2">
      <c r="A15" s="11" t="s">
        <v>309</v>
      </c>
      <c r="B15" s="4">
        <v>170831</v>
      </c>
      <c r="C15" s="4">
        <v>118648</v>
      </c>
      <c r="D15" s="4">
        <v>52183</v>
      </c>
      <c r="E15" s="4">
        <v>2120590000</v>
      </c>
      <c r="F15" s="4">
        <f t="shared" si="2"/>
        <v>-2017955147855</v>
      </c>
      <c r="G15" s="4">
        <v>495100</v>
      </c>
      <c r="H15" s="4">
        <v>76600</v>
      </c>
      <c r="I15" s="4">
        <v>418500</v>
      </c>
      <c r="J15" s="4">
        <v>16992195000</v>
      </c>
      <c r="K15" s="4">
        <f t="shared" si="3"/>
        <v>872812000</v>
      </c>
    </row>
    <row r="16" spans="1:11" x14ac:dyDescent="0.2">
      <c r="A16" s="11" t="s">
        <v>308</v>
      </c>
      <c r="B16" s="4">
        <v>84450</v>
      </c>
      <c r="C16" s="4">
        <v>273867</v>
      </c>
      <c r="D16" s="4">
        <v>-189417</v>
      </c>
      <c r="E16" s="4">
        <v>-7665970000</v>
      </c>
      <c r="F16" s="4">
        <f t="shared" si="2"/>
        <v>-2020075737855</v>
      </c>
      <c r="G16" s="4">
        <v>471000</v>
      </c>
      <c r="H16" s="4">
        <v>293100</v>
      </c>
      <c r="I16" s="4">
        <v>177900</v>
      </c>
      <c r="J16" s="4">
        <v>7302050000</v>
      </c>
      <c r="K16" s="4">
        <f t="shared" si="3"/>
        <v>-16119383000</v>
      </c>
    </row>
    <row r="17" spans="1:11" x14ac:dyDescent="0.2">
      <c r="A17" s="11" t="s">
        <v>307</v>
      </c>
      <c r="B17" s="4">
        <v>41200</v>
      </c>
      <c r="C17" s="4">
        <v>821346</v>
      </c>
      <c r="D17" s="4">
        <v>-780146</v>
      </c>
      <c r="E17" s="4">
        <v>-31651950000</v>
      </c>
      <c r="F17" s="4">
        <f t="shared" si="2"/>
        <v>-2012409767855</v>
      </c>
      <c r="G17" s="4">
        <v>223700</v>
      </c>
      <c r="H17" s="4">
        <v>257900</v>
      </c>
      <c r="I17" s="4">
        <v>-34200</v>
      </c>
      <c r="J17" s="4">
        <v>-1418020000</v>
      </c>
      <c r="K17" s="4">
        <f t="shared" si="3"/>
        <v>-23421433000</v>
      </c>
    </row>
    <row r="18" spans="1:16" x14ac:dyDescent="0.2">
      <c r="A18" s="11" t="s">
        <v>306</v>
      </c>
      <c r="B18" s="4">
        <v>292500</v>
      </c>
      <c r="C18" s="4">
        <v>791944</v>
      </c>
      <c r="D18" s="4">
        <v>-499444</v>
      </c>
      <c r="E18" s="4">
        <v>-20180630000</v>
      </c>
      <c r="F18" s="4">
        <f t="shared" si="2"/>
        <v>-1980757817855</v>
      </c>
      <c r="G18" s="4">
        <v>567400</v>
      </c>
      <c r="H18" s="4">
        <v>616700</v>
      </c>
      <c r="I18" s="4">
        <v>-49300</v>
      </c>
      <c r="J18" s="4">
        <v>-1957150000</v>
      </c>
      <c r="K18" s="4">
        <f t="shared" si="3"/>
        <v>-22003413000</v>
      </c>
    </row>
    <row r="19" spans="1:16" x14ac:dyDescent="0.2">
      <c r="A19" s="11" t="s">
        <v>305</v>
      </c>
      <c r="B19" s="4">
        <v>117100</v>
      </c>
      <c r="C19" s="4">
        <v>763454</v>
      </c>
      <c r="D19" s="4">
        <v>-646354</v>
      </c>
      <c r="E19" s="4">
        <v>-26219040000</v>
      </c>
      <c r="F19" s="4">
        <f t="shared" si="2"/>
        <v>-1960577187855</v>
      </c>
      <c r="G19" s="4">
        <v>254600</v>
      </c>
      <c r="H19" s="4">
        <v>445800</v>
      </c>
      <c r="I19" s="4">
        <v>-191200</v>
      </c>
      <c r="J19" s="4">
        <v>-7730485000</v>
      </c>
      <c r="K19" s="4">
        <f t="shared" si="3"/>
        <v>-20046263000</v>
      </c>
    </row>
    <row r="20" spans="1:16" x14ac:dyDescent="0.2">
      <c r="A20" s="11" t="s">
        <v>304</v>
      </c>
      <c r="B20" s="4">
        <v>105800</v>
      </c>
      <c r="C20" s="4">
        <v>457476</v>
      </c>
      <c r="D20" s="4">
        <v>-351676</v>
      </c>
      <c r="E20" s="4">
        <v>-14505750000</v>
      </c>
      <c r="F20" s="4">
        <f t="shared" si="2"/>
        <v>-1934358147855</v>
      </c>
      <c r="G20" s="4">
        <v>250500</v>
      </c>
      <c r="H20" s="4">
        <v>245300</v>
      </c>
      <c r="I20" s="4">
        <v>5200</v>
      </c>
      <c r="J20" s="4">
        <v>287165000</v>
      </c>
      <c r="K20" s="4">
        <f t="shared" si="3"/>
        <v>-12315778000</v>
      </c>
    </row>
    <row r="21" spans="1:16" x14ac:dyDescent="0.2">
      <c r="A21" s="11" t="s">
        <v>303</v>
      </c>
      <c r="B21" s="4">
        <v>36000</v>
      </c>
      <c r="C21" s="4">
        <v>193077</v>
      </c>
      <c r="D21" s="4">
        <v>-157077</v>
      </c>
      <c r="E21" s="4">
        <v>-6541420000</v>
      </c>
      <c r="F21" s="4">
        <f t="shared" ref="F21:F95" si="4">E21+F22</f>
        <v>-1919852397855</v>
      </c>
      <c r="G21" s="4">
        <v>50400</v>
      </c>
      <c r="H21" s="4">
        <v>226700</v>
      </c>
      <c r="I21" s="4">
        <v>-176300</v>
      </c>
      <c r="J21" s="4">
        <v>-7330310000</v>
      </c>
      <c r="K21" s="4">
        <f t="shared" si="3"/>
        <v>-12602943000</v>
      </c>
      <c r="L21" s="5"/>
      <c r="M21" s="4"/>
      <c r="P21" s="5"/>
    </row>
    <row r="22" spans="1:16" x14ac:dyDescent="0.2">
      <c r="A22" s="11" t="s">
        <v>301</v>
      </c>
      <c r="B22" s="4">
        <v>768459</v>
      </c>
      <c r="C22" s="4">
        <v>705275</v>
      </c>
      <c r="D22" s="4">
        <v>63184</v>
      </c>
      <c r="E22" s="4">
        <v>2912500000</v>
      </c>
      <c r="F22" s="4">
        <f t="shared" si="4"/>
        <v>-1913310977855</v>
      </c>
      <c r="G22" s="4">
        <v>337800</v>
      </c>
      <c r="H22" s="4">
        <v>284400</v>
      </c>
      <c r="I22" s="4">
        <v>53400</v>
      </c>
      <c r="J22" s="4">
        <v>2292810000</v>
      </c>
      <c r="K22" s="4">
        <f t="shared" si="3"/>
        <v>-5272633000</v>
      </c>
    </row>
    <row r="23" spans="1:16" x14ac:dyDescent="0.2">
      <c r="A23" s="11" t="s">
        <v>300</v>
      </c>
      <c r="B23" s="4">
        <v>1136600</v>
      </c>
      <c r="C23" s="4">
        <v>493415</v>
      </c>
      <c r="D23" s="4">
        <v>643185</v>
      </c>
      <c r="E23" s="4">
        <v>26679400000</v>
      </c>
      <c r="F23" s="4">
        <f t="shared" si="4"/>
        <v>-1916223477855</v>
      </c>
      <c r="G23" s="4">
        <v>550400</v>
      </c>
      <c r="H23" s="4">
        <v>37500</v>
      </c>
      <c r="I23" s="4">
        <v>512900</v>
      </c>
      <c r="J23" s="4">
        <v>21169210000</v>
      </c>
      <c r="K23" s="4">
        <f t="shared" si="3"/>
        <v>-7565443000</v>
      </c>
    </row>
    <row r="24" spans="1:16" x14ac:dyDescent="0.2">
      <c r="A24" s="11" t="s">
        <v>299</v>
      </c>
      <c r="B24" s="4">
        <v>119440</v>
      </c>
      <c r="C24" s="4">
        <v>491796</v>
      </c>
      <c r="D24" s="4">
        <v>-372356</v>
      </c>
      <c r="E24" s="4">
        <v>-15146680000</v>
      </c>
      <c r="F24" s="4">
        <f t="shared" si="4"/>
        <v>-1942902877855</v>
      </c>
      <c r="G24" s="4">
        <v>357000</v>
      </c>
      <c r="H24" s="4">
        <v>95025</v>
      </c>
      <c r="I24" s="4">
        <v>261975</v>
      </c>
      <c r="J24" s="4">
        <v>10696235000</v>
      </c>
      <c r="K24" s="4">
        <f t="shared" si="3"/>
        <v>-28734653000</v>
      </c>
    </row>
    <row r="25" spans="1:16" x14ac:dyDescent="0.2">
      <c r="A25" s="11" t="s">
        <v>298</v>
      </c>
      <c r="B25" s="4">
        <v>168200</v>
      </c>
      <c r="C25" s="4">
        <v>353141</v>
      </c>
      <c r="D25" s="4">
        <v>-184941</v>
      </c>
      <c r="E25" s="4">
        <v>-7541650000</v>
      </c>
      <c r="F25" s="4">
        <f t="shared" si="4"/>
        <v>-1927756197855</v>
      </c>
      <c r="G25" s="4">
        <v>510300</v>
      </c>
      <c r="H25" s="4">
        <v>105700</v>
      </c>
      <c r="I25" s="4">
        <v>404600</v>
      </c>
      <c r="J25" s="4">
        <v>16354750000</v>
      </c>
      <c r="K25" s="4">
        <f t="shared" si="3"/>
        <v>-39430888000</v>
      </c>
    </row>
    <row r="26" spans="1:16" x14ac:dyDescent="0.2">
      <c r="A26" s="11" t="s">
        <v>297</v>
      </c>
      <c r="B26" s="4">
        <v>40050</v>
      </c>
      <c r="C26" s="4">
        <v>1661196</v>
      </c>
      <c r="D26" s="4">
        <v>-1621146</v>
      </c>
      <c r="E26" s="4">
        <v>-66086110000</v>
      </c>
      <c r="F26" s="4">
        <f t="shared" si="4"/>
        <v>-1920214547855</v>
      </c>
      <c r="G26" s="4">
        <v>80400</v>
      </c>
      <c r="H26" s="4">
        <v>424800</v>
      </c>
      <c r="I26" s="4">
        <v>-344400</v>
      </c>
      <c r="J26" s="4">
        <v>-14072505000</v>
      </c>
      <c r="K26" s="4">
        <f t="shared" si="3"/>
        <v>-55785638000</v>
      </c>
    </row>
    <row r="27" spans="1:16" x14ac:dyDescent="0.2">
      <c r="A27" s="11" t="s">
        <v>296</v>
      </c>
      <c r="B27" s="4">
        <v>40800</v>
      </c>
      <c r="C27" s="4">
        <v>436263</v>
      </c>
      <c r="D27" s="4">
        <v>-395463</v>
      </c>
      <c r="E27" s="4">
        <v>-16309790000</v>
      </c>
      <c r="F27" s="4">
        <f t="shared" si="4"/>
        <v>-1854128437855</v>
      </c>
      <c r="G27" s="4">
        <v>150100</v>
      </c>
      <c r="H27" s="4">
        <v>131100</v>
      </c>
      <c r="I27" s="4">
        <v>19000</v>
      </c>
      <c r="J27" s="4">
        <v>791880000</v>
      </c>
      <c r="K27" s="4">
        <f t="shared" si="3"/>
        <v>-41713133000</v>
      </c>
    </row>
    <row r="28" spans="1:16" x14ac:dyDescent="0.2">
      <c r="A28" s="11" t="s">
        <v>295</v>
      </c>
      <c r="B28" s="4">
        <v>58600</v>
      </c>
      <c r="C28" s="4">
        <v>330910</v>
      </c>
      <c r="D28" s="4">
        <v>-272310</v>
      </c>
      <c r="E28" s="4">
        <v>-11286950000</v>
      </c>
      <c r="F28" s="4">
        <f t="shared" si="4"/>
        <v>-1837818647855</v>
      </c>
      <c r="G28" s="4">
        <v>112100</v>
      </c>
      <c r="H28" s="4">
        <v>47300</v>
      </c>
      <c r="I28" s="4">
        <v>64800</v>
      </c>
      <c r="J28" s="4">
        <v>2698110000</v>
      </c>
      <c r="K28" s="4">
        <f t="shared" si="3"/>
        <v>-42505013000</v>
      </c>
    </row>
    <row r="29" spans="1:16" x14ac:dyDescent="0.2">
      <c r="A29" s="11" t="s">
        <v>294</v>
      </c>
      <c r="B29" s="4">
        <v>154720</v>
      </c>
      <c r="C29" s="4">
        <v>290149</v>
      </c>
      <c r="D29" s="4">
        <v>-135429</v>
      </c>
      <c r="E29" s="4">
        <v>-5601500000</v>
      </c>
      <c r="F29" s="4">
        <f t="shared" si="4"/>
        <v>-1826531697855</v>
      </c>
      <c r="G29" s="4">
        <v>170800</v>
      </c>
      <c r="H29" s="4">
        <v>114600</v>
      </c>
      <c r="I29" s="4">
        <v>56200</v>
      </c>
      <c r="J29" s="4">
        <v>2322010000</v>
      </c>
      <c r="K29" s="4">
        <f t="shared" si="3"/>
        <v>-45203123000</v>
      </c>
    </row>
    <row r="30" spans="1:16" x14ac:dyDescent="0.2">
      <c r="A30" s="11" t="s">
        <v>293</v>
      </c>
      <c r="B30" s="4">
        <v>29010</v>
      </c>
      <c r="C30" s="4">
        <v>426202</v>
      </c>
      <c r="D30" s="4">
        <v>-397192</v>
      </c>
      <c r="E30" s="4">
        <v>-16475350000</v>
      </c>
      <c r="F30" s="4">
        <f t="shared" si="4"/>
        <v>-1820930197855</v>
      </c>
      <c r="G30" s="4">
        <v>29000</v>
      </c>
      <c r="H30" s="4">
        <v>297700</v>
      </c>
      <c r="I30" s="4">
        <v>-268700</v>
      </c>
      <c r="J30" s="4">
        <v>-11120660000</v>
      </c>
      <c r="K30" s="4">
        <f t="shared" si="3"/>
        <v>-47525133000</v>
      </c>
    </row>
    <row r="31" spans="1:16" x14ac:dyDescent="0.2">
      <c r="A31" s="11" t="s">
        <v>290</v>
      </c>
      <c r="B31" s="4">
        <v>109300</v>
      </c>
      <c r="C31" s="4">
        <v>306968</v>
      </c>
      <c r="D31" s="4">
        <v>-197668</v>
      </c>
      <c r="E31" s="4">
        <v>-8144390000</v>
      </c>
      <c r="F31" s="4">
        <f t="shared" si="4"/>
        <v>-1804454847855</v>
      </c>
      <c r="G31" s="4">
        <v>114500</v>
      </c>
      <c r="H31" s="4">
        <v>119700</v>
      </c>
      <c r="I31" s="4">
        <v>-5200</v>
      </c>
      <c r="J31" s="4">
        <v>-211230000</v>
      </c>
      <c r="K31" s="4">
        <f t="shared" si="3"/>
        <v>-36404473000</v>
      </c>
    </row>
    <row r="32" spans="1:16" x14ac:dyDescent="0.2">
      <c r="A32" s="11" t="s">
        <v>289</v>
      </c>
      <c r="B32" s="4">
        <v>24500</v>
      </c>
      <c r="C32" s="4">
        <v>595609</v>
      </c>
      <c r="D32" s="4">
        <v>-571109</v>
      </c>
      <c r="E32" s="4">
        <v>-23503250000</v>
      </c>
      <c r="F32" s="4">
        <f t="shared" si="4"/>
        <v>-1796310457855</v>
      </c>
      <c r="G32" s="4">
        <v>294100</v>
      </c>
      <c r="H32" s="4">
        <v>124100</v>
      </c>
      <c r="I32" s="4">
        <v>170000</v>
      </c>
      <c r="J32" s="4">
        <v>7007735000</v>
      </c>
      <c r="K32" s="4">
        <f t="shared" si="3"/>
        <v>-36193243000</v>
      </c>
    </row>
    <row r="33" spans="1:16" x14ac:dyDescent="0.2">
      <c r="A33" s="11" t="s">
        <v>288</v>
      </c>
      <c r="B33" s="4">
        <v>47366</v>
      </c>
      <c r="C33" s="4">
        <v>479237</v>
      </c>
      <c r="D33" s="4">
        <v>-431871</v>
      </c>
      <c r="E33" s="4">
        <v>-17723270000</v>
      </c>
      <c r="F33" s="4">
        <f t="shared" si="4"/>
        <v>-1772807207855</v>
      </c>
      <c r="G33" s="4">
        <v>86800</v>
      </c>
      <c r="H33" s="4">
        <v>501100</v>
      </c>
      <c r="I33" s="4">
        <v>-414300</v>
      </c>
      <c r="J33" s="4">
        <v>-17017220000</v>
      </c>
      <c r="K33" s="4">
        <f t="shared" si="3"/>
        <v>-43200978000</v>
      </c>
    </row>
    <row r="34" spans="1:11" x14ac:dyDescent="0.2">
      <c r="A34" s="11" t="s">
        <v>287</v>
      </c>
      <c r="B34" s="4">
        <v>65300</v>
      </c>
      <c r="C34" s="4">
        <v>958615</v>
      </c>
      <c r="D34" s="4">
        <v>-893315</v>
      </c>
      <c r="E34" s="4">
        <v>-36822080000</v>
      </c>
      <c r="F34" s="4">
        <f t="shared" si="4"/>
        <v>-1755083937855</v>
      </c>
      <c r="G34" s="4">
        <v>80900</v>
      </c>
      <c r="H34" s="4">
        <v>324500</v>
      </c>
      <c r="I34" s="4">
        <v>-243600</v>
      </c>
      <c r="J34" s="4">
        <v>-10067635000</v>
      </c>
      <c r="K34" s="4">
        <f t="shared" si="3"/>
        <v>-26183758000</v>
      </c>
    </row>
    <row r="35" spans="1:11" x14ac:dyDescent="0.2">
      <c r="A35" s="11" t="s">
        <v>286</v>
      </c>
      <c r="B35" s="4">
        <v>122200</v>
      </c>
      <c r="C35" s="4">
        <v>890513</v>
      </c>
      <c r="D35" s="4">
        <v>-768313</v>
      </c>
      <c r="E35" s="4">
        <v>-31848080000</v>
      </c>
      <c r="F35" s="4">
        <f t="shared" si="4"/>
        <v>-1718261857855</v>
      </c>
      <c r="G35" s="4">
        <v>367300</v>
      </c>
      <c r="H35" s="4">
        <v>262000</v>
      </c>
      <c r="I35" s="4">
        <v>105300</v>
      </c>
      <c r="J35" s="4">
        <v>4415965000</v>
      </c>
      <c r="K35" s="4">
        <f t="shared" si="3"/>
        <v>-16116123000</v>
      </c>
    </row>
    <row r="36" spans="1:11" x14ac:dyDescent="0.2">
      <c r="A36" s="11" t="s">
        <v>285</v>
      </c>
      <c r="B36" s="4">
        <v>497700</v>
      </c>
      <c r="C36" s="4">
        <v>1020515</v>
      </c>
      <c r="D36" s="4">
        <v>-522815</v>
      </c>
      <c r="E36" s="4">
        <v>-21641750000</v>
      </c>
      <c r="F36" s="4">
        <f t="shared" si="4"/>
        <v>-1686413777855</v>
      </c>
      <c r="G36" s="4">
        <v>695400</v>
      </c>
      <c r="H36" s="4">
        <v>287600</v>
      </c>
      <c r="I36" s="4">
        <v>407800</v>
      </c>
      <c r="J36" s="4">
        <v>17203605000</v>
      </c>
      <c r="K36" s="4">
        <f t="shared" si="3"/>
        <v>-20532088000</v>
      </c>
    </row>
    <row r="37" spans="1:11" x14ac:dyDescent="0.2">
      <c r="A37" s="11" t="s">
        <v>284</v>
      </c>
      <c r="B37" s="4">
        <v>1181900</v>
      </c>
      <c r="C37" s="4">
        <v>1206648</v>
      </c>
      <c r="D37" s="4">
        <v>-24748</v>
      </c>
      <c r="E37" s="4">
        <v>-898490000</v>
      </c>
      <c r="F37" s="4">
        <f t="shared" si="4"/>
        <v>-1664772027855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-37735693000</v>
      </c>
    </row>
    <row r="38" spans="1:11" x14ac:dyDescent="0.2">
      <c r="A38" s="11" t="s">
        <v>283</v>
      </c>
      <c r="B38" s="4">
        <v>128900</v>
      </c>
      <c r="C38" s="4">
        <v>1045506</v>
      </c>
      <c r="D38" s="4">
        <v>-916606</v>
      </c>
      <c r="E38" s="4">
        <v>-38051080000</v>
      </c>
      <c r="F38" s="4">
        <f t="shared" si="4"/>
        <v>-1663873537855</v>
      </c>
      <c r="G38" s="4">
        <v>647500</v>
      </c>
      <c r="H38" s="4">
        <v>240300</v>
      </c>
      <c r="I38" s="4">
        <v>407200</v>
      </c>
      <c r="J38" s="4">
        <v>16928815000</v>
      </c>
      <c r="K38" s="4">
        <f t="shared" si="3"/>
        <v>-37735693000</v>
      </c>
    </row>
    <row r="39" spans="1:11" x14ac:dyDescent="0.2">
      <c r="A39" s="11" t="s">
        <v>282</v>
      </c>
      <c r="B39" s="4">
        <v>133514</v>
      </c>
      <c r="C39" s="4">
        <v>1724246</v>
      </c>
      <c r="D39" s="4">
        <v>-1590732</v>
      </c>
      <c r="E39" s="4">
        <v>-66424810000</v>
      </c>
      <c r="F39" s="4">
        <f t="shared" si="4"/>
        <v>-1625822457855</v>
      </c>
      <c r="G39" s="4">
        <v>307700</v>
      </c>
      <c r="H39" s="4">
        <v>541500</v>
      </c>
      <c r="I39" s="4">
        <v>-233800</v>
      </c>
      <c r="J39" s="4">
        <v>-9792850000</v>
      </c>
      <c r="K39" s="4">
        <f t="shared" si="3"/>
        <v>-54664508000</v>
      </c>
    </row>
    <row r="40" spans="1:11" x14ac:dyDescent="0.2">
      <c r="A40" s="11" t="s">
        <v>281</v>
      </c>
      <c r="B40" s="4">
        <v>483395</v>
      </c>
      <c r="C40" s="4">
        <v>829445</v>
      </c>
      <c r="D40" s="4">
        <v>-346050</v>
      </c>
      <c r="E40" s="4">
        <v>-14602000000</v>
      </c>
      <c r="F40" s="4">
        <f t="shared" si="4"/>
        <v>-1559397647855</v>
      </c>
      <c r="G40" s="4">
        <v>154800</v>
      </c>
      <c r="H40" s="4">
        <v>111000</v>
      </c>
      <c r="I40" s="4">
        <v>43800</v>
      </c>
      <c r="J40" s="4">
        <v>1887325000</v>
      </c>
      <c r="K40" s="4">
        <f t="shared" si="3"/>
        <v>-44871658000</v>
      </c>
    </row>
    <row r="41" spans="1:11" x14ac:dyDescent="0.2">
      <c r="A41" s="11" t="s">
        <v>280</v>
      </c>
      <c r="B41" s="4">
        <v>280994</v>
      </c>
      <c r="C41" s="4">
        <v>973662</v>
      </c>
      <c r="D41" s="4">
        <v>-692668</v>
      </c>
      <c r="E41" s="4">
        <v>-29254700000</v>
      </c>
      <c r="F41" s="4">
        <f t="shared" si="4"/>
        <v>-1544795647855</v>
      </c>
      <c r="G41" s="4">
        <v>252000</v>
      </c>
      <c r="H41" s="4">
        <v>239700</v>
      </c>
      <c r="I41" s="4">
        <v>12300</v>
      </c>
      <c r="J41" s="4">
        <v>540250000</v>
      </c>
      <c r="K41" s="4">
        <f t="shared" si="3"/>
        <v>-46758983000</v>
      </c>
    </row>
    <row r="42" spans="1:11" x14ac:dyDescent="0.2">
      <c r="A42" s="11" t="s">
        <v>279</v>
      </c>
      <c r="B42" s="4">
        <v>4397011</v>
      </c>
      <c r="C42" s="4">
        <v>6045853</v>
      </c>
      <c r="D42" s="4">
        <v>-1648842</v>
      </c>
      <c r="E42" s="4">
        <v>-70287900000</v>
      </c>
      <c r="F42" s="4">
        <f t="shared" si="4"/>
        <v>-1515540947855</v>
      </c>
      <c r="G42" s="4">
        <v>0</v>
      </c>
      <c r="H42" s="4">
        <v>0</v>
      </c>
      <c r="I42" s="4">
        <v>0</v>
      </c>
      <c r="J42" s="4">
        <v>2807660000</v>
      </c>
      <c r="K42" s="4">
        <f t="shared" si="3"/>
        <v>-47299233000</v>
      </c>
    </row>
    <row r="43" spans="1:11" x14ac:dyDescent="0.2">
      <c r="A43" s="11" t="s">
        <v>278</v>
      </c>
      <c r="B43" s="4">
        <v>84300</v>
      </c>
      <c r="C43" s="4">
        <v>1350827</v>
      </c>
      <c r="D43" s="4">
        <v>-1266527</v>
      </c>
      <c r="E43" s="4">
        <v>-54530510000</v>
      </c>
      <c r="F43" s="4">
        <f t="shared" si="4"/>
        <v>-1445253047855</v>
      </c>
      <c r="G43" s="4">
        <v>386900</v>
      </c>
      <c r="H43" s="4">
        <v>77800</v>
      </c>
      <c r="I43" s="4">
        <v>309100</v>
      </c>
      <c r="J43" s="4">
        <v>13300745000</v>
      </c>
      <c r="K43" s="4">
        <f t="shared" si="3"/>
        <v>-50106893000</v>
      </c>
    </row>
    <row r="44" spans="1:11" x14ac:dyDescent="0.2">
      <c r="A44" s="11" t="s">
        <v>277</v>
      </c>
      <c r="B44" s="4">
        <v>210949</v>
      </c>
      <c r="C44" s="4">
        <v>711174</v>
      </c>
      <c r="D44" s="4">
        <v>-500225</v>
      </c>
      <c r="E44" s="4">
        <v>-21483140000</v>
      </c>
      <c r="F44" s="4">
        <f t="shared" si="4"/>
        <v>-1390722537855</v>
      </c>
      <c r="G44" s="4">
        <v>284200</v>
      </c>
      <c r="H44" s="4">
        <v>265626</v>
      </c>
      <c r="I44" s="4">
        <v>18574</v>
      </c>
      <c r="J44" s="4">
        <v>933032000</v>
      </c>
      <c r="K44" s="4">
        <f t="shared" si="3"/>
        <v>-63407638000</v>
      </c>
    </row>
    <row r="45" spans="1:11" x14ac:dyDescent="0.2">
      <c r="A45" s="11" t="s">
        <v>273</v>
      </c>
      <c r="B45" s="4">
        <v>57300</v>
      </c>
      <c r="C45" s="4">
        <v>1515404</v>
      </c>
      <c r="D45" s="4">
        <v>-1458104</v>
      </c>
      <c r="E45" s="4">
        <v>-62457660000</v>
      </c>
      <c r="F45" s="4">
        <f t="shared" si="4"/>
        <v>-1369239397855</v>
      </c>
      <c r="G45" s="4">
        <v>167800</v>
      </c>
      <c r="H45" s="4">
        <v>161500</v>
      </c>
      <c r="I45" s="4">
        <v>6300</v>
      </c>
      <c r="J45" s="4">
        <v>291285000</v>
      </c>
      <c r="K45" s="4">
        <f t="shared" si="3"/>
        <v>-64340670000</v>
      </c>
    </row>
    <row r="46" spans="1:11" x14ac:dyDescent="0.2">
      <c r="A46" s="11" t="s">
        <v>272</v>
      </c>
      <c r="B46" s="4">
        <v>203098</v>
      </c>
      <c r="C46" s="4">
        <v>521231</v>
      </c>
      <c r="D46" s="4">
        <v>-318133</v>
      </c>
      <c r="E46" s="4">
        <v>-13826320000</v>
      </c>
      <c r="F46" s="4">
        <f t="shared" si="4"/>
        <v>-1306781737855</v>
      </c>
      <c r="G46" s="4">
        <v>49200</v>
      </c>
      <c r="H46" s="4">
        <v>69800</v>
      </c>
      <c r="I46" s="4">
        <v>-20600</v>
      </c>
      <c r="J46" s="4">
        <v>-906380000</v>
      </c>
      <c r="K46" s="4">
        <f t="shared" si="3"/>
        <v>-64631955000</v>
      </c>
    </row>
    <row r="47" spans="1:11" x14ac:dyDescent="0.2">
      <c r="A47" s="11" t="s">
        <v>270</v>
      </c>
      <c r="B47" s="4">
        <v>84500</v>
      </c>
      <c r="C47" s="4">
        <v>351153</v>
      </c>
      <c r="D47" s="4">
        <v>-266653</v>
      </c>
      <c r="E47" s="4">
        <v>-11614130000</v>
      </c>
      <c r="F47" s="4">
        <f t="shared" si="4"/>
        <v>-1292955417855</v>
      </c>
      <c r="G47" s="4">
        <v>99900</v>
      </c>
      <c r="H47" s="4">
        <v>174900</v>
      </c>
      <c r="I47" s="4">
        <v>-75000</v>
      </c>
      <c r="J47" s="4">
        <v>-3251655000</v>
      </c>
      <c r="K47" s="4">
        <f t="shared" si="3"/>
        <v>-63725575000</v>
      </c>
    </row>
    <row r="48" spans="1:11" x14ac:dyDescent="0.2">
      <c r="A48" s="11" t="s">
        <v>269</v>
      </c>
      <c r="B48" s="4">
        <v>21100</v>
      </c>
      <c r="C48" s="4">
        <v>854810</v>
      </c>
      <c r="D48" s="4">
        <v>-833710</v>
      </c>
      <c r="E48" s="4">
        <v>-36643877093</v>
      </c>
      <c r="F48" s="4">
        <f t="shared" si="4"/>
        <v>-1281341287855</v>
      </c>
      <c r="G48" s="4">
        <v>99500</v>
      </c>
      <c r="H48" s="4">
        <v>456800</v>
      </c>
      <c r="I48" s="4">
        <v>-357300</v>
      </c>
      <c r="J48" s="4">
        <v>-15646090000</v>
      </c>
      <c r="K48" s="4">
        <f t="shared" si="3"/>
        <v>-60473920000</v>
      </c>
    </row>
    <row r="49" spans="1:11" x14ac:dyDescent="0.2">
      <c r="A49" s="11" t="s">
        <v>268</v>
      </c>
      <c r="B49" s="4">
        <v>148700</v>
      </c>
      <c r="C49" s="4">
        <v>243552</v>
      </c>
      <c r="D49" s="4">
        <v>-94852</v>
      </c>
      <c r="E49" s="4">
        <v>-4165940000</v>
      </c>
      <c r="F49" s="4">
        <f t="shared" si="4"/>
        <v>-1244697410762</v>
      </c>
      <c r="G49" s="4">
        <v>260100</v>
      </c>
      <c r="H49" s="4">
        <v>32300</v>
      </c>
      <c r="I49" s="4">
        <v>227800</v>
      </c>
      <c r="J49" s="4">
        <v>10127690000</v>
      </c>
      <c r="K49" s="4">
        <f t="shared" si="3"/>
        <v>-44827830000</v>
      </c>
    </row>
    <row r="50" spans="1:11" x14ac:dyDescent="0.2">
      <c r="A50" s="11" t="s">
        <v>267</v>
      </c>
      <c r="B50" s="4">
        <v>46500</v>
      </c>
      <c r="C50" s="4">
        <v>550860</v>
      </c>
      <c r="D50" s="4">
        <v>-504360</v>
      </c>
      <c r="E50" s="4">
        <v>-22281710000</v>
      </c>
      <c r="F50" s="4">
        <f t="shared" si="4"/>
        <v>-1240531470762</v>
      </c>
      <c r="G50" s="4">
        <v>45600</v>
      </c>
      <c r="H50" s="4">
        <v>158500</v>
      </c>
      <c r="I50" s="4">
        <v>-112900</v>
      </c>
      <c r="J50" s="4">
        <v>-4987245000</v>
      </c>
      <c r="K50" s="4">
        <f t="shared" si="3"/>
        <v>-54955520000</v>
      </c>
    </row>
    <row r="51" spans="1:11" x14ac:dyDescent="0.2">
      <c r="A51" s="11" t="s">
        <v>266</v>
      </c>
      <c r="B51" s="4">
        <v>386800</v>
      </c>
      <c r="C51" s="4">
        <v>362641</v>
      </c>
      <c r="D51" s="4">
        <v>24159</v>
      </c>
      <c r="E51" s="4">
        <v>1170820000</v>
      </c>
      <c r="F51" s="4">
        <f t="shared" si="4"/>
        <v>-1218249760762</v>
      </c>
      <c r="G51" s="4">
        <v>494900</v>
      </c>
      <c r="H51" s="4">
        <v>57000</v>
      </c>
      <c r="I51" s="4">
        <v>437900</v>
      </c>
      <c r="J51" s="4">
        <v>19432185000</v>
      </c>
      <c r="K51" s="4">
        <f t="shared" si="3"/>
        <v>-49968275000</v>
      </c>
    </row>
    <row r="52" spans="1:11" x14ac:dyDescent="0.2">
      <c r="A52" s="11" t="s">
        <v>265</v>
      </c>
      <c r="B52" s="4">
        <v>63000</v>
      </c>
      <c r="C52" s="4">
        <v>736804</v>
      </c>
      <c r="D52" s="4">
        <v>-673804</v>
      </c>
      <c r="E52" s="4">
        <v>-29431170000</v>
      </c>
      <c r="F52" s="4">
        <f t="shared" si="4"/>
        <v>-1219420580762</v>
      </c>
      <c r="G52" s="4">
        <v>103400</v>
      </c>
      <c r="H52" s="4">
        <v>56100</v>
      </c>
      <c r="I52" s="4">
        <v>47300</v>
      </c>
      <c r="J52" s="4">
        <v>2077340000</v>
      </c>
      <c r="K52" s="4">
        <f t="shared" si="3"/>
        <v>-69400460000</v>
      </c>
    </row>
    <row r="53" spans="1:11" x14ac:dyDescent="0.2">
      <c r="A53" s="11" t="s">
        <v>264</v>
      </c>
      <c r="B53" s="4">
        <v>108400</v>
      </c>
      <c r="C53" s="4">
        <v>880970</v>
      </c>
      <c r="D53" s="4">
        <v>-772570</v>
      </c>
      <c r="E53" s="4">
        <v>-33681390000</v>
      </c>
      <c r="F53" s="4">
        <f t="shared" si="4"/>
        <v>-1189989410762</v>
      </c>
      <c r="G53" s="4">
        <v>109400</v>
      </c>
      <c r="H53" s="4">
        <v>260500</v>
      </c>
      <c r="I53" s="4">
        <v>-151100</v>
      </c>
      <c r="J53" s="4">
        <v>-6572930000</v>
      </c>
      <c r="K53" s="4">
        <f t="shared" si="3"/>
        <v>-71477800000</v>
      </c>
    </row>
    <row r="54" spans="1:11" x14ac:dyDescent="0.2">
      <c r="A54" s="11" t="s">
        <v>263</v>
      </c>
      <c r="B54" s="4">
        <v>116500</v>
      </c>
      <c r="C54" s="4">
        <v>1302955</v>
      </c>
      <c r="D54" s="4">
        <v>-1186455</v>
      </c>
      <c r="E54" s="4">
        <v>-52791470000</v>
      </c>
      <c r="F54" s="4">
        <f t="shared" si="4"/>
        <v>-1156308020762</v>
      </c>
      <c r="G54" s="4">
        <v>87400</v>
      </c>
      <c r="H54" s="4">
        <v>327000</v>
      </c>
      <c r="I54" s="4">
        <v>-239600</v>
      </c>
      <c r="J54" s="4">
        <v>-10677030000</v>
      </c>
      <c r="K54" s="4">
        <f t="shared" si="3"/>
        <v>-64904870000</v>
      </c>
    </row>
    <row r="55" spans="1:11" x14ac:dyDescent="0.2">
      <c r="A55" s="11" t="s">
        <v>262</v>
      </c>
      <c r="B55" s="4">
        <v>64150</v>
      </c>
      <c r="C55" s="4">
        <v>1255005</v>
      </c>
      <c r="D55" s="4">
        <v>-1190855</v>
      </c>
      <c r="E55" s="4">
        <v>-53301890000</v>
      </c>
      <c r="F55" s="4">
        <f t="shared" si="4"/>
        <v>-1103516550762</v>
      </c>
      <c r="G55" s="4">
        <v>96100</v>
      </c>
      <c r="H55" s="4">
        <v>293600</v>
      </c>
      <c r="I55" s="4">
        <v>-197500</v>
      </c>
      <c r="J55" s="4">
        <v>-8864625000</v>
      </c>
      <c r="K55" s="4">
        <f t="shared" si="3"/>
        <v>-54227840000</v>
      </c>
    </row>
    <row r="56" spans="1:11" x14ac:dyDescent="0.2">
      <c r="A56" s="11" t="s">
        <v>261</v>
      </c>
      <c r="B56" s="4">
        <v>224637</v>
      </c>
      <c r="C56" s="4">
        <v>863443</v>
      </c>
      <c r="D56" s="4">
        <v>-638806</v>
      </c>
      <c r="E56" s="4">
        <v>-28560460000</v>
      </c>
      <c r="F56" s="4">
        <f t="shared" si="4"/>
        <v>-1050214660762</v>
      </c>
      <c r="G56" s="4">
        <v>135900</v>
      </c>
      <c r="H56" s="4">
        <v>148600</v>
      </c>
      <c r="I56" s="4">
        <v>-12700</v>
      </c>
      <c r="J56" s="4">
        <v>-532125000</v>
      </c>
      <c r="K56" s="4">
        <f t="shared" si="3"/>
        <v>-45363215000</v>
      </c>
    </row>
    <row r="57" spans="1:11" x14ac:dyDescent="0.2">
      <c r="A57" s="11" t="s">
        <v>260</v>
      </c>
      <c r="B57" s="4">
        <v>120812</v>
      </c>
      <c r="C57" s="4">
        <v>1057030</v>
      </c>
      <c r="D57" s="4">
        <v>-936218</v>
      </c>
      <c r="E57" s="4">
        <v>-41864010000</v>
      </c>
      <c r="F57" s="4">
        <f t="shared" si="4"/>
        <v>-1021654200762</v>
      </c>
      <c r="G57" s="4">
        <v>195300</v>
      </c>
      <c r="H57" s="4">
        <v>886700</v>
      </c>
      <c r="I57" s="4">
        <v>-691400</v>
      </c>
      <c r="J57" s="4">
        <v>-31029145000</v>
      </c>
      <c r="K57" s="4">
        <f t="shared" si="3"/>
        <v>-44831090000</v>
      </c>
    </row>
    <row r="58" spans="1:11" x14ac:dyDescent="0.2">
      <c r="A58" s="11" t="s">
        <v>259</v>
      </c>
      <c r="B58" s="4">
        <v>297600</v>
      </c>
      <c r="C58" s="4">
        <v>865301</v>
      </c>
      <c r="D58" s="4">
        <v>-567701</v>
      </c>
      <c r="E58" s="4">
        <v>-25620110000</v>
      </c>
      <c r="F58" s="4">
        <f t="shared" si="4"/>
        <v>-979790190762</v>
      </c>
      <c r="G58" s="4">
        <v>399400</v>
      </c>
      <c r="H58" s="4">
        <v>227800</v>
      </c>
      <c r="I58" s="4">
        <v>171600</v>
      </c>
      <c r="J58" s="4">
        <v>7855255000</v>
      </c>
      <c r="K58" s="4">
        <f t="shared" si="3"/>
        <v>-13801945000</v>
      </c>
    </row>
    <row r="59" spans="1:11" x14ac:dyDescent="0.2">
      <c r="A59" s="11" t="s">
        <v>258</v>
      </c>
      <c r="B59" s="4">
        <v>79687</v>
      </c>
      <c r="C59" s="4">
        <v>2550112</v>
      </c>
      <c r="D59" s="4">
        <v>-2470425</v>
      </c>
      <c r="E59" s="4">
        <v>-114711950000</v>
      </c>
      <c r="F59" s="4">
        <f t="shared" si="4"/>
        <v>-954170080762</v>
      </c>
      <c r="G59" s="4">
        <v>0</v>
      </c>
      <c r="H59" s="4">
        <v>0</v>
      </c>
      <c r="I59" s="4">
        <v>0</v>
      </c>
      <c r="J59" s="4">
        <v>6062945000</v>
      </c>
      <c r="K59" s="4">
        <f t="shared" si="3"/>
        <v>-21657200000</v>
      </c>
    </row>
    <row r="60" spans="1:11" x14ac:dyDescent="0.2">
      <c r="A60" s="11" t="s">
        <v>257</v>
      </c>
      <c r="B60" s="4">
        <v>37054</v>
      </c>
      <c r="C60" s="4">
        <v>1171232</v>
      </c>
      <c r="D60" s="4">
        <v>-1134178</v>
      </c>
      <c r="E60" s="4">
        <v>-53164440000</v>
      </c>
      <c r="F60" s="4">
        <f t="shared" si="4"/>
        <v>-839458130762</v>
      </c>
      <c r="G60" s="4">
        <v>0</v>
      </c>
      <c r="H60" s="4">
        <v>0</v>
      </c>
      <c r="I60" s="4">
        <v>0</v>
      </c>
      <c r="J60" s="4">
        <v>7471035000</v>
      </c>
      <c r="K60" s="4">
        <f t="shared" si="3"/>
        <v>-27720145000</v>
      </c>
    </row>
    <row r="61" spans="1:11" x14ac:dyDescent="0.2">
      <c r="A61" s="11" t="s">
        <v>256</v>
      </c>
      <c r="B61" s="4">
        <v>357300</v>
      </c>
      <c r="C61" s="4">
        <v>933694</v>
      </c>
      <c r="D61" s="4">
        <v>-576394</v>
      </c>
      <c r="E61" s="4">
        <v>-26977540000</v>
      </c>
      <c r="F61" s="4">
        <f t="shared" si="4"/>
        <v>-786293690762</v>
      </c>
      <c r="G61" s="4">
        <v>0</v>
      </c>
      <c r="H61" s="4">
        <v>0</v>
      </c>
      <c r="I61" s="4">
        <v>0</v>
      </c>
      <c r="J61" s="4">
        <v>-11186545000</v>
      </c>
      <c r="K61" s="4">
        <f t="shared" si="3"/>
        <v>-35191180000</v>
      </c>
    </row>
    <row r="62" spans="1:11" x14ac:dyDescent="0.2">
      <c r="A62" s="11" t="s">
        <v>255</v>
      </c>
      <c r="B62" s="4">
        <v>77300</v>
      </c>
      <c r="C62" s="4">
        <v>239160</v>
      </c>
      <c r="D62" s="4">
        <v>-161860</v>
      </c>
      <c r="E62" s="4">
        <v>-7509030000</v>
      </c>
      <c r="F62" s="4">
        <f t="shared" si="4"/>
        <v>-759316150762</v>
      </c>
      <c r="G62" s="4">
        <v>124100</v>
      </c>
      <c r="H62" s="4">
        <v>365000</v>
      </c>
      <c r="I62" s="4">
        <v>-240900</v>
      </c>
      <c r="J62" s="4">
        <v>-11186545000</v>
      </c>
      <c r="K62" s="4">
        <f t="shared" si="3"/>
        <v>-24004635000</v>
      </c>
    </row>
    <row r="63" spans="1:11" x14ac:dyDescent="0.2">
      <c r="A63" s="11" t="s">
        <v>254</v>
      </c>
      <c r="B63" s="4">
        <v>184200</v>
      </c>
      <c r="C63" s="4">
        <v>316930</v>
      </c>
      <c r="D63" s="4">
        <v>-132730</v>
      </c>
      <c r="E63" s="4">
        <v>-6208203068</v>
      </c>
      <c r="F63" s="4">
        <f t="shared" si="4"/>
        <v>-751807120762</v>
      </c>
      <c r="G63" s="4">
        <v>1100100</v>
      </c>
      <c r="H63" s="4">
        <v>226200</v>
      </c>
      <c r="I63" s="4">
        <v>873900</v>
      </c>
      <c r="J63" s="4">
        <v>40791940000</v>
      </c>
      <c r="K63" s="4">
        <f t="shared" si="3"/>
        <v>-12818090000</v>
      </c>
    </row>
    <row r="64" spans="1:11" x14ac:dyDescent="0.2">
      <c r="A64" s="11" t="s">
        <v>253</v>
      </c>
      <c r="B64" s="4">
        <v>93500</v>
      </c>
      <c r="C64" s="4">
        <v>214366</v>
      </c>
      <c r="D64" s="4">
        <v>-120866</v>
      </c>
      <c r="E64" s="4">
        <v>-5564360000</v>
      </c>
      <c r="F64" s="4">
        <f t="shared" si="4"/>
        <v>-745598917694</v>
      </c>
      <c r="G64" s="4">
        <v>365100</v>
      </c>
      <c r="H64" s="4">
        <v>37800</v>
      </c>
      <c r="I64" s="4">
        <v>327300</v>
      </c>
      <c r="J64" s="4">
        <v>15179050000</v>
      </c>
      <c r="K64" s="4">
        <f t="shared" si="3"/>
        <v>-53610030000</v>
      </c>
    </row>
    <row r="65" spans="1:11" x14ac:dyDescent="0.2">
      <c r="A65" s="11" t="s">
        <v>252</v>
      </c>
      <c r="B65" s="4">
        <v>310100</v>
      </c>
      <c r="C65" s="4">
        <v>1399120</v>
      </c>
      <c r="D65" s="4">
        <v>-1089020</v>
      </c>
      <c r="E65" s="4">
        <v>-51547240788</v>
      </c>
      <c r="F65" s="4">
        <f t="shared" si="4"/>
        <v>-740034557694</v>
      </c>
      <c r="G65" s="4">
        <v>200400</v>
      </c>
      <c r="H65" s="4">
        <v>162500</v>
      </c>
      <c r="I65" s="4">
        <v>37900</v>
      </c>
      <c r="J65" s="4">
        <v>1670480000</v>
      </c>
      <c r="K65" s="4">
        <f t="shared" si="3"/>
        <v>-68789080000</v>
      </c>
    </row>
    <row r="66" spans="1:11" x14ac:dyDescent="0.2">
      <c r="A66" s="11" t="s">
        <v>251</v>
      </c>
      <c r="B66" s="4">
        <v>242700</v>
      </c>
      <c r="C66" s="4">
        <v>590800</v>
      </c>
      <c r="D66" s="4">
        <v>-348100</v>
      </c>
      <c r="E66" s="4">
        <v>-15580227386</v>
      </c>
      <c r="F66" s="4">
        <f t="shared" si="4"/>
        <v>-688487316906</v>
      </c>
      <c r="G66" s="4">
        <v>225300</v>
      </c>
      <c r="H66" s="4">
        <v>195801</v>
      </c>
      <c r="I66" s="4">
        <v>29499</v>
      </c>
      <c r="J66" s="4">
        <v>1324315000</v>
      </c>
      <c r="K66" s="4">
        <f t="shared" si="3"/>
        <v>-70459560000</v>
      </c>
    </row>
    <row r="67" spans="1:11" x14ac:dyDescent="0.2">
      <c r="A67" s="11" t="s">
        <v>250</v>
      </c>
      <c r="B67" s="4">
        <v>44244</v>
      </c>
      <c r="C67" s="4">
        <v>308299</v>
      </c>
      <c r="D67" s="4">
        <v>-264055</v>
      </c>
      <c r="E67" s="4">
        <v>-11854560000</v>
      </c>
      <c r="F67" s="4">
        <f t="shared" si="4"/>
        <v>-672907089520</v>
      </c>
      <c r="G67" s="4">
        <v>99300</v>
      </c>
      <c r="H67" s="4">
        <v>96900</v>
      </c>
      <c r="I67" s="4">
        <v>2400</v>
      </c>
      <c r="J67" s="4">
        <v>165675000</v>
      </c>
      <c r="K67" s="4">
        <f t="shared" si="3"/>
        <v>-71783875000</v>
      </c>
    </row>
    <row r="68" spans="1:11" x14ac:dyDescent="0.2">
      <c r="A68" s="11" t="s">
        <v>249</v>
      </c>
      <c r="B68" s="4">
        <v>87000</v>
      </c>
      <c r="C68" s="4">
        <v>168240</v>
      </c>
      <c r="D68" s="4">
        <v>-81240</v>
      </c>
      <c r="E68" s="4">
        <v>-3679890000</v>
      </c>
      <c r="F68" s="4">
        <f t="shared" si="4"/>
        <v>-661052529520</v>
      </c>
      <c r="G68" s="4">
        <v>106100</v>
      </c>
      <c r="H68" s="4">
        <v>53300</v>
      </c>
      <c r="I68" s="4">
        <v>52800</v>
      </c>
      <c r="J68" s="4">
        <v>2399540000</v>
      </c>
      <c r="K68" s="4">
        <f t="shared" si="3"/>
        <v>-71949550000</v>
      </c>
    </row>
    <row r="69" spans="1:11" x14ac:dyDescent="0.2">
      <c r="A69" s="11" t="s">
        <v>248</v>
      </c>
      <c r="B69" s="4">
        <v>614400</v>
      </c>
      <c r="C69" s="4">
        <v>62393</v>
      </c>
      <c r="D69" s="4">
        <v>552007</v>
      </c>
      <c r="E69" s="4">
        <v>24986880000</v>
      </c>
      <c r="F69" s="4">
        <f t="shared" si="4"/>
        <v>-657372639520</v>
      </c>
      <c r="G69" s="4">
        <v>0</v>
      </c>
      <c r="H69" s="4">
        <v>0</v>
      </c>
      <c r="I69" s="4">
        <v>0</v>
      </c>
      <c r="J69" s="4">
        <v>-6471230000</v>
      </c>
      <c r="K69" s="4">
        <f t="shared" si="3"/>
        <v>-74349090000</v>
      </c>
    </row>
    <row r="70" spans="1:11" x14ac:dyDescent="0.2">
      <c r="A70" s="11" t="s">
        <v>247</v>
      </c>
      <c r="B70" s="4">
        <v>291228</v>
      </c>
      <c r="C70" s="4">
        <v>145390</v>
      </c>
      <c r="D70" s="4">
        <v>145838</v>
      </c>
      <c r="E70" s="4">
        <v>6563460000</v>
      </c>
      <c r="F70" s="4">
        <f t="shared" si="4"/>
        <v>-682359519520</v>
      </c>
      <c r="G70" s="4">
        <v>23000</v>
      </c>
      <c r="H70" s="4">
        <v>16500</v>
      </c>
      <c r="I70" s="4">
        <v>6500</v>
      </c>
      <c r="J70" s="4">
        <v>296450000</v>
      </c>
      <c r="K70" s="4">
        <f t="shared" si="3"/>
        <v>-67877860000</v>
      </c>
    </row>
    <row r="71" spans="1:11" x14ac:dyDescent="0.2">
      <c r="A71" s="11" t="s">
        <v>246</v>
      </c>
      <c r="B71" s="4">
        <v>482300</v>
      </c>
      <c r="C71" s="4">
        <v>129249</v>
      </c>
      <c r="D71" s="4">
        <v>353051</v>
      </c>
      <c r="E71" s="4">
        <v>15770120000</v>
      </c>
      <c r="F71" s="4">
        <f t="shared" si="4"/>
        <v>-688922979520</v>
      </c>
      <c r="G71" s="4">
        <v>113200</v>
      </c>
      <c r="H71" s="4">
        <v>68400</v>
      </c>
      <c r="I71" s="4">
        <v>44800</v>
      </c>
      <c r="J71" s="4">
        <v>2006280000</v>
      </c>
      <c r="K71" s="4">
        <f t="shared" si="3"/>
        <v>-68174310000</v>
      </c>
    </row>
    <row r="72" spans="1:11" x14ac:dyDescent="0.2">
      <c r="A72" s="11" t="s">
        <v>245</v>
      </c>
      <c r="B72" s="4">
        <v>277400</v>
      </c>
      <c r="C72" s="4">
        <v>113700</v>
      </c>
      <c r="D72" s="4">
        <v>163700</v>
      </c>
      <c r="E72" s="4">
        <v>7281230000</v>
      </c>
      <c r="F72" s="4">
        <f t="shared" si="4"/>
        <v>-704693099520</v>
      </c>
      <c r="G72" s="4">
        <v>30500</v>
      </c>
      <c r="H72" s="4">
        <v>103300</v>
      </c>
      <c r="I72" s="4">
        <v>-72800</v>
      </c>
      <c r="J72" s="4">
        <v>-3222375000</v>
      </c>
      <c r="K72" s="4">
        <f t="shared" si="3"/>
        <v>-70180590000</v>
      </c>
    </row>
    <row r="73" spans="1:11" x14ac:dyDescent="0.2">
      <c r="A73" s="11" t="s">
        <v>244</v>
      </c>
      <c r="B73" s="4">
        <v>703350</v>
      </c>
      <c r="C73" s="4">
        <v>376963</v>
      </c>
      <c r="D73" s="4">
        <v>326387</v>
      </c>
      <c r="E73" s="4">
        <v>14410800000</v>
      </c>
      <c r="F73" s="4">
        <f t="shared" si="4"/>
        <v>-711974329520</v>
      </c>
      <c r="G73" s="4">
        <v>46400</v>
      </c>
      <c r="H73" s="4">
        <v>32800</v>
      </c>
      <c r="I73" s="4">
        <v>13600</v>
      </c>
      <c r="J73" s="4">
        <v>613325000</v>
      </c>
      <c r="K73" s="4">
        <f t="shared" si="3"/>
        <v>-66958215000</v>
      </c>
    </row>
    <row r="74" spans="1:11" x14ac:dyDescent="0.2">
      <c r="A74" s="11" t="s">
        <v>243</v>
      </c>
      <c r="B74" s="4">
        <v>1350305</v>
      </c>
      <c r="C74" s="4">
        <v>358849</v>
      </c>
      <c r="D74" s="4">
        <v>991456</v>
      </c>
      <c r="E74" s="4">
        <v>43194780000</v>
      </c>
      <c r="F74" s="4">
        <f t="shared" si="4"/>
        <v>-726385129520</v>
      </c>
      <c r="G74" s="4">
        <v>112800</v>
      </c>
      <c r="H74" s="4">
        <v>245400</v>
      </c>
      <c r="I74" s="4">
        <v>-132600</v>
      </c>
      <c r="J74" s="4">
        <v>-5698655000</v>
      </c>
      <c r="K74" s="4">
        <f t="shared" si="3"/>
        <v>-67571540000</v>
      </c>
    </row>
    <row r="75" spans="1:11" x14ac:dyDescent="0.2">
      <c r="A75" s="11" t="s">
        <v>242</v>
      </c>
      <c r="B75" s="4">
        <v>199950</v>
      </c>
      <c r="C75" s="4">
        <v>557271</v>
      </c>
      <c r="D75" s="4">
        <v>-357321</v>
      </c>
      <c r="E75" s="4">
        <v>-14961920000</v>
      </c>
      <c r="F75" s="4">
        <f t="shared" si="4"/>
        <v>-769579909520</v>
      </c>
      <c r="G75" s="4">
        <v>153500</v>
      </c>
      <c r="H75" s="4">
        <v>276400</v>
      </c>
      <c r="I75" s="4">
        <v>-122900</v>
      </c>
      <c r="J75" s="4">
        <v>-5064645000</v>
      </c>
      <c r="K75" s="4">
        <f t="shared" si="3"/>
        <v>-61872885000</v>
      </c>
    </row>
    <row r="76" spans="1:11" x14ac:dyDescent="0.2">
      <c r="A76" s="11" t="s">
        <v>241</v>
      </c>
      <c r="B76" s="4">
        <v>308477</v>
      </c>
      <c r="C76" s="4">
        <v>533586</v>
      </c>
      <c r="D76" s="4">
        <v>-225109</v>
      </c>
      <c r="E76" s="4">
        <v>-9358640000</v>
      </c>
      <c r="F76" s="4">
        <f t="shared" si="4"/>
        <v>-754617989520</v>
      </c>
      <c r="G76" s="4">
        <v>329400</v>
      </c>
      <c r="H76" s="4">
        <v>135400</v>
      </c>
      <c r="I76" s="4">
        <v>194000</v>
      </c>
      <c r="J76" s="4">
        <v>8101930000</v>
      </c>
      <c r="K76" s="4">
        <f t="shared" si="3"/>
        <v>-56808240000</v>
      </c>
    </row>
    <row r="77" spans="1:11" x14ac:dyDescent="0.2">
      <c r="A77" s="11" t="s">
        <v>240</v>
      </c>
      <c r="B77" s="4">
        <v>219315</v>
      </c>
      <c r="C77" s="4">
        <v>596359</v>
      </c>
      <c r="D77" s="4">
        <v>-377044</v>
      </c>
      <c r="E77" s="4">
        <v>-15590700000</v>
      </c>
      <c r="F77" s="4">
        <f t="shared" si="4"/>
        <v>-745259349520</v>
      </c>
      <c r="G77" s="4">
        <v>61500</v>
      </c>
      <c r="H77" s="4">
        <v>869900</v>
      </c>
      <c r="I77" s="4">
        <v>-808400</v>
      </c>
      <c r="J77" s="4">
        <v>-33533735000</v>
      </c>
      <c r="K77" s="4">
        <f t="shared" si="3"/>
        <v>-64910170000</v>
      </c>
    </row>
    <row r="78" spans="1:11" x14ac:dyDescent="0.2">
      <c r="A78" s="11" t="s">
        <v>239</v>
      </c>
      <c r="B78" s="4">
        <v>83100</v>
      </c>
      <c r="C78" s="4">
        <v>1588646</v>
      </c>
      <c r="D78" s="4">
        <v>-1505546</v>
      </c>
      <c r="E78" s="4">
        <v>-63510270000</v>
      </c>
      <c r="F78" s="4">
        <f t="shared" si="4"/>
        <v>-729668649520</v>
      </c>
      <c r="G78" s="4">
        <v>89800</v>
      </c>
      <c r="H78" s="4">
        <v>570300</v>
      </c>
      <c r="I78" s="4">
        <v>-480500</v>
      </c>
      <c r="J78" s="4">
        <v>-20298040000</v>
      </c>
      <c r="K78" s="4">
        <f t="shared" si="3"/>
        <v>-31376435000</v>
      </c>
    </row>
    <row r="79" spans="1:11" x14ac:dyDescent="0.2">
      <c r="A79" s="11" t="s">
        <v>238</v>
      </c>
      <c r="B79" s="4">
        <v>122300</v>
      </c>
      <c r="C79" s="4">
        <v>1525725</v>
      </c>
      <c r="D79" s="4">
        <v>-1403425</v>
      </c>
      <c r="E79" s="4">
        <v>-60611390000</v>
      </c>
      <c r="F79" s="4">
        <f t="shared" si="4"/>
        <v>-666158379520</v>
      </c>
      <c r="G79" s="4">
        <v>611300</v>
      </c>
      <c r="H79" s="4">
        <v>483500</v>
      </c>
      <c r="I79" s="4">
        <v>127800</v>
      </c>
      <c r="J79" s="4">
        <v>5722155000</v>
      </c>
      <c r="K79" s="4">
        <f t="shared" si="3"/>
        <v>-11078395000</v>
      </c>
    </row>
    <row r="80" spans="1:11" x14ac:dyDescent="0.2">
      <c r="A80" s="11" t="s">
        <v>237</v>
      </c>
      <c r="B80" s="4">
        <v>267600</v>
      </c>
      <c r="C80" s="4">
        <v>1727300</v>
      </c>
      <c r="D80" s="4">
        <v>-1459700</v>
      </c>
      <c r="E80" s="4">
        <v>-66081700000</v>
      </c>
      <c r="F80" s="4">
        <f t="shared" si="4"/>
        <v>-605546989520</v>
      </c>
      <c r="G80" s="4">
        <v>124200</v>
      </c>
      <c r="H80" s="4">
        <v>477700</v>
      </c>
      <c r="I80" s="4">
        <v>-353500</v>
      </c>
      <c r="J80" s="4">
        <v>-15908640000</v>
      </c>
      <c r="K80" s="4">
        <f t="shared" si="3"/>
        <v>-16800550000</v>
      </c>
    </row>
    <row r="81" spans="1:11" x14ac:dyDescent="0.2">
      <c r="A81" s="11" t="s">
        <v>236</v>
      </c>
      <c r="B81" s="4">
        <v>531500</v>
      </c>
      <c r="C81" s="4">
        <v>1576285</v>
      </c>
      <c r="D81" s="4">
        <v>-1044785</v>
      </c>
      <c r="E81" s="4">
        <v>-47660420000</v>
      </c>
      <c r="F81" s="4">
        <f t="shared" si="4"/>
        <v>-539465289520</v>
      </c>
      <c r="G81" s="4">
        <v>917600</v>
      </c>
      <c r="H81" s="4">
        <v>249900</v>
      </c>
      <c r="I81" s="4">
        <v>667700</v>
      </c>
      <c r="J81" s="4">
        <v>30558690000</v>
      </c>
      <c r="K81" s="4">
        <f t="shared" si="3"/>
        <v>-891910000</v>
      </c>
    </row>
    <row r="82" spans="1:11" x14ac:dyDescent="0.2">
      <c r="A82" s="11" t="s">
        <v>235</v>
      </c>
      <c r="B82" s="4">
        <v>1124500</v>
      </c>
      <c r="C82" s="4">
        <v>1991362</v>
      </c>
      <c r="D82" s="4">
        <v>-866862</v>
      </c>
      <c r="E82" s="4">
        <v>-41450690000</v>
      </c>
      <c r="F82" s="4">
        <f t="shared" si="4"/>
        <v>-491804869520</v>
      </c>
      <c r="G82" s="4">
        <v>482800</v>
      </c>
      <c r="H82" s="4">
        <v>137900</v>
      </c>
      <c r="I82" s="4">
        <v>344900</v>
      </c>
      <c r="J82" s="4">
        <v>16223745000</v>
      </c>
      <c r="K82" s="4">
        <f t="shared" si="3"/>
        <v>-31450600000</v>
      </c>
    </row>
    <row r="83" spans="1:11" x14ac:dyDescent="0.2">
      <c r="A83" s="11" t="s">
        <v>192</v>
      </c>
      <c r="B83" s="4">
        <v>670400</v>
      </c>
      <c r="C83" s="4">
        <v>939383</v>
      </c>
      <c r="D83" s="4">
        <v>-268983</v>
      </c>
      <c r="E83" s="4">
        <v>-13037850000</v>
      </c>
      <c r="F83" s="4">
        <f t="shared" si="4"/>
        <v>-450354179520</v>
      </c>
      <c r="G83" s="4">
        <v>277700</v>
      </c>
      <c r="H83" s="4">
        <v>108700</v>
      </c>
      <c r="I83" s="4">
        <v>169000</v>
      </c>
      <c r="J83" s="4">
        <v>8195770000</v>
      </c>
      <c r="K83" s="4">
        <f t="shared" si="3"/>
        <v>-47674345000</v>
      </c>
    </row>
    <row r="84" spans="1:11" x14ac:dyDescent="0.2">
      <c r="A84" s="11" t="s">
        <v>191</v>
      </c>
      <c r="B84" s="4">
        <v>824800</v>
      </c>
      <c r="C84" s="4">
        <v>2366116</v>
      </c>
      <c r="D84" s="4">
        <v>-1541316</v>
      </c>
      <c r="E84" s="4">
        <v>-75085470000</v>
      </c>
      <c r="F84" s="4">
        <f t="shared" si="4"/>
        <v>-437316329520</v>
      </c>
      <c r="G84" s="4">
        <v>89100</v>
      </c>
      <c r="H84" s="4">
        <v>76900</v>
      </c>
      <c r="I84" s="4">
        <v>12200</v>
      </c>
      <c r="J84" s="4">
        <v>596760000</v>
      </c>
      <c r="K84" s="4">
        <f t="shared" si="3"/>
        <v>-55870115000</v>
      </c>
    </row>
    <row r="85" spans="1:11" x14ac:dyDescent="0.2">
      <c r="A85" s="11" t="s">
        <v>190</v>
      </c>
      <c r="B85" s="4">
        <v>1562600</v>
      </c>
      <c r="C85" s="4">
        <v>945000</v>
      </c>
      <c r="D85" s="4">
        <v>617600</v>
      </c>
      <c r="E85" s="4">
        <v>29807542793</v>
      </c>
      <c r="F85" s="4">
        <f t="shared" si="4"/>
        <v>-362230859520</v>
      </c>
      <c r="G85" s="4">
        <v>100500</v>
      </c>
      <c r="H85" s="4">
        <v>300700</v>
      </c>
      <c r="I85" s="4">
        <v>-200200</v>
      </c>
      <c r="J85" s="4">
        <v>-9609505000</v>
      </c>
      <c r="K85" s="4">
        <f t="shared" si="3"/>
        <v>-56466875000</v>
      </c>
    </row>
    <row r="86" spans="1:11" x14ac:dyDescent="0.2">
      <c r="A86" s="11" t="s">
        <v>189</v>
      </c>
      <c r="B86" s="4">
        <v>364700</v>
      </c>
      <c r="C86" s="4">
        <v>1002286</v>
      </c>
      <c r="D86" s="4">
        <v>-637586</v>
      </c>
      <c r="E86" s="4">
        <v>-30189250000</v>
      </c>
      <c r="F86" s="4">
        <f t="shared" si="4"/>
        <v>-392038402313</v>
      </c>
      <c r="G86" s="4">
        <v>101600</v>
      </c>
      <c r="H86" s="4">
        <v>75000</v>
      </c>
      <c r="I86" s="4">
        <v>26600</v>
      </c>
      <c r="J86" s="4">
        <v>1268105000</v>
      </c>
      <c r="K86" s="4">
        <f t="shared" si="3"/>
        <v>-46857370000</v>
      </c>
    </row>
    <row r="87" spans="1:11" x14ac:dyDescent="0.2">
      <c r="A87" s="11" t="s">
        <v>188</v>
      </c>
      <c r="B87" s="4">
        <v>134600</v>
      </c>
      <c r="C87" s="4">
        <v>461195</v>
      </c>
      <c r="D87" s="4">
        <v>-326595</v>
      </c>
      <c r="E87" s="4">
        <v>-15538520000</v>
      </c>
      <c r="F87" s="4">
        <f t="shared" si="4"/>
        <v>-361849152313</v>
      </c>
      <c r="G87" s="4">
        <v>113700</v>
      </c>
      <c r="H87" s="4">
        <v>547300</v>
      </c>
      <c r="I87" s="4">
        <v>-433600</v>
      </c>
      <c r="J87" s="4">
        <v>-20652135000</v>
      </c>
      <c r="K87" s="4">
        <f t="shared" si="3"/>
        <v>-48125475000</v>
      </c>
    </row>
    <row r="88" spans="1:11" x14ac:dyDescent="0.2">
      <c r="A88" s="11" t="s">
        <v>187</v>
      </c>
      <c r="B88" s="4">
        <v>149712</v>
      </c>
      <c r="C88" s="4">
        <v>198500</v>
      </c>
      <c r="D88" s="4">
        <v>-48788</v>
      </c>
      <c r="E88" s="4">
        <v>-2329210000</v>
      </c>
      <c r="F88" s="4">
        <f t="shared" si="4"/>
        <v>-346310632313</v>
      </c>
      <c r="G88" s="4">
        <v>138300</v>
      </c>
      <c r="H88" s="4">
        <v>221600</v>
      </c>
      <c r="I88" s="4">
        <v>-83300</v>
      </c>
      <c r="J88" s="4">
        <v>-3969670000</v>
      </c>
      <c r="K88" s="4">
        <f t="shared" si="3"/>
        <v>-27473340000</v>
      </c>
    </row>
    <row r="89" spans="1:11" x14ac:dyDescent="0.2">
      <c r="A89" s="11" t="s">
        <v>186</v>
      </c>
      <c r="B89" s="4">
        <v>402800</v>
      </c>
      <c r="C89" s="4">
        <v>170304</v>
      </c>
      <c r="D89" s="4">
        <v>232496</v>
      </c>
      <c r="E89" s="4">
        <v>11095830000</v>
      </c>
      <c r="F89" s="4">
        <f t="shared" si="4"/>
        <v>-343981422313</v>
      </c>
      <c r="G89" s="4">
        <v>781500</v>
      </c>
      <c r="H89" s="4">
        <v>155200</v>
      </c>
      <c r="I89" s="4">
        <v>626300</v>
      </c>
      <c r="J89" s="4">
        <v>29913455000</v>
      </c>
      <c r="K89" s="4">
        <f t="shared" si="3"/>
        <v>-23503670000</v>
      </c>
    </row>
    <row r="90" spans="1:11" x14ac:dyDescent="0.2">
      <c r="A90" s="11" t="s">
        <v>185</v>
      </c>
      <c r="B90" s="4">
        <v>46700</v>
      </c>
      <c r="C90" s="4">
        <v>926420</v>
      </c>
      <c r="D90" s="4">
        <v>-879720</v>
      </c>
      <c r="E90" s="4">
        <v>-41882330000</v>
      </c>
      <c r="F90" s="4">
        <f t="shared" si="4"/>
        <v>-355077252313</v>
      </c>
      <c r="G90" s="4">
        <v>10000</v>
      </c>
      <c r="H90" s="4">
        <v>660400</v>
      </c>
      <c r="I90" s="4">
        <v>-650400</v>
      </c>
      <c r="J90" s="4">
        <v>-30892435000</v>
      </c>
      <c r="K90" s="4">
        <f t="shared" si="3"/>
        <v>-53417125000</v>
      </c>
    </row>
    <row r="91" spans="1:11" x14ac:dyDescent="0.2">
      <c r="A91" s="11" t="s">
        <v>184</v>
      </c>
      <c r="B91" s="4">
        <v>178800</v>
      </c>
      <c r="C91" s="4">
        <v>807644</v>
      </c>
      <c r="D91" s="4">
        <v>-628844</v>
      </c>
      <c r="E91" s="4">
        <v>-30004540000</v>
      </c>
      <c r="F91" s="4">
        <f t="shared" si="4"/>
        <v>-313194922313</v>
      </c>
      <c r="G91" s="4">
        <v>321200</v>
      </c>
      <c r="H91" s="4">
        <v>440600</v>
      </c>
      <c r="I91" s="4">
        <v>-119400</v>
      </c>
      <c r="J91" s="4">
        <v>-5586810000</v>
      </c>
      <c r="K91" s="4">
        <f t="shared" si="3"/>
        <v>-22524690000</v>
      </c>
    </row>
    <row r="92" spans="1:11" x14ac:dyDescent="0.2">
      <c r="A92" s="11" t="s">
        <v>183</v>
      </c>
      <c r="B92" s="4">
        <v>195700</v>
      </c>
      <c r="C92" s="4">
        <v>700736</v>
      </c>
      <c r="D92" s="4">
        <v>-505036</v>
      </c>
      <c r="E92" s="4">
        <v>-24106820000</v>
      </c>
      <c r="F92" s="4">
        <f t="shared" si="4"/>
        <v>-283190382313</v>
      </c>
      <c r="G92" s="4">
        <v>250500</v>
      </c>
      <c r="H92" s="4">
        <v>179800</v>
      </c>
      <c r="I92" s="4">
        <v>70700</v>
      </c>
      <c r="J92" s="4">
        <v>3399345000</v>
      </c>
      <c r="K92" s="4">
        <f t="shared" si="3"/>
        <v>-16937880000</v>
      </c>
    </row>
    <row r="93" spans="1:11" x14ac:dyDescent="0.2">
      <c r="A93" s="11" t="s">
        <v>182</v>
      </c>
      <c r="B93" s="4">
        <v>151500</v>
      </c>
      <c r="C93" s="4">
        <v>347100</v>
      </c>
      <c r="D93" s="4">
        <v>-195600</v>
      </c>
      <c r="E93" s="4">
        <v>-9321540000</v>
      </c>
      <c r="F93" s="4">
        <f t="shared" si="4"/>
        <v>-259083562313</v>
      </c>
      <c r="G93" s="4">
        <v>186100</v>
      </c>
      <c r="H93" s="4">
        <v>152100</v>
      </c>
      <c r="I93" s="4">
        <v>34000</v>
      </c>
      <c r="J93" s="4">
        <v>1623655000</v>
      </c>
      <c r="K93" s="4">
        <f t="shared" si="3"/>
        <v>-20337225000</v>
      </c>
    </row>
    <row r="94" spans="1:11" x14ac:dyDescent="0.2">
      <c r="A94" s="11" t="s">
        <v>181</v>
      </c>
      <c r="B94" s="4">
        <v>220100</v>
      </c>
      <c r="C94" s="4">
        <v>593529</v>
      </c>
      <c r="D94" s="4">
        <v>-373429</v>
      </c>
      <c r="E94" s="4">
        <v>-17722860000</v>
      </c>
      <c r="F94" s="4">
        <f t="shared" si="4"/>
        <v>-249762022313</v>
      </c>
      <c r="G94" s="4">
        <v>0</v>
      </c>
      <c r="H94" s="4">
        <v>0</v>
      </c>
      <c r="I94" s="4">
        <v>0</v>
      </c>
      <c r="J94" s="4">
        <v>3083610000</v>
      </c>
      <c r="K94" s="4">
        <f t="shared" si="3"/>
        <v>-21960880000</v>
      </c>
    </row>
    <row r="95" spans="1:11" x14ac:dyDescent="0.2">
      <c r="A95" s="11" t="s">
        <v>180</v>
      </c>
      <c r="B95" s="4">
        <v>133200</v>
      </c>
      <c r="C95" s="4">
        <v>615546</v>
      </c>
      <c r="D95" s="4">
        <v>-482346</v>
      </c>
      <c r="E95" s="4">
        <v>-22670820000</v>
      </c>
      <c r="F95" s="4">
        <f t="shared" si="4"/>
        <v>-232039162313</v>
      </c>
      <c r="G95" s="4">
        <v>38900</v>
      </c>
      <c r="H95" s="4">
        <v>420700</v>
      </c>
      <c r="I95" s="4">
        <v>-381800</v>
      </c>
      <c r="J95" s="4">
        <v>-17926405000</v>
      </c>
      <c r="K95" s="4">
        <f t="shared" si="3"/>
        <v>-25044490000</v>
      </c>
    </row>
    <row r="96" spans="1:11" x14ac:dyDescent="0.2">
      <c r="A96" s="11" t="s">
        <v>179</v>
      </c>
      <c r="B96" s="4">
        <v>81430</v>
      </c>
      <c r="C96" s="4">
        <v>275900</v>
      </c>
      <c r="D96" s="4">
        <v>-194470</v>
      </c>
      <c r="E96" s="4">
        <v>-9139510000</v>
      </c>
      <c r="F96" s="4">
        <f t="shared" ref="F96:F122" si="5">E96+F97</f>
        <v>-209368342313</v>
      </c>
      <c r="G96" s="4">
        <v>366000</v>
      </c>
      <c r="H96" s="4">
        <v>96800</v>
      </c>
      <c r="I96" s="4">
        <v>269200</v>
      </c>
      <c r="J96" s="4">
        <v>12664440000</v>
      </c>
      <c r="K96" s="4">
        <f t="shared" ref="K96:K122" si="6">K97+J96</f>
        <v>-7118085000</v>
      </c>
    </row>
    <row r="97" spans="1:11" x14ac:dyDescent="0.2">
      <c r="A97" s="11" t="s">
        <v>178</v>
      </c>
      <c r="B97" s="4">
        <v>265500</v>
      </c>
      <c r="C97" s="4">
        <v>750065</v>
      </c>
      <c r="D97" s="4">
        <v>-484565</v>
      </c>
      <c r="E97" s="4">
        <v>-22632710000</v>
      </c>
      <c r="F97" s="4">
        <f t="shared" si="5"/>
        <v>-200228832313</v>
      </c>
      <c r="G97" s="4">
        <v>216900</v>
      </c>
      <c r="H97" s="4">
        <v>597700</v>
      </c>
      <c r="I97" s="4">
        <v>-380800</v>
      </c>
      <c r="J97" s="4">
        <v>-17687475000</v>
      </c>
      <c r="K97" s="4">
        <f t="shared" si="6"/>
        <v>-19782525000</v>
      </c>
    </row>
    <row r="98" spans="1:11" x14ac:dyDescent="0.2">
      <c r="A98" s="11" t="s">
        <v>177</v>
      </c>
      <c r="B98" s="4">
        <v>255829</v>
      </c>
      <c r="C98" s="4">
        <v>1579179</v>
      </c>
      <c r="D98" s="4">
        <v>-1323350</v>
      </c>
      <c r="E98" s="4">
        <v>-61262090000</v>
      </c>
      <c r="F98" s="4">
        <f t="shared" si="5"/>
        <v>-177596122313</v>
      </c>
      <c r="G98" s="4">
        <v>157800</v>
      </c>
      <c r="H98" s="4">
        <v>460300</v>
      </c>
      <c r="I98" s="4">
        <v>-302500</v>
      </c>
      <c r="J98" s="4">
        <v>-14023315000</v>
      </c>
      <c r="K98" s="4">
        <f t="shared" si="6"/>
        <v>-2095050000</v>
      </c>
    </row>
    <row r="99" spans="1:11" x14ac:dyDescent="0.2">
      <c r="A99" s="11" t="s">
        <v>176</v>
      </c>
      <c r="B99" s="4">
        <v>54000</v>
      </c>
      <c r="C99" s="4">
        <v>433400</v>
      </c>
      <c r="D99" s="4">
        <v>-379400</v>
      </c>
      <c r="E99" s="4">
        <v>-17588470000</v>
      </c>
      <c r="F99" s="4">
        <f t="shared" si="5"/>
        <v>-116334032313</v>
      </c>
      <c r="G99" s="4">
        <v>673600</v>
      </c>
      <c r="H99" s="4">
        <v>146200</v>
      </c>
      <c r="I99" s="4">
        <v>527400</v>
      </c>
      <c r="J99" s="4">
        <v>24445330000</v>
      </c>
      <c r="K99" s="4">
        <f t="shared" si="6"/>
        <v>11928265000</v>
      </c>
    </row>
    <row r="100" spans="1:11" x14ac:dyDescent="0.2">
      <c r="A100" s="11" t="s">
        <v>175</v>
      </c>
      <c r="B100" s="4">
        <v>194615</v>
      </c>
      <c r="C100" s="4">
        <v>3969390</v>
      </c>
      <c r="D100" s="4">
        <v>-3774775</v>
      </c>
      <c r="E100" s="4">
        <v>-176740530000</v>
      </c>
      <c r="F100" s="4">
        <f t="shared" si="5"/>
        <v>-98745562313</v>
      </c>
      <c r="G100" s="4">
        <v>464400</v>
      </c>
      <c r="H100" s="4">
        <v>545100</v>
      </c>
      <c r="I100" s="4">
        <v>-80700</v>
      </c>
      <c r="J100" s="4">
        <v>-3757390000</v>
      </c>
      <c r="K100" s="4">
        <f t="shared" si="6"/>
        <v>-12517065000</v>
      </c>
    </row>
    <row r="101" spans="1:11" x14ac:dyDescent="0.2">
      <c r="A101" s="11" t="s">
        <v>174</v>
      </c>
      <c r="B101" s="4">
        <v>4508800</v>
      </c>
      <c r="C101" s="4">
        <v>321863</v>
      </c>
      <c r="D101" s="4">
        <v>4186937</v>
      </c>
      <c r="E101" s="4">
        <v>195355660000</v>
      </c>
      <c r="F101" s="4">
        <f t="shared" si="5"/>
        <v>77994967687</v>
      </c>
      <c r="G101" s="4">
        <v>131100</v>
      </c>
      <c r="H101" s="4">
        <v>343700</v>
      </c>
      <c r="I101" s="4">
        <v>-212600</v>
      </c>
      <c r="J101" s="4">
        <v>-9788225000</v>
      </c>
      <c r="K101" s="4">
        <f t="shared" si="6"/>
        <v>-8759675000</v>
      </c>
    </row>
    <row r="102" spans="1:11" x14ac:dyDescent="0.2">
      <c r="A102" s="11" t="s">
        <v>173</v>
      </c>
      <c r="B102" s="4">
        <v>1952709</v>
      </c>
      <c r="C102" s="4">
        <v>355709</v>
      </c>
      <c r="D102" s="4">
        <v>1597000</v>
      </c>
      <c r="E102" s="4">
        <v>72781430000</v>
      </c>
      <c r="F102" s="4">
        <f t="shared" si="5"/>
        <v>-117360692313</v>
      </c>
      <c r="G102" s="4">
        <v>541901</v>
      </c>
      <c r="H102" s="4">
        <v>381400</v>
      </c>
      <c r="I102" s="4">
        <v>160501</v>
      </c>
      <c r="J102" s="4">
        <v>6962795000</v>
      </c>
      <c r="K102" s="4">
        <f t="shared" si="6"/>
        <v>1028550000</v>
      </c>
    </row>
    <row r="103" spans="1:11" x14ac:dyDescent="0.2">
      <c r="A103" s="11" t="s">
        <v>172</v>
      </c>
      <c r="B103" s="4">
        <v>337200</v>
      </c>
      <c r="C103" s="4">
        <v>2452320</v>
      </c>
      <c r="D103" s="4">
        <v>-2115120</v>
      </c>
      <c r="E103" s="4">
        <v>-93668870000</v>
      </c>
      <c r="F103" s="4">
        <f t="shared" si="5"/>
        <v>-190142122313</v>
      </c>
      <c r="G103" s="4">
        <v>499700</v>
      </c>
      <c r="H103" s="4">
        <v>170300</v>
      </c>
      <c r="I103" s="4">
        <v>329400</v>
      </c>
      <c r="J103" s="4">
        <v>14922755000</v>
      </c>
      <c r="K103" s="4">
        <f t="shared" si="6"/>
        <v>-5934245000</v>
      </c>
    </row>
    <row r="104" spans="1:11" x14ac:dyDescent="0.2">
      <c r="A104" s="11" t="s">
        <v>171</v>
      </c>
      <c r="B104" s="4">
        <v>492100</v>
      </c>
      <c r="C104" s="4">
        <v>351192</v>
      </c>
      <c r="D104" s="4">
        <v>140908</v>
      </c>
      <c r="E104" s="4">
        <v>6511420000</v>
      </c>
      <c r="F104" s="4">
        <f t="shared" si="5"/>
        <v>-96473252313</v>
      </c>
      <c r="G104" s="4">
        <v>313100</v>
      </c>
      <c r="H104" s="4">
        <v>306200</v>
      </c>
      <c r="I104" s="4">
        <v>6900</v>
      </c>
      <c r="J104" s="4">
        <v>389220000</v>
      </c>
      <c r="K104" s="4">
        <f t="shared" si="6"/>
        <v>-20857000000</v>
      </c>
    </row>
    <row r="105" spans="1:11" x14ac:dyDescent="0.2">
      <c r="A105" s="11" t="s">
        <v>170</v>
      </c>
      <c r="B105" s="4">
        <v>263300</v>
      </c>
      <c r="C105" s="4">
        <v>136296</v>
      </c>
      <c r="D105" s="4">
        <v>127004</v>
      </c>
      <c r="E105" s="4">
        <v>5675450000</v>
      </c>
      <c r="F105" s="4">
        <f t="shared" si="5"/>
        <v>-102984672313</v>
      </c>
      <c r="G105" s="4">
        <v>547200</v>
      </c>
      <c r="H105" s="4">
        <v>160300</v>
      </c>
      <c r="I105" s="4">
        <v>386900</v>
      </c>
      <c r="J105" s="4">
        <v>17277315000</v>
      </c>
      <c r="K105" s="4">
        <f t="shared" si="6"/>
        <v>-21246220000</v>
      </c>
    </row>
    <row r="106" spans="1:11" x14ac:dyDescent="0.2">
      <c r="A106" s="11" t="s">
        <v>169</v>
      </c>
      <c r="B106" s="4">
        <v>990875</v>
      </c>
      <c r="C106" s="4">
        <v>222375</v>
      </c>
      <c r="D106" s="4">
        <v>768500</v>
      </c>
      <c r="E106" s="4">
        <v>34127470000</v>
      </c>
      <c r="F106" s="4">
        <f t="shared" si="5"/>
        <v>-108660122313</v>
      </c>
      <c r="G106" s="4">
        <v>97100</v>
      </c>
      <c r="H106" s="4">
        <v>568600</v>
      </c>
      <c r="I106" s="4">
        <v>-471500</v>
      </c>
      <c r="J106" s="4">
        <v>-20912115000</v>
      </c>
      <c r="K106" s="4">
        <f t="shared" si="6"/>
        <v>-38523535000</v>
      </c>
    </row>
    <row r="107" spans="1:11" x14ac:dyDescent="0.2">
      <c r="A107" s="11" t="s">
        <v>168</v>
      </c>
      <c r="B107" s="4">
        <v>1062525</v>
      </c>
      <c r="C107" s="4">
        <v>172961</v>
      </c>
      <c r="D107" s="4">
        <v>889564</v>
      </c>
      <c r="E107" s="4">
        <v>40155590000</v>
      </c>
      <c r="F107" s="4">
        <f t="shared" si="5"/>
        <v>-142787592313</v>
      </c>
      <c r="G107" s="4">
        <v>316300</v>
      </c>
      <c r="H107" s="4">
        <v>137500</v>
      </c>
      <c r="I107" s="4">
        <v>178800</v>
      </c>
      <c r="J107" s="4">
        <v>8062300000</v>
      </c>
      <c r="K107" s="4">
        <f t="shared" si="6"/>
        <v>-17611420000</v>
      </c>
    </row>
    <row r="108" spans="1:11" x14ac:dyDescent="0.2">
      <c r="A108" s="11" t="s">
        <v>167</v>
      </c>
      <c r="B108" s="4">
        <v>167100</v>
      </c>
      <c r="C108" s="4">
        <v>422215</v>
      </c>
      <c r="D108" s="4">
        <v>-255115</v>
      </c>
      <c r="E108" s="4">
        <v>-11509060000</v>
      </c>
      <c r="F108" s="4">
        <f t="shared" si="5"/>
        <v>-182943182313</v>
      </c>
      <c r="G108" s="4">
        <v>516500</v>
      </c>
      <c r="H108" s="4">
        <v>256200</v>
      </c>
      <c r="I108" s="4">
        <v>260300</v>
      </c>
      <c r="J108" s="4">
        <v>11739480000</v>
      </c>
      <c r="K108" s="4">
        <f t="shared" si="6"/>
        <v>-25673720000</v>
      </c>
    </row>
    <row r="109" spans="1:11" x14ac:dyDescent="0.2">
      <c r="A109" s="11" t="s">
        <v>166</v>
      </c>
      <c r="B109" s="4">
        <v>416400</v>
      </c>
      <c r="C109" s="4">
        <v>172213</v>
      </c>
      <c r="D109" s="4">
        <v>244187</v>
      </c>
      <c r="E109" s="4">
        <v>11139490000</v>
      </c>
      <c r="F109" s="4">
        <f t="shared" si="5"/>
        <v>-171434122313</v>
      </c>
      <c r="G109" s="4">
        <v>186500</v>
      </c>
      <c r="H109" s="4">
        <v>93000</v>
      </c>
      <c r="I109" s="4">
        <v>93500</v>
      </c>
      <c r="J109" s="4">
        <v>4269585000</v>
      </c>
      <c r="K109" s="4">
        <f t="shared" si="6"/>
        <v>-37413200000</v>
      </c>
    </row>
    <row r="110" spans="1:11" x14ac:dyDescent="0.2">
      <c r="A110" s="11" t="s">
        <v>165</v>
      </c>
      <c r="B110" s="4">
        <v>291998</v>
      </c>
      <c r="C110" s="4">
        <v>974270</v>
      </c>
      <c r="D110" s="4">
        <v>-682272</v>
      </c>
      <c r="E110" s="4">
        <v>-31269410000</v>
      </c>
      <c r="F110" s="4">
        <f t="shared" si="5"/>
        <v>-182573612313</v>
      </c>
      <c r="G110" s="4">
        <v>210300</v>
      </c>
      <c r="H110" s="4">
        <v>424300</v>
      </c>
      <c r="I110" s="4">
        <v>-214000</v>
      </c>
      <c r="J110" s="4">
        <v>-9659030000</v>
      </c>
      <c r="K110" s="4">
        <f t="shared" si="6"/>
        <v>-41682785000</v>
      </c>
    </row>
    <row r="111" spans="1:11" x14ac:dyDescent="0.2">
      <c r="A111" s="11" t="s">
        <v>164</v>
      </c>
      <c r="B111" s="4">
        <v>329670</v>
      </c>
      <c r="C111" s="4">
        <v>551999</v>
      </c>
      <c r="D111" s="4">
        <v>-222329</v>
      </c>
      <c r="E111" s="4">
        <v>-10087430000</v>
      </c>
      <c r="F111" s="4">
        <f t="shared" si="5"/>
        <v>-151304202313</v>
      </c>
      <c r="G111" s="4">
        <v>108500</v>
      </c>
      <c r="H111" s="4">
        <v>209000</v>
      </c>
      <c r="I111" s="4">
        <v>-100500</v>
      </c>
      <c r="J111" s="4">
        <v>-4530595000</v>
      </c>
      <c r="K111" s="4">
        <f t="shared" si="6"/>
        <v>-32023755000</v>
      </c>
    </row>
    <row r="112" spans="1:11" x14ac:dyDescent="0.2">
      <c r="A112" s="11" t="s">
        <v>163</v>
      </c>
      <c r="B112" s="4">
        <v>220600</v>
      </c>
      <c r="C112" s="4">
        <v>1066580</v>
      </c>
      <c r="D112" s="4">
        <v>-845980</v>
      </c>
      <c r="E112" s="4">
        <v>-38451310000</v>
      </c>
      <c r="F112" s="4">
        <f t="shared" si="5"/>
        <v>-141216772313</v>
      </c>
      <c r="G112" s="4">
        <v>165000</v>
      </c>
      <c r="H112" s="4">
        <v>300900</v>
      </c>
      <c r="I112" s="4">
        <v>-135900</v>
      </c>
      <c r="J112" s="4">
        <v>-6181350000</v>
      </c>
      <c r="K112" s="4">
        <f t="shared" si="6"/>
        <v>-27493160000</v>
      </c>
    </row>
    <row r="113" spans="1:11" x14ac:dyDescent="0.2">
      <c r="A113" s="11" t="s">
        <v>162</v>
      </c>
      <c r="B113" s="4">
        <v>242100</v>
      </c>
      <c r="C113" s="4">
        <v>327237</v>
      </c>
      <c r="D113" s="4">
        <v>-85137</v>
      </c>
      <c r="E113" s="4">
        <v>-3856210000</v>
      </c>
      <c r="F113" s="4">
        <f t="shared" si="5"/>
        <v>-102765462313</v>
      </c>
      <c r="G113" s="4">
        <v>366600</v>
      </c>
      <c r="H113" s="4">
        <v>45600</v>
      </c>
      <c r="I113" s="4">
        <v>321000</v>
      </c>
      <c r="J113" s="4">
        <v>14510735000</v>
      </c>
      <c r="K113" s="4">
        <f t="shared" si="6"/>
        <v>-21311810000</v>
      </c>
    </row>
    <row r="114" spans="1:11" x14ac:dyDescent="0.2">
      <c r="A114" s="11" t="s">
        <v>161</v>
      </c>
      <c r="B114" s="4">
        <v>110800</v>
      </c>
      <c r="C114" s="4">
        <v>585730</v>
      </c>
      <c r="D114" s="4">
        <v>-474930</v>
      </c>
      <c r="E114" s="4">
        <v>-21567400000</v>
      </c>
      <c r="F114" s="4">
        <f t="shared" si="5"/>
        <v>-98909252313</v>
      </c>
      <c r="G114" s="4">
        <v>300500</v>
      </c>
      <c r="H114" s="4">
        <v>568900</v>
      </c>
      <c r="I114" s="4">
        <v>-268400</v>
      </c>
      <c r="J114" s="4">
        <v>-12073745000</v>
      </c>
      <c r="K114" s="4">
        <f t="shared" si="6"/>
        <v>-35822545000</v>
      </c>
    </row>
    <row r="115" spans="1:11" x14ac:dyDescent="0.2">
      <c r="A115" s="11" t="s">
        <v>160</v>
      </c>
      <c r="B115" s="4">
        <v>253800</v>
      </c>
      <c r="C115" s="4">
        <v>278260</v>
      </c>
      <c r="D115" s="4">
        <v>-24460</v>
      </c>
      <c r="E115" s="4">
        <v>-1084930000</v>
      </c>
      <c r="F115" s="4">
        <f t="shared" si="5"/>
        <v>-77341852313</v>
      </c>
      <c r="G115" s="4">
        <v>175700</v>
      </c>
      <c r="H115" s="4">
        <v>212200</v>
      </c>
      <c r="I115" s="4">
        <v>-36500</v>
      </c>
      <c r="J115" s="4">
        <v>-1663930000</v>
      </c>
      <c r="K115" s="4">
        <f t="shared" si="6"/>
        <v>-23748800000</v>
      </c>
    </row>
    <row r="116" spans="1:11" x14ac:dyDescent="0.2">
      <c r="A116" s="11" t="s">
        <v>159</v>
      </c>
      <c r="B116" s="4">
        <v>359700</v>
      </c>
      <c r="C116" s="4">
        <v>959969</v>
      </c>
      <c r="D116" s="4">
        <v>-600269</v>
      </c>
      <c r="E116" s="4">
        <v>-26864290000</v>
      </c>
      <c r="F116" s="4">
        <f t="shared" si="5"/>
        <v>-76256922313</v>
      </c>
      <c r="G116" s="4">
        <v>71800</v>
      </c>
      <c r="H116" s="4">
        <v>435103</v>
      </c>
      <c r="I116" s="4">
        <v>-363303</v>
      </c>
      <c r="J116" s="4">
        <v>-16197130000</v>
      </c>
      <c r="K116" s="4">
        <f t="shared" si="6"/>
        <v>-22084870000</v>
      </c>
    </row>
    <row r="117" spans="1:11" x14ac:dyDescent="0.2">
      <c r="A117" s="11" t="s">
        <v>158</v>
      </c>
      <c r="B117" s="4">
        <v>639987</v>
      </c>
      <c r="C117" s="4">
        <v>1076078</v>
      </c>
      <c r="D117" s="4">
        <v>-436091</v>
      </c>
      <c r="E117" s="4">
        <v>-19657900000</v>
      </c>
      <c r="F117" s="4">
        <f t="shared" si="5"/>
        <v>-49392632313</v>
      </c>
      <c r="G117" s="4">
        <v>290500</v>
      </c>
      <c r="H117" s="4">
        <v>114900</v>
      </c>
      <c r="I117" s="4">
        <v>175600</v>
      </c>
      <c r="J117" s="4">
        <v>7942095000</v>
      </c>
      <c r="K117" s="4">
        <f t="shared" si="6"/>
        <v>-5887740000</v>
      </c>
    </row>
    <row r="118" spans="1:11" x14ac:dyDescent="0.2">
      <c r="A118" s="11" t="s">
        <v>157</v>
      </c>
      <c r="B118" s="4">
        <v>849110</v>
      </c>
      <c r="C118" s="4">
        <v>1154686</v>
      </c>
      <c r="D118" s="4">
        <v>-305576</v>
      </c>
      <c r="E118" s="4">
        <v>-14150900000</v>
      </c>
      <c r="F118" s="4">
        <f t="shared" si="5"/>
        <v>-29734732313</v>
      </c>
      <c r="G118" s="4">
        <v>343900</v>
      </c>
      <c r="H118" s="4">
        <v>255100</v>
      </c>
      <c r="I118" s="4">
        <v>88800</v>
      </c>
      <c r="J118" s="4">
        <v>4144720000</v>
      </c>
      <c r="K118" s="4">
        <f t="shared" si="6"/>
        <v>-13829835000</v>
      </c>
    </row>
    <row r="119" spans="1:11" x14ac:dyDescent="0.2">
      <c r="A119" s="11" t="s">
        <v>156</v>
      </c>
      <c r="B119" s="4">
        <v>531834</v>
      </c>
      <c r="C119" s="4">
        <v>393734</v>
      </c>
      <c r="D119" s="4">
        <v>138100</v>
      </c>
      <c r="E119" s="4">
        <v>6546450000</v>
      </c>
      <c r="F119" s="4">
        <f t="shared" si="5"/>
        <v>-15583832313</v>
      </c>
      <c r="G119" s="4">
        <v>527600</v>
      </c>
      <c r="H119" s="4">
        <v>141100</v>
      </c>
      <c r="I119" s="4">
        <v>386500</v>
      </c>
      <c r="J119" s="4">
        <v>18358455000</v>
      </c>
      <c r="K119" s="4">
        <f t="shared" si="6"/>
        <v>-17974555000</v>
      </c>
    </row>
    <row r="120" spans="1:11" x14ac:dyDescent="0.2">
      <c r="A120" s="11" t="s">
        <v>155</v>
      </c>
      <c r="B120" s="4">
        <v>643700</v>
      </c>
      <c r="C120" s="4">
        <v>543756</v>
      </c>
      <c r="D120" s="4">
        <v>99944</v>
      </c>
      <c r="E120" s="4">
        <v>4782280000</v>
      </c>
      <c r="F120" s="4">
        <f t="shared" si="5"/>
        <v>-22130282313</v>
      </c>
      <c r="G120" s="4">
        <v>54300</v>
      </c>
      <c r="H120" s="4">
        <v>443600</v>
      </c>
      <c r="I120" s="4">
        <v>-389300</v>
      </c>
      <c r="J120" s="4">
        <v>-18599040000</v>
      </c>
      <c r="K120" s="4">
        <f t="shared" si="6"/>
        <v>-36333010000</v>
      </c>
    </row>
    <row r="121" spans="1:11" x14ac:dyDescent="0.2">
      <c r="A121" s="11" t="s">
        <v>154</v>
      </c>
      <c r="B121" s="4">
        <v>2818076</v>
      </c>
      <c r="C121" s="4">
        <v>517191</v>
      </c>
      <c r="D121" s="4">
        <v>2300885</v>
      </c>
      <c r="E121" s="4">
        <v>112549870000</v>
      </c>
      <c r="F121" s="4">
        <f t="shared" si="5"/>
        <v>-26912562313</v>
      </c>
      <c r="G121" s="4">
        <v>222900</v>
      </c>
      <c r="H121" s="4">
        <v>448800</v>
      </c>
      <c r="I121" s="4">
        <v>-225900</v>
      </c>
      <c r="J121" s="4">
        <v>-10934705000</v>
      </c>
      <c r="K121" s="4">
        <f t="shared" si="6"/>
        <v>-17733970000</v>
      </c>
    </row>
    <row r="122" spans="1:11" x14ac:dyDescent="0.2">
      <c r="A122" s="11" t="s">
        <v>153</v>
      </c>
      <c r="B122" s="4">
        <v>2683225</v>
      </c>
      <c r="C122" s="4">
        <v>288048</v>
      </c>
      <c r="D122" s="4">
        <v>2395177</v>
      </c>
      <c r="E122" s="4">
        <v>110658130000</v>
      </c>
      <c r="F122" s="4">
        <f t="shared" si="5"/>
        <v>-139462432313</v>
      </c>
      <c r="G122" s="4">
        <v>274500</v>
      </c>
      <c r="H122" s="4">
        <v>453600</v>
      </c>
      <c r="I122" s="4">
        <v>-179100</v>
      </c>
      <c r="J122" s="4">
        <v>-8076635000</v>
      </c>
      <c r="K122" s="4">
        <f t="shared" si="6"/>
        <v>-6799265000</v>
      </c>
    </row>
    <row r="123" spans="1:11" x14ac:dyDescent="0.2">
      <c r="A123" s="11" t="s">
        <v>152</v>
      </c>
      <c r="B123" s="4">
        <v>1198105</v>
      </c>
      <c r="C123" s="4">
        <v>260731</v>
      </c>
      <c r="D123" s="4">
        <v>937374</v>
      </c>
      <c r="E123" s="4">
        <v>40827990000</v>
      </c>
      <c r="F123" s="4">
        <f t="shared" ref="F123:F128" si="7">E123+F124</f>
        <v>-250120562313</v>
      </c>
      <c r="G123" s="4">
        <v>260000</v>
      </c>
      <c r="H123" s="4">
        <v>83300</v>
      </c>
      <c r="I123" s="4">
        <v>176700</v>
      </c>
      <c r="J123" s="4">
        <v>7694690000</v>
      </c>
      <c r="K123" s="4">
        <f t="shared" ref="K123:K128" si="8">K124+J123</f>
        <v>1277370000</v>
      </c>
    </row>
    <row r="124" spans="1:11" x14ac:dyDescent="0.2">
      <c r="A124" s="11" t="s">
        <v>151</v>
      </c>
      <c r="B124" s="4">
        <v>106000</v>
      </c>
      <c r="C124" s="4">
        <v>211878</v>
      </c>
      <c r="D124" s="4">
        <v>-105878</v>
      </c>
      <c r="E124" s="4">
        <v>-4500190000</v>
      </c>
      <c r="F124" s="4">
        <f t="shared" si="7"/>
        <v>-290948552313</v>
      </c>
      <c r="G124" s="4">
        <v>121600</v>
      </c>
      <c r="H124" s="4">
        <v>525600</v>
      </c>
      <c r="I124" s="4">
        <v>-404000</v>
      </c>
      <c r="J124" s="4">
        <v>-17165700000</v>
      </c>
      <c r="K124" s="4">
        <f t="shared" si="8"/>
        <v>-6417320000</v>
      </c>
    </row>
    <row r="125" spans="1:11" x14ac:dyDescent="0.2">
      <c r="A125" s="11" t="s">
        <v>150</v>
      </c>
      <c r="B125" s="4">
        <v>29200</v>
      </c>
      <c r="C125" s="4">
        <v>35625</v>
      </c>
      <c r="D125" s="4">
        <v>-6425</v>
      </c>
      <c r="E125" s="4">
        <v>-266040000</v>
      </c>
      <c r="F125" s="4">
        <f t="shared" si="7"/>
        <v>-286448362313</v>
      </c>
      <c r="G125" s="4">
        <v>191900</v>
      </c>
      <c r="H125" s="4">
        <v>85500</v>
      </c>
      <c r="I125" s="4">
        <v>106400</v>
      </c>
      <c r="J125" s="4">
        <v>4509180000</v>
      </c>
      <c r="K125" s="4">
        <f t="shared" si="8"/>
        <v>10748380000</v>
      </c>
    </row>
    <row r="126" spans="1:11" x14ac:dyDescent="0.2">
      <c r="A126" s="11" t="s">
        <v>149</v>
      </c>
      <c r="B126" s="4">
        <v>19500</v>
      </c>
      <c r="C126" s="4">
        <v>420641</v>
      </c>
      <c r="D126" s="4">
        <v>-401141</v>
      </c>
      <c r="E126" s="4">
        <v>-16839610000</v>
      </c>
      <c r="F126" s="4">
        <f t="shared" si="7"/>
        <v>-286182322313</v>
      </c>
      <c r="G126" s="4">
        <v>38900</v>
      </c>
      <c r="H126" s="4">
        <v>173200</v>
      </c>
      <c r="I126" s="4">
        <v>-134300</v>
      </c>
      <c r="J126" s="4">
        <v>-5647330000</v>
      </c>
      <c r="K126" s="4">
        <f t="shared" si="8"/>
        <v>6239200000</v>
      </c>
    </row>
    <row r="127" spans="1:11" x14ac:dyDescent="0.2">
      <c r="A127" s="11" t="s">
        <v>148</v>
      </c>
      <c r="B127" s="4">
        <v>177600</v>
      </c>
      <c r="C127" s="4">
        <v>615805</v>
      </c>
      <c r="D127" s="4">
        <v>-438205</v>
      </c>
      <c r="E127" s="4">
        <v>-18386920000</v>
      </c>
      <c r="F127" s="4">
        <f t="shared" si="7"/>
        <v>-269342712313</v>
      </c>
      <c r="G127" s="4">
        <v>292600</v>
      </c>
      <c r="H127" s="4">
        <v>264800</v>
      </c>
      <c r="I127" s="4">
        <v>27800</v>
      </c>
      <c r="J127" s="4">
        <v>1169840000</v>
      </c>
      <c r="K127" s="4">
        <f t="shared" si="8"/>
        <v>11886530000</v>
      </c>
    </row>
    <row r="128" spans="1:11" x14ac:dyDescent="0.2">
      <c r="A128" s="11" t="s">
        <v>147</v>
      </c>
      <c r="B128" s="4">
        <v>40600</v>
      </c>
      <c r="C128" s="4">
        <v>606248</v>
      </c>
      <c r="D128" s="4">
        <v>-565648</v>
      </c>
      <c r="E128" s="4">
        <v>-23825530000</v>
      </c>
      <c r="F128" s="4">
        <f t="shared" si="7"/>
        <v>-250955792313</v>
      </c>
      <c r="G128" s="4">
        <v>134400</v>
      </c>
      <c r="H128" s="4">
        <v>190500</v>
      </c>
      <c r="I128" s="4">
        <v>-56100</v>
      </c>
      <c r="J128" s="4">
        <v>-2358825000</v>
      </c>
      <c r="K128" s="4">
        <f t="shared" si="8"/>
        <v>10716690000</v>
      </c>
    </row>
    <row r="129" spans="1:11" x14ac:dyDescent="0.2">
      <c r="A129" s="11" t="s">
        <v>146</v>
      </c>
      <c r="B129" s="4">
        <v>175950</v>
      </c>
      <c r="C129" s="4">
        <v>1315950</v>
      </c>
      <c r="D129" s="4">
        <v>-1140000</v>
      </c>
      <c r="E129" s="4">
        <v>-48082330404</v>
      </c>
      <c r="F129" s="4">
        <f t="shared" ref="F129:F139" si="9">E129+F130</f>
        <v>-227130262313</v>
      </c>
      <c r="G129" s="4">
        <v>84800</v>
      </c>
      <c r="H129" s="4">
        <v>93800</v>
      </c>
      <c r="I129" s="4">
        <v>-9000</v>
      </c>
      <c r="J129" s="4">
        <v>-383735000</v>
      </c>
      <c r="K129" s="4">
        <f t="shared" ref="K129:K139" si="10">K130+J129</f>
        <v>13075515000</v>
      </c>
    </row>
    <row r="130" spans="1:11" x14ac:dyDescent="0.2">
      <c r="A130" s="11" t="s">
        <v>145</v>
      </c>
      <c r="B130" s="4">
        <v>53720</v>
      </c>
      <c r="C130" s="4">
        <v>937200</v>
      </c>
      <c r="D130" s="4">
        <v>-883480</v>
      </c>
      <c r="E130" s="4">
        <v>-37524871909</v>
      </c>
      <c r="F130" s="4">
        <f t="shared" si="9"/>
        <v>-179047931909</v>
      </c>
      <c r="G130" s="4">
        <v>58000</v>
      </c>
      <c r="H130" s="4">
        <v>200400</v>
      </c>
      <c r="I130" s="4">
        <v>-142400</v>
      </c>
      <c r="J130" s="4">
        <v>-6000225000</v>
      </c>
      <c r="K130" s="4">
        <f t="shared" si="10"/>
        <v>13459250000</v>
      </c>
    </row>
    <row r="131" spans="1:11" x14ac:dyDescent="0.2">
      <c r="A131" s="11" t="s">
        <v>144</v>
      </c>
      <c r="B131" s="4">
        <v>334849</v>
      </c>
      <c r="C131" s="4">
        <v>380542</v>
      </c>
      <c r="D131" s="4">
        <v>-45693</v>
      </c>
      <c r="E131" s="4">
        <v>-1936150000</v>
      </c>
      <c r="F131" s="4">
        <f t="shared" si="9"/>
        <v>-141523060000</v>
      </c>
      <c r="G131" s="4">
        <v>223200</v>
      </c>
      <c r="H131" s="4">
        <v>7800</v>
      </c>
      <c r="I131" s="4">
        <v>215400</v>
      </c>
      <c r="J131" s="4">
        <v>9167410000</v>
      </c>
      <c r="K131" s="4">
        <f t="shared" si="10"/>
        <v>19459475000</v>
      </c>
    </row>
    <row r="132" spans="1:11" x14ac:dyDescent="0.2">
      <c r="A132" s="11" t="s">
        <v>143</v>
      </c>
      <c r="B132" s="4">
        <v>102460</v>
      </c>
      <c r="C132" s="4">
        <v>354131</v>
      </c>
      <c r="D132" s="4">
        <v>-251671</v>
      </c>
      <c r="E132" s="4">
        <v>-10730900000</v>
      </c>
      <c r="F132" s="4">
        <f t="shared" si="9"/>
        <v>-139586910000</v>
      </c>
      <c r="G132" s="4">
        <v>120900</v>
      </c>
      <c r="H132" s="4">
        <v>37500</v>
      </c>
      <c r="I132" s="4">
        <v>83400</v>
      </c>
      <c r="J132" s="4">
        <v>3556270000</v>
      </c>
      <c r="K132" s="4">
        <f t="shared" si="10"/>
        <v>10292065000</v>
      </c>
    </row>
    <row r="133" spans="1:11" x14ac:dyDescent="0.2">
      <c r="A133" s="11" t="s">
        <v>142</v>
      </c>
      <c r="B133" s="4">
        <v>170700</v>
      </c>
      <c r="C133" s="4">
        <v>813517</v>
      </c>
      <c r="D133" s="4">
        <v>-642817</v>
      </c>
      <c r="E133" s="4">
        <v>-27492530000</v>
      </c>
      <c r="F133" s="4">
        <f t="shared" si="9"/>
        <v>-128856010000</v>
      </c>
      <c r="G133" s="4">
        <v>502500</v>
      </c>
      <c r="H133" s="4">
        <v>1900</v>
      </c>
      <c r="I133" s="4">
        <v>500600</v>
      </c>
      <c r="J133" s="4">
        <v>21430860000</v>
      </c>
      <c r="K133" s="4">
        <f t="shared" si="10"/>
        <v>6735795000</v>
      </c>
    </row>
    <row r="134" spans="1:11" x14ac:dyDescent="0.2">
      <c r="A134" s="11" t="s">
        <v>141</v>
      </c>
      <c r="B134" s="4">
        <v>97010</v>
      </c>
      <c r="C134" s="4">
        <v>336091</v>
      </c>
      <c r="D134" s="4">
        <v>-239081</v>
      </c>
      <c r="E134" s="4">
        <v>-10249560000</v>
      </c>
      <c r="F134" s="4">
        <f t="shared" si="9"/>
        <v>-101363480000</v>
      </c>
      <c r="G134" s="4">
        <v>73700</v>
      </c>
      <c r="H134" s="4">
        <v>66600</v>
      </c>
      <c r="I134" s="4">
        <v>7100</v>
      </c>
      <c r="J134" s="4">
        <v>308215000</v>
      </c>
      <c r="K134" s="4">
        <f t="shared" si="10"/>
        <v>-14695065000</v>
      </c>
    </row>
    <row r="135" spans="1:11" x14ac:dyDescent="0.2">
      <c r="A135" s="11" t="s">
        <v>140</v>
      </c>
      <c r="B135" s="4">
        <v>218188</v>
      </c>
      <c r="C135" s="4">
        <v>158812</v>
      </c>
      <c r="D135" s="4">
        <v>59376</v>
      </c>
      <c r="E135" s="4">
        <v>2576510000</v>
      </c>
      <c r="F135" s="4">
        <f t="shared" si="9"/>
        <v>-91113920000</v>
      </c>
      <c r="G135" s="4">
        <v>205400</v>
      </c>
      <c r="H135" s="4">
        <v>232000</v>
      </c>
      <c r="I135" s="4">
        <v>-26600</v>
      </c>
      <c r="J135" s="4">
        <v>-1117985000</v>
      </c>
      <c r="K135" s="4">
        <f t="shared" si="10"/>
        <v>-15003280000</v>
      </c>
    </row>
    <row r="136" spans="1:11" x14ac:dyDescent="0.2">
      <c r="A136" s="11" t="s">
        <v>139</v>
      </c>
      <c r="B136" s="4">
        <v>52700</v>
      </c>
      <c r="C136" s="4">
        <v>356914</v>
      </c>
      <c r="D136" s="4">
        <v>-304214</v>
      </c>
      <c r="E136" s="4">
        <v>-13105200000</v>
      </c>
      <c r="F136" s="4">
        <f t="shared" si="9"/>
        <v>-93690430000</v>
      </c>
      <c r="G136" s="4">
        <v>30200</v>
      </c>
      <c r="H136" s="4">
        <v>870800</v>
      </c>
      <c r="I136" s="4">
        <v>-840600</v>
      </c>
      <c r="J136" s="4">
        <v>-36148165000</v>
      </c>
      <c r="K136" s="4">
        <f t="shared" si="10"/>
        <v>-13885295000</v>
      </c>
    </row>
    <row r="137" spans="1:11" x14ac:dyDescent="0.2">
      <c r="A137" s="11" t="s">
        <v>138</v>
      </c>
      <c r="B137" s="4">
        <v>123950</v>
      </c>
      <c r="C137" s="4">
        <v>84539</v>
      </c>
      <c r="D137" s="4">
        <v>39411</v>
      </c>
      <c r="E137" s="4">
        <v>1708310000</v>
      </c>
      <c r="F137" s="4">
        <f t="shared" si="9"/>
        <v>-80585230000</v>
      </c>
      <c r="G137" s="4">
        <v>200500</v>
      </c>
      <c r="H137" s="4">
        <v>55700</v>
      </c>
      <c r="I137" s="4">
        <v>144800</v>
      </c>
      <c r="J137" s="4">
        <v>6270385000</v>
      </c>
      <c r="K137" s="4">
        <f t="shared" si="10"/>
        <v>22262870000</v>
      </c>
    </row>
    <row r="138" spans="1:11" x14ac:dyDescent="0.2">
      <c r="A138" s="11" t="s">
        <v>137</v>
      </c>
      <c r="B138" s="4">
        <v>64700</v>
      </c>
      <c r="C138" s="4">
        <v>227831</v>
      </c>
      <c r="D138" s="4">
        <v>-163131</v>
      </c>
      <c r="E138" s="4">
        <v>-7054170000</v>
      </c>
      <c r="F138" s="4">
        <f t="shared" si="9"/>
        <v>-82293540000</v>
      </c>
      <c r="G138" s="4">
        <v>267800</v>
      </c>
      <c r="H138" s="4">
        <v>95300</v>
      </c>
      <c r="I138" s="4">
        <v>172500</v>
      </c>
      <c r="J138" s="4">
        <v>7482830000</v>
      </c>
      <c r="K138" s="4">
        <f t="shared" si="10"/>
        <v>15992485000</v>
      </c>
    </row>
    <row r="139" spans="1:11" x14ac:dyDescent="0.2">
      <c r="A139" s="11" t="s">
        <v>136</v>
      </c>
      <c r="B139" s="4">
        <v>136900</v>
      </c>
      <c r="C139" s="4">
        <v>445356</v>
      </c>
      <c r="D139" s="4">
        <v>-308456</v>
      </c>
      <c r="E139" s="4">
        <v>-13338570000</v>
      </c>
      <c r="F139" s="4">
        <f t="shared" si="9"/>
        <v>-75239370000</v>
      </c>
      <c r="G139" s="4">
        <v>345300</v>
      </c>
      <c r="H139" s="4">
        <v>87800</v>
      </c>
      <c r="I139" s="4">
        <v>257500</v>
      </c>
      <c r="J139" s="4">
        <v>11112130000</v>
      </c>
      <c r="K139" s="4">
        <f t="shared" si="10"/>
        <v>8509655000</v>
      </c>
    </row>
    <row r="140" spans="1:11" x14ac:dyDescent="0.2">
      <c r="A140" s="11" t="s">
        <v>135</v>
      </c>
      <c r="B140" s="4">
        <v>183742</v>
      </c>
      <c r="C140" s="4">
        <v>111977</v>
      </c>
      <c r="D140" s="4">
        <v>71765</v>
      </c>
      <c r="E140" s="4">
        <v>3094440000</v>
      </c>
      <c r="F140" s="4">
        <f t="shared" ref="F140:F151" si="11">E140+F141</f>
        <v>-61900800000</v>
      </c>
      <c r="G140" s="4">
        <v>344100</v>
      </c>
      <c r="H140" s="4">
        <v>641900</v>
      </c>
      <c r="I140" s="4">
        <v>-297800</v>
      </c>
      <c r="J140" s="4">
        <v>-12784175000</v>
      </c>
      <c r="K140" s="4">
        <f t="shared" ref="K140:K151" si="12">K141+J140</f>
        <v>-2602475000</v>
      </c>
    </row>
    <row r="141" spans="1:11" x14ac:dyDescent="0.2">
      <c r="A141" s="11" t="s">
        <v>134</v>
      </c>
      <c r="B141" s="4">
        <v>80300</v>
      </c>
      <c r="C141" s="4">
        <v>457178</v>
      </c>
      <c r="D141" s="4">
        <v>-376878</v>
      </c>
      <c r="E141" s="4">
        <v>-16180300000</v>
      </c>
      <c r="F141" s="4">
        <f t="shared" si="11"/>
        <v>-64995240000</v>
      </c>
      <c r="G141" s="4">
        <v>231500</v>
      </c>
      <c r="H141" s="4">
        <v>124100</v>
      </c>
      <c r="I141" s="4">
        <v>107400</v>
      </c>
      <c r="J141" s="4">
        <v>4627070000</v>
      </c>
      <c r="K141" s="4">
        <f t="shared" si="12"/>
        <v>10181700000</v>
      </c>
    </row>
    <row r="142" spans="1:11" x14ac:dyDescent="0.2">
      <c r="A142" s="11" t="s">
        <v>133</v>
      </c>
      <c r="B142" s="4">
        <v>72800</v>
      </c>
      <c r="C142" s="4">
        <v>94704</v>
      </c>
      <c r="D142" s="4">
        <v>-21904</v>
      </c>
      <c r="E142" s="4">
        <v>-950490000</v>
      </c>
      <c r="F142" s="4">
        <f t="shared" si="11"/>
        <v>-48814940000</v>
      </c>
      <c r="G142" s="4">
        <v>307600</v>
      </c>
      <c r="H142" s="4">
        <v>46000</v>
      </c>
      <c r="I142" s="4">
        <v>261600</v>
      </c>
      <c r="J142" s="4">
        <v>11306105000</v>
      </c>
      <c r="K142" s="4">
        <f t="shared" si="12"/>
        <v>5554630000</v>
      </c>
    </row>
    <row r="143" spans="1:11" x14ac:dyDescent="0.2">
      <c r="A143" s="11" t="s">
        <v>132</v>
      </c>
      <c r="B143" s="4">
        <v>64500</v>
      </c>
      <c r="C143" s="4">
        <v>280407</v>
      </c>
      <c r="D143" s="4">
        <v>-215907</v>
      </c>
      <c r="E143" s="4">
        <v>-9291640000</v>
      </c>
      <c r="F143" s="4">
        <f t="shared" si="11"/>
        <v>-47864450000</v>
      </c>
      <c r="G143" s="4">
        <v>144900</v>
      </c>
      <c r="H143" s="4">
        <v>555600</v>
      </c>
      <c r="I143" s="4">
        <v>-410700</v>
      </c>
      <c r="J143" s="4">
        <v>-17675305000</v>
      </c>
      <c r="K143" s="4">
        <f t="shared" si="12"/>
        <v>-5751475000</v>
      </c>
    </row>
    <row r="144" spans="1:11" x14ac:dyDescent="0.2">
      <c r="A144" s="11" t="s">
        <v>131</v>
      </c>
      <c r="B144" s="4">
        <v>77447</v>
      </c>
      <c r="C144" s="4">
        <v>190447</v>
      </c>
      <c r="D144" s="4">
        <v>-113000</v>
      </c>
      <c r="E144" s="4">
        <v>-4930200000</v>
      </c>
      <c r="F144" s="4">
        <f t="shared" si="11"/>
        <v>-38572810000</v>
      </c>
      <c r="G144" s="4">
        <v>180100</v>
      </c>
      <c r="H144" s="4">
        <v>90400</v>
      </c>
      <c r="I144" s="4">
        <v>89700</v>
      </c>
      <c r="J144" s="4">
        <v>3936340000</v>
      </c>
      <c r="K144" s="4">
        <f t="shared" si="12"/>
        <v>11923830000</v>
      </c>
    </row>
    <row r="145" spans="1:11" x14ac:dyDescent="0.2">
      <c r="A145" s="11" t="s">
        <v>130</v>
      </c>
      <c r="B145" s="4">
        <v>38500</v>
      </c>
      <c r="C145" s="4">
        <v>405036</v>
      </c>
      <c r="D145" s="4">
        <v>-366536</v>
      </c>
      <c r="E145" s="4">
        <v>-16010290000</v>
      </c>
      <c r="F145" s="4">
        <f t="shared" si="11"/>
        <v>-33642610000</v>
      </c>
      <c r="G145" s="4">
        <v>43200</v>
      </c>
      <c r="H145" s="4">
        <v>265200</v>
      </c>
      <c r="I145" s="4">
        <v>-222000</v>
      </c>
      <c r="J145" s="4">
        <v>-9680855000</v>
      </c>
      <c r="K145" s="4">
        <f t="shared" si="12"/>
        <v>7987490000</v>
      </c>
    </row>
    <row r="146" spans="1:11" x14ac:dyDescent="0.2">
      <c r="A146" s="11" t="s">
        <v>129</v>
      </c>
      <c r="B146" s="4">
        <v>96400</v>
      </c>
      <c r="C146" s="4">
        <v>272618</v>
      </c>
      <c r="D146" s="4">
        <v>-176218</v>
      </c>
      <c r="E146" s="4">
        <v>-7772490000</v>
      </c>
      <c r="F146" s="4">
        <f t="shared" si="11"/>
        <v>-17632320000</v>
      </c>
      <c r="G146" s="4">
        <v>171300</v>
      </c>
      <c r="H146" s="4">
        <v>38600</v>
      </c>
      <c r="I146" s="4">
        <v>132700</v>
      </c>
      <c r="J146" s="4">
        <v>5839460000</v>
      </c>
      <c r="K146" s="4">
        <f t="shared" si="12"/>
        <v>17668345000</v>
      </c>
    </row>
    <row r="147" spans="1:11" x14ac:dyDescent="0.2">
      <c r="A147" s="11" t="s">
        <v>128</v>
      </c>
      <c r="B147" s="4">
        <v>173604</v>
      </c>
      <c r="C147" s="4">
        <v>418010</v>
      </c>
      <c r="D147" s="4">
        <v>-244406</v>
      </c>
      <c r="E147" s="4">
        <v>-10807960000</v>
      </c>
      <c r="F147" s="4">
        <f t="shared" si="11"/>
        <v>-9859830000</v>
      </c>
      <c r="G147" s="4">
        <v>170900</v>
      </c>
      <c r="H147" s="4">
        <v>40400</v>
      </c>
      <c r="I147" s="4">
        <v>130500</v>
      </c>
      <c r="J147" s="4">
        <v>5818625000</v>
      </c>
      <c r="K147" s="4">
        <f t="shared" si="12"/>
        <v>11828885000</v>
      </c>
    </row>
    <row r="148" spans="1:11" x14ac:dyDescent="0.2">
      <c r="A148" s="11" t="s">
        <v>126</v>
      </c>
      <c r="B148" s="4">
        <v>81676</v>
      </c>
      <c r="C148" s="4">
        <v>53559</v>
      </c>
      <c r="D148" s="4">
        <v>28117</v>
      </c>
      <c r="E148" s="4">
        <v>1238440000</v>
      </c>
      <c r="F148" s="4">
        <f t="shared" si="11"/>
        <v>948130000</v>
      </c>
      <c r="G148" s="4">
        <v>173700</v>
      </c>
      <c r="H148" s="4">
        <v>141500</v>
      </c>
      <c r="I148" s="4">
        <v>32200</v>
      </c>
      <c r="J148" s="4">
        <v>1427545000</v>
      </c>
      <c r="K148" s="4">
        <f t="shared" si="12"/>
        <v>6010260000</v>
      </c>
    </row>
    <row r="149" spans="1:11" x14ac:dyDescent="0.2">
      <c r="A149" s="11" t="s">
        <v>124</v>
      </c>
      <c r="B149" s="4">
        <v>123200</v>
      </c>
      <c r="C149" s="4">
        <v>179228</v>
      </c>
      <c r="D149" s="4">
        <v>-56028</v>
      </c>
      <c r="E149" s="4">
        <v>-2431110000</v>
      </c>
      <c r="F149" s="4">
        <f t="shared" si="11"/>
        <v>-290310000</v>
      </c>
      <c r="G149" s="4">
        <v>533200</v>
      </c>
      <c r="H149" s="4">
        <v>166000</v>
      </c>
      <c r="I149" s="4">
        <v>367200</v>
      </c>
      <c r="J149" s="4">
        <v>16297340000</v>
      </c>
      <c r="K149" s="4">
        <f t="shared" si="12"/>
        <v>4582715000</v>
      </c>
    </row>
    <row r="150" spans="1:11" x14ac:dyDescent="0.2">
      <c r="A150" s="11" t="s">
        <v>123</v>
      </c>
      <c r="B150" s="4">
        <v>343500</v>
      </c>
      <c r="C150" s="4">
        <v>272797</v>
      </c>
      <c r="D150" s="4">
        <v>70703</v>
      </c>
      <c r="E150" s="4">
        <v>3189300000</v>
      </c>
      <c r="F150" s="4">
        <f t="shared" si="11"/>
        <v>2140800000</v>
      </c>
      <c r="G150" s="4">
        <v>45800</v>
      </c>
      <c r="H150" s="4">
        <v>273300</v>
      </c>
      <c r="I150" s="4">
        <v>-227500</v>
      </c>
      <c r="J150" s="4">
        <v>-9949255000</v>
      </c>
      <c r="K150" s="4">
        <f t="shared" si="12"/>
        <v>-11714625000</v>
      </c>
    </row>
    <row r="151" spans="1:11" x14ac:dyDescent="0.2">
      <c r="A151" s="11" t="s">
        <v>122</v>
      </c>
      <c r="B151" s="4">
        <v>102600</v>
      </c>
      <c r="C151" s="4">
        <v>125592</v>
      </c>
      <c r="D151" s="4">
        <v>-22992</v>
      </c>
      <c r="E151" s="4">
        <v>-1048500000</v>
      </c>
      <c r="F151" s="4">
        <f t="shared" si="11"/>
        <v>-1048500000</v>
      </c>
      <c r="G151" s="4">
        <v>138600</v>
      </c>
      <c r="H151" s="4">
        <v>179000</v>
      </c>
      <c r="I151" s="4">
        <v>-40400</v>
      </c>
      <c r="J151" s="4">
        <v>-1765370000</v>
      </c>
      <c r="K151" s="4">
        <f t="shared" si="12"/>
        <v>-1765370000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  <c r="G163" s="4"/>
      <c r="H163" s="4"/>
      <c r="I163" s="4"/>
      <c r="J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307" spans="1:3" x14ac:dyDescent="0.2">
      <c r="A307" t="e" cm="1" s="0">
        <f t="array" aca="1" ref="A307" ca="1">INDIRECT("'" &amp; E1 &amp; "'!$A$2:$A$66")</f>
        <v>#REF!</v>
      </c>
      <c r="B307" t="e" cm="1" s="0">
        <f t="array" aca="1" ref="B307" ca="1">INDIRECT("'" &amp; E1 &amp; "'!$B$2:$B$66")</f>
        <v>#REF!</v>
      </c>
      <c r="C307" t="e" cm="1" s="0">
        <f t="array" aca="1" ref="C307" ca="1">INDIRECT("'" &amp; E1 &amp; "'!$C$2:$C$66")</f>
        <v>#REF!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P284"/>
  <sheetViews>
    <sheetView workbookViewId="0">
      <selection activeCell="N5" sqref="N5"/>
    </sheetView>
  </sheetViews>
  <sheetFormatPr baseColWidth="10" defaultRowHeight="16" x14ac:dyDescent="0.2"/>
  <cols>
    <col min="5" max="5" customWidth="true" width="15.83203125"/>
    <col min="6" max="6" customWidth="true" width="16.1640625"/>
    <col min="10" max="10" customWidth="true" width="14.1640625"/>
    <col min="11" max="11" customWidth="true" width="16.832031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75">
        <v>331</v>
      </c>
      <c r="B3" t="n" s="876">
        <v>0.0</v>
      </c>
      <c r="C3" t="n" s="877">
        <v>107600.0</v>
      </c>
      <c r="D3" t="n" s="878">
        <v>-107600.0</v>
      </c>
      <c r="E3" t="n" s="879">
        <v>-1.28723E9</v>
      </c>
      <c r="G3" t="n" s="871">
        <v>0.0</v>
      </c>
      <c r="H3" t="n" s="872">
        <v>0.0</v>
      </c>
      <c r="I3" t="n" s="873">
        <v>0.0</v>
      </c>
      <c r="J3" t="n" s="874">
        <v>0.0</v>
      </c>
    </row>
    <row r="4" spans="1:11" x14ac:dyDescent="0.2">
      <c r="A4" s="11" t="s">
        <v>326</v>
      </c>
      <c r="B4" s="4">
        <v>8300</v>
      </c>
      <c r="C4" s="4">
        <v>279200</v>
      </c>
      <c r="D4" s="4">
        <v>-270900</v>
      </c>
      <c r="E4" s="4">
        <v>-3205170000</v>
      </c>
      <c r="F4" s="4">
        <f t="shared" ref="F4:F12" si="0">E4+F5</f>
        <v>23285763173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K5+J4</f>
        <v>34250918000</v>
      </c>
    </row>
    <row r="5" spans="1:11" x14ac:dyDescent="0.2">
      <c r="A5" s="11" t="s">
        <v>325</v>
      </c>
      <c r="B5" s="4">
        <v>42800</v>
      </c>
      <c r="C5" s="4">
        <v>29200</v>
      </c>
      <c r="D5" s="4">
        <v>13600</v>
      </c>
      <c r="E5" s="4">
        <v>151530000</v>
      </c>
      <c r="F5" s="4">
        <f t="shared" si="0"/>
        <v>26490933173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34250918000</v>
      </c>
    </row>
    <row r="6" spans="1:11" x14ac:dyDescent="0.2">
      <c r="A6" s="11" t="s">
        <v>324</v>
      </c>
      <c r="B6" s="4">
        <v>39300</v>
      </c>
      <c r="C6" s="4">
        <v>28000</v>
      </c>
      <c r="D6" s="4">
        <v>11300</v>
      </c>
      <c r="E6" s="4">
        <v>131170000</v>
      </c>
      <c r="F6" s="4">
        <f t="shared" si="0"/>
        <v>26339403173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34250918000</v>
      </c>
    </row>
    <row r="7" spans="1:11" x14ac:dyDescent="0.2">
      <c r="A7" s="11" t="s">
        <v>323</v>
      </c>
      <c r="B7" s="4">
        <v>17700</v>
      </c>
      <c r="C7" s="4">
        <v>4700</v>
      </c>
      <c r="D7" s="4">
        <v>13000</v>
      </c>
      <c r="E7" s="4">
        <v>147980000</v>
      </c>
      <c r="F7" s="4">
        <f t="shared" si="0"/>
        <v>26208233173</v>
      </c>
      <c r="G7" s="4">
        <v>0</v>
      </c>
      <c r="H7" s="4">
        <v>0</v>
      </c>
      <c r="I7" s="4">
        <v>0</v>
      </c>
      <c r="J7" s="4">
        <v>1816100000</v>
      </c>
      <c r="K7" s="13">
        <f t="shared" si="1"/>
        <v>34250918000</v>
      </c>
    </row>
    <row r="8" spans="1:11" x14ac:dyDescent="0.2">
      <c r="A8" s="11" t="s">
        <v>317</v>
      </c>
      <c r="B8" s="4">
        <v>65800</v>
      </c>
      <c r="C8" s="4">
        <v>20300</v>
      </c>
      <c r="D8" s="4">
        <v>45500</v>
      </c>
      <c r="E8" s="4">
        <v>538470000</v>
      </c>
      <c r="F8" s="4">
        <f t="shared" si="0"/>
        <v>26060253173</v>
      </c>
      <c r="G8" s="4">
        <v>219500</v>
      </c>
      <c r="H8" s="4">
        <v>0</v>
      </c>
      <c r="I8" s="4">
        <v>219500</v>
      </c>
      <c r="J8" s="4">
        <v>2611525000</v>
      </c>
      <c r="K8" s="13">
        <f t="shared" si="1"/>
        <v>32434818000</v>
      </c>
    </row>
    <row r="9" spans="1:11" x14ac:dyDescent="0.2">
      <c r="A9" s="11" t="s">
        <v>316</v>
      </c>
      <c r="B9" s="4">
        <v>95100</v>
      </c>
      <c r="C9" s="4">
        <v>29600</v>
      </c>
      <c r="D9" s="4">
        <v>65500</v>
      </c>
      <c r="E9" s="4">
        <v>786950000</v>
      </c>
      <c r="F9" s="4">
        <f t="shared" si="0"/>
        <v>25521783173</v>
      </c>
      <c r="G9" s="4">
        <v>327000</v>
      </c>
      <c r="H9" s="4">
        <v>0</v>
      </c>
      <c r="I9" s="4">
        <v>327000</v>
      </c>
      <c r="J9" s="4">
        <v>4048325000</v>
      </c>
      <c r="K9" s="13">
        <f t="shared" si="1"/>
        <v>29823293000</v>
      </c>
    </row>
    <row r="10" spans="1:11" x14ac:dyDescent="0.2">
      <c r="A10" s="11" t="s">
        <v>315</v>
      </c>
      <c r="B10" s="4">
        <v>0</v>
      </c>
      <c r="C10" s="4">
        <v>57400</v>
      </c>
      <c r="D10" s="4">
        <v>-57400</v>
      </c>
      <c r="E10" s="4">
        <v>-742130000</v>
      </c>
      <c r="F10" s="4">
        <f t="shared" si="0"/>
        <v>24734833173</v>
      </c>
      <c r="G10" s="4">
        <v>150000</v>
      </c>
      <c r="H10" s="4">
        <v>0</v>
      </c>
      <c r="I10" s="4">
        <v>150000</v>
      </c>
      <c r="J10" s="4">
        <v>1949900000</v>
      </c>
      <c r="K10" s="13">
        <f t="shared" si="1"/>
        <v>25774968000</v>
      </c>
    </row>
    <row r="11" spans="1:11" x14ac:dyDescent="0.2">
      <c r="A11" s="11" t="s">
        <v>314</v>
      </c>
      <c r="B11" s="4">
        <v>14200</v>
      </c>
      <c r="C11" s="4">
        <v>24600</v>
      </c>
      <c r="D11" s="4">
        <v>-10400</v>
      </c>
      <c r="E11" s="4">
        <v>-136130000</v>
      </c>
      <c r="F11" s="4">
        <f t="shared" si="0"/>
        <v>25476963173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23825068000</v>
      </c>
    </row>
    <row r="12" spans="1:11" x14ac:dyDescent="0.2">
      <c r="A12" s="11" t="s">
        <v>313</v>
      </c>
      <c r="B12" s="4">
        <v>3500</v>
      </c>
      <c r="C12" s="4">
        <v>7708</v>
      </c>
      <c r="D12" s="4">
        <v>-4208</v>
      </c>
      <c r="E12" s="4">
        <v>-54450000</v>
      </c>
      <c r="F12" s="4">
        <f t="shared" si="0"/>
        <v>25613093173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23825068000</v>
      </c>
    </row>
    <row r="13" spans="1:11" x14ac:dyDescent="0.2">
      <c r="A13" s="11" t="s">
        <v>312</v>
      </c>
      <c r="B13" s="4">
        <v>38900</v>
      </c>
      <c r="C13" s="4">
        <v>1200</v>
      </c>
      <c r="D13" s="4">
        <v>37700</v>
      </c>
      <c r="E13" s="4">
        <v>480450000</v>
      </c>
      <c r="F13" s="4">
        <f t="shared" ref="F13:F20" si="2">E13+F14</f>
        <v>25667543173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5" si="3">K14+J13</f>
        <v>23825068000</v>
      </c>
    </row>
    <row r="14" spans="1:11" x14ac:dyDescent="0.2">
      <c r="A14" s="11" t="s">
        <v>310</v>
      </c>
      <c r="B14" s="4">
        <v>20800</v>
      </c>
      <c r="C14" s="4">
        <v>34500</v>
      </c>
      <c r="D14" s="4">
        <v>-13700</v>
      </c>
      <c r="E14" s="4">
        <v>-173000000</v>
      </c>
      <c r="F14" s="4">
        <f t="shared" si="2"/>
        <v>25187093173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23825068000</v>
      </c>
    </row>
    <row r="15" spans="1:11" x14ac:dyDescent="0.2">
      <c r="A15" s="11" t="s">
        <v>309</v>
      </c>
      <c r="B15" s="4">
        <v>15800</v>
      </c>
      <c r="C15" s="4">
        <v>12700</v>
      </c>
      <c r="D15" s="4">
        <v>3100</v>
      </c>
      <c r="E15" s="4">
        <v>36920000</v>
      </c>
      <c r="F15" s="4">
        <f t="shared" si="2"/>
        <v>25360093173</v>
      </c>
      <c r="G15" s="4">
        <v>216500</v>
      </c>
      <c r="H15" s="4">
        <v>0</v>
      </c>
      <c r="I15" s="4">
        <v>216500</v>
      </c>
      <c r="J15" s="4">
        <v>2842000000</v>
      </c>
      <c r="K15" s="13">
        <f t="shared" si="3"/>
        <v>23825068000</v>
      </c>
    </row>
    <row r="16" spans="1:11" x14ac:dyDescent="0.2">
      <c r="A16" s="11" t="s">
        <v>308</v>
      </c>
      <c r="B16" s="4">
        <v>50956</v>
      </c>
      <c r="C16" s="4">
        <v>19400</v>
      </c>
      <c r="D16" s="4">
        <v>31556</v>
      </c>
      <c r="E16" s="4">
        <v>411490000</v>
      </c>
      <c r="F16" s="4">
        <f t="shared" si="2"/>
        <v>25323173173</v>
      </c>
      <c r="G16" s="4">
        <v>190000</v>
      </c>
      <c r="H16" s="4">
        <v>7</v>
      </c>
      <c r="I16" s="4">
        <v>189993</v>
      </c>
      <c r="J16" s="4">
        <v>2550323000</v>
      </c>
      <c r="K16" s="13">
        <f t="shared" si="3"/>
        <v>20983068000</v>
      </c>
    </row>
    <row r="17" spans="1:11" x14ac:dyDescent="0.2">
      <c r="F17" s="4">
        <f t="shared" si="2"/>
        <v>24911683173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18432745000</v>
      </c>
    </row>
    <row r="18" spans="1:16" x14ac:dyDescent="0.2">
      <c r="A18" s="11" t="s">
        <v>306</v>
      </c>
      <c r="B18" s="4">
        <v>6000</v>
      </c>
      <c r="C18" s="4">
        <v>200</v>
      </c>
      <c r="D18" s="4">
        <v>5800</v>
      </c>
      <c r="E18" s="4">
        <v>80020000</v>
      </c>
      <c r="F18" s="4">
        <f t="shared" si="2"/>
        <v>24911683173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18432745000</v>
      </c>
    </row>
    <row r="19" spans="1:16" x14ac:dyDescent="0.2">
      <c r="A19" s="11" t="s">
        <v>305</v>
      </c>
      <c r="B19" s="4">
        <v>48800</v>
      </c>
      <c r="C19" s="4">
        <v>10000</v>
      </c>
      <c r="D19" s="4">
        <v>38800</v>
      </c>
      <c r="E19" s="4">
        <v>535240000</v>
      </c>
      <c r="F19" s="4">
        <f t="shared" si="2"/>
        <v>24831663173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18432745000</v>
      </c>
    </row>
    <row r="20" spans="1:16" x14ac:dyDescent="0.2">
      <c r="A20" s="11" t="s">
        <v>304</v>
      </c>
      <c r="B20" s="4">
        <v>400</v>
      </c>
      <c r="C20" s="4">
        <v>40000</v>
      </c>
      <c r="D20" s="4">
        <v>-39600</v>
      </c>
      <c r="E20" s="4">
        <v>-568180000</v>
      </c>
      <c r="F20" s="4">
        <f t="shared" si="2"/>
        <v>24296423173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18432745000</v>
      </c>
    </row>
    <row r="21" spans="1:16" x14ac:dyDescent="0.2">
      <c r="F21" s="4">
        <f t="shared" ref="F21:F95" si="4">E21+F22</f>
        <v>24864603173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18432745000</v>
      </c>
      <c r="L21" s="5"/>
      <c r="M21" s="4"/>
      <c r="P21" s="5"/>
    </row>
    <row r="22" spans="1:16" x14ac:dyDescent="0.2">
      <c r="A22" s="11" t="s">
        <v>301</v>
      </c>
      <c r="B22" s="4">
        <v>600</v>
      </c>
      <c r="C22" s="4">
        <v>1100</v>
      </c>
      <c r="D22" s="4">
        <v>-500</v>
      </c>
      <c r="E22" s="4">
        <v>-7050000</v>
      </c>
      <c r="F22" s="4">
        <f t="shared" si="4"/>
        <v>24864603173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18432745000</v>
      </c>
    </row>
    <row r="23" spans="1:16" x14ac:dyDescent="0.2">
      <c r="A23" s="11" t="s">
        <v>300</v>
      </c>
      <c r="B23" s="4">
        <v>48400</v>
      </c>
      <c r="C23" s="4">
        <v>4400</v>
      </c>
      <c r="D23" s="4">
        <v>44000</v>
      </c>
      <c r="E23" s="4">
        <v>595870000</v>
      </c>
      <c r="F23" s="4">
        <f t="shared" si="4"/>
        <v>24871653173</v>
      </c>
      <c r="G23" s="4">
        <v>305000</v>
      </c>
      <c r="H23" s="4">
        <v>0</v>
      </c>
      <c r="I23" s="4">
        <v>305000</v>
      </c>
      <c r="J23" s="4">
        <v>4113205000</v>
      </c>
      <c r="K23" s="13">
        <f t="shared" si="3"/>
        <v>18432745000</v>
      </c>
    </row>
    <row r="24" spans="1:16" x14ac:dyDescent="0.2">
      <c r="A24" s="11" t="s">
        <v>299</v>
      </c>
      <c r="B24" s="4">
        <v>0</v>
      </c>
      <c r="C24" s="4">
        <v>20508</v>
      </c>
      <c r="D24" s="4">
        <v>-20508</v>
      </c>
      <c r="E24" s="4">
        <v>-277690000</v>
      </c>
      <c r="F24" s="4">
        <f t="shared" si="4"/>
        <v>24275783173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14319540000</v>
      </c>
    </row>
    <row r="25" spans="1:16" x14ac:dyDescent="0.2">
      <c r="A25" s="11" t="s">
        <v>298</v>
      </c>
      <c r="B25" s="4">
        <v>6700</v>
      </c>
      <c r="C25" s="4">
        <v>14900</v>
      </c>
      <c r="D25" s="4">
        <v>-8200</v>
      </c>
      <c r="E25" s="4">
        <v>-111310000</v>
      </c>
      <c r="F25" s="4">
        <f t="shared" si="4"/>
        <v>24553473173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14319540000</v>
      </c>
    </row>
    <row r="26" spans="1:16" x14ac:dyDescent="0.2">
      <c r="A26" s="11" t="s">
        <v>297</v>
      </c>
      <c r="B26" s="4">
        <v>4400</v>
      </c>
      <c r="C26" s="4">
        <v>3200</v>
      </c>
      <c r="D26" s="4">
        <v>1200</v>
      </c>
      <c r="E26" s="4">
        <v>16710000</v>
      </c>
      <c r="F26" s="4">
        <f t="shared" si="4"/>
        <v>24664783173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14319540000</v>
      </c>
    </row>
    <row r="27" spans="1:16" x14ac:dyDescent="0.2">
      <c r="A27" s="11" t="s">
        <v>296</v>
      </c>
      <c r="B27" s="4">
        <v>0</v>
      </c>
      <c r="C27" s="4">
        <v>13600</v>
      </c>
      <c r="D27" s="4">
        <v>-13600</v>
      </c>
      <c r="E27" s="4">
        <v>-176800000</v>
      </c>
      <c r="F27" s="4">
        <f t="shared" si="4"/>
        <v>24648073173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14319540000</v>
      </c>
    </row>
    <row r="28" spans="1:16" x14ac:dyDescent="0.2">
      <c r="A28" s="11" t="s">
        <v>295</v>
      </c>
      <c r="B28" s="4">
        <v>18500</v>
      </c>
      <c r="C28" s="4">
        <v>0</v>
      </c>
      <c r="D28" s="4">
        <v>18500</v>
      </c>
      <c r="E28" s="4">
        <v>235370000</v>
      </c>
      <c r="F28" s="4">
        <f t="shared" si="4"/>
        <v>24824873173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14319540000</v>
      </c>
    </row>
    <row r="29" spans="1:16" x14ac:dyDescent="0.2">
      <c r="F29" s="4">
        <f t="shared" si="4"/>
        <v>24589503173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14319540000</v>
      </c>
    </row>
    <row r="30" spans="1:16" x14ac:dyDescent="0.2">
      <c r="A30" s="11" t="s">
        <v>293</v>
      </c>
      <c r="B30" s="4">
        <v>19700</v>
      </c>
      <c r="C30" s="4">
        <v>4000</v>
      </c>
      <c r="D30" s="4">
        <v>15700</v>
      </c>
      <c r="E30" s="4">
        <v>202820000</v>
      </c>
      <c r="F30" s="4">
        <f t="shared" si="4"/>
        <v>24589503173</v>
      </c>
      <c r="G30" s="4">
        <v>0</v>
      </c>
      <c r="H30" s="4">
        <v>0</v>
      </c>
      <c r="I30" s="4">
        <v>0</v>
      </c>
      <c r="J30" s="4">
        <v>-327100000</v>
      </c>
      <c r="K30" s="13">
        <f t="shared" si="3"/>
        <v>14319540000</v>
      </c>
    </row>
    <row r="31" spans="1:16" x14ac:dyDescent="0.2">
      <c r="A31" s="11" t="s">
        <v>290</v>
      </c>
      <c r="B31" s="4">
        <v>0</v>
      </c>
      <c r="C31" s="4">
        <v>14200</v>
      </c>
      <c r="D31" s="4">
        <v>-14200</v>
      </c>
      <c r="E31" s="4">
        <v>-181810000</v>
      </c>
      <c r="F31" s="4">
        <f t="shared" si="4"/>
        <v>24386683173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14646640000</v>
      </c>
    </row>
    <row r="32" spans="1:16" x14ac:dyDescent="0.2">
      <c r="F32" s="4">
        <f t="shared" si="4"/>
        <v>24568493173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14646640000</v>
      </c>
    </row>
    <row r="33" spans="1:16" x14ac:dyDescent="0.2">
      <c r="A33" s="11" t="s">
        <v>288</v>
      </c>
      <c r="F33" s="4">
        <f t="shared" si="4"/>
        <v>24568493173</v>
      </c>
      <c r="G33" s="4">
        <v>0</v>
      </c>
      <c r="H33" s="4">
        <v>0</v>
      </c>
      <c r="I33" s="4">
        <v>0</v>
      </c>
      <c r="J33" s="4">
        <v>-319855000</v>
      </c>
      <c r="K33" s="13">
        <f t="shared" si="3"/>
        <v>14646640000</v>
      </c>
    </row>
    <row r="34" spans="1:11" x14ac:dyDescent="0.2">
      <c r="A34" s="11" t="s">
        <v>287</v>
      </c>
      <c r="B34" s="4">
        <v>14200</v>
      </c>
      <c r="C34" s="4">
        <v>3100</v>
      </c>
      <c r="D34" s="4">
        <v>11100</v>
      </c>
      <c r="E34" s="4">
        <v>140010000</v>
      </c>
      <c r="F34" s="4">
        <f t="shared" si="4"/>
        <v>24568493173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14966495000</v>
      </c>
    </row>
    <row r="35" spans="1:11" x14ac:dyDescent="0.2">
      <c r="A35" s="11" t="s">
        <v>286</v>
      </c>
      <c r="B35" s="4">
        <v>0</v>
      </c>
      <c r="C35" s="4">
        <v>2500</v>
      </c>
      <c r="D35" s="4">
        <v>-2500</v>
      </c>
      <c r="E35" s="4">
        <v>-32630000</v>
      </c>
      <c r="F35" s="4">
        <f t="shared" si="4"/>
        <v>24428483173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14966495000</v>
      </c>
    </row>
    <row r="36" spans="1:11" x14ac:dyDescent="0.2">
      <c r="A36" s="11" t="s">
        <v>285</v>
      </c>
      <c r="B36" s="4">
        <v>0</v>
      </c>
      <c r="C36" s="4">
        <v>2200</v>
      </c>
      <c r="D36" s="4">
        <v>-2200</v>
      </c>
      <c r="E36" s="4">
        <v>-29140000</v>
      </c>
      <c r="F36" s="4">
        <f t="shared" si="4"/>
        <v>24461113173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14966495000</v>
      </c>
    </row>
    <row r="37" spans="1:11" x14ac:dyDescent="0.2">
      <c r="A37" s="11" t="s">
        <v>284</v>
      </c>
      <c r="B37" s="4">
        <v>34000</v>
      </c>
      <c r="C37" s="4">
        <v>21900</v>
      </c>
      <c r="D37" s="4">
        <v>12100</v>
      </c>
      <c r="E37" s="4">
        <v>160160000</v>
      </c>
      <c r="F37" s="4">
        <f t="shared" si="4"/>
        <v>24490253173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14966495000</v>
      </c>
    </row>
    <row r="38" spans="1:11" x14ac:dyDescent="0.2">
      <c r="A38" s="11" t="s">
        <v>283</v>
      </c>
      <c r="B38" s="4">
        <v>150200</v>
      </c>
      <c r="C38" s="4">
        <v>5500</v>
      </c>
      <c r="D38" s="4">
        <v>144700</v>
      </c>
      <c r="E38" s="4">
        <v>1863860000</v>
      </c>
      <c r="F38" s="4">
        <f t="shared" si="4"/>
        <v>24330093173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14966495000</v>
      </c>
    </row>
    <row r="39" spans="1:11" x14ac:dyDescent="0.2">
      <c r="A39" s="11" t="s">
        <v>282</v>
      </c>
      <c r="B39" s="4">
        <v>76800</v>
      </c>
      <c r="C39" s="4">
        <v>2200</v>
      </c>
      <c r="D39" s="4">
        <v>74600</v>
      </c>
      <c r="E39" s="4">
        <v>958740000</v>
      </c>
      <c r="F39" s="4">
        <f t="shared" si="4"/>
        <v>22466233173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14966495000</v>
      </c>
    </row>
    <row r="40" spans="1:11" x14ac:dyDescent="0.2">
      <c r="A40" s="11" t="s">
        <v>281</v>
      </c>
      <c r="B40" s="4">
        <v>64500</v>
      </c>
      <c r="C40" s="4">
        <v>12700</v>
      </c>
      <c r="D40" s="4">
        <v>51800</v>
      </c>
      <c r="E40" s="4">
        <v>665240000</v>
      </c>
      <c r="F40" s="4">
        <f t="shared" si="4"/>
        <v>21507493173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14966495000</v>
      </c>
    </row>
    <row r="41" spans="1:11" x14ac:dyDescent="0.2">
      <c r="A41" s="11" t="s">
        <v>280</v>
      </c>
      <c r="B41" s="4">
        <v>900</v>
      </c>
      <c r="C41" s="4">
        <v>8100</v>
      </c>
      <c r="D41" s="4">
        <v>-7200</v>
      </c>
      <c r="E41" s="4">
        <v>-91690000</v>
      </c>
      <c r="F41" s="4">
        <f t="shared" si="4"/>
        <v>20842253173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14966495000</v>
      </c>
    </row>
    <row r="42" spans="1:11" x14ac:dyDescent="0.2">
      <c r="A42" s="11" t="s">
        <v>279</v>
      </c>
      <c r="B42" s="4">
        <v>19200</v>
      </c>
      <c r="C42" s="4">
        <v>205100</v>
      </c>
      <c r="D42" s="4">
        <v>-185900</v>
      </c>
      <c r="E42" s="4">
        <v>-2372460000</v>
      </c>
      <c r="F42" s="4">
        <f t="shared" si="4"/>
        <v>20933943173</v>
      </c>
      <c r="G42" s="4">
        <v>0</v>
      </c>
      <c r="H42" s="4">
        <v>0</v>
      </c>
      <c r="I42" s="4">
        <v>0</v>
      </c>
      <c r="J42" s="4">
        <v>7010000000</v>
      </c>
      <c r="K42" s="13">
        <f t="shared" si="3"/>
        <v>14966495000</v>
      </c>
    </row>
    <row r="43" spans="1:11" x14ac:dyDescent="0.2">
      <c r="A43" s="11" t="s">
        <v>278</v>
      </c>
      <c r="B43" s="4">
        <v>1400</v>
      </c>
      <c r="C43" s="4">
        <v>1000</v>
      </c>
      <c r="D43" s="4">
        <v>400</v>
      </c>
      <c r="E43" s="4">
        <v>4700000</v>
      </c>
      <c r="F43" s="4">
        <f t="shared" si="4"/>
        <v>23306403173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7956495000</v>
      </c>
    </row>
    <row r="44" spans="1:11" x14ac:dyDescent="0.2">
      <c r="A44" s="11" t="s">
        <v>277</v>
      </c>
      <c r="B44" s="4">
        <v>7400</v>
      </c>
      <c r="C44" s="4">
        <v>4500</v>
      </c>
      <c r="D44" s="4">
        <v>2900</v>
      </c>
      <c r="E44" s="4">
        <v>33570000</v>
      </c>
      <c r="F44" s="4">
        <f t="shared" si="4"/>
        <v>23301703173</v>
      </c>
      <c r="G44" s="4">
        <v>0</v>
      </c>
      <c r="H44" s="4">
        <v>0</v>
      </c>
      <c r="I44" s="4">
        <v>0</v>
      </c>
      <c r="J44" s="4">
        <v>0</v>
      </c>
      <c r="K44" s="13">
        <f t="shared" si="3"/>
        <v>7956495000</v>
      </c>
    </row>
    <row r="45" spans="1:11" x14ac:dyDescent="0.2">
      <c r="A45" s="11" t="s">
        <v>273</v>
      </c>
      <c r="B45" s="4">
        <v>102</v>
      </c>
      <c r="C45" s="4">
        <v>1000</v>
      </c>
      <c r="D45" s="4">
        <v>-898</v>
      </c>
      <c r="E45" s="4">
        <v>-10740000</v>
      </c>
      <c r="F45" s="4">
        <f t="shared" si="4"/>
        <v>23268133173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7956495000</v>
      </c>
    </row>
    <row r="46" spans="1:11" x14ac:dyDescent="0.2">
      <c r="A46" s="11" t="s">
        <v>272</v>
      </c>
      <c r="B46" s="4">
        <v>300</v>
      </c>
      <c r="C46" s="4">
        <v>21000</v>
      </c>
      <c r="D46" s="4">
        <v>-20700</v>
      </c>
      <c r="E46" s="4">
        <v>-247500000</v>
      </c>
      <c r="F46" s="4">
        <f t="shared" si="4"/>
        <v>23278873173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7956495000</v>
      </c>
    </row>
    <row r="47" spans="1:11" x14ac:dyDescent="0.2">
      <c r="A47" s="11" t="s">
        <v>270</v>
      </c>
      <c r="B47" s="4">
        <v>100</v>
      </c>
      <c r="C47" s="4">
        <v>210900</v>
      </c>
      <c r="D47" s="4">
        <v>-210800</v>
      </c>
      <c r="E47" s="4">
        <v>-2512850000</v>
      </c>
      <c r="F47" s="4">
        <f t="shared" si="4"/>
        <v>23526373173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7956495000</v>
      </c>
    </row>
    <row r="48" spans="1:11" x14ac:dyDescent="0.2">
      <c r="A48" s="11" t="s">
        <v>269</v>
      </c>
      <c r="B48" s="4">
        <v>10100</v>
      </c>
      <c r="C48" s="4">
        <v>3080</v>
      </c>
      <c r="D48" s="4">
        <v>7020</v>
      </c>
      <c r="E48" s="4">
        <v>84133299</v>
      </c>
      <c r="F48" s="4">
        <f t="shared" si="4"/>
        <v>26039223173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7956495000</v>
      </c>
    </row>
    <row r="49" spans="1:11" x14ac:dyDescent="0.2">
      <c r="A49" s="11" t="s">
        <v>268</v>
      </c>
      <c r="B49" s="4">
        <v>0</v>
      </c>
      <c r="C49" s="4">
        <v>215000</v>
      </c>
      <c r="D49" s="4">
        <v>-215000</v>
      </c>
      <c r="E49" s="4">
        <v>-2598530000</v>
      </c>
      <c r="F49" s="4">
        <f t="shared" si="4"/>
        <v>25955089874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7956495000</v>
      </c>
    </row>
    <row r="50" spans="1:11" x14ac:dyDescent="0.2">
      <c r="A50" s="11" t="s">
        <v>267</v>
      </c>
      <c r="B50" s="4">
        <v>400</v>
      </c>
      <c r="C50" s="4">
        <v>8600</v>
      </c>
      <c r="D50" s="4">
        <v>-8200</v>
      </c>
      <c r="E50" s="4">
        <v>-100690000</v>
      </c>
      <c r="F50" s="4">
        <f t="shared" si="4"/>
        <v>28553619874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7956495000</v>
      </c>
    </row>
    <row r="51" spans="1:11" x14ac:dyDescent="0.2">
      <c r="A51" s="11" t="s">
        <v>266</v>
      </c>
      <c r="B51" s="4">
        <v>5100</v>
      </c>
      <c r="C51" s="4">
        <v>18400</v>
      </c>
      <c r="D51" s="4">
        <v>-13300</v>
      </c>
      <c r="E51" s="4">
        <v>-165070000</v>
      </c>
      <c r="F51" s="4">
        <f t="shared" si="4"/>
        <v>28654309874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7956495000</v>
      </c>
    </row>
    <row r="52" spans="1:11" x14ac:dyDescent="0.2">
      <c r="A52" s="11" t="s">
        <v>265</v>
      </c>
      <c r="B52" s="4">
        <v>900</v>
      </c>
      <c r="C52" s="4">
        <v>2600</v>
      </c>
      <c r="D52" s="4">
        <v>-1700</v>
      </c>
      <c r="E52" s="4">
        <v>-21200000</v>
      </c>
      <c r="F52" s="4">
        <f t="shared" si="4"/>
        <v>28819379874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7956495000</v>
      </c>
    </row>
    <row r="53" spans="1:11" x14ac:dyDescent="0.2">
      <c r="A53" s="11" t="s">
        <v>264</v>
      </c>
      <c r="B53" s="4">
        <v>2400</v>
      </c>
      <c r="C53" s="4">
        <v>413800</v>
      </c>
      <c r="D53" s="4">
        <v>-411400</v>
      </c>
      <c r="E53" s="4">
        <v>-4951190000</v>
      </c>
      <c r="F53" s="4">
        <f t="shared" si="4"/>
        <v>28840579874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7956495000</v>
      </c>
    </row>
    <row r="54" spans="1:11" x14ac:dyDescent="0.2">
      <c r="A54" s="11" t="s">
        <v>263</v>
      </c>
      <c r="B54" s="4">
        <v>3600</v>
      </c>
      <c r="C54" s="4">
        <v>3800</v>
      </c>
      <c r="D54" s="4">
        <v>-200</v>
      </c>
      <c r="E54" s="4">
        <v>-2350000</v>
      </c>
      <c r="F54" s="4">
        <f t="shared" si="4"/>
        <v>33791769874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7956495000</v>
      </c>
    </row>
    <row r="55" spans="1:11" x14ac:dyDescent="0.2">
      <c r="A55" s="11" t="s">
        <v>262</v>
      </c>
      <c r="B55" s="4">
        <v>500</v>
      </c>
      <c r="C55" s="4">
        <v>0</v>
      </c>
      <c r="D55" s="4">
        <v>500</v>
      </c>
      <c r="E55" s="4">
        <v>5980000</v>
      </c>
      <c r="F55" s="4">
        <f t="shared" si="4"/>
        <v>33794119874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7956495000</v>
      </c>
    </row>
    <row r="56" spans="1:11" x14ac:dyDescent="0.2">
      <c r="A56" s="11" t="s">
        <v>261</v>
      </c>
      <c r="B56" s="4">
        <v>0</v>
      </c>
      <c r="C56" s="4">
        <v>7500</v>
      </c>
      <c r="D56" s="4">
        <v>-7500</v>
      </c>
      <c r="E56" s="4">
        <v>-89330000</v>
      </c>
      <c r="F56" s="4">
        <f t="shared" si="4"/>
        <v>33788139874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7956495000</v>
      </c>
    </row>
    <row r="57" spans="1:11" x14ac:dyDescent="0.2">
      <c r="A57" s="11" t="s">
        <v>260</v>
      </c>
      <c r="B57" s="4">
        <v>2000</v>
      </c>
      <c r="C57" s="4">
        <v>2200</v>
      </c>
      <c r="D57" s="4">
        <v>-200</v>
      </c>
      <c r="E57" s="4">
        <v>-2580000</v>
      </c>
      <c r="F57" s="4">
        <f t="shared" si="4"/>
        <v>33877469874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7956495000</v>
      </c>
    </row>
    <row r="58" spans="1:11" x14ac:dyDescent="0.2">
      <c r="A58" s="11" t="s">
        <v>259</v>
      </c>
      <c r="B58" s="4">
        <v>300</v>
      </c>
      <c r="C58" s="4">
        <v>13700</v>
      </c>
      <c r="D58" s="4">
        <v>-13400</v>
      </c>
      <c r="E58" s="4">
        <v>-164030000</v>
      </c>
      <c r="F58" s="4">
        <f t="shared" si="4"/>
        <v>33880049874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7956495000</v>
      </c>
    </row>
    <row r="59" spans="1:11" x14ac:dyDescent="0.2">
      <c r="A59" s="11" t="s">
        <v>258</v>
      </c>
      <c r="B59" s="4">
        <v>5900</v>
      </c>
      <c r="C59" s="4">
        <v>1000</v>
      </c>
      <c r="D59" s="4">
        <v>4900</v>
      </c>
      <c r="E59" s="4">
        <v>59950000</v>
      </c>
      <c r="F59" s="4">
        <f t="shared" si="4"/>
        <v>34044079874</v>
      </c>
      <c r="G59" s="4">
        <v>0</v>
      </c>
      <c r="H59" s="4">
        <v>0</v>
      </c>
      <c r="I59" s="4">
        <v>0</v>
      </c>
      <c r="J59" s="4">
        <v>0</v>
      </c>
      <c r="K59" s="13">
        <f t="shared" si="3"/>
        <v>7956495000</v>
      </c>
    </row>
    <row r="60" spans="1:11" x14ac:dyDescent="0.2">
      <c r="A60" s="11" t="s">
        <v>257</v>
      </c>
      <c r="B60" s="4">
        <v>1100</v>
      </c>
      <c r="C60" s="4">
        <v>400</v>
      </c>
      <c r="D60" s="4">
        <v>700</v>
      </c>
      <c r="E60" s="4">
        <v>8320000</v>
      </c>
      <c r="F60" s="4">
        <f t="shared" si="4"/>
        <v>33984129874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7956495000</v>
      </c>
    </row>
    <row r="61" spans="1:11" x14ac:dyDescent="0.2">
      <c r="A61" s="11" t="s">
        <v>256</v>
      </c>
      <c r="B61" s="4">
        <v>9262</v>
      </c>
      <c r="C61" s="4">
        <v>0</v>
      </c>
      <c r="D61" s="4">
        <v>9262</v>
      </c>
      <c r="E61" s="4">
        <v>111960000</v>
      </c>
      <c r="F61" s="4">
        <f t="shared" si="4"/>
        <v>33975809874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7956495000</v>
      </c>
    </row>
    <row r="62" spans="1:11" x14ac:dyDescent="0.2">
      <c r="A62" s="11" t="s">
        <v>255</v>
      </c>
      <c r="B62" s="4">
        <v>8000</v>
      </c>
      <c r="C62" s="4">
        <v>0</v>
      </c>
      <c r="D62" s="4">
        <v>8000</v>
      </c>
      <c r="E62" s="4">
        <v>96680000</v>
      </c>
      <c r="F62" s="4">
        <f t="shared" si="4"/>
        <v>33863849874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7956495000</v>
      </c>
    </row>
    <row r="63" spans="1:11" x14ac:dyDescent="0.2">
      <c r="A63" s="11" t="s">
        <v>254</v>
      </c>
      <c r="B63" s="4">
        <v>24300</v>
      </c>
      <c r="C63" s="4">
        <v>0</v>
      </c>
      <c r="D63" s="4">
        <v>24300</v>
      </c>
      <c r="E63" s="4">
        <v>292020000</v>
      </c>
      <c r="F63" s="4">
        <f t="shared" si="4"/>
        <v>33767169874</v>
      </c>
      <c r="G63" s="4">
        <v>0</v>
      </c>
      <c r="H63" s="4">
        <v>0</v>
      </c>
      <c r="I63" s="4">
        <v>0</v>
      </c>
      <c r="J63" s="4">
        <v>0</v>
      </c>
      <c r="K63" s="13">
        <f t="shared" si="3"/>
        <v>7956495000</v>
      </c>
    </row>
    <row r="64" spans="1:11" x14ac:dyDescent="0.2">
      <c r="A64" s="11" t="s">
        <v>253</v>
      </c>
      <c r="B64" s="4">
        <v>12900</v>
      </c>
      <c r="C64" s="4">
        <v>1400</v>
      </c>
      <c r="D64" s="4">
        <v>11500</v>
      </c>
      <c r="E64" s="4">
        <v>135880000</v>
      </c>
      <c r="F64" s="4">
        <f t="shared" si="4"/>
        <v>33475149874</v>
      </c>
      <c r="G64" s="4">
        <v>0</v>
      </c>
      <c r="H64" s="4">
        <v>0</v>
      </c>
      <c r="I64" s="4">
        <v>0</v>
      </c>
      <c r="J64" s="4">
        <v>0</v>
      </c>
      <c r="K64" s="13">
        <f t="shared" si="3"/>
        <v>7956495000</v>
      </c>
    </row>
    <row r="65" spans="1:11" x14ac:dyDescent="0.2">
      <c r="A65" s="11" t="s">
        <v>252</v>
      </c>
      <c r="B65" s="4">
        <v>0</v>
      </c>
      <c r="C65" s="4">
        <v>9000</v>
      </c>
      <c r="D65" s="4">
        <v>-9000</v>
      </c>
      <c r="E65" s="4">
        <v>-107270000</v>
      </c>
      <c r="F65" s="4">
        <f t="shared" si="4"/>
        <v>33339269874</v>
      </c>
      <c r="G65" s="4">
        <v>0</v>
      </c>
      <c r="H65" s="4">
        <v>0</v>
      </c>
      <c r="I65" s="4">
        <v>0</v>
      </c>
      <c r="J65" s="4">
        <v>0</v>
      </c>
      <c r="K65" s="13">
        <f t="shared" si="3"/>
        <v>7956495000</v>
      </c>
    </row>
    <row r="66" spans="1:11" x14ac:dyDescent="0.2">
      <c r="A66" s="11" t="s">
        <v>251</v>
      </c>
      <c r="B66" s="4">
        <v>300</v>
      </c>
      <c r="C66" s="4">
        <v>26700</v>
      </c>
      <c r="D66" s="4">
        <v>-26400</v>
      </c>
      <c r="E66" s="4">
        <v>-315122631</v>
      </c>
      <c r="F66" s="4">
        <f t="shared" si="4"/>
        <v>33446539874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7956495000</v>
      </c>
    </row>
    <row r="67" spans="1:11" x14ac:dyDescent="0.2">
      <c r="A67" s="11" t="s">
        <v>250</v>
      </c>
      <c r="B67" s="4">
        <v>33100</v>
      </c>
      <c r="C67" s="4">
        <v>33200</v>
      </c>
      <c r="D67" s="4">
        <v>-100</v>
      </c>
      <c r="E67" s="4">
        <v>960000</v>
      </c>
      <c r="F67" s="4">
        <f t="shared" si="4"/>
        <v>33761662505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7956495000</v>
      </c>
    </row>
    <row r="68" spans="1:11" x14ac:dyDescent="0.2">
      <c r="A68" s="11" t="s">
        <v>249</v>
      </c>
      <c r="B68" s="4">
        <v>42300</v>
      </c>
      <c r="C68" s="4">
        <v>31900</v>
      </c>
      <c r="D68" s="4">
        <v>10400</v>
      </c>
      <c r="E68" s="4">
        <v>123330000</v>
      </c>
      <c r="F68" s="4">
        <f t="shared" si="4"/>
        <v>33760702505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7956495000</v>
      </c>
    </row>
    <row r="69" spans="1:11" x14ac:dyDescent="0.2">
      <c r="A69" s="11" t="s">
        <v>248</v>
      </c>
      <c r="B69" s="4">
        <v>51800</v>
      </c>
      <c r="C69" s="4">
        <v>8700</v>
      </c>
      <c r="D69" s="4">
        <v>43100</v>
      </c>
      <c r="E69" s="4">
        <v>506490000</v>
      </c>
      <c r="F69" s="4">
        <f t="shared" si="4"/>
        <v>33637372505</v>
      </c>
      <c r="G69" s="4">
        <v>0</v>
      </c>
      <c r="H69" s="4">
        <v>0</v>
      </c>
      <c r="I69" s="4">
        <v>0</v>
      </c>
      <c r="J69" s="4">
        <v>0</v>
      </c>
      <c r="K69" s="13">
        <f t="shared" si="3"/>
        <v>7956495000</v>
      </c>
    </row>
    <row r="70" spans="1:11" x14ac:dyDescent="0.2">
      <c r="A70" s="11" t="s">
        <v>247</v>
      </c>
      <c r="B70" s="4">
        <v>114200</v>
      </c>
      <c r="C70" s="4">
        <v>25500</v>
      </c>
      <c r="D70" s="4">
        <v>88700</v>
      </c>
      <c r="E70" s="4">
        <v>1058490000</v>
      </c>
      <c r="F70" s="4">
        <f t="shared" si="4"/>
        <v>33130882505</v>
      </c>
      <c r="G70" s="4">
        <v>0</v>
      </c>
      <c r="H70" s="4">
        <v>0</v>
      </c>
      <c r="I70" s="4">
        <v>0</v>
      </c>
      <c r="J70" s="4">
        <v>-579505000</v>
      </c>
      <c r="K70" s="13">
        <f t="shared" si="3"/>
        <v>7956495000</v>
      </c>
    </row>
    <row r="71" spans="1:11" x14ac:dyDescent="0.2">
      <c r="A71" s="11" t="s">
        <v>246</v>
      </c>
      <c r="B71" s="4">
        <v>105800</v>
      </c>
      <c r="C71" s="4">
        <v>2300</v>
      </c>
      <c r="D71" s="4">
        <v>103500</v>
      </c>
      <c r="E71" s="4">
        <v>1171160000</v>
      </c>
      <c r="F71" s="4">
        <f t="shared" si="4"/>
        <v>32072392505</v>
      </c>
      <c r="G71" s="4">
        <v>0</v>
      </c>
      <c r="H71" s="4">
        <v>0</v>
      </c>
      <c r="I71" s="4">
        <v>0</v>
      </c>
      <c r="J71" s="4">
        <v>-314910000</v>
      </c>
      <c r="K71" s="13">
        <f t="shared" si="3"/>
        <v>8536000000</v>
      </c>
    </row>
    <row r="72" spans="1:11" x14ac:dyDescent="0.2">
      <c r="A72" s="11" t="s">
        <v>245</v>
      </c>
      <c r="B72" s="4">
        <v>10600</v>
      </c>
      <c r="C72" s="4">
        <v>2800</v>
      </c>
      <c r="D72" s="4">
        <v>7800</v>
      </c>
      <c r="E72" s="4">
        <v>85550000</v>
      </c>
      <c r="F72" s="4">
        <f t="shared" si="4"/>
        <v>30901232505</v>
      </c>
      <c r="G72" s="4">
        <v>0</v>
      </c>
      <c r="H72" s="4">
        <v>0</v>
      </c>
      <c r="I72" s="4">
        <v>0</v>
      </c>
      <c r="J72" s="4">
        <v>-972860000</v>
      </c>
      <c r="K72" s="13">
        <f t="shared" si="3"/>
        <v>8850910000</v>
      </c>
    </row>
    <row r="73" spans="1:11" x14ac:dyDescent="0.2">
      <c r="A73" s="11" t="s">
        <v>244</v>
      </c>
      <c r="B73" s="4">
        <v>29900</v>
      </c>
      <c r="C73" s="4">
        <v>15800</v>
      </c>
      <c r="D73" s="4">
        <v>14100</v>
      </c>
      <c r="E73" s="4">
        <v>152780000</v>
      </c>
      <c r="F73" s="4">
        <f t="shared" si="4"/>
        <v>30815682505</v>
      </c>
      <c r="G73" s="4">
        <v>0</v>
      </c>
      <c r="H73" s="4">
        <v>0</v>
      </c>
      <c r="I73" s="4">
        <v>0</v>
      </c>
      <c r="J73" s="4">
        <v>-4533560000</v>
      </c>
      <c r="K73" s="13">
        <f t="shared" si="3"/>
        <v>9823770000</v>
      </c>
    </row>
    <row r="74" spans="1:11" x14ac:dyDescent="0.2">
      <c r="A74" s="11" t="s">
        <v>243</v>
      </c>
      <c r="B74" s="4">
        <v>100</v>
      </c>
      <c r="C74" s="4">
        <v>16300</v>
      </c>
      <c r="D74" s="4">
        <v>-16200</v>
      </c>
      <c r="E74" s="4">
        <v>-183350000</v>
      </c>
      <c r="F74" s="4">
        <f t="shared" si="4"/>
        <v>30662902505</v>
      </c>
      <c r="G74" s="4">
        <v>0</v>
      </c>
      <c r="H74" s="4">
        <v>0</v>
      </c>
      <c r="I74" s="4">
        <v>0</v>
      </c>
      <c r="J74" s="4">
        <v>-89900000</v>
      </c>
      <c r="K74" s="13">
        <f t="shared" si="3"/>
        <v>14357330000</v>
      </c>
    </row>
    <row r="75" spans="1:11" x14ac:dyDescent="0.2">
      <c r="A75" s="11" t="s">
        <v>242</v>
      </c>
      <c r="B75" s="4">
        <v>800</v>
      </c>
      <c r="C75" s="4">
        <v>18900</v>
      </c>
      <c r="D75" s="4">
        <v>-18100</v>
      </c>
      <c r="E75" s="4">
        <v>-203570000</v>
      </c>
      <c r="F75" s="4">
        <f t="shared" si="4"/>
        <v>30846252505</v>
      </c>
      <c r="K75" s="13">
        <f t="shared" si="3"/>
        <v>14447230000</v>
      </c>
    </row>
    <row r="76" spans="1:11" x14ac:dyDescent="0.2">
      <c r="A76" s="11" t="s">
        <v>241</v>
      </c>
      <c r="B76" s="4">
        <v>30200</v>
      </c>
      <c r="C76" s="4">
        <v>13000</v>
      </c>
      <c r="D76" s="4">
        <v>17200</v>
      </c>
      <c r="E76" s="4">
        <v>187890000</v>
      </c>
      <c r="F76" s="4">
        <f t="shared" si="4"/>
        <v>31049822505</v>
      </c>
      <c r="G76" s="4">
        <v>0</v>
      </c>
      <c r="H76" s="4">
        <v>0</v>
      </c>
      <c r="I76" s="4">
        <v>0</v>
      </c>
      <c r="J76" s="4">
        <v>0</v>
      </c>
      <c r="K76" s="13">
        <f t="shared" si="3"/>
        <v>14447230000</v>
      </c>
    </row>
    <row r="77" spans="1:11" x14ac:dyDescent="0.2">
      <c r="A77" s="11" t="s">
        <v>240</v>
      </c>
      <c r="B77" s="4">
        <v>7800</v>
      </c>
      <c r="C77" s="4">
        <v>30100</v>
      </c>
      <c r="D77" s="4">
        <v>-22300</v>
      </c>
      <c r="E77" s="4">
        <v>-247390000</v>
      </c>
      <c r="F77" s="4">
        <f t="shared" si="4"/>
        <v>30861932505</v>
      </c>
      <c r="G77" s="4">
        <v>0</v>
      </c>
      <c r="H77" s="4">
        <v>0</v>
      </c>
      <c r="I77" s="4">
        <v>0</v>
      </c>
      <c r="J77" s="4">
        <v>-1279780000</v>
      </c>
      <c r="K77" s="13">
        <f t="shared" si="3"/>
        <v>14447230000</v>
      </c>
    </row>
    <row r="78" spans="1:11" x14ac:dyDescent="0.2">
      <c r="A78" s="11" t="s">
        <v>239</v>
      </c>
      <c r="B78" s="4">
        <v>19700</v>
      </c>
      <c r="C78" s="4">
        <v>5000</v>
      </c>
      <c r="D78" s="4">
        <v>14700</v>
      </c>
      <c r="E78" s="4">
        <v>160070000</v>
      </c>
      <c r="F78" s="4">
        <f t="shared" si="4"/>
        <v>31109322505</v>
      </c>
      <c r="G78" s="4">
        <v>0</v>
      </c>
      <c r="H78" s="4">
        <v>0</v>
      </c>
      <c r="I78" s="4">
        <v>0</v>
      </c>
      <c r="J78" s="4">
        <v>-2706135000</v>
      </c>
      <c r="K78" s="13">
        <f t="shared" si="3"/>
        <v>15727010000</v>
      </c>
    </row>
    <row r="79" spans="1:11" x14ac:dyDescent="0.2">
      <c r="A79" s="11" t="s">
        <v>238</v>
      </c>
      <c r="B79" s="4">
        <v>12300</v>
      </c>
      <c r="C79" s="4">
        <v>10300</v>
      </c>
      <c r="D79" s="4">
        <v>2000</v>
      </c>
      <c r="E79" s="4">
        <v>19530000</v>
      </c>
      <c r="F79" s="4">
        <f t="shared" si="4"/>
        <v>30949252505</v>
      </c>
      <c r="G79" s="4">
        <v>0</v>
      </c>
      <c r="H79" s="4">
        <v>0</v>
      </c>
      <c r="I79" s="4">
        <v>0</v>
      </c>
      <c r="J79" s="4">
        <v>-4474400000</v>
      </c>
      <c r="K79" s="13">
        <f t="shared" si="3"/>
        <v>18433145000</v>
      </c>
    </row>
    <row r="80" spans="1:11" x14ac:dyDescent="0.2">
      <c r="A80" s="11" t="s">
        <v>237</v>
      </c>
      <c r="B80" s="4">
        <v>32700</v>
      </c>
      <c r="C80" s="4">
        <v>17100</v>
      </c>
      <c r="D80" s="4">
        <v>15600</v>
      </c>
      <c r="E80" s="4">
        <v>175800000</v>
      </c>
      <c r="F80" s="4">
        <f t="shared" si="4"/>
        <v>30929722505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22907545000</v>
      </c>
    </row>
    <row r="81" spans="1:11" x14ac:dyDescent="0.2">
      <c r="A81" s="11" t="s">
        <v>236</v>
      </c>
      <c r="B81" s="4">
        <v>3300</v>
      </c>
      <c r="C81" s="4">
        <v>58300</v>
      </c>
      <c r="D81" s="4">
        <v>-55000</v>
      </c>
      <c r="E81" s="4">
        <v>-650450000</v>
      </c>
      <c r="F81" s="4">
        <f t="shared" si="4"/>
        <v>30753922505</v>
      </c>
      <c r="G81" s="4">
        <v>0</v>
      </c>
      <c r="H81" s="4">
        <v>0</v>
      </c>
      <c r="I81" s="4">
        <v>0</v>
      </c>
      <c r="J81" s="4">
        <v>-687610000</v>
      </c>
      <c r="K81" s="13">
        <f t="shared" si="3"/>
        <v>22907545000</v>
      </c>
    </row>
    <row r="82" spans="1:11" x14ac:dyDescent="0.2">
      <c r="A82" s="11" t="s">
        <v>235</v>
      </c>
      <c r="B82" s="4">
        <v>3600</v>
      </c>
      <c r="C82" s="4">
        <v>11700</v>
      </c>
      <c r="D82" s="4">
        <v>-8100</v>
      </c>
      <c r="E82" s="4">
        <v>-100470000</v>
      </c>
      <c r="F82" s="4">
        <f t="shared" si="4"/>
        <v>31404372505</v>
      </c>
      <c r="G82" s="4">
        <v>0</v>
      </c>
      <c r="H82" s="4">
        <v>0</v>
      </c>
      <c r="I82" s="4">
        <v>0</v>
      </c>
      <c r="J82" s="4">
        <v>-874030000</v>
      </c>
      <c r="K82" s="13">
        <f t="shared" si="3"/>
        <v>23595155000</v>
      </c>
    </row>
    <row r="83" spans="1:11" x14ac:dyDescent="0.2">
      <c r="A83" s="11" t="s">
        <v>192</v>
      </c>
      <c r="B83" s="4">
        <v>14800</v>
      </c>
      <c r="C83" s="4">
        <v>2100</v>
      </c>
      <c r="D83" s="4">
        <v>12700</v>
      </c>
      <c r="E83" s="4">
        <v>157620000</v>
      </c>
      <c r="F83" s="4">
        <f t="shared" si="4"/>
        <v>31504842505</v>
      </c>
      <c r="G83" s="4">
        <v>0</v>
      </c>
      <c r="H83" s="4">
        <v>0</v>
      </c>
      <c r="I83" s="4">
        <v>0</v>
      </c>
      <c r="J83" s="4">
        <v>-869960000</v>
      </c>
      <c r="K83" s="13">
        <f t="shared" si="3"/>
        <v>24469185000</v>
      </c>
    </row>
    <row r="84" spans="1:11" x14ac:dyDescent="0.2">
      <c r="A84" s="11" t="s">
        <v>191</v>
      </c>
      <c r="B84" s="4">
        <v>294400</v>
      </c>
      <c r="C84" s="4">
        <v>300</v>
      </c>
      <c r="D84" s="4">
        <v>294100</v>
      </c>
      <c r="E84" s="4">
        <v>3687950000</v>
      </c>
      <c r="F84" s="4">
        <f t="shared" si="4"/>
        <v>31347222505</v>
      </c>
      <c r="G84" s="4">
        <v>0</v>
      </c>
      <c r="H84" s="4">
        <v>0</v>
      </c>
      <c r="I84" s="4">
        <v>0</v>
      </c>
      <c r="J84" s="4">
        <v>-5512990000</v>
      </c>
      <c r="K84" s="13">
        <f t="shared" si="3"/>
        <v>25339145000</v>
      </c>
    </row>
    <row r="85" spans="1:11" x14ac:dyDescent="0.2">
      <c r="A85" s="11" t="s">
        <v>190</v>
      </c>
      <c r="B85" s="4">
        <v>5200</v>
      </c>
      <c r="C85" s="4">
        <v>7200</v>
      </c>
      <c r="D85" s="4">
        <v>-2000</v>
      </c>
      <c r="E85" s="4">
        <v>-25268784</v>
      </c>
      <c r="F85" s="4">
        <f t="shared" si="4"/>
        <v>27659272505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30852135000</v>
      </c>
    </row>
    <row r="86" spans="1:11" x14ac:dyDescent="0.2">
      <c r="A86" s="11" t="s">
        <v>189</v>
      </c>
      <c r="B86" s="4">
        <v>0</v>
      </c>
      <c r="C86" s="4">
        <v>27300</v>
      </c>
      <c r="D86" s="4">
        <v>-27300</v>
      </c>
      <c r="E86" s="4">
        <v>-346080000</v>
      </c>
      <c r="F86" s="4">
        <f t="shared" si="4"/>
        <v>27684541289</v>
      </c>
      <c r="G86" s="4">
        <v>0</v>
      </c>
      <c r="H86" s="4">
        <v>0</v>
      </c>
      <c r="I86" s="4">
        <v>0</v>
      </c>
      <c r="J86" s="4">
        <v>-1132160000</v>
      </c>
      <c r="K86" s="13">
        <f t="shared" si="3"/>
        <v>30852135000</v>
      </c>
    </row>
    <row r="87" spans="1:11" x14ac:dyDescent="0.2">
      <c r="A87" s="11" t="s">
        <v>188</v>
      </c>
      <c r="B87" s="4">
        <v>1900</v>
      </c>
      <c r="C87" s="4">
        <v>36200</v>
      </c>
      <c r="D87" s="4">
        <v>-34300</v>
      </c>
      <c r="E87" s="4">
        <v>-443810000</v>
      </c>
      <c r="F87" s="4">
        <f t="shared" si="4"/>
        <v>28030621289</v>
      </c>
      <c r="G87" s="4">
        <v>0</v>
      </c>
      <c r="H87" s="4">
        <v>0</v>
      </c>
      <c r="I87" s="4">
        <v>0</v>
      </c>
      <c r="J87" s="4">
        <v>-3788355000</v>
      </c>
      <c r="K87" s="13">
        <f t="shared" si="3"/>
        <v>31984295000</v>
      </c>
    </row>
    <row r="88" spans="1:11" x14ac:dyDescent="0.2">
      <c r="A88" s="11" t="s">
        <v>187</v>
      </c>
      <c r="B88" s="4">
        <v>1700</v>
      </c>
      <c r="C88" s="4">
        <v>33500</v>
      </c>
      <c r="D88" s="4">
        <v>-31800</v>
      </c>
      <c r="E88" s="4">
        <v>-415430000</v>
      </c>
      <c r="F88" s="4">
        <f t="shared" si="4"/>
        <v>28474431289</v>
      </c>
      <c r="G88" s="4">
        <v>0</v>
      </c>
      <c r="H88" s="4">
        <v>0</v>
      </c>
      <c r="I88" s="4">
        <v>0</v>
      </c>
      <c r="J88" s="4">
        <v>0</v>
      </c>
      <c r="K88" s="13">
        <f t="shared" si="3"/>
        <v>35772650000</v>
      </c>
    </row>
    <row r="89" spans="1:11" x14ac:dyDescent="0.2">
      <c r="A89" s="11" t="s">
        <v>186</v>
      </c>
      <c r="B89" s="4">
        <v>37900</v>
      </c>
      <c r="C89" s="4">
        <v>900</v>
      </c>
      <c r="D89" s="4">
        <v>37000</v>
      </c>
      <c r="E89" s="4">
        <v>482300000</v>
      </c>
      <c r="F89" s="4">
        <f t="shared" si="4"/>
        <v>28889861289</v>
      </c>
      <c r="G89" s="4">
        <v>0</v>
      </c>
      <c r="H89" s="4">
        <v>0</v>
      </c>
      <c r="I89" s="4">
        <v>0</v>
      </c>
      <c r="J89" s="4">
        <v>-2792065000</v>
      </c>
      <c r="K89" s="13">
        <f t="shared" si="3"/>
        <v>35772650000</v>
      </c>
    </row>
    <row r="90" spans="1:11" x14ac:dyDescent="0.2">
      <c r="A90" s="11" t="s">
        <v>185</v>
      </c>
      <c r="B90" s="4">
        <v>138800</v>
      </c>
      <c r="C90" s="4">
        <v>2000</v>
      </c>
      <c r="D90" s="4">
        <v>136800</v>
      </c>
      <c r="E90" s="4">
        <v>1859390000</v>
      </c>
      <c r="F90" s="4">
        <f t="shared" si="4"/>
        <v>28407561289</v>
      </c>
      <c r="K90" s="13">
        <f t="shared" si="3"/>
        <v>38564715000</v>
      </c>
    </row>
    <row r="91" spans="1:11" x14ac:dyDescent="0.2">
      <c r="A91" s="11" t="s">
        <v>184</v>
      </c>
      <c r="B91" s="4">
        <v>211400</v>
      </c>
      <c r="C91" s="4">
        <v>300</v>
      </c>
      <c r="D91" s="4">
        <v>211100</v>
      </c>
      <c r="E91" s="4">
        <v>2835360000</v>
      </c>
      <c r="F91" s="4">
        <f t="shared" si="4"/>
        <v>26548171289</v>
      </c>
      <c r="G91" s="4">
        <v>0</v>
      </c>
      <c r="H91" s="4">
        <v>0</v>
      </c>
      <c r="I91" s="4">
        <v>0</v>
      </c>
      <c r="J91" s="4">
        <v>-271000000</v>
      </c>
      <c r="K91" s="13">
        <f t="shared" si="3"/>
        <v>38564715000</v>
      </c>
    </row>
    <row r="92" spans="1:11" x14ac:dyDescent="0.2">
      <c r="A92" s="11" t="s">
        <v>183</v>
      </c>
      <c r="B92" s="4">
        <v>0</v>
      </c>
      <c r="C92" s="4">
        <v>22760</v>
      </c>
      <c r="D92" s="4">
        <v>-22760</v>
      </c>
      <c r="E92" s="4">
        <v>-303160000</v>
      </c>
      <c r="F92" s="4">
        <f t="shared" si="4"/>
        <v>23712811289</v>
      </c>
      <c r="K92" s="13">
        <f t="shared" si="3"/>
        <v>38835715000</v>
      </c>
    </row>
    <row r="93" spans="1:11" x14ac:dyDescent="0.2">
      <c r="A93" s="11" t="s">
        <v>182</v>
      </c>
      <c r="B93" s="4">
        <v>0</v>
      </c>
      <c r="C93" s="4">
        <v>5500</v>
      </c>
      <c r="D93" s="4">
        <v>-5500</v>
      </c>
      <c r="E93" s="4">
        <v>-73950000</v>
      </c>
      <c r="F93" s="4">
        <f t="shared" si="4"/>
        <v>24015971289</v>
      </c>
      <c r="K93" s="13">
        <f t="shared" si="3"/>
        <v>38835715000</v>
      </c>
    </row>
    <row r="94" spans="1:11" x14ac:dyDescent="0.2">
      <c r="A94" s="11" t="s">
        <v>181</v>
      </c>
      <c r="B94" s="4">
        <v>45400</v>
      </c>
      <c r="C94" s="4">
        <v>0</v>
      </c>
      <c r="D94" s="4">
        <v>45400</v>
      </c>
      <c r="E94" s="4">
        <v>614940286</v>
      </c>
      <c r="F94" s="4">
        <f t="shared" si="4"/>
        <v>24089921289</v>
      </c>
      <c r="K94" s="13">
        <f t="shared" si="3"/>
        <v>38835715000</v>
      </c>
    </row>
    <row r="95" spans="1:11" x14ac:dyDescent="0.2">
      <c r="A95" s="11" t="s">
        <v>180</v>
      </c>
      <c r="B95" s="4">
        <v>29400</v>
      </c>
      <c r="C95" s="4">
        <v>47300</v>
      </c>
      <c r="D95" s="4">
        <v>-17900</v>
      </c>
      <c r="E95" s="4">
        <v>-242740000</v>
      </c>
      <c r="F95" s="4">
        <f t="shared" si="4"/>
        <v>23474981003</v>
      </c>
      <c r="G95" s="4">
        <v>0</v>
      </c>
      <c r="H95" s="4">
        <v>0</v>
      </c>
      <c r="I95" s="4">
        <v>0</v>
      </c>
      <c r="J95" s="4">
        <v>-136500000</v>
      </c>
      <c r="K95" s="13">
        <f t="shared" si="3"/>
        <v>38835715000</v>
      </c>
    </row>
    <row r="96" spans="1:11" x14ac:dyDescent="0.2">
      <c r="A96" s="11" t="s">
        <v>179</v>
      </c>
      <c r="B96" s="4">
        <v>0</v>
      </c>
      <c r="C96" s="4">
        <v>2200</v>
      </c>
      <c r="D96" s="4">
        <v>-2200</v>
      </c>
      <c r="E96" s="4">
        <v>-29710000</v>
      </c>
      <c r="F96" s="4">
        <f t="shared" ref="F96:F122" si="5">E96+F97</f>
        <v>23717721003</v>
      </c>
      <c r="G96" s="4">
        <v>0</v>
      </c>
      <c r="H96" s="4">
        <v>0</v>
      </c>
      <c r="I96" s="4">
        <v>0</v>
      </c>
      <c r="J96" s="4">
        <v>-675000000</v>
      </c>
      <c r="K96" s="13">
        <f t="shared" ref="K96:K122" si="6">K97+J96</f>
        <v>38972215000</v>
      </c>
    </row>
    <row r="97" spans="1:11" x14ac:dyDescent="0.2">
      <c r="A97" s="11" t="s">
        <v>178</v>
      </c>
      <c r="B97" s="4">
        <v>82300</v>
      </c>
      <c r="C97" s="4">
        <v>0</v>
      </c>
      <c r="D97" s="4">
        <v>82300</v>
      </c>
      <c r="E97" s="4">
        <v>1122460000</v>
      </c>
      <c r="F97" s="4">
        <f t="shared" si="5"/>
        <v>23747431003</v>
      </c>
      <c r="K97" s="13">
        <f t="shared" si="6"/>
        <v>39647215000</v>
      </c>
    </row>
    <row r="98" spans="1:11" x14ac:dyDescent="0.2">
      <c r="A98" s="11" t="s">
        <v>177</v>
      </c>
      <c r="B98" s="4">
        <v>25500</v>
      </c>
      <c r="C98" s="4">
        <v>200</v>
      </c>
      <c r="D98" s="4">
        <v>25300</v>
      </c>
      <c r="E98" s="4">
        <v>340850000</v>
      </c>
      <c r="F98" s="4">
        <f t="shared" si="5"/>
        <v>22624971003</v>
      </c>
      <c r="K98" s="13">
        <f t="shared" si="6"/>
        <v>39647215000</v>
      </c>
    </row>
    <row r="99" spans="1:11" x14ac:dyDescent="0.2">
      <c r="A99" s="11" t="s">
        <v>176</v>
      </c>
      <c r="B99" s="4">
        <v>3400</v>
      </c>
      <c r="C99" s="4">
        <v>0</v>
      </c>
      <c r="D99" s="4">
        <v>3400</v>
      </c>
      <c r="E99" s="4">
        <v>45710000</v>
      </c>
      <c r="F99" s="4">
        <f t="shared" si="5"/>
        <v>22284121003</v>
      </c>
      <c r="G99" s="4">
        <v>0</v>
      </c>
      <c r="H99" s="4">
        <v>0</v>
      </c>
      <c r="I99" s="4">
        <v>0</v>
      </c>
      <c r="J99" s="4">
        <v>-132905000</v>
      </c>
      <c r="K99" s="13">
        <f t="shared" si="6"/>
        <v>39647215000</v>
      </c>
    </row>
    <row r="100" spans="1:11" x14ac:dyDescent="0.2">
      <c r="A100" s="11" t="s">
        <v>175</v>
      </c>
      <c r="F100" s="4">
        <f t="shared" si="5"/>
        <v>22238411003</v>
      </c>
      <c r="G100" s="4">
        <v>0</v>
      </c>
      <c r="H100" s="4">
        <v>0</v>
      </c>
      <c r="I100" s="4">
        <v>0</v>
      </c>
      <c r="J100" s="4">
        <v>-268000000</v>
      </c>
      <c r="K100" s="13">
        <f t="shared" si="6"/>
        <v>39780120000</v>
      </c>
    </row>
    <row r="101" spans="1:11" x14ac:dyDescent="0.2">
      <c r="A101" s="11" t="s">
        <v>174</v>
      </c>
      <c r="B101" s="4">
        <v>4200</v>
      </c>
      <c r="C101" s="4">
        <v>0</v>
      </c>
      <c r="D101" s="4">
        <v>4200</v>
      </c>
      <c r="E101" s="4">
        <v>55880000</v>
      </c>
      <c r="F101" s="4">
        <f t="shared" si="5"/>
        <v>22238411003</v>
      </c>
      <c r="K101" s="13">
        <f t="shared" si="6"/>
        <v>40048120000</v>
      </c>
    </row>
    <row r="102" spans="1:11" x14ac:dyDescent="0.2">
      <c r="A102" s="11" t="s">
        <v>173</v>
      </c>
      <c r="B102" s="4">
        <v>164100</v>
      </c>
      <c r="C102" s="4">
        <v>33200</v>
      </c>
      <c r="D102" s="4">
        <v>130900</v>
      </c>
      <c r="E102" s="4">
        <v>1749020000</v>
      </c>
      <c r="F102" s="4">
        <f t="shared" si="5"/>
        <v>22182531003</v>
      </c>
      <c r="G102" s="4">
        <v>0</v>
      </c>
      <c r="H102" s="4">
        <v>0</v>
      </c>
      <c r="I102" s="4">
        <v>0</v>
      </c>
      <c r="J102" s="4">
        <v>-272385000</v>
      </c>
      <c r="K102" s="13">
        <f t="shared" si="6"/>
        <v>40048120000</v>
      </c>
    </row>
    <row r="103" spans="1:11" x14ac:dyDescent="0.2">
      <c r="A103" s="11" t="s">
        <v>172</v>
      </c>
      <c r="B103" s="4">
        <v>194100</v>
      </c>
      <c r="C103" s="4">
        <v>0</v>
      </c>
      <c r="D103" s="4">
        <v>194100</v>
      </c>
      <c r="E103" s="4">
        <v>2664590000</v>
      </c>
      <c r="F103" s="4">
        <f t="shared" si="5"/>
        <v>20433511003</v>
      </c>
      <c r="K103" s="13">
        <f t="shared" si="6"/>
        <v>40320505000</v>
      </c>
    </row>
    <row r="104" spans="1:11" x14ac:dyDescent="0.2">
      <c r="A104" s="11" t="s">
        <v>171</v>
      </c>
      <c r="B104" s="4">
        <v>203800</v>
      </c>
      <c r="C104" s="4">
        <v>5400</v>
      </c>
      <c r="D104" s="4">
        <v>198400</v>
      </c>
      <c r="E104" s="4">
        <v>2695050000</v>
      </c>
      <c r="F104" s="4">
        <f t="shared" si="5"/>
        <v>17768921003</v>
      </c>
      <c r="K104" s="13">
        <f t="shared" si="6"/>
        <v>40320505000</v>
      </c>
    </row>
    <row r="105" spans="1:11" x14ac:dyDescent="0.2">
      <c r="A105" s="11" t="s">
        <v>170</v>
      </c>
      <c r="B105" s="4">
        <v>25900</v>
      </c>
      <c r="C105" s="4">
        <v>0</v>
      </c>
      <c r="D105" s="4">
        <v>25900</v>
      </c>
      <c r="E105" s="4">
        <v>341880000</v>
      </c>
      <c r="F105" s="4">
        <f t="shared" si="5"/>
        <v>15073871003</v>
      </c>
      <c r="K105" s="13">
        <f t="shared" si="6"/>
        <v>40320505000</v>
      </c>
    </row>
    <row r="106" spans="1:11" x14ac:dyDescent="0.2">
      <c r="A106" s="11" t="s">
        <v>169</v>
      </c>
      <c r="F106" s="4">
        <f t="shared" si="5"/>
        <v>14731991003</v>
      </c>
      <c r="K106" s="13">
        <f t="shared" si="6"/>
        <v>40320505000</v>
      </c>
    </row>
    <row r="107" spans="1:11" x14ac:dyDescent="0.2">
      <c r="A107" s="11" t="s">
        <v>168</v>
      </c>
      <c r="F107" s="4">
        <f t="shared" si="5"/>
        <v>14731991003</v>
      </c>
      <c r="G107" s="4">
        <v>0</v>
      </c>
      <c r="H107" s="4">
        <v>0</v>
      </c>
      <c r="I107" s="4">
        <v>0</v>
      </c>
      <c r="J107" s="4">
        <v>523000000</v>
      </c>
      <c r="K107" s="13">
        <f t="shared" si="6"/>
        <v>40320505000</v>
      </c>
    </row>
    <row r="108" spans="1:11" x14ac:dyDescent="0.2">
      <c r="A108" s="11" t="s">
        <v>167</v>
      </c>
      <c r="B108" s="4">
        <v>49400</v>
      </c>
      <c r="C108" s="4">
        <v>3700</v>
      </c>
      <c r="D108" s="4">
        <v>45700</v>
      </c>
      <c r="E108" s="4">
        <v>601550000</v>
      </c>
      <c r="F108" s="4">
        <f t="shared" si="5"/>
        <v>14731991003</v>
      </c>
      <c r="K108" s="13">
        <f t="shared" si="6"/>
        <v>39797505000</v>
      </c>
    </row>
    <row r="109" spans="1:11" x14ac:dyDescent="0.2">
      <c r="A109" s="11" t="s">
        <v>166</v>
      </c>
      <c r="B109" s="4">
        <v>84700</v>
      </c>
      <c r="C109" s="4">
        <v>2000</v>
      </c>
      <c r="D109" s="4">
        <v>82700</v>
      </c>
      <c r="E109" s="4">
        <v>1090740000</v>
      </c>
      <c r="F109" s="4">
        <f t="shared" si="5"/>
        <v>14130441003</v>
      </c>
      <c r="K109" s="13">
        <f t="shared" si="6"/>
        <v>39797505000</v>
      </c>
    </row>
    <row r="110" spans="1:11" x14ac:dyDescent="0.2">
      <c r="A110" s="11" t="s">
        <v>165</v>
      </c>
      <c r="B110" s="4">
        <v>66600</v>
      </c>
      <c r="C110" s="4">
        <v>0</v>
      </c>
      <c r="D110" s="4">
        <v>66600</v>
      </c>
      <c r="E110" s="4">
        <v>875790000</v>
      </c>
      <c r="F110" s="4">
        <f t="shared" si="5"/>
        <v>13039701003</v>
      </c>
      <c r="K110" s="13">
        <f t="shared" si="6"/>
        <v>39797505000</v>
      </c>
    </row>
    <row r="111" spans="1:11" x14ac:dyDescent="0.2">
      <c r="A111" s="11" t="s">
        <v>164</v>
      </c>
      <c r="F111" s="4">
        <f t="shared" si="5"/>
        <v>12163911003</v>
      </c>
      <c r="K111" s="13">
        <f t="shared" si="6"/>
        <v>39797505000</v>
      </c>
    </row>
    <row r="112" spans="1:11" x14ac:dyDescent="0.2">
      <c r="A112" s="11" t="s">
        <v>163</v>
      </c>
      <c r="B112" s="4">
        <v>0</v>
      </c>
      <c r="C112" s="4">
        <v>2700</v>
      </c>
      <c r="D112" s="4">
        <v>-2700</v>
      </c>
      <c r="E112" s="4">
        <v>-36180000</v>
      </c>
      <c r="F112" s="4">
        <f t="shared" si="5"/>
        <v>12163911003</v>
      </c>
      <c r="K112" s="13">
        <f t="shared" si="6"/>
        <v>39797505000</v>
      </c>
    </row>
    <row r="113" spans="1:11" x14ac:dyDescent="0.2">
      <c r="A113" s="11" t="s">
        <v>162</v>
      </c>
      <c r="B113" s="4">
        <v>0</v>
      </c>
      <c r="C113" s="4">
        <v>3200</v>
      </c>
      <c r="D113" s="4">
        <v>-3200</v>
      </c>
      <c r="E113" s="4">
        <v>-42460000</v>
      </c>
      <c r="F113" s="4">
        <f t="shared" si="5"/>
        <v>12200091003</v>
      </c>
      <c r="G113" s="4">
        <v>0</v>
      </c>
      <c r="H113" s="4">
        <v>0</v>
      </c>
      <c r="I113" s="4">
        <v>0</v>
      </c>
      <c r="J113" s="4">
        <v>-67000000</v>
      </c>
      <c r="K113" s="13">
        <f t="shared" si="6"/>
        <v>39797505000</v>
      </c>
    </row>
    <row r="114" spans="1:11" x14ac:dyDescent="0.2">
      <c r="A114" s="11" t="s">
        <v>161</v>
      </c>
      <c r="B114" s="4">
        <v>49900</v>
      </c>
      <c r="C114" s="4">
        <v>600</v>
      </c>
      <c r="D114" s="4">
        <v>49300</v>
      </c>
      <c r="E114" s="4">
        <v>656170000</v>
      </c>
      <c r="F114" s="4">
        <f t="shared" si="5"/>
        <v>12242551003</v>
      </c>
      <c r="K114" s="13">
        <f t="shared" si="6"/>
        <v>39864505000</v>
      </c>
    </row>
    <row r="115" spans="1:11" x14ac:dyDescent="0.2">
      <c r="A115" s="11" t="s">
        <v>160</v>
      </c>
      <c r="B115" s="4">
        <v>37500</v>
      </c>
      <c r="C115" s="4">
        <v>0</v>
      </c>
      <c r="D115" s="4">
        <v>37500</v>
      </c>
      <c r="E115" s="4">
        <v>501950000</v>
      </c>
      <c r="F115" s="4">
        <f t="shared" si="5"/>
        <v>11586381003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6"/>
        <v>39864505000</v>
      </c>
    </row>
    <row r="116" spans="1:11" x14ac:dyDescent="0.2">
      <c r="A116" s="11" t="s">
        <v>159</v>
      </c>
      <c r="B116" s="4">
        <v>54322</v>
      </c>
      <c r="C116" s="4">
        <v>7788</v>
      </c>
      <c r="D116" s="4">
        <v>46534</v>
      </c>
      <c r="E116" s="4">
        <v>617250000</v>
      </c>
      <c r="F116" s="4">
        <f t="shared" si="5"/>
        <v>11084431003</v>
      </c>
      <c r="G116" s="4">
        <v>80000</v>
      </c>
      <c r="H116" s="4">
        <v>40000</v>
      </c>
      <c r="I116" s="4">
        <v>40000</v>
      </c>
      <c r="J116" s="4">
        <v>530720000</v>
      </c>
      <c r="K116" s="13">
        <f t="shared" si="6"/>
        <v>39864505000</v>
      </c>
    </row>
    <row r="117" spans="1:11" x14ac:dyDescent="0.2">
      <c r="A117" s="11" t="s">
        <v>158</v>
      </c>
      <c r="B117" s="4">
        <v>3300</v>
      </c>
      <c r="C117" s="4">
        <v>12200</v>
      </c>
      <c r="D117" s="4">
        <v>-8900</v>
      </c>
      <c r="E117" s="4">
        <v>-116030000</v>
      </c>
      <c r="F117" s="4">
        <f t="shared" si="5"/>
        <v>10467181003</v>
      </c>
      <c r="G117" s="4">
        <v>125000</v>
      </c>
      <c r="H117" s="4">
        <v>0</v>
      </c>
      <c r="I117" s="4">
        <v>125000</v>
      </c>
      <c r="J117" s="4">
        <v>1638310000</v>
      </c>
      <c r="K117" s="13">
        <f t="shared" si="6"/>
        <v>39333785000</v>
      </c>
    </row>
    <row r="118" spans="1:11" x14ac:dyDescent="0.2">
      <c r="A118" s="11" t="s">
        <v>157</v>
      </c>
      <c r="B118" s="4">
        <v>6000</v>
      </c>
      <c r="C118" s="4">
        <v>10400</v>
      </c>
      <c r="D118" s="4">
        <v>-4400</v>
      </c>
      <c r="E118" s="4">
        <v>-57180000</v>
      </c>
      <c r="F118" s="4">
        <f t="shared" si="5"/>
        <v>10583211003</v>
      </c>
      <c r="G118" s="4">
        <v>0</v>
      </c>
      <c r="H118" s="4">
        <v>0</v>
      </c>
      <c r="I118" s="4">
        <v>0</v>
      </c>
      <c r="J118" s="4">
        <v>1792740000</v>
      </c>
      <c r="K118" s="13">
        <f t="shared" si="6"/>
        <v>37695475000</v>
      </c>
    </row>
    <row r="119" spans="1:11" x14ac:dyDescent="0.2">
      <c r="A119" s="11" t="s">
        <v>156</v>
      </c>
      <c r="B119" s="4">
        <v>77200</v>
      </c>
      <c r="C119" s="4">
        <v>9700</v>
      </c>
      <c r="D119" s="4">
        <v>67500</v>
      </c>
      <c r="E119" s="4">
        <v>906910000</v>
      </c>
      <c r="F119" s="4">
        <f t="shared" si="5"/>
        <v>10640391003</v>
      </c>
      <c r="G119" s="4">
        <v>157400</v>
      </c>
      <c r="H119" s="4">
        <v>0</v>
      </c>
      <c r="I119" s="4">
        <v>157400</v>
      </c>
      <c r="J119" s="4">
        <v>2123870000</v>
      </c>
      <c r="K119" s="13">
        <f t="shared" si="6"/>
        <v>35902735000</v>
      </c>
    </row>
    <row r="120" spans="1:11" x14ac:dyDescent="0.2">
      <c r="A120" s="11" t="s">
        <v>155</v>
      </c>
      <c r="B120" s="4">
        <v>89000</v>
      </c>
      <c r="C120" s="4">
        <v>21800</v>
      </c>
      <c r="D120" s="4">
        <v>67200</v>
      </c>
      <c r="E120" s="4">
        <v>906020000</v>
      </c>
      <c r="F120" s="4">
        <f t="shared" si="5"/>
        <v>9733481003</v>
      </c>
      <c r="G120" s="4">
        <v>170100</v>
      </c>
      <c r="H120" s="4">
        <v>30000</v>
      </c>
      <c r="I120" s="4">
        <v>140100</v>
      </c>
      <c r="J120" s="4">
        <v>0</v>
      </c>
      <c r="K120" s="13">
        <f t="shared" si="6"/>
        <v>33778865000</v>
      </c>
    </row>
    <row r="121" spans="1:11" x14ac:dyDescent="0.2">
      <c r="A121" s="11" t="s">
        <v>154</v>
      </c>
      <c r="B121" s="4">
        <v>105900</v>
      </c>
      <c r="C121" s="4">
        <v>9406</v>
      </c>
      <c r="D121" s="4">
        <v>96494</v>
      </c>
      <c r="E121" s="4">
        <v>1303220000</v>
      </c>
      <c r="F121" s="4">
        <f t="shared" si="5"/>
        <v>8827461003</v>
      </c>
      <c r="G121" s="4">
        <v>160000</v>
      </c>
      <c r="H121" s="4">
        <v>20000</v>
      </c>
      <c r="I121" s="4">
        <v>140000</v>
      </c>
      <c r="J121" s="4">
        <v>1889555000</v>
      </c>
      <c r="K121" s="13">
        <f t="shared" si="6"/>
        <v>33778865000</v>
      </c>
    </row>
    <row r="122" spans="1:11" x14ac:dyDescent="0.2">
      <c r="A122" s="11" t="s">
        <v>153</v>
      </c>
      <c r="B122" s="4">
        <v>2300</v>
      </c>
      <c r="C122" s="4">
        <v>92</v>
      </c>
      <c r="D122" s="4">
        <v>2208</v>
      </c>
      <c r="E122" s="4">
        <v>29230000</v>
      </c>
      <c r="F122" s="4">
        <f t="shared" si="5"/>
        <v>7524241003</v>
      </c>
      <c r="G122" s="4">
        <v>435000</v>
      </c>
      <c r="H122" s="4">
        <v>0</v>
      </c>
      <c r="I122" s="4">
        <v>435000</v>
      </c>
      <c r="J122" s="4">
        <v>5807985000</v>
      </c>
      <c r="K122" s="13">
        <f t="shared" si="6"/>
        <v>31889310000</v>
      </c>
    </row>
    <row r="123" spans="1:11" x14ac:dyDescent="0.2">
      <c r="A123" s="11" t="s">
        <v>152</v>
      </c>
      <c r="B123" s="4">
        <v>1400</v>
      </c>
      <c r="C123" s="4">
        <v>0</v>
      </c>
      <c r="D123" s="4">
        <v>1400</v>
      </c>
      <c r="E123" s="4">
        <v>18340000</v>
      </c>
      <c r="F123" s="4">
        <f t="shared" ref="F123:F151" si="7">E123+F124</f>
        <v>7495011003</v>
      </c>
      <c r="G123" s="4">
        <v>140000</v>
      </c>
      <c r="H123" s="4">
        <v>0</v>
      </c>
      <c r="I123" s="4">
        <v>140000</v>
      </c>
      <c r="J123" s="4">
        <v>1834000000</v>
      </c>
      <c r="K123" s="13">
        <f t="shared" ref="K123:K143" si="8">K124+J123</f>
        <v>26081325000</v>
      </c>
    </row>
    <row r="124" spans="1:11" x14ac:dyDescent="0.2">
      <c r="A124" s="11" t="s">
        <v>151</v>
      </c>
      <c r="B124" s="4">
        <v>1500</v>
      </c>
      <c r="C124" s="4">
        <v>101</v>
      </c>
      <c r="D124" s="4">
        <v>1399</v>
      </c>
      <c r="E124" s="4">
        <v>18420000</v>
      </c>
      <c r="F124" s="4">
        <f t="shared" si="7"/>
        <v>7476671003</v>
      </c>
      <c r="G124" s="4">
        <v>0</v>
      </c>
      <c r="H124" s="4">
        <v>0</v>
      </c>
      <c r="I124" s="4">
        <v>0</v>
      </c>
      <c r="J124" s="4">
        <v>654000000</v>
      </c>
      <c r="K124" s="13">
        <f t="shared" si="8"/>
        <v>24247325000</v>
      </c>
    </row>
    <row r="125" spans="1:11" x14ac:dyDescent="0.2">
      <c r="A125" s="11" t="s">
        <v>150</v>
      </c>
      <c r="B125" s="4">
        <v>5000</v>
      </c>
      <c r="C125" s="4">
        <v>250</v>
      </c>
      <c r="D125" s="4">
        <v>4750</v>
      </c>
      <c r="E125" s="4">
        <v>61330000</v>
      </c>
      <c r="F125" s="4">
        <f t="shared" si="7"/>
        <v>7458251003</v>
      </c>
      <c r="G125" s="4">
        <v>395000</v>
      </c>
      <c r="H125" s="4">
        <v>0</v>
      </c>
      <c r="I125" s="4">
        <v>395000</v>
      </c>
      <c r="J125" s="4">
        <v>5131520000</v>
      </c>
      <c r="K125" s="13">
        <f t="shared" si="8"/>
        <v>23593325000</v>
      </c>
    </row>
    <row r="126" spans="1:11" x14ac:dyDescent="0.2">
      <c r="A126" s="11" t="s">
        <v>149</v>
      </c>
      <c r="B126" s="4">
        <v>400</v>
      </c>
      <c r="C126" s="4">
        <v>0</v>
      </c>
      <c r="D126" s="4">
        <v>400</v>
      </c>
      <c r="E126" s="4">
        <v>5090000</v>
      </c>
      <c r="F126" s="4">
        <f t="shared" si="7"/>
        <v>7396921003</v>
      </c>
      <c r="G126" s="4">
        <v>0</v>
      </c>
      <c r="H126" s="4">
        <v>0</v>
      </c>
      <c r="I126" s="4">
        <v>0</v>
      </c>
      <c r="J126" s="4">
        <v>447315000</v>
      </c>
      <c r="K126" s="13">
        <f t="shared" si="8"/>
        <v>18461805000</v>
      </c>
    </row>
    <row r="127" spans="1:11" x14ac:dyDescent="0.2">
      <c r="A127" s="11" t="s">
        <v>148</v>
      </c>
      <c r="B127" s="4">
        <v>9600</v>
      </c>
      <c r="C127" s="4">
        <v>5000</v>
      </c>
      <c r="D127" s="4">
        <v>4600</v>
      </c>
      <c r="E127" s="4">
        <v>58550000</v>
      </c>
      <c r="F127" s="4">
        <f t="shared" si="7"/>
        <v>7391831003</v>
      </c>
      <c r="G127" s="4">
        <v>135000</v>
      </c>
      <c r="H127" s="4">
        <v>0</v>
      </c>
      <c r="I127" s="4">
        <v>135000</v>
      </c>
      <c r="J127" s="4">
        <v>1723790000</v>
      </c>
      <c r="K127" s="13">
        <f t="shared" si="8"/>
        <v>18014490000</v>
      </c>
    </row>
    <row r="128" spans="1:11" x14ac:dyDescent="0.2">
      <c r="A128" s="11" t="s">
        <v>147</v>
      </c>
      <c r="B128" s="4">
        <v>600</v>
      </c>
      <c r="C128" s="4">
        <v>0</v>
      </c>
      <c r="D128" s="4">
        <v>600</v>
      </c>
      <c r="E128" s="4">
        <v>7590000</v>
      </c>
      <c r="F128" s="4">
        <f t="shared" si="7"/>
        <v>7333281003</v>
      </c>
      <c r="G128" s="4">
        <v>70000</v>
      </c>
      <c r="H128" s="4">
        <v>0</v>
      </c>
      <c r="I128" s="4">
        <v>70000</v>
      </c>
      <c r="J128" s="4">
        <v>891470000</v>
      </c>
      <c r="K128" s="13">
        <f t="shared" si="8"/>
        <v>16290700000</v>
      </c>
    </row>
    <row r="129" spans="1:11" x14ac:dyDescent="0.2">
      <c r="A129" s="11" t="s">
        <v>146</v>
      </c>
      <c r="B129" s="4">
        <v>0</v>
      </c>
      <c r="C129" s="4">
        <v>2700</v>
      </c>
      <c r="D129" s="4">
        <v>-2700</v>
      </c>
      <c r="E129" s="4">
        <v>-33995586</v>
      </c>
      <c r="F129" s="4">
        <f t="shared" si="7"/>
        <v>7325691003</v>
      </c>
      <c r="G129" s="4">
        <v>75000</v>
      </c>
      <c r="H129" s="4">
        <v>0</v>
      </c>
      <c r="I129" s="4">
        <v>75000</v>
      </c>
      <c r="J129" s="4">
        <v>947060000</v>
      </c>
      <c r="K129" s="13">
        <f t="shared" si="8"/>
        <v>15399230000</v>
      </c>
    </row>
    <row r="130" spans="1:11" x14ac:dyDescent="0.2">
      <c r="A130" s="11" t="s">
        <v>145</v>
      </c>
      <c r="B130" s="4">
        <v>0</v>
      </c>
      <c r="C130" s="4">
        <v>1300</v>
      </c>
      <c r="D130" s="4">
        <v>-1300</v>
      </c>
      <c r="E130" s="4">
        <v>-16603411</v>
      </c>
      <c r="F130" s="4">
        <f t="shared" si="7"/>
        <v>7359686589</v>
      </c>
      <c r="G130" s="4">
        <v>160000</v>
      </c>
      <c r="H130" s="4">
        <v>0</v>
      </c>
      <c r="I130" s="4">
        <v>160000</v>
      </c>
      <c r="J130" s="4">
        <v>2053000000</v>
      </c>
      <c r="K130" s="13">
        <f t="shared" si="8"/>
        <v>14452170000</v>
      </c>
    </row>
    <row r="131" spans="1:11" x14ac:dyDescent="0.2">
      <c r="A131" s="11" t="s">
        <v>144</v>
      </c>
      <c r="B131" s="4">
        <v>400</v>
      </c>
      <c r="C131" s="4">
        <v>200</v>
      </c>
      <c r="D131" s="4">
        <v>200</v>
      </c>
      <c r="E131" s="4">
        <v>2540000</v>
      </c>
      <c r="F131" s="4">
        <f t="shared" si="7"/>
        <v>7376290000</v>
      </c>
      <c r="G131" s="4">
        <v>100400</v>
      </c>
      <c r="H131" s="4">
        <v>0</v>
      </c>
      <c r="I131" s="4">
        <v>100400</v>
      </c>
      <c r="J131" s="4">
        <v>1283575000</v>
      </c>
      <c r="K131" s="13">
        <f t="shared" si="8"/>
        <v>12399170000</v>
      </c>
    </row>
    <row r="132" spans="1:11" x14ac:dyDescent="0.2">
      <c r="A132" s="11" t="s">
        <v>143</v>
      </c>
      <c r="B132" s="4">
        <v>4500</v>
      </c>
      <c r="C132" s="4">
        <v>4500</v>
      </c>
      <c r="D132" s="4">
        <v>0</v>
      </c>
      <c r="E132" s="4">
        <v>-140000</v>
      </c>
      <c r="F132" s="4">
        <f t="shared" si="7"/>
        <v>7373750000</v>
      </c>
      <c r="G132" s="4">
        <v>100000</v>
      </c>
      <c r="H132" s="4">
        <v>0</v>
      </c>
      <c r="I132" s="4">
        <v>100000</v>
      </c>
      <c r="J132" s="4">
        <v>1273090000</v>
      </c>
      <c r="K132" s="13">
        <f t="shared" si="8"/>
        <v>11115595000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7"/>
        <v>7373890000</v>
      </c>
      <c r="G133" s="4">
        <v>68300</v>
      </c>
      <c r="H133" s="4">
        <v>0</v>
      </c>
      <c r="I133" s="4">
        <v>68300</v>
      </c>
      <c r="J133" s="4">
        <v>865410000</v>
      </c>
      <c r="K133" s="13">
        <f t="shared" si="8"/>
        <v>9842505000</v>
      </c>
    </row>
    <row r="134" spans="1:11" x14ac:dyDescent="0.2">
      <c r="A134" s="11" t="s">
        <v>141</v>
      </c>
      <c r="B134" s="4">
        <v>0</v>
      </c>
      <c r="C134" s="4">
        <v>1500</v>
      </c>
      <c r="D134" s="4">
        <v>-1500</v>
      </c>
      <c r="E134" s="4">
        <v>-18980000</v>
      </c>
      <c r="F134" s="4">
        <f t="shared" si="7"/>
        <v>7373890000</v>
      </c>
      <c r="K134" s="13">
        <f t="shared" si="8"/>
        <v>8977095000</v>
      </c>
    </row>
    <row r="135" spans="1:11" x14ac:dyDescent="0.2">
      <c r="A135" s="11" t="s">
        <v>140</v>
      </c>
      <c r="B135" s="4">
        <v>400</v>
      </c>
      <c r="C135" s="4">
        <v>1900</v>
      </c>
      <c r="D135" s="4">
        <v>-1500</v>
      </c>
      <c r="E135" s="4">
        <v>-19240000</v>
      </c>
      <c r="F135" s="4">
        <f t="shared" si="7"/>
        <v>7392870000</v>
      </c>
      <c r="G135" s="4">
        <v>220000</v>
      </c>
      <c r="H135" s="4">
        <v>0</v>
      </c>
      <c r="I135" s="4">
        <v>220000</v>
      </c>
      <c r="J135" s="4">
        <v>2826710000</v>
      </c>
      <c r="K135" s="13">
        <f t="shared" si="8"/>
        <v>8977095000</v>
      </c>
    </row>
    <row r="136" spans="1:11" x14ac:dyDescent="0.2">
      <c r="A136" s="11" t="s">
        <v>139</v>
      </c>
      <c r="B136" s="4">
        <v>42900</v>
      </c>
      <c r="C136" s="4">
        <v>0</v>
      </c>
      <c r="D136" s="4">
        <v>42900</v>
      </c>
      <c r="E136" s="4">
        <v>543780000</v>
      </c>
      <c r="F136" s="4">
        <f t="shared" si="7"/>
        <v>7412110000</v>
      </c>
      <c r="G136" s="4">
        <v>45000</v>
      </c>
      <c r="H136" s="4">
        <v>0</v>
      </c>
      <c r="I136" s="4">
        <v>45000</v>
      </c>
      <c r="J136" s="4">
        <v>572635000</v>
      </c>
      <c r="K136" s="13">
        <f t="shared" si="8"/>
        <v>6150385000</v>
      </c>
    </row>
    <row r="137" spans="1:11" x14ac:dyDescent="0.2">
      <c r="A137" s="11" t="s">
        <v>138</v>
      </c>
      <c r="B137" s="4">
        <v>44300</v>
      </c>
      <c r="C137" s="4">
        <v>26300</v>
      </c>
      <c r="D137" s="4">
        <v>18000</v>
      </c>
      <c r="E137" s="4">
        <v>225430000</v>
      </c>
      <c r="F137" s="4">
        <f t="shared" si="7"/>
        <v>6868330000</v>
      </c>
      <c r="G137" s="4">
        <v>0</v>
      </c>
      <c r="H137" s="4">
        <v>0</v>
      </c>
      <c r="I137" s="4">
        <v>0</v>
      </c>
      <c r="J137" s="4">
        <v>314685000</v>
      </c>
      <c r="K137" s="13">
        <f t="shared" si="8"/>
        <v>5577750000</v>
      </c>
    </row>
    <row r="138" spans="1:11" x14ac:dyDescent="0.2">
      <c r="A138" s="11" t="s">
        <v>137</v>
      </c>
      <c r="B138" s="4">
        <v>50500</v>
      </c>
      <c r="C138" s="4">
        <v>0</v>
      </c>
      <c r="D138" s="4">
        <v>50500</v>
      </c>
      <c r="E138" s="4">
        <v>639150000</v>
      </c>
      <c r="F138" s="4">
        <f t="shared" si="7"/>
        <v>6642900000</v>
      </c>
      <c r="G138" s="4">
        <v>65000</v>
      </c>
      <c r="H138" s="4">
        <v>0</v>
      </c>
      <c r="I138" s="4">
        <v>65000</v>
      </c>
      <c r="J138" s="4">
        <v>825460000</v>
      </c>
      <c r="K138" s="13">
        <f t="shared" si="8"/>
        <v>5263065000</v>
      </c>
    </row>
    <row r="139" spans="1:11" x14ac:dyDescent="0.2">
      <c r="A139" s="11" t="s">
        <v>136</v>
      </c>
      <c r="B139" s="4">
        <v>36800</v>
      </c>
      <c r="C139" s="4">
        <v>0</v>
      </c>
      <c r="D139" s="4">
        <v>36800</v>
      </c>
      <c r="E139" s="4">
        <v>462690000</v>
      </c>
      <c r="F139" s="4">
        <f t="shared" si="7"/>
        <v>6003750000</v>
      </c>
      <c r="G139" s="4">
        <v>97200</v>
      </c>
      <c r="H139" s="4">
        <v>0</v>
      </c>
      <c r="I139" s="4">
        <v>97200</v>
      </c>
      <c r="J139" s="4">
        <v>1220000000</v>
      </c>
      <c r="K139" s="13">
        <f t="shared" si="8"/>
        <v>4437605000</v>
      </c>
    </row>
    <row r="140" spans="1:11" x14ac:dyDescent="0.2">
      <c r="A140" s="11" t="s">
        <v>135</v>
      </c>
      <c r="B140" s="4">
        <v>1000</v>
      </c>
      <c r="C140" s="4">
        <v>0</v>
      </c>
      <c r="D140" s="4">
        <v>1000</v>
      </c>
      <c r="E140" s="4">
        <v>12550000</v>
      </c>
      <c r="F140" s="4">
        <f t="shared" si="7"/>
        <v>5541060000</v>
      </c>
      <c r="G140" s="4">
        <v>95000</v>
      </c>
      <c r="H140" s="4">
        <v>0</v>
      </c>
      <c r="I140" s="4">
        <v>95000</v>
      </c>
      <c r="J140" s="4">
        <v>1194400000</v>
      </c>
      <c r="K140" s="13">
        <f t="shared" si="8"/>
        <v>3217605000</v>
      </c>
    </row>
    <row r="141" spans="1:11" x14ac:dyDescent="0.2">
      <c r="A141" s="11" t="s">
        <v>134</v>
      </c>
      <c r="B141" s="4">
        <v>0</v>
      </c>
      <c r="C141" s="4">
        <v>1300</v>
      </c>
      <c r="D141" s="4">
        <v>-1300</v>
      </c>
      <c r="E141" s="4">
        <v>-15990000</v>
      </c>
      <c r="F141" s="4">
        <f t="shared" si="7"/>
        <v>5528510000</v>
      </c>
      <c r="K141" s="13">
        <f t="shared" si="8"/>
        <v>2023205000</v>
      </c>
    </row>
    <row r="142" spans="1:11" x14ac:dyDescent="0.2">
      <c r="A142" s="11" t="s">
        <v>133</v>
      </c>
      <c r="B142" s="4">
        <v>900</v>
      </c>
      <c r="C142" s="4">
        <v>5700</v>
      </c>
      <c r="D142" s="4">
        <v>-4800</v>
      </c>
      <c r="E142" s="4">
        <v>-59420000</v>
      </c>
      <c r="F142" s="4">
        <f t="shared" si="7"/>
        <v>5544500000</v>
      </c>
      <c r="G142" s="4">
        <v>70000</v>
      </c>
      <c r="H142" s="4">
        <v>0</v>
      </c>
      <c r="I142" s="4">
        <v>70000</v>
      </c>
      <c r="J142" s="4">
        <v>871955000</v>
      </c>
      <c r="K142" s="13">
        <f t="shared" si="8"/>
        <v>2023205000</v>
      </c>
    </row>
    <row r="143" spans="1:11" x14ac:dyDescent="0.2">
      <c r="A143" s="11" t="s">
        <v>132</v>
      </c>
      <c r="B143" s="4">
        <v>17600</v>
      </c>
      <c r="C143" s="4">
        <v>1400</v>
      </c>
      <c r="D143" s="4">
        <v>16200</v>
      </c>
      <c r="E143" s="4">
        <v>203580000</v>
      </c>
      <c r="F143" s="4">
        <f t="shared" si="7"/>
        <v>5603920000</v>
      </c>
      <c r="K143" s="13">
        <f t="shared" si="8"/>
        <v>1151250000</v>
      </c>
    </row>
    <row r="144" spans="1:11" x14ac:dyDescent="0.2">
      <c r="A144" s="11" t="s">
        <v>131</v>
      </c>
      <c r="B144" s="4">
        <v>48200</v>
      </c>
      <c r="C144" s="4">
        <v>65</v>
      </c>
      <c r="D144" s="4">
        <v>48135</v>
      </c>
      <c r="E144" s="4">
        <v>610960000</v>
      </c>
      <c r="F144" s="4">
        <f t="shared" si="7"/>
        <v>5400340000</v>
      </c>
      <c r="K144" s="13">
        <f>K145+J144</f>
        <v>1151250000</v>
      </c>
    </row>
    <row r="145" spans="1:11" x14ac:dyDescent="0.2">
      <c r="A145" s="11" t="s">
        <v>130</v>
      </c>
      <c r="B145" s="4">
        <v>200000</v>
      </c>
      <c r="C145" s="4">
        <v>1800</v>
      </c>
      <c r="D145" s="4">
        <v>198200</v>
      </c>
      <c r="E145" s="4">
        <v>2529370000</v>
      </c>
      <c r="F145" s="4">
        <f t="shared" si="7"/>
        <v>4789380000</v>
      </c>
      <c r="G145" s="4">
        <v>90000</v>
      </c>
      <c r="H145" s="4">
        <v>0</v>
      </c>
      <c r="I145" s="4">
        <v>90000</v>
      </c>
      <c r="J145" s="4">
        <v>1151250000</v>
      </c>
      <c r="K145" s="13">
        <f>J145</f>
        <v>1151250000</v>
      </c>
    </row>
    <row r="146" spans="1:11" x14ac:dyDescent="0.2">
      <c r="A146" s="11" t="s">
        <v>129</v>
      </c>
      <c r="B146" s="4">
        <v>0</v>
      </c>
      <c r="C146" s="4">
        <v>6000</v>
      </c>
      <c r="D146" s="4">
        <v>-6000</v>
      </c>
      <c r="E146" s="4">
        <v>-77100000</v>
      </c>
      <c r="F146" s="4">
        <f t="shared" si="7"/>
        <v>2260010000</v>
      </c>
      <c r="K146" s="13"/>
    </row>
    <row r="147" spans="1:11" x14ac:dyDescent="0.2">
      <c r="A147" s="11" t="s">
        <v>128</v>
      </c>
      <c r="B147" s="4">
        <v>158000</v>
      </c>
      <c r="C147" s="4">
        <v>1200</v>
      </c>
      <c r="D147" s="4">
        <v>156800</v>
      </c>
      <c r="E147" s="4">
        <v>2009600000</v>
      </c>
      <c r="F147" s="4">
        <f t="shared" si="7"/>
        <v>2337110000</v>
      </c>
      <c r="K147" s="13"/>
    </row>
    <row r="148" spans="1:11" x14ac:dyDescent="0.2">
      <c r="A148" s="11" t="s">
        <v>126</v>
      </c>
      <c r="B148" s="4">
        <v>42000</v>
      </c>
      <c r="C148" s="4">
        <v>1400</v>
      </c>
      <c r="D148" s="4">
        <v>40600</v>
      </c>
      <c r="E148" s="4">
        <v>503590000</v>
      </c>
      <c r="F148" s="4">
        <f t="shared" si="7"/>
        <v>327510000</v>
      </c>
      <c r="K148" s="13"/>
    </row>
    <row r="149" spans="1:11" x14ac:dyDescent="0.2">
      <c r="A149" s="11" t="s">
        <v>124</v>
      </c>
      <c r="B149" s="4">
        <v>1300</v>
      </c>
      <c r="C149" s="4">
        <v>0</v>
      </c>
      <c r="D149" s="4">
        <v>1300</v>
      </c>
      <c r="E149" s="4">
        <v>16190000</v>
      </c>
      <c r="F149" s="4">
        <f t="shared" si="7"/>
        <v>-176080000</v>
      </c>
      <c r="K149" s="13"/>
    </row>
    <row r="150" spans="1:11" x14ac:dyDescent="0.2">
      <c r="A150" s="11" t="s">
        <v>123</v>
      </c>
      <c r="B150" s="4">
        <v>300</v>
      </c>
      <c r="C150" s="4">
        <v>13600</v>
      </c>
      <c r="D150" s="4">
        <v>-13300</v>
      </c>
      <c r="E150" s="4">
        <v>-162240000</v>
      </c>
      <c r="F150" s="4">
        <f t="shared" si="7"/>
        <v>-192270000</v>
      </c>
      <c r="K150" s="13"/>
    </row>
    <row r="151" spans="1:11" x14ac:dyDescent="0.2">
      <c r="A151" s="11" t="s">
        <v>122</v>
      </c>
      <c r="B151" s="4">
        <v>0</v>
      </c>
      <c r="C151" s="4">
        <v>2500</v>
      </c>
      <c r="D151" s="4">
        <v>-2500</v>
      </c>
      <c r="E151" s="4">
        <v>-30030000</v>
      </c>
      <c r="F151" s="4">
        <f t="shared" si="7"/>
        <v>-30030000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</row>
    <row r="218" spans="1:6" x14ac:dyDescent="0.2">
      <c r="A218" s="11"/>
      <c r="B218" s="4"/>
      <c r="C218" s="4"/>
      <c r="D218" s="4"/>
      <c r="E218" s="4"/>
    </row>
    <row r="219" spans="1:6" x14ac:dyDescent="0.2">
      <c r="A219" s="11"/>
      <c r="B219" s="4"/>
      <c r="C219" s="4"/>
      <c r="D219" s="4"/>
      <c r="E219" s="4"/>
    </row>
    <row r="220" spans="1:6" x14ac:dyDescent="0.2">
      <c r="A220" s="11"/>
      <c r="B220" s="4"/>
      <c r="C220" s="4"/>
      <c r="D220" s="4"/>
      <c r="E220" s="4"/>
    </row>
    <row r="221" spans="1:6" x14ac:dyDescent="0.2">
      <c r="A221" s="11"/>
      <c r="B221" s="4"/>
      <c r="C221" s="4"/>
      <c r="D221" s="4"/>
      <c r="E221" s="4"/>
    </row>
    <row r="222" spans="1:6" x14ac:dyDescent="0.2">
      <c r="A222" s="11"/>
      <c r="B222" s="4"/>
      <c r="C222" s="4"/>
      <c r="D222" s="4"/>
      <c r="E222" s="4"/>
    </row>
    <row r="223" spans="1:6" x14ac:dyDescent="0.2">
      <c r="A223" s="11"/>
      <c r="B223" s="4"/>
      <c r="C223" s="4"/>
      <c r="D223" s="4"/>
      <c r="E223" s="4"/>
    </row>
    <row r="224" spans="1:6" x14ac:dyDescent="0.2">
      <c r="A224" s="11"/>
      <c r="B224" s="4"/>
      <c r="C224" s="4"/>
      <c r="D224" s="4"/>
      <c r="E224" s="4"/>
    </row>
    <row r="225" spans="1:6" x14ac:dyDescent="0.2">
      <c r="A225" s="11" t="s">
        <v>125</v>
      </c>
      <c r="B225" s="4"/>
      <c r="C225" s="4"/>
      <c r="D225" s="4"/>
      <c r="E225" s="4"/>
    </row>
    <row r="226" spans="1:5" x14ac:dyDescent="0.2">
      <c r="A226" s="11"/>
      <c r="B226" s="4"/>
      <c r="C226" s="4"/>
      <c r="D226" s="4"/>
      <c r="E226" s="4"/>
    </row>
    <row r="227" spans="1:5" x14ac:dyDescent="0.2">
      <c r="A227" s="11"/>
      <c r="B227" s="4"/>
      <c r="C227" s="4"/>
      <c r="D227" s="4"/>
      <c r="E227" s="4"/>
    </row>
    <row r="228" spans="1:5" x14ac:dyDescent="0.2">
      <c r="A228" s="11"/>
      <c r="B228" s="4"/>
      <c r="C228" s="4"/>
      <c r="D228" s="4"/>
      <c r="E228" s="4"/>
    </row>
    <row r="229" spans="1:5" x14ac:dyDescent="0.2">
      <c r="A229" s="11"/>
      <c r="B229" s="4"/>
      <c r="C229" s="4"/>
      <c r="D229" s="4"/>
      <c r="E229" s="4"/>
    </row>
    <row r="230" spans="1:5" x14ac:dyDescent="0.2">
      <c r="A230" s="11"/>
      <c r="B230" s="4"/>
      <c r="C230" s="4"/>
      <c r="D230" s="4"/>
      <c r="E230" s="4"/>
    </row>
    <row r="231" spans="1:5" x14ac:dyDescent="0.2">
      <c r="A231" s="11"/>
      <c r="B231" s="4"/>
      <c r="C231" s="4"/>
      <c r="D231" s="4"/>
      <c r="E231" s="4"/>
    </row>
    <row r="232" spans="1:5" x14ac:dyDescent="0.2">
      <c r="A232" s="11"/>
      <c r="B232" s="4"/>
      <c r="C232" s="4"/>
      <c r="D232" s="4"/>
      <c r="E232" s="4"/>
    </row>
    <row r="233" spans="1:5" x14ac:dyDescent="0.2">
      <c r="A233" s="11"/>
      <c r="B233" s="4"/>
      <c r="C233" s="4"/>
      <c r="D233" s="4"/>
      <c r="E233" s="4"/>
    </row>
    <row r="234" spans="1:5" x14ac:dyDescent="0.2">
      <c r="A234" s="11"/>
      <c r="B234" s="4"/>
      <c r="C234" s="4"/>
      <c r="D234" s="4"/>
      <c r="E234" s="4"/>
    </row>
    <row r="235" spans="1:5" x14ac:dyDescent="0.2">
      <c r="A235" s="11"/>
      <c r="B235" s="4"/>
      <c r="C235" s="4"/>
      <c r="D235" s="4"/>
      <c r="E235" s="4"/>
    </row>
    <row r="236" spans="1:5" x14ac:dyDescent="0.2">
      <c r="A236" s="11"/>
      <c r="B236" s="4"/>
      <c r="C236" s="4"/>
      <c r="D236" s="4"/>
      <c r="E236" s="4"/>
    </row>
    <row r="237" spans="1:5" x14ac:dyDescent="0.2">
      <c r="A237" s="11"/>
      <c r="B237" s="4"/>
      <c r="C237" s="4"/>
      <c r="D237" s="4"/>
      <c r="E237" s="4"/>
    </row>
    <row r="238" spans="1:5" x14ac:dyDescent="0.2">
      <c r="A238" s="11"/>
      <c r="B238" s="4"/>
      <c r="C238" s="4"/>
      <c r="D238" s="4"/>
      <c r="E238" s="4"/>
    </row>
    <row r="239" spans="1:5" x14ac:dyDescent="0.2">
      <c r="A239" s="11"/>
      <c r="B239" s="4"/>
      <c r="C239" s="4"/>
      <c r="D239" s="4"/>
      <c r="E239" s="4"/>
    </row>
    <row r="240" spans="1:5" x14ac:dyDescent="0.2">
      <c r="A240" s="11"/>
      <c r="B240" s="4"/>
      <c r="C240" s="4"/>
      <c r="D240" s="4"/>
      <c r="E240" s="4"/>
    </row>
    <row r="241" spans="1:5" x14ac:dyDescent="0.2">
      <c r="A241" s="11"/>
      <c r="B241" s="4"/>
      <c r="C241" s="4"/>
      <c r="D241" s="4"/>
      <c r="E241" s="4"/>
    </row>
    <row r="242" spans="1:5" x14ac:dyDescent="0.2">
      <c r="A242" s="11"/>
      <c r="B242" s="4"/>
      <c r="C242" s="4"/>
      <c r="D242" s="4"/>
      <c r="E242" s="4"/>
    </row>
    <row r="243" spans="1:5" x14ac:dyDescent="0.2">
      <c r="A243" s="11"/>
      <c r="B243" s="4"/>
      <c r="C243" s="4"/>
      <c r="D243" s="4"/>
      <c r="E243" s="4"/>
    </row>
    <row r="244" spans="1:5" x14ac:dyDescent="0.2">
      <c r="A244" s="11"/>
      <c r="B244" s="4"/>
      <c r="C244" s="4"/>
      <c r="D244" s="4"/>
      <c r="E244" s="4"/>
    </row>
    <row r="245" spans="1:5" x14ac:dyDescent="0.2">
      <c r="A245" s="11"/>
      <c r="B245" s="4"/>
      <c r="C245" s="4"/>
      <c r="D245" s="4"/>
      <c r="E245" s="4"/>
    </row>
    <row r="246" spans="1:5" x14ac:dyDescent="0.2">
      <c r="A246" s="11"/>
      <c r="B246" s="4"/>
      <c r="C246" s="4"/>
      <c r="D246" s="4"/>
      <c r="E246" s="4"/>
    </row>
    <row r="247" spans="1:5" x14ac:dyDescent="0.2">
      <c r="A247" s="11"/>
      <c r="B247" s="4"/>
      <c r="C247" s="4"/>
      <c r="D247" s="4"/>
      <c r="E247" s="4"/>
    </row>
    <row r="248" spans="1:5" x14ac:dyDescent="0.2">
      <c r="A248" s="11"/>
      <c r="B248" s="4"/>
      <c r="C248" s="4"/>
      <c r="D248" s="4"/>
      <c r="E248" s="4"/>
    </row>
    <row r="249" spans="1:5" x14ac:dyDescent="0.2">
      <c r="A249" s="11"/>
      <c r="B249" s="4"/>
      <c r="C249" s="4"/>
      <c r="D249" s="4"/>
      <c r="E249" s="4"/>
    </row>
    <row r="250" spans="1:5" x14ac:dyDescent="0.2">
      <c r="A250" s="11"/>
      <c r="B250" s="4"/>
      <c r="C250" s="4"/>
      <c r="D250" s="4"/>
      <c r="E250" s="4"/>
    </row>
    <row r="251" spans="1:5" x14ac:dyDescent="0.2">
      <c r="A251" s="11"/>
      <c r="B251" s="4"/>
      <c r="C251" s="4"/>
      <c r="D251" s="4"/>
      <c r="E251" s="4"/>
    </row>
    <row r="252" spans="1:5" x14ac:dyDescent="0.2">
      <c r="A252" s="11"/>
      <c r="B252" s="4"/>
      <c r="C252" s="4"/>
      <c r="D252" s="4"/>
      <c r="E252" s="4"/>
    </row>
    <row r="253" spans="1:5" x14ac:dyDescent="0.2">
      <c r="A253" s="11"/>
      <c r="B253" s="4"/>
      <c r="C253" s="4"/>
      <c r="D253" s="4"/>
      <c r="E253" s="4"/>
    </row>
    <row r="254" spans="1:5" x14ac:dyDescent="0.2">
      <c r="A254" s="11"/>
      <c r="B254" s="4"/>
      <c r="C254" s="4"/>
      <c r="D254" s="4"/>
      <c r="E254" s="4"/>
    </row>
    <row r="255" spans="1:5" x14ac:dyDescent="0.2">
      <c r="A255" s="11"/>
      <c r="B255" s="4"/>
      <c r="C255" s="4"/>
      <c r="D255" s="4"/>
      <c r="E255" s="4"/>
    </row>
    <row r="256" spans="1:5" x14ac:dyDescent="0.2">
      <c r="A256" s="11"/>
      <c r="B256" s="4"/>
      <c r="C256" s="4"/>
      <c r="D256" s="4"/>
      <c r="E256" s="4"/>
    </row>
    <row r="257" spans="1:5" x14ac:dyDescent="0.2">
      <c r="A257" s="11"/>
      <c r="B257" s="4"/>
      <c r="C257" s="4"/>
      <c r="D257" s="4"/>
      <c r="E257" s="4"/>
    </row>
    <row r="258" spans="1:5" x14ac:dyDescent="0.2">
      <c r="A258" s="11"/>
      <c r="B258" s="4"/>
      <c r="C258" s="4"/>
      <c r="D258" s="4"/>
      <c r="E258" s="4"/>
    </row>
    <row r="259" spans="1:5" x14ac:dyDescent="0.2">
      <c r="A259" s="11"/>
      <c r="B259" s="4"/>
      <c r="C259" s="4"/>
      <c r="D259" s="4"/>
      <c r="E259" s="4"/>
    </row>
    <row r="260" spans="1:5" x14ac:dyDescent="0.2">
      <c r="A260" s="11"/>
      <c r="B260" s="4"/>
      <c r="C260" s="4"/>
      <c r="D260" s="4"/>
      <c r="E260" s="4"/>
    </row>
    <row r="261" spans="1:5" x14ac:dyDescent="0.2">
      <c r="A261" s="11"/>
      <c r="B261" s="4"/>
      <c r="C261" s="4"/>
      <c r="D261" s="4"/>
      <c r="E261" s="4"/>
    </row>
    <row r="262" spans="1:5" x14ac:dyDescent="0.2">
      <c r="A262" s="11"/>
      <c r="B262" s="4"/>
      <c r="C262" s="4"/>
      <c r="D262" s="4"/>
      <c r="E262" s="4"/>
    </row>
    <row r="263" spans="1:5" x14ac:dyDescent="0.2">
      <c r="A263" s="11"/>
      <c r="B263" s="4"/>
      <c r="C263" s="4"/>
      <c r="D263" s="4"/>
      <c r="E263" s="4"/>
    </row>
    <row r="264" spans="1:5" x14ac:dyDescent="0.2">
      <c r="A264" s="11"/>
      <c r="B264" s="4"/>
      <c r="C264" s="4"/>
      <c r="D264" s="4"/>
      <c r="E264" s="4"/>
    </row>
    <row r="265" spans="1:5" x14ac:dyDescent="0.2">
      <c r="A265" s="11"/>
      <c r="B265" s="4"/>
      <c r="C265" s="4"/>
      <c r="D265" s="4"/>
      <c r="E265" s="4"/>
    </row>
    <row r="266" spans="1:5" x14ac:dyDescent="0.2">
      <c r="A266" s="11"/>
      <c r="B266" s="4"/>
      <c r="C266" s="4"/>
      <c r="D266" s="4"/>
      <c r="E266" s="4"/>
    </row>
    <row r="267" spans="1:5" x14ac:dyDescent="0.2">
      <c r="A267" s="11"/>
      <c r="B267" s="4"/>
      <c r="C267" s="4"/>
      <c r="D267" s="4"/>
      <c r="E267" s="4"/>
    </row>
    <row r="268" spans="1:5" x14ac:dyDescent="0.2">
      <c r="A268" s="11"/>
      <c r="B268" s="4"/>
      <c r="C268" s="4"/>
      <c r="D268" s="4"/>
      <c r="E268" s="4"/>
    </row>
    <row r="269" spans="1:5" x14ac:dyDescent="0.2">
      <c r="A269" s="11"/>
      <c r="B269" s="4"/>
      <c r="C269" s="4"/>
      <c r="D269" s="4"/>
      <c r="E269" s="4"/>
    </row>
    <row r="270" spans="1:5" x14ac:dyDescent="0.2">
      <c r="A270" s="11"/>
      <c r="B270" s="4"/>
      <c r="C270" s="4"/>
      <c r="D270" s="4"/>
      <c r="E270" s="4"/>
    </row>
    <row r="271" spans="1:5" x14ac:dyDescent="0.2">
      <c r="A271" s="11"/>
      <c r="B271" s="4"/>
      <c r="C271" s="4"/>
      <c r="D271" s="4"/>
      <c r="E271" s="4"/>
    </row>
    <row r="272" spans="1:5" x14ac:dyDescent="0.2">
      <c r="A272" s="11"/>
      <c r="B272" s="4"/>
      <c r="C272" s="4"/>
      <c r="D272" s="4"/>
      <c r="E272" s="4"/>
    </row>
    <row r="273" spans="1:5" x14ac:dyDescent="0.2">
      <c r="A273" s="11"/>
      <c r="B273" s="4"/>
      <c r="C273" s="4"/>
      <c r="D273" s="4"/>
      <c r="E273" s="4"/>
    </row>
    <row r="274" spans="1:5" x14ac:dyDescent="0.2">
      <c r="A274" s="11"/>
      <c r="B274" s="4"/>
      <c r="C274" s="4"/>
      <c r="D274" s="4"/>
      <c r="E274" s="4"/>
    </row>
    <row r="275" spans="1:5" x14ac:dyDescent="0.2">
      <c r="A275" s="11"/>
      <c r="B275" s="4"/>
      <c r="C275" s="4"/>
      <c r="D275" s="4"/>
      <c r="E275" s="4"/>
    </row>
    <row r="276" spans="1:5" x14ac:dyDescent="0.2">
      <c r="A276" s="11"/>
      <c r="B276" s="4"/>
      <c r="C276" s="4"/>
      <c r="D276" s="4"/>
      <c r="E276" s="4"/>
    </row>
    <row r="277" spans="1:5" x14ac:dyDescent="0.2">
      <c r="A277" s="11"/>
      <c r="B277" s="4"/>
      <c r="C277" s="4"/>
      <c r="D277" s="4"/>
      <c r="E277" s="4"/>
    </row>
    <row r="278" spans="1:5" x14ac:dyDescent="0.2">
      <c r="A278" s="11"/>
      <c r="B278" s="4"/>
      <c r="C278" s="4"/>
      <c r="D278" s="4"/>
      <c r="E278" s="4"/>
    </row>
    <row r="279" spans="1:5" x14ac:dyDescent="0.2">
      <c r="A279" s="11"/>
      <c r="B279" s="4"/>
      <c r="C279" s="4"/>
      <c r="D279" s="4"/>
      <c r="E279" s="4"/>
    </row>
    <row r="280" spans="1:5" x14ac:dyDescent="0.2">
      <c r="A280" s="11"/>
      <c r="B280" s="4"/>
      <c r="C280" s="4"/>
      <c r="D280" s="4"/>
      <c r="E280" s="4"/>
    </row>
    <row r="281" spans="1:5" x14ac:dyDescent="0.2">
      <c r="A281" s="11"/>
      <c r="B281" s="4"/>
      <c r="C281" s="4"/>
      <c r="D281" s="4"/>
      <c r="E281" s="4"/>
    </row>
    <row r="282" spans="1:5" x14ac:dyDescent="0.2">
      <c r="A282" s="11"/>
      <c r="B282" s="4"/>
      <c r="C282" s="4"/>
      <c r="D282" s="4"/>
      <c r="E282" s="4"/>
    </row>
    <row r="283" spans="1:5" x14ac:dyDescent="0.2">
      <c r="A283" s="11"/>
      <c r="B283" s="4"/>
      <c r="C283" s="4"/>
      <c r="D283" s="4"/>
      <c r="E283" s="4"/>
    </row>
    <row r="284" spans="1:5" x14ac:dyDescent="0.2">
      <c r="A284" s="11"/>
      <c r="B284" s="4"/>
      <c r="C284" s="4"/>
      <c r="D284" s="4"/>
      <c r="E284" s="4"/>
    </row>
  </sheetData>
  <mergeCells count="2">
    <mergeCell ref="B1:F1"/>
    <mergeCell ref="G1:K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P221"/>
  <sheetViews>
    <sheetView workbookViewId="0">
      <selection activeCell="A3" sqref="A3:A59"/>
    </sheetView>
  </sheetViews>
  <sheetFormatPr baseColWidth="10" defaultRowHeight="16" x14ac:dyDescent="0.2"/>
  <cols>
    <col min="5" max="5" customWidth="true" width="15.5"/>
    <col min="6" max="6" customWidth="true" width="15.0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84">
        <v>331</v>
      </c>
      <c r="B3" t="n" s="885">
        <v>33000.0</v>
      </c>
      <c r="C3" t="n" s="886">
        <v>72500.0</v>
      </c>
      <c r="D3" t="n" s="887">
        <v>-39500.0</v>
      </c>
      <c r="E3" t="n" s="888">
        <v>-9.724E8</v>
      </c>
      <c r="G3" t="n" s="880">
        <v>0.0</v>
      </c>
      <c r="H3" t="n" s="881">
        <v>0.0</v>
      </c>
      <c r="I3" t="n" s="882">
        <v>0.0</v>
      </c>
      <c r="J3" t="n" s="883">
        <v>0.0</v>
      </c>
    </row>
    <row r="4" spans="1:11" x14ac:dyDescent="0.2">
      <c r="A4" s="11" t="s">
        <v>326</v>
      </c>
      <c r="B4" s="4">
        <v>139000</v>
      </c>
      <c r="C4" s="4">
        <v>164500</v>
      </c>
      <c r="D4" s="4">
        <v>-25500</v>
      </c>
      <c r="E4" s="4">
        <v>-619350000</v>
      </c>
      <c r="F4" s="4">
        <f t="shared" ref="F4:F12" si="0">E4+F5</f>
        <v>3020221047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7800</v>
      </c>
      <c r="C5" s="4">
        <v>144800</v>
      </c>
      <c r="D5" s="4">
        <v>-137000</v>
      </c>
      <c r="E5" s="4">
        <v>-3217090000</v>
      </c>
      <c r="F5" s="4">
        <f t="shared" si="0"/>
        <v>3639571047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63000</v>
      </c>
      <c r="C6" s="4">
        <v>103100</v>
      </c>
      <c r="D6" s="4">
        <v>-40100</v>
      </c>
      <c r="E6" s="4">
        <v>-932060000</v>
      </c>
      <c r="F6" s="4">
        <f t="shared" si="0"/>
        <v>6856661047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2100</v>
      </c>
      <c r="C7" s="4">
        <v>110566</v>
      </c>
      <c r="D7" s="4">
        <v>-108466</v>
      </c>
      <c r="E7" s="4">
        <v>-2633780000</v>
      </c>
      <c r="F7" s="4">
        <f t="shared" si="0"/>
        <v>7788721047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48800</v>
      </c>
      <c r="C8" s="4">
        <v>105500</v>
      </c>
      <c r="D8" s="4">
        <v>-56700</v>
      </c>
      <c r="E8" s="4">
        <v>-1389500000</v>
      </c>
      <c r="F8" s="4">
        <f t="shared" si="0"/>
        <v>10422501047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500</v>
      </c>
      <c r="C9" s="4">
        <v>79000</v>
      </c>
      <c r="D9" s="4">
        <v>-78500</v>
      </c>
      <c r="E9" s="4">
        <v>-2009750000</v>
      </c>
      <c r="F9" s="4">
        <f t="shared" si="0"/>
        <v>11812001047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32100</v>
      </c>
      <c r="C10" s="4">
        <v>98900</v>
      </c>
      <c r="D10" s="4">
        <v>-66800</v>
      </c>
      <c r="E10" s="4">
        <v>-1789160000</v>
      </c>
      <c r="F10" s="4">
        <f t="shared" si="0"/>
        <v>13821751047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0</v>
      </c>
      <c r="C11" s="4">
        <v>117800</v>
      </c>
      <c r="D11" s="4">
        <v>-117800</v>
      </c>
      <c r="E11" s="4">
        <v>-3194780000</v>
      </c>
      <c r="F11" s="4">
        <f t="shared" si="0"/>
        <v>15610911047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0</v>
      </c>
      <c r="C12" s="4">
        <v>102700</v>
      </c>
      <c r="D12" s="4">
        <v>-102700</v>
      </c>
      <c r="E12" s="4">
        <v>-2817510000</v>
      </c>
      <c r="F12" s="4">
        <f t="shared" si="0"/>
        <v>18805691047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600</v>
      </c>
      <c r="C13" s="4">
        <v>74756</v>
      </c>
      <c r="D13" s="4">
        <v>-74156</v>
      </c>
      <c r="E13" s="4">
        <v>-2057760000</v>
      </c>
      <c r="F13" s="4">
        <f t="shared" ref="F13:F20" si="1">E13+F14</f>
        <v>21623201047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3400</v>
      </c>
      <c r="C14" s="4">
        <v>168840</v>
      </c>
      <c r="D14" s="4">
        <v>-165440</v>
      </c>
      <c r="E14" s="4">
        <v>-4627420000</v>
      </c>
      <c r="F14" s="4">
        <f t="shared" si="1"/>
        <v>23680961047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1000</v>
      </c>
      <c r="C15" s="4">
        <v>0</v>
      </c>
      <c r="D15" s="4">
        <v>1000</v>
      </c>
      <c r="E15" s="4">
        <v>30000000</v>
      </c>
      <c r="F15" s="4">
        <f t="shared" si="1"/>
        <v>28308381047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F16" s="4">
        <f t="shared" si="1"/>
        <v>28278381047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6500</v>
      </c>
      <c r="C17" s="4">
        <v>32300</v>
      </c>
      <c r="D17" s="4">
        <v>-25800</v>
      </c>
      <c r="E17" s="4">
        <v>-893830000</v>
      </c>
      <c r="F17" s="4">
        <f t="shared" si="1"/>
        <v>28278381047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79500</v>
      </c>
      <c r="C18" s="4">
        <v>20180</v>
      </c>
      <c r="D18" s="4">
        <v>59320</v>
      </c>
      <c r="E18" s="4">
        <v>1976470000</v>
      </c>
      <c r="F18" s="4">
        <f t="shared" si="1"/>
        <v>29172211047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23100</v>
      </c>
      <c r="C19" s="4">
        <v>17923</v>
      </c>
      <c r="D19" s="4">
        <v>5177</v>
      </c>
      <c r="E19" s="4">
        <v>180950000</v>
      </c>
      <c r="F19" s="4">
        <f t="shared" si="1"/>
        <v>27195741047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7000</v>
      </c>
      <c r="C20" s="4">
        <v>34800</v>
      </c>
      <c r="D20" s="4">
        <v>-27800</v>
      </c>
      <c r="E20" s="4">
        <v>-976000000</v>
      </c>
      <c r="F20" s="4">
        <f t="shared" si="1"/>
        <v>27014791047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25900</v>
      </c>
      <c r="C21" s="4">
        <v>98600</v>
      </c>
      <c r="D21" s="4">
        <v>-72700</v>
      </c>
      <c r="E21" s="4">
        <v>-2639160000</v>
      </c>
      <c r="F21" s="4">
        <f t="shared" ref="F21:F95" si="2">E21+F22</f>
        <v>27990791047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68400</v>
      </c>
      <c r="C22" s="4">
        <v>1000</v>
      </c>
      <c r="D22" s="4">
        <v>67400</v>
      </c>
      <c r="E22" s="4">
        <v>2302070000</v>
      </c>
      <c r="F22" s="4">
        <f t="shared" si="2"/>
        <v>30629951047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11600</v>
      </c>
      <c r="C23" s="4">
        <v>38400</v>
      </c>
      <c r="D23" s="4">
        <v>-26800</v>
      </c>
      <c r="E23" s="4">
        <v>-903820000</v>
      </c>
      <c r="F23" s="4">
        <f t="shared" si="2"/>
        <v>28327881047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33900</v>
      </c>
      <c r="C24" s="4">
        <v>55600</v>
      </c>
      <c r="D24" s="4">
        <v>-21700</v>
      </c>
      <c r="E24" s="4">
        <v>-744690000</v>
      </c>
      <c r="F24" s="4">
        <f t="shared" si="2"/>
        <v>29231701047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27400</v>
      </c>
      <c r="C25" s="4">
        <v>7400</v>
      </c>
      <c r="D25" s="4">
        <v>20000</v>
      </c>
      <c r="E25" s="4">
        <v>677150000</v>
      </c>
      <c r="F25" s="4">
        <f t="shared" si="2"/>
        <v>29976391047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174500</v>
      </c>
      <c r="C26" s="4">
        <v>1900</v>
      </c>
      <c r="D26" s="4">
        <v>172600</v>
      </c>
      <c r="E26" s="4">
        <v>5718650000</v>
      </c>
      <c r="F26" s="4">
        <f t="shared" si="2"/>
        <v>29299241047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263600</v>
      </c>
      <c r="C27" s="4">
        <v>200</v>
      </c>
      <c r="D27" s="4">
        <v>263400</v>
      </c>
      <c r="E27" s="4">
        <v>8364710000</v>
      </c>
      <c r="F27" s="4">
        <f t="shared" si="2"/>
        <v>23580591047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4200</v>
      </c>
      <c r="C28" s="4">
        <v>100</v>
      </c>
      <c r="D28" s="4">
        <v>4100</v>
      </c>
      <c r="E28" s="4">
        <v>123950000</v>
      </c>
      <c r="F28" s="4">
        <f t="shared" si="2"/>
        <v>15215881047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9400</v>
      </c>
      <c r="C29" s="4">
        <v>0</v>
      </c>
      <c r="D29" s="4">
        <v>9400</v>
      </c>
      <c r="E29" s="4">
        <v>284010000</v>
      </c>
      <c r="F29" s="4">
        <f t="shared" si="2"/>
        <v>15091931047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10300</v>
      </c>
      <c r="C30" s="4">
        <v>400</v>
      </c>
      <c r="D30" s="4">
        <v>9900</v>
      </c>
      <c r="E30" s="4">
        <v>297160000</v>
      </c>
      <c r="F30" s="4">
        <f t="shared" si="2"/>
        <v>14807921047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500</v>
      </c>
      <c r="C31" s="4">
        <v>400</v>
      </c>
      <c r="D31" s="4">
        <v>100</v>
      </c>
      <c r="E31" s="4">
        <v>2870000</v>
      </c>
      <c r="F31" s="4">
        <f t="shared" si="2"/>
        <v>14510761047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10000</v>
      </c>
      <c r="C32" s="4">
        <v>37100</v>
      </c>
      <c r="D32" s="4">
        <v>-27100</v>
      </c>
      <c r="E32" s="4">
        <v>-807880000</v>
      </c>
      <c r="F32" s="4">
        <f t="shared" si="2"/>
        <v>14507891047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300</v>
      </c>
      <c r="C33" s="4">
        <v>6500</v>
      </c>
      <c r="D33" s="4">
        <v>-6200</v>
      </c>
      <c r="E33" s="4">
        <v>-186020000</v>
      </c>
      <c r="F33" s="4">
        <f t="shared" si="2"/>
        <v>15315771047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57200</v>
      </c>
      <c r="C34" s="4">
        <v>2200</v>
      </c>
      <c r="D34" s="4">
        <v>55000</v>
      </c>
      <c r="E34" s="4">
        <v>1767620000</v>
      </c>
      <c r="F34" s="4">
        <f t="shared" si="2"/>
        <v>15501791047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63100</v>
      </c>
      <c r="C35" s="4">
        <v>2300</v>
      </c>
      <c r="D35" s="4">
        <v>60800</v>
      </c>
      <c r="E35" s="4">
        <v>1916290000</v>
      </c>
      <c r="F35" s="4">
        <f t="shared" si="2"/>
        <v>13734171047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6100</v>
      </c>
      <c r="C36" s="4">
        <v>42880</v>
      </c>
      <c r="D36" s="4">
        <v>-36780</v>
      </c>
      <c r="E36" s="4">
        <v>-1122900000</v>
      </c>
      <c r="F36" s="4">
        <f t="shared" si="2"/>
        <v>11817881047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1000</v>
      </c>
      <c r="C37" s="4">
        <v>40600</v>
      </c>
      <c r="D37" s="4">
        <v>-39600</v>
      </c>
      <c r="E37" s="4">
        <v>-1251510000</v>
      </c>
      <c r="F37" s="4">
        <f t="shared" si="2"/>
        <v>12940781047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200</v>
      </c>
      <c r="C38" s="4">
        <v>40300</v>
      </c>
      <c r="D38" s="4">
        <v>-40100</v>
      </c>
      <c r="E38" s="4">
        <v>-1276740000</v>
      </c>
      <c r="F38" s="4">
        <f t="shared" si="2"/>
        <v>14192291047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94600</v>
      </c>
      <c r="C39" s="4">
        <v>0</v>
      </c>
      <c r="D39" s="4">
        <v>94600</v>
      </c>
      <c r="E39" s="4">
        <v>3192430000</v>
      </c>
      <c r="F39" s="4">
        <f t="shared" si="2"/>
        <v>15469031047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3600</v>
      </c>
      <c r="C40" s="4">
        <v>0</v>
      </c>
      <c r="D40" s="4">
        <v>3600</v>
      </c>
      <c r="E40" s="4">
        <v>114130000</v>
      </c>
      <c r="F40" s="4">
        <f t="shared" si="2"/>
        <v>12276601047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21500</v>
      </c>
      <c r="C41" s="4">
        <v>600</v>
      </c>
      <c r="D41" s="4">
        <v>20900</v>
      </c>
      <c r="E41" s="4">
        <v>656030000</v>
      </c>
      <c r="F41" s="4">
        <f t="shared" si="2"/>
        <v>12162471047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19900</v>
      </c>
      <c r="C42" s="4">
        <v>39500</v>
      </c>
      <c r="D42" s="4">
        <v>-19600</v>
      </c>
      <c r="E42" s="4">
        <v>-630720000</v>
      </c>
      <c r="F42" s="4">
        <f t="shared" si="2"/>
        <v>11506441047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11800</v>
      </c>
      <c r="C43" s="4">
        <v>17000</v>
      </c>
      <c r="D43" s="4">
        <v>-5200</v>
      </c>
      <c r="E43" s="4">
        <v>-168220000</v>
      </c>
      <c r="F43" s="4">
        <f t="shared" si="2"/>
        <v>12137161047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17400</v>
      </c>
      <c r="C44" s="4">
        <v>1700</v>
      </c>
      <c r="D44" s="4">
        <v>15700</v>
      </c>
      <c r="E44" s="4">
        <v>517710000</v>
      </c>
      <c r="F44" s="4">
        <f t="shared" si="2"/>
        <v>12305381047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29900</v>
      </c>
      <c r="C45" s="4">
        <v>2570</v>
      </c>
      <c r="D45" s="4">
        <v>27330</v>
      </c>
      <c r="E45" s="4">
        <v>869020000</v>
      </c>
      <c r="F45" s="4">
        <f t="shared" si="2"/>
        <v>11787671047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25500</v>
      </c>
      <c r="C46" s="4">
        <v>0</v>
      </c>
      <c r="D46" s="4">
        <v>25500</v>
      </c>
      <c r="E46" s="4">
        <v>775650000</v>
      </c>
      <c r="F46" s="4">
        <f t="shared" si="2"/>
        <v>10918651047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4200</v>
      </c>
      <c r="C47" s="4">
        <v>0</v>
      </c>
      <c r="D47" s="4">
        <v>4200</v>
      </c>
      <c r="E47" s="4">
        <v>125920000</v>
      </c>
      <c r="F47" s="4">
        <f t="shared" si="2"/>
        <v>10143001047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0</v>
      </c>
      <c r="C48" s="4">
        <v>2200</v>
      </c>
      <c r="D48" s="4">
        <v>-2200</v>
      </c>
      <c r="E48" s="4">
        <v>-65985541</v>
      </c>
      <c r="F48" s="4">
        <f t="shared" si="2"/>
        <v>10017081047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0</v>
      </c>
      <c r="C49" s="4">
        <v>100</v>
      </c>
      <c r="D49" s="4">
        <v>-100</v>
      </c>
      <c r="E49" s="4">
        <v>-3030000</v>
      </c>
      <c r="F49" s="4">
        <f t="shared" si="2"/>
        <v>10083066588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0</v>
      </c>
      <c r="C50" s="4">
        <v>200</v>
      </c>
      <c r="D50" s="4">
        <v>-200</v>
      </c>
      <c r="E50" s="4">
        <v>-6080000</v>
      </c>
      <c r="F50" s="4">
        <f t="shared" si="2"/>
        <v>10086096588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4000</v>
      </c>
      <c r="C51" s="4">
        <v>6900</v>
      </c>
      <c r="D51" s="4">
        <v>-2900</v>
      </c>
      <c r="E51" s="4">
        <v>-88360000</v>
      </c>
      <c r="F51" s="4">
        <f t="shared" si="2"/>
        <v>10092176588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1600</v>
      </c>
      <c r="C52" s="4">
        <v>22800</v>
      </c>
      <c r="D52" s="4">
        <v>-21200</v>
      </c>
      <c r="E52" s="4">
        <v>-615030000</v>
      </c>
      <c r="F52" s="4">
        <f t="shared" si="2"/>
        <v>10180536588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0</v>
      </c>
      <c r="C53" s="4">
        <v>1800</v>
      </c>
      <c r="D53" s="4">
        <v>-1800</v>
      </c>
      <c r="E53" s="4">
        <v>-52320000</v>
      </c>
      <c r="F53" s="4">
        <f t="shared" si="2"/>
        <v>10795566588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6000</v>
      </c>
      <c r="C54" s="4">
        <v>26600</v>
      </c>
      <c r="D54" s="4">
        <v>-20600</v>
      </c>
      <c r="E54" s="4">
        <v>-614000000</v>
      </c>
      <c r="F54" s="4">
        <f t="shared" si="2"/>
        <v>10847886588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6700</v>
      </c>
      <c r="C55" s="4">
        <v>21035</v>
      </c>
      <c r="D55" s="4">
        <v>-14335</v>
      </c>
      <c r="E55" s="4">
        <v>-429430000</v>
      </c>
      <c r="F55" s="4">
        <f t="shared" si="2"/>
        <v>11461886588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4000</v>
      </c>
      <c r="C56" s="4">
        <v>2200</v>
      </c>
      <c r="D56" s="4">
        <v>1800</v>
      </c>
      <c r="E56" s="4">
        <v>52220000</v>
      </c>
      <c r="F56" s="4">
        <f t="shared" si="2"/>
        <v>11891316588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62000</v>
      </c>
      <c r="C57" s="4">
        <v>4100</v>
      </c>
      <c r="D57" s="4">
        <v>57900</v>
      </c>
      <c r="E57" s="4">
        <v>1923610000</v>
      </c>
      <c r="F57" s="4">
        <f t="shared" si="2"/>
        <v>11839096588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72000</v>
      </c>
      <c r="C58" s="4">
        <v>0</v>
      </c>
      <c r="D58" s="4">
        <v>72000</v>
      </c>
      <c r="E58" s="4">
        <v>2371600000</v>
      </c>
      <c r="F58" s="4">
        <f t="shared" si="2"/>
        <v>9915486588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24000</v>
      </c>
      <c r="C59" s="4">
        <v>0</v>
      </c>
      <c r="D59" s="4">
        <v>24000</v>
      </c>
      <c r="E59" s="4">
        <v>792000000</v>
      </c>
      <c r="F59" s="4">
        <f t="shared" si="2"/>
        <v>7543886588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6300</v>
      </c>
      <c r="C60" s="4">
        <v>0</v>
      </c>
      <c r="D60" s="4">
        <v>6300</v>
      </c>
      <c r="E60" s="4">
        <v>191990000</v>
      </c>
      <c r="F60" s="4">
        <f t="shared" si="2"/>
        <v>6751886588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1000</v>
      </c>
      <c r="C61" s="4">
        <v>1600</v>
      </c>
      <c r="D61" s="4">
        <v>-600</v>
      </c>
      <c r="E61" s="4">
        <v>-17900000</v>
      </c>
      <c r="F61" s="4">
        <f t="shared" si="2"/>
        <v>6559896588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F62" s="4">
        <f t="shared" si="2"/>
        <v>6577796588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0</v>
      </c>
      <c r="C63" s="4">
        <v>1900</v>
      </c>
      <c r="D63" s="4">
        <v>-1900</v>
      </c>
      <c r="E63" s="4">
        <v>-58990000</v>
      </c>
      <c r="F63" s="4">
        <f t="shared" si="2"/>
        <v>6577796588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1600</v>
      </c>
      <c r="C64" s="4">
        <v>1400</v>
      </c>
      <c r="D64" s="4">
        <v>200</v>
      </c>
      <c r="E64" s="4">
        <v>4550000</v>
      </c>
      <c r="F64" s="4">
        <f t="shared" si="2"/>
        <v>6636786588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16</v>
      </c>
      <c r="C65" s="4">
        <v>0</v>
      </c>
      <c r="D65" s="4">
        <v>16</v>
      </c>
      <c r="E65" s="4">
        <v>480000</v>
      </c>
      <c r="F65" s="4">
        <f t="shared" si="2"/>
        <v>6632236588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0</v>
      </c>
      <c r="C66" s="4">
        <v>5400</v>
      </c>
      <c r="D66" s="4">
        <v>-5400</v>
      </c>
      <c r="E66" s="4">
        <v>-161683714</v>
      </c>
      <c r="F66" s="4">
        <f t="shared" si="2"/>
        <v>6631756588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3300</v>
      </c>
      <c r="C67" s="4">
        <v>5000</v>
      </c>
      <c r="D67" s="4">
        <v>-1700</v>
      </c>
      <c r="E67" s="4">
        <v>-52220000</v>
      </c>
      <c r="F67" s="4">
        <f t="shared" si="2"/>
        <v>6793440302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F68" s="4">
        <f t="shared" si="2"/>
        <v>6845660302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F69" s="4">
        <f t="shared" si="2"/>
        <v>6845660302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5000</v>
      </c>
      <c r="C70" s="4">
        <v>0</v>
      </c>
      <c r="D70" s="4">
        <v>5000</v>
      </c>
      <c r="E70" s="4">
        <v>146720000</v>
      </c>
      <c r="F70" s="4">
        <f t="shared" si="2"/>
        <v>6845660302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0</v>
      </c>
      <c r="C71" s="4">
        <v>1280</v>
      </c>
      <c r="D71" s="4">
        <v>-1280</v>
      </c>
      <c r="E71" s="4">
        <v>-37560000</v>
      </c>
      <c r="F71" s="4">
        <f t="shared" si="2"/>
        <v>6698940302</v>
      </c>
      <c r="K71" s="13"/>
    </row>
    <row r="72" spans="1:11" x14ac:dyDescent="0.2">
      <c r="A72" s="11" t="s">
        <v>245</v>
      </c>
      <c r="B72" s="4">
        <v>48100</v>
      </c>
      <c r="C72" s="4">
        <v>3100</v>
      </c>
      <c r="D72" s="4">
        <v>45000</v>
      </c>
      <c r="E72" s="4">
        <v>1334815396</v>
      </c>
      <c r="F72" s="4">
        <f t="shared" si="2"/>
        <v>6736500302</v>
      </c>
      <c r="K72" s="13"/>
    </row>
    <row r="73" spans="1:11" x14ac:dyDescent="0.2">
      <c r="A73" s="11" t="s">
        <v>244</v>
      </c>
      <c r="B73" s="4">
        <v>0</v>
      </c>
      <c r="C73" s="4">
        <v>1301</v>
      </c>
      <c r="D73" s="4">
        <v>-1301</v>
      </c>
      <c r="E73" s="4">
        <v>-37730000</v>
      </c>
      <c r="F73" s="4">
        <f t="shared" si="2"/>
        <v>5401684906</v>
      </c>
      <c r="K73" s="13"/>
    </row>
    <row r="74" spans="1:11" x14ac:dyDescent="0.2">
      <c r="A74" s="11" t="s">
        <v>243</v>
      </c>
      <c r="B74" s="4">
        <v>0</v>
      </c>
      <c r="C74" s="4">
        <v>4000</v>
      </c>
      <c r="D74" s="4">
        <v>-4000</v>
      </c>
      <c r="E74" s="4">
        <v>-114510000</v>
      </c>
      <c r="F74" s="4">
        <f t="shared" si="2"/>
        <v>5439414906</v>
      </c>
      <c r="K74" s="13"/>
    </row>
    <row r="75" spans="1:11" x14ac:dyDescent="0.2">
      <c r="A75" s="11" t="s">
        <v>242</v>
      </c>
      <c r="B75" s="4">
        <v>55200</v>
      </c>
      <c r="C75" s="4">
        <v>2300</v>
      </c>
      <c r="D75" s="4">
        <v>52900</v>
      </c>
      <c r="E75" s="4">
        <v>1618220000</v>
      </c>
      <c r="F75" s="4">
        <f t="shared" si="2"/>
        <v>5553924906</v>
      </c>
      <c r="K75" s="13"/>
    </row>
    <row r="76" spans="1:11" x14ac:dyDescent="0.2">
      <c r="A76" s="11" t="s">
        <v>241</v>
      </c>
      <c r="B76" s="4">
        <v>300</v>
      </c>
      <c r="C76" s="4">
        <v>100</v>
      </c>
      <c r="D76" s="4">
        <v>200</v>
      </c>
      <c r="E76" s="4">
        <v>5700000</v>
      </c>
      <c r="F76" s="4">
        <f t="shared" si="2"/>
        <v>3935704906</v>
      </c>
      <c r="K76" s="13"/>
    </row>
    <row r="77" spans="1:11" x14ac:dyDescent="0.2">
      <c r="A77" s="11" t="s">
        <v>240</v>
      </c>
      <c r="B77" s="4">
        <v>0</v>
      </c>
      <c r="C77" s="4">
        <v>400</v>
      </c>
      <c r="D77" s="4">
        <v>-400</v>
      </c>
      <c r="E77" s="4">
        <v>-11400000</v>
      </c>
      <c r="F77" s="4">
        <f t="shared" si="2"/>
        <v>3930004906</v>
      </c>
      <c r="K77" s="13"/>
    </row>
    <row r="78" spans="1:11" x14ac:dyDescent="0.2">
      <c r="A78" s="11" t="s">
        <v>239</v>
      </c>
      <c r="B78" s="4">
        <v>1300</v>
      </c>
      <c r="C78" s="4">
        <v>0</v>
      </c>
      <c r="D78" s="4">
        <v>1300</v>
      </c>
      <c r="E78" s="4">
        <v>36790000</v>
      </c>
      <c r="F78" s="4">
        <f t="shared" si="2"/>
        <v>3941404906</v>
      </c>
      <c r="K78" s="13"/>
    </row>
    <row r="79" spans="1:11" x14ac:dyDescent="0.2">
      <c r="A79" s="11" t="s">
        <v>238</v>
      </c>
      <c r="B79" s="4">
        <v>5100</v>
      </c>
      <c r="C79" s="4">
        <v>1100</v>
      </c>
      <c r="D79" s="4">
        <v>4000</v>
      </c>
      <c r="E79" s="4">
        <v>116310000</v>
      </c>
      <c r="F79" s="4">
        <f t="shared" si="2"/>
        <v>3904614906</v>
      </c>
      <c r="K79" s="13"/>
    </row>
    <row r="80" spans="1:11" x14ac:dyDescent="0.2">
      <c r="A80" s="11" t="s">
        <v>237</v>
      </c>
      <c r="B80" s="4">
        <v>3300</v>
      </c>
      <c r="C80" s="4">
        <v>0</v>
      </c>
      <c r="D80" s="4">
        <v>3300</v>
      </c>
      <c r="E80" s="4">
        <v>94050000</v>
      </c>
      <c r="F80" s="4">
        <f t="shared" si="2"/>
        <v>3788304906</v>
      </c>
      <c r="K80" s="13"/>
    </row>
    <row r="81" spans="1:11" x14ac:dyDescent="0.2">
      <c r="A81" s="11" t="s">
        <v>236</v>
      </c>
      <c r="B81" s="4">
        <v>0</v>
      </c>
      <c r="C81" s="4">
        <v>5100</v>
      </c>
      <c r="D81" s="4">
        <v>-5100</v>
      </c>
      <c r="E81" s="4">
        <v>-147430000</v>
      </c>
      <c r="F81" s="4">
        <f t="shared" si="2"/>
        <v>3694254906</v>
      </c>
      <c r="K81" s="13"/>
    </row>
    <row r="82" spans="1:11" x14ac:dyDescent="0.2">
      <c r="A82" s="11" t="s">
        <v>235</v>
      </c>
      <c r="B82" s="4">
        <v>2100</v>
      </c>
      <c r="C82" s="4">
        <v>0</v>
      </c>
      <c r="D82" s="4">
        <v>2100</v>
      </c>
      <c r="E82" s="4">
        <v>62200000</v>
      </c>
      <c r="F82" s="4">
        <f t="shared" si="2"/>
        <v>3841684906</v>
      </c>
      <c r="K82" s="13"/>
    </row>
    <row r="83" spans="1:11" x14ac:dyDescent="0.2">
      <c r="A83" s="11" t="s">
        <v>192</v>
      </c>
      <c r="B83" s="4">
        <v>0</v>
      </c>
      <c r="C83" s="4">
        <v>700</v>
      </c>
      <c r="D83" s="4">
        <v>-700</v>
      </c>
      <c r="E83" s="4">
        <v>-21960000</v>
      </c>
      <c r="F83" s="4">
        <f t="shared" si="2"/>
        <v>3779484906</v>
      </c>
      <c r="K83" s="13"/>
    </row>
    <row r="84" spans="1:11" x14ac:dyDescent="0.2">
      <c r="A84" s="11" t="s">
        <v>191</v>
      </c>
      <c r="B84" s="4">
        <v>0</v>
      </c>
      <c r="C84" s="4">
        <v>300</v>
      </c>
      <c r="D84" s="4">
        <v>-300</v>
      </c>
      <c r="E84" s="4">
        <v>-9390000</v>
      </c>
      <c r="F84" s="4">
        <f t="shared" si="2"/>
        <v>3801444906</v>
      </c>
      <c r="K84" s="13"/>
    </row>
    <row r="85" spans="1:11" x14ac:dyDescent="0.2">
      <c r="A85" s="11" t="s">
        <v>190</v>
      </c>
      <c r="F85" s="4">
        <f t="shared" si="2"/>
        <v>3810834906</v>
      </c>
      <c r="K85" s="13"/>
    </row>
    <row r="86" spans="1:11" x14ac:dyDescent="0.2">
      <c r="A86" s="11" t="s">
        <v>189</v>
      </c>
      <c r="B86" s="4">
        <v>0</v>
      </c>
      <c r="C86" s="4">
        <v>1945</v>
      </c>
      <c r="D86" s="4">
        <v>-1945</v>
      </c>
      <c r="E86" s="4">
        <v>-61620000</v>
      </c>
      <c r="F86" s="4">
        <f t="shared" si="2"/>
        <v>3810834906</v>
      </c>
      <c r="K86" s="13"/>
    </row>
    <row r="87" spans="1:11" x14ac:dyDescent="0.2">
      <c r="A87" s="11" t="s">
        <v>188</v>
      </c>
      <c r="B87" s="4">
        <v>1100</v>
      </c>
      <c r="C87" s="4">
        <v>50000</v>
      </c>
      <c r="D87" s="4">
        <v>-48900</v>
      </c>
      <c r="E87" s="4">
        <v>-1531700000</v>
      </c>
      <c r="F87" s="4">
        <f t="shared" si="2"/>
        <v>3872454906</v>
      </c>
      <c r="K87" s="13"/>
    </row>
    <row r="88" spans="1:11" x14ac:dyDescent="0.2">
      <c r="A88" s="11" t="s">
        <v>187</v>
      </c>
      <c r="B88" s="4">
        <v>0</v>
      </c>
      <c r="C88" s="4">
        <v>1800</v>
      </c>
      <c r="D88" s="4">
        <v>-1800</v>
      </c>
      <c r="E88" s="4">
        <v>-59500000</v>
      </c>
      <c r="F88" s="4">
        <f t="shared" si="2"/>
        <v>5404154906</v>
      </c>
      <c r="K88" s="13"/>
    </row>
    <row r="89" spans="1:11" x14ac:dyDescent="0.2">
      <c r="A89" s="11" t="s">
        <v>186</v>
      </c>
      <c r="B89" s="4">
        <v>800</v>
      </c>
      <c r="C89" s="4">
        <v>0</v>
      </c>
      <c r="D89" s="4">
        <v>800</v>
      </c>
      <c r="E89" s="4">
        <v>26800000</v>
      </c>
      <c r="F89" s="4">
        <f t="shared" si="2"/>
        <v>5463654906</v>
      </c>
      <c r="K89" s="13"/>
    </row>
    <row r="90" spans="1:11" x14ac:dyDescent="0.2">
      <c r="A90" s="11" t="s">
        <v>185</v>
      </c>
      <c r="B90" s="4">
        <v>9800</v>
      </c>
      <c r="C90" s="4">
        <v>100</v>
      </c>
      <c r="D90" s="4">
        <v>9700</v>
      </c>
      <c r="E90" s="4">
        <v>335850000</v>
      </c>
      <c r="F90" s="4">
        <f t="shared" si="2"/>
        <v>5436854906</v>
      </c>
      <c r="K90" s="13"/>
    </row>
    <row r="91" spans="1:11" x14ac:dyDescent="0.2">
      <c r="A91" s="11" t="s">
        <v>184</v>
      </c>
      <c r="B91" s="4">
        <v>1300</v>
      </c>
      <c r="C91" s="4">
        <v>1450</v>
      </c>
      <c r="D91" s="4">
        <v>-150</v>
      </c>
      <c r="E91" s="4">
        <v>-5410000</v>
      </c>
      <c r="F91" s="4">
        <f t="shared" si="2"/>
        <v>5101004906</v>
      </c>
      <c r="K91" s="13"/>
    </row>
    <row r="92" spans="1:11" x14ac:dyDescent="0.2">
      <c r="A92" s="11" t="s">
        <v>183</v>
      </c>
      <c r="B92" s="4">
        <v>0</v>
      </c>
      <c r="C92" s="4">
        <v>1200</v>
      </c>
      <c r="D92" s="4">
        <v>-1200</v>
      </c>
      <c r="E92" s="4">
        <v>-40690000</v>
      </c>
      <c r="F92" s="4">
        <f t="shared" si="2"/>
        <v>5106414906</v>
      </c>
      <c r="K92" s="13"/>
    </row>
    <row r="93" spans="1:11" x14ac:dyDescent="0.2">
      <c r="A93" s="11" t="s">
        <v>182</v>
      </c>
      <c r="B93" s="4">
        <v>500</v>
      </c>
      <c r="C93" s="4">
        <v>200</v>
      </c>
      <c r="D93" s="4">
        <v>300</v>
      </c>
      <c r="E93" s="4">
        <v>9940000</v>
      </c>
      <c r="F93" s="4">
        <f t="shared" si="2"/>
        <v>5147104906</v>
      </c>
      <c r="K93" s="13"/>
    </row>
    <row r="94" spans="1:11" x14ac:dyDescent="0.2">
      <c r="A94" s="11" t="s">
        <v>181</v>
      </c>
      <c r="B94" s="4">
        <v>70000</v>
      </c>
      <c r="C94" s="4">
        <v>169</v>
      </c>
      <c r="D94" s="4">
        <v>69831</v>
      </c>
      <c r="E94" s="4">
        <v>2444300000</v>
      </c>
      <c r="F94" s="4">
        <f t="shared" si="2"/>
        <v>5137164906</v>
      </c>
      <c r="K94" s="13"/>
    </row>
    <row r="95" spans="1:11" x14ac:dyDescent="0.2">
      <c r="A95" s="11" t="s">
        <v>180</v>
      </c>
      <c r="F95" s="4">
        <f t="shared" si="2"/>
        <v>2692864906</v>
      </c>
      <c r="K95" s="13"/>
    </row>
    <row r="96" spans="1:11" x14ac:dyDescent="0.2">
      <c r="A96" s="11" t="s">
        <v>179</v>
      </c>
      <c r="B96" s="4">
        <v>0</v>
      </c>
      <c r="C96" s="4">
        <v>200</v>
      </c>
      <c r="D96" s="4">
        <v>-200</v>
      </c>
      <c r="E96" s="4">
        <v>-6800000</v>
      </c>
      <c r="F96" s="4">
        <f t="shared" ref="F96:F122" si="3">E96+F97</f>
        <v>2692864906</v>
      </c>
      <c r="K96" s="13"/>
    </row>
    <row r="97" spans="1:11" x14ac:dyDescent="0.2">
      <c r="A97" s="11" t="s">
        <v>178</v>
      </c>
      <c r="B97" s="4">
        <v>0</v>
      </c>
      <c r="C97" s="4">
        <v>4000</v>
      </c>
      <c r="D97" s="4">
        <v>-4000</v>
      </c>
      <c r="E97" s="4">
        <v>-131820000</v>
      </c>
      <c r="F97" s="4">
        <f t="shared" si="3"/>
        <v>2699664906</v>
      </c>
      <c r="K97" s="13"/>
    </row>
    <row r="98" spans="1:11" x14ac:dyDescent="0.2">
      <c r="A98" s="11" t="s">
        <v>177</v>
      </c>
      <c r="B98" s="4">
        <v>0</v>
      </c>
      <c r="C98" s="4">
        <v>1900</v>
      </c>
      <c r="D98" s="4">
        <v>-1900</v>
      </c>
      <c r="E98" s="4">
        <v>-63080000</v>
      </c>
      <c r="F98" s="4">
        <f t="shared" si="3"/>
        <v>2831484906</v>
      </c>
      <c r="K98" s="13"/>
    </row>
    <row r="99" spans="1:11" x14ac:dyDescent="0.2">
      <c r="A99" s="11" t="s">
        <v>176</v>
      </c>
      <c r="B99" s="4">
        <v>29300</v>
      </c>
      <c r="C99" s="4">
        <v>28000</v>
      </c>
      <c r="D99" s="4">
        <v>1300</v>
      </c>
      <c r="E99" s="4">
        <v>71890000</v>
      </c>
      <c r="F99" s="4">
        <f t="shared" si="3"/>
        <v>2894564906</v>
      </c>
      <c r="K99" s="13"/>
    </row>
    <row r="100" spans="1:11" x14ac:dyDescent="0.2">
      <c r="A100" s="11" t="s">
        <v>175</v>
      </c>
      <c r="B100" s="4">
        <v>2700</v>
      </c>
      <c r="C100" s="4">
        <v>40700</v>
      </c>
      <c r="D100" s="4">
        <v>-38000</v>
      </c>
      <c r="E100" s="4">
        <v>-1252680000</v>
      </c>
      <c r="F100" s="4">
        <f t="shared" si="3"/>
        <v>2822674906</v>
      </c>
      <c r="K100" s="13"/>
    </row>
    <row r="101" spans="1:11" x14ac:dyDescent="0.2">
      <c r="A101" s="11" t="s">
        <v>174</v>
      </c>
      <c r="B101" s="4">
        <v>500</v>
      </c>
      <c r="C101" s="4">
        <v>500</v>
      </c>
      <c r="D101" s="4">
        <v>0</v>
      </c>
      <c r="E101" s="4">
        <v>0</v>
      </c>
      <c r="F101" s="4">
        <f t="shared" si="3"/>
        <v>4075354906</v>
      </c>
      <c r="K101" s="13"/>
    </row>
    <row r="102" spans="1:11" x14ac:dyDescent="0.2">
      <c r="A102" s="11" t="s">
        <v>173</v>
      </c>
      <c r="B102" s="4">
        <v>20300</v>
      </c>
      <c r="C102" s="4">
        <v>1500</v>
      </c>
      <c r="D102" s="4">
        <v>18800</v>
      </c>
      <c r="E102" s="4">
        <v>629900000</v>
      </c>
      <c r="F102" s="4">
        <f t="shared" si="3"/>
        <v>4075354906</v>
      </c>
      <c r="K102" s="13"/>
    </row>
    <row r="103" spans="1:11" x14ac:dyDescent="0.2">
      <c r="A103" s="11" t="s">
        <v>172</v>
      </c>
      <c r="B103" s="4">
        <v>30300</v>
      </c>
      <c r="C103" s="4">
        <v>0</v>
      </c>
      <c r="D103" s="4">
        <v>30300</v>
      </c>
      <c r="E103" s="4">
        <v>1019860000</v>
      </c>
      <c r="F103" s="4">
        <f t="shared" si="3"/>
        <v>3445454906</v>
      </c>
      <c r="K103" s="13"/>
    </row>
    <row r="104" spans="1:11" x14ac:dyDescent="0.2">
      <c r="A104" s="11" t="s">
        <v>171</v>
      </c>
      <c r="B104" s="4">
        <v>500</v>
      </c>
      <c r="C104" s="4">
        <v>2700</v>
      </c>
      <c r="D104" s="4">
        <v>-2200</v>
      </c>
      <c r="E104" s="4">
        <v>-73510000</v>
      </c>
      <c r="F104" s="4">
        <f t="shared" si="3"/>
        <v>2425594906</v>
      </c>
      <c r="K104" s="13"/>
    </row>
    <row r="105" spans="1:11" x14ac:dyDescent="0.2">
      <c r="A105" s="11" t="s">
        <v>170</v>
      </c>
      <c r="B105" s="4">
        <v>0</v>
      </c>
      <c r="C105" s="4">
        <v>1100</v>
      </c>
      <c r="D105" s="4">
        <v>-1100</v>
      </c>
      <c r="E105" s="4">
        <v>-34180000</v>
      </c>
      <c r="F105" s="4">
        <f t="shared" si="3"/>
        <v>2499104906</v>
      </c>
      <c r="K105" s="13"/>
    </row>
    <row r="106" spans="1:11" x14ac:dyDescent="0.2">
      <c r="A106" s="11" t="s">
        <v>169</v>
      </c>
      <c r="B106" s="4">
        <v>55000</v>
      </c>
      <c r="C106" s="4">
        <v>1015</v>
      </c>
      <c r="D106" s="4">
        <v>53985</v>
      </c>
      <c r="E106" s="4">
        <v>1696680000</v>
      </c>
      <c r="F106" s="4">
        <f t="shared" si="3"/>
        <v>2533284906</v>
      </c>
      <c r="K106" s="13"/>
    </row>
    <row r="107" spans="1:11" x14ac:dyDescent="0.2">
      <c r="A107" s="11" t="s">
        <v>168</v>
      </c>
      <c r="B107" s="4">
        <v>200</v>
      </c>
      <c r="C107" s="4">
        <v>0</v>
      </c>
      <c r="D107" s="4">
        <v>200</v>
      </c>
      <c r="E107" s="4">
        <v>6030000</v>
      </c>
      <c r="F107" s="4">
        <f t="shared" si="3"/>
        <v>836604906</v>
      </c>
      <c r="K107" s="13"/>
    </row>
    <row r="108" spans="1:11" x14ac:dyDescent="0.2">
      <c r="A108" s="11" t="s">
        <v>167</v>
      </c>
      <c r="B108" s="4">
        <v>34300</v>
      </c>
      <c r="C108" s="4">
        <v>22000</v>
      </c>
      <c r="D108" s="4">
        <v>12300</v>
      </c>
      <c r="E108" s="4">
        <v>360464906</v>
      </c>
      <c r="F108" s="4">
        <f t="shared" si="3"/>
        <v>830574906</v>
      </c>
      <c r="K108" s="13"/>
    </row>
    <row r="109" spans="1:11" x14ac:dyDescent="0.2">
      <c r="A109" s="11" t="s">
        <v>166</v>
      </c>
      <c r="B109" s="4">
        <v>800</v>
      </c>
      <c r="C109" s="4">
        <v>4900</v>
      </c>
      <c r="D109" s="4">
        <v>-4100</v>
      </c>
      <c r="E109" s="4">
        <v>-115600000</v>
      </c>
      <c r="F109" s="4">
        <f t="shared" si="3"/>
        <v>470110000</v>
      </c>
      <c r="K109" s="13"/>
    </row>
    <row r="110" spans="1:11" x14ac:dyDescent="0.2">
      <c r="A110" s="11" t="s">
        <v>165</v>
      </c>
      <c r="B110" s="4">
        <v>5900</v>
      </c>
      <c r="C110" s="4">
        <v>300</v>
      </c>
      <c r="D110" s="4">
        <v>5600</v>
      </c>
      <c r="E110" s="4">
        <v>158600000</v>
      </c>
      <c r="F110" s="4">
        <f t="shared" si="3"/>
        <v>585710000</v>
      </c>
      <c r="K110" s="13"/>
    </row>
    <row r="111" spans="1:11" x14ac:dyDescent="0.2">
      <c r="A111" s="11" t="s">
        <v>164</v>
      </c>
      <c r="B111" s="4">
        <v>0</v>
      </c>
      <c r="C111" s="4">
        <v>1300</v>
      </c>
      <c r="D111" s="4">
        <v>-1300</v>
      </c>
      <c r="E111" s="4">
        <v>-37180000</v>
      </c>
      <c r="F111" s="4">
        <f t="shared" si="3"/>
        <v>427110000</v>
      </c>
      <c r="K111" s="13"/>
    </row>
    <row r="112" spans="1:11" x14ac:dyDescent="0.2">
      <c r="A112" s="11" t="s">
        <v>163</v>
      </c>
      <c r="B112" s="4">
        <v>69</v>
      </c>
      <c r="C112" s="4">
        <v>169</v>
      </c>
      <c r="D112" s="4">
        <v>-100</v>
      </c>
      <c r="E112" s="4">
        <v>-2880000</v>
      </c>
      <c r="F112" s="4">
        <f t="shared" si="3"/>
        <v>464290000</v>
      </c>
      <c r="K112" s="13"/>
    </row>
    <row r="113" spans="1:11" x14ac:dyDescent="0.2">
      <c r="A113" s="11" t="s">
        <v>162</v>
      </c>
      <c r="B113" s="4">
        <v>2800</v>
      </c>
      <c r="C113" s="4">
        <v>54000</v>
      </c>
      <c r="D113" s="4">
        <v>-51200</v>
      </c>
      <c r="E113" s="4">
        <v>-1391200000</v>
      </c>
      <c r="F113" s="4">
        <f t="shared" si="3"/>
        <v>467170000</v>
      </c>
      <c r="K113" s="13"/>
    </row>
    <row r="114" spans="1:11" x14ac:dyDescent="0.2">
      <c r="A114" s="11" t="s">
        <v>161</v>
      </c>
      <c r="B114" s="4">
        <v>2000</v>
      </c>
      <c r="C114" s="4">
        <v>10000</v>
      </c>
      <c r="D114" s="4">
        <v>-8000</v>
      </c>
      <c r="E114" s="4">
        <v>-220840000</v>
      </c>
      <c r="F114" s="4">
        <f t="shared" si="3"/>
        <v>1858370000</v>
      </c>
      <c r="K114" s="13"/>
    </row>
    <row r="115" spans="1:11" x14ac:dyDescent="0.2">
      <c r="A115" s="11" t="s">
        <v>160</v>
      </c>
      <c r="B115" s="4">
        <v>2200</v>
      </c>
      <c r="C115" s="4">
        <v>0</v>
      </c>
      <c r="D115" s="4">
        <v>2200</v>
      </c>
      <c r="E115" s="4">
        <v>61620000</v>
      </c>
      <c r="F115" s="4">
        <f t="shared" si="3"/>
        <v>2079210000</v>
      </c>
      <c r="K115" s="13"/>
    </row>
    <row r="116" spans="1:11" x14ac:dyDescent="0.2">
      <c r="A116" s="11" t="s">
        <v>159</v>
      </c>
      <c r="B116" s="4">
        <v>0</v>
      </c>
      <c r="C116" s="4">
        <v>100</v>
      </c>
      <c r="D116" s="4">
        <v>-100</v>
      </c>
      <c r="E116" s="4">
        <v>-2800000</v>
      </c>
      <c r="F116" s="4">
        <f t="shared" si="3"/>
        <v>2017590000</v>
      </c>
      <c r="K116" s="13"/>
    </row>
    <row r="117" spans="1:11" x14ac:dyDescent="0.2">
      <c r="A117" s="11" t="s">
        <v>158</v>
      </c>
      <c r="B117" s="4">
        <v>0</v>
      </c>
      <c r="C117" s="4">
        <v>200</v>
      </c>
      <c r="D117" s="4">
        <v>-200</v>
      </c>
      <c r="E117" s="4">
        <v>-5600000</v>
      </c>
      <c r="F117" s="4">
        <f t="shared" si="3"/>
        <v>2020390000</v>
      </c>
      <c r="K117" s="13"/>
    </row>
    <row r="118" spans="1:11" x14ac:dyDescent="0.2">
      <c r="A118" s="11" t="s">
        <v>157</v>
      </c>
      <c r="B118" s="4">
        <v>85</v>
      </c>
      <c r="C118" s="4">
        <v>0</v>
      </c>
      <c r="D118" s="4">
        <v>85</v>
      </c>
      <c r="E118" s="4">
        <v>2370000</v>
      </c>
      <c r="F118" s="4">
        <f t="shared" si="3"/>
        <v>2025990000</v>
      </c>
      <c r="G118" s="4">
        <v>0</v>
      </c>
      <c r="H118" s="4">
        <v>0</v>
      </c>
      <c r="I118" s="4">
        <v>0</v>
      </c>
      <c r="J118" s="4">
        <v>280000</v>
      </c>
      <c r="K118" s="13"/>
    </row>
    <row r="119" spans="1:11" x14ac:dyDescent="0.2">
      <c r="A119" s="11" t="s">
        <v>156</v>
      </c>
      <c r="B119" s="4">
        <v>300</v>
      </c>
      <c r="C119" s="4">
        <v>100</v>
      </c>
      <c r="D119" s="4">
        <v>200</v>
      </c>
      <c r="E119" s="4">
        <v>5600000</v>
      </c>
      <c r="F119" s="4">
        <f t="shared" si="3"/>
        <v>2023620000</v>
      </c>
      <c r="K119" s="13"/>
    </row>
    <row r="120" spans="1:11" x14ac:dyDescent="0.2">
      <c r="A120" s="11" t="s">
        <v>155</v>
      </c>
      <c r="B120" s="4">
        <v>200</v>
      </c>
      <c r="C120" s="4">
        <v>0</v>
      </c>
      <c r="D120" s="4">
        <v>200</v>
      </c>
      <c r="E120" s="4">
        <v>5600000</v>
      </c>
      <c r="F120" s="4">
        <f t="shared" si="3"/>
        <v>2018020000</v>
      </c>
      <c r="K120" s="13"/>
    </row>
    <row r="121" spans="1:11" x14ac:dyDescent="0.2">
      <c r="A121" s="11" t="s">
        <v>154</v>
      </c>
      <c r="B121" s="4">
        <v>0</v>
      </c>
      <c r="C121" s="4">
        <v>600</v>
      </c>
      <c r="D121" s="4">
        <v>-600</v>
      </c>
      <c r="E121" s="4">
        <v>-17010000</v>
      </c>
      <c r="F121" s="4">
        <f t="shared" si="3"/>
        <v>2012420000</v>
      </c>
      <c r="K121" s="13"/>
    </row>
    <row r="122" spans="1:11" x14ac:dyDescent="0.2">
      <c r="A122" s="11" t="s">
        <v>153</v>
      </c>
      <c r="B122" s="4">
        <v>107000</v>
      </c>
      <c r="C122" s="4">
        <v>6000</v>
      </c>
      <c r="D122" s="4">
        <v>101000</v>
      </c>
      <c r="E122" s="4">
        <v>2999790000</v>
      </c>
      <c r="F122" s="4">
        <f t="shared" si="3"/>
        <v>2029430000</v>
      </c>
      <c r="K122" s="13"/>
    </row>
    <row r="123" spans="1:11" x14ac:dyDescent="0.2">
      <c r="A123" s="11" t="s">
        <v>152</v>
      </c>
      <c r="B123" s="4">
        <v>200</v>
      </c>
      <c r="C123" s="4">
        <v>0</v>
      </c>
      <c r="D123" s="4">
        <v>200</v>
      </c>
      <c r="E123" s="4">
        <v>5650000</v>
      </c>
      <c r="F123" s="4">
        <f t="shared" ref="F123:F128" si="4">E123+F124</f>
        <v>-970360000</v>
      </c>
      <c r="K123" s="13"/>
    </row>
    <row r="124" spans="1:11" x14ac:dyDescent="0.2">
      <c r="A124" s="11" t="s">
        <v>151</v>
      </c>
      <c r="B124" s="4">
        <v>1700</v>
      </c>
      <c r="C124" s="4">
        <v>17650</v>
      </c>
      <c r="D124" s="4">
        <v>-15950</v>
      </c>
      <c r="E124" s="4">
        <v>-450690000</v>
      </c>
      <c r="F124" s="4">
        <f t="shared" si="4"/>
        <v>-976010000</v>
      </c>
      <c r="K124" s="13"/>
    </row>
    <row r="125" spans="1:11" x14ac:dyDescent="0.2">
      <c r="A125" s="11" t="s">
        <v>150</v>
      </c>
      <c r="B125" s="4">
        <v>40000</v>
      </c>
      <c r="C125" s="4">
        <v>0</v>
      </c>
      <c r="D125" s="4">
        <v>40000</v>
      </c>
      <c r="E125" s="4">
        <v>1110570000</v>
      </c>
      <c r="F125" s="4">
        <f t="shared" si="4"/>
        <v>-525320000</v>
      </c>
      <c r="K125" s="13"/>
    </row>
    <row r="126" spans="1:11" x14ac:dyDescent="0.2">
      <c r="A126" s="11" t="s">
        <v>149</v>
      </c>
      <c r="B126" s="4">
        <v>0</v>
      </c>
      <c r="C126" s="4">
        <v>100000</v>
      </c>
      <c r="D126" s="4">
        <v>-100000</v>
      </c>
      <c r="E126" s="4">
        <v>-2700000000</v>
      </c>
      <c r="F126" s="4">
        <f t="shared" si="4"/>
        <v>-1635890000</v>
      </c>
      <c r="K126" s="13"/>
    </row>
    <row r="127" spans="1:11" x14ac:dyDescent="0.2">
      <c r="A127" s="11" t="s">
        <v>148</v>
      </c>
      <c r="B127" s="4">
        <v>0</v>
      </c>
      <c r="C127" s="4">
        <v>0</v>
      </c>
      <c r="D127" s="4">
        <v>0</v>
      </c>
      <c r="E127" s="4">
        <v>0</v>
      </c>
      <c r="F127" s="4">
        <f t="shared" si="4"/>
        <v>1064110000</v>
      </c>
      <c r="K127" s="13"/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4"/>
        <v>1064110000</v>
      </c>
      <c r="K128" s="13"/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5">E129+F130</f>
        <v>1064110000</v>
      </c>
      <c r="K129" s="13"/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F130" s="4">
        <f t="shared" si="5"/>
        <v>1064110000</v>
      </c>
      <c r="K130" s="13"/>
    </row>
    <row r="131" spans="1:11" x14ac:dyDescent="0.2">
      <c r="A131" s="11" t="s">
        <v>144</v>
      </c>
      <c r="B131" s="4">
        <v>2700</v>
      </c>
      <c r="C131" s="4">
        <v>0</v>
      </c>
      <c r="D131" s="4">
        <v>2700</v>
      </c>
      <c r="E131" s="4">
        <v>74470000</v>
      </c>
      <c r="F131" s="4">
        <f t="shared" si="5"/>
        <v>1064110000</v>
      </c>
      <c r="K131" s="13"/>
    </row>
    <row r="132" spans="1:11" x14ac:dyDescent="0.2">
      <c r="A132" s="11" t="s">
        <v>143</v>
      </c>
      <c r="B132" s="4">
        <v>81600</v>
      </c>
      <c r="C132" s="4">
        <v>0</v>
      </c>
      <c r="D132" s="4">
        <v>81600</v>
      </c>
      <c r="E132" s="4">
        <v>2246500000</v>
      </c>
      <c r="F132" s="4">
        <f t="shared" si="5"/>
        <v>989640000</v>
      </c>
      <c r="K132" s="13"/>
    </row>
    <row r="133" spans="1:11" x14ac:dyDescent="0.2">
      <c r="A133" s="11" t="s">
        <v>142</v>
      </c>
      <c r="B133" s="4">
        <v>900</v>
      </c>
      <c r="C133" s="4">
        <v>5000</v>
      </c>
      <c r="D133" s="4">
        <v>-4100</v>
      </c>
      <c r="E133" s="4">
        <v>-107330000</v>
      </c>
      <c r="F133" s="4">
        <f t="shared" si="5"/>
        <v>-1256860000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5"/>
        <v>-1149530000</v>
      </c>
      <c r="K134" s="13"/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F135" s="4">
        <f t="shared" si="5"/>
        <v>-1149530000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5"/>
        <v>-1149530000</v>
      </c>
      <c r="K136" s="13"/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5"/>
        <v>-1149530000</v>
      </c>
      <c r="K137" s="13"/>
    </row>
    <row r="138" spans="1:11" x14ac:dyDescent="0.2">
      <c r="A138" s="11" t="s">
        <v>137</v>
      </c>
      <c r="B138" s="4">
        <v>200</v>
      </c>
      <c r="C138" s="4">
        <v>96000</v>
      </c>
      <c r="D138" s="4">
        <v>-95800</v>
      </c>
      <c r="E138" s="4">
        <v>-2462070000</v>
      </c>
      <c r="F138" s="4">
        <f t="shared" si="5"/>
        <v>-1149530000</v>
      </c>
      <c r="K138" s="13"/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F139" s="4">
        <f t="shared" si="5"/>
        <v>1312540000</v>
      </c>
      <c r="K139" s="13"/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6">E140+F141</f>
        <v>1312540000</v>
      </c>
      <c r="K140" s="13"/>
    </row>
    <row r="141" spans="1:11" x14ac:dyDescent="0.2">
      <c r="A141" s="11" t="s">
        <v>134</v>
      </c>
      <c r="B141" s="4">
        <v>111100</v>
      </c>
      <c r="C141" s="4">
        <v>0</v>
      </c>
      <c r="D141" s="4">
        <v>111100</v>
      </c>
      <c r="E141" s="4">
        <v>3053600000</v>
      </c>
      <c r="F141" s="4">
        <f t="shared" si="6"/>
        <v>1312540000</v>
      </c>
      <c r="K141" s="13"/>
    </row>
    <row r="142" spans="1:11" x14ac:dyDescent="0.2">
      <c r="A142" s="11" t="s">
        <v>133</v>
      </c>
      <c r="B142" s="4">
        <v>0</v>
      </c>
      <c r="C142" s="4">
        <v>300</v>
      </c>
      <c r="D142" s="4">
        <v>-300</v>
      </c>
      <c r="E142" s="4">
        <v>-7790000</v>
      </c>
      <c r="F142" s="4">
        <f t="shared" si="6"/>
        <v>-1741060000</v>
      </c>
      <c r="K142" s="13"/>
    </row>
    <row r="143" spans="1:11" x14ac:dyDescent="0.2">
      <c r="A143" s="11" t="s">
        <v>132</v>
      </c>
      <c r="B143" s="4">
        <v>100</v>
      </c>
      <c r="C143" s="4">
        <v>0</v>
      </c>
      <c r="D143" s="4">
        <v>100</v>
      </c>
      <c r="E143" s="4">
        <v>2550000</v>
      </c>
      <c r="F143" s="4">
        <f t="shared" si="6"/>
        <v>-1733270000</v>
      </c>
      <c r="K143" s="13"/>
    </row>
    <row r="144" spans="1:11" x14ac:dyDescent="0.2">
      <c r="A144" s="11" t="s">
        <v>131</v>
      </c>
      <c r="B144" s="4">
        <v>0</v>
      </c>
      <c r="C144" s="4">
        <v>2300</v>
      </c>
      <c r="D144" s="4">
        <v>-2300</v>
      </c>
      <c r="E144" s="4">
        <v>-59340000</v>
      </c>
      <c r="F144" s="4">
        <f t="shared" si="6"/>
        <v>-1735820000</v>
      </c>
      <c r="K144" s="13"/>
    </row>
    <row r="145" spans="1:11" x14ac:dyDescent="0.2">
      <c r="A145" s="11" t="s">
        <v>130</v>
      </c>
      <c r="B145" s="4">
        <v>11200</v>
      </c>
      <c r="C145" s="4">
        <v>0</v>
      </c>
      <c r="D145" s="4">
        <v>11200</v>
      </c>
      <c r="E145" s="4">
        <v>290160000</v>
      </c>
      <c r="F145" s="4">
        <f t="shared" si="6"/>
        <v>-1676480000</v>
      </c>
      <c r="K145" s="13"/>
    </row>
    <row r="146" spans="1:11" x14ac:dyDescent="0.2">
      <c r="A146" s="11" t="s">
        <v>129</v>
      </c>
      <c r="B146" s="4">
        <v>11800</v>
      </c>
      <c r="C146" s="4">
        <v>0</v>
      </c>
      <c r="D146" s="4">
        <v>11800</v>
      </c>
      <c r="E146" s="4">
        <v>306390000</v>
      </c>
      <c r="F146" s="4">
        <f t="shared" si="6"/>
        <v>-1966640000</v>
      </c>
      <c r="K146" s="13"/>
    </row>
    <row r="147" spans="1:11" x14ac:dyDescent="0.2">
      <c r="A147" s="11" t="s">
        <v>128</v>
      </c>
      <c r="B147" s="4">
        <v>1000</v>
      </c>
      <c r="C147" s="4">
        <v>90300</v>
      </c>
      <c r="D147" s="4">
        <v>-89300</v>
      </c>
      <c r="E147" s="4">
        <v>-2295250000</v>
      </c>
      <c r="F147" s="4">
        <f t="shared" si="6"/>
        <v>-2273030000</v>
      </c>
      <c r="K147" s="13"/>
    </row>
    <row r="148" spans="1:11" x14ac:dyDescent="0.2">
      <c r="A148" s="11" t="s">
        <v>126</v>
      </c>
      <c r="B148" s="4">
        <v>300</v>
      </c>
      <c r="C148" s="4">
        <v>0</v>
      </c>
      <c r="D148" s="4">
        <v>300</v>
      </c>
      <c r="E148" s="4">
        <v>7800000</v>
      </c>
      <c r="F148" s="4">
        <f t="shared" si="6"/>
        <v>22220000</v>
      </c>
      <c r="K148" s="13"/>
    </row>
    <row r="149" spans="1:11" x14ac:dyDescent="0.2">
      <c r="A149" s="11" t="s">
        <v>124</v>
      </c>
      <c r="B149" s="4">
        <v>600</v>
      </c>
      <c r="C149" s="4">
        <v>0</v>
      </c>
      <c r="D149" s="4">
        <v>600</v>
      </c>
      <c r="E149" s="4">
        <v>15420000</v>
      </c>
      <c r="F149" s="4">
        <f t="shared" si="6"/>
        <v>14420000</v>
      </c>
      <c r="K149" s="13"/>
    </row>
    <row r="150" spans="1:11" x14ac:dyDescent="0.2">
      <c r="A150" s="11" t="s">
        <v>123</v>
      </c>
      <c r="B150" s="4">
        <v>0</v>
      </c>
      <c r="C150" s="4">
        <v>39</v>
      </c>
      <c r="D150" s="4">
        <v>-39</v>
      </c>
      <c r="E150" s="4">
        <v>-1000000</v>
      </c>
      <c r="F150" s="4">
        <f t="shared" si="6"/>
        <v>-1000000</v>
      </c>
      <c r="K150" s="13"/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6"/>
        <v>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21" spans="1:6" x14ac:dyDescent="0.2">
      <c r="A221" t="s" s="0">
        <v>125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P221"/>
  <sheetViews>
    <sheetView topLeftCell="A2" workbookViewId="0">
      <selection activeCell="A3" sqref="A3:A59"/>
    </sheetView>
  </sheetViews>
  <sheetFormatPr baseColWidth="10" defaultRowHeight="16" x14ac:dyDescent="0.2"/>
  <cols>
    <col min="5" max="5" customWidth="true" width="14.1640625"/>
    <col min="6" max="6" customWidth="true" width="14.5"/>
    <col min="10" max="10" customWidth="true" width="13.0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893">
        <v>331</v>
      </c>
      <c r="B3" t="n" s="894">
        <v>900.0</v>
      </c>
      <c r="C3" t="n" s="895">
        <v>3200.0</v>
      </c>
      <c r="D3" t="n" s="896">
        <v>-2300.0</v>
      </c>
      <c r="E3" t="n" s="897">
        <v>-1.11E8</v>
      </c>
      <c r="G3" t="n" s="889">
        <v>0.0</v>
      </c>
      <c r="H3" t="n" s="890">
        <v>0.0</v>
      </c>
      <c r="I3" t="n" s="891">
        <v>0.0</v>
      </c>
      <c r="J3" t="n" s="892">
        <v>0.0</v>
      </c>
    </row>
    <row r="4" spans="1:11" x14ac:dyDescent="0.2">
      <c r="A4" s="11" t="s">
        <v>326</v>
      </c>
      <c r="B4" s="4">
        <v>33300</v>
      </c>
      <c r="C4" s="4">
        <v>6700</v>
      </c>
      <c r="D4" s="4">
        <v>26600</v>
      </c>
      <c r="E4" s="4">
        <v>1237600000</v>
      </c>
      <c r="F4" s="4">
        <f t="shared" ref="F4:F12" si="0">E4+F5</f>
        <v>12800581648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700</v>
      </c>
      <c r="C5" s="4">
        <v>13200</v>
      </c>
      <c r="D5" s="4">
        <v>-12500</v>
      </c>
      <c r="E5" s="4">
        <v>-553590000</v>
      </c>
      <c r="F5" s="4">
        <f t="shared" si="0"/>
        <v>11562981648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3200</v>
      </c>
      <c r="C6" s="4">
        <v>200</v>
      </c>
      <c r="D6" s="4">
        <v>3000</v>
      </c>
      <c r="E6" s="4">
        <v>132660000</v>
      </c>
      <c r="F6" s="4">
        <f t="shared" si="0"/>
        <v>12116571648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4800</v>
      </c>
      <c r="C7" s="4">
        <v>0</v>
      </c>
      <c r="D7" s="4">
        <v>4800</v>
      </c>
      <c r="E7" s="4">
        <v>205440000</v>
      </c>
      <c r="F7" s="4">
        <f t="shared" si="0"/>
        <v>11983911648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14100</v>
      </c>
      <c r="C8" s="4">
        <v>78000</v>
      </c>
      <c r="D8" s="4">
        <v>-63900</v>
      </c>
      <c r="E8" s="4">
        <v>-2784270000</v>
      </c>
      <c r="F8" s="4">
        <f t="shared" si="0"/>
        <v>11778471648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5000</v>
      </c>
      <c r="C9" s="4">
        <v>4900</v>
      </c>
      <c r="D9" s="4">
        <v>100</v>
      </c>
      <c r="E9" s="4">
        <v>-1220000</v>
      </c>
      <c r="F9" s="4">
        <f t="shared" si="0"/>
        <v>14562741648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100</v>
      </c>
      <c r="C10" s="4">
        <v>2600</v>
      </c>
      <c r="D10" s="4">
        <v>-2500</v>
      </c>
      <c r="E10" s="4">
        <v>-115120000</v>
      </c>
      <c r="F10" s="4">
        <f t="shared" si="0"/>
        <v>14563961648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200</v>
      </c>
      <c r="C11" s="4">
        <v>15100</v>
      </c>
      <c r="D11" s="4">
        <v>-14900</v>
      </c>
      <c r="E11" s="4">
        <v>-685190000</v>
      </c>
      <c r="F11" s="4">
        <f t="shared" si="0"/>
        <v>14679081648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0</v>
      </c>
      <c r="C12" s="4">
        <v>3400</v>
      </c>
      <c r="D12" s="4">
        <v>-3400</v>
      </c>
      <c r="E12" s="4">
        <v>-153030000</v>
      </c>
      <c r="F12" s="4">
        <f t="shared" si="0"/>
        <v>15364271648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0</v>
      </c>
      <c r="C13" s="4">
        <v>9100</v>
      </c>
      <c r="D13" s="4">
        <v>-9100</v>
      </c>
      <c r="E13" s="4">
        <v>-405130000</v>
      </c>
      <c r="F13" s="4">
        <f t="shared" ref="F13:F20" si="1">E13+F14</f>
        <v>15517301648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20100</v>
      </c>
      <c r="C14" s="4">
        <v>5000</v>
      </c>
      <c r="D14" s="4">
        <v>15100</v>
      </c>
      <c r="E14" s="4">
        <v>647980000</v>
      </c>
      <c r="F14" s="4">
        <f t="shared" si="1"/>
        <v>15922431648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200</v>
      </c>
      <c r="C15" s="4">
        <v>23300</v>
      </c>
      <c r="D15" s="4">
        <v>-23100</v>
      </c>
      <c r="E15" s="4">
        <v>-1009740000</v>
      </c>
      <c r="F15" s="4">
        <f t="shared" si="1"/>
        <v>15274451648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12100</v>
      </c>
      <c r="C16" s="4">
        <v>11400</v>
      </c>
      <c r="D16" s="4">
        <v>700</v>
      </c>
      <c r="E16" s="4">
        <v>25280000</v>
      </c>
      <c r="F16" s="4">
        <f t="shared" si="1"/>
        <v>16284191648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3100</v>
      </c>
      <c r="C17" s="4">
        <v>4000</v>
      </c>
      <c r="D17" s="4">
        <v>-900</v>
      </c>
      <c r="E17" s="4">
        <v>-45170000</v>
      </c>
      <c r="F17" s="4">
        <f t="shared" si="1"/>
        <v>16258911648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26000</v>
      </c>
      <c r="C18" s="4">
        <v>900</v>
      </c>
      <c r="D18" s="4">
        <v>25100</v>
      </c>
      <c r="E18" s="4">
        <v>1142620000</v>
      </c>
      <c r="F18" s="4">
        <f t="shared" si="1"/>
        <v>16304081648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1500</v>
      </c>
      <c r="C19" s="4">
        <v>9100</v>
      </c>
      <c r="D19" s="4">
        <v>-7600</v>
      </c>
      <c r="E19" s="4">
        <v>-364380000</v>
      </c>
      <c r="F19" s="4">
        <f t="shared" si="1"/>
        <v>15161461648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2600</v>
      </c>
      <c r="C20" s="4">
        <v>3000</v>
      </c>
      <c r="D20" s="4">
        <v>-400</v>
      </c>
      <c r="E20" s="4">
        <v>-18960000</v>
      </c>
      <c r="F20" s="4">
        <f t="shared" si="1"/>
        <v>15525841648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500</v>
      </c>
      <c r="C21" s="4">
        <v>2000</v>
      </c>
      <c r="D21" s="4">
        <v>-1500</v>
      </c>
      <c r="E21" s="4">
        <v>-73880000</v>
      </c>
      <c r="F21" s="4">
        <f t="shared" ref="F21:F95" si="2">E21+F22</f>
        <v>15544801648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6300</v>
      </c>
      <c r="C22" s="4">
        <v>100</v>
      </c>
      <c r="D22" s="4">
        <v>6200</v>
      </c>
      <c r="E22" s="4">
        <v>303760000</v>
      </c>
      <c r="F22" s="4">
        <f t="shared" si="2"/>
        <v>15618681648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2000</v>
      </c>
      <c r="C23" s="4">
        <v>4000</v>
      </c>
      <c r="D23" s="4">
        <v>-2000</v>
      </c>
      <c r="E23" s="4">
        <v>-96850000</v>
      </c>
      <c r="F23" s="4">
        <f t="shared" si="2"/>
        <v>15314921648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0</v>
      </c>
      <c r="C24" s="4">
        <v>14500</v>
      </c>
      <c r="D24" s="4">
        <v>-14500</v>
      </c>
      <c r="E24" s="4">
        <v>-715220000</v>
      </c>
      <c r="F24" s="4">
        <f t="shared" si="2"/>
        <v>15411771648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100</v>
      </c>
      <c r="C25" s="4">
        <v>3300</v>
      </c>
      <c r="D25" s="4">
        <v>-3200</v>
      </c>
      <c r="E25" s="4">
        <v>-161330000</v>
      </c>
      <c r="F25" s="4">
        <f t="shared" si="2"/>
        <v>16126991648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200</v>
      </c>
      <c r="C26" s="4">
        <v>4200</v>
      </c>
      <c r="D26" s="4">
        <v>-4000</v>
      </c>
      <c r="E26" s="4">
        <v>-200850000</v>
      </c>
      <c r="F26" s="4">
        <f t="shared" si="2"/>
        <v>16288321648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18300</v>
      </c>
      <c r="C27" s="4">
        <v>2300</v>
      </c>
      <c r="D27" s="4">
        <v>16000</v>
      </c>
      <c r="E27" s="4">
        <v>810490000</v>
      </c>
      <c r="F27" s="4">
        <f t="shared" si="2"/>
        <v>16489171648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F28" s="4">
        <f t="shared" si="2"/>
        <v>15678681648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100</v>
      </c>
      <c r="C29" s="4">
        <v>10300</v>
      </c>
      <c r="D29" s="4">
        <v>-10200</v>
      </c>
      <c r="E29" s="4">
        <v>-507910000</v>
      </c>
      <c r="F29" s="4">
        <f t="shared" si="2"/>
        <v>15678681648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0</v>
      </c>
      <c r="C30" s="4">
        <v>38500</v>
      </c>
      <c r="D30" s="4">
        <v>-38500</v>
      </c>
      <c r="E30" s="4">
        <v>-1895120000</v>
      </c>
      <c r="F30" s="4">
        <f t="shared" si="2"/>
        <v>16186591648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2200</v>
      </c>
      <c r="C31" s="4">
        <v>3200</v>
      </c>
      <c r="D31" s="4">
        <v>-1000</v>
      </c>
      <c r="E31" s="4">
        <v>-47710000</v>
      </c>
      <c r="F31" s="4">
        <f t="shared" si="2"/>
        <v>18081711648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2000</v>
      </c>
      <c r="C32" s="4">
        <v>8000</v>
      </c>
      <c r="D32" s="4">
        <v>-6000</v>
      </c>
      <c r="E32" s="4">
        <v>-291800000</v>
      </c>
      <c r="F32" s="4">
        <f t="shared" si="2"/>
        <v>18129421648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76100</v>
      </c>
      <c r="C33" s="4">
        <v>800</v>
      </c>
      <c r="D33" s="4">
        <v>75300</v>
      </c>
      <c r="E33" s="4">
        <v>3607350000</v>
      </c>
      <c r="F33" s="4">
        <f t="shared" si="2"/>
        <v>18421221648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2700</v>
      </c>
      <c r="C34" s="4">
        <v>0</v>
      </c>
      <c r="D34" s="4">
        <v>2700</v>
      </c>
      <c r="E34" s="4">
        <v>125590000</v>
      </c>
      <c r="F34" s="4">
        <f t="shared" si="2"/>
        <v>14813871648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1300</v>
      </c>
      <c r="C35" s="4">
        <v>0</v>
      </c>
      <c r="D35" s="4">
        <v>1300</v>
      </c>
      <c r="E35" s="4">
        <v>60360000</v>
      </c>
      <c r="F35" s="4">
        <f t="shared" si="2"/>
        <v>14688281648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6400</v>
      </c>
      <c r="C36" s="4">
        <v>6600</v>
      </c>
      <c r="D36" s="4">
        <v>-200</v>
      </c>
      <c r="E36" s="4">
        <v>-9170000</v>
      </c>
      <c r="F36" s="4">
        <f t="shared" si="2"/>
        <v>14627921648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1700</v>
      </c>
      <c r="C37" s="4">
        <v>19500</v>
      </c>
      <c r="D37" s="4">
        <v>-17800</v>
      </c>
      <c r="E37" s="4">
        <v>-854150000</v>
      </c>
      <c r="F37" s="4">
        <f t="shared" si="2"/>
        <v>14637091648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0</v>
      </c>
      <c r="C38" s="4">
        <v>36200</v>
      </c>
      <c r="D38" s="4">
        <v>-36200</v>
      </c>
      <c r="E38" s="4">
        <v>-1716830000</v>
      </c>
      <c r="F38" s="4">
        <f t="shared" si="2"/>
        <v>15491241648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1100</v>
      </c>
      <c r="C39" s="4">
        <v>300</v>
      </c>
      <c r="D39" s="4">
        <v>800</v>
      </c>
      <c r="E39" s="4">
        <v>38380000</v>
      </c>
      <c r="F39" s="4">
        <f t="shared" si="2"/>
        <v>17208071648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2000</v>
      </c>
      <c r="C40" s="4">
        <v>1600</v>
      </c>
      <c r="D40" s="4">
        <v>400</v>
      </c>
      <c r="E40" s="4">
        <v>18800000</v>
      </c>
      <c r="F40" s="4">
        <f t="shared" si="2"/>
        <v>17169691648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42700</v>
      </c>
      <c r="C41" s="4">
        <v>300</v>
      </c>
      <c r="D41" s="4">
        <v>42400</v>
      </c>
      <c r="E41" s="4">
        <v>1980450000</v>
      </c>
      <c r="F41" s="4">
        <f t="shared" si="2"/>
        <v>17150891648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3600</v>
      </c>
      <c r="C42" s="4">
        <v>3200</v>
      </c>
      <c r="D42" s="4">
        <v>400</v>
      </c>
      <c r="E42" s="4">
        <v>18120000</v>
      </c>
      <c r="F42" s="4">
        <f t="shared" si="2"/>
        <v>15170441648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0</v>
      </c>
      <c r="C43" s="4">
        <v>4700</v>
      </c>
      <c r="D43" s="4">
        <v>-4700</v>
      </c>
      <c r="E43" s="4">
        <v>-233440000</v>
      </c>
      <c r="F43" s="4">
        <f t="shared" si="2"/>
        <v>15152321648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1000</v>
      </c>
      <c r="C44" s="4">
        <v>4000</v>
      </c>
      <c r="D44" s="4">
        <v>-3000</v>
      </c>
      <c r="E44" s="4">
        <v>-147620000</v>
      </c>
      <c r="F44" s="4">
        <f t="shared" si="2"/>
        <v>15385761648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600</v>
      </c>
      <c r="C45" s="4">
        <v>3900</v>
      </c>
      <c r="D45" s="4">
        <v>-3300</v>
      </c>
      <c r="E45" s="4">
        <v>-164500000</v>
      </c>
      <c r="F45" s="4">
        <f t="shared" si="2"/>
        <v>15533381648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3500</v>
      </c>
      <c r="C46" s="4">
        <v>22100</v>
      </c>
      <c r="D46" s="4">
        <v>-18600</v>
      </c>
      <c r="E46" s="4">
        <v>-952630000</v>
      </c>
      <c r="F46" s="4">
        <f t="shared" si="2"/>
        <v>15697881648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57900</v>
      </c>
      <c r="C47" s="4">
        <v>2900</v>
      </c>
      <c r="D47" s="4">
        <v>55000</v>
      </c>
      <c r="E47" s="4">
        <v>2792560000</v>
      </c>
      <c r="F47" s="4">
        <f t="shared" si="2"/>
        <v>16650511648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0</v>
      </c>
      <c r="C48" s="4">
        <v>17500</v>
      </c>
      <c r="D48" s="4">
        <v>-17500</v>
      </c>
      <c r="E48" s="4">
        <v>-895050000</v>
      </c>
      <c r="F48" s="4">
        <f t="shared" si="2"/>
        <v>13857951648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14500</v>
      </c>
      <c r="C49" s="4">
        <v>16100</v>
      </c>
      <c r="D49" s="4">
        <v>-1600</v>
      </c>
      <c r="E49" s="4">
        <v>-75550000</v>
      </c>
      <c r="F49" s="4">
        <f t="shared" si="2"/>
        <v>14753001648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0</v>
      </c>
      <c r="C50" s="4">
        <v>4900</v>
      </c>
      <c r="D50" s="4">
        <v>-4900</v>
      </c>
      <c r="E50" s="4">
        <v>-252800000</v>
      </c>
      <c r="F50" s="4">
        <f t="shared" si="2"/>
        <v>14828551648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27600</v>
      </c>
      <c r="C51" s="4">
        <v>7700</v>
      </c>
      <c r="D51" s="4">
        <v>19900</v>
      </c>
      <c r="E51" s="4">
        <v>1014350000</v>
      </c>
      <c r="F51" s="4">
        <f t="shared" si="2"/>
        <v>15081351648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19100</v>
      </c>
      <c r="C52" s="4">
        <v>7800</v>
      </c>
      <c r="D52" s="4">
        <v>11300</v>
      </c>
      <c r="E52" s="4">
        <v>562330000</v>
      </c>
      <c r="F52" s="4">
        <f t="shared" si="2"/>
        <v>14067001648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7300</v>
      </c>
      <c r="C53" s="4">
        <v>5900</v>
      </c>
      <c r="D53" s="4">
        <v>1400</v>
      </c>
      <c r="E53" s="4">
        <v>67770000</v>
      </c>
      <c r="F53" s="4">
        <f t="shared" si="2"/>
        <v>13504671648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11500</v>
      </c>
      <c r="C54" s="4">
        <v>13100</v>
      </c>
      <c r="D54" s="4">
        <v>-1600</v>
      </c>
      <c r="E54" s="4">
        <v>-78130000</v>
      </c>
      <c r="F54" s="4">
        <f t="shared" si="2"/>
        <v>13436901648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12800</v>
      </c>
      <c r="C55" s="4">
        <v>8600</v>
      </c>
      <c r="D55" s="4">
        <v>4200</v>
      </c>
      <c r="E55" s="4">
        <v>206700000</v>
      </c>
      <c r="F55" s="4">
        <f t="shared" si="2"/>
        <v>13515031648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0</v>
      </c>
      <c r="C56" s="4">
        <v>2500</v>
      </c>
      <c r="D56" s="4">
        <v>-2500</v>
      </c>
      <c r="E56" s="4">
        <v>-123180000</v>
      </c>
      <c r="F56" s="4">
        <f t="shared" si="2"/>
        <v>13308331648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7200</v>
      </c>
      <c r="C57" s="4">
        <v>19300</v>
      </c>
      <c r="D57" s="4">
        <v>-12100</v>
      </c>
      <c r="E57" s="4">
        <v>-616820000</v>
      </c>
      <c r="F57" s="4">
        <f t="shared" si="2"/>
        <v>13431511648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10700</v>
      </c>
      <c r="C58" s="4">
        <v>14300</v>
      </c>
      <c r="D58" s="4">
        <v>-3600</v>
      </c>
      <c r="E58" s="4">
        <v>-196210000</v>
      </c>
      <c r="F58" s="4">
        <f t="shared" si="2"/>
        <v>14048331648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1100</v>
      </c>
      <c r="C59" s="4">
        <v>15200</v>
      </c>
      <c r="D59" s="4">
        <v>-14100</v>
      </c>
      <c r="E59" s="4">
        <v>-733870000</v>
      </c>
      <c r="F59" s="4">
        <f t="shared" si="2"/>
        <v>14244541648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7400</v>
      </c>
      <c r="C60" s="4">
        <v>17300</v>
      </c>
      <c r="D60" s="4">
        <v>-9900</v>
      </c>
      <c r="E60" s="4">
        <v>-523360000</v>
      </c>
      <c r="F60" s="4">
        <f t="shared" si="2"/>
        <v>14978411648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17100</v>
      </c>
      <c r="C61" s="4">
        <v>10100</v>
      </c>
      <c r="D61" s="4">
        <v>7000</v>
      </c>
      <c r="E61" s="4">
        <v>347100000</v>
      </c>
      <c r="F61" s="4">
        <f t="shared" si="2"/>
        <v>15501771648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100</v>
      </c>
      <c r="C62" s="4">
        <v>42100</v>
      </c>
      <c r="D62" s="4">
        <v>-42000</v>
      </c>
      <c r="E62" s="4">
        <v>-2069360000</v>
      </c>
      <c r="F62" s="4">
        <f t="shared" si="2"/>
        <v>15154671648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300</v>
      </c>
      <c r="C63" s="4">
        <v>43000</v>
      </c>
      <c r="D63" s="4">
        <v>-42700</v>
      </c>
      <c r="E63" s="4">
        <v>-2132060983</v>
      </c>
      <c r="F63" s="4">
        <f t="shared" si="2"/>
        <v>17224031648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400</v>
      </c>
      <c r="C64" s="4">
        <v>71000</v>
      </c>
      <c r="D64" s="4">
        <v>-70600</v>
      </c>
      <c r="E64" s="4">
        <v>-3582290000</v>
      </c>
      <c r="F64" s="4">
        <f t="shared" si="2"/>
        <v>19356092631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20900</v>
      </c>
      <c r="C65" s="4">
        <v>2700</v>
      </c>
      <c r="D65" s="4">
        <v>18200</v>
      </c>
      <c r="E65" s="4">
        <v>879640000</v>
      </c>
      <c r="F65" s="4">
        <f t="shared" si="2"/>
        <v>22938382631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3300</v>
      </c>
      <c r="C66" s="4">
        <v>16200</v>
      </c>
      <c r="D66" s="4">
        <v>-12900</v>
      </c>
      <c r="E66" s="4">
        <v>-629801810</v>
      </c>
      <c r="F66" s="4">
        <f t="shared" si="2"/>
        <v>22058742631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45700</v>
      </c>
      <c r="C67" s="4">
        <v>5000</v>
      </c>
      <c r="D67" s="4">
        <v>40700</v>
      </c>
      <c r="E67" s="4">
        <v>1990290000</v>
      </c>
      <c r="F67" s="4">
        <f t="shared" si="2"/>
        <v>22688544441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23600</v>
      </c>
      <c r="C68" s="4">
        <v>9200</v>
      </c>
      <c r="D68" s="4">
        <v>14400</v>
      </c>
      <c r="E68" s="4">
        <v>708220000</v>
      </c>
      <c r="F68" s="4">
        <f t="shared" si="2"/>
        <v>20698254441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72400</v>
      </c>
      <c r="C69" s="4">
        <v>16900</v>
      </c>
      <c r="D69" s="4">
        <v>55500</v>
      </c>
      <c r="E69" s="4">
        <v>2664160000</v>
      </c>
      <c r="F69" s="4">
        <f t="shared" si="2"/>
        <v>19990034441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12600</v>
      </c>
      <c r="C70" s="4">
        <v>7600</v>
      </c>
      <c r="D70" s="4">
        <v>5000</v>
      </c>
      <c r="E70" s="4">
        <v>232080000</v>
      </c>
      <c r="F70" s="4">
        <f t="shared" si="2"/>
        <v>17325874441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2100</v>
      </c>
      <c r="C71" s="4">
        <v>1700</v>
      </c>
      <c r="D71" s="4">
        <v>400</v>
      </c>
      <c r="E71" s="4">
        <v>17830000</v>
      </c>
      <c r="F71" s="4">
        <f t="shared" si="2"/>
        <v>17093794441</v>
      </c>
      <c r="K71" s="13"/>
    </row>
    <row r="72" spans="1:11" x14ac:dyDescent="0.2">
      <c r="A72" s="11" t="s">
        <v>245</v>
      </c>
      <c r="B72" s="4">
        <v>100</v>
      </c>
      <c r="C72" s="4">
        <v>1100</v>
      </c>
      <c r="D72" s="4">
        <v>-1000</v>
      </c>
      <c r="E72" s="4">
        <v>-44600000</v>
      </c>
      <c r="F72" s="4">
        <f t="shared" si="2"/>
        <v>17075964441</v>
      </c>
      <c r="K72" s="13"/>
    </row>
    <row r="73" spans="1:11" x14ac:dyDescent="0.2">
      <c r="A73" s="11" t="s">
        <v>244</v>
      </c>
      <c r="B73" s="4">
        <v>13000</v>
      </c>
      <c r="C73" s="4">
        <v>28715</v>
      </c>
      <c r="D73" s="4">
        <v>-15715</v>
      </c>
      <c r="E73" s="4">
        <v>-680760000</v>
      </c>
      <c r="F73" s="4">
        <f t="shared" si="2"/>
        <v>17120564441</v>
      </c>
      <c r="K73" s="13"/>
    </row>
    <row r="74" spans="1:11" x14ac:dyDescent="0.2">
      <c r="A74" s="11" t="s">
        <v>243</v>
      </c>
      <c r="B74" s="4">
        <v>400</v>
      </c>
      <c r="C74" s="4">
        <v>2900</v>
      </c>
      <c r="D74" s="4">
        <v>-2500</v>
      </c>
      <c r="E74" s="4">
        <v>-108390000</v>
      </c>
      <c r="F74" s="4">
        <f t="shared" si="2"/>
        <v>17801324441</v>
      </c>
      <c r="K74" s="13"/>
    </row>
    <row r="75" spans="1:11" x14ac:dyDescent="0.2">
      <c r="A75" s="11" t="s">
        <v>242</v>
      </c>
      <c r="B75" s="4">
        <v>0</v>
      </c>
      <c r="C75" s="4">
        <v>600</v>
      </c>
      <c r="D75" s="4">
        <v>-600</v>
      </c>
      <c r="E75" s="4">
        <v>-25750000</v>
      </c>
      <c r="F75" s="4">
        <f t="shared" si="2"/>
        <v>17909714441</v>
      </c>
      <c r="K75" s="13"/>
    </row>
    <row r="76" spans="1:11" x14ac:dyDescent="0.2">
      <c r="A76" s="11" t="s">
        <v>241</v>
      </c>
      <c r="B76" s="4">
        <v>3600</v>
      </c>
      <c r="C76" s="4">
        <v>3400</v>
      </c>
      <c r="D76" s="4">
        <v>200</v>
      </c>
      <c r="E76" s="4">
        <v>9500000</v>
      </c>
      <c r="F76" s="4">
        <f t="shared" si="2"/>
        <v>17935464441</v>
      </c>
      <c r="G76" s="4">
        <v>0</v>
      </c>
      <c r="H76" s="4">
        <v>0</v>
      </c>
      <c r="I76" s="4">
        <v>0</v>
      </c>
      <c r="J76" s="4">
        <v>0</v>
      </c>
      <c r="K76" s="13"/>
    </row>
    <row r="77" spans="1:11" x14ac:dyDescent="0.2">
      <c r="A77" s="11" t="s">
        <v>240</v>
      </c>
      <c r="B77" s="4">
        <v>800</v>
      </c>
      <c r="C77" s="4">
        <v>11300</v>
      </c>
      <c r="D77" s="4">
        <v>-10500</v>
      </c>
      <c r="E77" s="4">
        <v>-443850000</v>
      </c>
      <c r="F77" s="4">
        <f t="shared" si="2"/>
        <v>17925964441</v>
      </c>
      <c r="G77" s="4">
        <v>0</v>
      </c>
      <c r="H77" s="4">
        <v>0</v>
      </c>
      <c r="I77" s="4">
        <v>0</v>
      </c>
      <c r="J77" s="4">
        <v>424855000</v>
      </c>
      <c r="K77" s="13"/>
    </row>
    <row r="78" spans="1:11" x14ac:dyDescent="0.2">
      <c r="A78" s="11" t="s">
        <v>239</v>
      </c>
      <c r="B78" s="4">
        <v>18000</v>
      </c>
      <c r="C78" s="4">
        <v>3400</v>
      </c>
      <c r="D78" s="4">
        <v>14600</v>
      </c>
      <c r="E78" s="4">
        <v>623190000</v>
      </c>
      <c r="F78" s="4">
        <f t="shared" si="2"/>
        <v>18369814441</v>
      </c>
      <c r="G78" s="4">
        <v>0</v>
      </c>
      <c r="H78" s="4">
        <v>0</v>
      </c>
      <c r="I78" s="4">
        <v>0</v>
      </c>
      <c r="J78" s="4">
        <v>309450000</v>
      </c>
      <c r="K78" s="13"/>
    </row>
    <row r="79" spans="1:11" x14ac:dyDescent="0.2">
      <c r="A79" s="11" t="s">
        <v>238</v>
      </c>
      <c r="B79" s="4">
        <v>29100</v>
      </c>
      <c r="C79" s="4">
        <v>4000</v>
      </c>
      <c r="D79" s="4">
        <v>25100</v>
      </c>
      <c r="E79" s="4">
        <v>1056090000</v>
      </c>
      <c r="F79" s="4">
        <f t="shared" si="2"/>
        <v>17746624441</v>
      </c>
      <c r="G79" s="4">
        <v>0</v>
      </c>
      <c r="H79" s="4">
        <v>0</v>
      </c>
      <c r="I79" s="4">
        <v>0</v>
      </c>
      <c r="J79" s="4">
        <v>961710000</v>
      </c>
      <c r="K79" s="13"/>
    </row>
    <row r="80" spans="1:11" x14ac:dyDescent="0.2">
      <c r="A80" s="11" t="s">
        <v>237</v>
      </c>
      <c r="B80" s="4">
        <v>26400</v>
      </c>
      <c r="C80" s="4">
        <v>7400</v>
      </c>
      <c r="D80" s="4">
        <v>19000</v>
      </c>
      <c r="E80" s="4">
        <v>802020000</v>
      </c>
      <c r="F80" s="4">
        <f t="shared" si="2"/>
        <v>16690534441</v>
      </c>
      <c r="G80" s="4">
        <v>0</v>
      </c>
      <c r="H80" s="4">
        <v>0</v>
      </c>
      <c r="I80" s="4">
        <v>0</v>
      </c>
      <c r="J80" s="4">
        <v>1221190000</v>
      </c>
      <c r="K80" s="13"/>
    </row>
    <row r="81" spans="1:11" x14ac:dyDescent="0.2">
      <c r="A81" s="11" t="s">
        <v>236</v>
      </c>
      <c r="B81" s="4">
        <v>4000</v>
      </c>
      <c r="C81" s="4">
        <v>13000</v>
      </c>
      <c r="D81" s="4">
        <v>-9000</v>
      </c>
      <c r="E81" s="4">
        <v>-374710000</v>
      </c>
      <c r="F81" s="4">
        <f t="shared" si="2"/>
        <v>15888514441</v>
      </c>
      <c r="G81" s="4">
        <v>0</v>
      </c>
      <c r="H81" s="4">
        <v>0</v>
      </c>
      <c r="I81" s="4">
        <v>0</v>
      </c>
      <c r="J81" s="4">
        <v>1221190000</v>
      </c>
      <c r="K81" s="13"/>
    </row>
    <row r="82" spans="1:11" x14ac:dyDescent="0.2">
      <c r="A82" s="11" t="s">
        <v>235</v>
      </c>
      <c r="B82" s="4">
        <v>3200</v>
      </c>
      <c r="C82" s="4">
        <v>23300</v>
      </c>
      <c r="D82" s="4">
        <v>-20100</v>
      </c>
      <c r="E82" s="4">
        <v>-878950000</v>
      </c>
      <c r="F82" s="4">
        <f t="shared" si="2"/>
        <v>16263224441</v>
      </c>
      <c r="G82" s="4">
        <v>0</v>
      </c>
      <c r="H82" s="4">
        <v>0</v>
      </c>
      <c r="I82" s="4">
        <v>0</v>
      </c>
      <c r="J82" s="4">
        <v>4239240000</v>
      </c>
      <c r="K82" s="13"/>
    </row>
    <row r="83" spans="1:11" x14ac:dyDescent="0.2">
      <c r="A83" s="11" t="s">
        <v>192</v>
      </c>
      <c r="B83" s="4">
        <v>12100</v>
      </c>
      <c r="C83" s="4">
        <v>1000</v>
      </c>
      <c r="D83" s="4">
        <v>11100</v>
      </c>
      <c r="E83" s="4">
        <v>489090000</v>
      </c>
      <c r="F83" s="4">
        <f t="shared" si="2"/>
        <v>17142174441</v>
      </c>
      <c r="G83" s="4">
        <v>0</v>
      </c>
      <c r="H83" s="4">
        <v>0</v>
      </c>
      <c r="I83" s="4">
        <v>0</v>
      </c>
      <c r="J83" s="4">
        <v>1026515000</v>
      </c>
      <c r="K83" s="13"/>
    </row>
    <row r="84" spans="1:11" x14ac:dyDescent="0.2">
      <c r="A84" s="11" t="s">
        <v>191</v>
      </c>
      <c r="B84" s="4">
        <v>8600</v>
      </c>
      <c r="C84" s="4">
        <v>19500</v>
      </c>
      <c r="D84" s="4">
        <v>-10900</v>
      </c>
      <c r="E84" s="4">
        <v>-473910000</v>
      </c>
      <c r="F84" s="4">
        <f t="shared" si="2"/>
        <v>16653084441</v>
      </c>
      <c r="G84" s="4">
        <v>0</v>
      </c>
      <c r="H84" s="4">
        <v>0</v>
      </c>
      <c r="I84" s="4">
        <v>0</v>
      </c>
      <c r="J84" s="4">
        <v>533000000</v>
      </c>
      <c r="K84" s="13"/>
    </row>
    <row r="85" spans="1:11" x14ac:dyDescent="0.2">
      <c r="A85" s="11" t="s">
        <v>190</v>
      </c>
      <c r="B85" s="4">
        <v>1000</v>
      </c>
      <c r="C85" s="4">
        <v>7100</v>
      </c>
      <c r="D85" s="4">
        <v>-6100</v>
      </c>
      <c r="E85" s="4">
        <v>-272210000</v>
      </c>
      <c r="F85" s="4">
        <f t="shared" si="2"/>
        <v>17126994441</v>
      </c>
      <c r="G85" s="4">
        <v>0</v>
      </c>
      <c r="H85" s="4">
        <v>0</v>
      </c>
      <c r="I85" s="4">
        <v>0</v>
      </c>
      <c r="J85" s="4">
        <v>0</v>
      </c>
      <c r="K85" s="13"/>
    </row>
    <row r="86" spans="1:11" x14ac:dyDescent="0.2">
      <c r="A86" s="11" t="s">
        <v>189</v>
      </c>
      <c r="B86" s="4">
        <v>6900</v>
      </c>
      <c r="C86" s="4">
        <v>4000</v>
      </c>
      <c r="D86" s="4">
        <v>2900</v>
      </c>
      <c r="E86" s="4">
        <v>129120000</v>
      </c>
      <c r="F86" s="4">
        <f t="shared" si="2"/>
        <v>17399204441</v>
      </c>
      <c r="G86" s="4">
        <v>0</v>
      </c>
      <c r="H86" s="4">
        <v>0</v>
      </c>
      <c r="I86" s="4">
        <v>0</v>
      </c>
      <c r="J86" s="4">
        <v>449440000</v>
      </c>
      <c r="K86" s="13"/>
    </row>
    <row r="87" spans="1:11" x14ac:dyDescent="0.2">
      <c r="A87" s="11" t="s">
        <v>188</v>
      </c>
      <c r="B87" s="4">
        <v>4500</v>
      </c>
      <c r="C87" s="4">
        <v>46400</v>
      </c>
      <c r="D87" s="4">
        <v>-41900</v>
      </c>
      <c r="E87" s="4">
        <v>-1887550000</v>
      </c>
      <c r="F87" s="4">
        <f t="shared" si="2"/>
        <v>17270084441</v>
      </c>
      <c r="K87" s="13"/>
    </row>
    <row r="88" spans="1:11" x14ac:dyDescent="0.2">
      <c r="A88" s="11" t="s">
        <v>187</v>
      </c>
      <c r="B88" s="4">
        <v>4800</v>
      </c>
      <c r="C88" s="4">
        <v>5000</v>
      </c>
      <c r="D88" s="4">
        <v>-200</v>
      </c>
      <c r="E88" s="4">
        <v>-9830000</v>
      </c>
      <c r="F88" s="4">
        <f t="shared" si="2"/>
        <v>19157634441</v>
      </c>
      <c r="K88" s="13"/>
    </row>
    <row r="89" spans="1:11" x14ac:dyDescent="0.2">
      <c r="A89" s="11" t="s">
        <v>186</v>
      </c>
      <c r="B89" s="4">
        <v>10000</v>
      </c>
      <c r="C89" s="4">
        <v>8600</v>
      </c>
      <c r="D89" s="4">
        <v>1400</v>
      </c>
      <c r="E89" s="4">
        <v>64400000</v>
      </c>
      <c r="F89" s="4">
        <f t="shared" si="2"/>
        <v>19167464441</v>
      </c>
      <c r="K89" s="13"/>
    </row>
    <row r="90" spans="1:11" x14ac:dyDescent="0.2">
      <c r="A90" s="11" t="s">
        <v>185</v>
      </c>
      <c r="B90" s="4">
        <v>103300</v>
      </c>
      <c r="C90" s="4">
        <v>657</v>
      </c>
      <c r="D90" s="4">
        <v>102643</v>
      </c>
      <c r="E90" s="4">
        <v>4551040000</v>
      </c>
      <c r="F90" s="4">
        <f t="shared" si="2"/>
        <v>19103064441</v>
      </c>
      <c r="K90" s="13"/>
    </row>
    <row r="91" spans="1:11" x14ac:dyDescent="0.2">
      <c r="A91" s="11" t="s">
        <v>184</v>
      </c>
      <c r="B91" s="4">
        <v>1200</v>
      </c>
      <c r="C91" s="4">
        <v>1300</v>
      </c>
      <c r="D91" s="4">
        <v>-100</v>
      </c>
      <c r="E91" s="4">
        <v>-4230000</v>
      </c>
      <c r="F91" s="4">
        <f t="shared" si="2"/>
        <v>14552024441</v>
      </c>
      <c r="K91" s="13"/>
    </row>
    <row r="92" spans="1:11" x14ac:dyDescent="0.2">
      <c r="A92" s="11" t="s">
        <v>183</v>
      </c>
      <c r="B92" s="4">
        <v>6400</v>
      </c>
      <c r="C92" s="4">
        <v>10800</v>
      </c>
      <c r="D92" s="4">
        <v>-4400</v>
      </c>
      <c r="E92" s="4">
        <v>-192930000</v>
      </c>
      <c r="F92" s="4">
        <f t="shared" si="2"/>
        <v>14556254441</v>
      </c>
      <c r="K92" s="13"/>
    </row>
    <row r="93" spans="1:11" x14ac:dyDescent="0.2">
      <c r="A93" s="11" t="s">
        <v>182</v>
      </c>
      <c r="B93" s="4">
        <v>0</v>
      </c>
      <c r="C93" s="4">
        <v>4500</v>
      </c>
      <c r="D93" s="4">
        <v>-4500</v>
      </c>
      <c r="E93" s="4">
        <v>-195560000</v>
      </c>
      <c r="F93" s="4">
        <f t="shared" si="2"/>
        <v>14749184441</v>
      </c>
      <c r="K93" s="13"/>
    </row>
    <row r="94" spans="1:11" x14ac:dyDescent="0.2">
      <c r="A94" s="11" t="s">
        <v>181</v>
      </c>
      <c r="B94" s="4">
        <v>100</v>
      </c>
      <c r="C94" s="4">
        <v>6200</v>
      </c>
      <c r="D94" s="4">
        <v>-6100</v>
      </c>
      <c r="E94" s="4">
        <v>-264297355</v>
      </c>
      <c r="F94" s="4">
        <f t="shared" si="2"/>
        <v>14944744441</v>
      </c>
      <c r="K94" s="13"/>
    </row>
    <row r="95" spans="1:11" x14ac:dyDescent="0.2">
      <c r="A95" s="11" t="s">
        <v>180</v>
      </c>
      <c r="B95" s="4">
        <v>2600</v>
      </c>
      <c r="C95" s="4">
        <v>0</v>
      </c>
      <c r="D95" s="4">
        <v>2600</v>
      </c>
      <c r="E95" s="4">
        <v>111890000</v>
      </c>
      <c r="F95" s="4">
        <f t="shared" si="2"/>
        <v>15209041796</v>
      </c>
      <c r="K95" s="13"/>
    </row>
    <row r="96" spans="1:11" x14ac:dyDescent="0.2">
      <c r="A96" s="11" t="s">
        <v>179</v>
      </c>
      <c r="B96" s="4">
        <v>2800</v>
      </c>
      <c r="C96" s="4">
        <v>100</v>
      </c>
      <c r="D96" s="4">
        <v>2700</v>
      </c>
      <c r="E96" s="4">
        <v>114740000</v>
      </c>
      <c r="F96" s="4">
        <f t="shared" ref="F96:F122" si="3">E96+F97</f>
        <v>15097151796</v>
      </c>
      <c r="K96" s="13"/>
    </row>
    <row r="97" spans="1:11" x14ac:dyDescent="0.2">
      <c r="A97" s="11" t="s">
        <v>178</v>
      </c>
      <c r="B97" s="4">
        <v>0</v>
      </c>
      <c r="C97" s="4">
        <v>9200</v>
      </c>
      <c r="D97" s="4">
        <v>-9200</v>
      </c>
      <c r="E97" s="4">
        <v>-399490000</v>
      </c>
      <c r="F97" s="4">
        <f t="shared" si="3"/>
        <v>14982411796</v>
      </c>
      <c r="K97" s="13"/>
    </row>
    <row r="98" spans="1:11" x14ac:dyDescent="0.2">
      <c r="A98" s="11" t="s">
        <v>177</v>
      </c>
      <c r="B98" s="4">
        <v>0</v>
      </c>
      <c r="C98" s="4">
        <v>200</v>
      </c>
      <c r="D98" s="4">
        <v>-200</v>
      </c>
      <c r="E98" s="4">
        <v>-8670000</v>
      </c>
      <c r="F98" s="4">
        <f t="shared" si="3"/>
        <v>15381901796</v>
      </c>
      <c r="K98" s="13"/>
    </row>
    <row r="99" spans="1:11" x14ac:dyDescent="0.2">
      <c r="A99" s="11" t="s">
        <v>176</v>
      </c>
      <c r="B99" s="4">
        <v>11500</v>
      </c>
      <c r="C99" s="4">
        <v>0</v>
      </c>
      <c r="D99" s="4">
        <v>11500</v>
      </c>
      <c r="E99" s="4">
        <v>501950000</v>
      </c>
      <c r="F99" s="4">
        <f t="shared" si="3"/>
        <v>15390571796</v>
      </c>
      <c r="K99" s="13"/>
    </row>
    <row r="100" spans="1:11" x14ac:dyDescent="0.2">
      <c r="A100" s="11" t="s">
        <v>175</v>
      </c>
      <c r="B100" s="4">
        <v>2200</v>
      </c>
      <c r="C100" s="4">
        <v>2300</v>
      </c>
      <c r="D100" s="4">
        <v>-100</v>
      </c>
      <c r="E100" s="4">
        <v>-4540000</v>
      </c>
      <c r="F100" s="4">
        <f t="shared" si="3"/>
        <v>14888621796</v>
      </c>
      <c r="K100" s="13"/>
    </row>
    <row r="101" spans="1:11" x14ac:dyDescent="0.2">
      <c r="A101" s="11" t="s">
        <v>174</v>
      </c>
      <c r="B101" s="4">
        <v>3200</v>
      </c>
      <c r="C101" s="4">
        <v>0</v>
      </c>
      <c r="D101" s="4">
        <v>3200</v>
      </c>
      <c r="E101" s="4">
        <v>136330000</v>
      </c>
      <c r="F101" s="4">
        <f t="shared" si="3"/>
        <v>14893161796</v>
      </c>
      <c r="K101" s="13"/>
    </row>
    <row r="102" spans="1:11" x14ac:dyDescent="0.2">
      <c r="A102" s="11" t="s">
        <v>173</v>
      </c>
      <c r="B102" s="4">
        <v>16000</v>
      </c>
      <c r="C102" s="4">
        <v>2300</v>
      </c>
      <c r="D102" s="4">
        <v>13700</v>
      </c>
      <c r="E102" s="4">
        <v>578820000</v>
      </c>
      <c r="F102" s="4">
        <f t="shared" si="3"/>
        <v>14756831796</v>
      </c>
      <c r="K102" s="13"/>
    </row>
    <row r="103" spans="1:11" x14ac:dyDescent="0.2">
      <c r="A103" s="11" t="s">
        <v>172</v>
      </c>
      <c r="B103" s="4">
        <v>74900</v>
      </c>
      <c r="C103" s="4">
        <v>200</v>
      </c>
      <c r="D103" s="4">
        <v>74700</v>
      </c>
      <c r="E103" s="4">
        <v>3242770000</v>
      </c>
      <c r="F103" s="4">
        <f t="shared" si="3"/>
        <v>14178011796</v>
      </c>
      <c r="K103" s="13"/>
    </row>
    <row r="104" spans="1:11" x14ac:dyDescent="0.2">
      <c r="A104" s="11" t="s">
        <v>171</v>
      </c>
      <c r="B104" s="4">
        <v>118700</v>
      </c>
      <c r="C104" s="4">
        <v>13400</v>
      </c>
      <c r="D104" s="4">
        <v>105300</v>
      </c>
      <c r="E104" s="4">
        <v>4580390000</v>
      </c>
      <c r="F104" s="4">
        <f t="shared" si="3"/>
        <v>10935241796</v>
      </c>
      <c r="K104" s="13"/>
    </row>
    <row r="105" spans="1:11" x14ac:dyDescent="0.2">
      <c r="A105" s="11" t="s">
        <v>170</v>
      </c>
      <c r="B105" s="4">
        <v>8600</v>
      </c>
      <c r="C105" s="4">
        <v>4700</v>
      </c>
      <c r="D105" s="4">
        <v>3900</v>
      </c>
      <c r="E105" s="4">
        <v>158270000</v>
      </c>
      <c r="F105" s="4">
        <f t="shared" si="3"/>
        <v>6354851796</v>
      </c>
      <c r="K105" s="13"/>
    </row>
    <row r="106" spans="1:11" x14ac:dyDescent="0.2">
      <c r="A106" s="11" t="s">
        <v>169</v>
      </c>
      <c r="B106" s="4">
        <v>11100</v>
      </c>
      <c r="C106" s="4">
        <v>800</v>
      </c>
      <c r="D106" s="4">
        <v>10300</v>
      </c>
      <c r="E106" s="4">
        <v>425390000</v>
      </c>
      <c r="F106" s="4">
        <f t="shared" si="3"/>
        <v>6196581796</v>
      </c>
      <c r="K106" s="13"/>
    </row>
    <row r="107" spans="1:11" x14ac:dyDescent="0.2">
      <c r="A107" s="11" t="s">
        <v>168</v>
      </c>
      <c r="B107" s="4">
        <v>8000</v>
      </c>
      <c r="C107" s="4">
        <v>1600</v>
      </c>
      <c r="D107" s="4">
        <v>6400</v>
      </c>
      <c r="E107" s="4">
        <v>261420000</v>
      </c>
      <c r="F107" s="4">
        <f t="shared" si="3"/>
        <v>5771191796</v>
      </c>
      <c r="K107" s="13"/>
    </row>
    <row r="108" spans="1:11" x14ac:dyDescent="0.2">
      <c r="A108" s="11" t="s">
        <v>167</v>
      </c>
      <c r="B108" s="4">
        <v>40300</v>
      </c>
      <c r="C108" s="4">
        <v>1100</v>
      </c>
      <c r="D108" s="4">
        <v>39200</v>
      </c>
      <c r="E108" s="4">
        <v>1579700000</v>
      </c>
      <c r="F108" s="4">
        <f t="shared" si="3"/>
        <v>5509771796</v>
      </c>
      <c r="K108" s="13"/>
    </row>
    <row r="109" spans="1:11" x14ac:dyDescent="0.2">
      <c r="A109" s="11" t="s">
        <v>166</v>
      </c>
      <c r="B109" s="4">
        <v>1100</v>
      </c>
      <c r="C109" s="4">
        <v>1200</v>
      </c>
      <c r="D109" s="4">
        <v>-100</v>
      </c>
      <c r="E109" s="4">
        <v>-4040000</v>
      </c>
      <c r="F109" s="4">
        <f t="shared" si="3"/>
        <v>3930071796</v>
      </c>
      <c r="K109" s="13"/>
    </row>
    <row r="110" spans="1:11" x14ac:dyDescent="0.2">
      <c r="A110" s="11" t="s">
        <v>165</v>
      </c>
      <c r="B110" s="4">
        <v>900</v>
      </c>
      <c r="C110" s="4">
        <v>2200</v>
      </c>
      <c r="D110" s="4">
        <v>-1300</v>
      </c>
      <c r="E110" s="4">
        <v>-52110000</v>
      </c>
      <c r="F110" s="4">
        <f t="shared" si="3"/>
        <v>3934111796</v>
      </c>
      <c r="K110" s="13"/>
    </row>
    <row r="111" spans="1:11" x14ac:dyDescent="0.2">
      <c r="A111" s="11" t="s">
        <v>164</v>
      </c>
      <c r="B111" s="4">
        <v>2800</v>
      </c>
      <c r="C111" s="4">
        <v>0</v>
      </c>
      <c r="D111" s="4">
        <v>2800</v>
      </c>
      <c r="E111" s="4">
        <v>115270000</v>
      </c>
      <c r="F111" s="4">
        <f t="shared" si="3"/>
        <v>3986221796</v>
      </c>
      <c r="K111" s="13"/>
    </row>
    <row r="112" spans="1:11" x14ac:dyDescent="0.2">
      <c r="A112" s="11" t="s">
        <v>163</v>
      </c>
      <c r="B112" s="4">
        <v>22800</v>
      </c>
      <c r="C112" s="4">
        <v>1710</v>
      </c>
      <c r="D112" s="4">
        <v>21090</v>
      </c>
      <c r="E112" s="4">
        <v>869000000</v>
      </c>
      <c r="F112" s="4">
        <f t="shared" si="3"/>
        <v>3870951796</v>
      </c>
      <c r="K112" s="13"/>
    </row>
    <row r="113" spans="1:11" x14ac:dyDescent="0.2">
      <c r="A113" s="11" t="s">
        <v>162</v>
      </c>
      <c r="B113" s="4">
        <v>7300</v>
      </c>
      <c r="C113" s="4">
        <v>2000</v>
      </c>
      <c r="D113" s="4">
        <v>5300</v>
      </c>
      <c r="E113" s="4">
        <v>213370000</v>
      </c>
      <c r="F113" s="4">
        <f t="shared" si="3"/>
        <v>3001951796</v>
      </c>
      <c r="K113" s="13"/>
    </row>
    <row r="114" spans="1:11" x14ac:dyDescent="0.2">
      <c r="A114" s="11" t="s">
        <v>161</v>
      </c>
      <c r="B114" s="4">
        <v>0</v>
      </c>
      <c r="C114" s="4">
        <v>2900</v>
      </c>
      <c r="D114" s="4">
        <v>-2900</v>
      </c>
      <c r="E114" s="4">
        <v>-115900000</v>
      </c>
      <c r="F114" s="4">
        <f t="shared" si="3"/>
        <v>2788581796</v>
      </c>
      <c r="K114" s="13"/>
    </row>
    <row r="115" spans="1:11" x14ac:dyDescent="0.2">
      <c r="A115" s="11" t="s">
        <v>160</v>
      </c>
      <c r="B115" s="4">
        <v>0</v>
      </c>
      <c r="C115" s="4">
        <v>1000</v>
      </c>
      <c r="D115" s="4">
        <v>-1000</v>
      </c>
      <c r="E115" s="4">
        <v>-40390000</v>
      </c>
      <c r="F115" s="4">
        <f t="shared" si="3"/>
        <v>2904481796</v>
      </c>
      <c r="K115" s="13"/>
    </row>
    <row r="116" spans="1:11" x14ac:dyDescent="0.2">
      <c r="A116" s="11" t="s">
        <v>159</v>
      </c>
      <c r="B116" s="4">
        <v>3600</v>
      </c>
      <c r="C116" s="4">
        <v>0</v>
      </c>
      <c r="D116" s="4">
        <v>3600</v>
      </c>
      <c r="E116" s="4">
        <v>147640000</v>
      </c>
      <c r="F116" s="4">
        <f t="shared" si="3"/>
        <v>2944871796</v>
      </c>
      <c r="K116" s="13"/>
    </row>
    <row r="117" spans="1:11" x14ac:dyDescent="0.2">
      <c r="A117" s="11" t="s">
        <v>158</v>
      </c>
      <c r="B117" s="4">
        <v>16700</v>
      </c>
      <c r="C117" s="4">
        <v>1600</v>
      </c>
      <c r="D117" s="4">
        <v>15100</v>
      </c>
      <c r="E117" s="4">
        <v>617810000</v>
      </c>
      <c r="F117" s="4">
        <f t="shared" si="3"/>
        <v>2797231796</v>
      </c>
      <c r="K117" s="13"/>
    </row>
    <row r="118" spans="1:11" x14ac:dyDescent="0.2">
      <c r="A118" s="11" t="s">
        <v>157</v>
      </c>
      <c r="B118" s="4">
        <v>12600</v>
      </c>
      <c r="C118" s="4">
        <v>0</v>
      </c>
      <c r="D118" s="4">
        <v>12600</v>
      </c>
      <c r="E118" s="4">
        <v>506470000</v>
      </c>
      <c r="F118" s="4">
        <f t="shared" si="3"/>
        <v>2179421796</v>
      </c>
      <c r="K118" s="13"/>
    </row>
    <row r="119" spans="1:11" x14ac:dyDescent="0.2">
      <c r="A119" s="11" t="s">
        <v>156</v>
      </c>
      <c r="B119" s="4">
        <v>5000</v>
      </c>
      <c r="C119" s="4">
        <v>500</v>
      </c>
      <c r="D119" s="4">
        <v>4500</v>
      </c>
      <c r="E119" s="4">
        <v>180000000</v>
      </c>
      <c r="F119" s="4">
        <f t="shared" si="3"/>
        <v>1672951796</v>
      </c>
      <c r="K119" s="13"/>
    </row>
    <row r="120" spans="1:11" x14ac:dyDescent="0.2">
      <c r="A120" s="11" t="s">
        <v>155</v>
      </c>
      <c r="B120" s="4">
        <v>5400</v>
      </c>
      <c r="C120" s="4">
        <v>0</v>
      </c>
      <c r="D120" s="4">
        <v>5400</v>
      </c>
      <c r="E120" s="4">
        <v>215350000</v>
      </c>
      <c r="F120" s="4">
        <f t="shared" si="3"/>
        <v>1492951796</v>
      </c>
      <c r="K120" s="13"/>
    </row>
    <row r="121" spans="1:11" x14ac:dyDescent="0.2">
      <c r="A121" s="11" t="s">
        <v>154</v>
      </c>
      <c r="B121" s="4">
        <v>3500</v>
      </c>
      <c r="C121" s="4">
        <v>700</v>
      </c>
      <c r="D121" s="4">
        <v>2800</v>
      </c>
      <c r="E121" s="4">
        <v>111850000</v>
      </c>
      <c r="F121" s="4">
        <f t="shared" si="3"/>
        <v>1277601796</v>
      </c>
      <c r="K121" s="13"/>
    </row>
    <row r="122" spans="1:11" x14ac:dyDescent="0.2">
      <c r="A122" s="11" t="s">
        <v>153</v>
      </c>
      <c r="B122" s="4">
        <v>3000</v>
      </c>
      <c r="C122" s="4">
        <v>1300</v>
      </c>
      <c r="D122" s="4">
        <v>1700</v>
      </c>
      <c r="E122" s="4">
        <v>69080000</v>
      </c>
      <c r="F122" s="4">
        <f t="shared" si="3"/>
        <v>1165751796</v>
      </c>
      <c r="K122" s="13"/>
    </row>
    <row r="123" spans="1:11" x14ac:dyDescent="0.2">
      <c r="A123" s="11" t="s">
        <v>152</v>
      </c>
      <c r="B123" s="4">
        <v>0</v>
      </c>
      <c r="C123" s="4">
        <v>1300</v>
      </c>
      <c r="D123" s="4">
        <v>-1300</v>
      </c>
      <c r="E123" s="4">
        <v>-53170000</v>
      </c>
      <c r="F123" s="4">
        <f t="shared" ref="F123:F128" si="4">E123+F124</f>
        <v>1096671796</v>
      </c>
      <c r="K123" s="13"/>
    </row>
    <row r="124" spans="1:11" x14ac:dyDescent="0.2">
      <c r="A124" s="11" t="s">
        <v>151</v>
      </c>
      <c r="B124" s="4">
        <v>5000</v>
      </c>
      <c r="C124" s="4">
        <v>300</v>
      </c>
      <c r="D124" s="4">
        <v>4700</v>
      </c>
      <c r="E124" s="4">
        <v>186450000</v>
      </c>
      <c r="F124" s="4">
        <f t="shared" si="4"/>
        <v>1149841796</v>
      </c>
      <c r="K124" s="13"/>
    </row>
    <row r="125" spans="1:11" x14ac:dyDescent="0.2">
      <c r="A125" s="11" t="s">
        <v>150</v>
      </c>
      <c r="B125" s="4">
        <v>2400</v>
      </c>
      <c r="C125" s="4">
        <v>100</v>
      </c>
      <c r="D125" s="4">
        <v>2300</v>
      </c>
      <c r="E125" s="4">
        <v>91000000</v>
      </c>
      <c r="F125" s="4">
        <f t="shared" si="4"/>
        <v>963391796</v>
      </c>
      <c r="K125" s="13"/>
    </row>
    <row r="126" spans="1:11" x14ac:dyDescent="0.2">
      <c r="A126" s="11" t="s">
        <v>149</v>
      </c>
      <c r="B126" s="4">
        <v>4900</v>
      </c>
      <c r="C126" s="4">
        <v>0</v>
      </c>
      <c r="D126" s="4">
        <v>4900</v>
      </c>
      <c r="E126" s="4">
        <v>193190000</v>
      </c>
      <c r="F126" s="4">
        <f t="shared" si="4"/>
        <v>872391796</v>
      </c>
      <c r="K126" s="13"/>
    </row>
    <row r="127" spans="1:11" x14ac:dyDescent="0.2">
      <c r="A127" s="11" t="s">
        <v>148</v>
      </c>
      <c r="B127" s="4">
        <v>5500</v>
      </c>
      <c r="C127" s="4">
        <v>1000</v>
      </c>
      <c r="D127" s="4">
        <v>4500</v>
      </c>
      <c r="E127" s="4">
        <v>176340000</v>
      </c>
      <c r="F127" s="4">
        <f t="shared" si="4"/>
        <v>679201796</v>
      </c>
      <c r="K127" s="13"/>
    </row>
    <row r="128" spans="1:11" x14ac:dyDescent="0.2">
      <c r="A128" s="11" t="s">
        <v>147</v>
      </c>
      <c r="B128" s="4">
        <v>400</v>
      </c>
      <c r="C128" s="4">
        <v>14100</v>
      </c>
      <c r="D128" s="4">
        <v>-13700</v>
      </c>
      <c r="E128" s="4">
        <v>-535600000</v>
      </c>
      <c r="F128" s="4">
        <f t="shared" si="4"/>
        <v>502861796</v>
      </c>
      <c r="K128" s="13"/>
    </row>
    <row r="129" spans="1:11" x14ac:dyDescent="0.2">
      <c r="A129" s="11" t="s">
        <v>146</v>
      </c>
      <c r="B129" s="4">
        <v>2400</v>
      </c>
      <c r="C129" s="4">
        <v>22500</v>
      </c>
      <c r="D129" s="4">
        <v>-20100</v>
      </c>
      <c r="E129" s="4">
        <v>-786178204</v>
      </c>
      <c r="F129" s="4">
        <f t="shared" ref="F129:F139" si="5">E129+F130</f>
        <v>1038461796</v>
      </c>
      <c r="K129" s="13"/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F130" s="4">
        <f t="shared" si="5"/>
        <v>1824640000</v>
      </c>
      <c r="K130" s="13"/>
    </row>
    <row r="131" spans="1:11" x14ac:dyDescent="0.2">
      <c r="A131" s="11" t="s">
        <v>144</v>
      </c>
      <c r="B131" s="4">
        <v>3000</v>
      </c>
      <c r="C131" s="4">
        <v>800</v>
      </c>
      <c r="D131" s="4">
        <v>2200</v>
      </c>
      <c r="E131" s="4">
        <v>83570000</v>
      </c>
      <c r="F131" s="4">
        <f t="shared" si="5"/>
        <v>1824640000</v>
      </c>
      <c r="K131" s="13"/>
    </row>
    <row r="132" spans="1:11" x14ac:dyDescent="0.2">
      <c r="A132" s="11" t="s">
        <v>143</v>
      </c>
      <c r="B132" s="4">
        <v>8700</v>
      </c>
      <c r="C132" s="4">
        <v>3600</v>
      </c>
      <c r="D132" s="4">
        <v>5100</v>
      </c>
      <c r="E132" s="4">
        <v>191120000</v>
      </c>
      <c r="F132" s="4">
        <f t="shared" si="5"/>
        <v>1741070000</v>
      </c>
      <c r="K132" s="13"/>
    </row>
    <row r="133" spans="1:11" x14ac:dyDescent="0.2">
      <c r="A133" s="11" t="s">
        <v>142</v>
      </c>
      <c r="B133" s="4">
        <v>0</v>
      </c>
      <c r="C133" s="4">
        <v>1000</v>
      </c>
      <c r="D133" s="4">
        <v>-1000</v>
      </c>
      <c r="E133" s="4">
        <v>-36830000</v>
      </c>
      <c r="F133" s="4">
        <f t="shared" si="5"/>
        <v>1549950000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5"/>
        <v>1586780000</v>
      </c>
      <c r="K134" s="13"/>
    </row>
    <row r="135" spans="1:11" x14ac:dyDescent="0.2">
      <c r="A135" s="11" t="s">
        <v>140</v>
      </c>
      <c r="B135" s="4">
        <v>2000</v>
      </c>
      <c r="C135" s="4">
        <v>0</v>
      </c>
      <c r="D135" s="4">
        <v>2000</v>
      </c>
      <c r="E135" s="4">
        <v>73910000</v>
      </c>
      <c r="F135" s="4">
        <f t="shared" si="5"/>
        <v>1586780000</v>
      </c>
      <c r="K135" s="13"/>
    </row>
    <row r="136" spans="1:11" x14ac:dyDescent="0.2">
      <c r="A136" s="11" t="s">
        <v>139</v>
      </c>
      <c r="B136" s="4">
        <v>2600</v>
      </c>
      <c r="C136" s="4">
        <v>300</v>
      </c>
      <c r="D136" s="4">
        <v>2300</v>
      </c>
      <c r="E136" s="4">
        <v>84550000</v>
      </c>
      <c r="F136" s="4">
        <f t="shared" si="5"/>
        <v>1512870000</v>
      </c>
      <c r="K136" s="13"/>
    </row>
    <row r="137" spans="1:11" x14ac:dyDescent="0.2">
      <c r="A137" s="11" t="s">
        <v>138</v>
      </c>
      <c r="B137" s="4">
        <v>200</v>
      </c>
      <c r="C137" s="4">
        <v>0</v>
      </c>
      <c r="D137" s="4">
        <v>200</v>
      </c>
      <c r="E137" s="4">
        <v>7380000</v>
      </c>
      <c r="F137" s="4">
        <f t="shared" si="5"/>
        <v>1428320000</v>
      </c>
      <c r="K137" s="13"/>
    </row>
    <row r="138" spans="1:11" x14ac:dyDescent="0.2">
      <c r="A138" s="11" t="s">
        <v>137</v>
      </c>
      <c r="B138" s="4">
        <v>0</v>
      </c>
      <c r="C138" s="4">
        <v>17800</v>
      </c>
      <c r="D138" s="4">
        <v>-17800</v>
      </c>
      <c r="E138" s="4">
        <v>-655560000</v>
      </c>
      <c r="F138" s="4">
        <f t="shared" si="5"/>
        <v>1420940000</v>
      </c>
      <c r="K138" s="13"/>
    </row>
    <row r="139" spans="1:11" x14ac:dyDescent="0.2">
      <c r="A139" s="11" t="s">
        <v>136</v>
      </c>
      <c r="B139" s="4">
        <v>900</v>
      </c>
      <c r="C139" s="4">
        <v>100</v>
      </c>
      <c r="D139" s="4">
        <v>800</v>
      </c>
      <c r="E139" s="4">
        <v>29520000</v>
      </c>
      <c r="F139" s="4">
        <f t="shared" si="5"/>
        <v>2076500000</v>
      </c>
      <c r="K139" s="13"/>
    </row>
    <row r="140" spans="1:11" x14ac:dyDescent="0.2">
      <c r="A140" s="11" t="s">
        <v>135</v>
      </c>
      <c r="B140" s="4">
        <v>100</v>
      </c>
      <c r="C140" s="4">
        <v>100</v>
      </c>
      <c r="D140" s="4">
        <v>0</v>
      </c>
      <c r="E140" s="4">
        <v>-10000</v>
      </c>
      <c r="F140" s="4">
        <f t="shared" ref="F140:F151" si="6">E140+F141</f>
        <v>2046980000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6"/>
        <v>2046990000</v>
      </c>
      <c r="K141" s="13"/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6"/>
        <v>2046990000</v>
      </c>
      <c r="K142" s="13"/>
    </row>
    <row r="143" spans="1:11" x14ac:dyDescent="0.2">
      <c r="A143" s="11" t="s">
        <v>132</v>
      </c>
      <c r="B143" s="4">
        <v>200</v>
      </c>
      <c r="C143" s="4">
        <v>0</v>
      </c>
      <c r="D143" s="4">
        <v>200</v>
      </c>
      <c r="E143" s="4">
        <v>7440000</v>
      </c>
      <c r="F143" s="4">
        <f t="shared" si="6"/>
        <v>2046990000</v>
      </c>
      <c r="K143" s="13"/>
    </row>
    <row r="144" spans="1:11" x14ac:dyDescent="0.2">
      <c r="A144" s="11" t="s">
        <v>131</v>
      </c>
      <c r="B144" s="4">
        <v>7400</v>
      </c>
      <c r="C144" s="4">
        <v>0</v>
      </c>
      <c r="D144" s="4">
        <v>7400</v>
      </c>
      <c r="E144" s="4">
        <v>275370000</v>
      </c>
      <c r="F144" s="4">
        <f t="shared" si="6"/>
        <v>2039550000</v>
      </c>
      <c r="K144" s="13"/>
    </row>
    <row r="145" spans="1:11" x14ac:dyDescent="0.2">
      <c r="A145" s="11" t="s">
        <v>130</v>
      </c>
      <c r="B145" s="4">
        <v>7700</v>
      </c>
      <c r="C145" s="4">
        <v>0</v>
      </c>
      <c r="D145" s="4">
        <v>7700</v>
      </c>
      <c r="E145" s="4">
        <v>287140000</v>
      </c>
      <c r="F145" s="4">
        <f t="shared" si="6"/>
        <v>1764180000</v>
      </c>
      <c r="K145" s="13"/>
    </row>
    <row r="146" spans="1:11" x14ac:dyDescent="0.2">
      <c r="A146" s="11" t="s">
        <v>129</v>
      </c>
      <c r="B146" s="4">
        <v>13900</v>
      </c>
      <c r="C146" s="4">
        <v>6100</v>
      </c>
      <c r="D146" s="4">
        <v>7800</v>
      </c>
      <c r="E146" s="4">
        <v>292410000</v>
      </c>
      <c r="F146" s="4">
        <f t="shared" si="6"/>
        <v>1477040000</v>
      </c>
      <c r="K146" s="13"/>
    </row>
    <row r="147" spans="1:11" x14ac:dyDescent="0.2">
      <c r="A147" s="11" t="s">
        <v>128</v>
      </c>
      <c r="B147" s="4">
        <v>0</v>
      </c>
      <c r="C147" s="4">
        <v>1600</v>
      </c>
      <c r="D147" s="4">
        <v>-1600</v>
      </c>
      <c r="E147" s="4">
        <v>-59510000</v>
      </c>
      <c r="F147" s="4">
        <f t="shared" si="6"/>
        <v>1184630000</v>
      </c>
      <c r="K147" s="13"/>
    </row>
    <row r="148" spans="1:11" x14ac:dyDescent="0.2">
      <c r="A148" s="11" t="s">
        <v>126</v>
      </c>
      <c r="B148" s="4">
        <v>2000</v>
      </c>
      <c r="C148" s="4">
        <v>300</v>
      </c>
      <c r="D148" s="4">
        <v>1700</v>
      </c>
      <c r="E148" s="4">
        <v>63380000</v>
      </c>
      <c r="F148" s="4">
        <f t="shared" si="6"/>
        <v>1244140000</v>
      </c>
      <c r="K148" s="13"/>
    </row>
    <row r="149" spans="1:11" x14ac:dyDescent="0.2">
      <c r="A149" s="11" t="s">
        <v>124</v>
      </c>
      <c r="B149" s="4">
        <v>1000</v>
      </c>
      <c r="C149" s="4">
        <v>400</v>
      </c>
      <c r="D149" s="4">
        <v>600</v>
      </c>
      <c r="E149" s="4">
        <v>22620000</v>
      </c>
      <c r="F149" s="4">
        <f t="shared" si="6"/>
        <v>1180760000</v>
      </c>
      <c r="K149" s="13"/>
    </row>
    <row r="150" spans="1:11" x14ac:dyDescent="0.2">
      <c r="A150" s="11" t="s">
        <v>123</v>
      </c>
      <c r="B150" s="4">
        <v>30900</v>
      </c>
      <c r="C150" s="4">
        <v>800</v>
      </c>
      <c r="D150" s="4">
        <v>30100</v>
      </c>
      <c r="E150" s="4">
        <v>1110570000</v>
      </c>
      <c r="F150" s="4">
        <f t="shared" si="6"/>
        <v>1158140000</v>
      </c>
      <c r="K150" s="13"/>
    </row>
    <row r="151" spans="1:11" x14ac:dyDescent="0.2">
      <c r="A151" s="11" t="s">
        <v>122</v>
      </c>
      <c r="B151" s="4">
        <v>1300</v>
      </c>
      <c r="C151" s="4">
        <v>0</v>
      </c>
      <c r="D151" s="4">
        <v>1300</v>
      </c>
      <c r="E151" s="4">
        <v>47570000</v>
      </c>
      <c r="F151" s="4">
        <f t="shared" si="6"/>
        <v>47570000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21" spans="1:6" x14ac:dyDescent="0.2">
      <c r="A221" t="s" s="0">
        <v>125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P221"/>
  <sheetViews>
    <sheetView topLeftCell="H1" workbookViewId="0">
      <selection activeCell="N5" sqref="N5"/>
    </sheetView>
  </sheetViews>
  <sheetFormatPr baseColWidth="10" defaultRowHeight="16" x14ac:dyDescent="0.2"/>
  <cols>
    <col min="5" max="5" customWidth="true" width="16.1640625"/>
    <col min="6" max="6" customWidth="true" width="17.33203125"/>
    <col min="10" max="10" customWidth="true" width="14.0"/>
    <col min="11" max="11" customWidth="true" width="18.6640625"/>
  </cols>
  <sheetData>
    <row r="1" spans="1:11" x14ac:dyDescent="0.2">
      <c r="B1" s="25" t="s">
        <v>4</v>
      </c>
      <c r="C1" s="25"/>
      <c r="D1" s="25"/>
      <c r="E1" s="25"/>
      <c r="F1" s="25"/>
      <c r="G1" s="24" t="s">
        <v>5</v>
      </c>
      <c r="H1" s="24"/>
      <c r="I1" s="24"/>
      <c r="J1" s="24"/>
      <c r="K1" s="24"/>
    </row>
    <row r="2" spans="1:11" x14ac:dyDescent="0.2">
      <c r="A2" s="7" t="s">
        <v>3</v>
      </c>
      <c r="B2" s="3" t="s">
        <v>0</v>
      </c>
      <c r="C2" s="1" t="s">
        <v>1</v>
      </c>
      <c r="D2" s="1" t="s">
        <v>9</v>
      </c>
      <c r="E2" s="1" t="s">
        <v>10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6</v>
      </c>
    </row>
    <row r="3">
      <c r="A3" t="s" s="902">
        <v>331</v>
      </c>
      <c r="B3" t="n" s="903">
        <v>7900.0</v>
      </c>
      <c r="C3" t="n" s="904">
        <v>164600.0</v>
      </c>
      <c r="D3" t="n" s="905">
        <v>-156700.0</v>
      </c>
      <c r="E3" t="n" s="906">
        <v>-4.108882797E9</v>
      </c>
      <c r="G3" t="n" s="898">
        <v>437700.0</v>
      </c>
      <c r="H3" t="n" s="899">
        <v>0.0</v>
      </c>
      <c r="I3" t="n" s="900">
        <v>437700.0</v>
      </c>
      <c r="J3" t="n" s="901">
        <v>1.148728E10</v>
      </c>
    </row>
    <row r="4" spans="1:11" x14ac:dyDescent="0.2">
      <c r="A4" s="11" t="s">
        <v>326</v>
      </c>
      <c r="B4" s="4">
        <v>632800</v>
      </c>
      <c r="C4" s="4">
        <v>32600</v>
      </c>
      <c r="D4" s="4">
        <v>600200</v>
      </c>
      <c r="E4" s="4">
        <v>15675176765</v>
      </c>
      <c r="F4" s="4">
        <f t="shared" ref="F4:F12" si="0">E4+F5</f>
        <v>38269652463</v>
      </c>
      <c r="G4" s="4">
        <v>0</v>
      </c>
      <c r="H4" s="4">
        <v>60000</v>
      </c>
      <c r="I4" s="4">
        <v>-60000</v>
      </c>
      <c r="J4" s="4">
        <v>-1566000000</v>
      </c>
      <c r="K4" s="4">
        <f t="shared" ref="K4:K12" si="1">J4+K5</f>
        <v>7909637700</v>
      </c>
    </row>
    <row r="5" spans="1:11" x14ac:dyDescent="0.2">
      <c r="A5" s="11" t="s">
        <v>325</v>
      </c>
      <c r="B5" s="4">
        <v>92500</v>
      </c>
      <c r="C5" s="4">
        <v>12300</v>
      </c>
      <c r="D5" s="4">
        <v>80200</v>
      </c>
      <c r="E5" s="4">
        <v>1989716994</v>
      </c>
      <c r="F5" s="4">
        <f t="shared" si="0"/>
        <v>22594475698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9475637700</v>
      </c>
    </row>
    <row r="6" spans="1:11" x14ac:dyDescent="0.2">
      <c r="A6" s="11" t="s">
        <v>324</v>
      </c>
      <c r="B6" s="4">
        <v>234500</v>
      </c>
      <c r="C6" s="4">
        <v>228520</v>
      </c>
      <c r="D6" s="4">
        <v>5980</v>
      </c>
      <c r="E6" s="4">
        <v>146332075</v>
      </c>
      <c r="F6" s="4">
        <f t="shared" si="0"/>
        <v>20604758704</v>
      </c>
      <c r="G6" s="4">
        <v>220000</v>
      </c>
      <c r="H6" s="4">
        <v>0</v>
      </c>
      <c r="I6" s="4">
        <v>220000</v>
      </c>
      <c r="J6" s="4">
        <v>5328500000</v>
      </c>
      <c r="K6" s="4">
        <f t="shared" si="1"/>
        <v>9475637700</v>
      </c>
    </row>
    <row r="7" spans="1:11" x14ac:dyDescent="0.2">
      <c r="A7" s="11" t="s">
        <v>323</v>
      </c>
      <c r="B7" s="4">
        <v>5500</v>
      </c>
      <c r="C7" s="4">
        <v>56400</v>
      </c>
      <c r="D7" s="4">
        <v>-50900</v>
      </c>
      <c r="E7" s="4">
        <v>-1225520428</v>
      </c>
      <c r="F7" s="4">
        <f t="shared" si="0"/>
        <v>20458426629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4147137700</v>
      </c>
    </row>
    <row r="8" spans="1:11" x14ac:dyDescent="0.2">
      <c r="A8" s="11" t="s">
        <v>317</v>
      </c>
      <c r="B8" s="4">
        <v>112200</v>
      </c>
      <c r="C8" s="4">
        <v>39800</v>
      </c>
      <c r="D8" s="4">
        <v>72400</v>
      </c>
      <c r="E8" s="4">
        <v>1774202469</v>
      </c>
      <c r="F8" s="4">
        <f t="shared" si="0"/>
        <v>21683947057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4147137700</v>
      </c>
    </row>
    <row r="9" spans="1:11" x14ac:dyDescent="0.2">
      <c r="A9" s="11" t="s">
        <v>316</v>
      </c>
      <c r="B9" s="4">
        <v>400900</v>
      </c>
      <c r="C9" s="4">
        <v>234300</v>
      </c>
      <c r="D9" s="4">
        <v>166600</v>
      </c>
      <c r="E9" s="4">
        <v>4092349303</v>
      </c>
      <c r="F9" s="4">
        <f t="shared" si="0"/>
        <v>19909744588</v>
      </c>
      <c r="G9" s="4">
        <v>90000</v>
      </c>
      <c r="H9" s="4">
        <v>0</v>
      </c>
      <c r="I9" s="4">
        <v>90000</v>
      </c>
      <c r="J9" s="4">
        <v>2231000000</v>
      </c>
      <c r="K9" s="4">
        <f t="shared" si="1"/>
        <v>4147137700</v>
      </c>
    </row>
    <row r="10" spans="1:11" x14ac:dyDescent="0.2">
      <c r="A10" s="11" t="s">
        <v>315</v>
      </c>
      <c r="B10" s="4">
        <v>62900</v>
      </c>
      <c r="C10" s="4">
        <v>4200</v>
      </c>
      <c r="D10" s="4">
        <v>58700</v>
      </c>
      <c r="E10" s="4">
        <v>1507023545</v>
      </c>
      <c r="F10" s="4">
        <f t="shared" si="0"/>
        <v>15817395285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1916137700</v>
      </c>
    </row>
    <row r="11" spans="1:11" x14ac:dyDescent="0.2">
      <c r="A11" s="11" t="s">
        <v>314</v>
      </c>
      <c r="B11" s="4">
        <v>113800</v>
      </c>
      <c r="C11" s="4">
        <v>129400</v>
      </c>
      <c r="D11" s="4">
        <v>-15600</v>
      </c>
      <c r="E11" s="4">
        <v>-399848390</v>
      </c>
      <c r="F11" s="4">
        <f t="shared" si="0"/>
        <v>14310371740</v>
      </c>
      <c r="G11" s="4">
        <v>0</v>
      </c>
      <c r="H11" s="4">
        <v>70000</v>
      </c>
      <c r="I11" s="4">
        <v>-70000</v>
      </c>
      <c r="J11" s="4">
        <v>-1794000000</v>
      </c>
      <c r="K11" s="4">
        <f t="shared" si="1"/>
        <v>1916137700</v>
      </c>
    </row>
    <row r="12" spans="1:11" x14ac:dyDescent="0.2">
      <c r="A12" s="11" t="s">
        <v>313</v>
      </c>
      <c r="B12" s="4">
        <v>1500</v>
      </c>
      <c r="C12" s="4">
        <v>34900</v>
      </c>
      <c r="D12" s="4">
        <v>-33400</v>
      </c>
      <c r="E12" s="4">
        <v>-818024487</v>
      </c>
      <c r="F12" s="4">
        <f t="shared" si="0"/>
        <v>14710220130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3710137700</v>
      </c>
    </row>
    <row r="13" spans="1:11" x14ac:dyDescent="0.2">
      <c r="A13" s="11" t="s">
        <v>312</v>
      </c>
      <c r="B13" s="4">
        <v>36500</v>
      </c>
      <c r="C13" s="4">
        <v>27000</v>
      </c>
      <c r="D13" s="4">
        <v>9500</v>
      </c>
      <c r="E13" s="4">
        <v>229220768</v>
      </c>
      <c r="F13" s="4">
        <f t="shared" ref="F13:F20" si="2">E13+F14</f>
        <v>15528244617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97" si="3">J13+K14</f>
        <v>3710137700</v>
      </c>
    </row>
    <row r="14" spans="1:11" x14ac:dyDescent="0.2">
      <c r="A14" s="11" t="s">
        <v>310</v>
      </c>
      <c r="B14" s="4">
        <v>261900</v>
      </c>
      <c r="C14" s="4">
        <v>25900</v>
      </c>
      <c r="D14" s="4">
        <v>236000</v>
      </c>
      <c r="E14" s="4">
        <v>5601761168</v>
      </c>
      <c r="F14" s="4">
        <f t="shared" si="2"/>
        <v>15299023849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3710137700</v>
      </c>
    </row>
    <row r="15" spans="1:11" x14ac:dyDescent="0.2">
      <c r="A15" s="11" t="s">
        <v>309</v>
      </c>
      <c r="B15" s="4">
        <v>210600</v>
      </c>
      <c r="C15" s="4">
        <v>10020</v>
      </c>
      <c r="D15" s="4">
        <v>200580</v>
      </c>
      <c r="E15" s="4">
        <v>4847505471</v>
      </c>
      <c r="F15" s="4">
        <f t="shared" si="2"/>
        <v>9697262681</v>
      </c>
      <c r="G15" s="4">
        <v>50000</v>
      </c>
      <c r="H15" s="4">
        <v>65000</v>
      </c>
      <c r="I15" s="4">
        <v>-15000</v>
      </c>
      <c r="J15" s="4">
        <v>-347500000</v>
      </c>
      <c r="K15" s="4">
        <f t="shared" si="3"/>
        <v>3710137700</v>
      </c>
    </row>
    <row r="16" spans="1:11" x14ac:dyDescent="0.2">
      <c r="A16" s="11" t="s">
        <v>308</v>
      </c>
      <c r="B16" s="4">
        <v>29700</v>
      </c>
      <c r="C16" s="4">
        <v>252100</v>
      </c>
      <c r="D16" s="4">
        <v>-222400</v>
      </c>
      <c r="E16" s="4">
        <v>-5549240166</v>
      </c>
      <c r="F16" s="4">
        <f t="shared" si="2"/>
        <v>4849757210</v>
      </c>
      <c r="G16" s="4">
        <v>35000</v>
      </c>
      <c r="H16" s="4">
        <v>0</v>
      </c>
      <c r="I16" s="4">
        <v>35000</v>
      </c>
      <c r="J16" s="4">
        <v>871500000</v>
      </c>
      <c r="K16" s="4">
        <f t="shared" si="3"/>
        <v>4057637700</v>
      </c>
    </row>
    <row r="17" spans="1:11" x14ac:dyDescent="0.2">
      <c r="A17" s="11" t="s">
        <v>307</v>
      </c>
      <c r="B17" s="4">
        <v>118400</v>
      </c>
      <c r="C17" s="4">
        <v>3000</v>
      </c>
      <c r="D17" s="4">
        <v>115400</v>
      </c>
      <c r="E17" s="4">
        <v>2932253758</v>
      </c>
      <c r="F17" s="4">
        <f t="shared" si="2"/>
        <v>10398997376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3186137700</v>
      </c>
    </row>
    <row r="18" spans="1:16" x14ac:dyDescent="0.2">
      <c r="A18" s="11" t="s">
        <v>306</v>
      </c>
      <c r="B18" s="4">
        <v>183800</v>
      </c>
      <c r="C18" s="4">
        <v>2000</v>
      </c>
      <c r="D18" s="4">
        <v>181800</v>
      </c>
      <c r="E18" s="4">
        <v>4479237308</v>
      </c>
      <c r="F18" s="4">
        <f t="shared" si="2"/>
        <v>7466743618</v>
      </c>
      <c r="G18" s="4">
        <v>80000</v>
      </c>
      <c r="H18" s="4">
        <v>0</v>
      </c>
      <c r="I18" s="4">
        <v>80000</v>
      </c>
      <c r="J18" s="4">
        <v>1982000000</v>
      </c>
      <c r="K18" s="4">
        <f t="shared" si="3"/>
        <v>3186137700</v>
      </c>
    </row>
    <row r="19" spans="1:16" x14ac:dyDescent="0.2">
      <c r="A19" s="11" t="s">
        <v>305</v>
      </c>
      <c r="B19" s="4">
        <v>292600</v>
      </c>
      <c r="C19" s="4">
        <v>131100</v>
      </c>
      <c r="D19" s="4">
        <v>161500</v>
      </c>
      <c r="E19" s="4">
        <v>3996224790</v>
      </c>
      <c r="F19" s="4">
        <f t="shared" si="2"/>
        <v>2987506310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1204137700</v>
      </c>
    </row>
    <row r="20" spans="1:16" x14ac:dyDescent="0.2">
      <c r="A20" s="11" t="s">
        <v>304</v>
      </c>
      <c r="B20" s="4">
        <v>60000</v>
      </c>
      <c r="C20" s="4">
        <v>187000</v>
      </c>
      <c r="D20" s="4">
        <v>-127000</v>
      </c>
      <c r="E20" s="4">
        <v>-3284930964</v>
      </c>
      <c r="F20" s="4">
        <f t="shared" si="2"/>
        <v>-1008718480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1204137700</v>
      </c>
    </row>
    <row r="21" spans="1:16" x14ac:dyDescent="0.2">
      <c r="A21" s="11" t="s">
        <v>303</v>
      </c>
      <c r="B21" s="4">
        <v>44400</v>
      </c>
      <c r="C21" s="4">
        <v>222200</v>
      </c>
      <c r="D21" s="4">
        <v>-177800</v>
      </c>
      <c r="E21" s="4">
        <v>-4573214460</v>
      </c>
      <c r="F21" s="4">
        <f t="shared" ref="F21:F95" si="4">E21+F22</f>
        <v>2276212484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1204137700</v>
      </c>
      <c r="L21" s="5"/>
      <c r="M21" s="4"/>
      <c r="P21" s="5"/>
    </row>
    <row r="22" spans="1:16" x14ac:dyDescent="0.2">
      <c r="A22" s="11" t="s">
        <v>301</v>
      </c>
      <c r="B22" s="4">
        <v>2800</v>
      </c>
      <c r="C22" s="4">
        <v>45600</v>
      </c>
      <c r="D22" s="4">
        <v>-42800</v>
      </c>
      <c r="E22" s="4">
        <v>-1096258985</v>
      </c>
      <c r="F22" s="4">
        <f t="shared" si="4"/>
        <v>6849426944</v>
      </c>
      <c r="G22" s="4">
        <v>0</v>
      </c>
      <c r="H22" s="4">
        <v>100000</v>
      </c>
      <c r="I22" s="4">
        <v>-100000</v>
      </c>
      <c r="J22" s="4">
        <v>-2580000000</v>
      </c>
      <c r="K22" s="4">
        <f t="shared" si="3"/>
        <v>1204137700</v>
      </c>
    </row>
    <row r="23" spans="1:16" x14ac:dyDescent="0.2">
      <c r="A23" s="11" t="s">
        <v>300</v>
      </c>
      <c r="B23" s="4">
        <v>78000</v>
      </c>
      <c r="C23" s="4">
        <v>59200</v>
      </c>
      <c r="D23" s="4">
        <v>18800</v>
      </c>
      <c r="E23" s="4">
        <v>512300317</v>
      </c>
      <c r="F23" s="4">
        <f t="shared" si="4"/>
        <v>7945685929</v>
      </c>
      <c r="G23" s="4">
        <v>100000</v>
      </c>
      <c r="H23" s="4">
        <v>0</v>
      </c>
      <c r="I23" s="4">
        <v>100000</v>
      </c>
      <c r="J23" s="4">
        <v>2715000000</v>
      </c>
      <c r="K23" s="4">
        <f t="shared" si="3"/>
        <v>3784137700</v>
      </c>
    </row>
    <row r="24" spans="1:16" x14ac:dyDescent="0.2">
      <c r="A24" s="11" t="s">
        <v>299</v>
      </c>
      <c r="B24" s="4">
        <v>330200</v>
      </c>
      <c r="C24" s="4">
        <v>320</v>
      </c>
      <c r="D24" s="4">
        <v>329880</v>
      </c>
      <c r="E24" s="4">
        <v>9113470787</v>
      </c>
      <c r="F24" s="4">
        <f t="shared" si="4"/>
        <v>7433385612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1069137700</v>
      </c>
    </row>
    <row r="25" spans="1:16" x14ac:dyDescent="0.2">
      <c r="A25" s="11" t="s">
        <v>298</v>
      </c>
      <c r="B25" s="4">
        <v>46200</v>
      </c>
      <c r="C25" s="4">
        <v>150800</v>
      </c>
      <c r="D25" s="4">
        <v>-104600</v>
      </c>
      <c r="E25" s="4">
        <v>-2934880827</v>
      </c>
      <c r="F25" s="4">
        <f t="shared" si="4"/>
        <v>-1680085175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1069137700</v>
      </c>
    </row>
    <row r="26" spans="1:16" x14ac:dyDescent="0.2">
      <c r="A26" s="11" t="s">
        <v>297</v>
      </c>
      <c r="B26" s="4">
        <v>98300</v>
      </c>
      <c r="C26" s="4">
        <v>47700</v>
      </c>
      <c r="D26" s="4">
        <v>50600</v>
      </c>
      <c r="E26" s="4">
        <v>1396044330</v>
      </c>
      <c r="F26" s="4">
        <f t="shared" si="4"/>
        <v>1254795652</v>
      </c>
      <c r="G26" s="4">
        <v>50000</v>
      </c>
      <c r="H26" s="4">
        <v>50000</v>
      </c>
      <c r="I26" s="4">
        <v>0</v>
      </c>
      <c r="J26" s="4">
        <v>-25000000</v>
      </c>
      <c r="K26" s="4">
        <f t="shared" si="3"/>
        <v>1069137700</v>
      </c>
    </row>
    <row r="27" spans="1:16" x14ac:dyDescent="0.2">
      <c r="A27" s="11" t="s">
        <v>296</v>
      </c>
      <c r="B27" s="4">
        <v>0</v>
      </c>
      <c r="C27" s="4">
        <v>32601</v>
      </c>
      <c r="D27" s="4">
        <v>-32601</v>
      </c>
      <c r="E27" s="4">
        <v>-914153451</v>
      </c>
      <c r="F27" s="4">
        <f t="shared" si="4"/>
        <v>-141248678</v>
      </c>
      <c r="G27" s="4">
        <v>0</v>
      </c>
      <c r="H27" s="4">
        <v>50000</v>
      </c>
      <c r="I27" s="4">
        <v>-50000</v>
      </c>
      <c r="J27" s="4">
        <v>-1420000000</v>
      </c>
      <c r="K27" s="4">
        <f t="shared" si="3"/>
        <v>1094137700</v>
      </c>
    </row>
    <row r="28" spans="1:16" x14ac:dyDescent="0.2">
      <c r="A28" s="11" t="s">
        <v>295</v>
      </c>
      <c r="B28" s="4">
        <v>68700</v>
      </c>
      <c r="C28" s="4">
        <v>98000</v>
      </c>
      <c r="D28" s="4">
        <v>-29300</v>
      </c>
      <c r="E28" s="4">
        <v>-795687306</v>
      </c>
      <c r="F28" s="4">
        <f t="shared" si="4"/>
        <v>772904773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2514137700</v>
      </c>
    </row>
    <row r="29" spans="1:16" x14ac:dyDescent="0.2">
      <c r="A29" s="11" t="s">
        <v>294</v>
      </c>
      <c r="B29" s="4">
        <v>50100</v>
      </c>
      <c r="C29" s="4">
        <v>86300</v>
      </c>
      <c r="D29" s="4">
        <v>-36200</v>
      </c>
      <c r="E29" s="4">
        <v>-990032585</v>
      </c>
      <c r="F29" s="4">
        <f t="shared" si="4"/>
        <v>1568592079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2514137700</v>
      </c>
    </row>
    <row r="30" spans="1:16" x14ac:dyDescent="0.2">
      <c r="A30" s="11" t="s">
        <v>293</v>
      </c>
      <c r="B30" s="4">
        <v>34400</v>
      </c>
      <c r="C30" s="4">
        <v>25100</v>
      </c>
      <c r="D30" s="4">
        <v>9300</v>
      </c>
      <c r="E30" s="4">
        <v>253978593</v>
      </c>
      <c r="F30" s="4">
        <f t="shared" si="4"/>
        <v>2558624664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2514137700</v>
      </c>
    </row>
    <row r="31" spans="1:16" x14ac:dyDescent="0.2">
      <c r="A31" s="11" t="s">
        <v>290</v>
      </c>
      <c r="B31" s="4">
        <v>143300</v>
      </c>
      <c r="C31" s="4">
        <v>500</v>
      </c>
      <c r="D31" s="4">
        <v>142800</v>
      </c>
      <c r="E31" s="4">
        <v>3848309163</v>
      </c>
      <c r="F31" s="4">
        <f t="shared" si="4"/>
        <v>2304646071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2514137700</v>
      </c>
    </row>
    <row r="32" spans="1:16" x14ac:dyDescent="0.2">
      <c r="A32" s="11" t="s">
        <v>289</v>
      </c>
      <c r="B32" s="4">
        <v>301500</v>
      </c>
      <c r="C32" s="4">
        <v>2200</v>
      </c>
      <c r="D32" s="4">
        <v>299300</v>
      </c>
      <c r="E32" s="4">
        <v>7767744990</v>
      </c>
      <c r="F32" s="4">
        <f t="shared" si="4"/>
        <v>-1543663092</v>
      </c>
      <c r="G32" s="4">
        <v>50000</v>
      </c>
      <c r="H32" s="4">
        <v>194000</v>
      </c>
      <c r="I32" s="4">
        <v>-144000</v>
      </c>
      <c r="J32" s="4">
        <v>-3773200000</v>
      </c>
      <c r="K32" s="4">
        <f t="shared" si="3"/>
        <v>2514137700</v>
      </c>
    </row>
    <row r="33" spans="1:16" x14ac:dyDescent="0.2">
      <c r="A33" s="11" t="s">
        <v>288</v>
      </c>
      <c r="B33" s="4">
        <v>146400</v>
      </c>
      <c r="C33" s="4">
        <v>120400</v>
      </c>
      <c r="D33" s="4">
        <v>26000</v>
      </c>
      <c r="E33" s="4">
        <v>682013731</v>
      </c>
      <c r="F33" s="4">
        <f t="shared" si="4"/>
        <v>-9311408082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6287337700</v>
      </c>
    </row>
    <row r="34" spans="1:11" x14ac:dyDescent="0.2">
      <c r="A34" s="11" t="s">
        <v>287</v>
      </c>
      <c r="B34" s="4">
        <v>27500</v>
      </c>
      <c r="C34" s="4">
        <v>120200</v>
      </c>
      <c r="D34" s="4">
        <v>-92700</v>
      </c>
      <c r="E34" s="4">
        <v>-2339681486</v>
      </c>
      <c r="F34" s="4">
        <f t="shared" si="4"/>
        <v>-9993421813</v>
      </c>
      <c r="G34" s="4">
        <v>200</v>
      </c>
      <c r="H34" s="4">
        <v>256000</v>
      </c>
      <c r="I34" s="4">
        <v>-255800</v>
      </c>
      <c r="J34" s="4">
        <v>-6376910000</v>
      </c>
      <c r="K34" s="4">
        <f t="shared" si="3"/>
        <v>6287337700</v>
      </c>
    </row>
    <row r="35" spans="1:11" x14ac:dyDescent="0.2">
      <c r="A35" s="11" t="s">
        <v>286</v>
      </c>
      <c r="B35" s="4">
        <v>4900</v>
      </c>
      <c r="C35" s="4">
        <v>43400</v>
      </c>
      <c r="D35" s="4">
        <v>-38500</v>
      </c>
      <c r="E35" s="4">
        <v>-966096236</v>
      </c>
      <c r="F35" s="4">
        <f t="shared" si="4"/>
        <v>-7653740327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12664247700</v>
      </c>
    </row>
    <row r="36" spans="1:11" x14ac:dyDescent="0.2">
      <c r="A36" s="11" t="s">
        <v>285</v>
      </c>
      <c r="B36" s="4">
        <v>20400</v>
      </c>
      <c r="C36" s="4">
        <v>85000</v>
      </c>
      <c r="D36" s="4">
        <v>-64600</v>
      </c>
      <c r="E36" s="4">
        <v>-1633145853</v>
      </c>
      <c r="F36" s="4">
        <f t="shared" si="4"/>
        <v>-6687644091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12664247700</v>
      </c>
    </row>
    <row r="37" spans="1:11" x14ac:dyDescent="0.2">
      <c r="A37" s="11" t="s">
        <v>284</v>
      </c>
      <c r="B37" s="4">
        <v>14400</v>
      </c>
      <c r="C37" s="4">
        <v>146000</v>
      </c>
      <c r="D37" s="4">
        <v>-131600</v>
      </c>
      <c r="E37" s="4">
        <v>-3460746207</v>
      </c>
      <c r="F37" s="4">
        <f t="shared" si="4"/>
        <v>-5054498238</v>
      </c>
      <c r="G37" s="4">
        <v>150000</v>
      </c>
      <c r="H37" s="4">
        <v>0</v>
      </c>
      <c r="I37" s="4">
        <v>150000</v>
      </c>
      <c r="J37" s="4">
        <v>3933000000</v>
      </c>
      <c r="K37" s="4">
        <f t="shared" si="3"/>
        <v>12664247700</v>
      </c>
    </row>
    <row r="38" spans="1:11" x14ac:dyDescent="0.2">
      <c r="A38" s="11" t="s">
        <v>283</v>
      </c>
      <c r="B38" s="4">
        <v>40700</v>
      </c>
      <c r="C38" s="4">
        <v>121700</v>
      </c>
      <c r="D38" s="4">
        <v>-81000</v>
      </c>
      <c r="E38" s="4">
        <v>-2051557446</v>
      </c>
      <c r="F38" s="4">
        <f t="shared" si="4"/>
        <v>-1593752031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8731247700</v>
      </c>
    </row>
    <row r="39" spans="1:11" x14ac:dyDescent="0.2">
      <c r="A39" s="11" t="s">
        <v>282</v>
      </c>
      <c r="B39" s="4">
        <v>79900</v>
      </c>
      <c r="C39" s="4">
        <v>19500</v>
      </c>
      <c r="D39" s="4">
        <v>60400</v>
      </c>
      <c r="E39" s="4">
        <v>1557993888</v>
      </c>
      <c r="F39" s="4">
        <f t="shared" si="4"/>
        <v>457805415</v>
      </c>
      <c r="G39" s="4">
        <v>350000</v>
      </c>
      <c r="H39" s="4">
        <v>0</v>
      </c>
      <c r="I39" s="4">
        <v>350000</v>
      </c>
      <c r="J39" s="4">
        <v>9033000000</v>
      </c>
      <c r="K39" s="4">
        <f t="shared" si="3"/>
        <v>8731247700</v>
      </c>
    </row>
    <row r="40" spans="1:11" x14ac:dyDescent="0.2">
      <c r="A40" s="11" t="s">
        <v>281</v>
      </c>
      <c r="B40" s="4">
        <v>159800</v>
      </c>
      <c r="C40" s="4">
        <v>6300</v>
      </c>
      <c r="D40" s="4">
        <v>153500</v>
      </c>
      <c r="E40" s="4">
        <v>3943975397</v>
      </c>
      <c r="F40" s="4">
        <f t="shared" si="4"/>
        <v>-1100188473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-301752300</v>
      </c>
    </row>
    <row r="41" spans="1:11" x14ac:dyDescent="0.2">
      <c r="A41" s="11" t="s">
        <v>280</v>
      </c>
      <c r="B41" s="4">
        <v>140400</v>
      </c>
      <c r="C41" s="4">
        <v>117400</v>
      </c>
      <c r="D41" s="4">
        <v>23000</v>
      </c>
      <c r="E41" s="4">
        <v>584578826</v>
      </c>
      <c r="F41" s="4">
        <f t="shared" si="4"/>
        <v>-5044163870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-301752300</v>
      </c>
    </row>
    <row r="42" spans="1:11" x14ac:dyDescent="0.2">
      <c r="A42" s="11" t="s">
        <v>279</v>
      </c>
      <c r="B42" s="4">
        <v>136500</v>
      </c>
      <c r="C42" s="4">
        <v>232900</v>
      </c>
      <c r="D42" s="4">
        <v>-96400</v>
      </c>
      <c r="E42" s="4">
        <v>-2545436990</v>
      </c>
      <c r="F42" s="4">
        <f t="shared" si="4"/>
        <v>-5628742696</v>
      </c>
      <c r="G42" s="4">
        <v>50000</v>
      </c>
      <c r="H42" s="4">
        <v>0</v>
      </c>
      <c r="I42" s="4">
        <v>50000</v>
      </c>
      <c r="J42" s="4">
        <v>1295000000</v>
      </c>
      <c r="K42" s="4">
        <f t="shared" si="3"/>
        <v>-301752300</v>
      </c>
    </row>
    <row r="43" spans="1:11" x14ac:dyDescent="0.2">
      <c r="A43" s="11" t="s">
        <v>278</v>
      </c>
      <c r="B43" s="4">
        <v>56300</v>
      </c>
      <c r="C43" s="4">
        <v>283600</v>
      </c>
      <c r="D43" s="4">
        <v>-227300</v>
      </c>
      <c r="E43" s="4">
        <v>-6169105337</v>
      </c>
      <c r="F43" s="4">
        <f t="shared" si="4"/>
        <v>-3083305706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-1596752300</v>
      </c>
    </row>
    <row r="44" spans="1:11" x14ac:dyDescent="0.2">
      <c r="A44" s="11" t="s">
        <v>277</v>
      </c>
      <c r="B44" s="4">
        <v>33900</v>
      </c>
      <c r="C44" s="4">
        <v>46400</v>
      </c>
      <c r="D44" s="4">
        <v>-12500</v>
      </c>
      <c r="E44" s="4">
        <v>-335073733</v>
      </c>
      <c r="F44" s="4">
        <f t="shared" si="4"/>
        <v>3085799631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-1596752300</v>
      </c>
    </row>
    <row r="45" spans="1:11" x14ac:dyDescent="0.2">
      <c r="A45" s="11" t="s">
        <v>273</v>
      </c>
      <c r="B45" s="4">
        <v>63900</v>
      </c>
      <c r="C45" s="4">
        <v>90300</v>
      </c>
      <c r="D45" s="4">
        <v>-26400</v>
      </c>
      <c r="E45" s="4">
        <v>-707944427</v>
      </c>
      <c r="F45" s="4">
        <f t="shared" si="4"/>
        <v>3420873364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-1596752300</v>
      </c>
    </row>
    <row r="46" spans="1:11" x14ac:dyDescent="0.2">
      <c r="A46" s="11" t="s">
        <v>272</v>
      </c>
      <c r="B46" s="4">
        <v>333400</v>
      </c>
      <c r="C46" s="4">
        <v>161900</v>
      </c>
      <c r="D46" s="4">
        <v>171500</v>
      </c>
      <c r="E46" s="4">
        <v>4661562821</v>
      </c>
      <c r="F46" s="4">
        <f t="shared" si="4"/>
        <v>4128817791</v>
      </c>
      <c r="G46" s="4">
        <v>0</v>
      </c>
      <c r="H46" s="4">
        <v>200000</v>
      </c>
      <c r="I46" s="4">
        <v>-200000</v>
      </c>
      <c r="J46" s="4">
        <v>-5369500000</v>
      </c>
      <c r="K46" s="4">
        <f t="shared" si="3"/>
        <v>-1596752300</v>
      </c>
    </row>
    <row r="47" spans="1:11" x14ac:dyDescent="0.2">
      <c r="A47" s="11" t="s">
        <v>270</v>
      </c>
      <c r="B47" s="4">
        <v>132900</v>
      </c>
      <c r="C47" s="4">
        <v>32210</v>
      </c>
      <c r="D47" s="4">
        <v>100690</v>
      </c>
      <c r="E47" s="4">
        <v>2638005018</v>
      </c>
      <c r="F47" s="4">
        <f t="shared" si="4"/>
        <v>-532745030</v>
      </c>
      <c r="G47" s="4">
        <v>0</v>
      </c>
      <c r="H47" s="4">
        <v>50000</v>
      </c>
      <c r="I47" s="4">
        <v>-50000</v>
      </c>
      <c r="J47" s="4">
        <v>-1300000000</v>
      </c>
      <c r="K47" s="4">
        <f t="shared" si="3"/>
        <v>3772747700</v>
      </c>
    </row>
    <row r="48" spans="1:11" x14ac:dyDescent="0.2">
      <c r="A48" s="11" t="s">
        <v>269</v>
      </c>
      <c r="B48" s="4">
        <v>46100</v>
      </c>
      <c r="C48" s="4">
        <v>110900</v>
      </c>
      <c r="D48" s="4">
        <v>-64800</v>
      </c>
      <c r="E48" s="4">
        <v>-1686601613</v>
      </c>
      <c r="F48" s="4">
        <f t="shared" si="4"/>
        <v>-3170750048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5072747700</v>
      </c>
    </row>
    <row r="49" spans="1:11" x14ac:dyDescent="0.2">
      <c r="A49" s="11" t="s">
        <v>268</v>
      </c>
      <c r="B49" s="4">
        <v>25400</v>
      </c>
      <c r="C49" s="4">
        <v>324040</v>
      </c>
      <c r="D49" s="4">
        <v>-298640</v>
      </c>
      <c r="E49" s="4">
        <v>-7844734490</v>
      </c>
      <c r="F49" s="4">
        <f t="shared" si="4"/>
        <v>-1484148435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5072747700</v>
      </c>
    </row>
    <row r="50" spans="1:11" x14ac:dyDescent="0.2">
      <c r="A50" s="11" t="s">
        <v>267</v>
      </c>
      <c r="B50" s="4">
        <v>23400</v>
      </c>
      <c r="C50" s="4">
        <v>295600</v>
      </c>
      <c r="D50" s="4">
        <v>-272200</v>
      </c>
      <c r="E50" s="4">
        <v>-7194707736</v>
      </c>
      <c r="F50" s="4">
        <f t="shared" si="4"/>
        <v>6360586055</v>
      </c>
      <c r="G50" s="4">
        <v>100000</v>
      </c>
      <c r="H50" s="4">
        <v>0</v>
      </c>
      <c r="I50" s="4">
        <v>100000</v>
      </c>
      <c r="J50" s="4">
        <v>2637800000</v>
      </c>
      <c r="K50" s="4">
        <f t="shared" si="3"/>
        <v>5072747700</v>
      </c>
    </row>
    <row r="51" spans="1:11" x14ac:dyDescent="0.2">
      <c r="A51" s="11" t="s">
        <v>266</v>
      </c>
      <c r="B51" s="4">
        <v>2000</v>
      </c>
      <c r="C51" s="4">
        <v>278700</v>
      </c>
      <c r="D51" s="4">
        <v>-276700</v>
      </c>
      <c r="E51" s="4">
        <v>-7340398932</v>
      </c>
      <c r="F51" s="4">
        <f t="shared" si="4"/>
        <v>13555293791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2434947700</v>
      </c>
    </row>
    <row r="52" spans="1:11" x14ac:dyDescent="0.2">
      <c r="A52" s="11" t="s">
        <v>265</v>
      </c>
      <c r="B52" s="4">
        <v>625600</v>
      </c>
      <c r="C52" s="4">
        <v>99800</v>
      </c>
      <c r="D52" s="4">
        <v>525800</v>
      </c>
      <c r="E52" s="4">
        <v>14025956960</v>
      </c>
      <c r="F52" s="4">
        <f t="shared" si="4"/>
        <v>20895692723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2434947700</v>
      </c>
    </row>
    <row r="53" spans="1:11" x14ac:dyDescent="0.2">
      <c r="A53" s="11" t="s">
        <v>264</v>
      </c>
      <c r="B53" s="4">
        <v>389700</v>
      </c>
      <c r="C53" s="4">
        <v>761600</v>
      </c>
      <c r="D53" s="4">
        <v>-371900</v>
      </c>
      <c r="E53" s="4">
        <v>-9222190322</v>
      </c>
      <c r="F53" s="4">
        <f t="shared" si="4"/>
        <v>6869735763</v>
      </c>
      <c r="G53" s="4">
        <v>150000</v>
      </c>
      <c r="H53" s="4">
        <v>0</v>
      </c>
      <c r="I53" s="4">
        <v>150000</v>
      </c>
      <c r="J53" s="4">
        <v>3650000000</v>
      </c>
      <c r="K53" s="4">
        <f t="shared" si="3"/>
        <v>2434947700</v>
      </c>
    </row>
    <row r="54" spans="1:11" x14ac:dyDescent="0.2">
      <c r="A54" s="11" t="s">
        <v>263</v>
      </c>
      <c r="B54" s="4">
        <v>18820</v>
      </c>
      <c r="C54" s="4">
        <v>176200</v>
      </c>
      <c r="D54" s="4">
        <v>-157380</v>
      </c>
      <c r="E54" s="4">
        <v>-4075507771</v>
      </c>
      <c r="F54" s="4">
        <f t="shared" si="4"/>
        <v>16091926085</v>
      </c>
      <c r="G54" s="4">
        <v>0</v>
      </c>
      <c r="H54" s="4">
        <v>50100</v>
      </c>
      <c r="I54" s="4">
        <v>-50100</v>
      </c>
      <c r="J54" s="4">
        <v>-1307600000</v>
      </c>
      <c r="K54" s="4">
        <f t="shared" si="3"/>
        <v>-1215052300</v>
      </c>
    </row>
    <row r="55" spans="1:11" x14ac:dyDescent="0.2">
      <c r="A55" s="11" t="s">
        <v>262</v>
      </c>
      <c r="B55" s="4">
        <v>36900</v>
      </c>
      <c r="C55" s="4">
        <v>175000</v>
      </c>
      <c r="D55" s="4">
        <v>-138100</v>
      </c>
      <c r="E55" s="4">
        <v>-3571998437</v>
      </c>
      <c r="F55" s="4">
        <f t="shared" si="4"/>
        <v>20167433856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92547700</v>
      </c>
    </row>
    <row r="56" spans="1:11" x14ac:dyDescent="0.2">
      <c r="A56" s="11" t="s">
        <v>261</v>
      </c>
      <c r="B56" s="4">
        <v>38900</v>
      </c>
      <c r="C56" s="4">
        <v>48200</v>
      </c>
      <c r="D56" s="4">
        <v>-9300</v>
      </c>
      <c r="E56" s="4">
        <v>-235422050</v>
      </c>
      <c r="F56" s="4">
        <f t="shared" si="4"/>
        <v>23739432293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92547700</v>
      </c>
    </row>
    <row r="57" spans="1:11" x14ac:dyDescent="0.2">
      <c r="A57" s="11" t="s">
        <v>260</v>
      </c>
      <c r="B57" s="4">
        <v>232100</v>
      </c>
      <c r="C57" s="4">
        <v>218100</v>
      </c>
      <c r="D57" s="4">
        <v>14000</v>
      </c>
      <c r="E57" s="4">
        <v>358008328</v>
      </c>
      <c r="F57" s="4">
        <f t="shared" si="4"/>
        <v>23974854343</v>
      </c>
      <c r="G57" s="4">
        <v>0</v>
      </c>
      <c r="H57" s="4">
        <v>16600</v>
      </c>
      <c r="I57" s="4">
        <v>-16600</v>
      </c>
      <c r="J57" s="4">
        <v>-431600000</v>
      </c>
      <c r="K57" s="4">
        <f t="shared" si="3"/>
        <v>92547700</v>
      </c>
    </row>
    <row r="58" spans="1:11" x14ac:dyDescent="0.2">
      <c r="A58" s="11" t="s">
        <v>259</v>
      </c>
      <c r="B58" s="4">
        <v>182000</v>
      </c>
      <c r="C58" s="4">
        <v>87200</v>
      </c>
      <c r="D58" s="4">
        <v>94800</v>
      </c>
      <c r="E58" s="4">
        <v>2448806447</v>
      </c>
      <c r="F58" s="4">
        <f t="shared" si="4"/>
        <v>23616846015</v>
      </c>
      <c r="G58" s="4">
        <v>0</v>
      </c>
      <c r="H58" s="4">
        <v>28400</v>
      </c>
      <c r="I58" s="4">
        <v>-28400</v>
      </c>
      <c r="J58" s="4">
        <v>-738400000</v>
      </c>
      <c r="K58" s="4">
        <f t="shared" si="3"/>
        <v>524147700</v>
      </c>
    </row>
    <row r="59" spans="1:11" x14ac:dyDescent="0.2">
      <c r="A59" s="11" t="s">
        <v>258</v>
      </c>
      <c r="B59" s="4">
        <v>290400</v>
      </c>
      <c r="C59" s="4">
        <v>371700</v>
      </c>
      <c r="D59" s="4">
        <v>-81300</v>
      </c>
      <c r="E59" s="4">
        <v>-2095806202</v>
      </c>
      <c r="F59" s="4">
        <f t="shared" si="4"/>
        <v>21168039568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1262547700</v>
      </c>
    </row>
    <row r="60" spans="1:11" x14ac:dyDescent="0.2">
      <c r="A60" s="11" t="s">
        <v>257</v>
      </c>
      <c r="B60" s="4">
        <v>73400</v>
      </c>
      <c r="C60" s="4">
        <v>759200</v>
      </c>
      <c r="D60" s="4">
        <v>-685800</v>
      </c>
      <c r="E60" s="4">
        <v>-18072676175</v>
      </c>
      <c r="F60" s="4">
        <f t="shared" si="4"/>
        <v>23263845770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1262547700</v>
      </c>
    </row>
    <row r="61" spans="1:11" x14ac:dyDescent="0.2">
      <c r="A61" s="11" t="s">
        <v>256</v>
      </c>
      <c r="B61" s="4">
        <v>324500</v>
      </c>
      <c r="C61" s="4">
        <v>142800</v>
      </c>
      <c r="D61" s="4">
        <v>181700</v>
      </c>
      <c r="E61" s="4">
        <v>4670423626</v>
      </c>
      <c r="F61" s="4">
        <f t="shared" si="4"/>
        <v>41336521945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1262547700</v>
      </c>
    </row>
    <row r="62" spans="1:11" x14ac:dyDescent="0.2">
      <c r="A62" s="11" t="s">
        <v>255</v>
      </c>
      <c r="B62" s="4">
        <v>269300</v>
      </c>
      <c r="C62" s="4">
        <v>13500</v>
      </c>
      <c r="D62" s="4">
        <v>255800</v>
      </c>
      <c r="E62" s="4">
        <v>6487581811</v>
      </c>
      <c r="F62" s="4">
        <f t="shared" si="4"/>
        <v>36666098319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1262547700</v>
      </c>
    </row>
    <row r="63" spans="1:11" x14ac:dyDescent="0.2">
      <c r="A63" s="11" t="s">
        <v>254</v>
      </c>
      <c r="B63" s="4">
        <v>270700</v>
      </c>
      <c r="C63" s="4">
        <v>432390</v>
      </c>
      <c r="D63" s="4">
        <v>-161690</v>
      </c>
      <c r="E63" s="4">
        <v>-4082380861</v>
      </c>
      <c r="F63" s="4">
        <f t="shared" si="4"/>
        <v>30178516508</v>
      </c>
      <c r="G63" s="4">
        <v>0</v>
      </c>
      <c r="H63" s="4">
        <v>100000</v>
      </c>
      <c r="I63" s="4">
        <v>-100000</v>
      </c>
      <c r="J63" s="4">
        <v>-2550240000</v>
      </c>
      <c r="K63" s="4">
        <f t="shared" si="3"/>
        <v>1262547700</v>
      </c>
    </row>
    <row r="64" spans="1:11" x14ac:dyDescent="0.2">
      <c r="A64" s="11" t="s">
        <v>253</v>
      </c>
      <c r="B64" s="4">
        <v>367500</v>
      </c>
      <c r="C64" s="4">
        <v>387310</v>
      </c>
      <c r="D64" s="4">
        <v>-19810</v>
      </c>
      <c r="E64" s="4">
        <v>-471634299</v>
      </c>
      <c r="F64" s="4">
        <f t="shared" si="4"/>
        <v>34260897369</v>
      </c>
      <c r="G64" s="4">
        <v>0</v>
      </c>
      <c r="H64" s="4">
        <v>200000</v>
      </c>
      <c r="I64" s="4">
        <v>-200000</v>
      </c>
      <c r="J64" s="4">
        <v>-4870000000</v>
      </c>
      <c r="K64" s="4">
        <f t="shared" si="3"/>
        <v>3812787700</v>
      </c>
    </row>
    <row r="65" spans="1:11" x14ac:dyDescent="0.2">
      <c r="A65" s="11" t="s">
        <v>252</v>
      </c>
      <c r="B65" s="4">
        <v>55600</v>
      </c>
      <c r="C65" s="4">
        <v>76300</v>
      </c>
      <c r="D65" s="4">
        <v>-20700</v>
      </c>
      <c r="E65" s="4">
        <v>-460747839</v>
      </c>
      <c r="F65" s="4">
        <f t="shared" si="4"/>
        <v>34732531668</v>
      </c>
      <c r="G65" s="4">
        <v>0</v>
      </c>
      <c r="H65" s="4">
        <v>0</v>
      </c>
      <c r="I65" s="4">
        <v>0</v>
      </c>
      <c r="J65" s="4">
        <v>0</v>
      </c>
      <c r="K65" s="4">
        <f t="shared" si="3"/>
        <v>8682787700</v>
      </c>
    </row>
    <row r="66" spans="1:11" x14ac:dyDescent="0.2">
      <c r="A66" s="11" t="s">
        <v>251</v>
      </c>
      <c r="B66" s="4">
        <v>42200</v>
      </c>
      <c r="C66" s="4">
        <v>161400</v>
      </c>
      <c r="D66" s="4">
        <v>-119200</v>
      </c>
      <c r="E66" s="4">
        <v>-2712820820</v>
      </c>
      <c r="F66" s="4">
        <f t="shared" si="4"/>
        <v>35193279507</v>
      </c>
      <c r="G66" s="4">
        <v>0</v>
      </c>
      <c r="H66" s="4">
        <v>26501</v>
      </c>
      <c r="I66" s="4">
        <v>-26501</v>
      </c>
      <c r="J66" s="4">
        <v>-609522700</v>
      </c>
      <c r="K66" s="4">
        <f t="shared" si="3"/>
        <v>8682787700</v>
      </c>
    </row>
    <row r="67" spans="1:11" x14ac:dyDescent="0.2">
      <c r="A67" s="11" t="s">
        <v>250</v>
      </c>
      <c r="B67" s="4">
        <v>172000</v>
      </c>
      <c r="C67" s="4">
        <v>336800</v>
      </c>
      <c r="D67" s="4">
        <v>-164800</v>
      </c>
      <c r="E67" s="4">
        <v>-3646704223</v>
      </c>
      <c r="F67" s="4">
        <f t="shared" si="4"/>
        <v>37906100327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9292310400</v>
      </c>
    </row>
    <row r="68" spans="1:11" x14ac:dyDescent="0.2">
      <c r="A68" s="11" t="s">
        <v>249</v>
      </c>
      <c r="B68" s="4">
        <v>87500</v>
      </c>
      <c r="C68" s="4">
        <v>424000</v>
      </c>
      <c r="D68" s="4">
        <v>-336500</v>
      </c>
      <c r="E68" s="4">
        <v>-7455658867</v>
      </c>
      <c r="F68" s="4">
        <f t="shared" si="4"/>
        <v>41552804550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9292310400</v>
      </c>
    </row>
    <row r="69" spans="1:11" x14ac:dyDescent="0.2">
      <c r="A69" s="11" t="s">
        <v>248</v>
      </c>
      <c r="B69" s="4">
        <v>23200</v>
      </c>
      <c r="C69" s="4">
        <v>246000</v>
      </c>
      <c r="D69" s="4">
        <v>-222800</v>
      </c>
      <c r="E69" s="4">
        <v>-4944762313</v>
      </c>
      <c r="F69" s="4">
        <f t="shared" si="4"/>
        <v>49008463417</v>
      </c>
      <c r="G69" s="4">
        <v>0</v>
      </c>
      <c r="H69" s="4">
        <v>73500</v>
      </c>
      <c r="I69" s="4">
        <v>-73500</v>
      </c>
      <c r="J69" s="4">
        <v>-1661100000</v>
      </c>
      <c r="K69" s="4">
        <f t="shared" si="3"/>
        <v>9292310400</v>
      </c>
    </row>
    <row r="70" spans="1:11" x14ac:dyDescent="0.2">
      <c r="A70" s="11" t="s">
        <v>247</v>
      </c>
      <c r="B70" s="4">
        <v>159500</v>
      </c>
      <c r="C70" s="4">
        <v>20600</v>
      </c>
      <c r="D70" s="4">
        <v>138900</v>
      </c>
      <c r="E70" s="4">
        <v>2941360841</v>
      </c>
      <c r="F70" s="4">
        <f t="shared" si="4"/>
        <v>53953225730</v>
      </c>
      <c r="G70" s="4">
        <v>0</v>
      </c>
      <c r="H70" s="4">
        <v>200000</v>
      </c>
      <c r="I70" s="4">
        <v>-200000</v>
      </c>
      <c r="J70" s="4">
        <v>-4220000000</v>
      </c>
      <c r="K70" s="4">
        <f t="shared" si="3"/>
        <v>10953410400</v>
      </c>
    </row>
    <row r="71" spans="1:11" x14ac:dyDescent="0.2">
      <c r="A71" s="11" t="s">
        <v>246</v>
      </c>
      <c r="B71" s="4">
        <v>35600</v>
      </c>
      <c r="C71" s="4">
        <v>61200</v>
      </c>
      <c r="D71" s="4">
        <v>-25600</v>
      </c>
      <c r="E71" s="4">
        <v>-523948903</v>
      </c>
      <c r="F71" s="4">
        <f t="shared" si="4"/>
        <v>51011864889</v>
      </c>
      <c r="K71" s="4">
        <f t="shared" si="3"/>
        <v>15173410400</v>
      </c>
    </row>
    <row r="72" spans="1:11" x14ac:dyDescent="0.2">
      <c r="A72" s="11" t="s">
        <v>245</v>
      </c>
      <c r="B72" s="4">
        <v>200</v>
      </c>
      <c r="C72" s="4">
        <v>19685</v>
      </c>
      <c r="D72" s="4">
        <v>-19485</v>
      </c>
      <c r="E72" s="4">
        <v>-396768120</v>
      </c>
      <c r="F72" s="4">
        <f t="shared" si="4"/>
        <v>51535813792</v>
      </c>
      <c r="K72" s="4">
        <f t="shared" si="3"/>
        <v>15173410400</v>
      </c>
    </row>
    <row r="73" spans="1:11" x14ac:dyDescent="0.2">
      <c r="A73" s="11" t="s">
        <v>244</v>
      </c>
      <c r="B73" s="4">
        <v>41700</v>
      </c>
      <c r="C73" s="4">
        <v>14100</v>
      </c>
      <c r="D73" s="4">
        <v>27600</v>
      </c>
      <c r="E73" s="4">
        <v>554323065</v>
      </c>
      <c r="F73" s="4">
        <f t="shared" si="4"/>
        <v>51932581912</v>
      </c>
      <c r="K73" s="4">
        <f t="shared" si="3"/>
        <v>15173410400</v>
      </c>
    </row>
    <row r="74" spans="1:11" x14ac:dyDescent="0.2">
      <c r="A74" s="11" t="s">
        <v>243</v>
      </c>
      <c r="B74" s="4">
        <v>70000</v>
      </c>
      <c r="C74" s="4">
        <v>65300</v>
      </c>
      <c r="D74" s="4">
        <v>4700</v>
      </c>
      <c r="E74" s="4">
        <v>94740335</v>
      </c>
      <c r="F74" s="4">
        <f t="shared" si="4"/>
        <v>51378258847</v>
      </c>
      <c r="K74" s="4">
        <f t="shared" si="3"/>
        <v>15173410400</v>
      </c>
    </row>
    <row r="75" spans="1:11" x14ac:dyDescent="0.2">
      <c r="A75" s="11" t="s">
        <v>242</v>
      </c>
      <c r="B75" s="4">
        <v>0</v>
      </c>
      <c r="C75" s="4">
        <v>62900</v>
      </c>
      <c r="D75" s="4">
        <v>-62900</v>
      </c>
      <c r="E75" s="4">
        <v>-1270696658</v>
      </c>
      <c r="F75" s="4">
        <f t="shared" si="4"/>
        <v>51283518512</v>
      </c>
      <c r="K75" s="4">
        <f t="shared" si="3"/>
        <v>15173410400</v>
      </c>
    </row>
    <row r="76" spans="1:11" x14ac:dyDescent="0.2">
      <c r="A76" s="11" t="s">
        <v>241</v>
      </c>
      <c r="B76" s="4">
        <v>45200</v>
      </c>
      <c r="C76" s="4">
        <v>256500</v>
      </c>
      <c r="D76" s="4">
        <v>-211300</v>
      </c>
      <c r="E76" s="4">
        <v>-4284867073</v>
      </c>
      <c r="F76" s="4">
        <f t="shared" si="4"/>
        <v>52554215170</v>
      </c>
      <c r="K76" s="4">
        <f t="shared" si="3"/>
        <v>15173410400</v>
      </c>
    </row>
    <row r="77" spans="1:11" x14ac:dyDescent="0.2">
      <c r="A77" s="11" t="s">
        <v>240</v>
      </c>
      <c r="B77" s="4">
        <v>51100</v>
      </c>
      <c r="C77" s="4">
        <v>134800</v>
      </c>
      <c r="D77" s="4">
        <v>-83700</v>
      </c>
      <c r="E77" s="4">
        <v>-1662601662</v>
      </c>
      <c r="F77" s="4">
        <f t="shared" si="4"/>
        <v>56839082243</v>
      </c>
      <c r="K77" s="4">
        <f t="shared" si="3"/>
        <v>15173410400</v>
      </c>
    </row>
    <row r="78" spans="1:11" x14ac:dyDescent="0.2">
      <c r="A78" s="11" t="s">
        <v>239</v>
      </c>
      <c r="B78" s="4">
        <v>180000</v>
      </c>
      <c r="C78" s="4">
        <v>51300</v>
      </c>
      <c r="D78" s="4">
        <v>128700</v>
      </c>
      <c r="E78" s="4">
        <v>2577445777</v>
      </c>
      <c r="F78" s="4">
        <f t="shared" si="4"/>
        <v>58501683905</v>
      </c>
      <c r="K78" s="4">
        <f t="shared" si="3"/>
        <v>15173410400</v>
      </c>
    </row>
    <row r="79" spans="1:11" x14ac:dyDescent="0.2">
      <c r="A79" s="11" t="s">
        <v>238</v>
      </c>
      <c r="B79" s="4">
        <v>259600</v>
      </c>
      <c r="C79" s="4">
        <v>54900</v>
      </c>
      <c r="D79" s="4">
        <v>204700</v>
      </c>
      <c r="E79" s="4">
        <v>3989594609</v>
      </c>
      <c r="F79" s="4">
        <f t="shared" si="4"/>
        <v>55924238128</v>
      </c>
      <c r="K79" s="4">
        <f t="shared" si="3"/>
        <v>15173410400</v>
      </c>
    </row>
    <row r="80" spans="1:11" x14ac:dyDescent="0.2">
      <c r="A80" s="11" t="s">
        <v>237</v>
      </c>
      <c r="B80" s="4">
        <v>69200</v>
      </c>
      <c r="C80" s="4">
        <v>23000</v>
      </c>
      <c r="D80" s="4">
        <v>46200</v>
      </c>
      <c r="E80" s="4">
        <v>924973914</v>
      </c>
      <c r="F80" s="4">
        <f t="shared" si="4"/>
        <v>51934643519</v>
      </c>
      <c r="G80" s="4">
        <v>0</v>
      </c>
      <c r="H80" s="4">
        <v>100</v>
      </c>
      <c r="I80" s="4">
        <v>-100</v>
      </c>
      <c r="J80" s="4">
        <v>-1990000</v>
      </c>
      <c r="K80" s="4">
        <f t="shared" si="3"/>
        <v>15173410400</v>
      </c>
    </row>
    <row r="81" spans="1:11" x14ac:dyDescent="0.2">
      <c r="A81" s="11" t="s">
        <v>236</v>
      </c>
      <c r="B81" s="4">
        <v>227000</v>
      </c>
      <c r="C81" s="4">
        <v>40800</v>
      </c>
      <c r="D81" s="4">
        <v>186200</v>
      </c>
      <c r="E81" s="4">
        <v>3715863204</v>
      </c>
      <c r="F81" s="4">
        <f t="shared" si="4"/>
        <v>51009669605</v>
      </c>
      <c r="K81" s="4">
        <f t="shared" si="3"/>
        <v>15175400400</v>
      </c>
    </row>
    <row r="82" spans="1:11" x14ac:dyDescent="0.2">
      <c r="A82" s="11" t="s">
        <v>235</v>
      </c>
      <c r="B82" s="4">
        <v>117800</v>
      </c>
      <c r="C82" s="4">
        <v>174700</v>
      </c>
      <c r="D82" s="4">
        <v>-56900</v>
      </c>
      <c r="E82" s="4">
        <v>-1197672445</v>
      </c>
      <c r="F82" s="4">
        <f t="shared" si="4"/>
        <v>47293806401</v>
      </c>
      <c r="G82" s="4">
        <v>300000</v>
      </c>
      <c r="H82" s="4">
        <v>0</v>
      </c>
      <c r="I82" s="4">
        <v>300000</v>
      </c>
      <c r="J82" s="4">
        <v>6130000000</v>
      </c>
      <c r="K82" s="4">
        <f t="shared" si="3"/>
        <v>15175400400</v>
      </c>
    </row>
    <row r="83" spans="1:11" x14ac:dyDescent="0.2">
      <c r="A83" s="11" t="s">
        <v>192</v>
      </c>
      <c r="B83" s="4">
        <v>51000</v>
      </c>
      <c r="C83" s="4">
        <v>4800</v>
      </c>
      <c r="D83" s="4">
        <v>46200</v>
      </c>
      <c r="E83" s="4">
        <v>1019047931</v>
      </c>
      <c r="F83" s="4">
        <f t="shared" si="4"/>
        <v>48491478846</v>
      </c>
      <c r="K83" s="4">
        <f t="shared" si="3"/>
        <v>9045400400</v>
      </c>
    </row>
    <row r="84" spans="1:11" x14ac:dyDescent="0.2">
      <c r="A84" s="11" t="s">
        <v>191</v>
      </c>
      <c r="B84" s="4">
        <v>14100</v>
      </c>
      <c r="C84" s="4">
        <v>47300</v>
      </c>
      <c r="D84" s="4">
        <v>-33200</v>
      </c>
      <c r="E84" s="4">
        <v>-723961424</v>
      </c>
      <c r="F84" s="4">
        <f t="shared" si="4"/>
        <v>47472430915</v>
      </c>
      <c r="K84" s="4">
        <f t="shared" si="3"/>
        <v>9045400400</v>
      </c>
    </row>
    <row r="85" spans="1:11" x14ac:dyDescent="0.2">
      <c r="A85" s="11" t="s">
        <v>190</v>
      </c>
      <c r="B85" s="4">
        <v>500</v>
      </c>
      <c r="C85" s="4">
        <v>400</v>
      </c>
      <c r="D85" s="4">
        <v>100</v>
      </c>
      <c r="E85" s="4">
        <v>2197355</v>
      </c>
      <c r="F85" s="4">
        <f t="shared" si="4"/>
        <v>48196392339</v>
      </c>
      <c r="K85" s="4">
        <f t="shared" si="3"/>
        <v>9045400400</v>
      </c>
    </row>
    <row r="86" spans="1:11" x14ac:dyDescent="0.2">
      <c r="A86" s="11" t="s">
        <v>189</v>
      </c>
      <c r="B86" s="4">
        <v>12500</v>
      </c>
      <c r="C86" s="4">
        <v>12100</v>
      </c>
      <c r="D86" s="4">
        <v>400</v>
      </c>
      <c r="E86" s="4">
        <v>8693344</v>
      </c>
      <c r="F86" s="4">
        <f t="shared" si="4"/>
        <v>48194194984</v>
      </c>
      <c r="K86" s="4">
        <f t="shared" si="3"/>
        <v>9045400400</v>
      </c>
    </row>
    <row r="87" spans="1:11" x14ac:dyDescent="0.2">
      <c r="A87" s="11" t="s">
        <v>188</v>
      </c>
      <c r="B87" s="4">
        <v>64500</v>
      </c>
      <c r="C87" s="4">
        <v>18900</v>
      </c>
      <c r="D87" s="4">
        <v>45600</v>
      </c>
      <c r="E87" s="4">
        <v>995738215</v>
      </c>
      <c r="F87" s="4">
        <f t="shared" si="4"/>
        <v>48185501640</v>
      </c>
      <c r="G87" s="4">
        <v>50000</v>
      </c>
      <c r="H87" s="4">
        <v>0</v>
      </c>
      <c r="I87" s="4">
        <v>50000</v>
      </c>
      <c r="J87" s="4">
        <v>1090000000</v>
      </c>
      <c r="K87" s="4">
        <f t="shared" si="3"/>
        <v>9045400400</v>
      </c>
    </row>
    <row r="88" spans="1:11" x14ac:dyDescent="0.2">
      <c r="A88" s="11" t="s">
        <v>187</v>
      </c>
      <c r="B88" s="4">
        <v>97800</v>
      </c>
      <c r="C88" s="4">
        <v>173900</v>
      </c>
      <c r="D88" s="4">
        <v>-76100</v>
      </c>
      <c r="E88" s="4">
        <v>-1690299763</v>
      </c>
      <c r="F88" s="4">
        <f t="shared" si="4"/>
        <v>47189763425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7955400400</v>
      </c>
    </row>
    <row r="89" spans="1:11" x14ac:dyDescent="0.2">
      <c r="A89" s="11" t="s">
        <v>186</v>
      </c>
      <c r="B89" s="4">
        <v>129900</v>
      </c>
      <c r="C89" s="4">
        <v>23600</v>
      </c>
      <c r="D89" s="4">
        <v>106300</v>
      </c>
      <c r="E89" s="4">
        <v>2401790222</v>
      </c>
      <c r="F89" s="4">
        <f t="shared" si="4"/>
        <v>48880063188</v>
      </c>
      <c r="G89" s="4">
        <v>0</v>
      </c>
      <c r="H89" s="4">
        <v>75000</v>
      </c>
      <c r="I89" s="4">
        <v>-75000</v>
      </c>
      <c r="J89" s="4">
        <v>-1687500000</v>
      </c>
      <c r="K89" s="4">
        <f t="shared" si="3"/>
        <v>7955400400</v>
      </c>
    </row>
    <row r="90" spans="1:11" x14ac:dyDescent="0.2">
      <c r="A90" s="11" t="s">
        <v>185</v>
      </c>
      <c r="B90" s="4">
        <v>57800</v>
      </c>
      <c r="C90" s="4">
        <v>26000</v>
      </c>
      <c r="D90" s="4">
        <v>31800</v>
      </c>
      <c r="E90" s="4">
        <v>729570776</v>
      </c>
      <c r="F90" s="4">
        <f t="shared" si="4"/>
        <v>46478272966</v>
      </c>
      <c r="K90" s="4">
        <f t="shared" si="3"/>
        <v>9642900400</v>
      </c>
    </row>
    <row r="91" spans="1:11" x14ac:dyDescent="0.2">
      <c r="A91" s="11" t="s">
        <v>184</v>
      </c>
      <c r="B91" s="4">
        <v>250800</v>
      </c>
      <c r="C91" s="4">
        <v>128200</v>
      </c>
      <c r="D91" s="4">
        <v>122600</v>
      </c>
      <c r="E91" s="4">
        <v>2788201858</v>
      </c>
      <c r="F91" s="4">
        <f t="shared" si="4"/>
        <v>45748702190</v>
      </c>
      <c r="G91" s="4">
        <v>125000</v>
      </c>
      <c r="H91" s="4">
        <v>50000</v>
      </c>
      <c r="I91" s="4">
        <v>75000</v>
      </c>
      <c r="J91" s="4">
        <v>1660000000</v>
      </c>
      <c r="K91" s="4">
        <f t="shared" si="3"/>
        <v>9642900400</v>
      </c>
    </row>
    <row r="92" spans="1:11" x14ac:dyDescent="0.2">
      <c r="A92" s="11" t="s">
        <v>183</v>
      </c>
      <c r="B92" s="4">
        <v>60100</v>
      </c>
      <c r="C92" s="4">
        <v>339100</v>
      </c>
      <c r="D92" s="4">
        <v>-279000</v>
      </c>
      <c r="E92" s="4">
        <v>-6196584407</v>
      </c>
      <c r="F92" s="4">
        <f t="shared" si="4"/>
        <v>42960500332</v>
      </c>
      <c r="K92" s="4">
        <f t="shared" si="3"/>
        <v>7982900400</v>
      </c>
    </row>
    <row r="93" spans="1:11" x14ac:dyDescent="0.2">
      <c r="A93" s="11" t="s">
        <v>182</v>
      </c>
      <c r="B93" s="4">
        <v>21600</v>
      </c>
      <c r="C93" s="4">
        <v>80000</v>
      </c>
      <c r="D93" s="4">
        <v>-58400</v>
      </c>
      <c r="E93" s="4">
        <v>-1305910742</v>
      </c>
      <c r="F93" s="4">
        <f t="shared" si="4"/>
        <v>49157084739</v>
      </c>
      <c r="K93" s="4">
        <f t="shared" si="3"/>
        <v>7982900400</v>
      </c>
    </row>
    <row r="94" spans="1:11" x14ac:dyDescent="0.2">
      <c r="A94" s="11" t="s">
        <v>181</v>
      </c>
      <c r="B94" s="4">
        <v>22100</v>
      </c>
      <c r="C94" s="4">
        <v>61540</v>
      </c>
      <c r="D94" s="4">
        <v>-39440</v>
      </c>
      <c r="E94" s="4">
        <v>-890289156</v>
      </c>
      <c r="F94" s="4">
        <f t="shared" si="4"/>
        <v>50462995481</v>
      </c>
      <c r="K94" s="4">
        <f t="shared" si="3"/>
        <v>7982900400</v>
      </c>
    </row>
    <row r="95" spans="1:11" x14ac:dyDescent="0.2">
      <c r="A95" s="11" t="s">
        <v>180</v>
      </c>
      <c r="B95" s="4">
        <v>334600</v>
      </c>
      <c r="C95" s="4">
        <v>38900</v>
      </c>
      <c r="D95" s="4">
        <v>295700</v>
      </c>
      <c r="E95" s="4">
        <v>6654067098</v>
      </c>
      <c r="F95" s="4">
        <f t="shared" si="4"/>
        <v>51353284637</v>
      </c>
      <c r="K95" s="4">
        <f t="shared" si="3"/>
        <v>7982900400</v>
      </c>
    </row>
    <row r="96" spans="1:11" x14ac:dyDescent="0.2">
      <c r="A96" s="11" t="s">
        <v>179</v>
      </c>
      <c r="B96" s="4">
        <v>75000</v>
      </c>
      <c r="C96" s="4">
        <v>12200</v>
      </c>
      <c r="D96" s="4">
        <v>62800</v>
      </c>
      <c r="E96" s="4">
        <v>1366691432</v>
      </c>
      <c r="F96" s="4">
        <f t="shared" ref="F96:F122" si="5">E96+F97</f>
        <v>44699217539</v>
      </c>
      <c r="K96" s="4">
        <f t="shared" si="3"/>
        <v>7982900400</v>
      </c>
    </row>
    <row r="97" spans="1:11" x14ac:dyDescent="0.2">
      <c r="A97" s="11" t="s">
        <v>178</v>
      </c>
      <c r="B97" s="4">
        <v>94000</v>
      </c>
      <c r="C97" s="4">
        <v>10200</v>
      </c>
      <c r="D97" s="4">
        <v>83800</v>
      </c>
      <c r="E97" s="4">
        <v>1830149989</v>
      </c>
      <c r="F97" s="4">
        <f t="shared" si="5"/>
        <v>43332526107</v>
      </c>
      <c r="K97" s="4">
        <f t="shared" si="3"/>
        <v>7982900400</v>
      </c>
    </row>
    <row r="98" spans="1:11" x14ac:dyDescent="0.2">
      <c r="A98" s="11" t="s">
        <v>177</v>
      </c>
      <c r="B98" s="4">
        <v>60000</v>
      </c>
      <c r="C98" s="4">
        <v>10000</v>
      </c>
      <c r="D98" s="4">
        <v>50000</v>
      </c>
      <c r="E98" s="4">
        <v>1103327097</v>
      </c>
      <c r="F98" s="4">
        <f t="shared" si="5"/>
        <v>41502376118</v>
      </c>
      <c r="K98" s="4">
        <f t="shared" ref="K98:K143" si="6">J98+K99</f>
        <v>7982900400</v>
      </c>
    </row>
    <row r="99" spans="1:11" x14ac:dyDescent="0.2">
      <c r="A99" s="11" t="s">
        <v>176</v>
      </c>
      <c r="B99" s="4">
        <v>237900</v>
      </c>
      <c r="C99" s="4">
        <v>5800</v>
      </c>
      <c r="D99" s="4">
        <v>232100</v>
      </c>
      <c r="E99" s="4">
        <v>5117143173</v>
      </c>
      <c r="F99" s="4">
        <f t="shared" si="5"/>
        <v>40399049021</v>
      </c>
      <c r="K99" s="4">
        <f t="shared" si="6"/>
        <v>7982900400</v>
      </c>
    </row>
    <row r="100" spans="1:11" x14ac:dyDescent="0.2">
      <c r="A100" s="11" t="s">
        <v>175</v>
      </c>
      <c r="B100" s="4">
        <v>215300</v>
      </c>
      <c r="C100" s="4">
        <v>37370</v>
      </c>
      <c r="D100" s="4">
        <v>177930</v>
      </c>
      <c r="E100" s="4">
        <v>3841547380</v>
      </c>
      <c r="F100" s="4">
        <f t="shared" si="5"/>
        <v>35281905848</v>
      </c>
      <c r="K100" s="4">
        <f t="shared" si="6"/>
        <v>7982900400</v>
      </c>
    </row>
    <row r="101" spans="1:11" x14ac:dyDescent="0.2">
      <c r="A101" s="11" t="s">
        <v>174</v>
      </c>
      <c r="B101" s="4">
        <v>1600</v>
      </c>
      <c r="C101" s="4">
        <v>11400</v>
      </c>
      <c r="D101" s="4">
        <v>-9800</v>
      </c>
      <c r="E101" s="4">
        <v>-212398233</v>
      </c>
      <c r="F101" s="4">
        <f t="shared" si="5"/>
        <v>31440358468</v>
      </c>
      <c r="K101" s="4">
        <f t="shared" si="6"/>
        <v>7982900400</v>
      </c>
    </row>
    <row r="102" spans="1:11" x14ac:dyDescent="0.2">
      <c r="A102" s="11" t="s">
        <v>173</v>
      </c>
      <c r="B102" s="4">
        <v>143300</v>
      </c>
      <c r="C102" s="4">
        <v>236500</v>
      </c>
      <c r="D102" s="4">
        <v>-93200</v>
      </c>
      <c r="E102" s="4">
        <v>-2013822266</v>
      </c>
      <c r="F102" s="4">
        <f t="shared" si="5"/>
        <v>31652756701</v>
      </c>
      <c r="G102" s="4">
        <v>100000</v>
      </c>
      <c r="H102" s="4">
        <v>0</v>
      </c>
      <c r="I102" s="4">
        <v>100000</v>
      </c>
      <c r="J102" s="4">
        <v>2140000000</v>
      </c>
      <c r="K102" s="4">
        <f t="shared" si="6"/>
        <v>7982900400</v>
      </c>
    </row>
    <row r="103" spans="1:11" x14ac:dyDescent="0.2">
      <c r="A103" s="11" t="s">
        <v>172</v>
      </c>
      <c r="B103" s="4">
        <v>126100</v>
      </c>
      <c r="C103" s="4">
        <v>290500</v>
      </c>
      <c r="D103" s="4">
        <v>-164400</v>
      </c>
      <c r="E103" s="4">
        <v>-3675802922</v>
      </c>
      <c r="F103" s="4">
        <f t="shared" si="5"/>
        <v>33666578967</v>
      </c>
      <c r="K103" s="4">
        <f t="shared" si="6"/>
        <v>5842900400</v>
      </c>
    </row>
    <row r="104" spans="1:11" x14ac:dyDescent="0.2">
      <c r="A104" s="11" t="s">
        <v>171</v>
      </c>
      <c r="B104" s="4">
        <v>67900</v>
      </c>
      <c r="C104" s="4">
        <v>103800</v>
      </c>
      <c r="D104" s="4">
        <v>-35900</v>
      </c>
      <c r="E104" s="4">
        <v>-821055632</v>
      </c>
      <c r="F104" s="4">
        <f t="shared" si="5"/>
        <v>37342381889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5842900400</v>
      </c>
    </row>
    <row r="105" spans="1:11" x14ac:dyDescent="0.2">
      <c r="A105" s="11" t="s">
        <v>170</v>
      </c>
      <c r="B105" s="4">
        <v>132300</v>
      </c>
      <c r="C105" s="4">
        <v>38200</v>
      </c>
      <c r="D105" s="4">
        <v>94100</v>
      </c>
      <c r="E105" s="4">
        <v>2164206403</v>
      </c>
      <c r="F105" s="4">
        <f t="shared" si="5"/>
        <v>38163437521</v>
      </c>
      <c r="G105" s="4">
        <v>0</v>
      </c>
      <c r="H105" s="4">
        <v>100</v>
      </c>
      <c r="I105" s="4">
        <v>-100</v>
      </c>
      <c r="J105" s="4">
        <v>-2300000</v>
      </c>
      <c r="K105" s="4">
        <f t="shared" si="6"/>
        <v>5842900400</v>
      </c>
    </row>
    <row r="106" spans="1:11" x14ac:dyDescent="0.2">
      <c r="A106" s="11" t="s">
        <v>169</v>
      </c>
      <c r="B106" s="4">
        <v>984410</v>
      </c>
      <c r="C106" s="4">
        <v>507810</v>
      </c>
      <c r="D106" s="4">
        <v>476600</v>
      </c>
      <c r="E106" s="4">
        <v>10557256892</v>
      </c>
      <c r="F106" s="4">
        <f t="shared" si="5"/>
        <v>35999231118</v>
      </c>
      <c r="G106" s="4">
        <v>1</v>
      </c>
      <c r="H106" s="4">
        <v>0</v>
      </c>
      <c r="I106" s="4">
        <v>1</v>
      </c>
      <c r="J106" s="4">
        <v>22100</v>
      </c>
      <c r="K106" s="4">
        <f t="shared" si="6"/>
        <v>5845200400</v>
      </c>
    </row>
    <row r="107" spans="1:11" x14ac:dyDescent="0.2">
      <c r="A107" s="11" t="s">
        <v>168</v>
      </c>
      <c r="B107" s="4">
        <v>118900</v>
      </c>
      <c r="C107" s="4">
        <v>804600</v>
      </c>
      <c r="D107" s="4">
        <v>-685700</v>
      </c>
      <c r="E107" s="4">
        <v>-15186082118</v>
      </c>
      <c r="F107" s="4">
        <f t="shared" si="5"/>
        <v>25441974226</v>
      </c>
      <c r="K107" s="4">
        <f t="shared" si="6"/>
        <v>5845178300</v>
      </c>
    </row>
    <row r="108" spans="1:11" x14ac:dyDescent="0.2">
      <c r="A108" s="11" t="s">
        <v>167</v>
      </c>
      <c r="B108" s="4">
        <v>111000</v>
      </c>
      <c r="C108" s="4">
        <v>159200</v>
      </c>
      <c r="D108" s="4">
        <v>-48200</v>
      </c>
      <c r="E108" s="4">
        <v>-1078527543</v>
      </c>
      <c r="F108" s="4">
        <f t="shared" si="5"/>
        <v>40628056344</v>
      </c>
      <c r="K108" s="4">
        <f t="shared" si="6"/>
        <v>5845178300</v>
      </c>
    </row>
    <row r="109" spans="1:11" x14ac:dyDescent="0.2">
      <c r="A109" s="11" t="s">
        <v>166</v>
      </c>
      <c r="B109" s="4">
        <v>289400</v>
      </c>
      <c r="C109" s="4">
        <v>209700</v>
      </c>
      <c r="D109" s="4">
        <v>79700</v>
      </c>
      <c r="E109" s="4">
        <v>1799500809</v>
      </c>
      <c r="F109" s="4">
        <f t="shared" si="5"/>
        <v>41706583887</v>
      </c>
      <c r="K109" s="4">
        <f t="shared" si="6"/>
        <v>5845178300</v>
      </c>
    </row>
    <row r="110" spans="1:11" x14ac:dyDescent="0.2">
      <c r="A110" s="11" t="s">
        <v>165</v>
      </c>
      <c r="B110" s="4">
        <v>227700</v>
      </c>
      <c r="C110" s="4">
        <v>108700</v>
      </c>
      <c r="D110" s="4">
        <v>119000</v>
      </c>
      <c r="E110" s="4">
        <v>2619609870</v>
      </c>
      <c r="F110" s="4">
        <f t="shared" si="5"/>
        <v>39907083078</v>
      </c>
      <c r="K110" s="4">
        <f t="shared" si="6"/>
        <v>5845178300</v>
      </c>
    </row>
    <row r="111" spans="1:11" x14ac:dyDescent="0.2">
      <c r="A111" s="11" t="s">
        <v>164</v>
      </c>
      <c r="B111" s="4">
        <v>183840</v>
      </c>
      <c r="C111" s="4">
        <v>21000</v>
      </c>
      <c r="D111" s="4">
        <v>162840</v>
      </c>
      <c r="E111" s="4">
        <v>3627543935</v>
      </c>
      <c r="F111" s="4">
        <f t="shared" si="5"/>
        <v>37287473208</v>
      </c>
      <c r="K111" s="4">
        <f t="shared" si="6"/>
        <v>5845178300</v>
      </c>
    </row>
    <row r="112" spans="1:11" x14ac:dyDescent="0.2">
      <c r="A112" s="11" t="s">
        <v>163</v>
      </c>
      <c r="B112" s="4">
        <v>639630</v>
      </c>
      <c r="C112" s="4">
        <v>22880</v>
      </c>
      <c r="D112" s="4">
        <v>616750</v>
      </c>
      <c r="E112" s="4">
        <v>13743800455</v>
      </c>
      <c r="F112" s="4">
        <f t="shared" si="5"/>
        <v>33659929273</v>
      </c>
      <c r="K112" s="4">
        <f t="shared" si="6"/>
        <v>5845178300</v>
      </c>
    </row>
    <row r="113" spans="1:11" x14ac:dyDescent="0.2">
      <c r="A113" s="11" t="s">
        <v>162</v>
      </c>
      <c r="B113" s="4">
        <v>11600</v>
      </c>
      <c r="C113" s="4">
        <v>27700</v>
      </c>
      <c r="D113" s="4">
        <v>-16100</v>
      </c>
      <c r="E113" s="4">
        <v>-343730752</v>
      </c>
      <c r="F113" s="4">
        <f t="shared" si="5"/>
        <v>19916128818</v>
      </c>
      <c r="K113" s="4">
        <f t="shared" si="6"/>
        <v>5845178300</v>
      </c>
    </row>
    <row r="114" spans="1:11" x14ac:dyDescent="0.2">
      <c r="A114" s="11" t="s">
        <v>161</v>
      </c>
      <c r="B114" s="4">
        <v>100210</v>
      </c>
      <c r="C114" s="4">
        <v>129600</v>
      </c>
      <c r="D114" s="4">
        <v>-29390</v>
      </c>
      <c r="E114" s="4">
        <v>-629358987</v>
      </c>
      <c r="F114" s="4">
        <f t="shared" si="5"/>
        <v>20259859570</v>
      </c>
      <c r="K114" s="4">
        <f t="shared" si="6"/>
        <v>5845178300</v>
      </c>
    </row>
    <row r="115" spans="1:11" x14ac:dyDescent="0.2">
      <c r="A115" s="11" t="s">
        <v>160</v>
      </c>
      <c r="B115" s="4">
        <v>116800</v>
      </c>
      <c r="C115" s="4">
        <v>98100</v>
      </c>
      <c r="D115" s="4">
        <v>18700</v>
      </c>
      <c r="E115" s="4">
        <v>401547327</v>
      </c>
      <c r="F115" s="4">
        <f t="shared" si="5"/>
        <v>20889218557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5845178300</v>
      </c>
    </row>
    <row r="116" spans="1:11" x14ac:dyDescent="0.2">
      <c r="A116" s="11" t="s">
        <v>159</v>
      </c>
      <c r="B116" s="4">
        <v>37600</v>
      </c>
      <c r="C116" s="4">
        <v>234890</v>
      </c>
      <c r="D116" s="4">
        <v>-197290</v>
      </c>
      <c r="E116" s="4">
        <v>-4271889042</v>
      </c>
      <c r="F116" s="4">
        <f t="shared" si="5"/>
        <v>20487671230</v>
      </c>
      <c r="G116" s="4">
        <v>0</v>
      </c>
      <c r="H116" s="4">
        <v>23</v>
      </c>
      <c r="I116" s="4">
        <v>-23</v>
      </c>
      <c r="J116" s="4">
        <v>-499100</v>
      </c>
      <c r="K116" s="4">
        <f t="shared" si="6"/>
        <v>5845178300</v>
      </c>
    </row>
    <row r="117" spans="1:11" x14ac:dyDescent="0.2">
      <c r="A117" s="11" t="s">
        <v>158</v>
      </c>
      <c r="B117" s="4">
        <v>151800</v>
      </c>
      <c r="C117" s="4">
        <v>98700</v>
      </c>
      <c r="D117" s="4">
        <v>53100</v>
      </c>
      <c r="E117" s="4">
        <v>1122694456</v>
      </c>
      <c r="F117" s="4">
        <f t="shared" si="5"/>
        <v>24759560272</v>
      </c>
      <c r="K117" s="4">
        <f t="shared" si="6"/>
        <v>5845677400</v>
      </c>
    </row>
    <row r="118" spans="1:11" x14ac:dyDescent="0.2">
      <c r="A118" s="11" t="s">
        <v>157</v>
      </c>
      <c r="B118" s="4">
        <v>59000</v>
      </c>
      <c r="C118" s="4">
        <v>37700</v>
      </c>
      <c r="D118" s="4">
        <v>21300</v>
      </c>
      <c r="E118" s="4">
        <v>445726475</v>
      </c>
      <c r="F118" s="4">
        <f t="shared" si="5"/>
        <v>23636865816</v>
      </c>
      <c r="K118" s="4">
        <f t="shared" si="6"/>
        <v>5845677400</v>
      </c>
    </row>
    <row r="119" spans="1:11" x14ac:dyDescent="0.2">
      <c r="A119" s="11" t="s">
        <v>156</v>
      </c>
      <c r="B119" s="4">
        <v>100200</v>
      </c>
      <c r="C119" s="4">
        <v>80000</v>
      </c>
      <c r="D119" s="4">
        <v>20200</v>
      </c>
      <c r="E119" s="4">
        <v>430475370</v>
      </c>
      <c r="F119" s="4">
        <f t="shared" si="5"/>
        <v>23191139341</v>
      </c>
      <c r="K119" s="4">
        <f t="shared" si="6"/>
        <v>5845677400</v>
      </c>
    </row>
    <row r="120" spans="1:11" x14ac:dyDescent="0.2">
      <c r="A120" s="11" t="s">
        <v>155</v>
      </c>
      <c r="B120" s="4">
        <v>265400</v>
      </c>
      <c r="C120" s="4">
        <v>1200</v>
      </c>
      <c r="D120" s="4">
        <v>264200</v>
      </c>
      <c r="E120" s="4">
        <v>5508294834</v>
      </c>
      <c r="F120" s="4">
        <f t="shared" si="5"/>
        <v>22760663971</v>
      </c>
      <c r="K120" s="4">
        <f t="shared" si="6"/>
        <v>5845677400</v>
      </c>
    </row>
    <row r="121" spans="1:11" x14ac:dyDescent="0.2">
      <c r="A121" s="11" t="s">
        <v>154</v>
      </c>
      <c r="B121" s="4">
        <v>15700</v>
      </c>
      <c r="C121" s="4">
        <v>45200</v>
      </c>
      <c r="D121" s="4">
        <v>-29500</v>
      </c>
      <c r="E121" s="4">
        <v>-611102443</v>
      </c>
      <c r="F121" s="4">
        <f t="shared" si="5"/>
        <v>17252369137</v>
      </c>
      <c r="K121" s="4">
        <f t="shared" si="6"/>
        <v>5845677400</v>
      </c>
    </row>
    <row r="122" spans="1:11" x14ac:dyDescent="0.2">
      <c r="A122" s="11" t="s">
        <v>153</v>
      </c>
      <c r="B122" s="4">
        <v>23400</v>
      </c>
      <c r="C122" s="4">
        <v>31200</v>
      </c>
      <c r="D122" s="4">
        <v>-7800</v>
      </c>
      <c r="E122" s="4">
        <v>-162318970</v>
      </c>
      <c r="F122" s="4">
        <f t="shared" si="5"/>
        <v>17863471580</v>
      </c>
      <c r="K122" s="4">
        <f t="shared" si="6"/>
        <v>5845677400</v>
      </c>
    </row>
    <row r="123" spans="1:11" x14ac:dyDescent="0.2">
      <c r="A123" s="11" t="s">
        <v>152</v>
      </c>
      <c r="B123" s="4">
        <v>53220</v>
      </c>
      <c r="C123" s="4">
        <v>156900</v>
      </c>
      <c r="D123" s="4">
        <v>-103680</v>
      </c>
      <c r="E123" s="4">
        <v>-2160660610</v>
      </c>
      <c r="F123" s="4">
        <f t="shared" ref="F123:F128" si="7">E123+F124</f>
        <v>18025790550</v>
      </c>
      <c r="K123" s="4">
        <f t="shared" si="6"/>
        <v>5845677400</v>
      </c>
    </row>
    <row r="124" spans="1:11" x14ac:dyDescent="0.2">
      <c r="A124" s="11" t="s">
        <v>151</v>
      </c>
      <c r="B124" s="4">
        <v>41400</v>
      </c>
      <c r="C124" s="4">
        <v>12500</v>
      </c>
      <c r="D124" s="4">
        <v>28900</v>
      </c>
      <c r="E124" s="4">
        <v>607167890</v>
      </c>
      <c r="F124" s="4">
        <f t="shared" si="7"/>
        <v>20186451160</v>
      </c>
      <c r="K124" s="4">
        <f t="shared" si="6"/>
        <v>5845677400</v>
      </c>
    </row>
    <row r="125" spans="1:11" x14ac:dyDescent="0.2">
      <c r="A125" s="11" t="s">
        <v>150</v>
      </c>
      <c r="B125" s="4">
        <v>0</v>
      </c>
      <c r="C125" s="4">
        <v>10000</v>
      </c>
      <c r="D125" s="4">
        <v>-10000</v>
      </c>
      <c r="E125" s="4">
        <v>-205854167</v>
      </c>
      <c r="F125" s="4">
        <f t="shared" si="7"/>
        <v>19579283270</v>
      </c>
      <c r="K125" s="4">
        <f t="shared" si="6"/>
        <v>5845677400</v>
      </c>
    </row>
    <row r="126" spans="1:11" x14ac:dyDescent="0.2">
      <c r="A126" s="11" t="s">
        <v>149</v>
      </c>
      <c r="B126" s="4">
        <v>300</v>
      </c>
      <c r="C126" s="4">
        <v>104100</v>
      </c>
      <c r="D126" s="4">
        <v>-103800</v>
      </c>
      <c r="E126" s="4">
        <v>-2138790353</v>
      </c>
      <c r="F126" s="4">
        <f t="shared" si="7"/>
        <v>19785137437</v>
      </c>
      <c r="K126" s="4">
        <f t="shared" si="6"/>
        <v>5845677400</v>
      </c>
    </row>
    <row r="127" spans="1:11" x14ac:dyDescent="0.2">
      <c r="A127" s="11" t="s">
        <v>148</v>
      </c>
      <c r="B127" s="4">
        <v>150200</v>
      </c>
      <c r="C127" s="4">
        <v>65100</v>
      </c>
      <c r="D127" s="4">
        <v>85100</v>
      </c>
      <c r="E127" s="4">
        <v>1746792230</v>
      </c>
      <c r="F127" s="4">
        <f t="shared" si="7"/>
        <v>21923927790</v>
      </c>
      <c r="K127" s="4">
        <f t="shared" si="6"/>
        <v>5845677400</v>
      </c>
    </row>
    <row r="128" spans="1:11" x14ac:dyDescent="0.2">
      <c r="A128" s="11" t="s">
        <v>147</v>
      </c>
      <c r="B128" s="4">
        <v>71700</v>
      </c>
      <c r="C128" s="4">
        <v>206420</v>
      </c>
      <c r="D128" s="4">
        <v>-134720</v>
      </c>
      <c r="E128" s="4">
        <v>-2760706512</v>
      </c>
      <c r="F128" s="4">
        <f t="shared" si="7"/>
        <v>20177135560</v>
      </c>
      <c r="G128" s="4">
        <v>40000</v>
      </c>
      <c r="H128" s="4">
        <v>0</v>
      </c>
      <c r="I128" s="4">
        <v>40000</v>
      </c>
      <c r="J128" s="4">
        <v>820000000</v>
      </c>
      <c r="K128" s="4">
        <f t="shared" si="6"/>
        <v>5845677400</v>
      </c>
    </row>
    <row r="129" spans="1:11" x14ac:dyDescent="0.2">
      <c r="A129" s="11" t="s">
        <v>146</v>
      </c>
      <c r="B129" s="4">
        <v>376000</v>
      </c>
      <c r="C129" s="4">
        <v>500</v>
      </c>
      <c r="D129" s="4">
        <v>375500</v>
      </c>
      <c r="E129" s="4">
        <v>7688502822</v>
      </c>
      <c r="F129" s="4">
        <f t="shared" ref="F129:F139" si="8">E129+F130</f>
        <v>22937842072</v>
      </c>
      <c r="G129" s="4">
        <v>20000</v>
      </c>
      <c r="H129" s="4">
        <v>0</v>
      </c>
      <c r="I129" s="4">
        <v>20000</v>
      </c>
      <c r="J129" s="4">
        <v>410000000</v>
      </c>
      <c r="K129" s="4">
        <f t="shared" si="6"/>
        <v>5025677400</v>
      </c>
    </row>
    <row r="130" spans="1:11" x14ac:dyDescent="0.2">
      <c r="A130" s="11" t="s">
        <v>145</v>
      </c>
      <c r="B130" s="4">
        <v>111300</v>
      </c>
      <c r="C130" s="4">
        <v>33000</v>
      </c>
      <c r="D130" s="4">
        <v>78300</v>
      </c>
      <c r="E130" s="4">
        <v>1584332693</v>
      </c>
      <c r="F130" s="4">
        <f t="shared" si="8"/>
        <v>15249339250</v>
      </c>
      <c r="G130" s="4">
        <v>20000</v>
      </c>
      <c r="H130" s="4">
        <v>0</v>
      </c>
      <c r="I130" s="4">
        <v>20000</v>
      </c>
      <c r="J130" s="4">
        <v>406000000</v>
      </c>
      <c r="K130" s="4">
        <f t="shared" si="6"/>
        <v>4615677400</v>
      </c>
    </row>
    <row r="131" spans="1:11" x14ac:dyDescent="0.2">
      <c r="A131" s="11" t="s">
        <v>144</v>
      </c>
      <c r="B131" s="4">
        <v>795000</v>
      </c>
      <c r="C131" s="4">
        <v>2600</v>
      </c>
      <c r="D131" s="4">
        <v>792400</v>
      </c>
      <c r="E131" s="4">
        <v>15965390429</v>
      </c>
      <c r="F131" s="4">
        <f t="shared" si="8"/>
        <v>13665006557</v>
      </c>
      <c r="G131" s="4">
        <v>0</v>
      </c>
      <c r="H131" s="4">
        <v>84</v>
      </c>
      <c r="I131" s="4">
        <v>-84</v>
      </c>
      <c r="J131" s="4">
        <v>-1642600</v>
      </c>
      <c r="K131" s="4">
        <f t="shared" si="6"/>
        <v>4209677400</v>
      </c>
    </row>
    <row r="132" spans="1:11" x14ac:dyDescent="0.2">
      <c r="A132" s="11" t="s">
        <v>143</v>
      </c>
      <c r="B132" s="4">
        <v>3300</v>
      </c>
      <c r="C132" s="4">
        <v>0</v>
      </c>
      <c r="D132" s="4">
        <v>3300</v>
      </c>
      <c r="E132" s="4">
        <v>64589808</v>
      </c>
      <c r="F132" s="4">
        <f t="shared" si="8"/>
        <v>-2300383872</v>
      </c>
      <c r="K132" s="4">
        <f t="shared" si="6"/>
        <v>4211320000</v>
      </c>
    </row>
    <row r="133" spans="1:11" x14ac:dyDescent="0.2">
      <c r="A133" s="11" t="s">
        <v>142</v>
      </c>
      <c r="B133" s="4">
        <v>22500</v>
      </c>
      <c r="C133" s="4">
        <v>100</v>
      </c>
      <c r="D133" s="4">
        <v>22400</v>
      </c>
      <c r="E133" s="4">
        <v>437929555</v>
      </c>
      <c r="F133" s="4">
        <f t="shared" si="8"/>
        <v>-2364973680</v>
      </c>
      <c r="G133" s="4">
        <v>30000</v>
      </c>
      <c r="H133" s="4">
        <v>0</v>
      </c>
      <c r="I133" s="4">
        <v>30000</v>
      </c>
      <c r="J133" s="4">
        <v>585000000</v>
      </c>
      <c r="K133" s="4">
        <f t="shared" si="6"/>
        <v>4211320000</v>
      </c>
    </row>
    <row r="134" spans="1:11" x14ac:dyDescent="0.2">
      <c r="A134" s="11" t="s">
        <v>141</v>
      </c>
      <c r="B134" s="4">
        <v>3200</v>
      </c>
      <c r="C134" s="4">
        <v>0</v>
      </c>
      <c r="D134" s="4">
        <v>3200</v>
      </c>
      <c r="E134" s="4">
        <v>62612267</v>
      </c>
      <c r="F134" s="4">
        <f t="shared" si="8"/>
        <v>-2802903235</v>
      </c>
      <c r="G134" s="4">
        <v>20000</v>
      </c>
      <c r="H134" s="4">
        <v>0</v>
      </c>
      <c r="I134" s="4">
        <v>20000</v>
      </c>
      <c r="J134" s="4">
        <v>390000000</v>
      </c>
      <c r="K134" s="4">
        <f t="shared" si="6"/>
        <v>3626320000</v>
      </c>
    </row>
    <row r="135" spans="1:11" x14ac:dyDescent="0.2">
      <c r="A135" s="11" t="s">
        <v>140</v>
      </c>
      <c r="B135" s="4">
        <v>6400</v>
      </c>
      <c r="C135" s="4">
        <v>5100</v>
      </c>
      <c r="D135" s="4">
        <v>1300</v>
      </c>
      <c r="E135" s="4">
        <v>25566330</v>
      </c>
      <c r="F135" s="4">
        <f t="shared" si="8"/>
        <v>-2865515502</v>
      </c>
      <c r="G135" s="4">
        <v>20000</v>
      </c>
      <c r="H135" s="4">
        <v>0</v>
      </c>
      <c r="I135" s="4">
        <v>20000</v>
      </c>
      <c r="J135" s="4">
        <v>392000000</v>
      </c>
      <c r="K135" s="4">
        <f t="shared" si="6"/>
        <v>3236320000</v>
      </c>
    </row>
    <row r="136" spans="1:11" x14ac:dyDescent="0.2">
      <c r="A136" s="11" t="s">
        <v>139</v>
      </c>
      <c r="B136" s="4">
        <v>26300</v>
      </c>
      <c r="C136" s="4">
        <v>3600</v>
      </c>
      <c r="D136" s="4">
        <v>22700</v>
      </c>
      <c r="E136" s="4">
        <v>446971392</v>
      </c>
      <c r="F136" s="4">
        <f t="shared" si="8"/>
        <v>-2891081832</v>
      </c>
      <c r="G136" s="4">
        <v>15000</v>
      </c>
      <c r="H136" s="4">
        <v>0</v>
      </c>
      <c r="I136" s="4">
        <v>15000</v>
      </c>
      <c r="J136" s="4">
        <v>295320000</v>
      </c>
      <c r="K136" s="4">
        <f t="shared" si="6"/>
        <v>2844320000</v>
      </c>
    </row>
    <row r="137" spans="1:11" x14ac:dyDescent="0.2">
      <c r="A137" s="11" t="s">
        <v>138</v>
      </c>
      <c r="B137" s="4">
        <v>5400</v>
      </c>
      <c r="C137" s="4">
        <v>0</v>
      </c>
      <c r="D137" s="4">
        <v>5400</v>
      </c>
      <c r="E137" s="4">
        <v>105724217</v>
      </c>
      <c r="F137" s="4">
        <f t="shared" si="8"/>
        <v>-3338053224</v>
      </c>
      <c r="G137" s="4">
        <v>10000</v>
      </c>
      <c r="H137" s="4">
        <v>0</v>
      </c>
      <c r="I137" s="4">
        <v>10000</v>
      </c>
      <c r="J137" s="4">
        <v>194000000</v>
      </c>
      <c r="K137" s="4">
        <f t="shared" si="6"/>
        <v>2549000000</v>
      </c>
    </row>
    <row r="138" spans="1:11" x14ac:dyDescent="0.2">
      <c r="A138" s="11" t="s">
        <v>137</v>
      </c>
      <c r="B138" s="4">
        <v>10200</v>
      </c>
      <c r="C138" s="4">
        <v>2500</v>
      </c>
      <c r="D138" s="4">
        <v>7700</v>
      </c>
      <c r="E138" s="4">
        <v>150775067</v>
      </c>
      <c r="F138" s="4">
        <f t="shared" si="8"/>
        <v>-3443777441</v>
      </c>
      <c r="G138" s="4">
        <v>30000</v>
      </c>
      <c r="H138" s="4">
        <v>0</v>
      </c>
      <c r="I138" s="4">
        <v>30000</v>
      </c>
      <c r="J138" s="4">
        <v>584000000</v>
      </c>
      <c r="K138" s="4">
        <f t="shared" si="6"/>
        <v>2355000000</v>
      </c>
    </row>
    <row r="139" spans="1:11" x14ac:dyDescent="0.2">
      <c r="A139" s="11" t="s">
        <v>136</v>
      </c>
      <c r="B139" s="4">
        <v>1100</v>
      </c>
      <c r="C139" s="4">
        <v>0</v>
      </c>
      <c r="D139" s="4">
        <v>1100</v>
      </c>
      <c r="E139" s="4">
        <v>21999582</v>
      </c>
      <c r="F139" s="4">
        <f t="shared" si="8"/>
        <v>-3594552508</v>
      </c>
      <c r="K139" s="4">
        <f t="shared" si="6"/>
        <v>1771000000</v>
      </c>
    </row>
    <row r="140" spans="1:11" x14ac:dyDescent="0.2">
      <c r="A140" s="11" t="s">
        <v>135</v>
      </c>
      <c r="B140" s="4">
        <v>49600</v>
      </c>
      <c r="C140" s="4">
        <v>0</v>
      </c>
      <c r="D140" s="4">
        <v>49600</v>
      </c>
      <c r="E140" s="4">
        <v>989241337</v>
      </c>
      <c r="F140" s="4">
        <f t="shared" ref="F140:F151" si="9">E140+F141</f>
        <v>-3616552090</v>
      </c>
      <c r="K140" s="4">
        <f t="shared" si="6"/>
        <v>1771000000</v>
      </c>
    </row>
    <row r="141" spans="1:11" x14ac:dyDescent="0.2">
      <c r="A141" s="11" t="s">
        <v>134</v>
      </c>
      <c r="B141" s="4">
        <v>1600</v>
      </c>
      <c r="C141" s="4">
        <v>300000</v>
      </c>
      <c r="D141" s="4">
        <v>-298400</v>
      </c>
      <c r="E141" s="4">
        <v>-5856962443</v>
      </c>
      <c r="F141" s="4">
        <f t="shared" si="9"/>
        <v>-4605793427</v>
      </c>
      <c r="G141" s="4">
        <v>20000</v>
      </c>
      <c r="H141" s="4">
        <v>0</v>
      </c>
      <c r="I141" s="4">
        <v>20000</v>
      </c>
      <c r="J141" s="4">
        <v>392000000</v>
      </c>
      <c r="K141" s="4">
        <f t="shared" si="6"/>
        <v>1771000000</v>
      </c>
    </row>
    <row r="142" spans="1:11" x14ac:dyDescent="0.2">
      <c r="A142" s="11" t="s">
        <v>133</v>
      </c>
      <c r="B142" s="4">
        <v>1300</v>
      </c>
      <c r="C142" s="4">
        <v>400</v>
      </c>
      <c r="D142" s="4">
        <v>900</v>
      </c>
      <c r="E142" s="4">
        <v>17695898</v>
      </c>
      <c r="F142" s="4">
        <f t="shared" si="9"/>
        <v>1251169016</v>
      </c>
      <c r="G142" s="4">
        <v>40000</v>
      </c>
      <c r="H142" s="4">
        <v>0</v>
      </c>
      <c r="I142" s="4">
        <v>40000</v>
      </c>
      <c r="J142" s="4">
        <v>788000000</v>
      </c>
      <c r="K142" s="4">
        <f t="shared" si="6"/>
        <v>1379000000</v>
      </c>
    </row>
    <row r="143" spans="1:11" x14ac:dyDescent="0.2">
      <c r="A143" s="11" t="s">
        <v>132</v>
      </c>
      <c r="B143" s="4">
        <v>8300</v>
      </c>
      <c r="C143" s="4">
        <v>100</v>
      </c>
      <c r="D143" s="4">
        <v>8200</v>
      </c>
      <c r="E143" s="4">
        <v>162535749</v>
      </c>
      <c r="F143" s="4">
        <f t="shared" si="9"/>
        <v>1233473118</v>
      </c>
      <c r="G143" s="4">
        <v>30000</v>
      </c>
      <c r="H143" s="4">
        <v>0</v>
      </c>
      <c r="I143" s="4">
        <v>30000</v>
      </c>
      <c r="J143" s="4">
        <v>591000000</v>
      </c>
      <c r="K143" s="4">
        <f t="shared" si="6"/>
        <v>591000000</v>
      </c>
    </row>
    <row r="144" spans="1:11" x14ac:dyDescent="0.2">
      <c r="A144" s="11" t="s">
        <v>131</v>
      </c>
      <c r="B144" s="4">
        <v>65100</v>
      </c>
      <c r="C144" s="4">
        <v>3000</v>
      </c>
      <c r="D144" s="4">
        <v>62100</v>
      </c>
      <c r="E144" s="4">
        <v>1248809108</v>
      </c>
      <c r="F144" s="4">
        <f t="shared" si="9"/>
        <v>1070937369</v>
      </c>
      <c r="K144" s="13"/>
    </row>
    <row r="145" spans="1:11" x14ac:dyDescent="0.2">
      <c r="A145" s="11" t="s">
        <v>130</v>
      </c>
      <c r="B145" s="4">
        <v>43300</v>
      </c>
      <c r="C145" s="4">
        <v>3100</v>
      </c>
      <c r="D145" s="4">
        <v>40200</v>
      </c>
      <c r="E145" s="4">
        <v>818206822</v>
      </c>
      <c r="F145" s="4">
        <f t="shared" si="9"/>
        <v>-177871739</v>
      </c>
      <c r="K145" s="13"/>
    </row>
    <row r="146" spans="1:11" x14ac:dyDescent="0.2">
      <c r="A146" s="11" t="s">
        <v>129</v>
      </c>
      <c r="B146" s="4">
        <v>280600</v>
      </c>
      <c r="C146" s="4">
        <v>79580</v>
      </c>
      <c r="D146" s="4">
        <v>201020</v>
      </c>
      <c r="E146" s="4">
        <v>4141497917</v>
      </c>
      <c r="F146" s="4">
        <f t="shared" si="9"/>
        <v>-996078561</v>
      </c>
      <c r="K146" s="13"/>
    </row>
    <row r="147" spans="1:11" x14ac:dyDescent="0.2">
      <c r="A147" s="11" t="s">
        <v>128</v>
      </c>
      <c r="B147" s="4">
        <v>135700</v>
      </c>
      <c r="C147" s="4">
        <v>101200</v>
      </c>
      <c r="D147" s="4">
        <v>34500</v>
      </c>
      <c r="E147" s="4">
        <v>694270613</v>
      </c>
      <c r="F147" s="4">
        <f t="shared" si="9"/>
        <v>-5137576478</v>
      </c>
      <c r="K147" s="13"/>
    </row>
    <row r="148" spans="1:11" x14ac:dyDescent="0.2">
      <c r="A148" s="11" t="s">
        <v>126</v>
      </c>
      <c r="B148" s="4">
        <v>14000</v>
      </c>
      <c r="C148" s="4">
        <v>1200</v>
      </c>
      <c r="D148" s="4">
        <v>12800</v>
      </c>
      <c r="E148" s="4">
        <v>255260566</v>
      </c>
      <c r="F148" s="4">
        <f t="shared" si="9"/>
        <v>-5831847091</v>
      </c>
      <c r="K148" s="13"/>
    </row>
    <row r="149" spans="1:11" x14ac:dyDescent="0.2">
      <c r="A149" s="11" t="s">
        <v>124</v>
      </c>
      <c r="B149" s="4">
        <v>18000</v>
      </c>
      <c r="C149" s="4">
        <v>40030</v>
      </c>
      <c r="D149" s="4">
        <v>-22030</v>
      </c>
      <c r="E149" s="4">
        <v>-442585387</v>
      </c>
      <c r="F149" s="4">
        <f t="shared" si="9"/>
        <v>-6087107657</v>
      </c>
      <c r="K149" s="13"/>
    </row>
    <row r="150" spans="1:11" x14ac:dyDescent="0.2">
      <c r="A150" s="11" t="s">
        <v>123</v>
      </c>
      <c r="B150" s="4">
        <v>9400</v>
      </c>
      <c r="C150" s="4">
        <v>14000</v>
      </c>
      <c r="D150" s="4">
        <v>-4600</v>
      </c>
      <c r="E150" s="4">
        <v>-91985236</v>
      </c>
      <c r="F150" s="4">
        <f t="shared" si="9"/>
        <v>-5644522270</v>
      </c>
      <c r="K150" s="13"/>
    </row>
    <row r="151" spans="1:11" x14ac:dyDescent="0.2">
      <c r="A151" s="11" t="s">
        <v>122</v>
      </c>
      <c r="B151" s="4">
        <v>200</v>
      </c>
      <c r="C151" s="4">
        <v>279140</v>
      </c>
      <c r="D151" s="4">
        <v>-278940</v>
      </c>
      <c r="E151" s="4">
        <v>-5552537034</v>
      </c>
      <c r="F151" s="4">
        <f t="shared" si="9"/>
        <v>-5552537034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10" x14ac:dyDescent="0.2">
      <c r="A162" s="11"/>
      <c r="B162" s="4"/>
      <c r="C162" s="4"/>
      <c r="D162" s="4"/>
      <c r="E162" s="4"/>
      <c r="F162" s="4"/>
    </row>
    <row r="163" spans="1:10" x14ac:dyDescent="0.2">
      <c r="A163" s="11"/>
      <c r="B163" s="4"/>
      <c r="C163" s="4"/>
      <c r="D163" s="4"/>
      <c r="E163" s="4"/>
      <c r="F163" s="4"/>
    </row>
    <row r="164" spans="1:10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</row>
    <row r="165" spans="1:10" x14ac:dyDescent="0.2">
      <c r="A165" s="11"/>
      <c r="B165" s="4"/>
      <c r="C165" s="4"/>
      <c r="D165" s="4"/>
      <c r="E165" s="4"/>
      <c r="F165" s="4"/>
    </row>
    <row r="166" spans="1:10" x14ac:dyDescent="0.2">
      <c r="A166" s="11"/>
      <c r="B166" s="4"/>
      <c r="C166" s="4"/>
      <c r="D166" s="4"/>
      <c r="E166" s="4"/>
      <c r="F166" s="4"/>
    </row>
    <row r="167" spans="1:10" x14ac:dyDescent="0.2">
      <c r="A167" s="11"/>
      <c r="B167" s="4"/>
      <c r="C167" s="4"/>
      <c r="D167" s="4"/>
      <c r="E167" s="4"/>
      <c r="F167" s="4"/>
    </row>
    <row r="168" spans="1:10" x14ac:dyDescent="0.2">
      <c r="A168" s="11"/>
      <c r="B168" s="4"/>
      <c r="C168" s="4"/>
      <c r="D168" s="4"/>
      <c r="E168" s="4"/>
      <c r="F168" s="4"/>
    </row>
    <row r="169" spans="1:10" x14ac:dyDescent="0.2">
      <c r="A169" s="11"/>
      <c r="B169" s="4"/>
      <c r="C169" s="4"/>
      <c r="D169" s="4"/>
      <c r="E169" s="4"/>
      <c r="F169" s="4"/>
    </row>
    <row r="170" spans="1:10" x14ac:dyDescent="0.2">
      <c r="A170" s="11"/>
      <c r="B170" s="4"/>
      <c r="C170" s="4"/>
      <c r="D170" s="4"/>
      <c r="E170" s="4"/>
      <c r="F170" s="4"/>
    </row>
    <row r="171" spans="1:10" x14ac:dyDescent="0.2">
      <c r="A171" s="11"/>
      <c r="B171" s="4"/>
      <c r="C171" s="4"/>
      <c r="D171" s="4"/>
      <c r="E171" s="4"/>
      <c r="F171" s="4"/>
    </row>
    <row r="172" spans="1:10" x14ac:dyDescent="0.2">
      <c r="A172" s="11"/>
      <c r="B172" s="4"/>
      <c r="C172" s="4"/>
      <c r="D172" s="4"/>
      <c r="E172" s="4"/>
      <c r="F172" s="4"/>
    </row>
    <row r="173" spans="1:10" x14ac:dyDescent="0.2">
      <c r="A173" s="11"/>
      <c r="B173" s="4"/>
      <c r="C173" s="4"/>
      <c r="D173" s="4"/>
      <c r="E173" s="4"/>
      <c r="F173" s="4"/>
    </row>
    <row r="174" spans="1:10" x14ac:dyDescent="0.2">
      <c r="A174" s="11"/>
      <c r="B174" s="4"/>
      <c r="C174" s="4"/>
      <c r="D174" s="4"/>
      <c r="E174" s="4"/>
      <c r="F174" s="4"/>
    </row>
    <row r="175" spans="1:10" x14ac:dyDescent="0.2">
      <c r="A175" s="11"/>
      <c r="B175" s="4"/>
      <c r="C175" s="4"/>
      <c r="D175" s="4"/>
      <c r="E175" s="4"/>
      <c r="F175" s="4"/>
    </row>
    <row r="176" spans="1:10" x14ac:dyDescent="0.2">
      <c r="A176" s="11"/>
      <c r="B176" s="4"/>
      <c r="C176" s="4"/>
      <c r="D176" s="4"/>
      <c r="E176" s="4"/>
      <c r="F176" s="4"/>
    </row>
    <row r="177" spans="1:10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21" spans="1:6" x14ac:dyDescent="0.2">
      <c r="A221" t="s" s="0">
        <v>125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P221"/>
  <sheetViews>
    <sheetView topLeftCell="F1" workbookViewId="0">
      <selection activeCell="N5" sqref="N5"/>
    </sheetView>
  </sheetViews>
  <sheetFormatPr baseColWidth="10" defaultRowHeight="16" x14ac:dyDescent="0.2"/>
  <cols>
    <col min="5" max="5" customWidth="true" width="14.6640625"/>
    <col min="6" max="6" customWidth="true" width="13.832031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11">
        <v>331</v>
      </c>
      <c r="B3" t="n" s="912">
        <v>0.0</v>
      </c>
      <c r="C3" t="n" s="913">
        <v>9400.0</v>
      </c>
      <c r="D3" t="n" s="914">
        <v>-9400.0</v>
      </c>
      <c r="E3" t="n" s="915">
        <v>-1.0849E8</v>
      </c>
      <c r="G3" t="n" s="907">
        <v>0.0</v>
      </c>
      <c r="H3" t="n" s="908">
        <v>0.0</v>
      </c>
      <c r="I3" t="n" s="909">
        <v>0.0</v>
      </c>
      <c r="J3" t="n" s="910">
        <v>0.0</v>
      </c>
    </row>
    <row r="4" spans="1:11" x14ac:dyDescent="0.2">
      <c r="A4" s="11" t="s">
        <v>326</v>
      </c>
      <c r="B4" s="4">
        <v>94900</v>
      </c>
      <c r="C4" s="4">
        <v>7200</v>
      </c>
      <c r="D4" s="4">
        <v>87700</v>
      </c>
      <c r="E4" s="4">
        <v>989920000</v>
      </c>
      <c r="F4" s="4">
        <f t="shared" ref="F4:F12" si="0">E4+F5</f>
        <v>1417226999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0</v>
      </c>
      <c r="C5" s="4">
        <v>10700</v>
      </c>
      <c r="D5" s="4">
        <v>-10700</v>
      </c>
      <c r="E5" s="4">
        <v>-115640000</v>
      </c>
      <c r="F5" s="4">
        <f t="shared" si="0"/>
        <v>427306999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8900</v>
      </c>
      <c r="C6" s="4">
        <v>0</v>
      </c>
      <c r="D6" s="4">
        <v>8900</v>
      </c>
      <c r="E6" s="4">
        <v>94430000</v>
      </c>
      <c r="F6" s="4">
        <f t="shared" si="0"/>
        <v>542946999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11200</v>
      </c>
      <c r="C7" s="4">
        <v>9800</v>
      </c>
      <c r="D7" s="4">
        <v>1400</v>
      </c>
      <c r="E7" s="4">
        <v>13780000</v>
      </c>
      <c r="F7" s="4">
        <f t="shared" si="0"/>
        <v>448516999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32500</v>
      </c>
      <c r="C8" s="4">
        <v>0</v>
      </c>
      <c r="D8" s="4">
        <v>32500</v>
      </c>
      <c r="E8" s="4">
        <v>355400000</v>
      </c>
      <c r="F8" s="4">
        <f t="shared" si="0"/>
        <v>434736999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0</v>
      </c>
      <c r="C9" s="4">
        <v>45200</v>
      </c>
      <c r="D9" s="4">
        <v>-45200</v>
      </c>
      <c r="E9" s="4">
        <v>-495470000</v>
      </c>
      <c r="F9" s="4">
        <f t="shared" si="0"/>
        <v>79336999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9800</v>
      </c>
      <c r="C10" s="4">
        <v>1400</v>
      </c>
      <c r="D10" s="4">
        <v>8400</v>
      </c>
      <c r="E10" s="4">
        <v>92650000</v>
      </c>
      <c r="F10" s="4">
        <f t="shared" si="0"/>
        <v>574806999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5400</v>
      </c>
      <c r="C11" s="4">
        <v>23000</v>
      </c>
      <c r="D11" s="4">
        <v>-17600</v>
      </c>
      <c r="E11" s="4">
        <v>-201730000</v>
      </c>
      <c r="F11" s="4">
        <f t="shared" si="0"/>
        <v>482156999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3700</v>
      </c>
      <c r="C12" s="4">
        <v>30300</v>
      </c>
      <c r="D12" s="4">
        <v>-26600</v>
      </c>
      <c r="E12" s="4">
        <v>-304680000</v>
      </c>
      <c r="F12" s="4">
        <f t="shared" si="0"/>
        <v>683886999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1700</v>
      </c>
      <c r="C13" s="4">
        <v>700</v>
      </c>
      <c r="D13" s="4">
        <v>1000</v>
      </c>
      <c r="E13" s="4">
        <v>11300000</v>
      </c>
      <c r="F13" s="4">
        <f t="shared" ref="F13:F20" si="1">E13+F14</f>
        <v>988566999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25400</v>
      </c>
      <c r="C14" s="4">
        <v>19600</v>
      </c>
      <c r="D14" s="4">
        <v>5800</v>
      </c>
      <c r="E14" s="4">
        <v>63350000</v>
      </c>
      <c r="F14" s="4">
        <f t="shared" si="1"/>
        <v>977266999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300</v>
      </c>
      <c r="C15" s="4">
        <v>0</v>
      </c>
      <c r="D15" s="4">
        <v>300</v>
      </c>
      <c r="E15" s="4">
        <v>3440000</v>
      </c>
      <c r="F15" s="4">
        <f t="shared" si="1"/>
        <v>913916999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27400</v>
      </c>
      <c r="C16" s="4">
        <v>6600</v>
      </c>
      <c r="D16" s="4">
        <v>20800</v>
      </c>
      <c r="E16" s="4">
        <v>236700000</v>
      </c>
      <c r="F16" s="4">
        <f t="shared" si="1"/>
        <v>910476999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27400</v>
      </c>
      <c r="C17" s="4">
        <v>400</v>
      </c>
      <c r="D17" s="4">
        <v>27000</v>
      </c>
      <c r="E17" s="4">
        <v>324060000</v>
      </c>
      <c r="F17" s="4">
        <f t="shared" si="1"/>
        <v>673776999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0</v>
      </c>
      <c r="C18" s="4">
        <v>1400</v>
      </c>
      <c r="D18" s="4">
        <v>-1400</v>
      </c>
      <c r="E18" s="4">
        <v>-16960000</v>
      </c>
      <c r="F18" s="4">
        <f t="shared" si="1"/>
        <v>349716999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17200</v>
      </c>
      <c r="C19" s="4">
        <v>68500</v>
      </c>
      <c r="D19" s="4">
        <v>-51300</v>
      </c>
      <c r="E19" s="4">
        <v>-653570000</v>
      </c>
      <c r="F19" s="4">
        <f t="shared" si="1"/>
        <v>366676999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0</v>
      </c>
      <c r="C20" s="4">
        <v>11700</v>
      </c>
      <c r="D20" s="4">
        <v>-11700</v>
      </c>
      <c r="E20" s="4">
        <v>-150380000</v>
      </c>
      <c r="F20" s="4">
        <f t="shared" si="1"/>
        <v>1020246999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F21" s="4">
        <f t="shared" ref="F21:F95" si="2">E21+F22</f>
        <v>1170626999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26300</v>
      </c>
      <c r="C22" s="4">
        <v>6400</v>
      </c>
      <c r="D22" s="4">
        <v>19900</v>
      </c>
      <c r="E22" s="4">
        <v>254880000</v>
      </c>
      <c r="F22" s="4">
        <f t="shared" si="2"/>
        <v>1170626999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0</v>
      </c>
      <c r="C23" s="4">
        <v>14600</v>
      </c>
      <c r="D23" s="4">
        <v>-14600</v>
      </c>
      <c r="E23" s="4">
        <v>-190770000</v>
      </c>
      <c r="F23" s="4">
        <f t="shared" si="2"/>
        <v>915746999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0</v>
      </c>
      <c r="C24" s="4">
        <v>27900</v>
      </c>
      <c r="D24" s="4">
        <v>-27900</v>
      </c>
      <c r="E24" s="4">
        <v>-367600000</v>
      </c>
      <c r="F24" s="4">
        <f t="shared" si="2"/>
        <v>1106516999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6000</v>
      </c>
      <c r="C25" s="4">
        <v>7100</v>
      </c>
      <c r="D25" s="4">
        <v>-1100</v>
      </c>
      <c r="E25" s="4">
        <v>-15430000</v>
      </c>
      <c r="F25" s="4">
        <f t="shared" si="2"/>
        <v>1474116999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300</v>
      </c>
      <c r="C26" s="4">
        <v>38000</v>
      </c>
      <c r="D26" s="4">
        <v>-37700</v>
      </c>
      <c r="E26" s="4">
        <v>-500240000</v>
      </c>
      <c r="F26" s="4">
        <f t="shared" si="2"/>
        <v>1489546999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83100</v>
      </c>
      <c r="C27" s="4">
        <v>1300</v>
      </c>
      <c r="D27" s="4">
        <v>81800</v>
      </c>
      <c r="E27" s="4">
        <v>1082680000</v>
      </c>
      <c r="F27" s="4">
        <f t="shared" si="2"/>
        <v>1989786999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20800</v>
      </c>
      <c r="C28" s="4">
        <v>18800</v>
      </c>
      <c r="D28" s="4">
        <v>2000</v>
      </c>
      <c r="E28" s="4">
        <v>27500000</v>
      </c>
      <c r="F28" s="4">
        <f t="shared" si="2"/>
        <v>907106999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9100</v>
      </c>
      <c r="C29" s="4">
        <v>500</v>
      </c>
      <c r="D29" s="4">
        <v>8600</v>
      </c>
      <c r="E29" s="4">
        <v>112890000</v>
      </c>
      <c r="F29" s="4">
        <f t="shared" si="2"/>
        <v>879606999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0</v>
      </c>
      <c r="C30" s="4">
        <v>100</v>
      </c>
      <c r="D30" s="4">
        <v>-100</v>
      </c>
      <c r="E30" s="4">
        <v>-1310000</v>
      </c>
      <c r="F30" s="4">
        <f t="shared" si="2"/>
        <v>766716999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17500</v>
      </c>
      <c r="C31" s="4">
        <v>16700</v>
      </c>
      <c r="D31" s="4">
        <v>800</v>
      </c>
      <c r="E31" s="4">
        <v>10590000</v>
      </c>
      <c r="F31" s="4">
        <f t="shared" si="2"/>
        <v>768026999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0</v>
      </c>
      <c r="C32" s="4">
        <v>3400</v>
      </c>
      <c r="D32" s="4">
        <v>-3400</v>
      </c>
      <c r="E32" s="4">
        <v>-45720000</v>
      </c>
      <c r="F32" s="4">
        <f t="shared" si="2"/>
        <v>757436999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16400</v>
      </c>
      <c r="C33" s="4">
        <v>14100</v>
      </c>
      <c r="D33" s="4">
        <v>2300</v>
      </c>
      <c r="E33" s="4">
        <v>27740000</v>
      </c>
      <c r="F33" s="4">
        <f t="shared" si="2"/>
        <v>803156999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53300</v>
      </c>
      <c r="C34" s="4">
        <v>0</v>
      </c>
      <c r="D34" s="4">
        <v>53300</v>
      </c>
      <c r="E34" s="4">
        <v>707360000</v>
      </c>
      <c r="F34" s="4">
        <f t="shared" si="2"/>
        <v>775416999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13100</v>
      </c>
      <c r="C35" s="4">
        <v>6100</v>
      </c>
      <c r="D35" s="4">
        <v>7000</v>
      </c>
      <c r="E35" s="4">
        <v>91520000</v>
      </c>
      <c r="F35" s="4">
        <f t="shared" si="2"/>
        <v>68056999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18100</v>
      </c>
      <c r="C36" s="4">
        <v>105100</v>
      </c>
      <c r="D36" s="4">
        <v>-87000</v>
      </c>
      <c r="E36" s="4">
        <v>-1171400000</v>
      </c>
      <c r="F36" s="4">
        <f t="shared" si="2"/>
        <v>-23463001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0</v>
      </c>
      <c r="C37" s="4">
        <v>75000</v>
      </c>
      <c r="D37" s="4">
        <v>-75000</v>
      </c>
      <c r="E37" s="4">
        <v>-1035410000</v>
      </c>
      <c r="F37" s="4">
        <f t="shared" si="2"/>
        <v>1147936999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6100</v>
      </c>
      <c r="C38" s="4">
        <v>50900</v>
      </c>
      <c r="D38" s="4">
        <v>-44800</v>
      </c>
      <c r="E38" s="4">
        <v>-607660000</v>
      </c>
      <c r="F38" s="4">
        <f t="shared" si="2"/>
        <v>2183346999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66700</v>
      </c>
      <c r="C39" s="4">
        <v>68600</v>
      </c>
      <c r="D39" s="4">
        <v>-1900</v>
      </c>
      <c r="E39" s="4">
        <v>-27960000</v>
      </c>
      <c r="F39" s="4">
        <f t="shared" si="2"/>
        <v>2791006999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51400</v>
      </c>
      <c r="C40" s="4">
        <v>7800</v>
      </c>
      <c r="D40" s="4">
        <v>43600</v>
      </c>
      <c r="E40" s="4">
        <v>598430000</v>
      </c>
      <c r="F40" s="4">
        <f t="shared" si="2"/>
        <v>2818966999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94200</v>
      </c>
      <c r="C41" s="4">
        <v>69700</v>
      </c>
      <c r="D41" s="4">
        <v>24500</v>
      </c>
      <c r="E41" s="4">
        <v>334090000</v>
      </c>
      <c r="F41" s="4">
        <f t="shared" si="2"/>
        <v>2220536999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66600</v>
      </c>
      <c r="C42" s="4">
        <v>95000</v>
      </c>
      <c r="D42" s="4">
        <v>-28400</v>
      </c>
      <c r="E42" s="4">
        <v>-414590000</v>
      </c>
      <c r="F42" s="4">
        <f t="shared" si="2"/>
        <v>1886446999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3400</v>
      </c>
      <c r="C43" s="4">
        <v>71700</v>
      </c>
      <c r="D43" s="4">
        <v>-68300</v>
      </c>
      <c r="E43" s="4">
        <v>-1021220000</v>
      </c>
      <c r="F43" s="4">
        <f t="shared" si="2"/>
        <v>2301036999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79600</v>
      </c>
      <c r="C44" s="4">
        <v>0</v>
      </c>
      <c r="D44" s="4">
        <v>79600</v>
      </c>
      <c r="E44" s="4">
        <v>1185850000</v>
      </c>
      <c r="F44" s="4">
        <f t="shared" si="2"/>
        <v>3322256999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33300</v>
      </c>
      <c r="C45" s="4">
        <v>10400</v>
      </c>
      <c r="D45" s="4">
        <v>22900</v>
      </c>
      <c r="E45" s="4">
        <v>335200000</v>
      </c>
      <c r="F45" s="4">
        <f t="shared" si="2"/>
        <v>2136406999</v>
      </c>
      <c r="G45" s="4">
        <v>0</v>
      </c>
      <c r="H45" s="4">
        <v>0</v>
      </c>
      <c r="I45" s="4">
        <v>0</v>
      </c>
      <c r="J45" s="4">
        <v>-1073000</v>
      </c>
      <c r="K45" s="13"/>
    </row>
    <row r="46" spans="1:11" x14ac:dyDescent="0.2">
      <c r="A46" s="11" t="s">
        <v>272</v>
      </c>
      <c r="B46" s="4">
        <v>148500</v>
      </c>
      <c r="C46" s="4">
        <v>183100</v>
      </c>
      <c r="D46" s="4">
        <v>-34600</v>
      </c>
      <c r="E46" s="4">
        <v>-514260000</v>
      </c>
      <c r="F46" s="4">
        <f t="shared" si="2"/>
        <v>1801206999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5000</v>
      </c>
      <c r="C47" s="4">
        <v>146500</v>
      </c>
      <c r="D47" s="4">
        <v>-141500</v>
      </c>
      <c r="E47" s="4">
        <v>-2143030000</v>
      </c>
      <c r="F47" s="4">
        <f t="shared" si="2"/>
        <v>2315466999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10400</v>
      </c>
      <c r="C48" s="4">
        <v>9500</v>
      </c>
      <c r="D48" s="4">
        <v>900</v>
      </c>
      <c r="E48" s="4">
        <v>13745820</v>
      </c>
      <c r="F48" s="4">
        <f t="shared" si="2"/>
        <v>4458496999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3100</v>
      </c>
      <c r="C49" s="4">
        <v>108200</v>
      </c>
      <c r="D49" s="4">
        <v>-105100</v>
      </c>
      <c r="E49" s="4">
        <v>-1596660000</v>
      </c>
      <c r="F49" s="4">
        <f t="shared" si="2"/>
        <v>4444751179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326800</v>
      </c>
      <c r="C50" s="4">
        <v>58100</v>
      </c>
      <c r="D50" s="4">
        <v>268700</v>
      </c>
      <c r="E50" s="4">
        <v>4003300000</v>
      </c>
      <c r="F50" s="4">
        <f t="shared" si="2"/>
        <v>6041411179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4400</v>
      </c>
      <c r="C51" s="4">
        <v>26200</v>
      </c>
      <c r="D51" s="4">
        <v>-21800</v>
      </c>
      <c r="E51" s="4">
        <v>-329900000</v>
      </c>
      <c r="F51" s="4">
        <f t="shared" si="2"/>
        <v>2038111179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163700</v>
      </c>
      <c r="C52" s="4">
        <v>138000</v>
      </c>
      <c r="D52" s="4">
        <v>25700</v>
      </c>
      <c r="E52" s="4">
        <v>323080000</v>
      </c>
      <c r="F52" s="4">
        <f t="shared" si="2"/>
        <v>2368011179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8100</v>
      </c>
      <c r="C53" s="4">
        <v>56200</v>
      </c>
      <c r="D53" s="4">
        <v>-48100</v>
      </c>
      <c r="E53" s="4">
        <v>-653820000</v>
      </c>
      <c r="F53" s="4">
        <f t="shared" si="2"/>
        <v>2044931179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9900</v>
      </c>
      <c r="C54" s="4">
        <v>46200</v>
      </c>
      <c r="D54" s="4">
        <v>-36300</v>
      </c>
      <c r="E54" s="4">
        <v>-505400000</v>
      </c>
      <c r="F54" s="4">
        <f t="shared" si="2"/>
        <v>2698751179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11800</v>
      </c>
      <c r="C55" s="4">
        <v>33300</v>
      </c>
      <c r="D55" s="4">
        <v>-21500</v>
      </c>
      <c r="E55" s="4">
        <v>-296420000</v>
      </c>
      <c r="F55" s="4">
        <f t="shared" si="2"/>
        <v>3204151179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5200</v>
      </c>
      <c r="C56" s="4">
        <v>29200</v>
      </c>
      <c r="D56" s="4">
        <v>-24000</v>
      </c>
      <c r="E56" s="4">
        <v>-324430000</v>
      </c>
      <c r="F56" s="4">
        <f t="shared" si="2"/>
        <v>3500571179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129300</v>
      </c>
      <c r="C57" s="4">
        <v>79900</v>
      </c>
      <c r="D57" s="4">
        <v>49400</v>
      </c>
      <c r="E57" s="4">
        <v>629180000</v>
      </c>
      <c r="F57" s="4">
        <f t="shared" si="2"/>
        <v>3825001179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48700</v>
      </c>
      <c r="C58" s="4">
        <v>500</v>
      </c>
      <c r="D58" s="4">
        <v>48200</v>
      </c>
      <c r="E58" s="4">
        <v>670940000</v>
      </c>
      <c r="F58" s="4">
        <f t="shared" si="2"/>
        <v>3195821179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29200</v>
      </c>
      <c r="C59" s="4">
        <v>5200</v>
      </c>
      <c r="D59" s="4">
        <v>24000</v>
      </c>
      <c r="E59" s="4">
        <v>338450000</v>
      </c>
      <c r="F59" s="4">
        <f t="shared" si="2"/>
        <v>2524881179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62300</v>
      </c>
      <c r="C60" s="4">
        <v>36000</v>
      </c>
      <c r="D60" s="4">
        <v>26300</v>
      </c>
      <c r="E60" s="4">
        <v>359400000</v>
      </c>
      <c r="F60" s="4">
        <f t="shared" si="2"/>
        <v>2186431179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75000</v>
      </c>
      <c r="C61" s="4">
        <v>18800</v>
      </c>
      <c r="D61" s="4">
        <v>56200</v>
      </c>
      <c r="E61" s="4">
        <v>771540000</v>
      </c>
      <c r="F61" s="4">
        <f t="shared" si="2"/>
        <v>1827031179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23100</v>
      </c>
      <c r="C62" s="4">
        <v>6300</v>
      </c>
      <c r="D62" s="4">
        <v>16800</v>
      </c>
      <c r="E62" s="4">
        <v>229350000</v>
      </c>
      <c r="F62" s="4">
        <f t="shared" si="2"/>
        <v>1055491179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20000</v>
      </c>
      <c r="C63" s="4">
        <v>18600</v>
      </c>
      <c r="D63" s="4">
        <v>1400</v>
      </c>
      <c r="E63" s="4">
        <v>18337539</v>
      </c>
      <c r="F63" s="4">
        <f t="shared" si="2"/>
        <v>826141179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54800</v>
      </c>
      <c r="C64" s="4">
        <v>17000</v>
      </c>
      <c r="D64" s="4">
        <v>37800</v>
      </c>
      <c r="E64" s="4">
        <v>488580000</v>
      </c>
      <c r="F64" s="4">
        <f t="shared" si="2"/>
        <v>807803640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6300</v>
      </c>
      <c r="C65" s="4">
        <v>12300</v>
      </c>
      <c r="D65" s="4">
        <v>-6000</v>
      </c>
      <c r="E65" s="4">
        <v>-76043817</v>
      </c>
      <c r="F65" s="4">
        <f t="shared" si="2"/>
        <v>319223640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7300</v>
      </c>
      <c r="C66" s="4">
        <v>22300</v>
      </c>
      <c r="D66" s="4">
        <v>-15000</v>
      </c>
      <c r="E66" s="4">
        <v>-190032346</v>
      </c>
      <c r="F66" s="4">
        <f t="shared" si="2"/>
        <v>395267457</v>
      </c>
      <c r="G66" s="4">
        <v>0</v>
      </c>
      <c r="H66" s="4">
        <v>0</v>
      </c>
      <c r="I66" s="4">
        <v>0</v>
      </c>
      <c r="J66" s="4">
        <v>-13000</v>
      </c>
      <c r="K66" s="13"/>
    </row>
    <row r="67" spans="1:11" x14ac:dyDescent="0.2">
      <c r="A67" s="11" t="s">
        <v>250</v>
      </c>
      <c r="B67" s="4">
        <v>0</v>
      </c>
      <c r="C67" s="4">
        <v>37500</v>
      </c>
      <c r="D67" s="4">
        <v>-37500</v>
      </c>
      <c r="E67" s="4">
        <v>-479810000</v>
      </c>
      <c r="F67" s="4">
        <f t="shared" si="2"/>
        <v>585299803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0</v>
      </c>
      <c r="C68" s="4">
        <v>54000</v>
      </c>
      <c r="D68" s="4">
        <v>-54000</v>
      </c>
      <c r="E68" s="4">
        <v>-695870000</v>
      </c>
      <c r="F68" s="4">
        <f t="shared" si="2"/>
        <v>1065109803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19100</v>
      </c>
      <c r="C69" s="4">
        <v>4500</v>
      </c>
      <c r="D69" s="4">
        <v>14600</v>
      </c>
      <c r="E69" s="4">
        <v>183590000</v>
      </c>
      <c r="F69" s="4">
        <f t="shared" si="2"/>
        <v>1760979803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4000</v>
      </c>
      <c r="C70" s="4">
        <v>9100</v>
      </c>
      <c r="D70" s="4">
        <v>-5100</v>
      </c>
      <c r="E70" s="4">
        <v>-65560000</v>
      </c>
      <c r="F70" s="4">
        <f t="shared" si="2"/>
        <v>1577389803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126100</v>
      </c>
      <c r="C71" s="4">
        <v>0</v>
      </c>
      <c r="D71" s="4">
        <v>126100</v>
      </c>
      <c r="E71" s="4">
        <v>1581110000</v>
      </c>
      <c r="F71" s="4">
        <f t="shared" si="2"/>
        <v>1642949803</v>
      </c>
      <c r="K71" s="13"/>
    </row>
    <row r="72" spans="1:11" x14ac:dyDescent="0.2">
      <c r="A72" s="11" t="s">
        <v>245</v>
      </c>
      <c r="B72" s="4">
        <v>0</v>
      </c>
      <c r="C72" s="4">
        <v>30700</v>
      </c>
      <c r="D72" s="4">
        <v>-30700</v>
      </c>
      <c r="E72" s="4">
        <v>-377630000</v>
      </c>
      <c r="F72" s="4">
        <f t="shared" si="2"/>
        <v>61839803</v>
      </c>
      <c r="K72" s="13"/>
    </row>
    <row r="73" spans="1:11" x14ac:dyDescent="0.2">
      <c r="A73" s="11" t="s">
        <v>244</v>
      </c>
      <c r="B73" s="4">
        <v>10600</v>
      </c>
      <c r="C73" s="4">
        <v>1100</v>
      </c>
      <c r="D73" s="4">
        <v>9500</v>
      </c>
      <c r="E73" s="4">
        <v>114320000</v>
      </c>
      <c r="F73" s="4">
        <f t="shared" si="2"/>
        <v>439469803</v>
      </c>
      <c r="K73" s="13"/>
    </row>
    <row r="74" spans="1:11" x14ac:dyDescent="0.2">
      <c r="A74" s="11" t="s">
        <v>243</v>
      </c>
      <c r="F74" s="4">
        <f t="shared" si="2"/>
        <v>325149803</v>
      </c>
      <c r="K74" s="13"/>
    </row>
    <row r="75" spans="1:11" x14ac:dyDescent="0.2">
      <c r="A75" s="11" t="s">
        <v>242</v>
      </c>
      <c r="B75" s="4">
        <v>0</v>
      </c>
      <c r="C75" s="4">
        <v>29000</v>
      </c>
      <c r="D75" s="4">
        <v>-29000</v>
      </c>
      <c r="E75" s="4">
        <v>-357100000</v>
      </c>
      <c r="F75" s="4">
        <f t="shared" si="2"/>
        <v>325149803</v>
      </c>
      <c r="K75" s="13"/>
    </row>
    <row r="76" spans="1:11" x14ac:dyDescent="0.2">
      <c r="A76" s="11" t="s">
        <v>241</v>
      </c>
      <c r="B76" s="4">
        <v>600</v>
      </c>
      <c r="C76" s="4">
        <v>500</v>
      </c>
      <c r="D76" s="4">
        <v>100</v>
      </c>
      <c r="E76" s="4">
        <v>1240000</v>
      </c>
      <c r="F76" s="4">
        <f t="shared" si="2"/>
        <v>682249803</v>
      </c>
      <c r="K76" s="13"/>
    </row>
    <row r="77" spans="1:11" x14ac:dyDescent="0.2">
      <c r="A77" s="11" t="s">
        <v>240</v>
      </c>
      <c r="B77" s="4">
        <v>0</v>
      </c>
      <c r="C77" s="4">
        <v>43900</v>
      </c>
      <c r="D77" s="4">
        <v>-43900</v>
      </c>
      <c r="E77" s="4">
        <v>-538090000</v>
      </c>
      <c r="F77" s="4">
        <f t="shared" si="2"/>
        <v>681009803</v>
      </c>
      <c r="K77" s="13"/>
    </row>
    <row r="78" spans="1:11" x14ac:dyDescent="0.2">
      <c r="A78" s="11" t="s">
        <v>239</v>
      </c>
      <c r="B78" s="4">
        <v>25600</v>
      </c>
      <c r="C78" s="4">
        <v>16900</v>
      </c>
      <c r="D78" s="4">
        <v>8700</v>
      </c>
      <c r="E78" s="4">
        <v>107640000</v>
      </c>
      <c r="F78" s="4">
        <f t="shared" si="2"/>
        <v>1219099803</v>
      </c>
      <c r="K78" s="13"/>
    </row>
    <row r="79" spans="1:11" x14ac:dyDescent="0.2">
      <c r="A79" s="11" t="s">
        <v>238</v>
      </c>
      <c r="B79" s="4">
        <v>3000</v>
      </c>
      <c r="C79" s="4">
        <v>61100</v>
      </c>
      <c r="D79" s="4">
        <v>-58100</v>
      </c>
      <c r="E79" s="4">
        <v>-700750000</v>
      </c>
      <c r="F79" s="4">
        <f t="shared" si="2"/>
        <v>1111459803</v>
      </c>
      <c r="K79" s="13"/>
    </row>
    <row r="80" spans="1:11" x14ac:dyDescent="0.2">
      <c r="A80" s="11" t="s">
        <v>237</v>
      </c>
      <c r="B80" s="4">
        <v>0</v>
      </c>
      <c r="C80" s="4">
        <v>21600</v>
      </c>
      <c r="D80" s="4">
        <v>-21600</v>
      </c>
      <c r="E80" s="4">
        <v>-267690000</v>
      </c>
      <c r="F80" s="4">
        <f t="shared" si="2"/>
        <v>1812209803</v>
      </c>
      <c r="K80" s="13"/>
    </row>
    <row r="81" spans="1:11" x14ac:dyDescent="0.2">
      <c r="A81" s="11" t="s">
        <v>236</v>
      </c>
      <c r="B81" s="4">
        <v>6300</v>
      </c>
      <c r="C81" s="4">
        <v>27900</v>
      </c>
      <c r="D81" s="4">
        <v>-21600</v>
      </c>
      <c r="E81" s="4">
        <v>-268240000</v>
      </c>
      <c r="F81" s="4">
        <f t="shared" si="2"/>
        <v>2079899803</v>
      </c>
      <c r="K81" s="13"/>
    </row>
    <row r="82" spans="1:11" x14ac:dyDescent="0.2">
      <c r="A82" s="11" t="s">
        <v>235</v>
      </c>
      <c r="B82" s="4">
        <v>26300</v>
      </c>
      <c r="C82" s="4">
        <v>24400</v>
      </c>
      <c r="D82" s="4">
        <v>1900</v>
      </c>
      <c r="E82" s="4">
        <v>21020000</v>
      </c>
      <c r="F82" s="4">
        <f t="shared" si="2"/>
        <v>2348139803</v>
      </c>
      <c r="K82" s="13"/>
    </row>
    <row r="83" spans="1:11" x14ac:dyDescent="0.2">
      <c r="A83" s="11" t="s">
        <v>192</v>
      </c>
      <c r="B83" s="4">
        <v>800</v>
      </c>
      <c r="C83" s="4">
        <v>2900</v>
      </c>
      <c r="D83" s="4">
        <v>-2100</v>
      </c>
      <c r="E83" s="4">
        <v>-28350000</v>
      </c>
      <c r="F83" s="4">
        <f t="shared" si="2"/>
        <v>2327119803</v>
      </c>
      <c r="K83" s="13"/>
    </row>
    <row r="84" spans="1:11" x14ac:dyDescent="0.2">
      <c r="A84" s="11" t="s">
        <v>191</v>
      </c>
      <c r="B84" s="4">
        <v>24200</v>
      </c>
      <c r="C84" s="4">
        <v>0</v>
      </c>
      <c r="D84" s="4">
        <v>24200</v>
      </c>
      <c r="E84" s="4">
        <v>321600000</v>
      </c>
      <c r="F84" s="4">
        <f t="shared" si="2"/>
        <v>2355469803</v>
      </c>
      <c r="K84" s="13"/>
    </row>
    <row r="85" spans="1:11" x14ac:dyDescent="0.2">
      <c r="A85" s="11" t="s">
        <v>190</v>
      </c>
      <c r="B85" s="4">
        <v>0</v>
      </c>
      <c r="C85" s="4">
        <v>7100</v>
      </c>
      <c r="D85" s="4">
        <v>-7100</v>
      </c>
      <c r="E85" s="4">
        <v>-95140000</v>
      </c>
      <c r="F85" s="4">
        <f t="shared" si="2"/>
        <v>2033869803</v>
      </c>
      <c r="K85" s="13"/>
    </row>
    <row r="86" spans="1:11" x14ac:dyDescent="0.2">
      <c r="A86" s="11" t="s">
        <v>189</v>
      </c>
      <c r="B86" s="4">
        <v>0</v>
      </c>
      <c r="C86" s="4">
        <v>51400</v>
      </c>
      <c r="D86" s="4">
        <v>-51400</v>
      </c>
      <c r="E86" s="4">
        <v>-679870000</v>
      </c>
      <c r="F86" s="4">
        <f t="shared" si="2"/>
        <v>2129009803</v>
      </c>
      <c r="K86" s="13"/>
    </row>
    <row r="87" spans="1:11" x14ac:dyDescent="0.2">
      <c r="A87" s="11" t="s">
        <v>188</v>
      </c>
      <c r="B87" s="4">
        <v>0</v>
      </c>
      <c r="C87" s="4">
        <v>40400</v>
      </c>
      <c r="D87" s="4">
        <v>-40400</v>
      </c>
      <c r="E87" s="4">
        <v>-541850000</v>
      </c>
      <c r="F87" s="4">
        <f t="shared" si="2"/>
        <v>2808879803</v>
      </c>
      <c r="K87" s="13"/>
    </row>
    <row r="88" spans="1:11" x14ac:dyDescent="0.2">
      <c r="A88" s="11" t="s">
        <v>187</v>
      </c>
      <c r="B88" s="4">
        <v>7000</v>
      </c>
      <c r="C88" s="4">
        <v>89900</v>
      </c>
      <c r="D88" s="4">
        <v>-82900</v>
      </c>
      <c r="E88" s="4">
        <v>-1129150000</v>
      </c>
      <c r="F88" s="4">
        <f t="shared" si="2"/>
        <v>3350729803</v>
      </c>
      <c r="K88" s="13"/>
    </row>
    <row r="89" spans="1:11" x14ac:dyDescent="0.2">
      <c r="A89" s="11" t="s">
        <v>186</v>
      </c>
      <c r="B89" s="4">
        <v>0</v>
      </c>
      <c r="C89" s="4">
        <v>83900</v>
      </c>
      <c r="D89" s="4">
        <v>-83900</v>
      </c>
      <c r="E89" s="4">
        <v>-1167240000</v>
      </c>
      <c r="F89" s="4">
        <f t="shared" si="2"/>
        <v>4479879803</v>
      </c>
      <c r="K89" s="13"/>
    </row>
    <row r="90" spans="1:11" x14ac:dyDescent="0.2">
      <c r="A90" s="11" t="s">
        <v>185</v>
      </c>
      <c r="B90" s="4">
        <v>39500</v>
      </c>
      <c r="C90" s="4">
        <v>55700</v>
      </c>
      <c r="D90" s="4">
        <v>-16200</v>
      </c>
      <c r="E90" s="4">
        <v>-228870000</v>
      </c>
      <c r="F90" s="4">
        <f t="shared" si="2"/>
        <v>5647119803</v>
      </c>
      <c r="K90" s="13"/>
    </row>
    <row r="91" spans="1:11" x14ac:dyDescent="0.2">
      <c r="A91" s="11" t="s">
        <v>184</v>
      </c>
      <c r="B91" s="4">
        <v>44700</v>
      </c>
      <c r="C91" s="4">
        <v>23500</v>
      </c>
      <c r="D91" s="4">
        <v>21200</v>
      </c>
      <c r="E91" s="4">
        <v>292850000</v>
      </c>
      <c r="F91" s="4">
        <f t="shared" si="2"/>
        <v>5875989803</v>
      </c>
      <c r="K91" s="13"/>
    </row>
    <row r="92" spans="1:11" x14ac:dyDescent="0.2">
      <c r="A92" s="11" t="s">
        <v>183</v>
      </c>
      <c r="B92" s="4">
        <v>8300</v>
      </c>
      <c r="C92" s="4">
        <v>163200</v>
      </c>
      <c r="D92" s="4">
        <v>-154900</v>
      </c>
      <c r="E92" s="4">
        <v>-2163540000</v>
      </c>
      <c r="F92" s="4">
        <f t="shared" si="2"/>
        <v>5583139803</v>
      </c>
      <c r="K92" s="13"/>
    </row>
    <row r="93" spans="1:11" x14ac:dyDescent="0.2">
      <c r="A93" s="11" t="s">
        <v>182</v>
      </c>
      <c r="B93" s="4">
        <v>45000</v>
      </c>
      <c r="C93" s="4">
        <v>56100</v>
      </c>
      <c r="D93" s="4">
        <v>-11100</v>
      </c>
      <c r="E93" s="4">
        <v>-158270000</v>
      </c>
      <c r="F93" s="4">
        <f t="shared" si="2"/>
        <v>7746679803</v>
      </c>
      <c r="K93" s="13"/>
    </row>
    <row r="94" spans="1:11" x14ac:dyDescent="0.2">
      <c r="A94" s="11" t="s">
        <v>181</v>
      </c>
      <c r="B94" s="4">
        <v>33900</v>
      </c>
      <c r="C94" s="4">
        <v>37100</v>
      </c>
      <c r="D94" s="4">
        <v>-3200</v>
      </c>
      <c r="E94" s="4">
        <v>-48670000</v>
      </c>
      <c r="F94" s="4">
        <f t="shared" si="2"/>
        <v>7904949803</v>
      </c>
      <c r="K94" s="13"/>
    </row>
    <row r="95" spans="1:11" x14ac:dyDescent="0.2">
      <c r="A95" s="11" t="s">
        <v>180</v>
      </c>
      <c r="B95" s="4">
        <v>235800</v>
      </c>
      <c r="C95" s="4">
        <v>1900</v>
      </c>
      <c r="D95" s="4">
        <v>233900</v>
      </c>
      <c r="E95" s="4">
        <v>3322640000</v>
      </c>
      <c r="F95" s="4">
        <f t="shared" si="2"/>
        <v>7953619803</v>
      </c>
      <c r="K95" s="13"/>
    </row>
    <row r="96" spans="1:11" x14ac:dyDescent="0.2">
      <c r="A96" s="11" t="s">
        <v>179</v>
      </c>
      <c r="B96" s="4">
        <v>23600</v>
      </c>
      <c r="C96" s="4">
        <v>60800</v>
      </c>
      <c r="D96" s="4">
        <v>-37200</v>
      </c>
      <c r="E96" s="4">
        <v>-504410000</v>
      </c>
      <c r="F96" s="4">
        <f t="shared" ref="F96:F122" si="3">E96+F97</f>
        <v>4630979803</v>
      </c>
      <c r="K96" s="13"/>
    </row>
    <row r="97" spans="1:11" x14ac:dyDescent="0.2">
      <c r="A97" s="11" t="s">
        <v>178</v>
      </c>
      <c r="B97" s="4">
        <v>6900</v>
      </c>
      <c r="C97" s="4">
        <v>79600</v>
      </c>
      <c r="D97" s="4">
        <v>-72700</v>
      </c>
      <c r="E97" s="4">
        <v>-999380000</v>
      </c>
      <c r="F97" s="4">
        <f t="shared" si="3"/>
        <v>5135389803</v>
      </c>
      <c r="K97" s="13"/>
    </row>
    <row r="98" spans="1:11" x14ac:dyDescent="0.2">
      <c r="A98" s="11" t="s">
        <v>177</v>
      </c>
      <c r="B98" s="4">
        <v>4500</v>
      </c>
      <c r="C98" s="4">
        <v>23300</v>
      </c>
      <c r="D98" s="4">
        <v>-18800</v>
      </c>
      <c r="E98" s="4">
        <v>-259540000</v>
      </c>
      <c r="F98" s="4">
        <f t="shared" si="3"/>
        <v>6134769803</v>
      </c>
      <c r="K98" s="13"/>
    </row>
    <row r="99" spans="1:11" x14ac:dyDescent="0.2">
      <c r="A99" s="11" t="s">
        <v>176</v>
      </c>
      <c r="B99" s="4">
        <v>235800</v>
      </c>
      <c r="C99" s="4">
        <v>4000</v>
      </c>
      <c r="D99" s="4">
        <v>231800</v>
      </c>
      <c r="E99" s="4">
        <v>3175490000</v>
      </c>
      <c r="F99" s="4">
        <f t="shared" si="3"/>
        <v>6394309803</v>
      </c>
      <c r="K99" s="13"/>
    </row>
    <row r="100" spans="1:11" x14ac:dyDescent="0.2">
      <c r="A100" s="11" t="s">
        <v>175</v>
      </c>
      <c r="B100" s="4">
        <v>0</v>
      </c>
      <c r="C100" s="4">
        <v>117700</v>
      </c>
      <c r="D100" s="4">
        <v>-117700</v>
      </c>
      <c r="E100" s="4">
        <v>-1589390000</v>
      </c>
      <c r="F100" s="4">
        <f t="shared" si="3"/>
        <v>3218819803</v>
      </c>
      <c r="K100" s="13"/>
    </row>
    <row r="101" spans="1:11" x14ac:dyDescent="0.2">
      <c r="A101" s="11" t="s">
        <v>174</v>
      </c>
      <c r="B101" s="4">
        <v>1200</v>
      </c>
      <c r="C101" s="4">
        <v>79900</v>
      </c>
      <c r="D101" s="4">
        <v>-78700</v>
      </c>
      <c r="E101" s="4">
        <v>-1059760000</v>
      </c>
      <c r="F101" s="4">
        <f t="shared" si="3"/>
        <v>4808209803</v>
      </c>
      <c r="K101" s="13"/>
    </row>
    <row r="102" spans="1:11" x14ac:dyDescent="0.2">
      <c r="A102" s="11" t="s">
        <v>173</v>
      </c>
      <c r="B102" s="4">
        <v>19900</v>
      </c>
      <c r="C102" s="4">
        <v>253000</v>
      </c>
      <c r="D102" s="4">
        <v>-233100</v>
      </c>
      <c r="E102" s="4">
        <v>-3137440000</v>
      </c>
      <c r="F102" s="4">
        <f t="shared" si="3"/>
        <v>5867969803</v>
      </c>
      <c r="G102" s="4">
        <v>0</v>
      </c>
      <c r="H102" s="4">
        <v>0</v>
      </c>
      <c r="I102" s="4">
        <v>0</v>
      </c>
      <c r="J102" s="4">
        <v>14000</v>
      </c>
      <c r="K102" s="13"/>
    </row>
    <row r="103" spans="1:11" x14ac:dyDescent="0.2">
      <c r="A103" s="11" t="s">
        <v>172</v>
      </c>
      <c r="B103" s="4">
        <v>157700</v>
      </c>
      <c r="C103" s="4">
        <v>8100</v>
      </c>
      <c r="D103" s="4">
        <v>149600</v>
      </c>
      <c r="E103" s="4">
        <v>2056630000</v>
      </c>
      <c r="F103" s="4">
        <f t="shared" si="3"/>
        <v>9005409803</v>
      </c>
      <c r="K103" s="13"/>
    </row>
    <row r="104" spans="1:11" x14ac:dyDescent="0.2">
      <c r="A104" s="11" t="s">
        <v>171</v>
      </c>
      <c r="B104" s="4">
        <v>116700</v>
      </c>
      <c r="C104" s="4">
        <v>0</v>
      </c>
      <c r="D104" s="4">
        <v>116700</v>
      </c>
      <c r="E104" s="4">
        <v>1616440000</v>
      </c>
      <c r="F104" s="4">
        <f t="shared" si="3"/>
        <v>6948779803</v>
      </c>
      <c r="K104" s="13"/>
    </row>
    <row r="105" spans="1:11" x14ac:dyDescent="0.2">
      <c r="A105" s="11" t="s">
        <v>170</v>
      </c>
      <c r="B105" s="4">
        <v>232900</v>
      </c>
      <c r="C105" s="4">
        <v>0</v>
      </c>
      <c r="D105" s="4">
        <v>232900</v>
      </c>
      <c r="E105" s="4">
        <v>3104480000</v>
      </c>
      <c r="F105" s="4">
        <f t="shared" si="3"/>
        <v>5332339803</v>
      </c>
      <c r="K105" s="13"/>
    </row>
    <row r="106" spans="1:11" x14ac:dyDescent="0.2">
      <c r="A106" s="11" t="s">
        <v>169</v>
      </c>
      <c r="B106" s="4">
        <v>22800</v>
      </c>
      <c r="C106" s="4">
        <v>7500</v>
      </c>
      <c r="D106" s="4">
        <v>15300</v>
      </c>
      <c r="E106" s="4">
        <v>193280000</v>
      </c>
      <c r="F106" s="4">
        <f t="shared" si="3"/>
        <v>2227859803</v>
      </c>
      <c r="K106" s="13"/>
    </row>
    <row r="107" spans="1:11" x14ac:dyDescent="0.2">
      <c r="A107" s="11" t="s">
        <v>168</v>
      </c>
      <c r="B107" s="4">
        <v>12400</v>
      </c>
      <c r="C107" s="4">
        <v>16700</v>
      </c>
      <c r="D107" s="4">
        <v>-4300</v>
      </c>
      <c r="E107" s="4">
        <v>-51130000</v>
      </c>
      <c r="F107" s="4">
        <f t="shared" si="3"/>
        <v>2034579803</v>
      </c>
      <c r="K107" s="13"/>
    </row>
    <row r="108" spans="1:11" x14ac:dyDescent="0.2">
      <c r="A108" s="11" t="s">
        <v>167</v>
      </c>
      <c r="B108" s="4">
        <v>0</v>
      </c>
      <c r="C108" s="4">
        <v>24400</v>
      </c>
      <c r="D108" s="4">
        <v>-24400</v>
      </c>
      <c r="E108" s="4">
        <v>-312910000</v>
      </c>
      <c r="F108" s="4">
        <f t="shared" si="3"/>
        <v>2085709803</v>
      </c>
      <c r="K108" s="13"/>
    </row>
    <row r="109" spans="1:11" x14ac:dyDescent="0.2">
      <c r="A109" s="11" t="s">
        <v>166</v>
      </c>
      <c r="B109" s="4">
        <v>0</v>
      </c>
      <c r="C109" s="4">
        <v>32900</v>
      </c>
      <c r="D109" s="4">
        <v>-32900</v>
      </c>
      <c r="E109" s="4">
        <v>-423650000</v>
      </c>
      <c r="F109" s="4">
        <f t="shared" si="3"/>
        <v>2398619803</v>
      </c>
      <c r="K109" s="13"/>
    </row>
    <row r="110" spans="1:11" x14ac:dyDescent="0.2">
      <c r="A110" s="11" t="s">
        <v>165</v>
      </c>
      <c r="B110" s="4">
        <v>1500</v>
      </c>
      <c r="C110" s="4">
        <v>8700</v>
      </c>
      <c r="D110" s="4">
        <v>-7200</v>
      </c>
      <c r="E110" s="4">
        <v>-93070000</v>
      </c>
      <c r="F110" s="4">
        <f t="shared" si="3"/>
        <v>2822269803</v>
      </c>
      <c r="K110" s="13"/>
    </row>
    <row r="111" spans="1:11" x14ac:dyDescent="0.2">
      <c r="A111" s="11" t="s">
        <v>164</v>
      </c>
      <c r="F111" s="4">
        <f t="shared" si="3"/>
        <v>2915339803</v>
      </c>
      <c r="K111" s="13"/>
    </row>
    <row r="112" spans="1:11" x14ac:dyDescent="0.2">
      <c r="A112" s="11" t="s">
        <v>163</v>
      </c>
      <c r="B112" s="4">
        <v>65400</v>
      </c>
      <c r="C112" s="4">
        <v>0</v>
      </c>
      <c r="D112" s="4">
        <v>65400</v>
      </c>
      <c r="E112" s="4">
        <v>864760000</v>
      </c>
      <c r="F112" s="4">
        <f t="shared" si="3"/>
        <v>2915339803</v>
      </c>
      <c r="K112" s="13"/>
    </row>
    <row r="113" spans="1:11" x14ac:dyDescent="0.2">
      <c r="A113" s="11" t="s">
        <v>162</v>
      </c>
      <c r="B113" s="4">
        <v>0</v>
      </c>
      <c r="C113" s="4">
        <v>1109</v>
      </c>
      <c r="D113" s="4">
        <v>-1109</v>
      </c>
      <c r="E113" s="4">
        <v>-14320000</v>
      </c>
      <c r="F113" s="4">
        <f t="shared" si="3"/>
        <v>2050579803</v>
      </c>
      <c r="K113" s="13"/>
    </row>
    <row r="114" spans="1:11" x14ac:dyDescent="0.2">
      <c r="A114" s="11" t="s">
        <v>161</v>
      </c>
      <c r="B114" s="4">
        <v>0</v>
      </c>
      <c r="C114" s="4">
        <v>11100</v>
      </c>
      <c r="D114" s="4">
        <v>-11100</v>
      </c>
      <c r="E114" s="4">
        <v>-145090000</v>
      </c>
      <c r="F114" s="4">
        <f t="shared" si="3"/>
        <v>2064899803</v>
      </c>
      <c r="K114" s="13"/>
    </row>
    <row r="115" spans="1:11" x14ac:dyDescent="0.2">
      <c r="A115" s="11" t="s">
        <v>160</v>
      </c>
      <c r="B115" s="4">
        <v>8800</v>
      </c>
      <c r="C115" s="4">
        <v>35700</v>
      </c>
      <c r="D115" s="4">
        <v>-26900</v>
      </c>
      <c r="E115" s="4">
        <v>-353320000</v>
      </c>
      <c r="F115" s="4">
        <f t="shared" si="3"/>
        <v>2209989803</v>
      </c>
      <c r="K115" s="13"/>
    </row>
    <row r="116" spans="1:11" x14ac:dyDescent="0.2">
      <c r="A116" s="11" t="s">
        <v>159</v>
      </c>
      <c r="B116" s="4">
        <v>13800</v>
      </c>
      <c r="C116" s="4">
        <v>62300</v>
      </c>
      <c r="D116" s="4">
        <v>-48500</v>
      </c>
      <c r="E116" s="4">
        <v>-639850000</v>
      </c>
      <c r="F116" s="4">
        <f t="shared" si="3"/>
        <v>2563309803</v>
      </c>
      <c r="K116" s="13"/>
    </row>
    <row r="117" spans="1:11" x14ac:dyDescent="0.2">
      <c r="A117" s="11" t="s">
        <v>158</v>
      </c>
      <c r="B117" s="4">
        <v>11600</v>
      </c>
      <c r="C117" s="4">
        <v>5000</v>
      </c>
      <c r="D117" s="4">
        <v>6600</v>
      </c>
      <c r="E117" s="4">
        <v>84890000</v>
      </c>
      <c r="F117" s="4">
        <f t="shared" si="3"/>
        <v>3203159803</v>
      </c>
      <c r="K117" s="13"/>
    </row>
    <row r="118" spans="1:11" x14ac:dyDescent="0.2">
      <c r="A118" s="11" t="s">
        <v>157</v>
      </c>
      <c r="B118" s="4">
        <v>5300</v>
      </c>
      <c r="C118" s="4">
        <v>39400</v>
      </c>
      <c r="D118" s="4">
        <v>-34100</v>
      </c>
      <c r="E118" s="4">
        <v>-450040000</v>
      </c>
      <c r="F118" s="4">
        <f t="shared" si="3"/>
        <v>3118269803</v>
      </c>
      <c r="K118" s="13"/>
    </row>
    <row r="119" spans="1:11" x14ac:dyDescent="0.2">
      <c r="A119" s="11" t="s">
        <v>156</v>
      </c>
      <c r="B119" s="4">
        <v>124500</v>
      </c>
      <c r="C119" s="4">
        <v>1700</v>
      </c>
      <c r="D119" s="4">
        <v>122800</v>
      </c>
      <c r="E119" s="4">
        <v>1636340000</v>
      </c>
      <c r="F119" s="4">
        <f t="shared" si="3"/>
        <v>3568309803</v>
      </c>
      <c r="K119" s="13"/>
    </row>
    <row r="120" spans="1:11" x14ac:dyDescent="0.2">
      <c r="A120" s="11" t="s">
        <v>155</v>
      </c>
      <c r="B120" s="4">
        <v>8800</v>
      </c>
      <c r="C120" s="4">
        <v>0</v>
      </c>
      <c r="D120" s="4">
        <v>8800</v>
      </c>
      <c r="E120" s="4">
        <v>115090000</v>
      </c>
      <c r="F120" s="4">
        <f t="shared" si="3"/>
        <v>1931969803</v>
      </c>
      <c r="K120" s="13"/>
    </row>
    <row r="121" spans="1:11" x14ac:dyDescent="0.2">
      <c r="A121" s="11" t="s">
        <v>154</v>
      </c>
      <c r="B121" s="4">
        <v>40400</v>
      </c>
      <c r="C121" s="4">
        <v>0</v>
      </c>
      <c r="D121" s="4">
        <v>40400</v>
      </c>
      <c r="E121" s="4">
        <v>528370000</v>
      </c>
      <c r="F121" s="4">
        <f t="shared" si="3"/>
        <v>1816879803</v>
      </c>
      <c r="K121" s="13"/>
    </row>
    <row r="122" spans="1:11" x14ac:dyDescent="0.2">
      <c r="A122" s="11" t="s">
        <v>153</v>
      </c>
      <c r="B122" s="4">
        <v>16100</v>
      </c>
      <c r="C122" s="4">
        <v>15600</v>
      </c>
      <c r="D122" s="4">
        <v>500</v>
      </c>
      <c r="E122" s="4">
        <v>6200000</v>
      </c>
      <c r="F122" s="4">
        <f t="shared" si="3"/>
        <v>1288509803</v>
      </c>
      <c r="K122" s="13"/>
    </row>
    <row r="123" spans="1:11" x14ac:dyDescent="0.2">
      <c r="A123" s="11" t="s">
        <v>152</v>
      </c>
      <c r="B123" s="4">
        <v>4800</v>
      </c>
      <c r="C123" s="4">
        <v>4600</v>
      </c>
      <c r="D123" s="4">
        <v>200</v>
      </c>
      <c r="E123" s="4">
        <v>2890000</v>
      </c>
      <c r="F123" s="4">
        <f t="shared" ref="F123:F128" si="4">E123+F124</f>
        <v>1282309803</v>
      </c>
      <c r="K123" s="13"/>
    </row>
    <row r="124" spans="1:11" x14ac:dyDescent="0.2">
      <c r="A124" s="11" t="s">
        <v>151</v>
      </c>
      <c r="B124" s="4">
        <v>42300</v>
      </c>
      <c r="C124" s="4">
        <v>0</v>
      </c>
      <c r="D124" s="4">
        <v>42300</v>
      </c>
      <c r="E124" s="4">
        <v>549820000</v>
      </c>
      <c r="F124" s="4">
        <f t="shared" si="4"/>
        <v>1279419803</v>
      </c>
      <c r="K124" s="13"/>
    </row>
    <row r="125" spans="1:11" x14ac:dyDescent="0.2">
      <c r="A125" s="11" t="s">
        <v>150</v>
      </c>
      <c r="B125" s="4">
        <v>3300</v>
      </c>
      <c r="C125" s="4">
        <v>0</v>
      </c>
      <c r="D125" s="4">
        <v>3300</v>
      </c>
      <c r="E125" s="4">
        <v>42840000</v>
      </c>
      <c r="F125" s="4">
        <f t="shared" si="4"/>
        <v>729599803</v>
      </c>
      <c r="K125" s="13"/>
    </row>
    <row r="126" spans="1:11" x14ac:dyDescent="0.2">
      <c r="A126" s="11" t="s">
        <v>149</v>
      </c>
      <c r="B126" s="4">
        <v>39400</v>
      </c>
      <c r="C126" s="4">
        <v>500</v>
      </c>
      <c r="D126" s="4">
        <v>38900</v>
      </c>
      <c r="E126" s="4">
        <v>503490000</v>
      </c>
      <c r="F126" s="4">
        <f t="shared" si="4"/>
        <v>686759803</v>
      </c>
      <c r="K126" s="13"/>
    </row>
    <row r="127" spans="1:11" x14ac:dyDescent="0.2">
      <c r="A127" s="11" t="s">
        <v>148</v>
      </c>
      <c r="B127" s="4">
        <v>21200</v>
      </c>
      <c r="C127" s="4">
        <v>0</v>
      </c>
      <c r="D127" s="4">
        <v>21200</v>
      </c>
      <c r="E127" s="4">
        <v>272250000</v>
      </c>
      <c r="F127" s="4">
        <f t="shared" si="4"/>
        <v>183269803</v>
      </c>
      <c r="K127" s="13"/>
    </row>
    <row r="128" spans="1:11" x14ac:dyDescent="0.2">
      <c r="A128" s="11" t="s">
        <v>147</v>
      </c>
      <c r="B128" s="4">
        <v>12900</v>
      </c>
      <c r="C128" s="4">
        <v>0</v>
      </c>
      <c r="D128" s="4">
        <v>12900</v>
      </c>
      <c r="E128" s="4">
        <v>166120000</v>
      </c>
      <c r="F128" s="4">
        <f t="shared" si="4"/>
        <v>-88980197</v>
      </c>
      <c r="K128" s="13"/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5">E129+F130</f>
        <v>-255100197</v>
      </c>
      <c r="K129" s="13"/>
    </row>
    <row r="130" spans="1:11" x14ac:dyDescent="0.2">
      <c r="A130" s="11" t="s">
        <v>145</v>
      </c>
      <c r="B130" s="4">
        <v>2200</v>
      </c>
      <c r="C130" s="4">
        <v>3200</v>
      </c>
      <c r="D130" s="4">
        <v>-1000</v>
      </c>
      <c r="E130" s="4">
        <v>-12870000</v>
      </c>
      <c r="F130" s="4">
        <f t="shared" si="5"/>
        <v>-255100197</v>
      </c>
      <c r="G130" s="4">
        <v>0</v>
      </c>
      <c r="H130" s="4">
        <v>0</v>
      </c>
      <c r="I130" s="4">
        <v>0</v>
      </c>
      <c r="J130" s="4">
        <v>-1340000</v>
      </c>
      <c r="K130" s="13"/>
    </row>
    <row r="131" spans="1:11" x14ac:dyDescent="0.2">
      <c r="A131" s="11" t="s">
        <v>144</v>
      </c>
      <c r="B131" s="4">
        <v>0</v>
      </c>
      <c r="C131" s="4">
        <v>33200</v>
      </c>
      <c r="D131" s="4">
        <v>-33200</v>
      </c>
      <c r="E131" s="4">
        <v>-421250000</v>
      </c>
      <c r="F131" s="4">
        <f t="shared" si="5"/>
        <v>-242230197</v>
      </c>
      <c r="G131" s="4">
        <v>0</v>
      </c>
      <c r="H131" s="4">
        <v>0</v>
      </c>
      <c r="I131" s="4">
        <v>0</v>
      </c>
      <c r="J131" s="4">
        <v>-1340000</v>
      </c>
      <c r="K131" s="13"/>
    </row>
    <row r="132" spans="1:11" x14ac:dyDescent="0.2">
      <c r="A132" s="11" t="s">
        <v>143</v>
      </c>
      <c r="B132" s="4">
        <v>14300</v>
      </c>
      <c r="C132" s="4">
        <v>0</v>
      </c>
      <c r="D132" s="4">
        <v>14300</v>
      </c>
      <c r="E132" s="4">
        <v>182169803</v>
      </c>
      <c r="F132" s="4">
        <f t="shared" si="5"/>
        <v>179019803</v>
      </c>
      <c r="K132" s="13"/>
    </row>
    <row r="133" spans="1:11" x14ac:dyDescent="0.2">
      <c r="A133" s="11" t="s">
        <v>142</v>
      </c>
      <c r="B133" s="4">
        <v>700</v>
      </c>
      <c r="C133" s="4">
        <v>0</v>
      </c>
      <c r="D133" s="4">
        <v>700</v>
      </c>
      <c r="E133" s="4">
        <v>9030000</v>
      </c>
      <c r="F133" s="4">
        <f t="shared" si="5"/>
        <v>-3150000</v>
      </c>
      <c r="K133" s="13"/>
    </row>
    <row r="134" spans="1:11" x14ac:dyDescent="0.2">
      <c r="A134" s="11" t="s">
        <v>141</v>
      </c>
      <c r="B134" s="4">
        <v>1800</v>
      </c>
      <c r="C134" s="4">
        <v>11600</v>
      </c>
      <c r="D134" s="4">
        <v>-9800</v>
      </c>
      <c r="E134" s="4">
        <v>-126820000</v>
      </c>
      <c r="F134" s="4">
        <f t="shared" si="5"/>
        <v>-12180000</v>
      </c>
      <c r="K134" s="13"/>
    </row>
    <row r="135" spans="1:11" x14ac:dyDescent="0.2">
      <c r="A135" s="11" t="s">
        <v>140</v>
      </c>
      <c r="B135" s="4">
        <v>200</v>
      </c>
      <c r="C135" s="4">
        <v>4000</v>
      </c>
      <c r="D135" s="4">
        <v>-3800</v>
      </c>
      <c r="E135" s="4">
        <v>-49030000</v>
      </c>
      <c r="F135" s="4">
        <f t="shared" si="5"/>
        <v>114640000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5"/>
        <v>163670000</v>
      </c>
      <c r="K136" s="13"/>
    </row>
    <row r="137" spans="1:11" x14ac:dyDescent="0.2">
      <c r="A137" s="11" t="s">
        <v>138</v>
      </c>
      <c r="B137" s="4">
        <v>0</v>
      </c>
      <c r="C137" s="4">
        <v>900</v>
      </c>
      <c r="D137" s="4">
        <v>-900</v>
      </c>
      <c r="E137" s="4">
        <v>-11610000</v>
      </c>
      <c r="F137" s="4">
        <f t="shared" si="5"/>
        <v>163670000</v>
      </c>
      <c r="K137" s="13"/>
    </row>
    <row r="138" spans="1:11" x14ac:dyDescent="0.2">
      <c r="A138" s="11" t="s">
        <v>137</v>
      </c>
      <c r="B138" s="4">
        <v>8900</v>
      </c>
      <c r="C138" s="4">
        <v>0</v>
      </c>
      <c r="D138" s="4">
        <v>8900</v>
      </c>
      <c r="E138" s="4">
        <v>115520000</v>
      </c>
      <c r="F138" s="4">
        <f t="shared" si="5"/>
        <v>175280000</v>
      </c>
      <c r="K138" s="13"/>
    </row>
    <row r="139" spans="1:11" x14ac:dyDescent="0.2">
      <c r="A139" s="11" t="s">
        <v>136</v>
      </c>
      <c r="B139" s="4">
        <v>8000</v>
      </c>
      <c r="C139" s="4">
        <v>0</v>
      </c>
      <c r="D139" s="4">
        <v>8000</v>
      </c>
      <c r="E139" s="4">
        <v>104420000</v>
      </c>
      <c r="F139" s="4">
        <f t="shared" si="5"/>
        <v>59760000</v>
      </c>
      <c r="K139" s="13"/>
    </row>
    <row r="140" spans="1:11" x14ac:dyDescent="0.2">
      <c r="A140" s="11" t="s">
        <v>135</v>
      </c>
      <c r="B140" s="4">
        <v>2600</v>
      </c>
      <c r="C140" s="4">
        <v>0</v>
      </c>
      <c r="D140" s="4">
        <v>2600</v>
      </c>
      <c r="E140" s="4">
        <v>33410000</v>
      </c>
      <c r="F140" s="4">
        <f t="shared" ref="F140:F151" si="6">E140+F141</f>
        <v>-44660000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6"/>
        <v>-78070000</v>
      </c>
      <c r="K141" s="13"/>
    </row>
    <row r="142" spans="1:11" x14ac:dyDescent="0.2">
      <c r="A142" s="11" t="s">
        <v>133</v>
      </c>
      <c r="B142" s="4">
        <v>0</v>
      </c>
      <c r="C142" s="4">
        <v>7600</v>
      </c>
      <c r="D142" s="4">
        <v>-7600</v>
      </c>
      <c r="E142" s="4">
        <v>-97800000</v>
      </c>
      <c r="F142" s="4">
        <f t="shared" si="6"/>
        <v>-78070000</v>
      </c>
      <c r="K142" s="13"/>
    </row>
    <row r="143" spans="1:11" x14ac:dyDescent="0.2">
      <c r="A143" s="11" t="s">
        <v>132</v>
      </c>
      <c r="B143" s="4">
        <v>500</v>
      </c>
      <c r="C143" s="4">
        <v>24600</v>
      </c>
      <c r="D143" s="4">
        <v>-24100</v>
      </c>
      <c r="E143" s="4">
        <v>-311820000</v>
      </c>
      <c r="F143" s="4">
        <f t="shared" si="6"/>
        <v>19730000</v>
      </c>
      <c r="K143" s="13"/>
    </row>
    <row r="144" spans="1:11" x14ac:dyDescent="0.2">
      <c r="A144" s="11" t="s">
        <v>131</v>
      </c>
      <c r="B144" s="4">
        <v>1000</v>
      </c>
      <c r="C144" s="4">
        <v>12700</v>
      </c>
      <c r="D144" s="4">
        <v>-11700</v>
      </c>
      <c r="E144" s="4">
        <v>-156590000</v>
      </c>
      <c r="F144" s="4">
        <f t="shared" si="6"/>
        <v>331550000</v>
      </c>
      <c r="K144" s="13"/>
    </row>
    <row r="145" spans="1:11" x14ac:dyDescent="0.2">
      <c r="A145" s="11" t="s">
        <v>130</v>
      </c>
      <c r="B145" s="4">
        <v>8500</v>
      </c>
      <c r="C145" s="4">
        <v>4900</v>
      </c>
      <c r="D145" s="4">
        <v>3600</v>
      </c>
      <c r="E145" s="4">
        <v>50080000</v>
      </c>
      <c r="F145" s="4">
        <f t="shared" si="6"/>
        <v>488140000</v>
      </c>
      <c r="K145" s="13"/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F146" s="4">
        <f t="shared" si="6"/>
        <v>438060000</v>
      </c>
      <c r="K146" s="13"/>
    </row>
    <row r="147" spans="1:11" x14ac:dyDescent="0.2">
      <c r="A147" s="11" t="s">
        <v>128</v>
      </c>
      <c r="B147" s="4">
        <v>2400</v>
      </c>
      <c r="C147" s="4">
        <v>2300</v>
      </c>
      <c r="D147" s="4">
        <v>100</v>
      </c>
      <c r="E147" s="4">
        <v>1710000</v>
      </c>
      <c r="F147" s="4">
        <f t="shared" si="6"/>
        <v>438060000</v>
      </c>
      <c r="K147" s="13"/>
    </row>
    <row r="148" spans="1:11" x14ac:dyDescent="0.2">
      <c r="A148" s="11" t="s">
        <v>126</v>
      </c>
      <c r="B148" s="4">
        <v>11600</v>
      </c>
      <c r="C148" s="4">
        <v>0</v>
      </c>
      <c r="D148" s="4">
        <v>11600</v>
      </c>
      <c r="E148" s="4">
        <v>157840000</v>
      </c>
      <c r="F148" s="4">
        <f t="shared" si="6"/>
        <v>436350000</v>
      </c>
      <c r="K148" s="13"/>
    </row>
    <row r="149" spans="1:11" x14ac:dyDescent="0.2">
      <c r="A149" s="11" t="s">
        <v>124</v>
      </c>
      <c r="B149" s="4">
        <v>1200</v>
      </c>
      <c r="C149" s="4">
        <v>0</v>
      </c>
      <c r="D149" s="4">
        <v>1200</v>
      </c>
      <c r="E149" s="4">
        <v>16500000</v>
      </c>
      <c r="F149" s="4">
        <f t="shared" si="6"/>
        <v>278510000</v>
      </c>
      <c r="K149" s="13"/>
    </row>
    <row r="150" spans="1:11" x14ac:dyDescent="0.2">
      <c r="A150" s="11" t="s">
        <v>123</v>
      </c>
      <c r="B150" s="4">
        <v>12300</v>
      </c>
      <c r="C150" s="4">
        <v>0</v>
      </c>
      <c r="D150" s="4">
        <v>12300</v>
      </c>
      <c r="E150" s="4">
        <v>168270000</v>
      </c>
      <c r="F150" s="4">
        <f t="shared" si="6"/>
        <v>262010000</v>
      </c>
      <c r="K150" s="13"/>
    </row>
    <row r="151" spans="1:11" x14ac:dyDescent="0.2">
      <c r="A151" s="11" t="s">
        <v>122</v>
      </c>
      <c r="B151" s="4">
        <v>7100</v>
      </c>
      <c r="C151" s="4">
        <v>0</v>
      </c>
      <c r="D151" s="4">
        <v>7100</v>
      </c>
      <c r="E151" s="4">
        <v>93740000</v>
      </c>
      <c r="F151" s="4">
        <f t="shared" si="6"/>
        <v>93740000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x14ac:dyDescent="0.2">
      <c r="A221" s="15" t="s">
        <v>125</v>
      </c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E6B6-3529-7746-8C1A-B01EC78A628A}">
  <sheetPr codeName="Sheet44"/>
  <dimension ref="A1:P159"/>
  <sheetViews>
    <sheetView topLeftCell="F1" workbookViewId="0">
      <selection activeCell="N5" sqref="N5"/>
    </sheetView>
  </sheetViews>
  <sheetFormatPr baseColWidth="10" defaultRowHeight="16" x14ac:dyDescent="0.2"/>
  <cols>
    <col min="5" max="5" customWidth="true" width="17.33203125"/>
    <col min="6" max="6" customWidth="true" width="15.332031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20">
        <v>331</v>
      </c>
      <c r="B3" t="n" s="921">
        <v>5100.0</v>
      </c>
      <c r="C3" t="n" s="922">
        <v>31800.0</v>
      </c>
      <c r="D3" t="n" s="923">
        <v>-26700.0</v>
      </c>
      <c r="E3" t="n" s="924">
        <v>-1.25551E9</v>
      </c>
      <c r="G3" t="n" s="916">
        <v>0.0</v>
      </c>
      <c r="H3" t="n" s="917">
        <v>0.0</v>
      </c>
      <c r="I3" t="n" s="918">
        <v>0.0</v>
      </c>
      <c r="J3" t="n" s="919">
        <v>0.0</v>
      </c>
    </row>
    <row r="4" spans="1:11" x14ac:dyDescent="0.2">
      <c r="A4" s="11" t="s">
        <v>326</v>
      </c>
      <c r="B4" s="4">
        <v>220000</v>
      </c>
      <c r="C4" s="4">
        <v>46800</v>
      </c>
      <c r="D4" s="4">
        <v>173200</v>
      </c>
      <c r="E4" s="4">
        <v>8113160000</v>
      </c>
      <c r="F4" s="4">
        <f t="shared" ref="F4:F12" si="0">E4+F5</f>
        <v>15460372717</v>
      </c>
      <c r="G4" s="4">
        <v>0</v>
      </c>
      <c r="H4" s="4">
        <v>0</v>
      </c>
      <c r="I4" s="4">
        <v>0</v>
      </c>
      <c r="J4" s="4">
        <v>0</v>
      </c>
    </row>
    <row r="5" spans="1:11" x14ac:dyDescent="0.2">
      <c r="A5" s="11" t="s">
        <v>325</v>
      </c>
      <c r="B5" s="4">
        <v>4400</v>
      </c>
      <c r="C5" s="4">
        <v>0</v>
      </c>
      <c r="D5" s="4">
        <v>4400</v>
      </c>
      <c r="E5" s="4">
        <v>201900000</v>
      </c>
      <c r="F5" s="4">
        <f t="shared" si="0"/>
        <v>7347212717</v>
      </c>
      <c r="G5" s="4">
        <v>0</v>
      </c>
      <c r="H5" s="4">
        <v>0</v>
      </c>
      <c r="I5" s="4">
        <v>0</v>
      </c>
      <c r="J5" s="4">
        <v>0</v>
      </c>
    </row>
    <row r="6" spans="1:11" x14ac:dyDescent="0.2">
      <c r="A6" s="11" t="s">
        <v>324</v>
      </c>
      <c r="B6" s="4">
        <v>400</v>
      </c>
      <c r="C6" s="4">
        <v>33300</v>
      </c>
      <c r="D6" s="4">
        <v>-32900</v>
      </c>
      <c r="E6" s="4">
        <v>-1476030000</v>
      </c>
      <c r="F6" s="4">
        <f t="shared" si="0"/>
        <v>7145312717</v>
      </c>
      <c r="G6" s="4">
        <v>0</v>
      </c>
      <c r="H6" s="4">
        <v>0</v>
      </c>
      <c r="I6" s="4">
        <v>0</v>
      </c>
      <c r="J6" s="4">
        <v>0</v>
      </c>
    </row>
    <row r="7" spans="1:11" x14ac:dyDescent="0.2">
      <c r="A7" s="11" t="s">
        <v>323</v>
      </c>
      <c r="B7" s="4">
        <v>1300</v>
      </c>
      <c r="C7" s="4">
        <v>68600</v>
      </c>
      <c r="D7" s="4">
        <v>-67300</v>
      </c>
      <c r="E7" s="4">
        <v>-3155440000</v>
      </c>
      <c r="F7" s="4">
        <f t="shared" si="0"/>
        <v>8621342717</v>
      </c>
      <c r="G7" s="4">
        <v>0</v>
      </c>
      <c r="H7" s="4">
        <v>0</v>
      </c>
      <c r="I7" s="4">
        <v>0</v>
      </c>
      <c r="J7" s="4">
        <v>0</v>
      </c>
    </row>
    <row r="8" spans="1:11" x14ac:dyDescent="0.2">
      <c r="A8" s="11" t="s">
        <v>317</v>
      </c>
      <c r="B8" s="4">
        <v>5000</v>
      </c>
      <c r="C8" s="4">
        <v>170400</v>
      </c>
      <c r="D8" s="4">
        <v>-165400</v>
      </c>
      <c r="E8" s="4">
        <v>-7778450000</v>
      </c>
      <c r="F8" s="4">
        <f t="shared" si="0"/>
        <v>11776782717</v>
      </c>
      <c r="G8" s="4">
        <v>0</v>
      </c>
      <c r="H8" s="4">
        <v>0</v>
      </c>
      <c r="I8" s="4">
        <v>0</v>
      </c>
      <c r="J8" s="4">
        <v>0</v>
      </c>
    </row>
    <row r="9" spans="1:11" x14ac:dyDescent="0.2">
      <c r="A9" s="11" t="s">
        <v>316</v>
      </c>
      <c r="B9" s="4">
        <v>41200</v>
      </c>
      <c r="C9" s="4">
        <v>84600</v>
      </c>
      <c r="D9" s="4">
        <v>-43400</v>
      </c>
      <c r="E9" s="4">
        <v>-2118310000</v>
      </c>
      <c r="F9" s="4">
        <f t="shared" si="0"/>
        <v>19555232717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">
      <c r="A10" s="11" t="s">
        <v>315</v>
      </c>
      <c r="B10" s="4">
        <v>23900</v>
      </c>
      <c r="C10" s="4">
        <v>0</v>
      </c>
      <c r="D10" s="4">
        <v>23900</v>
      </c>
      <c r="E10" s="4">
        <v>1195000000</v>
      </c>
      <c r="F10" s="4">
        <f t="shared" si="0"/>
        <v>21673542717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">
      <c r="A11" s="11" t="s">
        <v>314</v>
      </c>
      <c r="B11" s="4">
        <v>159800</v>
      </c>
      <c r="C11" s="4">
        <v>548</v>
      </c>
      <c r="D11" s="4">
        <v>159252</v>
      </c>
      <c r="E11" s="4">
        <v>8058110000</v>
      </c>
      <c r="F11" s="4">
        <f t="shared" si="0"/>
        <v>20478542717</v>
      </c>
      <c r="G11" s="4">
        <v>0</v>
      </c>
      <c r="H11" s="4">
        <v>0</v>
      </c>
      <c r="I11" s="4">
        <v>0</v>
      </c>
      <c r="J11" s="4">
        <v>0</v>
      </c>
    </row>
    <row r="12" spans="1:11" x14ac:dyDescent="0.2">
      <c r="A12" s="11" t="s">
        <v>313</v>
      </c>
      <c r="B12" s="4">
        <v>0</v>
      </c>
      <c r="C12" s="4">
        <v>2600</v>
      </c>
      <c r="D12" s="4">
        <v>-2600</v>
      </c>
      <c r="E12" s="4">
        <v>-128180000</v>
      </c>
      <c r="F12" s="4">
        <f t="shared" si="0"/>
        <v>12420432717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">
      <c r="A13" s="11" t="s">
        <v>312</v>
      </c>
      <c r="B13" s="4">
        <v>400</v>
      </c>
      <c r="C13" s="4">
        <v>11500</v>
      </c>
      <c r="D13" s="4">
        <v>-11100</v>
      </c>
      <c r="E13" s="4">
        <v>-553980000</v>
      </c>
      <c r="F13" s="4">
        <f t="shared" ref="F13:F20" si="1">E13+F14</f>
        <v>12548612717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">
      <c r="A14" s="11" t="s">
        <v>310</v>
      </c>
      <c r="B14" s="4">
        <v>0</v>
      </c>
      <c r="C14" s="4">
        <v>4300</v>
      </c>
      <c r="D14" s="4">
        <v>-4300</v>
      </c>
      <c r="E14" s="4">
        <v>-210590000</v>
      </c>
      <c r="F14" s="4">
        <f t="shared" si="1"/>
        <v>13102592717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">
      <c r="A15" s="11" t="s">
        <v>309</v>
      </c>
      <c r="B15" s="4">
        <v>2600</v>
      </c>
      <c r="C15" s="4">
        <v>0</v>
      </c>
      <c r="D15" s="4">
        <v>2600</v>
      </c>
      <c r="E15" s="4">
        <v>129220000</v>
      </c>
      <c r="F15" s="4">
        <f t="shared" si="1"/>
        <v>13313182717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">
      <c r="A16" s="11" t="s">
        <v>308</v>
      </c>
      <c r="B16" s="4">
        <v>34000</v>
      </c>
      <c r="C16" s="4">
        <v>5400</v>
      </c>
      <c r="D16" s="4">
        <v>28600</v>
      </c>
      <c r="E16" s="4">
        <v>1400860000</v>
      </c>
      <c r="F16" s="4">
        <f t="shared" si="1"/>
        <v>13183962717</v>
      </c>
      <c r="G16" s="4">
        <v>0</v>
      </c>
      <c r="H16" s="4">
        <v>0</v>
      </c>
      <c r="I16" s="4">
        <v>0</v>
      </c>
      <c r="J16" s="4">
        <v>0</v>
      </c>
    </row>
    <row r="17" spans="1:11" x14ac:dyDescent="0.2">
      <c r="A17" s="11" t="s">
        <v>307</v>
      </c>
      <c r="B17" s="4">
        <v>20800</v>
      </c>
      <c r="C17" s="4">
        <v>60500</v>
      </c>
      <c r="D17" s="4">
        <v>-39700</v>
      </c>
      <c r="E17" s="4">
        <v>-2018590000</v>
      </c>
      <c r="F17" s="4">
        <f t="shared" si="1"/>
        <v>11783102717</v>
      </c>
      <c r="G17" s="4">
        <v>0</v>
      </c>
      <c r="H17" s="4">
        <v>0</v>
      </c>
      <c r="I17" s="4">
        <v>0</v>
      </c>
      <c r="J17" s="4">
        <v>0</v>
      </c>
    </row>
    <row r="18" spans="1:16" x14ac:dyDescent="0.2">
      <c r="A18" s="11" t="s">
        <v>306</v>
      </c>
      <c r="B18" s="4">
        <v>10500</v>
      </c>
      <c r="C18" s="4">
        <v>8803</v>
      </c>
      <c r="D18" s="4">
        <v>1697</v>
      </c>
      <c r="E18" s="4">
        <v>83680000</v>
      </c>
      <c r="F18" s="4">
        <f t="shared" si="1"/>
        <v>13801692717</v>
      </c>
      <c r="G18" s="4">
        <v>0</v>
      </c>
      <c r="H18" s="4">
        <v>0</v>
      </c>
      <c r="I18" s="4">
        <v>0</v>
      </c>
      <c r="J18" s="4">
        <v>0</v>
      </c>
    </row>
    <row r="19" spans="1:16" x14ac:dyDescent="0.2">
      <c r="A19" s="11" t="s">
        <v>305</v>
      </c>
      <c r="B19" s="4">
        <v>12900</v>
      </c>
      <c r="C19" s="4">
        <v>46902</v>
      </c>
      <c r="D19" s="4">
        <v>-34002</v>
      </c>
      <c r="E19" s="4">
        <v>-1735940000</v>
      </c>
      <c r="F19" s="4">
        <f t="shared" si="1"/>
        <v>13718012717</v>
      </c>
      <c r="G19" s="4">
        <v>0</v>
      </c>
      <c r="H19" s="4">
        <v>0</v>
      </c>
      <c r="I19" s="4">
        <v>0</v>
      </c>
      <c r="J19" s="4">
        <v>0</v>
      </c>
    </row>
    <row r="20" spans="1:16" x14ac:dyDescent="0.2">
      <c r="A20" s="11" t="s">
        <v>304</v>
      </c>
      <c r="B20" s="4">
        <v>73400</v>
      </c>
      <c r="C20" s="4">
        <v>67102</v>
      </c>
      <c r="D20" s="4">
        <v>6298</v>
      </c>
      <c r="E20" s="4">
        <v>294250000</v>
      </c>
      <c r="F20" s="4">
        <f t="shared" si="1"/>
        <v>15453952717</v>
      </c>
      <c r="G20" s="4">
        <v>0</v>
      </c>
      <c r="H20" s="4">
        <v>0</v>
      </c>
      <c r="I20" s="4">
        <v>0</v>
      </c>
      <c r="J20" s="4">
        <v>0</v>
      </c>
    </row>
    <row r="21" spans="1:16" x14ac:dyDescent="0.2">
      <c r="A21" s="11" t="s">
        <v>303</v>
      </c>
      <c r="B21" s="4">
        <v>26100</v>
      </c>
      <c r="C21" s="4">
        <v>3711</v>
      </c>
      <c r="D21" s="4">
        <v>22389</v>
      </c>
      <c r="E21" s="4">
        <v>1169920000</v>
      </c>
      <c r="F21" s="4">
        <f t="shared" ref="F21:F108" si="2">E21+F22</f>
        <v>15159702717</v>
      </c>
      <c r="G21" s="4">
        <v>0</v>
      </c>
      <c r="H21" s="4">
        <v>0</v>
      </c>
      <c r="I21" s="4">
        <v>0</v>
      </c>
      <c r="J21" s="4">
        <v>0</v>
      </c>
      <c r="L21" s="5"/>
      <c r="M21" s="4"/>
      <c r="P21" s="5"/>
    </row>
    <row r="22" spans="1:16" x14ac:dyDescent="0.2">
      <c r="A22" s="11" t="s">
        <v>301</v>
      </c>
      <c r="B22" s="4">
        <v>45300</v>
      </c>
      <c r="C22" s="4">
        <v>76808</v>
      </c>
      <c r="D22" s="4">
        <v>-31508</v>
      </c>
      <c r="E22" s="4">
        <v>-1670550000</v>
      </c>
      <c r="F22" s="4">
        <f t="shared" si="2"/>
        <v>13989782717</v>
      </c>
      <c r="G22" s="4">
        <v>0</v>
      </c>
      <c r="H22" s="4">
        <v>0</v>
      </c>
      <c r="I22" s="4">
        <v>0</v>
      </c>
      <c r="J22" s="4">
        <v>0</v>
      </c>
    </row>
    <row r="23" spans="1:16" x14ac:dyDescent="0.2">
      <c r="A23" s="11" t="s">
        <v>300</v>
      </c>
      <c r="B23" s="4">
        <v>10800</v>
      </c>
      <c r="C23" s="4">
        <v>43300</v>
      </c>
      <c r="D23" s="4">
        <v>-32500</v>
      </c>
      <c r="E23" s="4">
        <v>-1727760000</v>
      </c>
      <c r="F23" s="4">
        <f t="shared" si="2"/>
        <v>15660332717</v>
      </c>
      <c r="G23" s="4">
        <v>0</v>
      </c>
      <c r="H23" s="4">
        <v>0</v>
      </c>
      <c r="I23" s="4">
        <v>0</v>
      </c>
      <c r="J23" s="4">
        <v>0</v>
      </c>
    </row>
    <row r="24" spans="1:16" x14ac:dyDescent="0.2">
      <c r="A24" s="11" t="s">
        <v>299</v>
      </c>
      <c r="B24" s="4">
        <v>8800</v>
      </c>
      <c r="C24" s="4">
        <v>158500</v>
      </c>
      <c r="D24" s="4">
        <v>-149700</v>
      </c>
      <c r="E24" s="4">
        <v>-7971750000</v>
      </c>
      <c r="F24" s="4">
        <f t="shared" si="2"/>
        <v>17388092717</v>
      </c>
      <c r="G24" s="4">
        <v>0</v>
      </c>
      <c r="H24" s="4">
        <v>0</v>
      </c>
      <c r="I24" s="4">
        <v>0</v>
      </c>
      <c r="J24" s="4">
        <v>0</v>
      </c>
    </row>
    <row r="25" spans="1:16" x14ac:dyDescent="0.2">
      <c r="A25" s="11" t="s">
        <v>298</v>
      </c>
      <c r="B25" s="4">
        <v>4000</v>
      </c>
      <c r="C25" s="4">
        <v>60400</v>
      </c>
      <c r="D25" s="4">
        <v>-56400</v>
      </c>
      <c r="E25" s="4">
        <v>-3038410000</v>
      </c>
      <c r="F25" s="4">
        <f t="shared" si="2"/>
        <v>25359842717</v>
      </c>
      <c r="G25" s="4">
        <v>0</v>
      </c>
      <c r="H25" s="4">
        <v>0</v>
      </c>
      <c r="I25" s="4">
        <v>0</v>
      </c>
      <c r="J25" s="4">
        <v>0</v>
      </c>
    </row>
    <row r="26" spans="1:16" x14ac:dyDescent="0.2">
      <c r="A26" s="11" t="s">
        <v>297</v>
      </c>
      <c r="B26" s="4">
        <v>3200</v>
      </c>
      <c r="C26" s="4">
        <v>188800</v>
      </c>
      <c r="D26" s="4">
        <v>-185600</v>
      </c>
      <c r="E26" s="4">
        <v>-9902040000</v>
      </c>
      <c r="F26" s="4">
        <f t="shared" si="2"/>
        <v>28398252717</v>
      </c>
      <c r="G26" s="4">
        <v>0</v>
      </c>
      <c r="H26" s="4">
        <v>0</v>
      </c>
      <c r="I26" s="4">
        <v>0</v>
      </c>
      <c r="J26" s="4">
        <v>0</v>
      </c>
    </row>
    <row r="27" spans="1:16" x14ac:dyDescent="0.2">
      <c r="A27" s="11" t="s">
        <v>296</v>
      </c>
      <c r="B27" s="4">
        <v>282600</v>
      </c>
      <c r="C27" s="4">
        <v>500</v>
      </c>
      <c r="D27" s="4">
        <v>282100</v>
      </c>
      <c r="E27" s="4">
        <v>14585060000</v>
      </c>
      <c r="F27" s="4">
        <f t="shared" si="2"/>
        <v>38300292717</v>
      </c>
      <c r="G27" s="4">
        <v>0</v>
      </c>
      <c r="H27" s="4">
        <v>0</v>
      </c>
      <c r="I27" s="4">
        <v>0</v>
      </c>
      <c r="J27" s="4">
        <v>0</v>
      </c>
    </row>
    <row r="28" spans="1:16" x14ac:dyDescent="0.2">
      <c r="A28" s="11" t="s">
        <v>295</v>
      </c>
      <c r="B28" s="4">
        <v>14300</v>
      </c>
      <c r="C28" s="4">
        <v>30700</v>
      </c>
      <c r="D28" s="4">
        <v>-16400</v>
      </c>
      <c r="E28" s="4">
        <v>-855740000</v>
      </c>
      <c r="F28" s="4">
        <f t="shared" si="2"/>
        <v>23715232717</v>
      </c>
      <c r="G28" s="4">
        <v>0</v>
      </c>
      <c r="H28" s="4">
        <v>0</v>
      </c>
      <c r="I28" s="4">
        <v>0</v>
      </c>
      <c r="J28" s="4">
        <v>0</v>
      </c>
    </row>
    <row r="29" spans="1:16" x14ac:dyDescent="0.2">
      <c r="A29" s="11" t="s">
        <v>294</v>
      </c>
      <c r="B29" s="4">
        <v>258000</v>
      </c>
      <c r="C29" s="4">
        <v>900</v>
      </c>
      <c r="D29" s="4">
        <v>257100</v>
      </c>
      <c r="E29" s="4">
        <v>13145870000</v>
      </c>
      <c r="F29" s="4">
        <f t="shared" si="2"/>
        <v>24570972717</v>
      </c>
      <c r="G29" s="4">
        <v>0</v>
      </c>
      <c r="H29" s="4">
        <v>0</v>
      </c>
      <c r="I29" s="4">
        <v>0</v>
      </c>
      <c r="J29" s="4">
        <v>0</v>
      </c>
    </row>
    <row r="30" spans="1:16" x14ac:dyDescent="0.2">
      <c r="F30" s="4">
        <f t="shared" si="2"/>
        <v>11425102717</v>
      </c>
      <c r="G30" s="4">
        <v>0</v>
      </c>
      <c r="H30" s="4">
        <v>0</v>
      </c>
      <c r="I30" s="4">
        <v>0</v>
      </c>
      <c r="J30" s="4">
        <v>0</v>
      </c>
    </row>
    <row r="31" spans="1:16" x14ac:dyDescent="0.2">
      <c r="A31" s="11" t="s">
        <v>290</v>
      </c>
      <c r="B31" s="4">
        <v>31200</v>
      </c>
      <c r="C31" s="4">
        <v>1000</v>
      </c>
      <c r="D31" s="4">
        <v>30200</v>
      </c>
      <c r="E31" s="4">
        <v>1480760000</v>
      </c>
      <c r="F31" s="4">
        <f t="shared" si="2"/>
        <v>11425102717</v>
      </c>
      <c r="G31" s="4">
        <v>0</v>
      </c>
      <c r="H31" s="4">
        <v>0</v>
      </c>
      <c r="I31" s="4">
        <v>0</v>
      </c>
      <c r="J31" s="4">
        <v>0</v>
      </c>
    </row>
    <row r="32" spans="1:16" x14ac:dyDescent="0.2">
      <c r="A32" s="11" t="s">
        <v>289</v>
      </c>
      <c r="B32" s="4">
        <v>13000</v>
      </c>
      <c r="C32" s="4">
        <v>1700</v>
      </c>
      <c r="D32" s="4">
        <v>11300</v>
      </c>
      <c r="E32" s="4">
        <v>554860000</v>
      </c>
      <c r="F32" s="4">
        <f t="shared" si="2"/>
        <v>9944342717</v>
      </c>
      <c r="G32" s="4">
        <v>0</v>
      </c>
      <c r="H32" s="4">
        <v>0</v>
      </c>
      <c r="I32" s="4">
        <v>0</v>
      </c>
      <c r="J32" s="4">
        <v>0</v>
      </c>
    </row>
    <row r="33" spans="1:16" x14ac:dyDescent="0.2">
      <c r="A33" s="11" t="s">
        <v>288</v>
      </c>
      <c r="B33" s="4">
        <v>2500</v>
      </c>
      <c r="C33" s="4">
        <v>10400</v>
      </c>
      <c r="D33" s="4">
        <v>-7900</v>
      </c>
      <c r="E33" s="4">
        <v>-389140000</v>
      </c>
      <c r="F33" s="4">
        <f t="shared" si="2"/>
        <v>9389482717</v>
      </c>
      <c r="G33" s="4">
        <v>0</v>
      </c>
      <c r="H33" s="4">
        <v>0</v>
      </c>
      <c r="I33" s="4">
        <v>0</v>
      </c>
      <c r="J33" s="4">
        <v>0</v>
      </c>
    </row>
    <row r="34" spans="1:10" x14ac:dyDescent="0.2">
      <c r="A34" s="11" t="s">
        <v>287</v>
      </c>
      <c r="B34" s="4">
        <v>12300</v>
      </c>
      <c r="C34" s="4">
        <v>13300</v>
      </c>
      <c r="D34" s="4">
        <v>-1000</v>
      </c>
      <c r="E34" s="4">
        <v>-51780000</v>
      </c>
      <c r="F34" s="4">
        <f t="shared" si="2"/>
        <v>9778622717</v>
      </c>
      <c r="G34" s="4">
        <v>0</v>
      </c>
      <c r="H34" s="4">
        <v>0</v>
      </c>
      <c r="I34" s="4">
        <v>0</v>
      </c>
      <c r="J34" s="4">
        <v>0</v>
      </c>
    </row>
    <row r="35" spans="1:10" x14ac:dyDescent="0.2">
      <c r="A35" s="11" t="s">
        <v>286</v>
      </c>
      <c r="B35" s="4">
        <v>14400</v>
      </c>
      <c r="C35" s="4">
        <v>2800</v>
      </c>
      <c r="D35" s="4">
        <v>11600</v>
      </c>
      <c r="E35" s="4">
        <v>557270000</v>
      </c>
      <c r="F35" s="4">
        <f t="shared" si="2"/>
        <v>9830402717</v>
      </c>
      <c r="G35" s="4">
        <v>0</v>
      </c>
      <c r="H35" s="4">
        <v>0</v>
      </c>
      <c r="I35" s="4">
        <v>0</v>
      </c>
      <c r="J35" s="4">
        <v>0</v>
      </c>
    </row>
    <row r="36" spans="1:10" x14ac:dyDescent="0.2">
      <c r="A36" s="11" t="s">
        <v>285</v>
      </c>
      <c r="B36" s="4">
        <v>25700</v>
      </c>
      <c r="C36" s="4">
        <v>39000</v>
      </c>
      <c r="D36" s="4">
        <v>-13300</v>
      </c>
      <c r="E36" s="4">
        <v>-672620000</v>
      </c>
      <c r="F36" s="4">
        <f t="shared" si="2"/>
        <v>9273132717</v>
      </c>
      <c r="G36" s="4">
        <v>0</v>
      </c>
      <c r="H36" s="4">
        <v>0</v>
      </c>
      <c r="I36" s="4">
        <v>0</v>
      </c>
      <c r="J36" s="4">
        <v>0</v>
      </c>
    </row>
    <row r="37" spans="1:10" x14ac:dyDescent="0.2">
      <c r="A37" s="11" t="s">
        <v>284</v>
      </c>
      <c r="B37" s="4">
        <v>21500</v>
      </c>
      <c r="C37" s="4">
        <v>280400</v>
      </c>
      <c r="D37" s="4">
        <v>-258900</v>
      </c>
      <c r="E37" s="4">
        <v>-13422270000</v>
      </c>
      <c r="F37" s="4">
        <f t="shared" si="2"/>
        <v>9945752717</v>
      </c>
      <c r="G37" s="4">
        <v>0</v>
      </c>
      <c r="H37" s="4">
        <v>0</v>
      </c>
      <c r="I37" s="4">
        <v>0</v>
      </c>
      <c r="J37" s="4">
        <v>0</v>
      </c>
    </row>
    <row r="38" spans="1:10" x14ac:dyDescent="0.2">
      <c r="A38" s="11" t="s">
        <v>283</v>
      </c>
      <c r="B38" s="4">
        <v>18900</v>
      </c>
      <c r="C38" s="4">
        <v>677</v>
      </c>
      <c r="D38" s="4">
        <v>18223</v>
      </c>
      <c r="E38" s="4">
        <v>936290000</v>
      </c>
      <c r="F38" s="4">
        <f t="shared" si="2"/>
        <v>23368022717</v>
      </c>
      <c r="G38" s="4">
        <v>0</v>
      </c>
      <c r="H38" s="4">
        <v>0</v>
      </c>
      <c r="I38" s="4">
        <v>0</v>
      </c>
      <c r="J38" s="4">
        <v>0</v>
      </c>
    </row>
    <row r="39" spans="1:10" x14ac:dyDescent="0.2">
      <c r="A39" s="11" t="s">
        <v>282</v>
      </c>
      <c r="B39" s="4">
        <v>24800</v>
      </c>
      <c r="C39" s="4">
        <v>50300</v>
      </c>
      <c r="D39" s="4">
        <v>-25500</v>
      </c>
      <c r="E39" s="4">
        <v>-1364410000</v>
      </c>
      <c r="F39" s="4">
        <f t="shared" si="2"/>
        <v>22431732717</v>
      </c>
      <c r="G39" s="4">
        <v>0</v>
      </c>
      <c r="H39" s="4">
        <v>0</v>
      </c>
      <c r="I39" s="4">
        <v>0</v>
      </c>
      <c r="J39" s="4">
        <v>0</v>
      </c>
    </row>
    <row r="40" spans="1:10" x14ac:dyDescent="0.2">
      <c r="A40" s="11" t="s">
        <v>281</v>
      </c>
      <c r="B40" s="4">
        <v>316800</v>
      </c>
      <c r="C40" s="4">
        <v>35500</v>
      </c>
      <c r="D40" s="4">
        <v>281300</v>
      </c>
      <c r="E40" s="4">
        <v>14340690000</v>
      </c>
      <c r="F40" s="4">
        <f t="shared" si="2"/>
        <v>23796142717</v>
      </c>
      <c r="G40" s="4">
        <v>0</v>
      </c>
      <c r="H40" s="4">
        <v>0</v>
      </c>
      <c r="I40" s="4">
        <v>0</v>
      </c>
      <c r="J40" s="4">
        <v>0</v>
      </c>
    </row>
    <row r="41" spans="1:10" x14ac:dyDescent="0.2">
      <c r="A41" s="11" t="s">
        <v>280</v>
      </c>
      <c r="B41" s="4">
        <v>16900</v>
      </c>
      <c r="C41" s="4">
        <v>300</v>
      </c>
      <c r="D41" s="4">
        <v>16600</v>
      </c>
      <c r="E41" s="4">
        <v>817480000</v>
      </c>
      <c r="F41" s="4">
        <f t="shared" si="2"/>
        <v>9455452717</v>
      </c>
      <c r="G41" s="4">
        <v>0</v>
      </c>
      <c r="H41" s="4">
        <v>0</v>
      </c>
      <c r="I41" s="4">
        <v>0</v>
      </c>
      <c r="J41" s="4">
        <v>0</v>
      </c>
    </row>
    <row r="42" spans="1:10" x14ac:dyDescent="0.2">
      <c r="A42" s="11" t="s">
        <v>279</v>
      </c>
      <c r="B42" s="4">
        <v>65100</v>
      </c>
      <c r="C42" s="4">
        <v>0</v>
      </c>
      <c r="D42" s="4">
        <v>65100</v>
      </c>
      <c r="E42" s="4">
        <v>3279800000</v>
      </c>
      <c r="F42" s="4">
        <f t="shared" si="2"/>
        <v>8637972717</v>
      </c>
      <c r="G42" s="4">
        <v>0</v>
      </c>
      <c r="H42" s="4">
        <v>0</v>
      </c>
      <c r="I42" s="4">
        <v>0</v>
      </c>
      <c r="J42" s="4">
        <v>0</v>
      </c>
    </row>
    <row r="43" spans="1:10" x14ac:dyDescent="0.2">
      <c r="A43" s="11" t="s">
        <v>278</v>
      </c>
      <c r="B43" s="4">
        <v>42600</v>
      </c>
      <c r="C43" s="4">
        <v>31800</v>
      </c>
      <c r="D43" s="4">
        <v>10800</v>
      </c>
      <c r="E43" s="4">
        <v>521450000</v>
      </c>
      <c r="F43" s="4">
        <f t="shared" si="2"/>
        <v>5358172717</v>
      </c>
      <c r="G43" s="4">
        <v>0</v>
      </c>
      <c r="H43" s="4">
        <v>0</v>
      </c>
      <c r="I43" s="4">
        <v>0</v>
      </c>
      <c r="J43" s="4">
        <v>0</v>
      </c>
    </row>
    <row r="44" spans="1:10" x14ac:dyDescent="0.2">
      <c r="A44" s="11" t="s">
        <v>277</v>
      </c>
      <c r="B44" s="4">
        <v>4200</v>
      </c>
      <c r="C44" s="4">
        <v>33200</v>
      </c>
      <c r="D44" s="4">
        <v>-29000</v>
      </c>
      <c r="E44" s="4">
        <v>-1475800000</v>
      </c>
      <c r="F44" s="4">
        <f t="shared" si="2"/>
        <v>4836722717</v>
      </c>
      <c r="G44" s="4">
        <v>0</v>
      </c>
      <c r="H44" s="4">
        <v>0</v>
      </c>
      <c r="I44" s="4">
        <v>0</v>
      </c>
      <c r="J44" s="4">
        <v>-714000</v>
      </c>
    </row>
    <row r="45" spans="1:10" x14ac:dyDescent="0.2">
      <c r="A45" s="11" t="s">
        <v>273</v>
      </c>
      <c r="B45" s="4">
        <v>0</v>
      </c>
      <c r="C45" s="4">
        <v>78990</v>
      </c>
      <c r="D45" s="4">
        <v>-78990</v>
      </c>
      <c r="E45" s="4">
        <v>-3943600000</v>
      </c>
      <c r="F45" s="4">
        <f t="shared" si="2"/>
        <v>6312522717</v>
      </c>
    </row>
    <row r="46" spans="1:10" x14ac:dyDescent="0.2">
      <c r="A46" s="11" t="s">
        <v>272</v>
      </c>
      <c r="B46" s="4">
        <v>0</v>
      </c>
      <c r="C46" s="4">
        <v>23200</v>
      </c>
      <c r="D46" s="4">
        <v>-23200</v>
      </c>
      <c r="E46" s="4">
        <v>-1263180000</v>
      </c>
      <c r="F46" s="4">
        <f t="shared" si="2"/>
        <v>10256122717</v>
      </c>
    </row>
    <row r="47" spans="1:10" x14ac:dyDescent="0.2">
      <c r="A47" s="11" t="s">
        <v>270</v>
      </c>
      <c r="B47" s="4">
        <v>16400</v>
      </c>
      <c r="C47" s="4">
        <v>300</v>
      </c>
      <c r="D47" s="4">
        <v>16100</v>
      </c>
      <c r="E47" s="4">
        <v>874220000</v>
      </c>
      <c r="F47" s="4">
        <f t="shared" si="2"/>
        <v>11519302717</v>
      </c>
    </row>
    <row r="48" spans="1:10" x14ac:dyDescent="0.2">
      <c r="A48" s="11" t="s">
        <v>269</v>
      </c>
      <c r="B48" s="4">
        <v>57300</v>
      </c>
      <c r="C48" s="4">
        <v>2206</v>
      </c>
      <c r="D48" s="4">
        <v>55094</v>
      </c>
      <c r="E48" s="4">
        <v>2993140000</v>
      </c>
      <c r="F48" s="4">
        <f t="shared" si="2"/>
        <v>10645082717</v>
      </c>
    </row>
    <row r="49" spans="1:10" x14ac:dyDescent="0.2">
      <c r="A49" s="11" t="s">
        <v>268</v>
      </c>
      <c r="B49" s="4">
        <v>92700</v>
      </c>
      <c r="C49" s="4">
        <v>29200</v>
      </c>
      <c r="D49" s="4">
        <v>63500</v>
      </c>
      <c r="E49" s="4">
        <v>3437320000</v>
      </c>
      <c r="F49" s="4">
        <f t="shared" si="2"/>
        <v>7651942717</v>
      </c>
    </row>
    <row r="50" spans="1:6" x14ac:dyDescent="0.2">
      <c r="A50" s="11" t="s">
        <v>267</v>
      </c>
      <c r="B50" s="4">
        <v>800</v>
      </c>
      <c r="C50" s="4">
        <v>19100</v>
      </c>
      <c r="D50" s="4">
        <v>-18300</v>
      </c>
      <c r="E50" s="4">
        <v>-1013950000</v>
      </c>
      <c r="F50" s="4">
        <f t="shared" si="2"/>
        <v>4214622717</v>
      </c>
    </row>
    <row r="51" spans="1:6" x14ac:dyDescent="0.2">
      <c r="A51" s="11" t="s">
        <v>266</v>
      </c>
      <c r="B51" s="4">
        <v>700</v>
      </c>
      <c r="C51" s="4">
        <v>67603</v>
      </c>
      <c r="D51" s="4">
        <v>-66903</v>
      </c>
      <c r="E51" s="4">
        <v>-3670060000</v>
      </c>
      <c r="F51" s="4">
        <f t="shared" si="2"/>
        <v>5228572717</v>
      </c>
    </row>
    <row r="52" spans="1:6" x14ac:dyDescent="0.2">
      <c r="A52" s="11" t="s">
        <v>265</v>
      </c>
      <c r="B52" s="4">
        <v>31500</v>
      </c>
      <c r="C52" s="4">
        <v>33200</v>
      </c>
      <c r="D52" s="4">
        <v>-1700</v>
      </c>
      <c r="E52" s="4">
        <v>-39490000</v>
      </c>
      <c r="F52" s="4">
        <f t="shared" si="2"/>
        <v>8898632717</v>
      </c>
    </row>
    <row r="53" spans="1:6" x14ac:dyDescent="0.2">
      <c r="A53" s="11" t="s">
        <v>264</v>
      </c>
      <c r="B53" s="4">
        <v>19400</v>
      </c>
      <c r="C53" s="4">
        <v>48700</v>
      </c>
      <c r="D53" s="4">
        <v>-29300</v>
      </c>
      <c r="E53" s="4">
        <v>-1473920000</v>
      </c>
      <c r="F53" s="4">
        <f t="shared" si="2"/>
        <v>8938122717</v>
      </c>
    </row>
    <row r="54" spans="1:6" x14ac:dyDescent="0.2">
      <c r="A54" s="11" t="s">
        <v>263</v>
      </c>
      <c r="B54" s="4">
        <v>50100</v>
      </c>
      <c r="C54" s="4">
        <v>176500</v>
      </c>
      <c r="D54" s="4">
        <v>-126400</v>
      </c>
      <c r="E54" s="4">
        <v>-6687050000</v>
      </c>
      <c r="F54" s="4">
        <f t="shared" si="2"/>
        <v>10412042717</v>
      </c>
    </row>
    <row r="55" spans="1:6" x14ac:dyDescent="0.2">
      <c r="A55" s="11" t="s">
        <v>262</v>
      </c>
      <c r="B55" s="4">
        <v>24800</v>
      </c>
      <c r="C55" s="4">
        <v>41000</v>
      </c>
      <c r="D55" s="4">
        <v>-16200</v>
      </c>
      <c r="E55" s="4">
        <v>-844720000</v>
      </c>
      <c r="F55" s="4">
        <f t="shared" si="2"/>
        <v>17099092717</v>
      </c>
    </row>
    <row r="56" spans="1:6" x14ac:dyDescent="0.2">
      <c r="A56" s="11" t="s">
        <v>261</v>
      </c>
      <c r="B56" s="4">
        <v>40500</v>
      </c>
      <c r="C56" s="4">
        <v>0</v>
      </c>
      <c r="D56" s="4">
        <v>40500</v>
      </c>
      <c r="E56" s="4">
        <v>2100390000</v>
      </c>
      <c r="F56" s="4">
        <f t="shared" si="2"/>
        <v>17943812717</v>
      </c>
    </row>
    <row r="57" spans="1:6" x14ac:dyDescent="0.2">
      <c r="A57" s="11" t="s">
        <v>260</v>
      </c>
      <c r="B57" s="4">
        <v>77700</v>
      </c>
      <c r="C57" s="4">
        <v>95100</v>
      </c>
      <c r="D57" s="4">
        <v>-17400</v>
      </c>
      <c r="E57" s="4">
        <v>-828420000</v>
      </c>
      <c r="F57" s="4">
        <f t="shared" si="2"/>
        <v>15843422717</v>
      </c>
    </row>
    <row r="58" spans="1:6" x14ac:dyDescent="0.2">
      <c r="A58" s="11" t="s">
        <v>259</v>
      </c>
      <c r="B58" s="4">
        <v>76800</v>
      </c>
      <c r="C58" s="4">
        <v>25400</v>
      </c>
      <c r="D58" s="4">
        <v>51400</v>
      </c>
      <c r="E58" s="4">
        <v>2673250000</v>
      </c>
      <c r="F58" s="4">
        <f t="shared" si="2"/>
        <v>16671842717</v>
      </c>
    </row>
    <row r="59" spans="1:6" x14ac:dyDescent="0.2">
      <c r="A59" s="11" t="s">
        <v>258</v>
      </c>
      <c r="B59" s="4">
        <v>10100</v>
      </c>
      <c r="C59" s="4">
        <v>80500</v>
      </c>
      <c r="D59" s="4">
        <v>-70400</v>
      </c>
      <c r="E59" s="4">
        <v>-3713000000</v>
      </c>
      <c r="F59" s="4">
        <f t="shared" si="2"/>
        <v>13998592717</v>
      </c>
    </row>
    <row r="60" spans="1:6" x14ac:dyDescent="0.2">
      <c r="A60" s="11" t="s">
        <v>257</v>
      </c>
      <c r="B60" s="4">
        <v>153700</v>
      </c>
      <c r="C60" s="4">
        <v>32400</v>
      </c>
      <c r="D60" s="4">
        <v>121300</v>
      </c>
      <c r="E60" s="4">
        <v>6174400000</v>
      </c>
      <c r="F60" s="4">
        <f t="shared" si="2"/>
        <v>17711592717</v>
      </c>
    </row>
    <row r="61" spans="1:6" x14ac:dyDescent="0.2">
      <c r="A61" s="11" t="s">
        <v>256</v>
      </c>
      <c r="B61" s="4">
        <v>88100</v>
      </c>
      <c r="C61" s="4">
        <v>7200</v>
      </c>
      <c r="D61" s="4">
        <v>80900</v>
      </c>
      <c r="E61" s="4">
        <v>3712780000</v>
      </c>
      <c r="F61" s="4">
        <f t="shared" si="2"/>
        <v>11537192717</v>
      </c>
    </row>
    <row r="62" spans="1:6" x14ac:dyDescent="0.2">
      <c r="A62" s="11" t="s">
        <v>255</v>
      </c>
      <c r="B62" s="4">
        <v>15100</v>
      </c>
      <c r="C62" s="4">
        <v>26500</v>
      </c>
      <c r="D62" s="4">
        <v>-11400</v>
      </c>
      <c r="E62" s="4">
        <v>-517450000</v>
      </c>
      <c r="F62" s="4">
        <f t="shared" si="2"/>
        <v>7824412717</v>
      </c>
    </row>
    <row r="63" spans="1:6" x14ac:dyDescent="0.2">
      <c r="A63" s="11" t="s">
        <v>254</v>
      </c>
      <c r="B63" s="4">
        <v>9200</v>
      </c>
      <c r="C63" s="4">
        <v>600</v>
      </c>
      <c r="D63" s="4">
        <v>8600</v>
      </c>
      <c r="E63" s="4">
        <v>385902326</v>
      </c>
      <c r="F63" s="4">
        <f t="shared" si="2"/>
        <v>8341862717</v>
      </c>
    </row>
    <row r="64" spans="1:6" x14ac:dyDescent="0.2">
      <c r="A64" s="11" t="s">
        <v>253</v>
      </c>
      <c r="B64" s="4">
        <v>116200</v>
      </c>
      <c r="C64" s="4">
        <v>3500</v>
      </c>
      <c r="D64" s="4">
        <v>112700</v>
      </c>
      <c r="E64" s="4">
        <v>5012530000</v>
      </c>
      <c r="F64" s="4">
        <f t="shared" si="2"/>
        <v>7955960391</v>
      </c>
    </row>
    <row r="65" spans="1:6" x14ac:dyDescent="0.2">
      <c r="A65" s="11" t="s">
        <v>252</v>
      </c>
      <c r="B65" s="4">
        <v>31900</v>
      </c>
      <c r="C65" s="4">
        <v>20300</v>
      </c>
      <c r="D65" s="4">
        <v>11600</v>
      </c>
      <c r="E65" s="4">
        <v>487330000</v>
      </c>
      <c r="F65" s="4">
        <f t="shared" si="2"/>
        <v>2943430391</v>
      </c>
    </row>
    <row r="66" spans="1:10" x14ac:dyDescent="0.2">
      <c r="A66" s="11" t="s">
        <v>251</v>
      </c>
      <c r="B66" s="4">
        <v>700</v>
      </c>
      <c r="C66" s="4">
        <v>67300</v>
      </c>
      <c r="D66" s="4">
        <v>-66600</v>
      </c>
      <c r="E66" s="4">
        <v>-2935960000</v>
      </c>
      <c r="F66" s="4">
        <f t="shared" si="2"/>
        <v>2456100391</v>
      </c>
      <c r="G66" s="4">
        <v>0</v>
      </c>
      <c r="H66" s="4">
        <v>0</v>
      </c>
      <c r="I66" s="4">
        <v>0</v>
      </c>
      <c r="J66" s="4">
        <v>-439000</v>
      </c>
    </row>
    <row r="67" spans="1:10" x14ac:dyDescent="0.2">
      <c r="A67" s="11" t="s">
        <v>250</v>
      </c>
      <c r="B67" s="4">
        <v>7900</v>
      </c>
      <c r="C67" s="4">
        <v>100300</v>
      </c>
      <c r="D67" s="4">
        <v>-92400</v>
      </c>
      <c r="E67" s="4">
        <v>-4116650000</v>
      </c>
      <c r="F67" s="4">
        <f t="shared" si="2"/>
        <v>5392060391</v>
      </c>
    </row>
    <row r="68" spans="1:10" x14ac:dyDescent="0.2">
      <c r="A68" s="11" t="s">
        <v>249</v>
      </c>
      <c r="B68" s="4">
        <v>34800</v>
      </c>
      <c r="C68" s="4">
        <v>43600</v>
      </c>
      <c r="D68" s="4">
        <v>-8800</v>
      </c>
      <c r="E68" s="4">
        <v>-395140000</v>
      </c>
      <c r="F68" s="4">
        <f t="shared" si="2"/>
        <v>9508710391</v>
      </c>
    </row>
    <row r="69" spans="1:10" x14ac:dyDescent="0.2">
      <c r="A69" s="11" t="s">
        <v>248</v>
      </c>
      <c r="B69" s="4">
        <v>78711</v>
      </c>
      <c r="C69" s="4">
        <v>1000</v>
      </c>
      <c r="D69" s="4">
        <v>77711</v>
      </c>
      <c r="E69" s="4">
        <v>3356850000</v>
      </c>
      <c r="F69" s="4">
        <f t="shared" si="2"/>
        <v>9903850391</v>
      </c>
    </row>
    <row r="70" spans="1:10" x14ac:dyDescent="0.2">
      <c r="A70" s="11" t="s">
        <v>247</v>
      </c>
      <c r="B70" s="4">
        <v>37100</v>
      </c>
      <c r="C70" s="4">
        <v>500</v>
      </c>
      <c r="D70" s="4">
        <v>36600</v>
      </c>
      <c r="E70" s="4">
        <v>1564350000</v>
      </c>
      <c r="F70" s="4">
        <f t="shared" si="2"/>
        <v>6547000391</v>
      </c>
    </row>
    <row r="71" spans="1:10" x14ac:dyDescent="0.2">
      <c r="A71" s="11" t="s">
        <v>246</v>
      </c>
      <c r="B71" s="4">
        <v>68000</v>
      </c>
      <c r="C71" s="4">
        <v>31000</v>
      </c>
      <c r="D71" s="4">
        <v>37000</v>
      </c>
      <c r="E71" s="4">
        <v>1591400000</v>
      </c>
      <c r="F71" s="4">
        <f t="shared" si="2"/>
        <v>4982650391</v>
      </c>
    </row>
    <row r="72" spans="1:10" x14ac:dyDescent="0.2">
      <c r="A72" s="11" t="s">
        <v>245</v>
      </c>
      <c r="B72" s="4">
        <v>28100</v>
      </c>
      <c r="C72" s="4">
        <v>23300</v>
      </c>
      <c r="D72" s="4">
        <v>4800</v>
      </c>
      <c r="E72" s="4">
        <v>195110000</v>
      </c>
      <c r="F72" s="4">
        <f t="shared" si="2"/>
        <v>3391250391</v>
      </c>
    </row>
    <row r="73" spans="1:10" x14ac:dyDescent="0.2">
      <c r="A73" s="11" t="s">
        <v>244</v>
      </c>
      <c r="B73" s="4">
        <v>43900</v>
      </c>
      <c r="C73" s="4">
        <v>32200</v>
      </c>
      <c r="D73" s="4">
        <v>11700</v>
      </c>
      <c r="E73" s="4">
        <v>470860000</v>
      </c>
      <c r="F73" s="4">
        <f t="shared" si="2"/>
        <v>3196140391</v>
      </c>
    </row>
    <row r="74" spans="1:10" x14ac:dyDescent="0.2">
      <c r="A74" s="11" t="s">
        <v>243</v>
      </c>
      <c r="B74" s="4">
        <v>0</v>
      </c>
      <c r="C74" s="4">
        <v>29100</v>
      </c>
      <c r="D74" s="4">
        <v>-29100</v>
      </c>
      <c r="E74" s="4">
        <v>-1248280000</v>
      </c>
      <c r="F74" s="4">
        <f t="shared" si="2"/>
        <v>2725280391</v>
      </c>
    </row>
    <row r="75" spans="1:10" x14ac:dyDescent="0.2">
      <c r="A75" s="11" t="s">
        <v>242</v>
      </c>
      <c r="B75" s="4">
        <v>52600</v>
      </c>
      <c r="C75" s="4">
        <v>0</v>
      </c>
      <c r="D75" s="4">
        <v>52600</v>
      </c>
      <c r="E75" s="4">
        <v>2245040000</v>
      </c>
      <c r="F75" s="4">
        <f t="shared" si="2"/>
        <v>3973560391</v>
      </c>
    </row>
    <row r="76" spans="1:10" x14ac:dyDescent="0.2">
      <c r="A76" s="11" t="s">
        <v>241</v>
      </c>
      <c r="B76" s="4">
        <v>33900</v>
      </c>
      <c r="C76" s="4">
        <v>1100</v>
      </c>
      <c r="D76" s="4">
        <v>32800</v>
      </c>
      <c r="E76" s="4">
        <v>1409790000</v>
      </c>
      <c r="F76" s="4">
        <f t="shared" si="2"/>
        <v>1728520391</v>
      </c>
    </row>
    <row r="77" spans="1:10" x14ac:dyDescent="0.2">
      <c r="A77" s="11" t="s">
        <v>240</v>
      </c>
      <c r="B77" s="4">
        <v>29100</v>
      </c>
      <c r="C77" s="4">
        <v>26300</v>
      </c>
      <c r="D77" s="4">
        <v>2800</v>
      </c>
      <c r="E77" s="4">
        <v>101610000</v>
      </c>
      <c r="F77" s="4">
        <f t="shared" si="2"/>
        <v>318730391</v>
      </c>
    </row>
    <row r="78" spans="1:10" x14ac:dyDescent="0.2">
      <c r="A78" s="11" t="s">
        <v>239</v>
      </c>
      <c r="B78" s="4">
        <v>0</v>
      </c>
      <c r="C78" s="4">
        <v>38000</v>
      </c>
      <c r="D78" s="4">
        <v>-38000</v>
      </c>
      <c r="E78" s="4">
        <v>-1641800000</v>
      </c>
      <c r="F78" s="4">
        <f t="shared" si="2"/>
        <v>217120391</v>
      </c>
    </row>
    <row r="79" spans="1:10" x14ac:dyDescent="0.2">
      <c r="A79" s="11" t="s">
        <v>238</v>
      </c>
      <c r="B79" s="4">
        <v>1200</v>
      </c>
      <c r="C79" s="4">
        <v>143300</v>
      </c>
      <c r="D79" s="4">
        <v>-142100</v>
      </c>
      <c r="E79" s="4">
        <v>-5799950000</v>
      </c>
      <c r="F79" s="4">
        <f t="shared" si="2"/>
        <v>1858920391</v>
      </c>
    </row>
    <row r="80" spans="1:10" x14ac:dyDescent="0.2">
      <c r="A80" s="11" t="s">
        <v>237</v>
      </c>
      <c r="B80" s="4">
        <v>3100</v>
      </c>
      <c r="C80" s="4">
        <v>32600</v>
      </c>
      <c r="D80" s="4">
        <v>-29500</v>
      </c>
      <c r="E80" s="4">
        <v>-1218720000</v>
      </c>
      <c r="F80" s="4">
        <f t="shared" si="2"/>
        <v>7658870391</v>
      </c>
    </row>
    <row r="81" spans="1:10" x14ac:dyDescent="0.2">
      <c r="A81" s="11" t="s">
        <v>236</v>
      </c>
      <c r="B81" s="4">
        <v>4400</v>
      </c>
      <c r="C81" s="4">
        <v>201800</v>
      </c>
      <c r="D81" s="4">
        <v>-197400</v>
      </c>
      <c r="E81" s="4">
        <v>-8075360000</v>
      </c>
      <c r="F81" s="4">
        <f t="shared" si="2"/>
        <v>8877590391</v>
      </c>
    </row>
    <row r="82" spans="1:6" x14ac:dyDescent="0.2">
      <c r="A82" s="11" t="s">
        <v>235</v>
      </c>
      <c r="B82" s="4">
        <v>8300</v>
      </c>
      <c r="C82" s="4">
        <v>48800</v>
      </c>
      <c r="D82" s="4">
        <v>-40500</v>
      </c>
      <c r="E82" s="4">
        <v>-1762730000</v>
      </c>
      <c r="F82" s="4">
        <f t="shared" si="2"/>
        <v>16952950391</v>
      </c>
    </row>
    <row r="83" spans="1:6" x14ac:dyDescent="0.2">
      <c r="A83" s="11" t="s">
        <v>192</v>
      </c>
      <c r="B83" s="4">
        <v>34400</v>
      </c>
      <c r="C83" s="4">
        <v>58800</v>
      </c>
      <c r="D83" s="4">
        <v>-24400</v>
      </c>
      <c r="E83" s="4">
        <v>-1071960000</v>
      </c>
      <c r="F83" s="4">
        <f t="shared" si="2"/>
        <v>18715680391</v>
      </c>
    </row>
    <row r="84" spans="1:6" x14ac:dyDescent="0.2">
      <c r="A84" s="11" t="s">
        <v>191</v>
      </c>
      <c r="B84" s="4">
        <v>45600</v>
      </c>
      <c r="C84" s="4">
        <v>6100</v>
      </c>
      <c r="D84" s="4">
        <v>39500</v>
      </c>
      <c r="E84" s="4">
        <v>1712680000</v>
      </c>
      <c r="F84" s="4">
        <f t="shared" si="2"/>
        <v>19787640391</v>
      </c>
    </row>
    <row r="85" spans="1:6" x14ac:dyDescent="0.2">
      <c r="A85" s="11" t="s">
        <v>190</v>
      </c>
      <c r="B85" s="4">
        <v>210200</v>
      </c>
      <c r="C85" s="4">
        <v>13900</v>
      </c>
      <c r="D85" s="4">
        <v>196300</v>
      </c>
      <c r="E85" s="4">
        <v>8515050000</v>
      </c>
      <c r="F85" s="4">
        <f t="shared" si="2"/>
        <v>18074960391</v>
      </c>
    </row>
    <row r="86" spans="1:6" x14ac:dyDescent="0.2">
      <c r="A86" s="11" t="s">
        <v>189</v>
      </c>
      <c r="B86" s="4">
        <v>217600</v>
      </c>
      <c r="C86" s="4">
        <v>200</v>
      </c>
      <c r="D86" s="4">
        <v>217400</v>
      </c>
      <c r="E86" s="4">
        <v>9426810000</v>
      </c>
      <c r="F86" s="4">
        <f t="shared" si="2"/>
        <v>9559910391</v>
      </c>
    </row>
    <row r="87" spans="1:6" x14ac:dyDescent="0.2">
      <c r="A87" s="11" t="s">
        <v>188</v>
      </c>
      <c r="B87" s="4">
        <v>12700</v>
      </c>
      <c r="C87" s="4">
        <v>14700</v>
      </c>
      <c r="D87" s="4">
        <v>-2000</v>
      </c>
      <c r="E87" s="4">
        <v>-91450000</v>
      </c>
      <c r="F87" s="4">
        <f t="shared" si="2"/>
        <v>133100391</v>
      </c>
    </row>
    <row r="88" spans="1:6" x14ac:dyDescent="0.2">
      <c r="A88" s="11" t="s">
        <v>187</v>
      </c>
      <c r="B88" s="4">
        <v>16600</v>
      </c>
      <c r="C88" s="4">
        <v>4000</v>
      </c>
      <c r="D88" s="4">
        <v>12600</v>
      </c>
      <c r="E88" s="4">
        <v>550660000</v>
      </c>
      <c r="F88" s="4">
        <f t="shared" si="2"/>
        <v>224550391</v>
      </c>
    </row>
    <row r="89" spans="1:6" x14ac:dyDescent="0.2">
      <c r="A89" s="11" t="s">
        <v>186</v>
      </c>
      <c r="B89" s="4">
        <v>5900</v>
      </c>
      <c r="C89" s="4">
        <v>39700</v>
      </c>
      <c r="D89" s="4">
        <v>-33800</v>
      </c>
      <c r="E89" s="4">
        <v>-1509010000</v>
      </c>
      <c r="F89" s="4">
        <f t="shared" si="2"/>
        <v>-326109609</v>
      </c>
    </row>
    <row r="90" spans="1:6" x14ac:dyDescent="0.2">
      <c r="A90" s="11" t="s">
        <v>185</v>
      </c>
      <c r="B90" s="4">
        <v>11900</v>
      </c>
      <c r="C90" s="4">
        <v>26108</v>
      </c>
      <c r="D90" s="4">
        <v>-14208</v>
      </c>
      <c r="E90" s="4">
        <v>-642040000</v>
      </c>
      <c r="F90" s="4">
        <f t="shared" si="2"/>
        <v>1182900391</v>
      </c>
    </row>
    <row r="91" spans="1:6" x14ac:dyDescent="0.2">
      <c r="A91" s="11" t="s">
        <v>184</v>
      </c>
      <c r="B91" s="4">
        <v>16500</v>
      </c>
      <c r="C91" s="4">
        <v>129300</v>
      </c>
      <c r="D91" s="4">
        <v>-112800</v>
      </c>
      <c r="E91" s="4">
        <v>-5001590000</v>
      </c>
      <c r="F91" s="4">
        <f t="shared" si="2"/>
        <v>1824940391</v>
      </c>
    </row>
    <row r="92" spans="1:6" x14ac:dyDescent="0.2">
      <c r="A92" s="11" t="s">
        <v>183</v>
      </c>
      <c r="B92" s="4">
        <v>8800</v>
      </c>
      <c r="C92" s="4">
        <v>45000</v>
      </c>
      <c r="D92" s="4">
        <v>-36200</v>
      </c>
      <c r="E92" s="4">
        <v>-1625600000</v>
      </c>
      <c r="F92" s="4">
        <f t="shared" si="2"/>
        <v>6826530391</v>
      </c>
    </row>
    <row r="93" spans="1:6" x14ac:dyDescent="0.2">
      <c r="A93" s="11" t="s">
        <v>182</v>
      </c>
      <c r="B93" s="4">
        <v>28100</v>
      </c>
      <c r="C93" s="4">
        <v>3000</v>
      </c>
      <c r="D93" s="4">
        <v>25100</v>
      </c>
      <c r="E93" s="4">
        <v>1130770000</v>
      </c>
      <c r="F93" s="4">
        <f t="shared" si="2"/>
        <v>8452130391</v>
      </c>
    </row>
    <row r="94" spans="1:6" x14ac:dyDescent="0.2">
      <c r="A94" s="11" t="s">
        <v>181</v>
      </c>
      <c r="B94" s="4">
        <v>53300</v>
      </c>
      <c r="C94" s="4">
        <v>4700</v>
      </c>
      <c r="D94" s="4">
        <v>48600</v>
      </c>
      <c r="E94" s="4">
        <v>2212184571</v>
      </c>
      <c r="F94" s="4">
        <f t="shared" si="2"/>
        <v>7321360391</v>
      </c>
    </row>
    <row r="95" spans="1:6" x14ac:dyDescent="0.2">
      <c r="A95" s="11" t="s">
        <v>180</v>
      </c>
      <c r="B95" s="4">
        <v>43700</v>
      </c>
      <c r="C95" s="4">
        <v>25622</v>
      </c>
      <c r="D95" s="4">
        <v>18078</v>
      </c>
      <c r="E95" s="4">
        <v>807730000</v>
      </c>
      <c r="F95" s="4">
        <f t="shared" si="2"/>
        <v>5109175820</v>
      </c>
    </row>
    <row r="96" spans="1:6" x14ac:dyDescent="0.2">
      <c r="A96" s="11" t="s">
        <v>179</v>
      </c>
      <c r="B96" s="4">
        <v>2900</v>
      </c>
      <c r="C96" s="4">
        <v>35700</v>
      </c>
      <c r="D96" s="4">
        <v>-32800</v>
      </c>
      <c r="E96" s="4">
        <v>-1483880000</v>
      </c>
      <c r="F96" s="4">
        <f t="shared" si="2"/>
        <v>4301445820</v>
      </c>
    </row>
    <row r="97" spans="1:6" x14ac:dyDescent="0.2">
      <c r="A97" s="11" t="s">
        <v>178</v>
      </c>
      <c r="B97" s="4">
        <v>200</v>
      </c>
      <c r="C97" s="4">
        <v>37600</v>
      </c>
      <c r="D97" s="4">
        <v>-37400</v>
      </c>
      <c r="E97" s="4">
        <v>-1703610000</v>
      </c>
      <c r="F97" s="4">
        <f t="shared" si="2"/>
        <v>5785325820</v>
      </c>
    </row>
    <row r="98" spans="1:6" x14ac:dyDescent="0.2">
      <c r="A98" s="11" t="s">
        <v>177</v>
      </c>
      <c r="B98" s="4">
        <v>63100</v>
      </c>
      <c r="C98" s="4">
        <v>5100</v>
      </c>
      <c r="D98" s="4">
        <v>58000</v>
      </c>
      <c r="E98" s="4">
        <v>2637330000</v>
      </c>
      <c r="F98" s="4">
        <f t="shared" si="2"/>
        <v>7488935820</v>
      </c>
    </row>
    <row r="99" spans="1:6" x14ac:dyDescent="0.2">
      <c r="A99" s="11" t="s">
        <v>176</v>
      </c>
      <c r="B99" s="4">
        <v>87300</v>
      </c>
      <c r="C99" s="4">
        <v>52100</v>
      </c>
      <c r="D99" s="4">
        <v>35200</v>
      </c>
      <c r="E99" s="4">
        <v>1573010000</v>
      </c>
      <c r="F99" s="4">
        <f t="shared" si="2"/>
        <v>4851605820</v>
      </c>
    </row>
    <row r="100" spans="1:6" x14ac:dyDescent="0.2">
      <c r="A100" s="11" t="s">
        <v>175</v>
      </c>
      <c r="B100" s="4">
        <v>57000</v>
      </c>
      <c r="C100" s="4">
        <v>11775</v>
      </c>
      <c r="D100" s="4">
        <v>45225</v>
      </c>
      <c r="E100" s="4">
        <v>2036030000</v>
      </c>
      <c r="F100" s="4">
        <f t="shared" si="2"/>
        <v>3278595820</v>
      </c>
    </row>
    <row r="101" spans="1:6" x14ac:dyDescent="0.2">
      <c r="A101" s="11" t="s">
        <v>174</v>
      </c>
      <c r="B101" s="4">
        <v>3500</v>
      </c>
      <c r="C101" s="4">
        <v>102500</v>
      </c>
      <c r="D101" s="4">
        <v>-99000</v>
      </c>
      <c r="E101" s="4">
        <v>-4494750000</v>
      </c>
      <c r="F101" s="4">
        <f t="shared" si="2"/>
        <v>1242565820</v>
      </c>
    </row>
    <row r="102" spans="1:6" x14ac:dyDescent="0.2">
      <c r="A102" s="11" t="s">
        <v>173</v>
      </c>
      <c r="B102" s="4">
        <v>53700</v>
      </c>
      <c r="C102" s="4">
        <v>7400</v>
      </c>
      <c r="D102" s="4">
        <v>46300</v>
      </c>
      <c r="E102" s="4">
        <v>2058670000</v>
      </c>
      <c r="F102" s="4">
        <f t="shared" si="2"/>
        <v>5737315820</v>
      </c>
    </row>
    <row r="103" spans="1:6" x14ac:dyDescent="0.2">
      <c r="A103" s="11" t="s">
        <v>172</v>
      </c>
      <c r="B103" s="4">
        <v>0</v>
      </c>
      <c r="C103" s="4">
        <v>6700</v>
      </c>
      <c r="D103" s="4">
        <v>-6700</v>
      </c>
      <c r="E103" s="4">
        <v>-310990000</v>
      </c>
      <c r="F103" s="4">
        <f t="shared" si="2"/>
        <v>3678645820</v>
      </c>
    </row>
    <row r="104" spans="1:6" x14ac:dyDescent="0.2">
      <c r="A104" s="11" t="s">
        <v>171</v>
      </c>
      <c r="B104" s="4">
        <v>114100</v>
      </c>
      <c r="C104" s="4">
        <v>24800</v>
      </c>
      <c r="D104" s="4">
        <v>89300</v>
      </c>
      <c r="E104" s="4">
        <v>4139950000</v>
      </c>
      <c r="F104" s="4">
        <f t="shared" si="2"/>
        <v>3989635820</v>
      </c>
    </row>
    <row r="105" spans="1:6" x14ac:dyDescent="0.2">
      <c r="A105" s="11" t="s">
        <v>170</v>
      </c>
      <c r="B105" s="4">
        <v>5500</v>
      </c>
      <c r="C105" s="4">
        <v>67500</v>
      </c>
      <c r="D105" s="4">
        <v>-62000</v>
      </c>
      <c r="E105" s="4">
        <v>-2778970000</v>
      </c>
      <c r="F105" s="4">
        <f t="shared" si="2"/>
        <v>-150314180</v>
      </c>
    </row>
    <row r="106" spans="1:6" x14ac:dyDescent="0.2">
      <c r="A106" s="11" t="s">
        <v>169</v>
      </c>
      <c r="B106" s="4">
        <v>200</v>
      </c>
      <c r="C106" s="4">
        <v>101600</v>
      </c>
      <c r="D106" s="4">
        <v>-101400</v>
      </c>
      <c r="E106" s="4">
        <v>-4528490000</v>
      </c>
      <c r="F106" s="4">
        <f t="shared" si="2"/>
        <v>2628655820</v>
      </c>
    </row>
    <row r="107" spans="1:6" x14ac:dyDescent="0.2">
      <c r="A107" s="11" t="s">
        <v>168</v>
      </c>
      <c r="B107" s="4">
        <v>11600</v>
      </c>
      <c r="C107" s="4">
        <v>2000</v>
      </c>
      <c r="D107" s="4">
        <v>9600</v>
      </c>
      <c r="E107" s="4">
        <v>427090000</v>
      </c>
      <c r="F107" s="4">
        <f t="shared" si="2"/>
        <v>7157145820</v>
      </c>
    </row>
    <row r="108" spans="1:6" x14ac:dyDescent="0.2">
      <c r="A108" s="11" t="s">
        <v>167</v>
      </c>
      <c r="B108" s="4">
        <v>38200</v>
      </c>
      <c r="C108" s="4">
        <v>34000</v>
      </c>
      <c r="D108" s="4">
        <v>4200</v>
      </c>
      <c r="E108" s="4">
        <v>172500000</v>
      </c>
      <c r="F108" s="4">
        <f t="shared" si="2"/>
        <v>6730055820</v>
      </c>
    </row>
    <row r="109" spans="1:6" x14ac:dyDescent="0.2">
      <c r="A109" s="11" t="s">
        <v>166</v>
      </c>
      <c r="B109" s="4">
        <v>149300</v>
      </c>
      <c r="C109" s="4">
        <v>9220</v>
      </c>
      <c r="D109" s="4">
        <v>140080</v>
      </c>
      <c r="E109" s="4">
        <v>6164960000</v>
      </c>
      <c r="F109" s="4">
        <f t="shared" ref="F109:F128" si="3">E109+F110</f>
        <v>6557555820</v>
      </c>
    </row>
    <row r="110" spans="1:6" x14ac:dyDescent="0.2">
      <c r="A110" s="11" t="s">
        <v>165</v>
      </c>
      <c r="B110" s="4">
        <v>0</v>
      </c>
      <c r="C110" s="4">
        <v>18700</v>
      </c>
      <c r="D110" s="4">
        <v>-18700</v>
      </c>
      <c r="E110" s="4">
        <v>-814290000</v>
      </c>
      <c r="F110" s="4">
        <f t="shared" si="3"/>
        <v>392595820</v>
      </c>
    </row>
    <row r="111" spans="1:6" x14ac:dyDescent="0.2">
      <c r="A111" s="11" t="s">
        <v>164</v>
      </c>
      <c r="B111" s="4">
        <v>29361</v>
      </c>
      <c r="C111" s="4">
        <v>6827</v>
      </c>
      <c r="D111" s="4">
        <v>22534</v>
      </c>
      <c r="E111" s="4">
        <v>973130000</v>
      </c>
      <c r="F111" s="4">
        <f t="shared" si="3"/>
        <v>1206885820</v>
      </c>
    </row>
    <row r="112" spans="1:6" x14ac:dyDescent="0.2">
      <c r="A112" s="11" t="s">
        <v>163</v>
      </c>
      <c r="B112" s="4">
        <v>0</v>
      </c>
      <c r="C112" s="4">
        <v>7100</v>
      </c>
      <c r="D112" s="4">
        <v>-7100</v>
      </c>
      <c r="E112" s="4">
        <v>-311550000</v>
      </c>
      <c r="F112" s="4">
        <f t="shared" si="3"/>
        <v>233755820</v>
      </c>
    </row>
    <row r="113" spans="1:6" x14ac:dyDescent="0.2">
      <c r="A113" s="11" t="s">
        <v>162</v>
      </c>
      <c r="B113" s="4">
        <v>31500</v>
      </c>
      <c r="C113" s="4">
        <v>47213</v>
      </c>
      <c r="D113" s="4">
        <v>-15713</v>
      </c>
      <c r="E113" s="4">
        <v>-670630000</v>
      </c>
      <c r="F113" s="4">
        <f t="shared" si="3"/>
        <v>545305820</v>
      </c>
    </row>
    <row r="114" spans="1:10" x14ac:dyDescent="0.2">
      <c r="A114" s="11" t="s">
        <v>161</v>
      </c>
      <c r="B114" s="4">
        <v>100</v>
      </c>
      <c r="C114" s="4">
        <v>58100</v>
      </c>
      <c r="D114" s="4">
        <v>-58000</v>
      </c>
      <c r="E114" s="4">
        <v>-2504750000</v>
      </c>
      <c r="F114" s="4">
        <f t="shared" si="3"/>
        <v>1215935820</v>
      </c>
    </row>
    <row r="115" spans="1:10" x14ac:dyDescent="0.2">
      <c r="A115" s="11" t="s">
        <v>160</v>
      </c>
      <c r="B115" s="4">
        <v>0</v>
      </c>
      <c r="C115" s="4">
        <v>161300</v>
      </c>
      <c r="D115" s="4">
        <v>-161300</v>
      </c>
      <c r="E115" s="4">
        <v>-6961370000</v>
      </c>
      <c r="F115" s="4">
        <f t="shared" si="3"/>
        <v>3720685820</v>
      </c>
    </row>
    <row r="116" spans="1:10" x14ac:dyDescent="0.2">
      <c r="A116" s="11" t="s">
        <v>159</v>
      </c>
      <c r="B116" s="4">
        <v>300</v>
      </c>
      <c r="C116" s="4">
        <v>206730</v>
      </c>
      <c r="D116" s="4">
        <v>-206430</v>
      </c>
      <c r="E116" s="4">
        <v>-8869490000</v>
      </c>
      <c r="F116" s="4">
        <f t="shared" si="3"/>
        <v>10682055820</v>
      </c>
    </row>
    <row r="117" spans="1:10" x14ac:dyDescent="0.2">
      <c r="A117" s="11" t="s">
        <v>158</v>
      </c>
      <c r="B117" s="4">
        <v>3700</v>
      </c>
      <c r="C117" s="4">
        <v>19900</v>
      </c>
      <c r="D117" s="4">
        <v>-16200</v>
      </c>
      <c r="E117" s="4">
        <v>-697700000</v>
      </c>
      <c r="F117" s="4">
        <f t="shared" si="3"/>
        <v>19551545820</v>
      </c>
    </row>
    <row r="118" spans="1:10" x14ac:dyDescent="0.2">
      <c r="A118" s="11" t="s">
        <v>157</v>
      </c>
      <c r="B118" s="4">
        <v>226100</v>
      </c>
      <c r="C118" s="4">
        <v>600</v>
      </c>
      <c r="D118" s="4">
        <v>225500</v>
      </c>
      <c r="E118" s="4">
        <v>9695430000</v>
      </c>
      <c r="F118" s="4">
        <f t="shared" si="3"/>
        <v>20249245820</v>
      </c>
      <c r="G118" s="4">
        <v>0</v>
      </c>
      <c r="H118" s="4">
        <v>0</v>
      </c>
      <c r="I118" s="4">
        <v>0</v>
      </c>
      <c r="J118" s="4">
        <v>426000</v>
      </c>
    </row>
    <row r="119" spans="1:10" x14ac:dyDescent="0.2">
      <c r="A119" s="11" t="s">
        <v>156</v>
      </c>
      <c r="B119" s="4">
        <v>204900</v>
      </c>
      <c r="C119" s="4">
        <v>13</v>
      </c>
      <c r="D119" s="4">
        <v>204887</v>
      </c>
      <c r="E119" s="4">
        <v>8691350000</v>
      </c>
      <c r="F119" s="4">
        <f t="shared" si="3"/>
        <v>10553815820</v>
      </c>
    </row>
    <row r="120" spans="1:10" x14ac:dyDescent="0.2">
      <c r="A120" s="11" t="s">
        <v>155</v>
      </c>
      <c r="B120" s="4">
        <v>14800</v>
      </c>
      <c r="C120" s="4">
        <v>200</v>
      </c>
      <c r="D120" s="4">
        <v>14600</v>
      </c>
      <c r="E120" s="4">
        <v>609700000</v>
      </c>
      <c r="F120" s="4">
        <f t="shared" si="3"/>
        <v>1862465820</v>
      </c>
    </row>
    <row r="121" spans="1:10" x14ac:dyDescent="0.2">
      <c r="A121" s="11" t="s">
        <v>154</v>
      </c>
      <c r="B121" s="4">
        <v>0</v>
      </c>
      <c r="C121" s="4">
        <v>21300</v>
      </c>
      <c r="D121" s="4">
        <v>-21300</v>
      </c>
      <c r="E121" s="4">
        <v>-887600000</v>
      </c>
      <c r="F121" s="4">
        <f t="shared" si="3"/>
        <v>1252765820</v>
      </c>
    </row>
    <row r="122" spans="1:10" x14ac:dyDescent="0.2">
      <c r="A122" s="11" t="s">
        <v>153</v>
      </c>
      <c r="B122" s="4">
        <v>0</v>
      </c>
      <c r="C122" s="4">
        <v>2700</v>
      </c>
      <c r="D122" s="4">
        <v>-2700</v>
      </c>
      <c r="E122" s="4">
        <v>-112590000</v>
      </c>
      <c r="F122" s="4">
        <f t="shared" si="3"/>
        <v>2140365820</v>
      </c>
    </row>
    <row r="123" spans="1:10" x14ac:dyDescent="0.2">
      <c r="A123" s="11" t="s">
        <v>152</v>
      </c>
      <c r="B123" s="4">
        <v>5200</v>
      </c>
      <c r="C123" s="4">
        <v>0</v>
      </c>
      <c r="D123" s="4">
        <v>5200</v>
      </c>
      <c r="E123" s="4">
        <v>217840000</v>
      </c>
      <c r="F123" s="4">
        <f t="shared" si="3"/>
        <v>2252955820</v>
      </c>
    </row>
    <row r="124" spans="1:10" x14ac:dyDescent="0.2">
      <c r="A124" s="11" t="s">
        <v>151</v>
      </c>
      <c r="B124" s="4">
        <v>55100</v>
      </c>
      <c r="C124" s="4">
        <v>200</v>
      </c>
      <c r="D124" s="4">
        <v>54900</v>
      </c>
      <c r="E124" s="4">
        <v>2309740000</v>
      </c>
      <c r="F124" s="4">
        <f t="shared" si="3"/>
        <v>2035115820</v>
      </c>
    </row>
    <row r="125" spans="1:10" x14ac:dyDescent="0.2">
      <c r="A125" s="11" t="s">
        <v>150</v>
      </c>
      <c r="B125" s="4">
        <v>12500</v>
      </c>
      <c r="C125" s="4">
        <v>100</v>
      </c>
      <c r="D125" s="4">
        <v>12400</v>
      </c>
      <c r="E125" s="4">
        <v>505000000</v>
      </c>
      <c r="F125" s="4">
        <f t="shared" si="3"/>
        <v>-274624180</v>
      </c>
    </row>
    <row r="126" spans="1:10" x14ac:dyDescent="0.2">
      <c r="A126" s="11" t="s">
        <v>149</v>
      </c>
      <c r="B126" s="4">
        <v>100</v>
      </c>
      <c r="C126" s="4">
        <v>0</v>
      </c>
      <c r="D126" s="4">
        <v>100</v>
      </c>
      <c r="E126" s="4">
        <v>3980000</v>
      </c>
      <c r="F126" s="4">
        <f t="shared" si="3"/>
        <v>-779624180</v>
      </c>
    </row>
    <row r="127" spans="1:10" x14ac:dyDescent="0.2">
      <c r="A127" s="11" t="s">
        <v>148</v>
      </c>
      <c r="B127" s="4">
        <v>1400</v>
      </c>
      <c r="C127" s="4">
        <v>0</v>
      </c>
      <c r="D127" s="4">
        <v>1400</v>
      </c>
      <c r="E127" s="4">
        <v>55860000</v>
      </c>
      <c r="F127" s="4">
        <f t="shared" si="3"/>
        <v>-783604180</v>
      </c>
    </row>
    <row r="128" spans="1:10" x14ac:dyDescent="0.2">
      <c r="A128" s="11" t="s">
        <v>147</v>
      </c>
      <c r="B128" s="4">
        <v>0</v>
      </c>
      <c r="C128" s="4">
        <v>1700</v>
      </c>
      <c r="D128" s="4">
        <v>-1700</v>
      </c>
      <c r="E128" s="4">
        <v>-68250000</v>
      </c>
      <c r="F128" s="4">
        <f t="shared" si="3"/>
        <v>-839464180</v>
      </c>
    </row>
    <row r="129" spans="1:10" x14ac:dyDescent="0.2">
      <c r="A129" s="11" t="s">
        <v>146</v>
      </c>
      <c r="B129" s="4">
        <v>220</v>
      </c>
      <c r="C129" s="4">
        <v>10700</v>
      </c>
      <c r="D129" s="4">
        <v>-10480</v>
      </c>
      <c r="E129" s="4">
        <v>-418964506</v>
      </c>
      <c r="F129" s="4">
        <f>E129+F130</f>
        <v>-771214180</v>
      </c>
    </row>
    <row r="130" spans="1:6" x14ac:dyDescent="0.2">
      <c r="A130" s="11" t="s">
        <v>145</v>
      </c>
      <c r="B130" s="4">
        <v>20</v>
      </c>
      <c r="C130" s="4">
        <v>8800</v>
      </c>
      <c r="D130" s="4">
        <v>-8780</v>
      </c>
      <c r="E130" s="4">
        <v>-352249674</v>
      </c>
      <c r="F130" s="4">
        <f>E130</f>
        <v>-352249674</v>
      </c>
    </row>
    <row r="159" spans="1:1" x14ac:dyDescent="0.2">
      <c r="A159" t="s" s="0">
        <v>125</v>
      </c>
    </row>
  </sheetData>
  <mergeCells count="2">
    <mergeCell ref="B1:F1"/>
    <mergeCell ref="G1:K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P221"/>
  <sheetViews>
    <sheetView topLeftCell="H1" workbookViewId="0">
      <selection activeCell="N5" sqref="N5"/>
    </sheetView>
  </sheetViews>
  <sheetFormatPr baseColWidth="10" defaultRowHeight="16" x14ac:dyDescent="0.2"/>
  <cols>
    <col min="5" max="6" customWidth="true" width="14.1640625"/>
    <col min="10" max="10" customWidth="true" width="14.0"/>
    <col min="11" max="11" customWidth="true" width="17.1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G3" t="n" s="925">
        <v>0.0</v>
      </c>
      <c r="H3" t="n" s="926">
        <v>0.0</v>
      </c>
      <c r="I3" t="n" s="927">
        <v>0.0</v>
      </c>
      <c r="J3" t="n" s="928">
        <v>0.0</v>
      </c>
    </row>
    <row r="4" spans="1:11" x14ac:dyDescent="0.2">
      <c r="F4" s="4">
        <f t="shared" ref="F4:F12" si="0">E4+F5</f>
        <v>52775138567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J4+K5</f>
        <v>-30642460000</v>
      </c>
    </row>
    <row r="5" spans="1:11" x14ac:dyDescent="0.2">
      <c r="F5" s="4">
        <f t="shared" si="0"/>
        <v>52775138567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-30642460000</v>
      </c>
    </row>
    <row r="6" spans="1:11" x14ac:dyDescent="0.2">
      <c r="F6" s="4">
        <f t="shared" si="0"/>
        <v>52775138567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-30642460000</v>
      </c>
    </row>
    <row r="7" spans="1:11" x14ac:dyDescent="0.2">
      <c r="A7" s="11" t="s">
        <v>323</v>
      </c>
      <c r="B7" s="4">
        <v>0</v>
      </c>
      <c r="C7" s="4">
        <v>1800</v>
      </c>
      <c r="D7" s="4">
        <v>-1800</v>
      </c>
      <c r="E7" s="4">
        <v>-24087516</v>
      </c>
      <c r="F7" s="4">
        <f t="shared" si="0"/>
        <v>52775138567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-30642460000</v>
      </c>
    </row>
    <row r="8" spans="1:11" x14ac:dyDescent="0.2">
      <c r="F8" s="4">
        <f t="shared" si="0"/>
        <v>52799226083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-30642460000</v>
      </c>
    </row>
    <row r="9" spans="1:11" x14ac:dyDescent="0.2">
      <c r="F9" s="4">
        <f t="shared" si="0"/>
        <v>52799226083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-30642460000</v>
      </c>
    </row>
    <row r="10" spans="1:11" x14ac:dyDescent="0.2">
      <c r="F10" s="4">
        <f t="shared" si="0"/>
        <v>52799226083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-30642460000</v>
      </c>
    </row>
    <row r="11" spans="1:11" x14ac:dyDescent="0.2">
      <c r="F11" s="4">
        <f t="shared" si="0"/>
        <v>52799226083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-30642460000</v>
      </c>
    </row>
    <row r="12" spans="1:11" x14ac:dyDescent="0.2">
      <c r="F12" s="4">
        <f t="shared" si="0"/>
        <v>52799226083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-30642460000</v>
      </c>
    </row>
    <row r="13" spans="1:11" x14ac:dyDescent="0.2">
      <c r="F13" s="4">
        <f t="shared" ref="F13:F20" si="2">E13+F14</f>
        <v>52799226083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102" si="3">J13+K14</f>
        <v>-30642460000</v>
      </c>
    </row>
    <row r="14" spans="1:11" x14ac:dyDescent="0.2">
      <c r="F14" s="4">
        <f t="shared" si="2"/>
        <v>52799226083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-30642460000</v>
      </c>
    </row>
    <row r="15" spans="1:11" x14ac:dyDescent="0.2">
      <c r="F15" s="4">
        <f t="shared" si="2"/>
        <v>52799226083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-30642460000</v>
      </c>
    </row>
    <row r="16" spans="1:11" x14ac:dyDescent="0.2">
      <c r="F16" s="4">
        <f t="shared" si="2"/>
        <v>52799226083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-30642460000</v>
      </c>
    </row>
    <row r="17" spans="1:11" x14ac:dyDescent="0.2">
      <c r="F17" s="4">
        <f t="shared" si="2"/>
        <v>52799226083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-30642460000</v>
      </c>
    </row>
    <row r="18" spans="1:16" x14ac:dyDescent="0.2">
      <c r="A18" s="11" t="s">
        <v>306</v>
      </c>
      <c r="B18" s="4">
        <v>78900</v>
      </c>
      <c r="C18" s="4">
        <v>0</v>
      </c>
      <c r="D18" s="4">
        <v>78900</v>
      </c>
      <c r="E18" s="4">
        <v>1282793671</v>
      </c>
      <c r="F18" s="4">
        <f t="shared" si="2"/>
        <v>52799226083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-30642460000</v>
      </c>
    </row>
    <row r="19" spans="1:16" x14ac:dyDescent="0.2">
      <c r="F19" s="4">
        <f t="shared" si="2"/>
        <v>51516432412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-30642460000</v>
      </c>
    </row>
    <row r="20" spans="1:16" x14ac:dyDescent="0.2">
      <c r="A20" s="11" t="s">
        <v>304</v>
      </c>
      <c r="B20" s="4">
        <v>200</v>
      </c>
      <c r="C20" s="4">
        <v>200000</v>
      </c>
      <c r="D20" s="4">
        <v>-199800</v>
      </c>
      <c r="E20" s="4">
        <v>-3537452097</v>
      </c>
      <c r="F20" s="4">
        <f t="shared" si="2"/>
        <v>51516432412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-30642460000</v>
      </c>
    </row>
    <row r="21" spans="1:16" x14ac:dyDescent="0.2">
      <c r="F21" s="4">
        <f t="shared" ref="F21:F95" si="4">E21+F22</f>
        <v>55053884509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-30642460000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600</v>
      </c>
      <c r="D22" s="4">
        <v>-600</v>
      </c>
      <c r="E22" s="4">
        <v>-10429179</v>
      </c>
      <c r="F22" s="4">
        <f t="shared" si="4"/>
        <v>55053884509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-30642460000</v>
      </c>
    </row>
    <row r="23" spans="1:16" x14ac:dyDescent="0.2">
      <c r="F23" s="4">
        <f t="shared" si="4"/>
        <v>55064313688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-30642460000</v>
      </c>
    </row>
    <row r="24" spans="1:16" x14ac:dyDescent="0.2">
      <c r="F24" s="4">
        <f t="shared" si="4"/>
        <v>55064313688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-30642460000</v>
      </c>
    </row>
    <row r="25" spans="1:16" x14ac:dyDescent="0.2">
      <c r="A25" s="11" t="s">
        <v>298</v>
      </c>
      <c r="B25" s="4">
        <v>0</v>
      </c>
      <c r="C25" s="4">
        <v>300000</v>
      </c>
      <c r="D25" s="4">
        <v>-300000</v>
      </c>
      <c r="E25" s="4">
        <v>-5301449903</v>
      </c>
      <c r="F25" s="4">
        <f t="shared" si="4"/>
        <v>55064313688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-30642460000</v>
      </c>
    </row>
    <row r="26" spans="1:16" x14ac:dyDescent="0.2">
      <c r="F26" s="4">
        <f t="shared" si="4"/>
        <v>60365763591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-30642460000</v>
      </c>
    </row>
    <row r="27" spans="1:16" x14ac:dyDescent="0.2">
      <c r="A27" s="11" t="s">
        <v>296</v>
      </c>
      <c r="B27" s="4">
        <v>0</v>
      </c>
      <c r="C27" s="4">
        <v>249800</v>
      </c>
      <c r="D27" s="4">
        <v>-249800</v>
      </c>
      <c r="E27" s="4">
        <v>-4322219292</v>
      </c>
      <c r="F27" s="4">
        <f t="shared" si="4"/>
        <v>60365763591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-30642460000</v>
      </c>
    </row>
    <row r="28" spans="1:16" x14ac:dyDescent="0.2">
      <c r="F28" s="4">
        <f t="shared" si="4"/>
        <v>64687982883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-30642460000</v>
      </c>
    </row>
    <row r="29" spans="1:16" x14ac:dyDescent="0.2">
      <c r="F29" s="4">
        <f t="shared" si="4"/>
        <v>64687982883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-30642460000</v>
      </c>
    </row>
    <row r="30" spans="1:16" x14ac:dyDescent="0.2">
      <c r="F30" s="4">
        <f t="shared" si="4"/>
        <v>64687982883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-30642460000</v>
      </c>
    </row>
    <row r="31" spans="1:16" x14ac:dyDescent="0.2">
      <c r="F31" s="4">
        <f t="shared" si="4"/>
        <v>64687982883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-30642460000</v>
      </c>
    </row>
    <row r="32" spans="1:16" x14ac:dyDescent="0.2">
      <c r="A32" s="11" t="s">
        <v>289</v>
      </c>
      <c r="B32" s="4">
        <v>0</v>
      </c>
      <c r="C32" s="4">
        <v>5000</v>
      </c>
      <c r="D32" s="4">
        <v>-5000</v>
      </c>
      <c r="E32" s="4">
        <v>-76554941</v>
      </c>
      <c r="F32" s="4">
        <f t="shared" si="4"/>
        <v>64687982883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-30642460000</v>
      </c>
    </row>
    <row r="33" spans="1:16" x14ac:dyDescent="0.2">
      <c r="A33" s="11" t="s">
        <v>288</v>
      </c>
      <c r="F33" s="4">
        <f t="shared" si="4"/>
        <v>64764537824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-30642460000</v>
      </c>
    </row>
    <row r="34" spans="1:11" x14ac:dyDescent="0.2">
      <c r="A34" s="11" t="s">
        <v>287</v>
      </c>
      <c r="F34" s="4">
        <f t="shared" si="4"/>
        <v>64764537824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-30642460000</v>
      </c>
    </row>
    <row r="35" spans="1:11" x14ac:dyDescent="0.2">
      <c r="A35" s="11" t="s">
        <v>286</v>
      </c>
      <c r="F35" s="4">
        <f t="shared" si="4"/>
        <v>64764537824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-30642460000</v>
      </c>
    </row>
    <row r="36" spans="1:11" x14ac:dyDescent="0.2">
      <c r="A36" s="11" t="s">
        <v>285</v>
      </c>
      <c r="B36" s="4">
        <v>6100</v>
      </c>
      <c r="C36" s="4">
        <v>0</v>
      </c>
      <c r="D36" s="4">
        <v>6100</v>
      </c>
      <c r="E36" s="4">
        <v>96408224</v>
      </c>
      <c r="F36" s="4">
        <f t="shared" si="4"/>
        <v>64764537824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-30642460000</v>
      </c>
    </row>
    <row r="37" spans="1:11" x14ac:dyDescent="0.2">
      <c r="A37" s="11" t="s">
        <v>284</v>
      </c>
      <c r="F37" s="4">
        <f t="shared" si="4"/>
        <v>64668129600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-30642460000</v>
      </c>
    </row>
    <row r="38" spans="1:11" x14ac:dyDescent="0.2">
      <c r="A38" s="11" t="s">
        <v>283</v>
      </c>
      <c r="F38" s="4">
        <f t="shared" si="4"/>
        <v>64668129600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-30642460000</v>
      </c>
    </row>
    <row r="39" spans="1:11" x14ac:dyDescent="0.2">
      <c r="A39" s="11" t="s">
        <v>282</v>
      </c>
      <c r="F39" s="4">
        <f t="shared" si="4"/>
        <v>64668129600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-30642460000</v>
      </c>
    </row>
    <row r="40" spans="1:11" x14ac:dyDescent="0.2">
      <c r="A40" s="11" t="s">
        <v>281</v>
      </c>
      <c r="F40" s="4">
        <f t="shared" si="4"/>
        <v>64668129600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-30642460000</v>
      </c>
    </row>
    <row r="41" spans="1:11" x14ac:dyDescent="0.2">
      <c r="A41" s="11" t="s">
        <v>280</v>
      </c>
      <c r="F41" s="4">
        <f t="shared" si="4"/>
        <v>64668129600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-30642460000</v>
      </c>
    </row>
    <row r="42" spans="1:11" x14ac:dyDescent="0.2">
      <c r="A42" s="11" t="s">
        <v>279</v>
      </c>
      <c r="F42" s="4">
        <f t="shared" si="4"/>
        <v>64668129600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-30642460000</v>
      </c>
    </row>
    <row r="43" spans="1:11" x14ac:dyDescent="0.2">
      <c r="A43" s="11" t="s">
        <v>278</v>
      </c>
      <c r="B43" s="4">
        <v>0</v>
      </c>
      <c r="C43" s="4">
        <v>1500</v>
      </c>
      <c r="D43" s="4">
        <v>-1500</v>
      </c>
      <c r="E43" s="4">
        <v>-24006748</v>
      </c>
      <c r="F43" s="4">
        <f t="shared" si="4"/>
        <v>64668129600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-30642460000</v>
      </c>
    </row>
    <row r="44" spans="1:11" x14ac:dyDescent="0.2">
      <c r="A44" s="11" t="s">
        <v>277</v>
      </c>
      <c r="F44" s="4">
        <f t="shared" si="4"/>
        <v>64692136348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-30642460000</v>
      </c>
    </row>
    <row r="45" spans="1:11" x14ac:dyDescent="0.2">
      <c r="A45" s="11" t="s">
        <v>273</v>
      </c>
      <c r="F45" s="4">
        <f t="shared" si="4"/>
        <v>64692136348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-30642460000</v>
      </c>
    </row>
    <row r="46" spans="1:11" x14ac:dyDescent="0.2">
      <c r="A46" s="11" t="s">
        <v>272</v>
      </c>
      <c r="B46" s="4">
        <v>1500</v>
      </c>
      <c r="C46" s="4">
        <v>0</v>
      </c>
      <c r="D46" s="4">
        <v>1500</v>
      </c>
      <c r="E46" s="4">
        <v>24838994</v>
      </c>
      <c r="F46" s="4">
        <f t="shared" si="4"/>
        <v>64692136348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-30642460000</v>
      </c>
    </row>
    <row r="47" spans="1:11" x14ac:dyDescent="0.2">
      <c r="A47" s="11" t="s">
        <v>270</v>
      </c>
      <c r="B47" s="4">
        <v>500</v>
      </c>
      <c r="C47" s="4">
        <v>0</v>
      </c>
      <c r="D47" s="4">
        <v>500</v>
      </c>
      <c r="E47" s="4">
        <v>8253524</v>
      </c>
      <c r="F47" s="4">
        <f t="shared" si="4"/>
        <v>64667297354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-30642460000</v>
      </c>
    </row>
    <row r="48" spans="1:11" x14ac:dyDescent="0.2">
      <c r="A48" s="11" t="s">
        <v>269</v>
      </c>
      <c r="B48" s="4">
        <v>1200</v>
      </c>
      <c r="C48" s="4">
        <v>220000</v>
      </c>
      <c r="D48" s="4">
        <v>-218800</v>
      </c>
      <c r="E48" s="4">
        <v>-3670054458</v>
      </c>
      <c r="F48" s="4">
        <f t="shared" si="4"/>
        <v>64659043830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-30642460000</v>
      </c>
    </row>
    <row r="49" spans="1:11" x14ac:dyDescent="0.2">
      <c r="A49" s="11" t="s">
        <v>268</v>
      </c>
      <c r="B49" s="4">
        <v>0</v>
      </c>
      <c r="C49" s="4">
        <v>800</v>
      </c>
      <c r="D49" s="4">
        <v>-800</v>
      </c>
      <c r="E49" s="4">
        <v>-13707816</v>
      </c>
      <c r="F49" s="4">
        <f t="shared" si="4"/>
        <v>68329098288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-30642460000</v>
      </c>
    </row>
    <row r="50" spans="1:11" x14ac:dyDescent="0.2">
      <c r="A50" s="11" t="s">
        <v>267</v>
      </c>
      <c r="F50" s="4">
        <f t="shared" si="4"/>
        <v>68342806104</v>
      </c>
      <c r="G50" s="4">
        <v>0</v>
      </c>
      <c r="H50" s="4">
        <v>0</v>
      </c>
      <c r="I50" s="4">
        <v>0</v>
      </c>
      <c r="J50" s="4">
        <v>0</v>
      </c>
      <c r="K50" s="4">
        <f t="shared" si="3"/>
        <v>-30642460000</v>
      </c>
    </row>
    <row r="51" spans="1:11" x14ac:dyDescent="0.2">
      <c r="A51" s="11" t="s">
        <v>266</v>
      </c>
      <c r="B51" s="4">
        <v>0</v>
      </c>
      <c r="C51" s="4">
        <v>100</v>
      </c>
      <c r="D51" s="4">
        <v>-100</v>
      </c>
      <c r="E51" s="4">
        <v>-1599436</v>
      </c>
      <c r="F51" s="4">
        <f t="shared" si="4"/>
        <v>68342806104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-30642460000</v>
      </c>
    </row>
    <row r="52" spans="1:11" x14ac:dyDescent="0.2">
      <c r="A52" s="11" t="s">
        <v>265</v>
      </c>
      <c r="F52" s="4">
        <f t="shared" si="4"/>
        <v>68344405540</v>
      </c>
      <c r="G52" s="4">
        <v>0</v>
      </c>
      <c r="H52" s="4">
        <v>0</v>
      </c>
      <c r="I52" s="4">
        <v>0</v>
      </c>
      <c r="J52" s="4">
        <v>0</v>
      </c>
      <c r="K52" s="4">
        <f t="shared" si="3"/>
        <v>-30642460000</v>
      </c>
    </row>
    <row r="53" spans="1:11" x14ac:dyDescent="0.2">
      <c r="A53" s="11" t="s">
        <v>264</v>
      </c>
      <c r="B53" s="4">
        <v>3000</v>
      </c>
      <c r="C53" s="4">
        <v>0</v>
      </c>
      <c r="D53" s="4">
        <v>3000</v>
      </c>
      <c r="E53" s="4">
        <v>45155010</v>
      </c>
      <c r="F53" s="4">
        <f t="shared" si="4"/>
        <v>68344405540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-30642460000</v>
      </c>
    </row>
    <row r="54" spans="1:11" x14ac:dyDescent="0.2">
      <c r="A54" s="11" t="s">
        <v>263</v>
      </c>
      <c r="B54" s="4">
        <v>1000</v>
      </c>
      <c r="C54" s="4">
        <v>3000</v>
      </c>
      <c r="D54" s="4">
        <v>-2000</v>
      </c>
      <c r="E54" s="4">
        <v>-31392641</v>
      </c>
      <c r="F54" s="4">
        <f t="shared" si="4"/>
        <v>68299250530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-30642460000</v>
      </c>
    </row>
    <row r="55" spans="1:11" x14ac:dyDescent="0.2">
      <c r="A55" s="11" t="s">
        <v>262</v>
      </c>
      <c r="F55" s="4">
        <f t="shared" si="4"/>
        <v>68330643171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-30642460000</v>
      </c>
    </row>
    <row r="56" spans="1:11" x14ac:dyDescent="0.2">
      <c r="A56" s="11" t="s">
        <v>261</v>
      </c>
      <c r="B56" s="4">
        <v>1000</v>
      </c>
      <c r="C56" s="4">
        <v>0</v>
      </c>
      <c r="D56" s="4">
        <v>1000</v>
      </c>
      <c r="E56" s="4">
        <v>15386853</v>
      </c>
      <c r="F56" s="4">
        <f t="shared" si="4"/>
        <v>68330643171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-30642460000</v>
      </c>
    </row>
    <row r="57" spans="1:11" x14ac:dyDescent="0.2">
      <c r="A57" s="11" t="s">
        <v>260</v>
      </c>
      <c r="F57" s="4">
        <f t="shared" si="4"/>
        <v>68315256318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-30642460000</v>
      </c>
    </row>
    <row r="58" spans="1:11" x14ac:dyDescent="0.2">
      <c r="A58" s="11" t="s">
        <v>259</v>
      </c>
      <c r="B58" s="4">
        <v>2000</v>
      </c>
      <c r="C58" s="4">
        <v>0</v>
      </c>
      <c r="D58" s="4">
        <v>2000</v>
      </c>
      <c r="E58" s="4">
        <v>30767052</v>
      </c>
      <c r="F58" s="4">
        <f t="shared" si="4"/>
        <v>68315256318</v>
      </c>
      <c r="G58" s="4">
        <v>0</v>
      </c>
      <c r="H58" s="4">
        <v>0</v>
      </c>
      <c r="I58" s="4">
        <v>0</v>
      </c>
      <c r="J58" s="4">
        <v>0</v>
      </c>
      <c r="K58" s="4">
        <f t="shared" si="3"/>
        <v>-30642460000</v>
      </c>
    </row>
    <row r="59" spans="1:11" x14ac:dyDescent="0.2">
      <c r="A59" s="11" t="s">
        <v>258</v>
      </c>
      <c r="F59" s="4">
        <f t="shared" si="4"/>
        <v>68284489266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-30642460000</v>
      </c>
    </row>
    <row r="60" spans="1:11" x14ac:dyDescent="0.2">
      <c r="A60" s="11" t="s">
        <v>257</v>
      </c>
      <c r="B60" s="4">
        <v>0</v>
      </c>
      <c r="C60" s="4">
        <v>200000</v>
      </c>
      <c r="D60" s="4">
        <v>-200000</v>
      </c>
      <c r="E60" s="4">
        <v>-3204544586</v>
      </c>
      <c r="F60" s="4">
        <f t="shared" si="4"/>
        <v>68284489266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-30642460000</v>
      </c>
    </row>
    <row r="61" spans="1:11" x14ac:dyDescent="0.2">
      <c r="A61" s="11" t="s">
        <v>256</v>
      </c>
      <c r="F61" s="4">
        <f t="shared" si="4"/>
        <v>71489033852</v>
      </c>
      <c r="G61" s="4">
        <v>0</v>
      </c>
      <c r="H61" s="4">
        <v>0</v>
      </c>
      <c r="I61" s="4">
        <v>0</v>
      </c>
      <c r="J61" s="4">
        <v>-2370000000</v>
      </c>
      <c r="K61" s="4">
        <f t="shared" si="3"/>
        <v>-30642460000</v>
      </c>
    </row>
    <row r="62" spans="1:11" x14ac:dyDescent="0.2">
      <c r="A62" s="11" t="s">
        <v>255</v>
      </c>
      <c r="B62" s="4">
        <v>0</v>
      </c>
      <c r="C62" s="4">
        <v>100000</v>
      </c>
      <c r="D62" s="4">
        <v>-100000</v>
      </c>
      <c r="E62" s="4">
        <v>-1566459013</v>
      </c>
      <c r="F62" s="4">
        <f t="shared" si="4"/>
        <v>71489033852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-28272460000</v>
      </c>
    </row>
    <row r="63" spans="1:11" x14ac:dyDescent="0.2">
      <c r="A63" s="11" t="s">
        <v>254</v>
      </c>
      <c r="B63" s="4">
        <v>220000</v>
      </c>
      <c r="C63" s="4">
        <v>500</v>
      </c>
      <c r="D63" s="4">
        <v>219500</v>
      </c>
      <c r="E63" s="4">
        <v>3423717893</v>
      </c>
      <c r="F63" s="4">
        <f t="shared" si="4"/>
        <v>73055492865</v>
      </c>
      <c r="G63" s="4">
        <v>0</v>
      </c>
      <c r="H63" s="4">
        <v>0</v>
      </c>
      <c r="I63" s="4">
        <v>0</v>
      </c>
      <c r="J63" s="4">
        <v>-1560000000</v>
      </c>
      <c r="K63" s="4">
        <f t="shared" si="3"/>
        <v>-28272460000</v>
      </c>
    </row>
    <row r="64" spans="1:11" x14ac:dyDescent="0.2">
      <c r="A64" s="11" t="s">
        <v>253</v>
      </c>
      <c r="B64" s="4">
        <v>0</v>
      </c>
      <c r="C64" s="4">
        <v>300000</v>
      </c>
      <c r="D64" s="4">
        <v>-300000</v>
      </c>
      <c r="E64" s="4">
        <v>-4739440904</v>
      </c>
      <c r="F64" s="4">
        <f t="shared" si="4"/>
        <v>69631774972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-26712460000</v>
      </c>
    </row>
    <row r="65" spans="1:11" x14ac:dyDescent="0.2">
      <c r="A65" s="11" t="s">
        <v>252</v>
      </c>
      <c r="F65" s="4">
        <f t="shared" si="4"/>
        <v>74371215876</v>
      </c>
      <c r="G65" s="4">
        <v>0</v>
      </c>
      <c r="H65" s="4">
        <v>0</v>
      </c>
      <c r="I65" s="4">
        <v>0</v>
      </c>
      <c r="J65" s="4">
        <v>-613500000</v>
      </c>
      <c r="K65" s="4">
        <f t="shared" si="3"/>
        <v>-26712460000</v>
      </c>
    </row>
    <row r="66" spans="1:11" x14ac:dyDescent="0.2">
      <c r="A66" s="11" t="s">
        <v>251</v>
      </c>
      <c r="F66" s="4">
        <f t="shared" si="4"/>
        <v>74371215876</v>
      </c>
      <c r="G66" s="4">
        <v>0</v>
      </c>
      <c r="H66" s="4">
        <v>0</v>
      </c>
      <c r="I66" s="4">
        <v>0</v>
      </c>
      <c r="J66" s="4">
        <v>-9375710000</v>
      </c>
      <c r="K66" s="4">
        <f t="shared" si="3"/>
        <v>-26098960000</v>
      </c>
    </row>
    <row r="67" spans="1:11" x14ac:dyDescent="0.2">
      <c r="A67" s="11" t="s">
        <v>250</v>
      </c>
      <c r="F67" s="4">
        <f t="shared" si="4"/>
        <v>74371215876</v>
      </c>
      <c r="G67" s="4">
        <v>0</v>
      </c>
      <c r="H67" s="4">
        <v>0</v>
      </c>
      <c r="I67" s="4">
        <v>0</v>
      </c>
      <c r="J67" s="4">
        <v>-4802900000</v>
      </c>
      <c r="K67" s="4">
        <f t="shared" si="3"/>
        <v>-16723250000</v>
      </c>
    </row>
    <row r="68" spans="1:11" x14ac:dyDescent="0.2">
      <c r="A68" s="11" t="s">
        <v>249</v>
      </c>
      <c r="B68" s="4">
        <v>800</v>
      </c>
      <c r="C68" s="4">
        <v>0</v>
      </c>
      <c r="D68" s="4">
        <v>800</v>
      </c>
      <c r="E68" s="4">
        <v>11984255</v>
      </c>
      <c r="F68" s="4">
        <f t="shared" si="4"/>
        <v>74371215876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-11920350000</v>
      </c>
    </row>
    <row r="69" spans="1:11" x14ac:dyDescent="0.2">
      <c r="A69" s="11" t="s">
        <v>248</v>
      </c>
      <c r="B69" s="4">
        <v>0</v>
      </c>
      <c r="C69" s="4">
        <v>500</v>
      </c>
      <c r="D69" s="4">
        <v>-500</v>
      </c>
      <c r="E69" s="4">
        <v>-7258740</v>
      </c>
      <c r="F69" s="4">
        <f t="shared" si="4"/>
        <v>74359231621</v>
      </c>
      <c r="G69" s="4">
        <v>0</v>
      </c>
      <c r="H69" s="4">
        <v>0</v>
      </c>
      <c r="I69" s="4">
        <v>0</v>
      </c>
      <c r="J69" s="4">
        <v>-14873500000</v>
      </c>
      <c r="K69" s="4">
        <f t="shared" si="3"/>
        <v>-11920350000</v>
      </c>
    </row>
    <row r="70" spans="1:11" x14ac:dyDescent="0.2">
      <c r="A70" s="11" t="s">
        <v>247</v>
      </c>
      <c r="F70" s="4">
        <f t="shared" si="4"/>
        <v>74366490361</v>
      </c>
      <c r="G70" s="4">
        <v>0</v>
      </c>
      <c r="H70" s="4">
        <v>0</v>
      </c>
      <c r="I70" s="4">
        <v>0</v>
      </c>
      <c r="J70" s="4">
        <v>12849770000</v>
      </c>
      <c r="K70" s="4">
        <f t="shared" si="3"/>
        <v>2953150000</v>
      </c>
    </row>
    <row r="71" spans="1:11" x14ac:dyDescent="0.2">
      <c r="A71" s="11" t="s">
        <v>246</v>
      </c>
      <c r="B71" s="4">
        <v>235000</v>
      </c>
      <c r="C71" s="4">
        <v>0</v>
      </c>
      <c r="D71" s="4">
        <v>235000</v>
      </c>
      <c r="E71" s="4">
        <v>2829942869</v>
      </c>
      <c r="F71" s="4">
        <f t="shared" si="4"/>
        <v>74366490361</v>
      </c>
      <c r="K71" s="4">
        <f t="shared" si="3"/>
        <v>-9896620000</v>
      </c>
    </row>
    <row r="72" spans="1:11" x14ac:dyDescent="0.2">
      <c r="A72" s="11" t="s">
        <v>245</v>
      </c>
      <c r="B72" s="4">
        <v>138400</v>
      </c>
      <c r="C72" s="4">
        <v>0</v>
      </c>
      <c r="D72" s="4">
        <v>138400</v>
      </c>
      <c r="E72" s="4">
        <v>1657386585</v>
      </c>
      <c r="F72" s="4">
        <f t="shared" si="4"/>
        <v>71536547492</v>
      </c>
      <c r="K72" s="4">
        <f t="shared" si="3"/>
        <v>-9896620000</v>
      </c>
    </row>
    <row r="73" spans="1:11" x14ac:dyDescent="0.2">
      <c r="A73" s="11" t="s">
        <v>244</v>
      </c>
      <c r="F73" s="4">
        <f t="shared" si="4"/>
        <v>69879160907</v>
      </c>
      <c r="K73" s="4">
        <f t="shared" si="3"/>
        <v>-9896620000</v>
      </c>
    </row>
    <row r="74" spans="1:11" x14ac:dyDescent="0.2">
      <c r="A74" s="11" t="s">
        <v>243</v>
      </c>
      <c r="B74" s="4">
        <v>319600</v>
      </c>
      <c r="C74" s="4">
        <v>0</v>
      </c>
      <c r="D74" s="4">
        <v>319600</v>
      </c>
      <c r="E74" s="4">
        <v>3833647473</v>
      </c>
      <c r="F74" s="4">
        <f t="shared" si="4"/>
        <v>69879160907</v>
      </c>
      <c r="K74" s="4">
        <f t="shared" si="3"/>
        <v>-9896620000</v>
      </c>
    </row>
    <row r="75" spans="1:11" x14ac:dyDescent="0.2">
      <c r="A75" s="11" t="s">
        <v>242</v>
      </c>
      <c r="F75" s="4">
        <f t="shared" si="4"/>
        <v>66045513434</v>
      </c>
      <c r="K75" s="4">
        <f t="shared" si="3"/>
        <v>-9896620000</v>
      </c>
    </row>
    <row r="76" spans="1:11" x14ac:dyDescent="0.2">
      <c r="A76" s="11" t="s">
        <v>241</v>
      </c>
      <c r="B76" s="4">
        <v>207100</v>
      </c>
      <c r="C76" s="4">
        <v>0</v>
      </c>
      <c r="D76" s="4">
        <v>207100</v>
      </c>
      <c r="E76" s="4">
        <v>2491745142</v>
      </c>
      <c r="F76" s="4">
        <f t="shared" si="4"/>
        <v>66045513434</v>
      </c>
      <c r="K76" s="4">
        <f t="shared" si="3"/>
        <v>-9896620000</v>
      </c>
    </row>
    <row r="77" spans="1:11" x14ac:dyDescent="0.2">
      <c r="A77" s="11" t="s">
        <v>240</v>
      </c>
      <c r="F77" s="4">
        <f t="shared" si="4"/>
        <v>63553768292</v>
      </c>
      <c r="K77" s="4">
        <f t="shared" si="3"/>
        <v>-9896620000</v>
      </c>
    </row>
    <row r="78" spans="1:11" x14ac:dyDescent="0.2">
      <c r="A78" s="11" t="s">
        <v>239</v>
      </c>
      <c r="B78" s="4">
        <v>201500</v>
      </c>
      <c r="C78" s="4">
        <v>0</v>
      </c>
      <c r="D78" s="4">
        <v>201500</v>
      </c>
      <c r="E78" s="4">
        <v>2384389534</v>
      </c>
      <c r="F78" s="4">
        <f t="shared" si="4"/>
        <v>63553768292</v>
      </c>
      <c r="K78" s="4">
        <f t="shared" si="3"/>
        <v>-9896620000</v>
      </c>
    </row>
    <row r="79" spans="1:11" x14ac:dyDescent="0.2">
      <c r="A79" s="11" t="s">
        <v>238</v>
      </c>
      <c r="B79" s="4">
        <v>505200</v>
      </c>
      <c r="C79" s="4">
        <v>0</v>
      </c>
      <c r="D79" s="4">
        <v>505200</v>
      </c>
      <c r="E79" s="4">
        <v>5872658841</v>
      </c>
      <c r="F79" s="4">
        <f t="shared" si="4"/>
        <v>61169378758</v>
      </c>
      <c r="K79" s="4">
        <f t="shared" si="3"/>
        <v>-9896620000</v>
      </c>
    </row>
    <row r="80" spans="1:11" x14ac:dyDescent="0.2">
      <c r="A80" s="11" t="s">
        <v>237</v>
      </c>
      <c r="F80" s="4">
        <f t="shared" si="4"/>
        <v>55296719917</v>
      </c>
      <c r="K80" s="4">
        <f t="shared" si="3"/>
        <v>-9896620000</v>
      </c>
    </row>
    <row r="81" spans="1:11" x14ac:dyDescent="0.2">
      <c r="A81" s="11" t="s">
        <v>236</v>
      </c>
      <c r="B81" s="4">
        <v>500000</v>
      </c>
      <c r="C81" s="4">
        <v>5000</v>
      </c>
      <c r="D81" s="4">
        <v>495000</v>
      </c>
      <c r="E81" s="4">
        <v>5838830649</v>
      </c>
      <c r="F81" s="4">
        <f t="shared" si="4"/>
        <v>55296719917</v>
      </c>
      <c r="K81" s="4">
        <f t="shared" si="3"/>
        <v>-9896620000</v>
      </c>
    </row>
    <row r="82" spans="1:11" x14ac:dyDescent="0.2">
      <c r="A82" s="11" t="s">
        <v>235</v>
      </c>
      <c r="B82" s="4">
        <v>324900</v>
      </c>
      <c r="C82" s="4">
        <v>0</v>
      </c>
      <c r="D82" s="4">
        <v>324900</v>
      </c>
      <c r="E82" s="4">
        <v>3866142741</v>
      </c>
      <c r="F82" s="4">
        <f t="shared" si="4"/>
        <v>49457889268</v>
      </c>
      <c r="K82" s="4">
        <f t="shared" si="3"/>
        <v>-9896620000</v>
      </c>
    </row>
    <row r="83" spans="1:11" x14ac:dyDescent="0.2">
      <c r="A83" s="11" t="s">
        <v>192</v>
      </c>
      <c r="F83" s="4">
        <f t="shared" si="4"/>
        <v>45591746527</v>
      </c>
      <c r="K83" s="4">
        <f t="shared" si="3"/>
        <v>-9896620000</v>
      </c>
    </row>
    <row r="84" spans="1:11" x14ac:dyDescent="0.2">
      <c r="A84" s="11" t="s">
        <v>191</v>
      </c>
      <c r="F84" s="4">
        <f t="shared" si="4"/>
        <v>45591746527</v>
      </c>
      <c r="K84" s="4">
        <f t="shared" si="3"/>
        <v>-9896620000</v>
      </c>
    </row>
    <row r="85" spans="1:11" x14ac:dyDescent="0.2">
      <c r="A85" s="11" t="s">
        <v>190</v>
      </c>
      <c r="F85" s="4">
        <f t="shared" si="4"/>
        <v>45591746527</v>
      </c>
      <c r="K85" s="4">
        <f t="shared" si="3"/>
        <v>-9896620000</v>
      </c>
    </row>
    <row r="86" spans="1:11" x14ac:dyDescent="0.2">
      <c r="A86" s="11" t="s">
        <v>189</v>
      </c>
      <c r="F86" s="4">
        <f t="shared" si="4"/>
        <v>45591746527</v>
      </c>
      <c r="K86" s="4">
        <f t="shared" si="3"/>
        <v>-9896620000</v>
      </c>
    </row>
    <row r="87" spans="1:11" x14ac:dyDescent="0.2">
      <c r="A87" s="11" t="s">
        <v>188</v>
      </c>
      <c r="B87" s="4">
        <v>0</v>
      </c>
      <c r="C87" s="4">
        <v>500</v>
      </c>
      <c r="D87" s="4">
        <v>-500</v>
      </c>
      <c r="E87" s="4">
        <v>-6215316</v>
      </c>
      <c r="F87" s="4">
        <f t="shared" si="4"/>
        <v>45591746527</v>
      </c>
      <c r="K87" s="4">
        <f t="shared" si="3"/>
        <v>-9896620000</v>
      </c>
    </row>
    <row r="88" spans="1:11" x14ac:dyDescent="0.2">
      <c r="A88" s="11" t="s">
        <v>187</v>
      </c>
      <c r="B88" s="4">
        <v>220000</v>
      </c>
      <c r="C88" s="4">
        <v>0</v>
      </c>
      <c r="D88" s="4">
        <v>220000</v>
      </c>
      <c r="E88" s="4">
        <v>2751026981</v>
      </c>
      <c r="F88" s="4">
        <f t="shared" si="4"/>
        <v>45597961843</v>
      </c>
      <c r="K88" s="4">
        <f t="shared" si="3"/>
        <v>-9896620000</v>
      </c>
    </row>
    <row r="89" spans="1:11" x14ac:dyDescent="0.2">
      <c r="A89" s="11" t="s">
        <v>186</v>
      </c>
      <c r="F89" s="4">
        <f t="shared" si="4"/>
        <v>42846934862</v>
      </c>
      <c r="K89" s="4">
        <f t="shared" si="3"/>
        <v>-9896620000</v>
      </c>
    </row>
    <row r="90" spans="1:11" x14ac:dyDescent="0.2">
      <c r="A90" s="11" t="s">
        <v>185</v>
      </c>
      <c r="B90" s="4">
        <v>0</v>
      </c>
      <c r="C90" s="4">
        <v>300</v>
      </c>
      <c r="D90" s="4">
        <v>-300</v>
      </c>
      <c r="E90" s="4">
        <v>-3796864</v>
      </c>
      <c r="F90" s="4">
        <f t="shared" si="4"/>
        <v>42846934862</v>
      </c>
      <c r="K90" s="4">
        <f t="shared" si="3"/>
        <v>-9896620000</v>
      </c>
    </row>
    <row r="91" spans="1:11" x14ac:dyDescent="0.2">
      <c r="A91" s="11" t="s">
        <v>184</v>
      </c>
      <c r="B91" s="4">
        <v>217100</v>
      </c>
      <c r="C91" s="4">
        <v>0</v>
      </c>
      <c r="D91" s="4">
        <v>217100</v>
      </c>
      <c r="E91" s="4">
        <v>2711833077</v>
      </c>
      <c r="F91" s="4">
        <f t="shared" si="4"/>
        <v>42850731726</v>
      </c>
      <c r="G91" s="4">
        <v>0</v>
      </c>
      <c r="H91" s="4">
        <v>0</v>
      </c>
      <c r="I91" s="4">
        <v>0</v>
      </c>
      <c r="J91" s="4">
        <v>-1011160000</v>
      </c>
      <c r="K91" s="4">
        <f t="shared" si="3"/>
        <v>-9896620000</v>
      </c>
    </row>
    <row r="92" spans="1:11" x14ac:dyDescent="0.2">
      <c r="A92" s="11" t="s">
        <v>183</v>
      </c>
      <c r="F92" s="4">
        <f t="shared" si="4"/>
        <v>40138898649</v>
      </c>
      <c r="G92" s="4">
        <v>0</v>
      </c>
      <c r="H92" s="4">
        <v>0</v>
      </c>
      <c r="I92" s="4">
        <v>0</v>
      </c>
      <c r="J92" s="4">
        <v>-609840000</v>
      </c>
      <c r="K92" s="4">
        <f t="shared" si="3"/>
        <v>-8885460000</v>
      </c>
    </row>
    <row r="93" spans="1:11" x14ac:dyDescent="0.2">
      <c r="A93" s="11" t="s">
        <v>182</v>
      </c>
      <c r="B93" s="4">
        <v>276200</v>
      </c>
      <c r="C93" s="4">
        <v>0</v>
      </c>
      <c r="D93" s="4">
        <v>276200</v>
      </c>
      <c r="E93" s="4">
        <v>3449869524</v>
      </c>
      <c r="F93" s="4">
        <f t="shared" si="4"/>
        <v>40138898649</v>
      </c>
      <c r="K93" s="4">
        <f t="shared" si="3"/>
        <v>-8275620000</v>
      </c>
    </row>
    <row r="94" spans="1:11" x14ac:dyDescent="0.2">
      <c r="A94" s="11" t="s">
        <v>181</v>
      </c>
      <c r="B94" s="4">
        <v>200000</v>
      </c>
      <c r="C94" s="4">
        <v>0</v>
      </c>
      <c r="D94" s="4">
        <v>200000</v>
      </c>
      <c r="E94" s="4">
        <v>2499472724</v>
      </c>
      <c r="F94" s="4">
        <f t="shared" si="4"/>
        <v>36689029125</v>
      </c>
      <c r="K94" s="4">
        <f t="shared" si="3"/>
        <v>-8275620000</v>
      </c>
    </row>
    <row r="95" spans="1:11" x14ac:dyDescent="0.2">
      <c r="A95" s="11" t="s">
        <v>180</v>
      </c>
      <c r="B95" s="4">
        <v>250000</v>
      </c>
      <c r="C95" s="4">
        <v>11000</v>
      </c>
      <c r="D95" s="4">
        <v>239000</v>
      </c>
      <c r="E95" s="4">
        <v>2990765525</v>
      </c>
      <c r="F95" s="4">
        <f t="shared" si="4"/>
        <v>34189556401</v>
      </c>
      <c r="K95" s="4">
        <f t="shared" si="3"/>
        <v>-8275620000</v>
      </c>
    </row>
    <row r="96" spans="1:11" x14ac:dyDescent="0.2">
      <c r="A96" s="11" t="s">
        <v>179</v>
      </c>
      <c r="B96" s="4">
        <v>185000</v>
      </c>
      <c r="C96" s="4">
        <v>0</v>
      </c>
      <c r="D96" s="4">
        <v>185000</v>
      </c>
      <c r="E96" s="4">
        <v>2304057344</v>
      </c>
      <c r="F96" s="4">
        <f t="shared" ref="F96:F122" si="5">E96+F97</f>
        <v>31198790876</v>
      </c>
      <c r="K96" s="4">
        <f t="shared" si="3"/>
        <v>-8275620000</v>
      </c>
    </row>
    <row r="97" spans="1:11" x14ac:dyDescent="0.2">
      <c r="A97" s="11" t="s">
        <v>178</v>
      </c>
      <c r="B97" s="4">
        <v>250000</v>
      </c>
      <c r="C97" s="4">
        <v>0</v>
      </c>
      <c r="D97" s="4">
        <v>250000</v>
      </c>
      <c r="E97" s="4">
        <v>3093874806</v>
      </c>
      <c r="F97" s="4">
        <f t="shared" si="5"/>
        <v>28894733532</v>
      </c>
      <c r="K97" s="4">
        <f t="shared" si="3"/>
        <v>-8275620000</v>
      </c>
    </row>
    <row r="98" spans="1:11" x14ac:dyDescent="0.2">
      <c r="A98" s="11" t="s">
        <v>177</v>
      </c>
      <c r="F98" s="4">
        <f t="shared" si="5"/>
        <v>25800858726</v>
      </c>
      <c r="K98" s="4">
        <f t="shared" si="3"/>
        <v>-8275620000</v>
      </c>
    </row>
    <row r="99" spans="1:11" x14ac:dyDescent="0.2">
      <c r="A99" s="11" t="s">
        <v>176</v>
      </c>
      <c r="B99" s="4">
        <v>5000</v>
      </c>
      <c r="C99" s="4">
        <v>2000</v>
      </c>
      <c r="D99" s="4">
        <v>3000</v>
      </c>
      <c r="E99" s="4">
        <v>37841328</v>
      </c>
      <c r="F99" s="4">
        <f t="shared" si="5"/>
        <v>25800858726</v>
      </c>
      <c r="K99" s="4">
        <f t="shared" si="3"/>
        <v>-8275620000</v>
      </c>
    </row>
    <row r="100" spans="1:11" x14ac:dyDescent="0.2">
      <c r="A100" s="11" t="s">
        <v>175</v>
      </c>
      <c r="B100" s="4">
        <v>200000</v>
      </c>
      <c r="C100" s="4">
        <v>0</v>
      </c>
      <c r="D100" s="4">
        <v>200000</v>
      </c>
      <c r="E100" s="4">
        <v>2491725955</v>
      </c>
      <c r="F100" s="4">
        <f t="shared" si="5"/>
        <v>25763017398</v>
      </c>
      <c r="K100" s="4">
        <f t="shared" si="3"/>
        <v>-8275620000</v>
      </c>
    </row>
    <row r="101" spans="1:11" x14ac:dyDescent="0.2">
      <c r="A101" s="11" t="s">
        <v>174</v>
      </c>
      <c r="F101" s="4">
        <f t="shared" si="5"/>
        <v>23271291443</v>
      </c>
      <c r="K101" s="4">
        <f t="shared" si="3"/>
        <v>-8275620000</v>
      </c>
    </row>
    <row r="102" spans="1:11" x14ac:dyDescent="0.2">
      <c r="A102" s="11" t="s">
        <v>173</v>
      </c>
      <c r="B102" s="4">
        <v>226700</v>
      </c>
      <c r="C102" s="4">
        <v>0</v>
      </c>
      <c r="D102" s="4">
        <v>226700</v>
      </c>
      <c r="E102" s="4">
        <v>2811694489</v>
      </c>
      <c r="F102" s="4">
        <f t="shared" si="5"/>
        <v>23271291443</v>
      </c>
      <c r="K102" s="4">
        <f t="shared" si="3"/>
        <v>-8275620000</v>
      </c>
    </row>
    <row r="103" spans="1:11" x14ac:dyDescent="0.2">
      <c r="A103" s="11" t="s">
        <v>172</v>
      </c>
      <c r="B103" s="4">
        <v>0</v>
      </c>
      <c r="C103" s="4">
        <v>1000</v>
      </c>
      <c r="D103" s="4">
        <v>-1000</v>
      </c>
      <c r="E103" s="4">
        <v>-12627929</v>
      </c>
      <c r="F103" s="4">
        <f t="shared" si="5"/>
        <v>20459596954</v>
      </c>
      <c r="K103" s="4">
        <f t="shared" ref="K103:K120" si="6">J103+K104</f>
        <v>-8275620000</v>
      </c>
    </row>
    <row r="104" spans="1:11" x14ac:dyDescent="0.2">
      <c r="A104" s="11" t="s">
        <v>171</v>
      </c>
      <c r="F104" s="4">
        <f t="shared" si="5"/>
        <v>20472224883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-8275620000</v>
      </c>
    </row>
    <row r="105" spans="1:11" x14ac:dyDescent="0.2">
      <c r="A105" s="11" t="s">
        <v>170</v>
      </c>
      <c r="B105" s="4">
        <v>3000</v>
      </c>
      <c r="C105" s="4">
        <v>0</v>
      </c>
      <c r="D105" s="4">
        <v>3000</v>
      </c>
      <c r="E105" s="4">
        <v>38501195</v>
      </c>
      <c r="F105" s="4">
        <f t="shared" si="5"/>
        <v>20472224883</v>
      </c>
      <c r="G105" s="4">
        <v>0</v>
      </c>
      <c r="H105" s="4">
        <v>0</v>
      </c>
      <c r="I105" s="4">
        <v>0</v>
      </c>
      <c r="J105" s="4">
        <v>-3870620000</v>
      </c>
      <c r="K105" s="4">
        <f t="shared" si="6"/>
        <v>-8275620000</v>
      </c>
    </row>
    <row r="106" spans="1:11" x14ac:dyDescent="0.2">
      <c r="A106" s="11" t="s">
        <v>169</v>
      </c>
      <c r="B106" s="4">
        <v>100000</v>
      </c>
      <c r="C106" s="4">
        <v>0</v>
      </c>
      <c r="D106" s="4">
        <v>100000</v>
      </c>
      <c r="E106" s="4">
        <v>1240669421</v>
      </c>
      <c r="F106" s="4">
        <f t="shared" si="5"/>
        <v>20433723688</v>
      </c>
      <c r="K106" s="4">
        <f t="shared" si="6"/>
        <v>-4405000000</v>
      </c>
    </row>
    <row r="107" spans="1:11" x14ac:dyDescent="0.2">
      <c r="A107" s="11" t="s">
        <v>168</v>
      </c>
      <c r="B107" s="4">
        <v>217700</v>
      </c>
      <c r="C107" s="4">
        <v>0</v>
      </c>
      <c r="D107" s="4">
        <v>217700</v>
      </c>
      <c r="E107" s="4">
        <v>2701970230</v>
      </c>
      <c r="F107" s="4">
        <f t="shared" si="5"/>
        <v>19193054267</v>
      </c>
      <c r="K107" s="4">
        <f t="shared" si="6"/>
        <v>-4405000000</v>
      </c>
    </row>
    <row r="108" spans="1:11" x14ac:dyDescent="0.2">
      <c r="A108" s="11" t="s">
        <v>167</v>
      </c>
      <c r="B108" s="4">
        <v>250000</v>
      </c>
      <c r="C108" s="4">
        <v>0</v>
      </c>
      <c r="D108" s="4">
        <v>250000</v>
      </c>
      <c r="E108" s="4">
        <v>3104730576</v>
      </c>
      <c r="F108" s="4">
        <f t="shared" si="5"/>
        <v>16491084037</v>
      </c>
      <c r="K108" s="4">
        <f t="shared" si="6"/>
        <v>-4405000000</v>
      </c>
    </row>
    <row r="109" spans="1:11" x14ac:dyDescent="0.2">
      <c r="A109" s="11" t="s">
        <v>166</v>
      </c>
      <c r="B109" s="4">
        <v>250000</v>
      </c>
      <c r="C109" s="4">
        <v>0</v>
      </c>
      <c r="D109" s="4">
        <v>250000</v>
      </c>
      <c r="E109" s="4">
        <v>3118400820</v>
      </c>
      <c r="F109" s="4">
        <f t="shared" si="5"/>
        <v>13386353461</v>
      </c>
      <c r="G109" s="4">
        <v>0</v>
      </c>
      <c r="H109" s="4">
        <v>0</v>
      </c>
      <c r="I109" s="4">
        <v>0</v>
      </c>
      <c r="J109" s="4">
        <v>-1245000000</v>
      </c>
      <c r="K109" s="4">
        <f t="shared" si="6"/>
        <v>-4405000000</v>
      </c>
    </row>
    <row r="110" spans="1:11" x14ac:dyDescent="0.2">
      <c r="A110" s="11" t="s">
        <v>165</v>
      </c>
      <c r="B110" s="4">
        <v>201000</v>
      </c>
      <c r="C110" s="4">
        <v>0</v>
      </c>
      <c r="D110" s="4">
        <v>201000</v>
      </c>
      <c r="E110" s="4">
        <v>2511248759</v>
      </c>
      <c r="F110" s="4">
        <f t="shared" si="5"/>
        <v>10267952641</v>
      </c>
      <c r="G110" s="4">
        <v>0</v>
      </c>
      <c r="H110" s="4">
        <v>0</v>
      </c>
      <c r="I110" s="4">
        <v>0</v>
      </c>
      <c r="J110" s="4">
        <v>-325000000</v>
      </c>
      <c r="K110" s="4">
        <f t="shared" si="6"/>
        <v>-3160000000</v>
      </c>
    </row>
    <row r="111" spans="1:11" x14ac:dyDescent="0.2">
      <c r="A111" s="11" t="s">
        <v>164</v>
      </c>
      <c r="B111" s="4">
        <v>161400</v>
      </c>
      <c r="C111" s="4">
        <v>0</v>
      </c>
      <c r="D111" s="4">
        <v>161400</v>
      </c>
      <c r="E111" s="4">
        <v>2015711262</v>
      </c>
      <c r="F111" s="4">
        <f t="shared" si="5"/>
        <v>7756703882</v>
      </c>
      <c r="G111" s="4">
        <v>0</v>
      </c>
      <c r="H111" s="4">
        <v>0</v>
      </c>
      <c r="I111" s="4">
        <v>0</v>
      </c>
      <c r="J111" s="4">
        <v>-302400000</v>
      </c>
      <c r="K111" s="4">
        <f t="shared" si="6"/>
        <v>-2835000000</v>
      </c>
    </row>
    <row r="112" spans="1:11" x14ac:dyDescent="0.2">
      <c r="A112" s="11" t="s">
        <v>163</v>
      </c>
      <c r="B112" s="4">
        <v>107000</v>
      </c>
      <c r="C112" s="4">
        <v>0</v>
      </c>
      <c r="D112" s="4">
        <v>107000</v>
      </c>
      <c r="E112" s="4">
        <v>1336620097</v>
      </c>
      <c r="F112" s="4">
        <f t="shared" si="5"/>
        <v>5740992620</v>
      </c>
      <c r="G112" s="4">
        <v>0</v>
      </c>
      <c r="H112" s="4">
        <v>0</v>
      </c>
      <c r="I112" s="4">
        <v>0</v>
      </c>
      <c r="J112" s="4">
        <v>-2491600000</v>
      </c>
      <c r="K112" s="4">
        <f t="shared" si="6"/>
        <v>-2532600000</v>
      </c>
    </row>
    <row r="113" spans="1:11" x14ac:dyDescent="0.2">
      <c r="A113" s="11" t="s">
        <v>162</v>
      </c>
      <c r="B113" s="4">
        <v>200000</v>
      </c>
      <c r="C113" s="4">
        <v>0</v>
      </c>
      <c r="D113" s="4">
        <v>200000</v>
      </c>
      <c r="E113" s="4">
        <v>2467054010</v>
      </c>
      <c r="F113" s="4">
        <f t="shared" si="5"/>
        <v>4404372523</v>
      </c>
      <c r="G113" s="4">
        <v>0</v>
      </c>
      <c r="H113" s="4">
        <v>0</v>
      </c>
      <c r="I113" s="4">
        <v>0</v>
      </c>
      <c r="J113" s="4">
        <v>-620000000</v>
      </c>
      <c r="K113" s="4">
        <f t="shared" si="6"/>
        <v>-41000000</v>
      </c>
    </row>
    <row r="114" spans="1:11" x14ac:dyDescent="0.2">
      <c r="A114" s="11" t="s">
        <v>161</v>
      </c>
      <c r="B114" s="4">
        <v>155400</v>
      </c>
      <c r="C114" s="4">
        <v>0</v>
      </c>
      <c r="D114" s="4">
        <v>155400</v>
      </c>
      <c r="E114" s="4">
        <v>1903755285</v>
      </c>
      <c r="F114" s="4">
        <f t="shared" si="5"/>
        <v>1937318513</v>
      </c>
      <c r="K114" s="4">
        <f t="shared" si="6"/>
        <v>579000000</v>
      </c>
    </row>
    <row r="115" spans="1:11" x14ac:dyDescent="0.2">
      <c r="A115" s="11" t="s">
        <v>160</v>
      </c>
      <c r="F115" s="4">
        <f t="shared" si="5"/>
        <v>33563228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579000000</v>
      </c>
    </row>
    <row r="116" spans="1:11" x14ac:dyDescent="0.2">
      <c r="A116" s="11" t="s">
        <v>159</v>
      </c>
      <c r="F116" s="4">
        <f t="shared" si="5"/>
        <v>33563228</v>
      </c>
      <c r="G116" s="4">
        <v>0</v>
      </c>
      <c r="H116" s="4">
        <v>0</v>
      </c>
      <c r="I116" s="4">
        <v>0</v>
      </c>
      <c r="J116" s="4">
        <v>-2453000000</v>
      </c>
      <c r="K116" s="4">
        <f t="shared" si="6"/>
        <v>579000000</v>
      </c>
    </row>
    <row r="117" spans="1:11" x14ac:dyDescent="0.2">
      <c r="A117" s="11" t="s">
        <v>158</v>
      </c>
      <c r="F117" s="4">
        <f t="shared" si="5"/>
        <v>33563228</v>
      </c>
      <c r="G117" s="4">
        <v>0</v>
      </c>
      <c r="H117" s="4">
        <v>0</v>
      </c>
      <c r="I117" s="4">
        <v>0</v>
      </c>
      <c r="J117" s="4">
        <v>-1599000000</v>
      </c>
      <c r="K117" s="4">
        <f t="shared" si="6"/>
        <v>3032000000</v>
      </c>
    </row>
    <row r="118" spans="1:11" x14ac:dyDescent="0.2">
      <c r="A118" s="11" t="s">
        <v>157</v>
      </c>
      <c r="B118" s="4">
        <v>0</v>
      </c>
      <c r="C118" s="4">
        <v>0</v>
      </c>
      <c r="D118" s="4">
        <v>0</v>
      </c>
      <c r="E118" s="4">
        <v>0</v>
      </c>
      <c r="F118" s="4">
        <f t="shared" si="5"/>
        <v>33563228</v>
      </c>
      <c r="G118" s="4">
        <v>0</v>
      </c>
      <c r="H118" s="4">
        <v>0</v>
      </c>
      <c r="I118" s="4">
        <v>0</v>
      </c>
      <c r="J118" s="4">
        <v>1180000000</v>
      </c>
      <c r="K118" s="4">
        <f t="shared" si="6"/>
        <v>4631000000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5"/>
        <v>33563228</v>
      </c>
      <c r="G119" s="4">
        <v>0</v>
      </c>
      <c r="H119" s="4">
        <v>0</v>
      </c>
      <c r="I119" s="4">
        <v>0</v>
      </c>
      <c r="J119" s="4">
        <v>1785000000</v>
      </c>
      <c r="K119" s="4">
        <f t="shared" si="6"/>
        <v>3451000000</v>
      </c>
    </row>
    <row r="120" spans="1:11" x14ac:dyDescent="0.2">
      <c r="A120" s="11" t="s">
        <v>155</v>
      </c>
      <c r="B120" s="4">
        <v>0</v>
      </c>
      <c r="C120" s="4">
        <v>0</v>
      </c>
      <c r="D120" s="4">
        <v>0</v>
      </c>
      <c r="E120" s="4">
        <v>0</v>
      </c>
      <c r="F120" s="4">
        <f t="shared" si="5"/>
        <v>33563228</v>
      </c>
      <c r="G120" s="4">
        <v>0</v>
      </c>
      <c r="H120" s="4">
        <v>0</v>
      </c>
      <c r="I120" s="4">
        <v>0</v>
      </c>
      <c r="J120" s="4">
        <v>1120980000</v>
      </c>
      <c r="K120" s="4">
        <f t="shared" si="6"/>
        <v>1666000000</v>
      </c>
    </row>
    <row r="121" spans="1:11" x14ac:dyDescent="0.2">
      <c r="A121" s="11" t="s">
        <v>154</v>
      </c>
      <c r="B121" s="4">
        <v>0</v>
      </c>
      <c r="C121" s="4">
        <v>0</v>
      </c>
      <c r="D121" s="4">
        <v>0</v>
      </c>
      <c r="E121" s="4">
        <v>0</v>
      </c>
      <c r="F121" s="4">
        <f t="shared" si="5"/>
        <v>33563228</v>
      </c>
      <c r="G121" s="4">
        <v>0</v>
      </c>
      <c r="H121" s="4">
        <v>0</v>
      </c>
      <c r="I121" s="4">
        <v>0</v>
      </c>
      <c r="J121" s="4">
        <v>238000000</v>
      </c>
      <c r="K121" s="4">
        <f>J121+K122</f>
        <v>545020000</v>
      </c>
    </row>
    <row r="122" spans="1:11" x14ac:dyDescent="0.2">
      <c r="A122" s="11" t="s">
        <v>153</v>
      </c>
      <c r="B122" s="4">
        <v>2000</v>
      </c>
      <c r="C122" s="4">
        <v>0</v>
      </c>
      <c r="D122" s="4">
        <v>2000</v>
      </c>
      <c r="E122" s="4">
        <v>23826010</v>
      </c>
      <c r="F122" s="4">
        <f t="shared" si="5"/>
        <v>33563228</v>
      </c>
      <c r="G122" s="4">
        <v>0</v>
      </c>
      <c r="H122" s="4">
        <v>0</v>
      </c>
      <c r="I122" s="4">
        <v>0</v>
      </c>
      <c r="J122" s="4">
        <v>307020000</v>
      </c>
      <c r="K122" s="4">
        <f>J122</f>
        <v>307020000</v>
      </c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28" si="7">E123+F124</f>
        <v>9737218</v>
      </c>
      <c r="K123" s="13"/>
    </row>
    <row r="124" spans="1:11" x14ac:dyDescent="0.2">
      <c r="A124" s="11" t="s">
        <v>151</v>
      </c>
      <c r="B124" s="4">
        <v>0</v>
      </c>
      <c r="C124" s="4">
        <v>1000</v>
      </c>
      <c r="D124" s="4">
        <v>-1000</v>
      </c>
      <c r="E124" s="4">
        <v>-11759269</v>
      </c>
      <c r="F124" s="4">
        <f t="shared" si="7"/>
        <v>9737218</v>
      </c>
      <c r="K124" s="13"/>
    </row>
    <row r="125" spans="1:11" x14ac:dyDescent="0.2">
      <c r="A125" s="11" t="s">
        <v>150</v>
      </c>
      <c r="B125" s="4">
        <v>100</v>
      </c>
      <c r="C125" s="4">
        <v>0</v>
      </c>
      <c r="D125" s="4">
        <v>100</v>
      </c>
      <c r="E125" s="4">
        <v>1157401</v>
      </c>
      <c r="F125" s="4">
        <f t="shared" si="7"/>
        <v>21496487</v>
      </c>
      <c r="K125" s="13"/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7"/>
        <v>20339086</v>
      </c>
      <c r="K126" s="13"/>
    </row>
    <row r="127" spans="1:11" x14ac:dyDescent="0.2">
      <c r="A127" s="11" t="s">
        <v>148</v>
      </c>
      <c r="B127" s="4">
        <v>0</v>
      </c>
      <c r="C127" s="4">
        <v>0</v>
      </c>
      <c r="D127" s="4">
        <v>0</v>
      </c>
      <c r="E127" s="4">
        <v>0</v>
      </c>
      <c r="F127" s="4">
        <f t="shared" si="7"/>
        <v>20339086</v>
      </c>
      <c r="K127" s="13"/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F128" s="4">
        <f t="shared" si="7"/>
        <v>20339086</v>
      </c>
      <c r="K128" s="13"/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F129" s="4">
        <f t="shared" ref="F129:F139" si="8">E129+F130</f>
        <v>20339086</v>
      </c>
      <c r="K129" s="13"/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F130" s="4">
        <f t="shared" si="8"/>
        <v>20339086</v>
      </c>
      <c r="K130" s="13"/>
    </row>
    <row r="131" spans="1:11" x14ac:dyDescent="0.2">
      <c r="A131" s="11" t="s">
        <v>144</v>
      </c>
      <c r="B131" s="4">
        <v>0</v>
      </c>
      <c r="C131" s="4">
        <v>0</v>
      </c>
      <c r="D131" s="4">
        <v>0</v>
      </c>
      <c r="E131" s="4">
        <v>0</v>
      </c>
      <c r="F131" s="4">
        <f t="shared" si="8"/>
        <v>20339086</v>
      </c>
      <c r="K131" s="13"/>
    </row>
    <row r="132" spans="1:11" x14ac:dyDescent="0.2">
      <c r="A132" s="11" t="s">
        <v>143</v>
      </c>
      <c r="B132" s="4">
        <v>0</v>
      </c>
      <c r="C132" s="4">
        <v>0</v>
      </c>
      <c r="D132" s="4">
        <v>0</v>
      </c>
      <c r="E132" s="4">
        <v>0</v>
      </c>
      <c r="F132" s="4">
        <f t="shared" si="8"/>
        <v>20339086</v>
      </c>
      <c r="K132" s="13"/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8"/>
        <v>20339086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8"/>
        <v>20339086</v>
      </c>
      <c r="K134" s="13"/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F135" s="4">
        <f t="shared" si="8"/>
        <v>20339086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8"/>
        <v>20339086</v>
      </c>
      <c r="K136" s="13"/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8"/>
        <v>20339086</v>
      </c>
      <c r="K137" s="13"/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F138" s="4">
        <f t="shared" si="8"/>
        <v>20339086</v>
      </c>
      <c r="K138" s="13"/>
    </row>
    <row r="139" spans="1:11" x14ac:dyDescent="0.2">
      <c r="A139" s="11" t="s">
        <v>136</v>
      </c>
      <c r="B139" s="4">
        <v>0</v>
      </c>
      <c r="C139" s="4">
        <v>11500</v>
      </c>
      <c r="D139" s="4">
        <v>-11500</v>
      </c>
      <c r="E139" s="4">
        <v>-133777229</v>
      </c>
      <c r="F139" s="4">
        <f t="shared" si="8"/>
        <v>20339086</v>
      </c>
      <c r="K139" s="13"/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F140" s="4">
        <f t="shared" ref="F140:F151" si="9">E140+F141</f>
        <v>154116315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9"/>
        <v>154116315</v>
      </c>
      <c r="K141" s="13"/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9"/>
        <v>154116315</v>
      </c>
      <c r="K142" s="13"/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9"/>
        <v>154116315</v>
      </c>
      <c r="K143" s="13"/>
    </row>
    <row r="144" spans="1:11" x14ac:dyDescent="0.2">
      <c r="A144" s="11" t="s">
        <v>131</v>
      </c>
      <c r="B144" s="4">
        <v>2000</v>
      </c>
      <c r="C144" s="4">
        <v>0</v>
      </c>
      <c r="D144" s="4">
        <v>2000</v>
      </c>
      <c r="E144" s="4">
        <v>23714964</v>
      </c>
      <c r="F144" s="4">
        <f t="shared" si="9"/>
        <v>154116315</v>
      </c>
      <c r="K144" s="13"/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F145" s="4">
        <f t="shared" si="9"/>
        <v>130401351</v>
      </c>
      <c r="K145" s="13"/>
    </row>
    <row r="146" spans="1:11" x14ac:dyDescent="0.2">
      <c r="A146" s="11" t="s">
        <v>129</v>
      </c>
      <c r="B146" s="4">
        <v>4000</v>
      </c>
      <c r="C146" s="4">
        <v>0</v>
      </c>
      <c r="D146" s="4">
        <v>4000</v>
      </c>
      <c r="E146" s="4">
        <v>47828932</v>
      </c>
      <c r="F146" s="4">
        <f t="shared" si="9"/>
        <v>130401351</v>
      </c>
      <c r="K146" s="13"/>
    </row>
    <row r="147" spans="1:11" x14ac:dyDescent="0.2">
      <c r="A147" s="11" t="s">
        <v>128</v>
      </c>
      <c r="B147" s="4">
        <v>7000</v>
      </c>
      <c r="C147" s="4">
        <v>0</v>
      </c>
      <c r="D147" s="4">
        <v>7000</v>
      </c>
      <c r="E147" s="4">
        <v>82572419</v>
      </c>
      <c r="F147" s="4">
        <f t="shared" si="9"/>
        <v>82572419</v>
      </c>
      <c r="K147" s="13"/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F148" s="4">
        <f t="shared" si="9"/>
        <v>0</v>
      </c>
      <c r="K148" s="13"/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9"/>
        <v>0</v>
      </c>
      <c r="K149" s="13"/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F150" s="4">
        <f t="shared" si="9"/>
        <v>0</v>
      </c>
      <c r="K150" s="13"/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F151" s="4">
        <f t="shared" si="9"/>
        <v>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x14ac:dyDescent="0.2">
      <c r="A221" s="15" t="s">
        <v>125</v>
      </c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P221"/>
  <sheetViews>
    <sheetView topLeftCell="F1" workbookViewId="0">
      <selection activeCell="N5" sqref="N5"/>
    </sheetView>
  </sheetViews>
  <sheetFormatPr baseColWidth="10" defaultRowHeight="16" x14ac:dyDescent="0.2"/>
  <cols>
    <col min="5" max="5" customWidth="true" width="13.33203125"/>
    <col min="6" max="6" customWidth="true" width="14.6640625"/>
    <col min="10" max="10" customWidth="true" width="14.6640625"/>
    <col min="11" max="11" customWidth="true" width="13.832031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33">
        <v>331</v>
      </c>
      <c r="B3" t="n" s="934">
        <v>200.0</v>
      </c>
      <c r="C3" t="n" s="935">
        <v>0.0</v>
      </c>
      <c r="D3" t="n" s="936">
        <v>200.0</v>
      </c>
      <c r="E3" t="n" s="937">
        <v>5800000.0</v>
      </c>
      <c r="G3" t="n" s="929">
        <v>0.0</v>
      </c>
      <c r="H3" t="n" s="930">
        <v>0.0</v>
      </c>
      <c r="I3" t="n" s="931">
        <v>0.0</v>
      </c>
      <c r="J3" t="n" s="932">
        <v>0.0</v>
      </c>
    </row>
    <row r="4" spans="1:11" x14ac:dyDescent="0.2">
      <c r="A4" s="11" t="s">
        <v>326</v>
      </c>
      <c r="B4" s="4">
        <v>20200</v>
      </c>
      <c r="C4" s="4">
        <v>7200</v>
      </c>
      <c r="D4" s="4">
        <v>13000</v>
      </c>
      <c r="E4" s="4">
        <v>375030000</v>
      </c>
      <c r="F4" s="4">
        <f t="shared" ref="F4:F12" si="0">E4+F5</f>
        <v>-17311143663</v>
      </c>
      <c r="G4" s="4">
        <v>0</v>
      </c>
      <c r="H4" s="4">
        <v>0</v>
      </c>
      <c r="I4" s="4">
        <v>0</v>
      </c>
      <c r="J4" s="4">
        <v>0</v>
      </c>
      <c r="K4" s="4">
        <f t="shared" ref="K4:K12" si="1">J4+K5</f>
        <v>-491494000</v>
      </c>
    </row>
    <row r="5" spans="1:11" x14ac:dyDescent="0.2">
      <c r="A5" s="11" t="s">
        <v>325</v>
      </c>
      <c r="B5" s="4">
        <v>1400</v>
      </c>
      <c r="C5" s="4">
        <v>70700</v>
      </c>
      <c r="D5" s="4">
        <v>-69300</v>
      </c>
      <c r="E5" s="4">
        <v>-1929970000</v>
      </c>
      <c r="F5" s="4">
        <f t="shared" si="0"/>
        <v>-17686173663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-491494000</v>
      </c>
    </row>
    <row r="6" spans="1:11" x14ac:dyDescent="0.2">
      <c r="A6" s="11" t="s">
        <v>324</v>
      </c>
      <c r="B6" s="4">
        <v>1700</v>
      </c>
      <c r="C6" s="4">
        <v>110300</v>
      </c>
      <c r="D6" s="4">
        <v>-108600</v>
      </c>
      <c r="E6" s="4">
        <v>-3004130000</v>
      </c>
      <c r="F6" s="4">
        <f t="shared" si="0"/>
        <v>-15756203663</v>
      </c>
      <c r="G6" s="4">
        <v>0</v>
      </c>
      <c r="H6" s="4">
        <v>0</v>
      </c>
      <c r="I6" s="4">
        <v>0</v>
      </c>
      <c r="J6" s="4">
        <v>0</v>
      </c>
      <c r="K6" s="4">
        <f t="shared" si="1"/>
        <v>-491494000</v>
      </c>
    </row>
    <row r="7" spans="1:11" x14ac:dyDescent="0.2">
      <c r="A7" s="11" t="s">
        <v>323</v>
      </c>
      <c r="B7" s="4">
        <v>10500</v>
      </c>
      <c r="C7" s="4">
        <v>600</v>
      </c>
      <c r="D7" s="4">
        <v>9900</v>
      </c>
      <c r="E7" s="4">
        <v>282130000</v>
      </c>
      <c r="F7" s="4">
        <f t="shared" si="0"/>
        <v>-12752073663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-491494000</v>
      </c>
    </row>
    <row r="8" spans="1:11" x14ac:dyDescent="0.2">
      <c r="A8" s="11" t="s">
        <v>317</v>
      </c>
      <c r="B8" s="4">
        <v>20900</v>
      </c>
      <c r="C8" s="4">
        <v>160000</v>
      </c>
      <c r="D8" s="4">
        <v>-139100</v>
      </c>
      <c r="E8" s="4">
        <v>-4037690000</v>
      </c>
      <c r="F8" s="4">
        <f t="shared" si="0"/>
        <v>-13034203663</v>
      </c>
      <c r="G8" s="4">
        <v>0</v>
      </c>
      <c r="H8" s="4">
        <v>0</v>
      </c>
      <c r="I8" s="4">
        <v>0</v>
      </c>
      <c r="J8" s="4">
        <v>0</v>
      </c>
      <c r="K8" s="4">
        <f t="shared" si="1"/>
        <v>-491494000</v>
      </c>
    </row>
    <row r="9" spans="1:11" x14ac:dyDescent="0.2">
      <c r="A9" s="11" t="s">
        <v>316</v>
      </c>
      <c r="B9" s="4">
        <v>13300</v>
      </c>
      <c r="C9" s="4">
        <v>12900</v>
      </c>
      <c r="D9" s="4">
        <v>400</v>
      </c>
      <c r="E9" s="4">
        <v>11120000</v>
      </c>
      <c r="F9" s="4">
        <f t="shared" si="0"/>
        <v>-8996513663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-491494000</v>
      </c>
    </row>
    <row r="10" spans="1:11" x14ac:dyDescent="0.2">
      <c r="A10" s="11" t="s">
        <v>315</v>
      </c>
      <c r="B10" s="4">
        <v>0</v>
      </c>
      <c r="C10" s="4">
        <v>29500</v>
      </c>
      <c r="D10" s="4">
        <v>-29500</v>
      </c>
      <c r="E10" s="4">
        <v>-923950000</v>
      </c>
      <c r="F10" s="4">
        <f t="shared" si="0"/>
        <v>-9007633663</v>
      </c>
      <c r="G10" s="4">
        <v>0</v>
      </c>
      <c r="H10" s="4">
        <v>0</v>
      </c>
      <c r="I10" s="4">
        <v>0</v>
      </c>
      <c r="J10" s="4">
        <v>0</v>
      </c>
      <c r="K10" s="4">
        <f t="shared" si="1"/>
        <v>-491494000</v>
      </c>
    </row>
    <row r="11" spans="1:11" x14ac:dyDescent="0.2">
      <c r="A11" s="11" t="s">
        <v>314</v>
      </c>
      <c r="B11" s="4">
        <v>400</v>
      </c>
      <c r="C11" s="4">
        <v>35100</v>
      </c>
      <c r="D11" s="4">
        <v>-34700</v>
      </c>
      <c r="E11" s="4">
        <v>-1101920000</v>
      </c>
      <c r="F11" s="4">
        <f t="shared" si="0"/>
        <v>-8083683663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-491494000</v>
      </c>
    </row>
    <row r="12" spans="1:11" x14ac:dyDescent="0.2">
      <c r="A12" s="11" t="s">
        <v>313</v>
      </c>
      <c r="B12" s="4">
        <v>1000</v>
      </c>
      <c r="C12" s="4">
        <v>700</v>
      </c>
      <c r="D12" s="4">
        <v>300</v>
      </c>
      <c r="E12" s="4">
        <v>9190000</v>
      </c>
      <c r="F12" s="4">
        <f t="shared" si="0"/>
        <v>-6981763663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-491494000</v>
      </c>
    </row>
    <row r="13" spans="1:11" x14ac:dyDescent="0.2">
      <c r="A13" s="11" t="s">
        <v>312</v>
      </c>
      <c r="B13" s="4">
        <v>4600</v>
      </c>
      <c r="C13" s="4">
        <v>70500</v>
      </c>
      <c r="D13" s="4">
        <v>-65900</v>
      </c>
      <c r="E13" s="4">
        <v>-2003430000</v>
      </c>
      <c r="F13" s="4">
        <f t="shared" ref="F13:F20" si="2">E13+F14</f>
        <v>-6990953663</v>
      </c>
      <c r="G13" s="4">
        <v>0</v>
      </c>
      <c r="H13" s="4">
        <v>0</v>
      </c>
      <c r="I13" s="4">
        <v>0</v>
      </c>
      <c r="J13" s="4">
        <v>0</v>
      </c>
      <c r="K13" s="4">
        <f t="shared" ref="K13:K51" si="3">J13+K14</f>
        <v>-491494000</v>
      </c>
    </row>
    <row r="14" spans="1:11" x14ac:dyDescent="0.2">
      <c r="A14" s="11" t="s">
        <v>310</v>
      </c>
      <c r="B14" s="4">
        <v>76300</v>
      </c>
      <c r="C14" s="4">
        <v>120000</v>
      </c>
      <c r="D14" s="4">
        <v>-43700</v>
      </c>
      <c r="E14" s="4">
        <v>-1279410000</v>
      </c>
      <c r="F14" s="4">
        <f t="shared" si="2"/>
        <v>-4987523663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-491494000</v>
      </c>
    </row>
    <row r="15" spans="1:11" x14ac:dyDescent="0.2">
      <c r="A15" s="11" t="s">
        <v>309</v>
      </c>
      <c r="B15" s="4">
        <v>8800</v>
      </c>
      <c r="C15" s="4">
        <v>290000</v>
      </c>
      <c r="D15" s="4">
        <v>-281200</v>
      </c>
      <c r="E15" s="4">
        <v>-8487240000</v>
      </c>
      <c r="F15" s="4">
        <f t="shared" si="2"/>
        <v>-3708113663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-491494000</v>
      </c>
    </row>
    <row r="16" spans="1:11" x14ac:dyDescent="0.2">
      <c r="A16" s="11" t="s">
        <v>308</v>
      </c>
      <c r="B16" s="4">
        <v>1400</v>
      </c>
      <c r="C16" s="4">
        <v>34000</v>
      </c>
      <c r="D16" s="4">
        <v>-32600</v>
      </c>
      <c r="E16" s="4">
        <v>-999520000</v>
      </c>
      <c r="F16" s="4">
        <f t="shared" si="2"/>
        <v>4779126337</v>
      </c>
      <c r="G16" s="4">
        <v>0</v>
      </c>
      <c r="H16" s="4">
        <v>0</v>
      </c>
      <c r="I16" s="4">
        <v>0</v>
      </c>
      <c r="J16" s="4">
        <v>-1469000</v>
      </c>
      <c r="K16" s="4">
        <f t="shared" si="3"/>
        <v>-491494000</v>
      </c>
    </row>
    <row r="17" spans="1:11" x14ac:dyDescent="0.2">
      <c r="A17" s="11" t="s">
        <v>307</v>
      </c>
      <c r="B17" s="4">
        <v>0</v>
      </c>
      <c r="C17" s="4">
        <v>61200</v>
      </c>
      <c r="D17" s="4">
        <v>-61200</v>
      </c>
      <c r="E17" s="4">
        <v>-1933990000</v>
      </c>
      <c r="F17" s="4">
        <f t="shared" si="2"/>
        <v>5778646337</v>
      </c>
      <c r="G17" s="4">
        <v>0</v>
      </c>
      <c r="H17" s="4">
        <v>0</v>
      </c>
      <c r="I17" s="4">
        <v>0</v>
      </c>
      <c r="J17" s="4">
        <v>0</v>
      </c>
      <c r="K17" s="4">
        <f t="shared" si="3"/>
        <v>-490025000</v>
      </c>
    </row>
    <row r="18" spans="1:16" x14ac:dyDescent="0.2">
      <c r="A18" s="11" t="s">
        <v>306</v>
      </c>
      <c r="B18" s="4">
        <v>20000</v>
      </c>
      <c r="C18" s="4">
        <v>0</v>
      </c>
      <c r="D18" s="4">
        <v>20000</v>
      </c>
      <c r="E18" s="4">
        <v>636980000</v>
      </c>
      <c r="F18" s="4">
        <f t="shared" si="2"/>
        <v>7712636337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-490025000</v>
      </c>
    </row>
    <row r="19" spans="1:16" x14ac:dyDescent="0.2">
      <c r="A19" s="11" t="s">
        <v>305</v>
      </c>
      <c r="B19" s="4">
        <v>13400</v>
      </c>
      <c r="C19" s="4">
        <v>38200</v>
      </c>
      <c r="D19" s="4">
        <v>-24800</v>
      </c>
      <c r="E19" s="4">
        <v>-833180000</v>
      </c>
      <c r="F19" s="4">
        <f t="shared" si="2"/>
        <v>7075656337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-490025000</v>
      </c>
    </row>
    <row r="20" spans="1:16" x14ac:dyDescent="0.2">
      <c r="A20" s="11" t="s">
        <v>304</v>
      </c>
      <c r="B20" s="4">
        <v>61100</v>
      </c>
      <c r="C20" s="4">
        <v>12600</v>
      </c>
      <c r="D20" s="4">
        <v>48500</v>
      </c>
      <c r="E20" s="4">
        <v>1659530000</v>
      </c>
      <c r="F20" s="4">
        <f t="shared" si="2"/>
        <v>7908836337</v>
      </c>
      <c r="G20" s="4">
        <v>0</v>
      </c>
      <c r="H20" s="4">
        <v>0</v>
      </c>
      <c r="I20" s="4">
        <v>0</v>
      </c>
      <c r="J20" s="4">
        <v>0</v>
      </c>
      <c r="K20" s="4">
        <f t="shared" si="3"/>
        <v>-490025000</v>
      </c>
    </row>
    <row r="21" spans="1:16" x14ac:dyDescent="0.2">
      <c r="A21" s="11" t="s">
        <v>303</v>
      </c>
      <c r="B21" s="4">
        <v>100</v>
      </c>
      <c r="C21" s="4">
        <v>0</v>
      </c>
      <c r="D21" s="4">
        <v>100</v>
      </c>
      <c r="E21" s="4">
        <v>3370000</v>
      </c>
      <c r="F21" s="4">
        <f t="shared" ref="F21:F95" si="4">E21+F22</f>
        <v>6249306337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-490025000</v>
      </c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53386</v>
      </c>
      <c r="D22" s="4">
        <v>-53386</v>
      </c>
      <c r="E22" s="4">
        <v>-1798450000</v>
      </c>
      <c r="F22" s="4">
        <f t="shared" si="4"/>
        <v>6245936337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-490025000</v>
      </c>
    </row>
    <row r="23" spans="1:16" x14ac:dyDescent="0.2">
      <c r="A23" s="11" t="s">
        <v>300</v>
      </c>
      <c r="B23" s="4">
        <v>0</v>
      </c>
      <c r="C23" s="4">
        <v>22900</v>
      </c>
      <c r="D23" s="4">
        <v>-22900</v>
      </c>
      <c r="E23" s="4">
        <v>-782060000</v>
      </c>
      <c r="F23" s="4">
        <f t="shared" si="4"/>
        <v>8044386337</v>
      </c>
      <c r="G23" s="4">
        <v>0</v>
      </c>
      <c r="H23" s="4">
        <v>0</v>
      </c>
      <c r="I23" s="4">
        <v>0</v>
      </c>
      <c r="J23" s="4">
        <v>0</v>
      </c>
      <c r="K23" s="4">
        <f t="shared" si="3"/>
        <v>-490025000</v>
      </c>
    </row>
    <row r="24" spans="1:16" x14ac:dyDescent="0.2">
      <c r="A24" s="11" t="s">
        <v>299</v>
      </c>
      <c r="B24" s="4">
        <v>0</v>
      </c>
      <c r="C24" s="4">
        <v>4400</v>
      </c>
      <c r="D24" s="4">
        <v>-4400</v>
      </c>
      <c r="E24" s="4">
        <v>-150320000</v>
      </c>
      <c r="F24" s="4">
        <f t="shared" si="4"/>
        <v>8826446337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-490025000</v>
      </c>
    </row>
    <row r="25" spans="1:16" x14ac:dyDescent="0.2">
      <c r="A25" s="11" t="s">
        <v>298</v>
      </c>
      <c r="B25" s="4">
        <v>93700</v>
      </c>
      <c r="C25" s="4">
        <v>100</v>
      </c>
      <c r="D25" s="4">
        <v>93600</v>
      </c>
      <c r="E25" s="4">
        <v>3191400000</v>
      </c>
      <c r="F25" s="4">
        <f t="shared" si="4"/>
        <v>8976766337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-490025000</v>
      </c>
    </row>
    <row r="26" spans="1:16" x14ac:dyDescent="0.2">
      <c r="A26" s="11" t="s">
        <v>297</v>
      </c>
      <c r="B26" s="4">
        <v>0</v>
      </c>
      <c r="C26" s="4">
        <v>6900</v>
      </c>
      <c r="D26" s="4">
        <v>-6900</v>
      </c>
      <c r="E26" s="4">
        <v>-232110000</v>
      </c>
      <c r="F26" s="4">
        <f t="shared" si="4"/>
        <v>5785366337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-490025000</v>
      </c>
    </row>
    <row r="27" spans="1:16" x14ac:dyDescent="0.2">
      <c r="A27" s="11" t="s">
        <v>296</v>
      </c>
      <c r="B27" s="4">
        <v>26000</v>
      </c>
      <c r="C27" s="4">
        <v>900</v>
      </c>
      <c r="D27" s="4">
        <v>25100</v>
      </c>
      <c r="E27" s="4">
        <v>853440000</v>
      </c>
      <c r="F27" s="4">
        <f t="shared" si="4"/>
        <v>6017476337</v>
      </c>
      <c r="G27" s="4">
        <v>0</v>
      </c>
      <c r="H27" s="4">
        <v>0</v>
      </c>
      <c r="I27" s="4">
        <v>0</v>
      </c>
      <c r="J27" s="4">
        <v>0</v>
      </c>
      <c r="K27" s="4">
        <f t="shared" si="3"/>
        <v>-490025000</v>
      </c>
    </row>
    <row r="28" spans="1:16" x14ac:dyDescent="0.2">
      <c r="A28" s="11" t="s">
        <v>295</v>
      </c>
      <c r="B28" s="4">
        <v>0</v>
      </c>
      <c r="C28" s="4">
        <v>100</v>
      </c>
      <c r="D28" s="4">
        <v>-100</v>
      </c>
      <c r="E28" s="4">
        <v>-3370000</v>
      </c>
      <c r="F28" s="4">
        <f t="shared" si="4"/>
        <v>5164036337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-490025000</v>
      </c>
    </row>
    <row r="29" spans="1:16" x14ac:dyDescent="0.2">
      <c r="A29" s="11" t="s">
        <v>294</v>
      </c>
      <c r="B29" s="4">
        <v>7300</v>
      </c>
      <c r="C29" s="4">
        <v>0</v>
      </c>
      <c r="D29" s="4">
        <v>7300</v>
      </c>
      <c r="E29" s="4">
        <v>243340000</v>
      </c>
      <c r="F29" s="4">
        <f t="shared" si="4"/>
        <v>5167406337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-490025000</v>
      </c>
    </row>
    <row r="30" spans="1:16" x14ac:dyDescent="0.2">
      <c r="F30" s="4">
        <f t="shared" si="4"/>
        <v>4924066337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-490025000</v>
      </c>
    </row>
    <row r="31" spans="1:16" x14ac:dyDescent="0.2">
      <c r="A31" s="11" t="s">
        <v>290</v>
      </c>
      <c r="B31" s="4">
        <v>300</v>
      </c>
      <c r="C31" s="4">
        <v>0</v>
      </c>
      <c r="D31" s="4">
        <v>300</v>
      </c>
      <c r="E31" s="4">
        <v>9800000</v>
      </c>
      <c r="F31" s="4">
        <f t="shared" si="4"/>
        <v>4924066337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-490025000</v>
      </c>
    </row>
    <row r="32" spans="1:16" x14ac:dyDescent="0.2">
      <c r="A32" s="11" t="s">
        <v>289</v>
      </c>
      <c r="B32" s="4">
        <v>0</v>
      </c>
      <c r="C32" s="4">
        <v>800</v>
      </c>
      <c r="D32" s="4">
        <v>-800</v>
      </c>
      <c r="E32" s="4">
        <v>-26360000</v>
      </c>
      <c r="F32" s="4">
        <f t="shared" si="4"/>
        <v>4914266337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-490025000</v>
      </c>
    </row>
    <row r="33" spans="1:16" x14ac:dyDescent="0.2">
      <c r="A33" s="11" t="s">
        <v>288</v>
      </c>
      <c r="B33" s="4">
        <v>0</v>
      </c>
      <c r="C33" s="4">
        <v>17000</v>
      </c>
      <c r="D33" s="4">
        <v>-17000</v>
      </c>
      <c r="E33" s="4">
        <v>-563870000</v>
      </c>
      <c r="F33" s="4">
        <f t="shared" si="4"/>
        <v>4940626337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-490025000</v>
      </c>
    </row>
    <row r="34" spans="1:11" x14ac:dyDescent="0.2">
      <c r="A34" s="11" t="s">
        <v>287</v>
      </c>
      <c r="B34" s="4">
        <v>0</v>
      </c>
      <c r="C34" s="4">
        <v>7100</v>
      </c>
      <c r="D34" s="4">
        <v>-7100</v>
      </c>
      <c r="E34" s="4">
        <v>-233980000</v>
      </c>
      <c r="F34" s="4">
        <f t="shared" si="4"/>
        <v>5504496337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-490025000</v>
      </c>
    </row>
    <row r="35" spans="1:11" x14ac:dyDescent="0.2">
      <c r="A35" s="11" t="s">
        <v>286</v>
      </c>
      <c r="B35" s="4">
        <v>800</v>
      </c>
      <c r="C35" s="4">
        <v>3200</v>
      </c>
      <c r="D35" s="4">
        <v>-2400</v>
      </c>
      <c r="E35" s="4">
        <v>-78200000</v>
      </c>
      <c r="F35" s="4">
        <f t="shared" si="4"/>
        <v>5738476337</v>
      </c>
      <c r="G35" s="4">
        <v>0</v>
      </c>
      <c r="H35" s="4">
        <v>0</v>
      </c>
      <c r="I35" s="4">
        <v>0</v>
      </c>
      <c r="J35" s="4">
        <v>-649160000</v>
      </c>
      <c r="K35" s="4">
        <f t="shared" si="3"/>
        <v>-490025000</v>
      </c>
    </row>
    <row r="36" spans="1:11" x14ac:dyDescent="0.2">
      <c r="A36" s="11" t="s">
        <v>285</v>
      </c>
      <c r="B36" s="4">
        <v>17900</v>
      </c>
      <c r="C36" s="4">
        <v>5800</v>
      </c>
      <c r="D36" s="4">
        <v>12100</v>
      </c>
      <c r="E36" s="4">
        <v>401520000</v>
      </c>
      <c r="F36" s="4">
        <f t="shared" si="4"/>
        <v>5816676337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159135000</v>
      </c>
    </row>
    <row r="37" spans="1:11" x14ac:dyDescent="0.2">
      <c r="A37" s="11" t="s">
        <v>284</v>
      </c>
      <c r="B37" s="4">
        <v>200</v>
      </c>
      <c r="C37" s="4">
        <v>5300</v>
      </c>
      <c r="D37" s="4">
        <v>-5100</v>
      </c>
      <c r="E37" s="4">
        <v>-176610000</v>
      </c>
      <c r="F37" s="4">
        <f t="shared" si="4"/>
        <v>5415156337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159135000</v>
      </c>
    </row>
    <row r="38" spans="1:11" x14ac:dyDescent="0.2">
      <c r="A38" s="11" t="s">
        <v>283</v>
      </c>
      <c r="B38" s="4">
        <v>0</v>
      </c>
      <c r="C38" s="4">
        <v>4500</v>
      </c>
      <c r="D38" s="4">
        <v>-4500</v>
      </c>
      <c r="E38" s="4">
        <v>-155750000</v>
      </c>
      <c r="F38" s="4">
        <f t="shared" si="4"/>
        <v>5591766337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159135000</v>
      </c>
    </row>
    <row r="39" spans="1:11" x14ac:dyDescent="0.2">
      <c r="A39" s="11" t="s">
        <v>282</v>
      </c>
      <c r="B39" s="4">
        <v>0</v>
      </c>
      <c r="C39" s="4">
        <v>5500</v>
      </c>
      <c r="D39" s="4">
        <v>-5500</v>
      </c>
      <c r="E39" s="4">
        <v>-192590000</v>
      </c>
      <c r="F39" s="4">
        <f t="shared" si="4"/>
        <v>5747516337</v>
      </c>
      <c r="G39" s="4">
        <v>0</v>
      </c>
      <c r="H39" s="4">
        <v>0</v>
      </c>
      <c r="I39" s="4">
        <v>0</v>
      </c>
      <c r="J39" s="4">
        <v>0</v>
      </c>
      <c r="K39" s="4">
        <f t="shared" si="3"/>
        <v>159135000</v>
      </c>
    </row>
    <row r="40" spans="1:11" x14ac:dyDescent="0.2">
      <c r="A40" s="11" t="s">
        <v>281</v>
      </c>
      <c r="B40" s="4">
        <v>18000</v>
      </c>
      <c r="C40" s="4">
        <v>43400</v>
      </c>
      <c r="D40" s="4">
        <v>-25400</v>
      </c>
      <c r="E40" s="4">
        <v>-887630000</v>
      </c>
      <c r="F40" s="4">
        <f t="shared" si="4"/>
        <v>5940106337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159135000</v>
      </c>
    </row>
    <row r="41" spans="1:11" x14ac:dyDescent="0.2">
      <c r="A41" s="11" t="s">
        <v>280</v>
      </c>
      <c r="B41" s="4">
        <v>7600</v>
      </c>
      <c r="C41" s="4">
        <v>3900</v>
      </c>
      <c r="D41" s="4">
        <v>3700</v>
      </c>
      <c r="E41" s="4">
        <v>127180000</v>
      </c>
      <c r="F41" s="4">
        <f t="shared" si="4"/>
        <v>6827736337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159135000</v>
      </c>
    </row>
    <row r="42" spans="1:11" x14ac:dyDescent="0.2">
      <c r="A42" s="11" t="s">
        <v>279</v>
      </c>
      <c r="B42" s="4">
        <v>29400</v>
      </c>
      <c r="C42" s="4">
        <v>1000</v>
      </c>
      <c r="D42" s="4">
        <v>28400</v>
      </c>
      <c r="E42" s="4">
        <v>996400000</v>
      </c>
      <c r="F42" s="4">
        <f t="shared" si="4"/>
        <v>6700556337</v>
      </c>
      <c r="G42" s="4">
        <v>0</v>
      </c>
      <c r="H42" s="4">
        <v>0</v>
      </c>
      <c r="I42" s="4">
        <v>0</v>
      </c>
      <c r="J42" s="4">
        <v>0</v>
      </c>
      <c r="K42" s="4">
        <f t="shared" si="3"/>
        <v>159135000</v>
      </c>
    </row>
    <row r="43" spans="1:11" x14ac:dyDescent="0.2">
      <c r="A43" s="11" t="s">
        <v>278</v>
      </c>
      <c r="B43" s="4">
        <v>119900</v>
      </c>
      <c r="C43" s="4">
        <v>85100</v>
      </c>
      <c r="D43" s="4">
        <v>34800</v>
      </c>
      <c r="E43" s="4">
        <v>1316620000</v>
      </c>
      <c r="F43" s="4">
        <f t="shared" si="4"/>
        <v>5704156337</v>
      </c>
      <c r="G43" s="4">
        <v>0</v>
      </c>
      <c r="H43" s="4">
        <v>0</v>
      </c>
      <c r="I43" s="4">
        <v>0</v>
      </c>
      <c r="J43" s="4">
        <v>0</v>
      </c>
      <c r="K43" s="4">
        <f t="shared" si="3"/>
        <v>159135000</v>
      </c>
    </row>
    <row r="44" spans="1:11" x14ac:dyDescent="0.2">
      <c r="A44" s="11" t="s">
        <v>277</v>
      </c>
      <c r="B44" s="4">
        <v>1400</v>
      </c>
      <c r="C44" s="4">
        <v>0</v>
      </c>
      <c r="D44" s="4">
        <v>1400</v>
      </c>
      <c r="E44" s="4">
        <v>51240000</v>
      </c>
      <c r="F44" s="4">
        <f t="shared" si="4"/>
        <v>4387536337</v>
      </c>
      <c r="G44" s="4">
        <v>0</v>
      </c>
      <c r="H44" s="4">
        <v>0</v>
      </c>
      <c r="I44" s="4">
        <v>0</v>
      </c>
      <c r="J44" s="4">
        <v>-215000</v>
      </c>
      <c r="K44" s="4">
        <f t="shared" si="3"/>
        <v>159135000</v>
      </c>
    </row>
    <row r="45" spans="1:11" x14ac:dyDescent="0.2">
      <c r="A45" s="11" t="s">
        <v>273</v>
      </c>
      <c r="B45" s="4">
        <v>0</v>
      </c>
      <c r="C45" s="4">
        <v>25515</v>
      </c>
      <c r="D45" s="4">
        <v>-25515</v>
      </c>
      <c r="E45" s="4">
        <v>-927860000</v>
      </c>
      <c r="F45" s="4">
        <f t="shared" si="4"/>
        <v>4336296337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159350000</v>
      </c>
    </row>
    <row r="46" spans="1:11" x14ac:dyDescent="0.2">
      <c r="A46" s="11" t="s">
        <v>272</v>
      </c>
      <c r="B46" s="4">
        <v>31100</v>
      </c>
      <c r="C46" s="4">
        <v>500</v>
      </c>
      <c r="D46" s="4">
        <v>30600</v>
      </c>
      <c r="E46" s="4">
        <v>1117390000</v>
      </c>
      <c r="F46" s="4">
        <f t="shared" si="4"/>
        <v>5264156337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159350000</v>
      </c>
    </row>
    <row r="47" spans="1:11" x14ac:dyDescent="0.2">
      <c r="A47" s="11" t="s">
        <v>270</v>
      </c>
      <c r="B47" s="4">
        <v>0</v>
      </c>
      <c r="C47" s="4">
        <v>38100</v>
      </c>
      <c r="D47" s="4">
        <v>-38100</v>
      </c>
      <c r="E47" s="4">
        <v>-1375170000</v>
      </c>
      <c r="F47" s="4">
        <f t="shared" si="4"/>
        <v>4146766337</v>
      </c>
      <c r="G47" s="4">
        <v>0</v>
      </c>
      <c r="H47" s="4">
        <v>0</v>
      </c>
      <c r="I47" s="4">
        <v>0</v>
      </c>
      <c r="J47" s="4">
        <v>36250000</v>
      </c>
      <c r="K47" s="4">
        <f t="shared" si="3"/>
        <v>159350000</v>
      </c>
    </row>
    <row r="48" spans="1:11" x14ac:dyDescent="0.2">
      <c r="A48" s="11" t="s">
        <v>269</v>
      </c>
      <c r="B48" s="4">
        <v>47400</v>
      </c>
      <c r="C48" s="4">
        <v>44900</v>
      </c>
      <c r="D48" s="4">
        <v>2500</v>
      </c>
      <c r="E48" s="4">
        <v>90378571</v>
      </c>
      <c r="F48" s="4">
        <f t="shared" si="4"/>
        <v>5521936337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123100000</v>
      </c>
    </row>
    <row r="49" spans="1:11" x14ac:dyDescent="0.2">
      <c r="A49" s="11" t="s">
        <v>268</v>
      </c>
      <c r="B49" s="4">
        <v>0</v>
      </c>
      <c r="C49" s="4">
        <v>259200</v>
      </c>
      <c r="D49" s="4">
        <v>-259200</v>
      </c>
      <c r="E49" s="4">
        <v>-9393670000</v>
      </c>
      <c r="F49" s="4">
        <f t="shared" si="4"/>
        <v>5431557766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123100000</v>
      </c>
    </row>
    <row r="50" spans="1:11" x14ac:dyDescent="0.2">
      <c r="A50" s="11" t="s">
        <v>267</v>
      </c>
      <c r="F50" s="4">
        <f t="shared" si="4"/>
        <v>14825227766</v>
      </c>
      <c r="G50" s="4">
        <v>0</v>
      </c>
      <c r="H50" s="4">
        <v>0</v>
      </c>
      <c r="I50" s="4">
        <v>0</v>
      </c>
      <c r="J50" s="4">
        <v>36400000</v>
      </c>
      <c r="K50" s="4">
        <f t="shared" si="3"/>
        <v>123100000</v>
      </c>
    </row>
    <row r="51" spans="1:11" x14ac:dyDescent="0.2">
      <c r="A51" s="11" t="s">
        <v>266</v>
      </c>
      <c r="B51" s="4">
        <v>2500</v>
      </c>
      <c r="C51" s="4">
        <v>51600</v>
      </c>
      <c r="D51" s="4">
        <v>-49100</v>
      </c>
      <c r="E51" s="4">
        <v>-1797800000</v>
      </c>
      <c r="F51" s="4">
        <f t="shared" si="4"/>
        <v>14825227766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86700000</v>
      </c>
    </row>
    <row r="52" spans="1:11" x14ac:dyDescent="0.2">
      <c r="A52" s="11" t="s">
        <v>265</v>
      </c>
      <c r="B52" s="4">
        <v>341800</v>
      </c>
      <c r="C52" s="4">
        <v>28600</v>
      </c>
      <c r="D52" s="4">
        <v>313200</v>
      </c>
      <c r="E52" s="4">
        <v>11392590000</v>
      </c>
      <c r="F52" s="4">
        <f t="shared" si="4"/>
        <v>16623027766</v>
      </c>
      <c r="G52" s="4">
        <v>0</v>
      </c>
      <c r="H52" s="4">
        <v>0</v>
      </c>
      <c r="I52" s="4">
        <v>0</v>
      </c>
      <c r="J52" s="4">
        <v>52100000</v>
      </c>
      <c r="K52" s="4">
        <f>J52+K53</f>
        <v>86700000</v>
      </c>
    </row>
    <row r="53" spans="1:11" x14ac:dyDescent="0.2">
      <c r="A53" s="11" t="s">
        <v>264</v>
      </c>
      <c r="B53" s="4">
        <v>0</v>
      </c>
      <c r="C53" s="4">
        <v>39600</v>
      </c>
      <c r="D53" s="4">
        <v>-39600</v>
      </c>
      <c r="E53" s="4">
        <v>-1361360000</v>
      </c>
      <c r="F53" s="4">
        <f t="shared" si="4"/>
        <v>5230437766</v>
      </c>
      <c r="G53" s="4">
        <v>0</v>
      </c>
      <c r="H53" s="4">
        <v>0</v>
      </c>
      <c r="I53" s="4">
        <v>0</v>
      </c>
      <c r="J53" s="4">
        <v>34600000</v>
      </c>
      <c r="K53" s="4">
        <f>J53</f>
        <v>34600000</v>
      </c>
    </row>
    <row r="54" spans="1:11" x14ac:dyDescent="0.2">
      <c r="A54" s="11" t="s">
        <v>263</v>
      </c>
      <c r="B54" s="4">
        <v>42000</v>
      </c>
      <c r="C54" s="4">
        <v>14200</v>
      </c>
      <c r="D54" s="4">
        <v>27800</v>
      </c>
      <c r="E54" s="4">
        <v>981130000</v>
      </c>
      <c r="F54" s="4">
        <f t="shared" si="4"/>
        <v>6591797766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29800</v>
      </c>
      <c r="C55" s="4">
        <v>37700</v>
      </c>
      <c r="D55" s="4">
        <v>-7900</v>
      </c>
      <c r="E55" s="4">
        <v>-264080000</v>
      </c>
      <c r="F55" s="4">
        <f t="shared" si="4"/>
        <v>5610667766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F56" s="4">
        <f t="shared" si="4"/>
        <v>5874747766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700</v>
      </c>
      <c r="C57" s="4">
        <v>0</v>
      </c>
      <c r="D57" s="4">
        <v>700</v>
      </c>
      <c r="E57" s="4">
        <v>24420000</v>
      </c>
      <c r="F57" s="4">
        <f t="shared" si="4"/>
        <v>5874747766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22300</v>
      </c>
      <c r="C58" s="4">
        <v>900</v>
      </c>
      <c r="D58" s="4">
        <v>21400</v>
      </c>
      <c r="E58" s="4">
        <v>751430000</v>
      </c>
      <c r="F58" s="4">
        <f t="shared" si="4"/>
        <v>5850327766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10600</v>
      </c>
      <c r="C59" s="4">
        <v>35800</v>
      </c>
      <c r="D59" s="4">
        <v>-25200</v>
      </c>
      <c r="E59" s="4">
        <v>-913970000</v>
      </c>
      <c r="F59" s="4">
        <f t="shared" si="4"/>
        <v>5098897766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0</v>
      </c>
      <c r="C60" s="4">
        <v>23600</v>
      </c>
      <c r="D60" s="4">
        <v>-23600</v>
      </c>
      <c r="E60" s="4">
        <v>-845680000</v>
      </c>
      <c r="F60" s="4">
        <f t="shared" si="4"/>
        <v>6012867766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2400</v>
      </c>
      <c r="C61" s="4">
        <v>327300</v>
      </c>
      <c r="D61" s="4">
        <v>-324900</v>
      </c>
      <c r="E61" s="4">
        <v>-11518660000</v>
      </c>
      <c r="F61" s="4">
        <f t="shared" si="4"/>
        <v>6858547766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8100</v>
      </c>
      <c r="C62" s="4">
        <v>4800</v>
      </c>
      <c r="D62" s="4">
        <v>3300</v>
      </c>
      <c r="E62" s="4">
        <v>117880000</v>
      </c>
      <c r="F62" s="4">
        <f t="shared" si="4"/>
        <v>18377207766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0</v>
      </c>
      <c r="C63" s="4">
        <v>79700</v>
      </c>
      <c r="D63" s="4">
        <v>-79700</v>
      </c>
      <c r="E63" s="4">
        <v>-2761250028</v>
      </c>
      <c r="F63" s="4">
        <f t="shared" si="4"/>
        <v>18259327766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275200</v>
      </c>
      <c r="C64" s="4">
        <v>4500</v>
      </c>
      <c r="D64" s="4">
        <v>270700</v>
      </c>
      <c r="E64" s="4">
        <v>9294800000</v>
      </c>
      <c r="F64" s="4">
        <f t="shared" si="4"/>
        <v>21020577794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0</v>
      </c>
      <c r="C65" s="4">
        <v>19400</v>
      </c>
      <c r="D65" s="4">
        <v>-19400</v>
      </c>
      <c r="E65" s="4">
        <v>-637240000</v>
      </c>
      <c r="F65" s="4">
        <f t="shared" si="4"/>
        <v>11725777794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1600</v>
      </c>
      <c r="C66" s="4">
        <v>9800</v>
      </c>
      <c r="D66" s="4">
        <v>-8200</v>
      </c>
      <c r="E66" s="4">
        <v>-273531668</v>
      </c>
      <c r="F66" s="4">
        <f t="shared" si="4"/>
        <v>12363017794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10000</v>
      </c>
      <c r="C67" s="4">
        <v>38900</v>
      </c>
      <c r="D67" s="4">
        <v>-28900</v>
      </c>
      <c r="E67" s="4">
        <v>-961970000</v>
      </c>
      <c r="F67" s="4">
        <f t="shared" si="4"/>
        <v>12636549462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6700</v>
      </c>
      <c r="C68" s="4">
        <v>126300</v>
      </c>
      <c r="D68" s="4">
        <v>-119600</v>
      </c>
      <c r="E68" s="4">
        <v>-4053430000</v>
      </c>
      <c r="F68" s="4">
        <f t="shared" si="4"/>
        <v>13598519462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600</v>
      </c>
      <c r="C69" s="4">
        <v>24200</v>
      </c>
      <c r="D69" s="4">
        <v>-23600</v>
      </c>
      <c r="E69" s="4">
        <v>-806040000</v>
      </c>
      <c r="F69" s="4">
        <f t="shared" si="4"/>
        <v>17651949462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2900</v>
      </c>
      <c r="C70" s="4">
        <v>14900</v>
      </c>
      <c r="D70" s="4">
        <v>-12000</v>
      </c>
      <c r="E70" s="4">
        <v>-400510000</v>
      </c>
      <c r="F70" s="4">
        <f t="shared" si="4"/>
        <v>18457989462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101300</v>
      </c>
      <c r="C71" s="4">
        <v>900</v>
      </c>
      <c r="D71" s="4">
        <v>100400</v>
      </c>
      <c r="E71" s="4">
        <v>3347680000</v>
      </c>
      <c r="F71" s="4">
        <f t="shared" si="4"/>
        <v>18858499462</v>
      </c>
      <c r="K71" s="13"/>
    </row>
    <row r="72" spans="1:11" x14ac:dyDescent="0.2">
      <c r="A72" s="11" t="s">
        <v>245</v>
      </c>
      <c r="B72" s="4">
        <v>100</v>
      </c>
      <c r="C72" s="4">
        <v>42200</v>
      </c>
      <c r="D72" s="4">
        <v>-42100</v>
      </c>
      <c r="E72" s="4">
        <v>-1367730000</v>
      </c>
      <c r="F72" s="4">
        <f t="shared" si="4"/>
        <v>15510819462</v>
      </c>
      <c r="K72" s="13"/>
    </row>
    <row r="73" spans="1:11" x14ac:dyDescent="0.2">
      <c r="A73" s="11" t="s">
        <v>244</v>
      </c>
      <c r="B73" s="4">
        <v>16900</v>
      </c>
      <c r="C73" s="4">
        <v>10500</v>
      </c>
      <c r="D73" s="4">
        <v>6400</v>
      </c>
      <c r="E73" s="4">
        <v>203380000</v>
      </c>
      <c r="F73" s="4">
        <f t="shared" si="4"/>
        <v>16878549462</v>
      </c>
      <c r="K73" s="13"/>
    </row>
    <row r="74" spans="1:11" x14ac:dyDescent="0.2">
      <c r="A74" s="11" t="s">
        <v>243</v>
      </c>
      <c r="B74" s="4">
        <v>20000</v>
      </c>
      <c r="C74" s="4">
        <v>87900</v>
      </c>
      <c r="D74" s="4">
        <v>-67900</v>
      </c>
      <c r="E74" s="4">
        <v>-2171940000</v>
      </c>
      <c r="F74" s="4">
        <f t="shared" si="4"/>
        <v>16675169462</v>
      </c>
      <c r="K74" s="13"/>
    </row>
    <row r="75" spans="1:11" x14ac:dyDescent="0.2">
      <c r="A75" s="11" t="s">
        <v>242</v>
      </c>
      <c r="B75" s="4">
        <v>5700</v>
      </c>
      <c r="C75" s="4">
        <v>125900</v>
      </c>
      <c r="D75" s="4">
        <v>-120200</v>
      </c>
      <c r="E75" s="4">
        <v>-3787500000</v>
      </c>
      <c r="F75" s="4">
        <f t="shared" si="4"/>
        <v>18847109462</v>
      </c>
      <c r="K75" s="13"/>
    </row>
    <row r="76" spans="1:11" x14ac:dyDescent="0.2">
      <c r="A76" s="11" t="s">
        <v>241</v>
      </c>
      <c r="B76" s="4">
        <v>95500</v>
      </c>
      <c r="C76" s="4">
        <v>75400</v>
      </c>
      <c r="D76" s="4">
        <v>20100</v>
      </c>
      <c r="E76" s="4">
        <v>626900000</v>
      </c>
      <c r="F76" s="4">
        <f t="shared" si="4"/>
        <v>22634609462</v>
      </c>
      <c r="K76" s="13"/>
    </row>
    <row r="77" spans="1:11" x14ac:dyDescent="0.2">
      <c r="A77" s="11" t="s">
        <v>240</v>
      </c>
      <c r="B77" s="4">
        <v>33500</v>
      </c>
      <c r="C77" s="4">
        <v>44390</v>
      </c>
      <c r="D77" s="4">
        <v>-10890</v>
      </c>
      <c r="E77" s="4">
        <v>-345010000</v>
      </c>
      <c r="F77" s="4">
        <f t="shared" si="4"/>
        <v>22007709462</v>
      </c>
      <c r="K77" s="13"/>
    </row>
    <row r="78" spans="1:11" x14ac:dyDescent="0.2">
      <c r="A78" s="11" t="s">
        <v>239</v>
      </c>
      <c r="B78" s="4">
        <v>79400</v>
      </c>
      <c r="C78" s="4">
        <v>8300</v>
      </c>
      <c r="D78" s="4">
        <v>71100</v>
      </c>
      <c r="E78" s="4">
        <v>2144240000</v>
      </c>
      <c r="F78" s="4">
        <f t="shared" si="4"/>
        <v>22352719462</v>
      </c>
      <c r="K78" s="13"/>
    </row>
    <row r="79" spans="1:11" x14ac:dyDescent="0.2">
      <c r="A79" s="11" t="s">
        <v>238</v>
      </c>
      <c r="B79" s="4">
        <v>235900</v>
      </c>
      <c r="C79" s="4">
        <v>800</v>
      </c>
      <c r="D79" s="4">
        <v>235100</v>
      </c>
      <c r="E79" s="4">
        <v>7024240000</v>
      </c>
      <c r="F79" s="4">
        <f t="shared" si="4"/>
        <v>20208479462</v>
      </c>
      <c r="K79" s="13"/>
    </row>
    <row r="80" spans="1:11" x14ac:dyDescent="0.2">
      <c r="A80" s="11" t="s">
        <v>237</v>
      </c>
      <c r="B80" s="4">
        <v>23200</v>
      </c>
      <c r="C80" s="4">
        <v>26700</v>
      </c>
      <c r="D80" s="4">
        <v>-3500</v>
      </c>
      <c r="E80" s="4">
        <v>-115640000</v>
      </c>
      <c r="F80" s="4">
        <f t="shared" si="4"/>
        <v>13184239462</v>
      </c>
      <c r="K80" s="13"/>
    </row>
    <row r="81" spans="1:11" x14ac:dyDescent="0.2">
      <c r="A81" s="11" t="s">
        <v>236</v>
      </c>
      <c r="B81" s="4">
        <v>144600</v>
      </c>
      <c r="C81" s="4">
        <v>188100</v>
      </c>
      <c r="D81" s="4">
        <v>-43500</v>
      </c>
      <c r="E81" s="4">
        <v>-1367560000</v>
      </c>
      <c r="F81" s="4">
        <f t="shared" si="4"/>
        <v>13299879462</v>
      </c>
      <c r="K81" s="13"/>
    </row>
    <row r="82" spans="1:11" x14ac:dyDescent="0.2">
      <c r="A82" s="11" t="s">
        <v>235</v>
      </c>
      <c r="B82" s="4">
        <v>400</v>
      </c>
      <c r="C82" s="4">
        <v>265300</v>
      </c>
      <c r="D82" s="4">
        <v>-264900</v>
      </c>
      <c r="E82" s="4">
        <v>-8975000000</v>
      </c>
      <c r="F82" s="4">
        <f t="shared" si="4"/>
        <v>14667439462</v>
      </c>
      <c r="K82" s="13"/>
    </row>
    <row r="83" spans="1:11" x14ac:dyDescent="0.2">
      <c r="A83" s="11" t="s">
        <v>192</v>
      </c>
      <c r="B83" s="4">
        <v>33800</v>
      </c>
      <c r="C83" s="4">
        <v>139800</v>
      </c>
      <c r="D83" s="4">
        <v>-106000</v>
      </c>
      <c r="E83" s="4">
        <v>-3626170000</v>
      </c>
      <c r="F83" s="4">
        <f t="shared" si="4"/>
        <v>23642439462</v>
      </c>
      <c r="K83" s="13"/>
    </row>
    <row r="84" spans="1:11" x14ac:dyDescent="0.2">
      <c r="A84" s="11" t="s">
        <v>191</v>
      </c>
      <c r="B84" s="4">
        <v>198700</v>
      </c>
      <c r="C84" s="4">
        <v>85100</v>
      </c>
      <c r="D84" s="4">
        <v>113600</v>
      </c>
      <c r="E84" s="4">
        <v>3847840000</v>
      </c>
      <c r="F84" s="4">
        <f t="shared" si="4"/>
        <v>27268609462</v>
      </c>
      <c r="K84" s="13"/>
    </row>
    <row r="85" spans="1:11" x14ac:dyDescent="0.2">
      <c r="A85" s="11" t="s">
        <v>190</v>
      </c>
      <c r="B85" s="4">
        <v>6200</v>
      </c>
      <c r="C85" s="4">
        <v>15900</v>
      </c>
      <c r="D85" s="4">
        <v>-9700</v>
      </c>
      <c r="E85" s="4">
        <v>-329754728</v>
      </c>
      <c r="F85" s="4">
        <f t="shared" si="4"/>
        <v>23420769462</v>
      </c>
      <c r="K85" s="13"/>
    </row>
    <row r="86" spans="1:11" x14ac:dyDescent="0.2">
      <c r="A86" s="11" t="s">
        <v>189</v>
      </c>
      <c r="B86" s="4">
        <v>268800</v>
      </c>
      <c r="C86" s="4">
        <v>612</v>
      </c>
      <c r="D86" s="4">
        <v>268188</v>
      </c>
      <c r="E86" s="4">
        <v>9077530000</v>
      </c>
      <c r="F86" s="4">
        <f t="shared" si="4"/>
        <v>23750524190</v>
      </c>
      <c r="K86" s="13"/>
    </row>
    <row r="87" spans="1:11" x14ac:dyDescent="0.2">
      <c r="A87" s="11" t="s">
        <v>188</v>
      </c>
      <c r="B87" s="4">
        <v>307400</v>
      </c>
      <c r="C87" s="4">
        <v>4300</v>
      </c>
      <c r="D87" s="4">
        <v>303100</v>
      </c>
      <c r="E87" s="4">
        <v>10501510000</v>
      </c>
      <c r="F87" s="4">
        <f t="shared" si="4"/>
        <v>14672994190</v>
      </c>
      <c r="K87" s="13"/>
    </row>
    <row r="88" spans="1:11" x14ac:dyDescent="0.2">
      <c r="A88" s="11" t="s">
        <v>187</v>
      </c>
      <c r="B88" s="4">
        <v>12600</v>
      </c>
      <c r="C88" s="4">
        <v>50100</v>
      </c>
      <c r="D88" s="4">
        <v>-37500</v>
      </c>
      <c r="E88" s="4">
        <v>-1372250000</v>
      </c>
      <c r="F88" s="4">
        <f t="shared" si="4"/>
        <v>4171484190</v>
      </c>
      <c r="K88" s="13"/>
    </row>
    <row r="89" spans="1:11" x14ac:dyDescent="0.2">
      <c r="A89" s="11" t="s">
        <v>186</v>
      </c>
      <c r="B89" s="4">
        <v>10000</v>
      </c>
      <c r="C89" s="4">
        <v>800</v>
      </c>
      <c r="D89" s="4">
        <v>9200</v>
      </c>
      <c r="E89" s="4">
        <v>338260000</v>
      </c>
      <c r="F89" s="4">
        <f t="shared" si="4"/>
        <v>5543734190</v>
      </c>
      <c r="K89" s="13"/>
    </row>
    <row r="90" spans="1:11" x14ac:dyDescent="0.2">
      <c r="A90" s="11" t="s">
        <v>185</v>
      </c>
      <c r="B90" s="4">
        <v>3600</v>
      </c>
      <c r="C90" s="4">
        <v>42700</v>
      </c>
      <c r="D90" s="4">
        <v>-39100</v>
      </c>
      <c r="E90" s="4">
        <v>-1483050000</v>
      </c>
      <c r="F90" s="4">
        <f t="shared" si="4"/>
        <v>5205474190</v>
      </c>
      <c r="K90" s="13"/>
    </row>
    <row r="91" spans="1:11" x14ac:dyDescent="0.2">
      <c r="A91" s="11" t="s">
        <v>184</v>
      </c>
      <c r="B91" s="4">
        <v>59500</v>
      </c>
      <c r="C91" s="4">
        <v>73300</v>
      </c>
      <c r="D91" s="4">
        <v>-13800</v>
      </c>
      <c r="E91" s="4">
        <v>-524850000</v>
      </c>
      <c r="F91" s="4">
        <f t="shared" si="4"/>
        <v>6688524190</v>
      </c>
      <c r="K91" s="13"/>
    </row>
    <row r="92" spans="1:11" x14ac:dyDescent="0.2">
      <c r="A92" s="11" t="s">
        <v>183</v>
      </c>
      <c r="B92" s="4">
        <v>200</v>
      </c>
      <c r="C92" s="4">
        <v>222600</v>
      </c>
      <c r="D92" s="4">
        <v>-222400</v>
      </c>
      <c r="E92" s="4">
        <v>-8369820000</v>
      </c>
      <c r="F92" s="4">
        <f t="shared" si="4"/>
        <v>7213374190</v>
      </c>
      <c r="K92" s="13"/>
    </row>
    <row r="93" spans="1:11" x14ac:dyDescent="0.2">
      <c r="A93" s="11" t="s">
        <v>182</v>
      </c>
      <c r="B93" s="4">
        <v>18700</v>
      </c>
      <c r="C93" s="4">
        <v>87800</v>
      </c>
      <c r="D93" s="4">
        <v>-69100</v>
      </c>
      <c r="E93" s="4">
        <v>-2692970000</v>
      </c>
      <c r="F93" s="4">
        <f t="shared" si="4"/>
        <v>15583194190</v>
      </c>
      <c r="K93" s="13"/>
    </row>
    <row r="94" spans="1:11" x14ac:dyDescent="0.2">
      <c r="A94" s="11" t="s">
        <v>181</v>
      </c>
      <c r="B94" s="4">
        <v>74500</v>
      </c>
      <c r="C94" s="4">
        <v>34900</v>
      </c>
      <c r="D94" s="4">
        <v>39600</v>
      </c>
      <c r="E94" s="4">
        <v>1514960000</v>
      </c>
      <c r="F94" s="4">
        <f t="shared" si="4"/>
        <v>18276164190</v>
      </c>
      <c r="K94" s="13"/>
    </row>
    <row r="95" spans="1:11" x14ac:dyDescent="0.2">
      <c r="A95" s="11" t="s">
        <v>180</v>
      </c>
      <c r="B95" s="4">
        <v>168200</v>
      </c>
      <c r="C95" s="4">
        <v>1100</v>
      </c>
      <c r="D95" s="4">
        <v>167100</v>
      </c>
      <c r="E95" s="4">
        <v>6286710000</v>
      </c>
      <c r="F95" s="4">
        <f t="shared" si="4"/>
        <v>16761204190</v>
      </c>
      <c r="K95" s="13"/>
    </row>
    <row r="96" spans="1:11" x14ac:dyDescent="0.2">
      <c r="A96" s="11" t="s">
        <v>179</v>
      </c>
      <c r="B96" s="4">
        <v>130700</v>
      </c>
      <c r="C96" s="4">
        <v>16500</v>
      </c>
      <c r="D96" s="4">
        <v>114200</v>
      </c>
      <c r="E96" s="4">
        <v>4181950000</v>
      </c>
      <c r="F96" s="4">
        <f t="shared" ref="F96:F122" si="5">E96+F97</f>
        <v>10474494190</v>
      </c>
      <c r="K96" s="13"/>
    </row>
    <row r="97" spans="1:11" x14ac:dyDescent="0.2">
      <c r="A97" s="11" t="s">
        <v>178</v>
      </c>
      <c r="B97" s="4">
        <v>13600</v>
      </c>
      <c r="C97" s="4">
        <v>86202</v>
      </c>
      <c r="D97" s="4">
        <v>-72602</v>
      </c>
      <c r="E97" s="4">
        <v>-2717570000</v>
      </c>
      <c r="F97" s="4">
        <f t="shared" si="5"/>
        <v>6292544190</v>
      </c>
      <c r="K97" s="13"/>
    </row>
    <row r="98" spans="1:11" x14ac:dyDescent="0.2">
      <c r="A98" s="11" t="s">
        <v>177</v>
      </c>
      <c r="B98" s="4">
        <v>25600</v>
      </c>
      <c r="C98" s="4">
        <v>123000</v>
      </c>
      <c r="D98" s="4">
        <v>-97400</v>
      </c>
      <c r="E98" s="4">
        <v>-3706460000</v>
      </c>
      <c r="F98" s="4">
        <f t="shared" si="5"/>
        <v>9010114190</v>
      </c>
      <c r="K98" s="13"/>
    </row>
    <row r="99" spans="1:11" x14ac:dyDescent="0.2">
      <c r="A99" s="11" t="s">
        <v>176</v>
      </c>
      <c r="B99" s="4">
        <v>4500</v>
      </c>
      <c r="C99" s="4">
        <v>320900</v>
      </c>
      <c r="D99" s="4">
        <v>-316400</v>
      </c>
      <c r="E99" s="4">
        <v>-11917790000</v>
      </c>
      <c r="F99" s="4">
        <f t="shared" si="5"/>
        <v>12716574190</v>
      </c>
      <c r="K99" s="13"/>
    </row>
    <row r="100" spans="1:11" x14ac:dyDescent="0.2">
      <c r="A100" s="11" t="s">
        <v>175</v>
      </c>
      <c r="B100" s="4">
        <v>117200</v>
      </c>
      <c r="C100" s="4">
        <v>53000</v>
      </c>
      <c r="D100" s="4">
        <v>64200</v>
      </c>
      <c r="E100" s="4">
        <v>2364330000</v>
      </c>
      <c r="F100" s="4">
        <f t="shared" si="5"/>
        <v>24634364190</v>
      </c>
      <c r="K100" s="13"/>
    </row>
    <row r="101" spans="1:11" x14ac:dyDescent="0.2">
      <c r="A101" s="11" t="s">
        <v>174</v>
      </c>
      <c r="B101" s="4">
        <v>19100</v>
      </c>
      <c r="C101" s="4">
        <v>191008</v>
      </c>
      <c r="D101" s="4">
        <v>-171908</v>
      </c>
      <c r="E101" s="4">
        <v>-6375340000</v>
      </c>
      <c r="F101" s="4">
        <f t="shared" si="5"/>
        <v>22270034190</v>
      </c>
      <c r="K101" s="13"/>
    </row>
    <row r="102" spans="1:11" x14ac:dyDescent="0.2">
      <c r="A102" s="11" t="s">
        <v>173</v>
      </c>
      <c r="B102" s="4">
        <v>123300</v>
      </c>
      <c r="C102" s="4">
        <v>372500</v>
      </c>
      <c r="D102" s="4">
        <v>-249200</v>
      </c>
      <c r="E102" s="4">
        <v>-9417070000</v>
      </c>
      <c r="F102" s="4">
        <f t="shared" si="5"/>
        <v>28645374190</v>
      </c>
      <c r="K102" s="13"/>
    </row>
    <row r="103" spans="1:11" x14ac:dyDescent="0.2">
      <c r="A103" s="11" t="s">
        <v>172</v>
      </c>
      <c r="B103" s="4">
        <v>273000</v>
      </c>
      <c r="C103" s="4">
        <v>71950</v>
      </c>
      <c r="D103" s="4">
        <v>201050</v>
      </c>
      <c r="E103" s="4">
        <v>7273750000</v>
      </c>
      <c r="F103" s="4">
        <f t="shared" si="5"/>
        <v>38062444190</v>
      </c>
      <c r="K103" s="13"/>
    </row>
    <row r="104" spans="1:11" x14ac:dyDescent="0.2">
      <c r="A104" s="11" t="s">
        <v>171</v>
      </c>
      <c r="B104" s="4">
        <v>187000</v>
      </c>
      <c r="C104" s="4">
        <v>7800</v>
      </c>
      <c r="D104" s="4">
        <v>179200</v>
      </c>
      <c r="E104" s="4">
        <v>6398750000</v>
      </c>
      <c r="F104" s="4">
        <f t="shared" si="5"/>
        <v>30788694190</v>
      </c>
      <c r="K104" s="13"/>
    </row>
    <row r="105" spans="1:11" x14ac:dyDescent="0.2">
      <c r="A105" s="11" t="s">
        <v>170</v>
      </c>
      <c r="B105" s="4">
        <v>419700</v>
      </c>
      <c r="C105" s="4">
        <v>9400</v>
      </c>
      <c r="D105" s="4">
        <v>410300</v>
      </c>
      <c r="E105" s="4">
        <v>14022730000</v>
      </c>
      <c r="F105" s="4">
        <f t="shared" si="5"/>
        <v>24389944190</v>
      </c>
      <c r="K105" s="13"/>
    </row>
    <row r="106" spans="1:11" x14ac:dyDescent="0.2">
      <c r="A106" s="11" t="s">
        <v>169</v>
      </c>
      <c r="B106" s="4">
        <v>151000</v>
      </c>
      <c r="C106" s="4">
        <v>0</v>
      </c>
      <c r="D106" s="4">
        <v>151000</v>
      </c>
      <c r="E106" s="4">
        <v>4815920000</v>
      </c>
      <c r="F106" s="4">
        <f t="shared" si="5"/>
        <v>10367214190</v>
      </c>
      <c r="K106" s="13"/>
    </row>
    <row r="107" spans="1:11" x14ac:dyDescent="0.2">
      <c r="A107" s="11" t="s">
        <v>168</v>
      </c>
      <c r="F107" s="4">
        <f t="shared" si="5"/>
        <v>5551294190</v>
      </c>
      <c r="K107" s="13"/>
    </row>
    <row r="108" spans="1:11" x14ac:dyDescent="0.2">
      <c r="A108" s="11" t="s">
        <v>167</v>
      </c>
      <c r="B108" s="4">
        <v>8400</v>
      </c>
      <c r="C108" s="4">
        <v>19200</v>
      </c>
      <c r="D108" s="4">
        <v>-10800</v>
      </c>
      <c r="E108" s="4">
        <v>-353750000</v>
      </c>
      <c r="F108" s="4">
        <f t="shared" si="5"/>
        <v>5551294190</v>
      </c>
      <c r="K108" s="13"/>
    </row>
    <row r="109" spans="1:11" x14ac:dyDescent="0.2">
      <c r="A109" s="11" t="s">
        <v>166</v>
      </c>
      <c r="B109" s="4">
        <v>59000</v>
      </c>
      <c r="C109" s="4">
        <v>235700</v>
      </c>
      <c r="D109" s="4">
        <v>-176700</v>
      </c>
      <c r="E109" s="4">
        <v>-5652840000</v>
      </c>
      <c r="F109" s="4">
        <f t="shared" si="5"/>
        <v>5905044190</v>
      </c>
      <c r="K109" s="13"/>
    </row>
    <row r="110" spans="1:11" x14ac:dyDescent="0.2">
      <c r="A110" s="11" t="s">
        <v>165</v>
      </c>
      <c r="B110" s="4">
        <v>0</v>
      </c>
      <c r="C110" s="4">
        <v>28900</v>
      </c>
      <c r="D110" s="4">
        <v>-28900</v>
      </c>
      <c r="E110" s="4">
        <v>-932630000</v>
      </c>
      <c r="F110" s="4">
        <f t="shared" si="5"/>
        <v>11557884190</v>
      </c>
      <c r="K110" s="13"/>
    </row>
    <row r="111" spans="1:11" x14ac:dyDescent="0.2">
      <c r="A111" s="11" t="s">
        <v>164</v>
      </c>
      <c r="B111" s="4">
        <v>3200</v>
      </c>
      <c r="C111" s="4">
        <v>0</v>
      </c>
      <c r="D111" s="4">
        <v>3200</v>
      </c>
      <c r="E111" s="4">
        <v>103680000</v>
      </c>
      <c r="F111" s="4">
        <f t="shared" si="5"/>
        <v>12490514190</v>
      </c>
      <c r="K111" s="13"/>
    </row>
    <row r="112" spans="1:11" x14ac:dyDescent="0.2">
      <c r="A112" s="11" t="s">
        <v>163</v>
      </c>
      <c r="B112" s="4">
        <v>404100</v>
      </c>
      <c r="C112" s="4">
        <v>229900</v>
      </c>
      <c r="D112" s="4">
        <v>174200</v>
      </c>
      <c r="E112" s="4">
        <v>5655120000</v>
      </c>
      <c r="F112" s="4">
        <f t="shared" si="5"/>
        <v>12386834190</v>
      </c>
      <c r="K112" s="13"/>
    </row>
    <row r="113" spans="1:11" x14ac:dyDescent="0.2">
      <c r="A113" s="11" t="s">
        <v>162</v>
      </c>
      <c r="B113" s="4">
        <v>28700</v>
      </c>
      <c r="C113" s="4">
        <v>0</v>
      </c>
      <c r="D113" s="4">
        <v>28700</v>
      </c>
      <c r="E113" s="4">
        <v>907250000</v>
      </c>
      <c r="F113" s="4">
        <f t="shared" si="5"/>
        <v>6731714190</v>
      </c>
      <c r="K113" s="13"/>
    </row>
    <row r="114" spans="1:11" x14ac:dyDescent="0.2">
      <c r="A114" s="11" t="s">
        <v>161</v>
      </c>
      <c r="B114" s="4">
        <v>34000</v>
      </c>
      <c r="C114" s="4">
        <v>60800</v>
      </c>
      <c r="D114" s="4">
        <v>-26800</v>
      </c>
      <c r="E114" s="4">
        <v>-845980000</v>
      </c>
      <c r="F114" s="4">
        <f t="shared" si="5"/>
        <v>5824464190</v>
      </c>
      <c r="K114" s="13"/>
    </row>
    <row r="115" spans="1:11" x14ac:dyDescent="0.2">
      <c r="A115" s="11" t="s">
        <v>160</v>
      </c>
      <c r="B115" s="4">
        <v>15100</v>
      </c>
      <c r="C115" s="4">
        <v>51700</v>
      </c>
      <c r="D115" s="4">
        <v>-36600</v>
      </c>
      <c r="E115" s="4">
        <v>-1178080000</v>
      </c>
      <c r="F115" s="4">
        <f t="shared" si="5"/>
        <v>6670444190</v>
      </c>
      <c r="K115" s="13"/>
    </row>
    <row r="116" spans="1:11" x14ac:dyDescent="0.2">
      <c r="A116" s="11" t="s">
        <v>159</v>
      </c>
      <c r="B116" s="4">
        <v>0</v>
      </c>
      <c r="C116" s="4">
        <v>157200</v>
      </c>
      <c r="D116" s="4">
        <v>-157200</v>
      </c>
      <c r="E116" s="4">
        <v>-5028510000</v>
      </c>
      <c r="F116" s="4">
        <f t="shared" si="5"/>
        <v>7848524190</v>
      </c>
      <c r="K116" s="13"/>
    </row>
    <row r="117" spans="1:11" x14ac:dyDescent="0.2">
      <c r="A117" s="11" t="s">
        <v>158</v>
      </c>
      <c r="B117" s="4">
        <v>46600</v>
      </c>
      <c r="C117" s="4">
        <v>42700</v>
      </c>
      <c r="D117" s="4">
        <v>3900</v>
      </c>
      <c r="E117" s="4">
        <v>110390000</v>
      </c>
      <c r="F117" s="4">
        <f t="shared" si="5"/>
        <v>12877034190</v>
      </c>
      <c r="K117" s="13"/>
    </row>
    <row r="118" spans="1:11" x14ac:dyDescent="0.2">
      <c r="A118" s="11" t="s">
        <v>157</v>
      </c>
      <c r="B118" s="4">
        <v>31200</v>
      </c>
      <c r="C118" s="4">
        <v>78600</v>
      </c>
      <c r="D118" s="4">
        <v>-47400</v>
      </c>
      <c r="E118" s="4">
        <v>-1521050000</v>
      </c>
      <c r="F118" s="4">
        <f t="shared" si="5"/>
        <v>12766644190</v>
      </c>
      <c r="K118" s="13"/>
    </row>
    <row r="119" spans="1:11" x14ac:dyDescent="0.2">
      <c r="A119" s="11" t="s">
        <v>156</v>
      </c>
      <c r="B119" s="4">
        <v>176500</v>
      </c>
      <c r="C119" s="4">
        <v>45900</v>
      </c>
      <c r="D119" s="4">
        <v>130600</v>
      </c>
      <c r="E119" s="4">
        <v>4131350000</v>
      </c>
      <c r="F119" s="4">
        <f t="shared" si="5"/>
        <v>14287694190</v>
      </c>
      <c r="K119" s="13"/>
    </row>
    <row r="120" spans="1:11" x14ac:dyDescent="0.2">
      <c r="A120" s="11" t="s">
        <v>155</v>
      </c>
      <c r="B120" s="4">
        <v>1300</v>
      </c>
      <c r="C120" s="4">
        <v>59700</v>
      </c>
      <c r="D120" s="4">
        <v>-58400</v>
      </c>
      <c r="E120" s="4">
        <v>-1832540000</v>
      </c>
      <c r="F120" s="4">
        <f t="shared" si="5"/>
        <v>10156344190</v>
      </c>
      <c r="K120" s="13"/>
    </row>
    <row r="121" spans="1:11" x14ac:dyDescent="0.2">
      <c r="A121" s="11" t="s">
        <v>154</v>
      </c>
      <c r="B121" s="4">
        <v>10600</v>
      </c>
      <c r="C121" s="4">
        <v>29100</v>
      </c>
      <c r="D121" s="4">
        <v>-18500</v>
      </c>
      <c r="E121" s="4">
        <v>-574690000</v>
      </c>
      <c r="F121" s="4">
        <f t="shared" si="5"/>
        <v>11988884190</v>
      </c>
      <c r="K121" s="13"/>
    </row>
    <row r="122" spans="1:11" x14ac:dyDescent="0.2">
      <c r="A122" s="11" t="s">
        <v>153</v>
      </c>
      <c r="B122" s="4">
        <v>42200</v>
      </c>
      <c r="C122" s="4">
        <v>23345</v>
      </c>
      <c r="D122" s="4">
        <v>18855</v>
      </c>
      <c r="E122" s="4">
        <v>581080000</v>
      </c>
      <c r="F122" s="4">
        <f t="shared" si="5"/>
        <v>12563574190</v>
      </c>
      <c r="K122" s="13"/>
    </row>
    <row r="123" spans="1:11" x14ac:dyDescent="0.2">
      <c r="A123" s="11" t="s">
        <v>152</v>
      </c>
      <c r="B123" s="4">
        <v>49200</v>
      </c>
      <c r="C123" s="4">
        <v>106500</v>
      </c>
      <c r="D123" s="4">
        <v>-57300</v>
      </c>
      <c r="E123" s="4">
        <v>-1836170000</v>
      </c>
      <c r="F123" s="4">
        <f t="shared" ref="F123:F128" si="6">E123+F124</f>
        <v>11982494190</v>
      </c>
      <c r="K123" s="13"/>
    </row>
    <row r="124" spans="1:11" x14ac:dyDescent="0.2">
      <c r="A124" s="11" t="s">
        <v>151</v>
      </c>
      <c r="B124" s="4">
        <v>69200</v>
      </c>
      <c r="C124" s="4">
        <v>32700</v>
      </c>
      <c r="D124" s="4">
        <v>36500</v>
      </c>
      <c r="E124" s="4">
        <v>1063270000</v>
      </c>
      <c r="F124" s="4">
        <f t="shared" si="6"/>
        <v>13818664190</v>
      </c>
      <c r="K124" s="13"/>
    </row>
    <row r="125" spans="1:11" x14ac:dyDescent="0.2">
      <c r="A125" s="11" t="s">
        <v>150</v>
      </c>
      <c r="B125" s="4">
        <v>33500</v>
      </c>
      <c r="C125" s="4">
        <v>92900</v>
      </c>
      <c r="D125" s="4">
        <v>-59400</v>
      </c>
      <c r="E125" s="4">
        <v>-1690680000</v>
      </c>
      <c r="F125" s="4">
        <f t="shared" si="6"/>
        <v>12755394190</v>
      </c>
      <c r="K125" s="13"/>
    </row>
    <row r="126" spans="1:11" x14ac:dyDescent="0.2">
      <c r="A126" s="11" t="s">
        <v>149</v>
      </c>
      <c r="B126" s="4">
        <v>2800</v>
      </c>
      <c r="C126" s="4">
        <v>73900</v>
      </c>
      <c r="D126" s="4">
        <v>-71100</v>
      </c>
      <c r="E126" s="4">
        <v>-2062040000</v>
      </c>
      <c r="F126" s="4">
        <f t="shared" si="6"/>
        <v>14446074190</v>
      </c>
      <c r="K126" s="13"/>
    </row>
    <row r="127" spans="1:11" x14ac:dyDescent="0.2">
      <c r="A127" s="11" t="s">
        <v>148</v>
      </c>
      <c r="B127" s="4">
        <v>41810</v>
      </c>
      <c r="C127" s="4">
        <v>90100</v>
      </c>
      <c r="D127" s="4">
        <v>-48290</v>
      </c>
      <c r="E127" s="4">
        <v>-1389440000</v>
      </c>
      <c r="F127" s="4">
        <f t="shared" si="6"/>
        <v>16508114190</v>
      </c>
      <c r="K127" s="13"/>
    </row>
    <row r="128" spans="1:11" x14ac:dyDescent="0.2">
      <c r="A128" s="11" t="s">
        <v>147</v>
      </c>
      <c r="B128" s="4">
        <v>4000</v>
      </c>
      <c r="C128" s="4">
        <v>144100</v>
      </c>
      <c r="D128" s="4">
        <v>-140100</v>
      </c>
      <c r="E128" s="4">
        <v>-4063960000</v>
      </c>
      <c r="F128" s="4">
        <f t="shared" si="6"/>
        <v>17897554190</v>
      </c>
      <c r="K128" s="13"/>
    </row>
    <row r="129" spans="1:11" x14ac:dyDescent="0.2">
      <c r="A129" s="11" t="s">
        <v>146</v>
      </c>
      <c r="B129" s="4">
        <v>70000</v>
      </c>
      <c r="C129" s="4">
        <v>3700</v>
      </c>
      <c r="D129" s="4">
        <v>66300</v>
      </c>
      <c r="E129" s="4">
        <v>1918564190</v>
      </c>
      <c r="F129" s="4">
        <f t="shared" ref="F129:F139" si="7">E129+F130</f>
        <v>21961514190</v>
      </c>
      <c r="K129" s="13"/>
    </row>
    <row r="130" spans="1:11" x14ac:dyDescent="0.2">
      <c r="A130" s="11" t="s">
        <v>145</v>
      </c>
      <c r="B130" s="4">
        <v>404900</v>
      </c>
      <c r="C130" s="4">
        <v>140060</v>
      </c>
      <c r="D130" s="4">
        <v>264840</v>
      </c>
      <c r="E130" s="4">
        <v>7673940000</v>
      </c>
      <c r="F130" s="4">
        <f t="shared" si="7"/>
        <v>20042950000</v>
      </c>
      <c r="K130" s="13"/>
    </row>
    <row r="131" spans="1:11" x14ac:dyDescent="0.2">
      <c r="A131" s="11" t="s">
        <v>144</v>
      </c>
      <c r="B131" s="4">
        <v>185800</v>
      </c>
      <c r="C131" s="4">
        <v>27200</v>
      </c>
      <c r="D131" s="4">
        <v>158600</v>
      </c>
      <c r="E131" s="4">
        <v>4394320000</v>
      </c>
      <c r="F131" s="4">
        <f t="shared" si="7"/>
        <v>12369010000</v>
      </c>
      <c r="K131" s="13"/>
    </row>
    <row r="132" spans="1:11" x14ac:dyDescent="0.2">
      <c r="A132" s="11" t="s">
        <v>143</v>
      </c>
      <c r="B132" s="4">
        <v>0</v>
      </c>
      <c r="C132" s="4">
        <v>10</v>
      </c>
      <c r="D132" s="4">
        <v>-10</v>
      </c>
      <c r="E132" s="4">
        <v>-270000</v>
      </c>
      <c r="F132" s="4">
        <f t="shared" si="7"/>
        <v>7974690000</v>
      </c>
      <c r="K132" s="13"/>
    </row>
    <row r="133" spans="1:11" x14ac:dyDescent="0.2">
      <c r="A133" s="11" t="s">
        <v>142</v>
      </c>
      <c r="B133" s="4">
        <v>0</v>
      </c>
      <c r="C133" s="4">
        <v>11100</v>
      </c>
      <c r="D133" s="4">
        <v>-11100</v>
      </c>
      <c r="E133" s="4">
        <v>-299150000</v>
      </c>
      <c r="F133" s="4">
        <f t="shared" si="7"/>
        <v>7974960000</v>
      </c>
      <c r="K133" s="13"/>
    </row>
    <row r="134" spans="1:11" x14ac:dyDescent="0.2">
      <c r="A134" s="11" t="s">
        <v>141</v>
      </c>
      <c r="B134" s="4">
        <v>0</v>
      </c>
      <c r="C134" s="4">
        <v>3800</v>
      </c>
      <c r="D134" s="4">
        <v>-3800</v>
      </c>
      <c r="E134" s="4">
        <v>-102180000</v>
      </c>
      <c r="F134" s="4">
        <f t="shared" si="7"/>
        <v>8274110000</v>
      </c>
      <c r="K134" s="13"/>
    </row>
    <row r="135" spans="1:11" x14ac:dyDescent="0.2">
      <c r="A135" s="11" t="s">
        <v>140</v>
      </c>
      <c r="B135" s="4">
        <v>600</v>
      </c>
      <c r="C135" s="4">
        <v>0</v>
      </c>
      <c r="D135" s="4">
        <v>600</v>
      </c>
      <c r="E135" s="4">
        <v>16050000</v>
      </c>
      <c r="F135" s="4">
        <f t="shared" si="7"/>
        <v>8376290000</v>
      </c>
      <c r="K135" s="13"/>
    </row>
    <row r="136" spans="1:11" x14ac:dyDescent="0.2">
      <c r="A136" s="11" t="s">
        <v>139</v>
      </c>
      <c r="B136" s="4">
        <v>10</v>
      </c>
      <c r="C136" s="4">
        <v>0</v>
      </c>
      <c r="D136" s="4">
        <v>10</v>
      </c>
      <c r="E136" s="4">
        <v>270000</v>
      </c>
      <c r="F136" s="4">
        <f t="shared" si="7"/>
        <v>8360240000</v>
      </c>
      <c r="K136" s="13"/>
    </row>
    <row r="137" spans="1:11" x14ac:dyDescent="0.2">
      <c r="A137" s="11" t="s">
        <v>138</v>
      </c>
      <c r="B137" s="4">
        <v>12400</v>
      </c>
      <c r="C137" s="4">
        <v>11100</v>
      </c>
      <c r="D137" s="4">
        <v>1300</v>
      </c>
      <c r="E137" s="4">
        <v>35710000</v>
      </c>
      <c r="F137" s="4">
        <f t="shared" si="7"/>
        <v>8359970000</v>
      </c>
      <c r="K137" s="13"/>
    </row>
    <row r="138" spans="1:11" x14ac:dyDescent="0.2">
      <c r="A138" s="11" t="s">
        <v>137</v>
      </c>
      <c r="B138" s="4">
        <v>0</v>
      </c>
      <c r="C138" s="4">
        <v>11400</v>
      </c>
      <c r="D138" s="4">
        <v>-11400</v>
      </c>
      <c r="E138" s="4">
        <v>-310380000</v>
      </c>
      <c r="F138" s="4">
        <f t="shared" si="7"/>
        <v>8324260000</v>
      </c>
      <c r="K138" s="13"/>
    </row>
    <row r="139" spans="1:11" x14ac:dyDescent="0.2">
      <c r="A139" s="11" t="s">
        <v>136</v>
      </c>
      <c r="B139" s="4">
        <v>37600</v>
      </c>
      <c r="C139" s="4">
        <v>69500</v>
      </c>
      <c r="D139" s="4">
        <v>-31900</v>
      </c>
      <c r="E139" s="4">
        <v>-864780000</v>
      </c>
      <c r="F139" s="4">
        <f t="shared" si="7"/>
        <v>8634640000</v>
      </c>
      <c r="K139" s="13"/>
    </row>
    <row r="140" spans="1:11" x14ac:dyDescent="0.2">
      <c r="A140" s="11" t="s">
        <v>135</v>
      </c>
      <c r="B140" s="4">
        <v>93700</v>
      </c>
      <c r="C140" s="4">
        <v>2000</v>
      </c>
      <c r="D140" s="4">
        <v>91700</v>
      </c>
      <c r="E140" s="4">
        <v>2445830000</v>
      </c>
      <c r="F140" s="4">
        <f t="shared" ref="F140:F151" si="8">E140+F141</f>
        <v>9499420000</v>
      </c>
      <c r="K140" s="13"/>
    </row>
    <row r="141" spans="1:11" x14ac:dyDescent="0.2">
      <c r="A141" s="11" t="s">
        <v>134</v>
      </c>
      <c r="B141" s="4">
        <v>11400</v>
      </c>
      <c r="C141" s="4">
        <v>0</v>
      </c>
      <c r="D141" s="4">
        <v>11400</v>
      </c>
      <c r="E141" s="4">
        <v>290330000</v>
      </c>
      <c r="F141" s="4">
        <f t="shared" si="8"/>
        <v>7053590000</v>
      </c>
      <c r="K141" s="13"/>
    </row>
    <row r="142" spans="1:11" x14ac:dyDescent="0.2">
      <c r="A142" s="11" t="s">
        <v>133</v>
      </c>
      <c r="B142" s="4">
        <v>0</v>
      </c>
      <c r="C142" s="4">
        <v>4300</v>
      </c>
      <c r="D142" s="4">
        <v>-4300</v>
      </c>
      <c r="E142" s="4">
        <v>-109710000</v>
      </c>
      <c r="F142" s="4">
        <f t="shared" si="8"/>
        <v>6763260000</v>
      </c>
      <c r="K142" s="13"/>
    </row>
    <row r="143" spans="1:11" x14ac:dyDescent="0.2">
      <c r="A143" s="11" t="s">
        <v>132</v>
      </c>
      <c r="B143" s="4">
        <v>2700</v>
      </c>
      <c r="C143" s="4">
        <v>3500</v>
      </c>
      <c r="D143" s="4">
        <v>-800</v>
      </c>
      <c r="E143" s="4">
        <v>-20730000</v>
      </c>
      <c r="F143" s="4">
        <f t="shared" si="8"/>
        <v>6872970000</v>
      </c>
      <c r="K143" s="13"/>
    </row>
    <row r="144" spans="1:11" x14ac:dyDescent="0.2">
      <c r="A144" s="11" t="s">
        <v>131</v>
      </c>
      <c r="B144" s="4">
        <v>2000</v>
      </c>
      <c r="C144" s="4">
        <v>3000</v>
      </c>
      <c r="D144" s="4">
        <v>-1000</v>
      </c>
      <c r="E144" s="4">
        <v>-25850000</v>
      </c>
      <c r="F144" s="4">
        <f t="shared" si="8"/>
        <v>6893700000</v>
      </c>
      <c r="K144" s="13"/>
    </row>
    <row r="145" spans="1:11" x14ac:dyDescent="0.2">
      <c r="A145" s="11" t="s">
        <v>130</v>
      </c>
      <c r="B145" s="4">
        <v>132400</v>
      </c>
      <c r="C145" s="4">
        <v>8200</v>
      </c>
      <c r="D145" s="4">
        <v>124200</v>
      </c>
      <c r="E145" s="4">
        <v>3231070000</v>
      </c>
      <c r="F145" s="4">
        <f t="shared" si="8"/>
        <v>6919550000</v>
      </c>
      <c r="K145" s="13"/>
    </row>
    <row r="146" spans="1:11" x14ac:dyDescent="0.2">
      <c r="A146" s="11" t="s">
        <v>129</v>
      </c>
      <c r="B146" s="4">
        <v>188800</v>
      </c>
      <c r="C146" s="4">
        <v>37723</v>
      </c>
      <c r="D146" s="4">
        <v>151077</v>
      </c>
      <c r="E146" s="4">
        <v>4003340000</v>
      </c>
      <c r="F146" s="4">
        <f t="shared" si="8"/>
        <v>3688480000</v>
      </c>
      <c r="K146" s="13"/>
    </row>
    <row r="147" spans="1:11" x14ac:dyDescent="0.2">
      <c r="A147" s="11" t="s">
        <v>128</v>
      </c>
      <c r="B147" s="4">
        <v>9100</v>
      </c>
      <c r="C147" s="4">
        <v>37000</v>
      </c>
      <c r="D147" s="4">
        <v>-27900</v>
      </c>
      <c r="E147" s="4">
        <v>-711440000</v>
      </c>
      <c r="F147" s="4">
        <f t="shared" si="8"/>
        <v>-314860000</v>
      </c>
      <c r="K147" s="13"/>
    </row>
    <row r="148" spans="1:11" x14ac:dyDescent="0.2">
      <c r="A148" s="11" t="s">
        <v>126</v>
      </c>
      <c r="B148" s="4">
        <v>32000</v>
      </c>
      <c r="C148" s="4">
        <v>117719</v>
      </c>
      <c r="D148" s="4">
        <v>-85719</v>
      </c>
      <c r="E148" s="4">
        <v>-2171470000</v>
      </c>
      <c r="F148" s="4">
        <f t="shared" si="8"/>
        <v>396580000</v>
      </c>
      <c r="K148" s="13"/>
    </row>
    <row r="149" spans="1:11" x14ac:dyDescent="0.2">
      <c r="A149" s="11" t="s">
        <v>124</v>
      </c>
      <c r="B149" s="4">
        <v>68000</v>
      </c>
      <c r="C149" s="4">
        <v>7100</v>
      </c>
      <c r="D149" s="4">
        <v>60900</v>
      </c>
      <c r="E149" s="4">
        <v>1585150000</v>
      </c>
      <c r="F149" s="4">
        <f t="shared" si="8"/>
        <v>2568050000</v>
      </c>
      <c r="K149" s="13"/>
    </row>
    <row r="150" spans="1:11" x14ac:dyDescent="0.2">
      <c r="A150" s="11" t="s">
        <v>123</v>
      </c>
      <c r="B150" s="4">
        <v>26700</v>
      </c>
      <c r="C150" s="4">
        <v>0</v>
      </c>
      <c r="D150" s="4">
        <v>26700</v>
      </c>
      <c r="E150" s="4">
        <v>682560000</v>
      </c>
      <c r="F150" s="4">
        <f t="shared" si="8"/>
        <v>982900000</v>
      </c>
      <c r="K150" s="13"/>
    </row>
    <row r="151" spans="1:11" x14ac:dyDescent="0.2">
      <c r="A151" s="11" t="s">
        <v>122</v>
      </c>
      <c r="B151" s="4">
        <v>12000</v>
      </c>
      <c r="C151" s="4">
        <v>0</v>
      </c>
      <c r="D151" s="4">
        <v>12000</v>
      </c>
      <c r="E151" s="4">
        <v>300340000</v>
      </c>
      <c r="F151" s="4">
        <f t="shared" si="8"/>
        <v>300340000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11" x14ac:dyDescent="0.2">
      <c r="A210" s="11"/>
      <c r="B210" s="4"/>
      <c r="C210" s="4"/>
      <c r="D210" s="4"/>
      <c r="E210" s="4"/>
      <c r="F210" s="4"/>
    </row>
    <row r="211" spans="1:11" x14ac:dyDescent="0.2">
      <c r="A211" s="11"/>
      <c r="B211" s="4"/>
      <c r="C211" s="4"/>
      <c r="D211" s="4"/>
      <c r="E211" s="4"/>
      <c r="F211" s="4"/>
    </row>
    <row r="212" spans="1:11" x14ac:dyDescent="0.2">
      <c r="A212" s="11"/>
      <c r="B212" s="4"/>
      <c r="C212" s="4"/>
      <c r="D212" s="4"/>
      <c r="E212" s="4"/>
      <c r="F212" s="4"/>
    </row>
    <row r="213" spans="1:11" x14ac:dyDescent="0.2">
      <c r="A213" s="11"/>
      <c r="B213" s="4"/>
      <c r="C213" s="4"/>
      <c r="D213" s="4"/>
      <c r="E213" s="4"/>
      <c r="F213" s="4"/>
    </row>
    <row r="214" spans="1:11" x14ac:dyDescent="0.2">
      <c r="A214" s="11"/>
      <c r="B214" s="4"/>
      <c r="C214" s="4"/>
      <c r="D214" s="4"/>
      <c r="E214" s="4"/>
      <c r="F214" s="4"/>
    </row>
    <row r="215" spans="1:11" x14ac:dyDescent="0.2">
      <c r="A215" s="11"/>
      <c r="B215" s="4"/>
      <c r="C215" s="4"/>
      <c r="D215" s="4"/>
      <c r="E215" s="4"/>
      <c r="F215" s="4"/>
    </row>
    <row r="216" spans="1:11" x14ac:dyDescent="0.2">
      <c r="A216" s="11"/>
      <c r="B216" s="4"/>
      <c r="C216" s="4"/>
      <c r="D216" s="4"/>
      <c r="E216" s="4"/>
      <c r="F216" s="4"/>
    </row>
    <row r="217" spans="1:1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x14ac:dyDescent="0.2">
      <c r="A221" s="15" t="s">
        <v>125</v>
      </c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P286"/>
  <sheetViews>
    <sheetView workbookViewId="0">
      <selection activeCell="N5" sqref="N5"/>
    </sheetView>
  </sheetViews>
  <sheetFormatPr baseColWidth="10" defaultRowHeight="16" x14ac:dyDescent="0.2"/>
  <cols>
    <col min="5" max="5" customWidth="true" width="16.6640625"/>
    <col min="6" max="6" customWidth="true" width="18.6640625"/>
    <col min="10" max="10" customWidth="true" width="18.0"/>
    <col min="11" max="11" bestFit="true" customWidth="true" width="16.832031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42">
        <v>331</v>
      </c>
      <c r="B3" t="n" s="943">
        <v>83200.0</v>
      </c>
      <c r="C3" t="n" s="944">
        <v>50000.0</v>
      </c>
      <c r="D3" t="n" s="945">
        <v>33200.0</v>
      </c>
      <c r="E3" t="n" s="946">
        <v>9.1481E8</v>
      </c>
      <c r="G3" t="n" s="938">
        <v>0.0</v>
      </c>
      <c r="H3" t="n" s="939">
        <v>0.0</v>
      </c>
      <c r="I3" t="n" s="940">
        <v>0.0</v>
      </c>
      <c r="J3" t="n" s="941">
        <v>0.0</v>
      </c>
    </row>
    <row r="4" spans="1:11" x14ac:dyDescent="0.2">
      <c r="A4" s="11" t="s">
        <v>326</v>
      </c>
      <c r="B4" s="4">
        <v>51600</v>
      </c>
      <c r="C4" s="4">
        <v>683200</v>
      </c>
      <c r="D4" s="4">
        <v>-631600</v>
      </c>
      <c r="E4" s="4">
        <v>-17335540000</v>
      </c>
      <c r="F4" s="4">
        <f t="shared" ref="F4:F12" si="0">E4+F5</f>
        <v>603885677728</v>
      </c>
      <c r="G4" s="4">
        <v>0</v>
      </c>
      <c r="H4" s="4">
        <v>0</v>
      </c>
      <c r="I4" s="4">
        <v>0</v>
      </c>
      <c r="J4" s="4">
        <v>-55625000</v>
      </c>
      <c r="K4" s="4">
        <f t="shared" ref="K4:K12" si="1">J4+K5</f>
        <v>-221103021000</v>
      </c>
    </row>
    <row r="5" spans="1:11" x14ac:dyDescent="0.2">
      <c r="A5" s="11" t="s">
        <v>325</v>
      </c>
      <c r="B5" s="4">
        <v>105300</v>
      </c>
      <c r="C5" s="4">
        <v>135200</v>
      </c>
      <c r="D5" s="4">
        <v>-29900</v>
      </c>
      <c r="E5" s="4">
        <v>-847390000</v>
      </c>
      <c r="F5" s="4">
        <f t="shared" si="0"/>
        <v>621221217728</v>
      </c>
      <c r="G5" s="4">
        <v>0</v>
      </c>
      <c r="H5" s="4">
        <v>0</v>
      </c>
      <c r="I5" s="4">
        <v>0</v>
      </c>
      <c r="J5" s="4">
        <v>-2716600000</v>
      </c>
      <c r="K5" s="4">
        <f t="shared" si="1"/>
        <v>-221047396000</v>
      </c>
    </row>
    <row r="6" spans="1:11" x14ac:dyDescent="0.2">
      <c r="A6" s="11" t="s">
        <v>324</v>
      </c>
      <c r="B6" s="4">
        <v>603600</v>
      </c>
      <c r="C6" s="4">
        <v>368780</v>
      </c>
      <c r="D6" s="4">
        <v>234820</v>
      </c>
      <c r="E6" s="4">
        <v>6358960000</v>
      </c>
      <c r="F6" s="4">
        <f t="shared" si="0"/>
        <v>622068607728</v>
      </c>
      <c r="G6" s="4">
        <v>0</v>
      </c>
      <c r="H6" s="4">
        <v>0</v>
      </c>
      <c r="I6" s="4">
        <v>0</v>
      </c>
      <c r="J6" s="4">
        <v>-2902925000</v>
      </c>
      <c r="K6" s="4">
        <f t="shared" si="1"/>
        <v>-218330796000</v>
      </c>
    </row>
    <row r="7" spans="1:11" x14ac:dyDescent="0.2">
      <c r="A7" s="11" t="s">
        <v>323</v>
      </c>
      <c r="B7" s="4">
        <v>313500</v>
      </c>
      <c r="C7" s="4">
        <v>133400</v>
      </c>
      <c r="D7" s="4">
        <v>180100</v>
      </c>
      <c r="E7" s="4">
        <v>4753830000</v>
      </c>
      <c r="F7" s="4">
        <f t="shared" si="0"/>
        <v>615709647728</v>
      </c>
      <c r="G7" s="4">
        <v>0</v>
      </c>
      <c r="H7" s="4">
        <v>0</v>
      </c>
      <c r="I7" s="4">
        <v>0</v>
      </c>
      <c r="J7" s="4">
        <v>-11130665000</v>
      </c>
      <c r="K7" s="4">
        <f t="shared" si="1"/>
        <v>-215427871000</v>
      </c>
    </row>
    <row r="8" spans="1:11" x14ac:dyDescent="0.2">
      <c r="A8" s="11" t="s">
        <v>317</v>
      </c>
      <c r="B8" s="4">
        <v>427200</v>
      </c>
      <c r="C8" s="4">
        <v>204000</v>
      </c>
      <c r="D8" s="4">
        <v>223200</v>
      </c>
      <c r="E8" s="4">
        <v>5999130000</v>
      </c>
      <c r="F8" s="4">
        <f t="shared" si="0"/>
        <v>610955817728</v>
      </c>
      <c r="G8" s="4">
        <v>352700</v>
      </c>
      <c r="H8" s="4">
        <v>4000</v>
      </c>
      <c r="I8" s="4">
        <v>348700</v>
      </c>
      <c r="J8" s="4">
        <v>9392725000</v>
      </c>
      <c r="K8" s="4">
        <f t="shared" si="1"/>
        <v>-204297206000</v>
      </c>
    </row>
    <row r="9" spans="1:11" x14ac:dyDescent="0.2">
      <c r="A9" s="11" t="s">
        <v>316</v>
      </c>
      <c r="B9" s="4">
        <v>2275234</v>
      </c>
      <c r="C9" s="4">
        <v>96630</v>
      </c>
      <c r="D9" s="4">
        <v>2178604</v>
      </c>
      <c r="E9" s="4">
        <v>56447590000</v>
      </c>
      <c r="F9" s="4">
        <f t="shared" si="0"/>
        <v>604956687728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-213689931000</v>
      </c>
    </row>
    <row r="10" spans="1:11" x14ac:dyDescent="0.2">
      <c r="A10" s="11" t="s">
        <v>315</v>
      </c>
      <c r="B10" s="4">
        <v>178600</v>
      </c>
      <c r="C10" s="4">
        <v>72700</v>
      </c>
      <c r="D10" s="4">
        <v>105900</v>
      </c>
      <c r="E10" s="4">
        <v>2743440000</v>
      </c>
      <c r="F10" s="4">
        <f t="shared" si="0"/>
        <v>548509097728</v>
      </c>
      <c r="G10" s="4">
        <v>0</v>
      </c>
      <c r="H10" s="4">
        <v>0</v>
      </c>
      <c r="I10" s="4">
        <v>0</v>
      </c>
      <c r="J10" s="4">
        <v>-9496680000</v>
      </c>
      <c r="K10" s="4">
        <f t="shared" si="1"/>
        <v>-213689931000</v>
      </c>
    </row>
    <row r="11" spans="1:11" x14ac:dyDescent="0.2">
      <c r="A11" s="11" t="s">
        <v>314</v>
      </c>
      <c r="B11" s="4">
        <v>103500</v>
      </c>
      <c r="C11" s="4">
        <v>1004300</v>
      </c>
      <c r="D11" s="4">
        <v>-900800</v>
      </c>
      <c r="E11" s="4">
        <v>-25054640000</v>
      </c>
      <c r="F11" s="4">
        <f t="shared" si="0"/>
        <v>545765657728</v>
      </c>
      <c r="G11" s="4">
        <v>0</v>
      </c>
      <c r="H11" s="4">
        <v>0</v>
      </c>
      <c r="I11" s="4">
        <v>0</v>
      </c>
      <c r="J11" s="4">
        <v>-2199960000</v>
      </c>
      <c r="K11" s="4">
        <f t="shared" si="1"/>
        <v>-204193251000</v>
      </c>
    </row>
    <row r="12" spans="1:11" x14ac:dyDescent="0.2">
      <c r="A12" s="11" t="s">
        <v>313</v>
      </c>
      <c r="B12" s="4">
        <v>414900</v>
      </c>
      <c r="C12" s="4">
        <v>597000</v>
      </c>
      <c r="D12" s="4">
        <v>-182100</v>
      </c>
      <c r="E12" s="4">
        <v>-4921470000</v>
      </c>
      <c r="F12" s="4">
        <f t="shared" si="0"/>
        <v>570820297728</v>
      </c>
      <c r="G12" s="4">
        <v>985400</v>
      </c>
      <c r="H12" s="4">
        <v>101200</v>
      </c>
      <c r="I12" s="4">
        <v>884200</v>
      </c>
      <c r="J12" s="4">
        <v>24247570000</v>
      </c>
      <c r="K12" s="4">
        <f t="shared" si="1"/>
        <v>-201993291000</v>
      </c>
    </row>
    <row r="13" spans="1:11" x14ac:dyDescent="0.2">
      <c r="A13" s="11" t="s">
        <v>312</v>
      </c>
      <c r="B13" s="4">
        <v>139200</v>
      </c>
      <c r="C13" s="4">
        <v>160106</v>
      </c>
      <c r="D13" s="4">
        <v>-20906</v>
      </c>
      <c r="E13" s="4">
        <v>-602970000</v>
      </c>
      <c r="F13" s="4">
        <f t="shared" ref="F13:F20" si="2">E13+F14</f>
        <v>575741767728</v>
      </c>
      <c r="G13" s="4">
        <v>0</v>
      </c>
      <c r="H13" s="4">
        <v>0</v>
      </c>
      <c r="I13" s="4">
        <v>0</v>
      </c>
      <c r="J13" s="4">
        <v>186265000</v>
      </c>
      <c r="K13" s="4">
        <f t="shared" ref="K13:K95" si="3">J13+K14</f>
        <v>-226240861000</v>
      </c>
    </row>
    <row r="14" spans="1:11" x14ac:dyDescent="0.2">
      <c r="A14" s="11" t="s">
        <v>310</v>
      </c>
      <c r="B14" s="4">
        <v>1424900</v>
      </c>
      <c r="C14" s="4">
        <v>8400</v>
      </c>
      <c r="D14" s="4">
        <v>1416500</v>
      </c>
      <c r="E14" s="4">
        <v>36089020000</v>
      </c>
      <c r="F14" s="4">
        <f t="shared" si="2"/>
        <v>576344737728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-226427126000</v>
      </c>
    </row>
    <row r="15" spans="1:11" x14ac:dyDescent="0.2">
      <c r="A15" s="11" t="s">
        <v>309</v>
      </c>
      <c r="B15" s="4">
        <v>740300</v>
      </c>
      <c r="C15" s="4">
        <v>689400</v>
      </c>
      <c r="D15" s="4">
        <v>50900</v>
      </c>
      <c r="E15" s="4">
        <v>1085450000</v>
      </c>
      <c r="F15" s="4">
        <f t="shared" si="2"/>
        <v>540255717728</v>
      </c>
      <c r="G15" s="4">
        <v>100000</v>
      </c>
      <c r="H15" s="4">
        <v>20000</v>
      </c>
      <c r="I15" s="4">
        <v>80000</v>
      </c>
      <c r="J15" s="4">
        <v>1958900000</v>
      </c>
      <c r="K15" s="4">
        <f t="shared" si="3"/>
        <v>-226427126000</v>
      </c>
    </row>
    <row r="16" spans="1:11" x14ac:dyDescent="0.2">
      <c r="A16" s="11" t="s">
        <v>308</v>
      </c>
      <c r="B16" s="4">
        <v>165400</v>
      </c>
      <c r="C16" s="4">
        <v>62900</v>
      </c>
      <c r="D16" s="4">
        <v>102500</v>
      </c>
      <c r="E16" s="4">
        <v>2741900000</v>
      </c>
      <c r="F16" s="4">
        <f t="shared" si="2"/>
        <v>539170267728</v>
      </c>
      <c r="G16" s="4">
        <v>0</v>
      </c>
      <c r="H16" s="4">
        <v>0</v>
      </c>
      <c r="I16" s="4">
        <v>0</v>
      </c>
      <c r="J16" s="4">
        <v>165740000</v>
      </c>
      <c r="K16" s="4">
        <f t="shared" si="3"/>
        <v>-228386026000</v>
      </c>
    </row>
    <row r="17" spans="1:11" x14ac:dyDescent="0.2">
      <c r="A17" s="11" t="s">
        <v>307</v>
      </c>
      <c r="B17" s="4">
        <v>77400</v>
      </c>
      <c r="C17" s="4">
        <v>1600</v>
      </c>
      <c r="D17" s="4">
        <v>75800</v>
      </c>
      <c r="E17" s="4">
        <v>2148670000</v>
      </c>
      <c r="F17" s="4">
        <f t="shared" si="2"/>
        <v>536428367728</v>
      </c>
      <c r="G17" s="4">
        <v>0</v>
      </c>
      <c r="H17" s="4">
        <v>0</v>
      </c>
      <c r="I17" s="4">
        <v>0</v>
      </c>
      <c r="J17" s="4">
        <v>-103420000</v>
      </c>
      <c r="K17" s="4">
        <f t="shared" si="3"/>
        <v>-228551766000</v>
      </c>
    </row>
    <row r="18" spans="1:16" x14ac:dyDescent="0.2">
      <c r="A18" s="11" t="s">
        <v>306</v>
      </c>
      <c r="B18" s="4">
        <v>216100</v>
      </c>
      <c r="C18" s="4">
        <v>5800</v>
      </c>
      <c r="D18" s="4">
        <v>210300</v>
      </c>
      <c r="E18" s="4">
        <v>5909680000</v>
      </c>
      <c r="F18" s="4">
        <f t="shared" si="2"/>
        <v>534279697728</v>
      </c>
      <c r="G18" s="4">
        <v>0</v>
      </c>
      <c r="H18" s="4">
        <v>0</v>
      </c>
      <c r="I18" s="4">
        <v>0</v>
      </c>
      <c r="J18" s="4">
        <v>-598780000</v>
      </c>
      <c r="K18" s="4">
        <f t="shared" si="3"/>
        <v>-228448346000</v>
      </c>
    </row>
    <row r="19" spans="1:16" x14ac:dyDescent="0.2">
      <c r="A19" s="11" t="s">
        <v>305</v>
      </c>
      <c r="B19" s="4">
        <v>96600</v>
      </c>
      <c r="C19" s="4">
        <v>89300</v>
      </c>
      <c r="D19" s="4">
        <v>7300</v>
      </c>
      <c r="E19" s="4">
        <v>175920000</v>
      </c>
      <c r="F19" s="4">
        <f t="shared" si="2"/>
        <v>528370017728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-227849566000</v>
      </c>
    </row>
    <row r="20" spans="1:16" x14ac:dyDescent="0.2">
      <c r="A20" s="11" t="s">
        <v>304</v>
      </c>
      <c r="B20" s="4">
        <v>2800</v>
      </c>
      <c r="C20" s="4">
        <v>5400</v>
      </c>
      <c r="D20" s="4">
        <v>-2600</v>
      </c>
      <c r="E20" s="4">
        <v>-79200000</v>
      </c>
      <c r="F20" s="4">
        <f t="shared" si="2"/>
        <v>528194097728</v>
      </c>
      <c r="G20" s="4">
        <v>0</v>
      </c>
      <c r="H20" s="4">
        <v>0</v>
      </c>
      <c r="I20" s="4">
        <v>0</v>
      </c>
      <c r="J20" s="4">
        <v>-8410545000</v>
      </c>
      <c r="K20" s="4">
        <f t="shared" si="3"/>
        <v>-227849566000</v>
      </c>
    </row>
    <row r="21" spans="1:16" x14ac:dyDescent="0.2">
      <c r="A21" s="11" t="s">
        <v>303</v>
      </c>
      <c r="B21" s="4">
        <v>4025</v>
      </c>
      <c r="C21" s="4">
        <v>885300</v>
      </c>
      <c r="D21" s="4">
        <v>-881275</v>
      </c>
      <c r="E21" s="4">
        <v>-26564680000</v>
      </c>
      <c r="F21" s="4">
        <f t="shared" ref="F21:F95" si="4">E21+F22</f>
        <v>528273297728</v>
      </c>
      <c r="G21" s="4">
        <v>0</v>
      </c>
      <c r="H21" s="4">
        <v>0</v>
      </c>
      <c r="I21" s="4">
        <v>0</v>
      </c>
      <c r="J21" s="4">
        <v>-10200260000</v>
      </c>
      <c r="K21" s="4">
        <f t="shared" si="3"/>
        <v>-219439021000</v>
      </c>
      <c r="L21" s="5"/>
      <c r="M21" s="4"/>
      <c r="P21" s="5"/>
    </row>
    <row r="22" spans="1:16" x14ac:dyDescent="0.2">
      <c r="A22" s="11" t="s">
        <v>301</v>
      </c>
      <c r="B22" s="4">
        <v>40117</v>
      </c>
      <c r="C22" s="4">
        <v>203100</v>
      </c>
      <c r="D22" s="4">
        <v>-162983</v>
      </c>
      <c r="E22" s="4">
        <v>-5599810000</v>
      </c>
      <c r="F22" s="4">
        <f t="shared" si="4"/>
        <v>554837977728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-209238761000</v>
      </c>
    </row>
    <row r="23" spans="1:16" x14ac:dyDescent="0.2">
      <c r="A23" s="11" t="s">
        <v>300</v>
      </c>
      <c r="B23" s="4">
        <v>4000</v>
      </c>
      <c r="C23" s="4">
        <v>65250</v>
      </c>
      <c r="D23" s="4">
        <v>-61250</v>
      </c>
      <c r="E23" s="4">
        <v>-2163550000</v>
      </c>
      <c r="F23" s="4">
        <f t="shared" si="4"/>
        <v>560437787728</v>
      </c>
      <c r="G23" s="4">
        <v>0</v>
      </c>
      <c r="H23" s="4">
        <v>0</v>
      </c>
      <c r="I23" s="4">
        <v>0</v>
      </c>
      <c r="J23" s="4">
        <v>-23890515000</v>
      </c>
      <c r="K23" s="4">
        <f t="shared" si="3"/>
        <v>-209238761000</v>
      </c>
    </row>
    <row r="24" spans="1:16" x14ac:dyDescent="0.2">
      <c r="A24" s="11" t="s">
        <v>299</v>
      </c>
      <c r="B24" s="4">
        <v>53200</v>
      </c>
      <c r="C24" s="4">
        <v>1284554</v>
      </c>
      <c r="D24" s="4">
        <v>-1231354</v>
      </c>
      <c r="E24" s="4">
        <v>-45219390000</v>
      </c>
      <c r="F24" s="4">
        <f t="shared" si="4"/>
        <v>562601337728</v>
      </c>
      <c r="G24" s="4">
        <v>47700</v>
      </c>
      <c r="H24" s="4">
        <v>1680</v>
      </c>
      <c r="I24" s="4">
        <v>46020</v>
      </c>
      <c r="J24" s="4">
        <v>1657976000</v>
      </c>
      <c r="K24" s="4">
        <f t="shared" si="3"/>
        <v>-185348246000</v>
      </c>
    </row>
    <row r="25" spans="1:16" x14ac:dyDescent="0.2">
      <c r="A25" s="11" t="s">
        <v>298</v>
      </c>
      <c r="B25" s="4">
        <v>378500</v>
      </c>
      <c r="C25" s="4">
        <v>16393</v>
      </c>
      <c r="D25" s="4">
        <v>362107</v>
      </c>
      <c r="E25" s="4">
        <v>12988150000</v>
      </c>
      <c r="F25" s="4">
        <f t="shared" si="4"/>
        <v>607820727728</v>
      </c>
      <c r="G25" s="4">
        <v>170900</v>
      </c>
      <c r="H25" s="4">
        <v>1313100</v>
      </c>
      <c r="I25" s="4">
        <v>-1142200</v>
      </c>
      <c r="J25" s="4">
        <v>-41180875000</v>
      </c>
      <c r="K25" s="4">
        <f t="shared" si="3"/>
        <v>-187006222000</v>
      </c>
    </row>
    <row r="26" spans="1:16" x14ac:dyDescent="0.2">
      <c r="A26" s="11" t="s">
        <v>297</v>
      </c>
      <c r="B26" s="4">
        <v>1600</v>
      </c>
      <c r="C26" s="4">
        <v>145400</v>
      </c>
      <c r="D26" s="4">
        <v>-143800</v>
      </c>
      <c r="E26" s="4">
        <v>-5105080000</v>
      </c>
      <c r="F26" s="4">
        <f t="shared" si="4"/>
        <v>594832577728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-145825347000</v>
      </c>
    </row>
    <row r="27" spans="1:16" x14ac:dyDescent="0.2">
      <c r="A27" s="11" t="s">
        <v>296</v>
      </c>
      <c r="B27" s="4">
        <v>587500</v>
      </c>
      <c r="C27" s="4">
        <v>12700</v>
      </c>
      <c r="D27" s="4">
        <v>574800</v>
      </c>
      <c r="E27" s="4">
        <v>19868570000</v>
      </c>
      <c r="F27" s="4">
        <f t="shared" si="4"/>
        <v>599937657728</v>
      </c>
      <c r="G27" s="4">
        <v>0</v>
      </c>
      <c r="H27" s="4">
        <v>0</v>
      </c>
      <c r="I27" s="4">
        <v>0</v>
      </c>
      <c r="J27" s="4">
        <v>-7463215000</v>
      </c>
      <c r="K27" s="4">
        <f t="shared" si="3"/>
        <v>-145825347000</v>
      </c>
    </row>
    <row r="28" spans="1:16" x14ac:dyDescent="0.2">
      <c r="A28" s="11" t="s">
        <v>295</v>
      </c>
      <c r="B28" s="4">
        <v>4200</v>
      </c>
      <c r="C28" s="4">
        <v>115000</v>
      </c>
      <c r="D28" s="4">
        <v>-110800</v>
      </c>
      <c r="E28" s="4">
        <v>-3787910000</v>
      </c>
      <c r="F28" s="4">
        <f t="shared" si="4"/>
        <v>580069087728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-138362132000</v>
      </c>
    </row>
    <row r="29" spans="1:16" x14ac:dyDescent="0.2">
      <c r="A29" s="11" t="s">
        <v>294</v>
      </c>
      <c r="B29" s="4">
        <v>33500</v>
      </c>
      <c r="C29" s="4">
        <v>69701</v>
      </c>
      <c r="D29" s="4">
        <v>-36201</v>
      </c>
      <c r="E29" s="4">
        <v>-1267490000</v>
      </c>
      <c r="F29" s="4">
        <f t="shared" si="4"/>
        <v>583856997728</v>
      </c>
      <c r="G29" s="4">
        <v>180300</v>
      </c>
      <c r="H29" s="4">
        <v>10800</v>
      </c>
      <c r="I29" s="4">
        <v>169500</v>
      </c>
      <c r="J29" s="4">
        <v>5904460000</v>
      </c>
      <c r="K29" s="4">
        <f t="shared" si="3"/>
        <v>-138362132000</v>
      </c>
    </row>
    <row r="30" spans="1:16" x14ac:dyDescent="0.2">
      <c r="A30" s="11" t="s">
        <v>293</v>
      </c>
      <c r="B30" s="4">
        <v>5500</v>
      </c>
      <c r="C30" s="4">
        <v>53000</v>
      </c>
      <c r="D30" s="4">
        <v>-47500</v>
      </c>
      <c r="E30" s="4">
        <v>-1639470000</v>
      </c>
      <c r="F30" s="4">
        <f t="shared" si="4"/>
        <v>585124487728</v>
      </c>
      <c r="G30" s="4">
        <v>0</v>
      </c>
      <c r="H30" s="4">
        <v>0</v>
      </c>
      <c r="I30" s="4">
        <v>0</v>
      </c>
      <c r="J30" s="4">
        <v>62990000</v>
      </c>
      <c r="K30" s="4">
        <f t="shared" si="3"/>
        <v>-144266592000</v>
      </c>
    </row>
    <row r="31" spans="1:16" x14ac:dyDescent="0.2">
      <c r="A31" s="11" t="s">
        <v>290</v>
      </c>
      <c r="B31" s="4">
        <v>239400</v>
      </c>
      <c r="C31" s="4">
        <v>151300</v>
      </c>
      <c r="D31" s="4">
        <v>88100</v>
      </c>
      <c r="E31" s="4">
        <v>2999140000</v>
      </c>
      <c r="F31" s="4">
        <f t="shared" si="4"/>
        <v>586763957728</v>
      </c>
      <c r="G31" s="4">
        <v>0</v>
      </c>
      <c r="H31" s="4">
        <v>0</v>
      </c>
      <c r="I31" s="4">
        <v>0</v>
      </c>
      <c r="J31" s="4">
        <v>865670000</v>
      </c>
      <c r="K31" s="4">
        <f t="shared" si="3"/>
        <v>-144329582000</v>
      </c>
    </row>
    <row r="32" spans="1:16" x14ac:dyDescent="0.2">
      <c r="A32" s="11" t="s">
        <v>289</v>
      </c>
      <c r="B32" s="4">
        <v>52400</v>
      </c>
      <c r="C32" s="4">
        <v>105216</v>
      </c>
      <c r="D32" s="4">
        <v>-52816</v>
      </c>
      <c r="E32" s="4">
        <v>-1825810000</v>
      </c>
      <c r="F32" s="4">
        <f t="shared" si="4"/>
        <v>583764817728</v>
      </c>
      <c r="G32" s="4">
        <v>0</v>
      </c>
      <c r="H32" s="4">
        <v>0</v>
      </c>
      <c r="I32" s="4">
        <v>0</v>
      </c>
      <c r="J32" s="4">
        <v>-7648850000</v>
      </c>
      <c r="K32" s="4">
        <f t="shared" si="3"/>
        <v>-145195252000</v>
      </c>
    </row>
    <row r="33" spans="1:16" x14ac:dyDescent="0.2">
      <c r="A33" s="11" t="s">
        <v>288</v>
      </c>
      <c r="B33" s="4">
        <v>9600</v>
      </c>
      <c r="C33" s="4">
        <v>354000</v>
      </c>
      <c r="D33" s="4">
        <v>-344400</v>
      </c>
      <c r="E33" s="4">
        <v>-12222520000</v>
      </c>
      <c r="F33" s="4">
        <f t="shared" si="4"/>
        <v>585590627728</v>
      </c>
      <c r="G33" s="4">
        <v>0</v>
      </c>
      <c r="H33" s="4">
        <v>0</v>
      </c>
      <c r="I33" s="4">
        <v>0</v>
      </c>
      <c r="J33" s="4">
        <v>126800000</v>
      </c>
      <c r="K33" s="4">
        <f t="shared" si="3"/>
        <v>-137546402000</v>
      </c>
    </row>
    <row r="34" spans="1:11" x14ac:dyDescent="0.2">
      <c r="A34" s="11" t="s">
        <v>287</v>
      </c>
      <c r="B34" s="4">
        <v>1627900</v>
      </c>
      <c r="C34" s="4">
        <v>403100</v>
      </c>
      <c r="D34" s="4">
        <v>1224800</v>
      </c>
      <c r="E34" s="4">
        <v>42769050000</v>
      </c>
      <c r="F34" s="4">
        <f t="shared" si="4"/>
        <v>597813147728</v>
      </c>
      <c r="G34" s="4">
        <v>0</v>
      </c>
      <c r="H34" s="4">
        <v>0</v>
      </c>
      <c r="I34" s="4">
        <v>0</v>
      </c>
      <c r="J34" s="4">
        <v>-3450000</v>
      </c>
      <c r="K34" s="4">
        <f t="shared" si="3"/>
        <v>-137673202000</v>
      </c>
    </row>
    <row r="35" spans="1:11" x14ac:dyDescent="0.2">
      <c r="A35" s="11" t="s">
        <v>286</v>
      </c>
      <c r="B35" s="4">
        <v>606400</v>
      </c>
      <c r="C35" s="4">
        <v>316100</v>
      </c>
      <c r="D35" s="4">
        <v>290300</v>
      </c>
      <c r="E35" s="4">
        <v>10012500000</v>
      </c>
      <c r="F35" s="4">
        <f t="shared" si="4"/>
        <v>555044097728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-137669752000</v>
      </c>
    </row>
    <row r="36" spans="1:11" x14ac:dyDescent="0.2">
      <c r="A36" s="11" t="s">
        <v>285</v>
      </c>
      <c r="B36" s="4">
        <v>17000</v>
      </c>
      <c r="C36" s="4">
        <v>688600</v>
      </c>
      <c r="D36" s="4">
        <v>-671600</v>
      </c>
      <c r="E36" s="4">
        <v>-23829150000</v>
      </c>
      <c r="F36" s="4">
        <f t="shared" si="4"/>
        <v>545031597728</v>
      </c>
      <c r="G36" s="4">
        <v>0</v>
      </c>
      <c r="H36" s="4">
        <v>0</v>
      </c>
      <c r="I36" s="4">
        <v>0</v>
      </c>
      <c r="J36" s="4">
        <v>424300000</v>
      </c>
      <c r="K36" s="4">
        <f t="shared" si="3"/>
        <v>-137669752000</v>
      </c>
    </row>
    <row r="37" spans="1:11" x14ac:dyDescent="0.2">
      <c r="A37" s="11" t="s">
        <v>284</v>
      </c>
      <c r="B37" s="4">
        <v>414200</v>
      </c>
      <c r="C37" s="4">
        <v>590300</v>
      </c>
      <c r="D37" s="4">
        <v>-176100</v>
      </c>
      <c r="E37" s="4">
        <v>-6659600000</v>
      </c>
      <c r="F37" s="4">
        <f t="shared" si="4"/>
        <v>568860747728</v>
      </c>
      <c r="G37" s="4">
        <v>150400</v>
      </c>
      <c r="H37" s="4">
        <v>795200</v>
      </c>
      <c r="I37" s="4">
        <v>-644800</v>
      </c>
      <c r="J37" s="4">
        <v>-23866080000</v>
      </c>
      <c r="K37" s="4">
        <f t="shared" si="3"/>
        <v>-138094052000</v>
      </c>
    </row>
    <row r="38" spans="1:11" x14ac:dyDescent="0.2">
      <c r="A38" s="11" t="s">
        <v>283</v>
      </c>
      <c r="B38" s="4">
        <v>2500</v>
      </c>
      <c r="C38" s="4">
        <v>134104</v>
      </c>
      <c r="D38" s="4">
        <v>-131604</v>
      </c>
      <c r="E38" s="4">
        <v>-4719890000</v>
      </c>
      <c r="F38" s="4">
        <f t="shared" si="4"/>
        <v>575520347728</v>
      </c>
      <c r="G38" s="4">
        <v>0</v>
      </c>
      <c r="H38" s="4">
        <v>0</v>
      </c>
      <c r="I38" s="4">
        <v>0</v>
      </c>
      <c r="J38" s="4">
        <v>-4657520000</v>
      </c>
      <c r="K38" s="4">
        <f t="shared" si="3"/>
        <v>-114227972000</v>
      </c>
    </row>
    <row r="39" spans="1:11" x14ac:dyDescent="0.2">
      <c r="A39" s="11" t="s">
        <v>282</v>
      </c>
      <c r="B39" s="4">
        <v>102400</v>
      </c>
      <c r="C39" s="4">
        <v>375500</v>
      </c>
      <c r="D39" s="4">
        <v>-273100</v>
      </c>
      <c r="E39" s="4">
        <v>-9797570000</v>
      </c>
      <c r="F39" s="4">
        <f t="shared" si="4"/>
        <v>580240237728</v>
      </c>
      <c r="G39" s="4">
        <v>0</v>
      </c>
      <c r="H39" s="4">
        <v>0</v>
      </c>
      <c r="I39" s="4">
        <v>0</v>
      </c>
      <c r="J39" s="4">
        <v>-10478905000</v>
      </c>
      <c r="K39" s="4">
        <f t="shared" si="3"/>
        <v>-109570452000</v>
      </c>
    </row>
    <row r="40" spans="1:11" x14ac:dyDescent="0.2">
      <c r="A40" s="11" t="s">
        <v>281</v>
      </c>
      <c r="B40" s="4">
        <v>1459400</v>
      </c>
      <c r="C40" s="4">
        <v>111040</v>
      </c>
      <c r="D40" s="4">
        <v>1348360</v>
      </c>
      <c r="E40" s="4">
        <v>47801330000</v>
      </c>
      <c r="F40" s="4">
        <f t="shared" si="4"/>
        <v>590037807728</v>
      </c>
      <c r="G40" s="4">
        <v>54400</v>
      </c>
      <c r="H40" s="4">
        <v>1800</v>
      </c>
      <c r="I40" s="4">
        <v>52600</v>
      </c>
      <c r="J40" s="4">
        <v>1841315000</v>
      </c>
      <c r="K40" s="4">
        <f t="shared" si="3"/>
        <v>-99091547000</v>
      </c>
    </row>
    <row r="41" spans="1:11" x14ac:dyDescent="0.2">
      <c r="A41" s="11" t="s">
        <v>280</v>
      </c>
      <c r="B41" s="4">
        <v>316400</v>
      </c>
      <c r="C41" s="4">
        <v>18100</v>
      </c>
      <c r="D41" s="4">
        <v>298300</v>
      </c>
      <c r="E41" s="4">
        <v>10336450000</v>
      </c>
      <c r="F41" s="4">
        <f t="shared" si="4"/>
        <v>542236477728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-100932862000</v>
      </c>
    </row>
    <row r="42" spans="1:11" x14ac:dyDescent="0.2">
      <c r="A42" s="11" t="s">
        <v>279</v>
      </c>
      <c r="B42" s="4">
        <v>4600</v>
      </c>
      <c r="C42" s="4">
        <v>834900</v>
      </c>
      <c r="D42" s="4">
        <v>-830300</v>
      </c>
      <c r="E42" s="4">
        <v>-29971970000</v>
      </c>
      <c r="F42" s="4">
        <f t="shared" si="4"/>
        <v>531900027728</v>
      </c>
      <c r="G42" s="4">
        <v>0</v>
      </c>
      <c r="H42" s="4">
        <v>0</v>
      </c>
      <c r="I42" s="4">
        <v>0</v>
      </c>
      <c r="J42" s="4">
        <v>-3955710000</v>
      </c>
      <c r="K42" s="4">
        <f t="shared" si="3"/>
        <v>-100932862000</v>
      </c>
    </row>
    <row r="43" spans="1:11" x14ac:dyDescent="0.2">
      <c r="A43" s="11" t="s">
        <v>278</v>
      </c>
      <c r="B43" s="4">
        <v>54070</v>
      </c>
      <c r="C43" s="4">
        <v>186800</v>
      </c>
      <c r="D43" s="4">
        <v>-132730</v>
      </c>
      <c r="E43" s="4">
        <v>-4798290000</v>
      </c>
      <c r="F43" s="4">
        <f t="shared" si="4"/>
        <v>561871997728</v>
      </c>
      <c r="G43" s="4">
        <v>0</v>
      </c>
      <c r="H43" s="4">
        <v>0</v>
      </c>
      <c r="I43" s="4">
        <v>0</v>
      </c>
      <c r="J43" s="4">
        <v>-19173375000</v>
      </c>
      <c r="K43" s="4">
        <f t="shared" si="3"/>
        <v>-96977152000</v>
      </c>
    </row>
    <row r="44" spans="1:11" x14ac:dyDescent="0.2">
      <c r="A44" s="11" t="s">
        <v>277</v>
      </c>
      <c r="B44" s="4">
        <v>27000</v>
      </c>
      <c r="C44" s="4">
        <v>109000</v>
      </c>
      <c r="D44" s="4">
        <v>-82000</v>
      </c>
      <c r="E44" s="4">
        <v>-2934140000</v>
      </c>
      <c r="F44" s="4">
        <f t="shared" si="4"/>
        <v>566670287728</v>
      </c>
      <c r="G44" s="4">
        <v>0</v>
      </c>
      <c r="H44" s="4">
        <v>0</v>
      </c>
      <c r="I44" s="4">
        <v>0</v>
      </c>
      <c r="J44" s="4">
        <v>-171585000</v>
      </c>
      <c r="K44" s="4">
        <f t="shared" si="3"/>
        <v>-77803777000</v>
      </c>
    </row>
    <row r="45" spans="1:11" x14ac:dyDescent="0.2">
      <c r="A45" s="11" t="s">
        <v>273</v>
      </c>
      <c r="B45" s="4">
        <v>43500</v>
      </c>
      <c r="C45" s="4">
        <v>319100</v>
      </c>
      <c r="D45" s="4">
        <v>-275600</v>
      </c>
      <c r="E45" s="4">
        <v>-9833180000</v>
      </c>
      <c r="F45" s="4">
        <f t="shared" si="4"/>
        <v>569604427728</v>
      </c>
      <c r="G45" s="4">
        <v>51200</v>
      </c>
      <c r="H45" s="4">
        <v>51200</v>
      </c>
      <c r="I45" s="4">
        <v>0</v>
      </c>
      <c r="J45" s="4">
        <v>-980000</v>
      </c>
      <c r="K45" s="4">
        <f t="shared" si="3"/>
        <v>-77632192000</v>
      </c>
    </row>
    <row r="46" spans="1:11" x14ac:dyDescent="0.2">
      <c r="A46" s="11" t="s">
        <v>272</v>
      </c>
      <c r="B46" s="4">
        <v>852600</v>
      </c>
      <c r="C46" s="4">
        <v>676400</v>
      </c>
      <c r="D46" s="4">
        <v>176200</v>
      </c>
      <c r="E46" s="4">
        <v>6376350000</v>
      </c>
      <c r="F46" s="4">
        <f t="shared" si="4"/>
        <v>579437607728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-77631212000</v>
      </c>
    </row>
    <row r="47" spans="1:11" x14ac:dyDescent="0.2">
      <c r="A47" s="11" t="s">
        <v>270</v>
      </c>
      <c r="B47" s="4">
        <v>215100</v>
      </c>
      <c r="C47" s="4">
        <v>300406</v>
      </c>
      <c r="D47" s="4">
        <v>-85306</v>
      </c>
      <c r="E47" s="4">
        <v>-3044580000</v>
      </c>
      <c r="F47" s="4">
        <f t="shared" si="4"/>
        <v>573061257728</v>
      </c>
      <c r="G47" s="4">
        <v>20200</v>
      </c>
      <c r="H47" s="4">
        <v>40000</v>
      </c>
      <c r="I47" s="4">
        <v>-19800</v>
      </c>
      <c r="J47" s="4">
        <v>-707990000</v>
      </c>
      <c r="K47" s="4">
        <f t="shared" si="3"/>
        <v>-77631212000</v>
      </c>
    </row>
    <row r="48" spans="1:11" x14ac:dyDescent="0.2">
      <c r="A48" s="11" t="s">
        <v>269</v>
      </c>
      <c r="B48" s="4">
        <v>379900</v>
      </c>
      <c r="C48" s="4">
        <v>9240</v>
      </c>
      <c r="D48" s="4">
        <v>370660</v>
      </c>
      <c r="E48" s="4">
        <v>12954050953</v>
      </c>
      <c r="F48" s="4">
        <f t="shared" si="4"/>
        <v>576105837728</v>
      </c>
      <c r="G48" s="4">
        <v>105600</v>
      </c>
      <c r="H48" s="4">
        <v>188</v>
      </c>
      <c r="I48" s="4">
        <v>105412</v>
      </c>
      <c r="J48" s="4">
        <v>3696321000</v>
      </c>
      <c r="K48" s="4">
        <f t="shared" si="3"/>
        <v>-76923222000</v>
      </c>
    </row>
    <row r="49" spans="1:11" x14ac:dyDescent="0.2">
      <c r="A49" s="11" t="s">
        <v>268</v>
      </c>
      <c r="B49" s="4">
        <v>50900</v>
      </c>
      <c r="C49" s="4">
        <v>78700</v>
      </c>
      <c r="D49" s="4">
        <v>-27800</v>
      </c>
      <c r="E49" s="4">
        <v>-1002560000</v>
      </c>
      <c r="F49" s="4">
        <f t="shared" si="4"/>
        <v>563151786775</v>
      </c>
      <c r="G49" s="4">
        <v>210000</v>
      </c>
      <c r="H49" s="4">
        <v>370000</v>
      </c>
      <c r="I49" s="4">
        <v>-160000</v>
      </c>
      <c r="J49" s="4">
        <v>-5613380000</v>
      </c>
      <c r="K49" s="4">
        <f t="shared" si="3"/>
        <v>-80619543000</v>
      </c>
    </row>
    <row r="50" spans="1:11" x14ac:dyDescent="0.2">
      <c r="A50" s="11" t="s">
        <v>267</v>
      </c>
      <c r="B50" s="4">
        <v>296333</v>
      </c>
      <c r="C50" s="4">
        <v>462885</v>
      </c>
      <c r="D50" s="4">
        <v>-166552</v>
      </c>
      <c r="E50" s="4">
        <v>-6103740000</v>
      </c>
      <c r="F50" s="4">
        <f t="shared" si="4"/>
        <v>564154346775</v>
      </c>
      <c r="G50" s="4">
        <v>0</v>
      </c>
      <c r="H50" s="4">
        <v>0</v>
      </c>
      <c r="I50" s="4">
        <v>0</v>
      </c>
      <c r="J50" s="4">
        <v>-10998555000</v>
      </c>
      <c r="K50" s="4">
        <f t="shared" si="3"/>
        <v>-75006163000</v>
      </c>
    </row>
    <row r="51" spans="1:11" x14ac:dyDescent="0.2">
      <c r="A51" s="11" t="s">
        <v>266</v>
      </c>
      <c r="B51" s="4">
        <v>4800</v>
      </c>
      <c r="C51" s="4">
        <v>200900</v>
      </c>
      <c r="D51" s="4">
        <v>-196100</v>
      </c>
      <c r="E51" s="4">
        <v>-6976060000</v>
      </c>
      <c r="F51" s="4">
        <f t="shared" si="4"/>
        <v>570258086775</v>
      </c>
      <c r="G51" s="4">
        <v>46600</v>
      </c>
      <c r="H51" s="4">
        <v>2000</v>
      </c>
      <c r="I51" s="4">
        <v>44600</v>
      </c>
      <c r="J51" s="4">
        <v>1586010000</v>
      </c>
      <c r="K51" s="4">
        <f t="shared" si="3"/>
        <v>-64007608000</v>
      </c>
    </row>
    <row r="52" spans="1:11" x14ac:dyDescent="0.2">
      <c r="A52" s="11" t="s">
        <v>265</v>
      </c>
      <c r="B52" s="4">
        <v>103700</v>
      </c>
      <c r="C52" s="4">
        <v>679600</v>
      </c>
      <c r="D52" s="4">
        <v>-575900</v>
      </c>
      <c r="E52" s="4">
        <v>-20607630000</v>
      </c>
      <c r="F52" s="4">
        <f t="shared" si="4"/>
        <v>577234146775</v>
      </c>
      <c r="G52" s="4">
        <v>125200</v>
      </c>
      <c r="H52" s="4">
        <v>26500</v>
      </c>
      <c r="I52" s="4">
        <v>98700</v>
      </c>
      <c r="J52" s="4">
        <v>3515920000</v>
      </c>
      <c r="K52" s="4">
        <f t="shared" si="3"/>
        <v>-65593618000</v>
      </c>
    </row>
    <row r="53" spans="1:11" x14ac:dyDescent="0.2">
      <c r="A53" s="11" t="s">
        <v>264</v>
      </c>
      <c r="B53" s="4">
        <v>1614700</v>
      </c>
      <c r="C53" s="4">
        <v>564800</v>
      </c>
      <c r="D53" s="4">
        <v>1049900</v>
      </c>
      <c r="E53" s="4">
        <v>36760940000</v>
      </c>
      <c r="F53" s="4">
        <f t="shared" si="4"/>
        <v>597841776775</v>
      </c>
      <c r="G53" s="4">
        <v>0</v>
      </c>
      <c r="H53" s="4">
        <v>0</v>
      </c>
      <c r="I53" s="4">
        <v>0</v>
      </c>
      <c r="J53" s="4">
        <v>-3378040000</v>
      </c>
      <c r="K53" s="4">
        <f t="shared" si="3"/>
        <v>-69109538000</v>
      </c>
    </row>
    <row r="54" spans="1:11" x14ac:dyDescent="0.2">
      <c r="A54" s="11" t="s">
        <v>263</v>
      </c>
      <c r="B54" s="4">
        <v>191100</v>
      </c>
      <c r="C54" s="4">
        <v>1251222</v>
      </c>
      <c r="D54" s="4">
        <v>-1060122</v>
      </c>
      <c r="E54" s="4">
        <v>-37693660000</v>
      </c>
      <c r="F54" s="4">
        <f t="shared" si="4"/>
        <v>561080836775</v>
      </c>
      <c r="G54" s="4">
        <v>260000</v>
      </c>
      <c r="H54" s="4">
        <v>192800</v>
      </c>
      <c r="I54" s="4">
        <v>67200</v>
      </c>
      <c r="J54" s="4">
        <v>2235255000</v>
      </c>
      <c r="K54" s="4">
        <f t="shared" si="3"/>
        <v>-65731498000</v>
      </c>
    </row>
    <row r="55" spans="1:11" x14ac:dyDescent="0.2">
      <c r="A55" s="11" t="s">
        <v>262</v>
      </c>
      <c r="B55" s="4">
        <v>223300</v>
      </c>
      <c r="C55" s="4">
        <v>379800</v>
      </c>
      <c r="D55" s="4">
        <v>-156500</v>
      </c>
      <c r="E55" s="4">
        <v>-5570230000</v>
      </c>
      <c r="F55" s="4">
        <f t="shared" si="4"/>
        <v>598774496775</v>
      </c>
      <c r="G55" s="4">
        <v>1000000</v>
      </c>
      <c r="H55" s="4">
        <v>155400</v>
      </c>
      <c r="I55" s="4">
        <v>844600</v>
      </c>
      <c r="J55" s="4">
        <v>29779555000</v>
      </c>
      <c r="K55" s="4">
        <f t="shared" si="3"/>
        <v>-67966753000</v>
      </c>
    </row>
    <row r="56" spans="1:11" x14ac:dyDescent="0.2">
      <c r="A56" s="11" t="s">
        <v>261</v>
      </c>
      <c r="B56" s="4">
        <v>221200</v>
      </c>
      <c r="C56" s="4">
        <v>113600</v>
      </c>
      <c r="D56" s="4">
        <v>107600</v>
      </c>
      <c r="E56" s="4">
        <v>3699290000</v>
      </c>
      <c r="F56" s="4">
        <f t="shared" si="4"/>
        <v>604344726775</v>
      </c>
      <c r="G56" s="4">
        <v>30000</v>
      </c>
      <c r="H56" s="4">
        <v>110000</v>
      </c>
      <c r="I56" s="4">
        <v>-80000</v>
      </c>
      <c r="J56" s="4">
        <v>-2790000000</v>
      </c>
      <c r="K56" s="4">
        <f t="shared" si="3"/>
        <v>-97746308000</v>
      </c>
    </row>
    <row r="57" spans="1:11" x14ac:dyDescent="0.2">
      <c r="A57" s="11" t="s">
        <v>260</v>
      </c>
      <c r="B57" s="4">
        <v>2347100</v>
      </c>
      <c r="C57" s="4">
        <v>1375263</v>
      </c>
      <c r="D57" s="4">
        <v>971837</v>
      </c>
      <c r="E57" s="4">
        <v>33301510000</v>
      </c>
      <c r="F57" s="4">
        <f t="shared" si="4"/>
        <v>600645436775</v>
      </c>
      <c r="G57" s="4">
        <v>142400</v>
      </c>
      <c r="H57" s="4">
        <v>2319800</v>
      </c>
      <c r="I57" s="4">
        <v>-2177400</v>
      </c>
      <c r="J57" s="4">
        <v>-75416965000</v>
      </c>
      <c r="K57" s="4">
        <f t="shared" si="3"/>
        <v>-94956308000</v>
      </c>
    </row>
    <row r="58" spans="1:11" x14ac:dyDescent="0.2">
      <c r="A58" s="11" t="s">
        <v>259</v>
      </c>
      <c r="B58" s="4">
        <v>3219300</v>
      </c>
      <c r="C58" s="4">
        <v>376004</v>
      </c>
      <c r="D58" s="4">
        <v>2843296</v>
      </c>
      <c r="E58" s="4">
        <v>99421180000</v>
      </c>
      <c r="F58" s="4">
        <f t="shared" si="4"/>
        <v>567343926775</v>
      </c>
      <c r="G58" s="4">
        <v>179200</v>
      </c>
      <c r="H58" s="4">
        <v>1784800</v>
      </c>
      <c r="I58" s="4">
        <v>-1605600</v>
      </c>
      <c r="J58" s="4">
        <v>-56021339000</v>
      </c>
      <c r="K58" s="4">
        <f t="shared" si="3"/>
        <v>-19539343000</v>
      </c>
    </row>
    <row r="59" spans="1:11" x14ac:dyDescent="0.2">
      <c r="A59" s="11" t="s">
        <v>258</v>
      </c>
      <c r="B59" s="4">
        <v>2269400</v>
      </c>
      <c r="C59" s="4">
        <v>1076130</v>
      </c>
      <c r="D59" s="4">
        <v>1193270</v>
      </c>
      <c r="E59" s="4">
        <v>40769830000</v>
      </c>
      <c r="F59" s="4">
        <f t="shared" si="4"/>
        <v>467922746775</v>
      </c>
      <c r="G59" s="4">
        <v>0</v>
      </c>
      <c r="H59" s="4">
        <v>0</v>
      </c>
      <c r="I59" s="4">
        <v>0</v>
      </c>
      <c r="J59" s="4">
        <v>74362060000</v>
      </c>
      <c r="K59" s="4">
        <f t="shared" si="3"/>
        <v>36481996000</v>
      </c>
    </row>
    <row r="60" spans="1:11" x14ac:dyDescent="0.2">
      <c r="A60" s="11" t="s">
        <v>257</v>
      </c>
      <c r="B60" s="4">
        <v>9203300</v>
      </c>
      <c r="C60" s="4">
        <v>517870</v>
      </c>
      <c r="D60" s="4">
        <v>8685430</v>
      </c>
      <c r="E60" s="4">
        <v>288572790000</v>
      </c>
      <c r="F60" s="4">
        <f t="shared" si="4"/>
        <v>427152916775</v>
      </c>
      <c r="G60" s="4">
        <v>0</v>
      </c>
      <c r="H60" s="4">
        <v>0</v>
      </c>
      <c r="I60" s="4">
        <v>0</v>
      </c>
      <c r="J60" s="4">
        <v>-204855100000</v>
      </c>
      <c r="K60" s="4">
        <f t="shared" si="3"/>
        <v>-37880064000</v>
      </c>
    </row>
    <row r="61" spans="1:11" x14ac:dyDescent="0.2">
      <c r="A61" s="11" t="s">
        <v>256</v>
      </c>
      <c r="B61" s="4">
        <v>4846400</v>
      </c>
      <c r="C61" s="4">
        <v>48700</v>
      </c>
      <c r="D61" s="4">
        <v>4797700</v>
      </c>
      <c r="E61" s="4">
        <v>165081380000</v>
      </c>
      <c r="F61" s="4">
        <f t="shared" si="4"/>
        <v>138580126775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166975036000</v>
      </c>
    </row>
    <row r="62" spans="1:11" x14ac:dyDescent="0.2">
      <c r="A62" s="11" t="s">
        <v>255</v>
      </c>
      <c r="B62" s="4">
        <v>1962800</v>
      </c>
      <c r="C62" s="4">
        <v>522600</v>
      </c>
      <c r="D62" s="4">
        <v>1440200</v>
      </c>
      <c r="E62" s="4">
        <v>47921520000</v>
      </c>
      <c r="F62" s="4">
        <f t="shared" si="4"/>
        <v>-26501253225</v>
      </c>
      <c r="G62" s="4">
        <v>8000000</v>
      </c>
      <c r="H62" s="4">
        <v>971500</v>
      </c>
      <c r="I62" s="4">
        <v>7028500</v>
      </c>
      <c r="J62" s="4">
        <v>232315895000</v>
      </c>
      <c r="K62" s="4">
        <f t="shared" si="3"/>
        <v>166975036000</v>
      </c>
    </row>
    <row r="63" spans="1:11" x14ac:dyDescent="0.2">
      <c r="A63" s="11" t="s">
        <v>254</v>
      </c>
      <c r="B63" s="4">
        <v>727600</v>
      </c>
      <c r="C63" s="4">
        <v>116930</v>
      </c>
      <c r="D63" s="4">
        <v>610670</v>
      </c>
      <c r="E63" s="4">
        <v>19137927612</v>
      </c>
      <c r="F63" s="4">
        <f t="shared" si="4"/>
        <v>-74422773225</v>
      </c>
      <c r="G63" s="4">
        <v>0</v>
      </c>
      <c r="H63" s="4">
        <v>0</v>
      </c>
      <c r="I63" s="4">
        <v>0</v>
      </c>
      <c r="J63" s="4">
        <v>389860000</v>
      </c>
      <c r="K63" s="4">
        <f t="shared" si="3"/>
        <v>-65340859000</v>
      </c>
    </row>
    <row r="64" spans="1:11" x14ac:dyDescent="0.2">
      <c r="A64" s="11" t="s">
        <v>253</v>
      </c>
      <c r="B64" s="4">
        <v>154300</v>
      </c>
      <c r="C64" s="4">
        <v>657751</v>
      </c>
      <c r="D64" s="4">
        <v>-503451</v>
      </c>
      <c r="E64" s="4">
        <v>-15740020000</v>
      </c>
      <c r="F64" s="4">
        <f t="shared" si="4"/>
        <v>-93560700837</v>
      </c>
      <c r="G64" s="4">
        <v>0</v>
      </c>
      <c r="H64" s="4">
        <v>0</v>
      </c>
      <c r="I64" s="4">
        <v>0</v>
      </c>
      <c r="J64" s="4">
        <v>-13010000</v>
      </c>
      <c r="K64" s="4">
        <f t="shared" si="3"/>
        <v>-65730719000</v>
      </c>
    </row>
    <row r="65" spans="1:11" x14ac:dyDescent="0.2">
      <c r="A65" s="11" t="s">
        <v>252</v>
      </c>
      <c r="B65" s="4">
        <v>1118600</v>
      </c>
      <c r="C65" s="4">
        <v>17200</v>
      </c>
      <c r="D65" s="4">
        <v>1101400</v>
      </c>
      <c r="E65" s="4">
        <v>34198048341</v>
      </c>
      <c r="F65" s="4">
        <f t="shared" si="4"/>
        <v>-77820680837</v>
      </c>
      <c r="G65" s="4">
        <v>0</v>
      </c>
      <c r="H65" s="4">
        <v>0</v>
      </c>
      <c r="I65" s="4">
        <v>0</v>
      </c>
      <c r="J65" s="4">
        <v>328670000</v>
      </c>
      <c r="K65" s="4">
        <f t="shared" si="3"/>
        <v>-65717709000</v>
      </c>
    </row>
    <row r="66" spans="1:11" x14ac:dyDescent="0.2">
      <c r="A66" s="11" t="s">
        <v>251</v>
      </c>
      <c r="B66" s="4">
        <v>51200</v>
      </c>
      <c r="C66" s="4">
        <v>1700</v>
      </c>
      <c r="D66" s="4">
        <v>49500</v>
      </c>
      <c r="E66" s="4">
        <v>1538004370</v>
      </c>
      <c r="F66" s="4">
        <f t="shared" si="4"/>
        <v>-112018729178</v>
      </c>
      <c r="G66" s="4">
        <v>196200</v>
      </c>
      <c r="H66" s="4">
        <v>0</v>
      </c>
      <c r="I66" s="4">
        <v>196200</v>
      </c>
      <c r="J66" s="4">
        <v>6071040000</v>
      </c>
      <c r="K66" s="4">
        <f t="shared" si="3"/>
        <v>-66046379000</v>
      </c>
    </row>
    <row r="67" spans="1:11" x14ac:dyDescent="0.2">
      <c r="A67" s="11" t="s">
        <v>250</v>
      </c>
      <c r="B67" s="4">
        <v>758900</v>
      </c>
      <c r="C67" s="4">
        <v>135830</v>
      </c>
      <c r="D67" s="4">
        <v>623070</v>
      </c>
      <c r="E67" s="4">
        <v>18346010000</v>
      </c>
      <c r="F67" s="4">
        <f t="shared" si="4"/>
        <v>-113556733548</v>
      </c>
      <c r="G67" s="4">
        <v>0</v>
      </c>
      <c r="H67" s="4">
        <v>0</v>
      </c>
      <c r="I67" s="4">
        <v>0</v>
      </c>
      <c r="J67" s="4">
        <v>-140725000</v>
      </c>
      <c r="K67" s="4">
        <f t="shared" si="3"/>
        <v>-72117419000</v>
      </c>
    </row>
    <row r="68" spans="1:11" x14ac:dyDescent="0.2">
      <c r="A68" s="11" t="s">
        <v>249</v>
      </c>
      <c r="B68" s="4">
        <v>300</v>
      </c>
      <c r="C68" s="4">
        <v>1035920</v>
      </c>
      <c r="D68" s="4">
        <v>-1035620</v>
      </c>
      <c r="E68" s="4">
        <v>-30328480000</v>
      </c>
      <c r="F68" s="4">
        <f t="shared" si="4"/>
        <v>-131902743548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-71976694000</v>
      </c>
    </row>
    <row r="69" spans="1:11" x14ac:dyDescent="0.2">
      <c r="A69" s="11" t="s">
        <v>248</v>
      </c>
      <c r="B69" s="4">
        <v>200300</v>
      </c>
      <c r="C69" s="4">
        <v>1202000</v>
      </c>
      <c r="D69" s="4">
        <v>-1001700</v>
      </c>
      <c r="E69" s="4">
        <v>-29158710000</v>
      </c>
      <c r="F69" s="4">
        <f t="shared" si="4"/>
        <v>-101574263548</v>
      </c>
      <c r="G69" s="4">
        <v>0</v>
      </c>
      <c r="H69" s="4">
        <v>0</v>
      </c>
      <c r="I69" s="4">
        <v>0</v>
      </c>
      <c r="J69" s="4">
        <v>-348920000</v>
      </c>
      <c r="K69" s="4">
        <f t="shared" si="3"/>
        <v>-71976694000</v>
      </c>
    </row>
    <row r="70" spans="1:11" x14ac:dyDescent="0.2">
      <c r="A70" s="11" t="s">
        <v>247</v>
      </c>
      <c r="B70" s="4">
        <v>61101</v>
      </c>
      <c r="C70" s="4">
        <v>39421</v>
      </c>
      <c r="D70" s="4">
        <v>21680</v>
      </c>
      <c r="E70" s="4">
        <v>632530000</v>
      </c>
      <c r="F70" s="4">
        <f t="shared" si="4"/>
        <v>-72415553548</v>
      </c>
      <c r="G70" s="4">
        <v>0</v>
      </c>
      <c r="H70" s="4">
        <v>0</v>
      </c>
      <c r="I70" s="4">
        <v>0</v>
      </c>
      <c r="J70" s="4">
        <v>-3848960000</v>
      </c>
      <c r="K70" s="4">
        <f t="shared" si="3"/>
        <v>-71627774000</v>
      </c>
    </row>
    <row r="71" spans="1:11" x14ac:dyDescent="0.2">
      <c r="A71" s="11" t="s">
        <v>246</v>
      </c>
      <c r="B71" s="4">
        <v>1192200</v>
      </c>
      <c r="C71" s="4">
        <v>2800</v>
      </c>
      <c r="D71" s="4">
        <v>1189400</v>
      </c>
      <c r="E71" s="4">
        <v>33938630000</v>
      </c>
      <c r="F71" s="4">
        <f t="shared" si="4"/>
        <v>-73048083548</v>
      </c>
      <c r="G71" s="4">
        <v>0</v>
      </c>
      <c r="H71" s="4">
        <v>0</v>
      </c>
      <c r="I71" s="4">
        <v>0</v>
      </c>
      <c r="J71" s="4">
        <v>136430000</v>
      </c>
      <c r="K71" s="4">
        <f t="shared" si="3"/>
        <v>-67778814000</v>
      </c>
    </row>
    <row r="72" spans="1:11" x14ac:dyDescent="0.2">
      <c r="A72" s="11" t="s">
        <v>245</v>
      </c>
      <c r="B72" s="4">
        <v>13600</v>
      </c>
      <c r="C72" s="4">
        <v>80500</v>
      </c>
      <c r="D72" s="4">
        <v>-66900</v>
      </c>
      <c r="E72" s="4">
        <v>-1912400000</v>
      </c>
      <c r="F72" s="4">
        <f t="shared" si="4"/>
        <v>-106986713548</v>
      </c>
      <c r="G72" s="4">
        <v>0</v>
      </c>
      <c r="H72" s="4">
        <v>0</v>
      </c>
      <c r="I72" s="4">
        <v>0</v>
      </c>
      <c r="J72" s="4">
        <v>339100000</v>
      </c>
      <c r="K72" s="4">
        <f t="shared" si="3"/>
        <v>-67915244000</v>
      </c>
    </row>
    <row r="73" spans="1:11" x14ac:dyDescent="0.2">
      <c r="A73" s="11" t="s">
        <v>244</v>
      </c>
      <c r="B73" s="4">
        <v>0</v>
      </c>
      <c r="C73" s="4">
        <v>354500</v>
      </c>
      <c r="D73" s="4">
        <v>-354500</v>
      </c>
      <c r="E73" s="4">
        <v>-10132270000</v>
      </c>
      <c r="F73" s="4">
        <f t="shared" si="4"/>
        <v>-105074313548</v>
      </c>
      <c r="G73" s="4">
        <v>0</v>
      </c>
      <c r="H73" s="4">
        <v>0</v>
      </c>
      <c r="I73" s="4">
        <v>0</v>
      </c>
      <c r="J73" s="4">
        <v>-215000000</v>
      </c>
      <c r="K73" s="4">
        <f t="shared" si="3"/>
        <v>-68254344000</v>
      </c>
    </row>
    <row r="74" spans="1:11" x14ac:dyDescent="0.2">
      <c r="A74" s="11" t="s">
        <v>243</v>
      </c>
      <c r="B74" s="4">
        <v>4800</v>
      </c>
      <c r="C74" s="4">
        <v>268000</v>
      </c>
      <c r="D74" s="4">
        <v>-263200</v>
      </c>
      <c r="E74" s="4">
        <v>-7317000000</v>
      </c>
      <c r="F74" s="4">
        <f t="shared" si="4"/>
        <v>-94942043548</v>
      </c>
      <c r="G74" s="4">
        <v>0</v>
      </c>
      <c r="H74" s="4">
        <v>0</v>
      </c>
      <c r="I74" s="4">
        <v>0</v>
      </c>
      <c r="J74" s="4">
        <v>-2243180000</v>
      </c>
      <c r="K74" s="4">
        <f t="shared" si="3"/>
        <v>-68039344000</v>
      </c>
    </row>
    <row r="75" spans="1:11" x14ac:dyDescent="0.2">
      <c r="A75" s="11" t="s">
        <v>242</v>
      </c>
      <c r="B75" s="4">
        <v>416900</v>
      </c>
      <c r="C75" s="4">
        <v>899800</v>
      </c>
      <c r="D75" s="4">
        <v>-482900</v>
      </c>
      <c r="E75" s="4">
        <v>-13236680000</v>
      </c>
      <c r="F75" s="4">
        <f t="shared" si="4"/>
        <v>-87625043548</v>
      </c>
      <c r="G75" s="4">
        <v>0</v>
      </c>
      <c r="H75" s="4">
        <v>0</v>
      </c>
      <c r="I75" s="4">
        <v>0</v>
      </c>
      <c r="J75" s="4">
        <v>-64765000</v>
      </c>
      <c r="K75" s="4">
        <f t="shared" si="3"/>
        <v>-65796164000</v>
      </c>
    </row>
    <row r="76" spans="1:11" x14ac:dyDescent="0.2">
      <c r="A76" s="11" t="s">
        <v>241</v>
      </c>
      <c r="B76" s="4">
        <v>375900</v>
      </c>
      <c r="C76" s="4">
        <v>67500</v>
      </c>
      <c r="D76" s="4">
        <v>308400</v>
      </c>
      <c r="E76" s="4">
        <v>8550280000</v>
      </c>
      <c r="F76" s="4">
        <f t="shared" si="4"/>
        <v>-74388363548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-65731399000</v>
      </c>
    </row>
    <row r="77" spans="1:11" x14ac:dyDescent="0.2">
      <c r="A77" s="11" t="s">
        <v>240</v>
      </c>
      <c r="B77" s="4">
        <v>227600</v>
      </c>
      <c r="C77" s="4">
        <v>146600</v>
      </c>
      <c r="D77" s="4">
        <v>81000</v>
      </c>
      <c r="E77" s="4">
        <v>2028700000</v>
      </c>
      <c r="F77" s="4">
        <f t="shared" si="4"/>
        <v>-82938643548</v>
      </c>
      <c r="G77" s="4">
        <v>0</v>
      </c>
      <c r="H77" s="4">
        <v>0</v>
      </c>
      <c r="I77" s="4">
        <v>0</v>
      </c>
      <c r="J77" s="4">
        <v>54560000</v>
      </c>
      <c r="K77" s="4">
        <f t="shared" si="3"/>
        <v>-65731399000</v>
      </c>
    </row>
    <row r="78" spans="1:11" x14ac:dyDescent="0.2">
      <c r="A78" s="11" t="s">
        <v>239</v>
      </c>
      <c r="B78" s="4">
        <v>959300</v>
      </c>
      <c r="C78" s="4">
        <v>57700</v>
      </c>
      <c r="D78" s="4">
        <v>901600</v>
      </c>
      <c r="E78" s="4">
        <v>24010520000</v>
      </c>
      <c r="F78" s="4">
        <f t="shared" si="4"/>
        <v>-84967343548</v>
      </c>
      <c r="G78" s="4">
        <v>0</v>
      </c>
      <c r="H78" s="4">
        <v>0</v>
      </c>
      <c r="I78" s="4">
        <v>0</v>
      </c>
      <c r="J78" s="4">
        <v>-8137840000</v>
      </c>
      <c r="K78" s="4">
        <f t="shared" si="3"/>
        <v>-65785959000</v>
      </c>
    </row>
    <row r="79" spans="1:11" x14ac:dyDescent="0.2">
      <c r="A79" s="11" t="s">
        <v>238</v>
      </c>
      <c r="B79" s="4">
        <v>136800</v>
      </c>
      <c r="C79" s="4">
        <v>15100</v>
      </c>
      <c r="D79" s="4">
        <v>121700</v>
      </c>
      <c r="E79" s="4">
        <v>3228260000</v>
      </c>
      <c r="F79" s="4">
        <f t="shared" si="4"/>
        <v>-108977863548</v>
      </c>
      <c r="G79" s="4">
        <v>408200</v>
      </c>
      <c r="H79" s="4">
        <v>0</v>
      </c>
      <c r="I79" s="4">
        <v>408200</v>
      </c>
      <c r="J79" s="4">
        <v>10819430000</v>
      </c>
      <c r="K79" s="4">
        <f t="shared" si="3"/>
        <v>-57648119000</v>
      </c>
    </row>
    <row r="80" spans="1:11" x14ac:dyDescent="0.2">
      <c r="A80" s="11" t="s">
        <v>237</v>
      </c>
      <c r="B80" s="4">
        <v>300400</v>
      </c>
      <c r="C80" s="4">
        <v>88400</v>
      </c>
      <c r="D80" s="4">
        <v>212000</v>
      </c>
      <c r="E80" s="4">
        <v>5881860000</v>
      </c>
      <c r="F80" s="4">
        <f t="shared" si="4"/>
        <v>-112206123548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-68467549000</v>
      </c>
    </row>
    <row r="81" spans="1:11" x14ac:dyDescent="0.2">
      <c r="A81" s="11" t="s">
        <v>236</v>
      </c>
      <c r="B81" s="4">
        <v>213400</v>
      </c>
      <c r="C81" s="4">
        <v>117220</v>
      </c>
      <c r="D81" s="4">
        <v>96180</v>
      </c>
      <c r="E81" s="4">
        <v>2552760000</v>
      </c>
      <c r="F81" s="4">
        <f t="shared" si="4"/>
        <v>-118087983548</v>
      </c>
      <c r="G81" s="4">
        <v>522600</v>
      </c>
      <c r="H81" s="4">
        <v>0</v>
      </c>
      <c r="I81" s="4">
        <v>522600</v>
      </c>
      <c r="J81" s="4">
        <v>14490880000</v>
      </c>
      <c r="K81" s="4">
        <f t="shared" si="3"/>
        <v>-68467549000</v>
      </c>
    </row>
    <row r="82" spans="1:11" x14ac:dyDescent="0.2">
      <c r="A82" s="11" t="s">
        <v>235</v>
      </c>
      <c r="B82" s="4">
        <v>9800</v>
      </c>
      <c r="C82" s="4">
        <v>138800</v>
      </c>
      <c r="D82" s="4">
        <v>-129000</v>
      </c>
      <c r="E82" s="4">
        <v>-3969360000</v>
      </c>
      <c r="F82" s="4">
        <f t="shared" si="4"/>
        <v>-120640743548</v>
      </c>
      <c r="G82" s="4">
        <v>0</v>
      </c>
      <c r="H82" s="4">
        <v>0</v>
      </c>
      <c r="I82" s="4">
        <v>0</v>
      </c>
      <c r="J82" s="4">
        <v>242900000</v>
      </c>
      <c r="K82" s="4">
        <f t="shared" si="3"/>
        <v>-82958429000</v>
      </c>
    </row>
    <row r="83" spans="1:11" x14ac:dyDescent="0.2">
      <c r="A83" s="11" t="s">
        <v>192</v>
      </c>
      <c r="B83" s="4">
        <v>2400</v>
      </c>
      <c r="C83" s="4">
        <v>12000</v>
      </c>
      <c r="D83" s="4">
        <v>-9600</v>
      </c>
      <c r="E83" s="4">
        <v>-296700000</v>
      </c>
      <c r="F83" s="4">
        <f t="shared" si="4"/>
        <v>-116671383548</v>
      </c>
      <c r="G83" s="4">
        <v>0</v>
      </c>
      <c r="H83" s="4">
        <v>0</v>
      </c>
      <c r="I83" s="4">
        <v>0</v>
      </c>
      <c r="J83" s="4">
        <v>-3790570000</v>
      </c>
      <c r="K83" s="4">
        <f t="shared" si="3"/>
        <v>-83201329000</v>
      </c>
    </row>
    <row r="84" spans="1:11" x14ac:dyDescent="0.2">
      <c r="A84" s="11" t="s">
        <v>191</v>
      </c>
      <c r="B84" s="4">
        <v>3000</v>
      </c>
      <c r="C84" s="4">
        <v>23900</v>
      </c>
      <c r="D84" s="4">
        <v>-20900</v>
      </c>
      <c r="E84" s="4">
        <v>-641050000</v>
      </c>
      <c r="F84" s="4">
        <f t="shared" si="4"/>
        <v>-116374683548</v>
      </c>
      <c r="G84" s="4">
        <v>0</v>
      </c>
      <c r="H84" s="4">
        <v>0</v>
      </c>
      <c r="I84" s="4">
        <v>0</v>
      </c>
      <c r="J84" s="4">
        <v>-179980000</v>
      </c>
      <c r="K84" s="4">
        <f t="shared" si="3"/>
        <v>-79410759000</v>
      </c>
    </row>
    <row r="85" spans="1:11" x14ac:dyDescent="0.2">
      <c r="A85" s="11" t="s">
        <v>190</v>
      </c>
      <c r="B85" s="4">
        <v>113900</v>
      </c>
      <c r="C85" s="4">
        <v>80800</v>
      </c>
      <c r="D85" s="4">
        <v>33100</v>
      </c>
      <c r="E85" s="4">
        <v>1019452143</v>
      </c>
      <c r="F85" s="4">
        <f t="shared" si="4"/>
        <v>-115733633548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-79230779000</v>
      </c>
    </row>
    <row r="86" spans="1:11" x14ac:dyDescent="0.2">
      <c r="A86" s="11" t="s">
        <v>189</v>
      </c>
      <c r="B86" s="4">
        <v>2900</v>
      </c>
      <c r="C86" s="4">
        <v>1893300</v>
      </c>
      <c r="D86" s="4">
        <v>-1890400</v>
      </c>
      <c r="E86" s="4">
        <v>-56802620000</v>
      </c>
      <c r="F86" s="4">
        <f t="shared" si="4"/>
        <v>-116753085691</v>
      </c>
      <c r="G86" s="4">
        <v>0</v>
      </c>
      <c r="H86" s="4">
        <v>0</v>
      </c>
      <c r="I86" s="4">
        <v>0</v>
      </c>
      <c r="J86" s="4">
        <v>-8869380000</v>
      </c>
      <c r="K86" s="4">
        <f t="shared" si="3"/>
        <v>-79230779000</v>
      </c>
    </row>
    <row r="87" spans="1:11" x14ac:dyDescent="0.2">
      <c r="A87" s="11" t="s">
        <v>188</v>
      </c>
      <c r="B87" s="4">
        <v>14800</v>
      </c>
      <c r="C87" s="4">
        <v>14250</v>
      </c>
      <c r="D87" s="4">
        <v>550</v>
      </c>
      <c r="E87" s="4">
        <v>19820000</v>
      </c>
      <c r="F87" s="4">
        <f t="shared" si="4"/>
        <v>-59950465691</v>
      </c>
      <c r="G87" s="4">
        <v>132300</v>
      </c>
      <c r="H87" s="4">
        <v>1200</v>
      </c>
      <c r="I87" s="4">
        <v>131100</v>
      </c>
      <c r="J87" s="4">
        <v>3968950000</v>
      </c>
      <c r="K87" s="4">
        <f t="shared" si="3"/>
        <v>-70361399000</v>
      </c>
    </row>
    <row r="88" spans="1:11" x14ac:dyDescent="0.2">
      <c r="A88" s="11" t="s">
        <v>187</v>
      </c>
      <c r="B88" s="4">
        <v>369900</v>
      </c>
      <c r="C88" s="4">
        <v>30900</v>
      </c>
      <c r="D88" s="4">
        <v>339000</v>
      </c>
      <c r="E88" s="4">
        <v>10415220000</v>
      </c>
      <c r="F88" s="4">
        <f t="shared" si="4"/>
        <v>-59970285691</v>
      </c>
      <c r="G88" s="4">
        <v>110800</v>
      </c>
      <c r="H88" s="4">
        <v>14800</v>
      </c>
      <c r="I88" s="4">
        <v>96000</v>
      </c>
      <c r="J88" s="4">
        <v>3042100000</v>
      </c>
      <c r="K88" s="4">
        <f t="shared" si="3"/>
        <v>-74330349000</v>
      </c>
    </row>
    <row r="89" spans="1:11" x14ac:dyDescent="0.2">
      <c r="A89" s="11" t="s">
        <v>186</v>
      </c>
      <c r="B89" s="4">
        <v>2030400</v>
      </c>
      <c r="C89" s="4">
        <v>8305</v>
      </c>
      <c r="D89" s="4">
        <v>2022095</v>
      </c>
      <c r="E89" s="4">
        <v>66510550000</v>
      </c>
      <c r="F89" s="4">
        <f t="shared" si="4"/>
        <v>-70385505691</v>
      </c>
      <c r="G89" s="4">
        <v>110400</v>
      </c>
      <c r="H89" s="4">
        <v>322400</v>
      </c>
      <c r="I89" s="4">
        <v>-212000</v>
      </c>
      <c r="J89" s="4">
        <v>-6956255000</v>
      </c>
      <c r="K89" s="4">
        <f t="shared" si="3"/>
        <v>-77372449000</v>
      </c>
    </row>
    <row r="90" spans="1:11" x14ac:dyDescent="0.2">
      <c r="A90" s="11" t="s">
        <v>185</v>
      </c>
      <c r="B90" s="4">
        <v>0</v>
      </c>
      <c r="C90" s="4">
        <v>130405</v>
      </c>
      <c r="D90" s="4">
        <v>-130405</v>
      </c>
      <c r="E90" s="4">
        <v>-4164430000</v>
      </c>
      <c r="F90" s="4">
        <f t="shared" si="4"/>
        <v>-136896055691</v>
      </c>
      <c r="G90" s="4">
        <v>0</v>
      </c>
      <c r="H90" s="4">
        <v>0</v>
      </c>
      <c r="I90" s="4">
        <v>0</v>
      </c>
      <c r="J90" s="4">
        <v>-883970000</v>
      </c>
      <c r="K90" s="4">
        <f t="shared" si="3"/>
        <v>-70416194000</v>
      </c>
    </row>
    <row r="91" spans="1:11" x14ac:dyDescent="0.2">
      <c r="A91" s="11" t="s">
        <v>184</v>
      </c>
      <c r="B91" s="4">
        <v>300</v>
      </c>
      <c r="C91" s="4">
        <v>208600</v>
      </c>
      <c r="D91" s="4">
        <v>-208300</v>
      </c>
      <c r="E91" s="4">
        <v>-6579990000</v>
      </c>
      <c r="F91" s="4">
        <f t="shared" si="4"/>
        <v>-132731625691</v>
      </c>
      <c r="G91" s="4">
        <v>0</v>
      </c>
      <c r="H91" s="4">
        <v>0</v>
      </c>
      <c r="I91" s="4">
        <v>0</v>
      </c>
      <c r="J91" s="4">
        <v>-9633040000</v>
      </c>
      <c r="K91" s="4">
        <f t="shared" si="3"/>
        <v>-69532224000</v>
      </c>
    </row>
    <row r="92" spans="1:11" x14ac:dyDescent="0.2">
      <c r="A92" s="11" t="s">
        <v>183</v>
      </c>
      <c r="B92" s="4">
        <v>0</v>
      </c>
      <c r="C92" s="4">
        <v>3200</v>
      </c>
      <c r="D92" s="4">
        <v>-3200</v>
      </c>
      <c r="E92" s="4">
        <v>-102020000</v>
      </c>
      <c r="F92" s="4">
        <f t="shared" si="4"/>
        <v>-126151635691</v>
      </c>
      <c r="G92" s="4">
        <v>102400</v>
      </c>
      <c r="H92" s="4">
        <v>203600</v>
      </c>
      <c r="I92" s="4">
        <v>-101200</v>
      </c>
      <c r="J92" s="4">
        <v>-3214245000</v>
      </c>
      <c r="K92" s="4">
        <f t="shared" si="3"/>
        <v>-59899184000</v>
      </c>
    </row>
    <row r="93" spans="1:11" x14ac:dyDescent="0.2">
      <c r="A93" s="11" t="s">
        <v>182</v>
      </c>
      <c r="B93" s="4">
        <v>104700</v>
      </c>
      <c r="C93" s="4">
        <v>0</v>
      </c>
      <c r="D93" s="4">
        <v>104700</v>
      </c>
      <c r="E93" s="4">
        <v>3381210000</v>
      </c>
      <c r="F93" s="4">
        <f t="shared" si="4"/>
        <v>-126049615691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-56684939000</v>
      </c>
    </row>
    <row r="94" spans="1:11" x14ac:dyDescent="0.2">
      <c r="A94" s="11" t="s">
        <v>181</v>
      </c>
      <c r="B94" s="4">
        <v>228300</v>
      </c>
      <c r="C94" s="4">
        <v>2300</v>
      </c>
      <c r="D94" s="4">
        <v>226000</v>
      </c>
      <c r="E94" s="4">
        <v>7240279930</v>
      </c>
      <c r="F94" s="4">
        <f t="shared" si="4"/>
        <v>-129430825691</v>
      </c>
      <c r="G94" s="4">
        <v>0</v>
      </c>
      <c r="H94" s="4">
        <v>0</v>
      </c>
      <c r="I94" s="4">
        <v>0</v>
      </c>
      <c r="J94" s="4">
        <v>-6853800000</v>
      </c>
      <c r="K94" s="4">
        <f t="shared" si="3"/>
        <v>-56684939000</v>
      </c>
    </row>
    <row r="95" spans="1:11" x14ac:dyDescent="0.2">
      <c r="A95" s="11" t="s">
        <v>180</v>
      </c>
      <c r="B95" s="4">
        <v>0</v>
      </c>
      <c r="C95" s="4">
        <v>1500</v>
      </c>
      <c r="D95" s="4">
        <v>-1500</v>
      </c>
      <c r="E95" s="4">
        <v>-47320000</v>
      </c>
      <c r="F95" s="4">
        <f t="shared" si="4"/>
        <v>-136671105621</v>
      </c>
      <c r="G95" s="4">
        <v>100000</v>
      </c>
      <c r="H95" s="4">
        <v>13800</v>
      </c>
      <c r="I95" s="4">
        <v>86200</v>
      </c>
      <c r="J95" s="4">
        <v>2725910000</v>
      </c>
      <c r="K95" s="4">
        <f t="shared" si="3"/>
        <v>-49831139000</v>
      </c>
    </row>
    <row r="96" spans="1:11" x14ac:dyDescent="0.2">
      <c r="A96" s="11" t="s">
        <v>179</v>
      </c>
      <c r="B96" s="4">
        <v>5000</v>
      </c>
      <c r="C96" s="4">
        <v>1600</v>
      </c>
      <c r="D96" s="4">
        <v>3400</v>
      </c>
      <c r="E96" s="4">
        <v>105420000</v>
      </c>
      <c r="F96" s="4">
        <f t="shared" ref="F96:F122" si="5">E96+F97</f>
        <v>-136623785621</v>
      </c>
      <c r="G96" s="4">
        <v>0</v>
      </c>
      <c r="H96" s="4">
        <v>0</v>
      </c>
      <c r="I96" s="4">
        <v>0</v>
      </c>
      <c r="J96" s="4">
        <v>26420000</v>
      </c>
      <c r="K96" s="4">
        <f t="shared" ref="K96:K122" si="6">J96+K97</f>
        <v>-52557049000</v>
      </c>
    </row>
    <row r="97" spans="1:11" x14ac:dyDescent="0.2">
      <c r="A97" s="11" t="s">
        <v>178</v>
      </c>
      <c r="B97" s="4">
        <v>23500</v>
      </c>
      <c r="C97" s="4">
        <v>11800</v>
      </c>
      <c r="D97" s="4">
        <v>11700</v>
      </c>
      <c r="E97" s="4">
        <v>359260000</v>
      </c>
      <c r="F97" s="4">
        <f t="shared" si="5"/>
        <v>-136729205621</v>
      </c>
      <c r="G97" s="4">
        <v>115200</v>
      </c>
      <c r="H97" s="4">
        <v>14400</v>
      </c>
      <c r="I97" s="4">
        <v>100800</v>
      </c>
      <c r="J97" s="4">
        <v>3073010000</v>
      </c>
      <c r="K97" s="4">
        <f t="shared" si="6"/>
        <v>-52583469000</v>
      </c>
    </row>
    <row r="98" spans="1:11" x14ac:dyDescent="0.2">
      <c r="A98" s="11" t="s">
        <v>177</v>
      </c>
      <c r="B98" s="4">
        <v>13800</v>
      </c>
      <c r="C98" s="4">
        <v>18900</v>
      </c>
      <c r="D98" s="4">
        <v>-5100</v>
      </c>
      <c r="E98" s="4">
        <v>-163740000</v>
      </c>
      <c r="F98" s="4">
        <f t="shared" si="5"/>
        <v>-137088465621</v>
      </c>
      <c r="G98" s="4">
        <v>0</v>
      </c>
      <c r="H98" s="4">
        <v>0</v>
      </c>
      <c r="I98" s="4">
        <v>0</v>
      </c>
      <c r="J98" s="4">
        <v>-6088650000</v>
      </c>
      <c r="K98" s="4">
        <f t="shared" si="6"/>
        <v>-55656479000</v>
      </c>
    </row>
    <row r="99" spans="1:11" x14ac:dyDescent="0.2">
      <c r="A99" s="11" t="s">
        <v>176</v>
      </c>
      <c r="B99" s="4">
        <v>6800</v>
      </c>
      <c r="C99" s="4">
        <v>17600</v>
      </c>
      <c r="D99" s="4">
        <v>-10800</v>
      </c>
      <c r="E99" s="4">
        <v>-340330000</v>
      </c>
      <c r="F99" s="4">
        <f t="shared" si="5"/>
        <v>-136924725621</v>
      </c>
      <c r="G99" s="4">
        <v>0</v>
      </c>
      <c r="H99" s="4">
        <v>0</v>
      </c>
      <c r="I99" s="4">
        <v>0</v>
      </c>
      <c r="J99" s="4">
        <v>-17011695000</v>
      </c>
      <c r="K99" s="4">
        <f t="shared" si="6"/>
        <v>-49567829000</v>
      </c>
    </row>
    <row r="100" spans="1:11" x14ac:dyDescent="0.2">
      <c r="A100" s="11" t="s">
        <v>175</v>
      </c>
      <c r="B100" s="4">
        <v>9900</v>
      </c>
      <c r="C100" s="4">
        <v>21</v>
      </c>
      <c r="D100" s="4">
        <v>9879</v>
      </c>
      <c r="E100" s="4">
        <v>304080000</v>
      </c>
      <c r="F100" s="4">
        <f t="shared" si="5"/>
        <v>-136584395621</v>
      </c>
      <c r="G100" s="4">
        <v>0</v>
      </c>
      <c r="H100" s="4">
        <v>0</v>
      </c>
      <c r="I100" s="4">
        <v>0</v>
      </c>
      <c r="J100" s="4">
        <v>-2779595000</v>
      </c>
      <c r="K100" s="4">
        <f t="shared" si="6"/>
        <v>-32556134000</v>
      </c>
    </row>
    <row r="101" spans="1:11" x14ac:dyDescent="0.2">
      <c r="A101" s="11" t="s">
        <v>174</v>
      </c>
      <c r="B101" s="4">
        <v>9000</v>
      </c>
      <c r="C101" s="4">
        <v>346800</v>
      </c>
      <c r="D101" s="4">
        <v>-337800</v>
      </c>
      <c r="E101" s="4">
        <v>-10303680000</v>
      </c>
      <c r="F101" s="4">
        <f t="shared" si="5"/>
        <v>-136888475621</v>
      </c>
      <c r="G101" s="4">
        <v>0</v>
      </c>
      <c r="H101" s="4">
        <v>0</v>
      </c>
      <c r="I101" s="4">
        <v>0</v>
      </c>
      <c r="J101" s="4">
        <v>61620000</v>
      </c>
      <c r="K101" s="4">
        <f t="shared" si="6"/>
        <v>-29776539000</v>
      </c>
    </row>
    <row r="102" spans="1:11" x14ac:dyDescent="0.2">
      <c r="A102" s="11" t="s">
        <v>173</v>
      </c>
      <c r="B102" s="4">
        <v>27500</v>
      </c>
      <c r="C102" s="4">
        <v>146700</v>
      </c>
      <c r="D102" s="4">
        <v>-119200</v>
      </c>
      <c r="E102" s="4">
        <v>-3771010000</v>
      </c>
      <c r="F102" s="4">
        <f t="shared" si="5"/>
        <v>-126584795621</v>
      </c>
      <c r="G102" s="4">
        <v>0</v>
      </c>
      <c r="H102" s="4">
        <v>0</v>
      </c>
      <c r="I102" s="4">
        <v>0</v>
      </c>
      <c r="J102" s="4">
        <v>-310275000</v>
      </c>
      <c r="K102" s="4">
        <f t="shared" si="6"/>
        <v>-29838159000</v>
      </c>
    </row>
    <row r="103" spans="1:11" x14ac:dyDescent="0.2">
      <c r="A103" s="11" t="s">
        <v>172</v>
      </c>
      <c r="B103" s="4">
        <v>14800</v>
      </c>
      <c r="C103" s="4">
        <v>34660</v>
      </c>
      <c r="D103" s="4">
        <v>-19860</v>
      </c>
      <c r="E103" s="4">
        <v>-626190000</v>
      </c>
      <c r="F103" s="4">
        <f t="shared" si="5"/>
        <v>-122813785621</v>
      </c>
      <c r="G103" s="4">
        <v>33800</v>
      </c>
      <c r="H103" s="4">
        <v>5200</v>
      </c>
      <c r="I103" s="4">
        <v>28600</v>
      </c>
      <c r="J103" s="4">
        <v>898050000</v>
      </c>
      <c r="K103" s="4">
        <f t="shared" si="6"/>
        <v>-29527884000</v>
      </c>
    </row>
    <row r="104" spans="1:11" x14ac:dyDescent="0.2">
      <c r="A104" s="11" t="s">
        <v>171</v>
      </c>
      <c r="B104" s="4">
        <v>95200</v>
      </c>
      <c r="C104" s="4">
        <v>1906000</v>
      </c>
      <c r="D104" s="4">
        <v>-1810800</v>
      </c>
      <c r="E104" s="4">
        <v>-57218770000</v>
      </c>
      <c r="F104" s="4">
        <f t="shared" si="5"/>
        <v>-122187595621</v>
      </c>
      <c r="G104" s="4">
        <v>200200</v>
      </c>
      <c r="H104" s="4">
        <v>206800</v>
      </c>
      <c r="I104" s="4">
        <v>-6600</v>
      </c>
      <c r="J104" s="4">
        <v>-248210000</v>
      </c>
      <c r="K104" s="4">
        <f t="shared" si="6"/>
        <v>-30425934000</v>
      </c>
    </row>
    <row r="105" spans="1:11" x14ac:dyDescent="0.2">
      <c r="A105" s="11" t="s">
        <v>170</v>
      </c>
      <c r="B105" s="4">
        <v>97700</v>
      </c>
      <c r="C105" s="4">
        <v>30821</v>
      </c>
      <c r="D105" s="4">
        <v>66879</v>
      </c>
      <c r="E105" s="4">
        <v>2062170000</v>
      </c>
      <c r="F105" s="4">
        <f t="shared" si="5"/>
        <v>-64968825621</v>
      </c>
      <c r="G105" s="4">
        <v>0</v>
      </c>
      <c r="H105" s="4">
        <v>0</v>
      </c>
      <c r="I105" s="4">
        <v>0</v>
      </c>
      <c r="J105" s="4">
        <v>24810000</v>
      </c>
      <c r="K105" s="4">
        <f t="shared" si="6"/>
        <v>-30177724000</v>
      </c>
    </row>
    <row r="106" spans="1:11" x14ac:dyDescent="0.2">
      <c r="A106" s="11" t="s">
        <v>169</v>
      </c>
      <c r="B106" s="4">
        <v>22400</v>
      </c>
      <c r="C106" s="4">
        <v>36400</v>
      </c>
      <c r="D106" s="4">
        <v>-14000</v>
      </c>
      <c r="E106" s="4">
        <v>-434020000</v>
      </c>
      <c r="F106" s="4">
        <f t="shared" si="5"/>
        <v>-67030995621</v>
      </c>
      <c r="G106" s="4">
        <v>405800</v>
      </c>
      <c r="H106" s="4">
        <v>400</v>
      </c>
      <c r="I106" s="4">
        <v>405400</v>
      </c>
      <c r="J106" s="4">
        <v>12269170000</v>
      </c>
      <c r="K106" s="4">
        <f t="shared" si="6"/>
        <v>-30202534000</v>
      </c>
    </row>
    <row r="107" spans="1:11" x14ac:dyDescent="0.2">
      <c r="A107" s="11" t="s">
        <v>168</v>
      </c>
      <c r="B107" s="4">
        <v>1996800</v>
      </c>
      <c r="C107" s="4">
        <v>352600</v>
      </c>
      <c r="D107" s="4">
        <v>1644200</v>
      </c>
      <c r="E107" s="4">
        <v>49861960000</v>
      </c>
      <c r="F107" s="4">
        <f t="shared" si="5"/>
        <v>-66596975621</v>
      </c>
      <c r="G107" s="4">
        <v>0</v>
      </c>
      <c r="H107" s="4">
        <v>0</v>
      </c>
      <c r="I107" s="4">
        <v>0</v>
      </c>
      <c r="J107" s="4">
        <v>96600000</v>
      </c>
      <c r="K107" s="4">
        <f t="shared" si="6"/>
        <v>-42471704000</v>
      </c>
    </row>
    <row r="108" spans="1:11" x14ac:dyDescent="0.2">
      <c r="A108" s="11" t="s">
        <v>167</v>
      </c>
      <c r="B108" s="4">
        <v>35500</v>
      </c>
      <c r="C108" s="4">
        <v>10200</v>
      </c>
      <c r="D108" s="4">
        <v>25300</v>
      </c>
      <c r="E108" s="4">
        <v>749190000</v>
      </c>
      <c r="F108" s="4">
        <f t="shared" si="5"/>
        <v>-116458935621</v>
      </c>
      <c r="K108" s="4">
        <f t="shared" si="6"/>
        <v>-42568304000</v>
      </c>
    </row>
    <row r="109" spans="1:11" x14ac:dyDescent="0.2">
      <c r="A109" s="11" t="s">
        <v>166</v>
      </c>
      <c r="B109" s="4">
        <v>0</v>
      </c>
      <c r="C109" s="4">
        <v>661400</v>
      </c>
      <c r="D109" s="4">
        <v>-661400</v>
      </c>
      <c r="E109" s="4">
        <v>-19294770000</v>
      </c>
      <c r="F109" s="4">
        <f t="shared" si="5"/>
        <v>-117208125621</v>
      </c>
      <c r="G109" s="4">
        <v>0</v>
      </c>
      <c r="H109" s="4">
        <v>0</v>
      </c>
      <c r="I109" s="4">
        <v>0</v>
      </c>
      <c r="J109" s="4">
        <v>-221260000</v>
      </c>
      <c r="K109" s="4">
        <f t="shared" si="6"/>
        <v>-42568304000</v>
      </c>
    </row>
    <row r="110" spans="1:11" x14ac:dyDescent="0.2">
      <c r="A110" s="11" t="s">
        <v>165</v>
      </c>
      <c r="B110" s="4">
        <v>157000</v>
      </c>
      <c r="C110" s="4">
        <v>30800</v>
      </c>
      <c r="D110" s="4">
        <v>126200</v>
      </c>
      <c r="E110" s="4">
        <v>3735070000</v>
      </c>
      <c r="F110" s="4">
        <f t="shared" si="5"/>
        <v>-97913355621</v>
      </c>
      <c r="G110" s="4">
        <v>0</v>
      </c>
      <c r="H110" s="4">
        <v>0</v>
      </c>
      <c r="I110" s="4">
        <v>0</v>
      </c>
      <c r="J110" s="4">
        <v>212220000</v>
      </c>
      <c r="K110" s="4">
        <f t="shared" si="6"/>
        <v>-42347044000</v>
      </c>
    </row>
    <row r="111" spans="1:11" x14ac:dyDescent="0.2">
      <c r="A111" s="11" t="s">
        <v>164</v>
      </c>
      <c r="B111" s="4">
        <v>3400</v>
      </c>
      <c r="C111" s="4">
        <v>5602</v>
      </c>
      <c r="D111" s="4">
        <v>-2202</v>
      </c>
      <c r="E111" s="4">
        <v>-63530000</v>
      </c>
      <c r="F111" s="4">
        <f t="shared" si="5"/>
        <v>-101648425621</v>
      </c>
      <c r="G111" s="4">
        <v>0</v>
      </c>
      <c r="H111" s="4">
        <v>0</v>
      </c>
      <c r="I111" s="4">
        <v>0</v>
      </c>
      <c r="J111" s="4">
        <v>-8853540000</v>
      </c>
      <c r="K111" s="4">
        <f t="shared" si="6"/>
        <v>-42559264000</v>
      </c>
    </row>
    <row r="112" spans="1:11" x14ac:dyDescent="0.2">
      <c r="A112" s="11" t="s">
        <v>163</v>
      </c>
      <c r="B112" s="4">
        <v>69200</v>
      </c>
      <c r="C112" s="4">
        <v>49700</v>
      </c>
      <c r="D112" s="4">
        <v>19500</v>
      </c>
      <c r="E112" s="4">
        <v>558620000</v>
      </c>
      <c r="F112" s="4">
        <f t="shared" si="5"/>
        <v>-101584895621</v>
      </c>
      <c r="G112" s="4">
        <v>0</v>
      </c>
      <c r="H112" s="4">
        <v>0</v>
      </c>
      <c r="I112" s="4">
        <v>0</v>
      </c>
      <c r="J112" s="4">
        <v>-246344000</v>
      </c>
      <c r="K112" s="4">
        <f t="shared" si="6"/>
        <v>-33705724000</v>
      </c>
    </row>
    <row r="113" spans="1:11" x14ac:dyDescent="0.2">
      <c r="A113" s="11" t="s">
        <v>162</v>
      </c>
      <c r="B113" s="4">
        <v>0</v>
      </c>
      <c r="C113" s="4">
        <v>11218</v>
      </c>
      <c r="D113" s="4">
        <v>-11218</v>
      </c>
      <c r="E113" s="4">
        <v>-332750000</v>
      </c>
      <c r="F113" s="4">
        <f t="shared" si="5"/>
        <v>-102143515621</v>
      </c>
      <c r="G113" s="4">
        <v>0</v>
      </c>
      <c r="H113" s="4">
        <v>0</v>
      </c>
      <c r="I113" s="4">
        <v>0</v>
      </c>
      <c r="J113" s="4">
        <v>-3332220000</v>
      </c>
      <c r="K113" s="4">
        <f t="shared" si="6"/>
        <v>-33459380000</v>
      </c>
    </row>
    <row r="114" spans="1:11" x14ac:dyDescent="0.2">
      <c r="A114" s="11" t="s">
        <v>161</v>
      </c>
      <c r="B114" s="4">
        <v>1700</v>
      </c>
      <c r="C114" s="4">
        <v>844310</v>
      </c>
      <c r="D114" s="4">
        <v>-842610</v>
      </c>
      <c r="E114" s="4">
        <v>-25025360000</v>
      </c>
      <c r="F114" s="4">
        <f t="shared" si="5"/>
        <v>-101810765621</v>
      </c>
      <c r="G114" s="4">
        <v>0</v>
      </c>
      <c r="H114" s="4">
        <v>0</v>
      </c>
      <c r="I114" s="4">
        <v>0</v>
      </c>
      <c r="J114" s="4">
        <v>-166540000</v>
      </c>
      <c r="K114" s="4">
        <f t="shared" si="6"/>
        <v>-30127160000</v>
      </c>
    </row>
    <row r="115" spans="1:11" x14ac:dyDescent="0.2">
      <c r="A115" s="11" t="s">
        <v>160</v>
      </c>
      <c r="B115" s="4">
        <v>44900</v>
      </c>
      <c r="C115" s="4">
        <v>229500</v>
      </c>
      <c r="D115" s="4">
        <v>-184600</v>
      </c>
      <c r="E115" s="4">
        <v>-5553990000</v>
      </c>
      <c r="F115" s="4">
        <f t="shared" si="5"/>
        <v>-76785405621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-29960620000</v>
      </c>
    </row>
    <row r="116" spans="1:11" x14ac:dyDescent="0.2">
      <c r="A116" s="11" t="s">
        <v>159</v>
      </c>
      <c r="B116" s="4">
        <v>6400</v>
      </c>
      <c r="C116" s="4">
        <v>244200</v>
      </c>
      <c r="D116" s="4">
        <v>-237800</v>
      </c>
      <c r="E116" s="4">
        <v>-6951750000</v>
      </c>
      <c r="F116" s="4">
        <f t="shared" si="5"/>
        <v>-71231415621</v>
      </c>
      <c r="G116" s="4">
        <v>0</v>
      </c>
      <c r="H116" s="4">
        <v>0</v>
      </c>
      <c r="I116" s="4">
        <v>0</v>
      </c>
      <c r="J116" s="4">
        <v>-747073000</v>
      </c>
      <c r="K116" s="4">
        <f t="shared" si="6"/>
        <v>-29960620000</v>
      </c>
    </row>
    <row r="117" spans="1:11" x14ac:dyDescent="0.2">
      <c r="A117" s="11" t="s">
        <v>158</v>
      </c>
      <c r="B117" s="4">
        <v>1176400</v>
      </c>
      <c r="C117" s="4">
        <v>80900</v>
      </c>
      <c r="D117" s="4">
        <v>1095500</v>
      </c>
      <c r="E117" s="4">
        <v>31614240000</v>
      </c>
      <c r="F117" s="4">
        <f t="shared" si="5"/>
        <v>-64279665621</v>
      </c>
      <c r="G117" s="4">
        <v>0</v>
      </c>
      <c r="H117" s="4">
        <v>0</v>
      </c>
      <c r="I117" s="4">
        <v>0</v>
      </c>
      <c r="J117" s="4">
        <v>-309960000</v>
      </c>
      <c r="K117" s="4">
        <f t="shared" si="6"/>
        <v>-29213547000</v>
      </c>
    </row>
    <row r="118" spans="1:11" x14ac:dyDescent="0.2">
      <c r="A118" s="11" t="s">
        <v>157</v>
      </c>
      <c r="B118" s="4">
        <v>234700</v>
      </c>
      <c r="C118" s="4">
        <v>247119</v>
      </c>
      <c r="D118" s="4">
        <v>-12419</v>
      </c>
      <c r="E118" s="4">
        <v>-655120000</v>
      </c>
      <c r="F118" s="4">
        <f t="shared" si="5"/>
        <v>-95893905621</v>
      </c>
      <c r="G118" s="4">
        <v>0</v>
      </c>
      <c r="H118" s="4">
        <v>0</v>
      </c>
      <c r="I118" s="4">
        <v>0</v>
      </c>
      <c r="J118" s="4">
        <v>-5514610000</v>
      </c>
      <c r="K118" s="4">
        <f t="shared" si="6"/>
        <v>-28903587000</v>
      </c>
    </row>
    <row r="119" spans="1:11" x14ac:dyDescent="0.2">
      <c r="A119" s="11" t="s">
        <v>156</v>
      </c>
      <c r="B119" s="4">
        <v>137800</v>
      </c>
      <c r="C119" s="4">
        <v>232200</v>
      </c>
      <c r="D119" s="4">
        <v>-94400</v>
      </c>
      <c r="E119" s="4">
        <v>-2816080000</v>
      </c>
      <c r="F119" s="4">
        <f t="shared" si="5"/>
        <v>-95238785621</v>
      </c>
      <c r="G119" s="4">
        <v>0</v>
      </c>
      <c r="H119" s="4">
        <v>0</v>
      </c>
      <c r="I119" s="4">
        <v>0</v>
      </c>
      <c r="J119" s="4">
        <v>-37703270000</v>
      </c>
      <c r="K119" s="4">
        <f t="shared" si="6"/>
        <v>-23388977000</v>
      </c>
    </row>
    <row r="120" spans="1:11" x14ac:dyDescent="0.2">
      <c r="A120" s="11" t="s">
        <v>155</v>
      </c>
      <c r="B120" s="4">
        <v>752500</v>
      </c>
      <c r="C120" s="4">
        <v>132900</v>
      </c>
      <c r="D120" s="4">
        <v>619600</v>
      </c>
      <c r="E120" s="4">
        <v>18221940000</v>
      </c>
      <c r="F120" s="4">
        <f t="shared" si="5"/>
        <v>-92422705621</v>
      </c>
      <c r="G120" s="4">
        <v>0</v>
      </c>
      <c r="H120" s="4">
        <v>0</v>
      </c>
      <c r="I120" s="4">
        <v>0</v>
      </c>
      <c r="J120" s="4">
        <v>-2904870000</v>
      </c>
      <c r="K120" s="4">
        <f t="shared" si="6"/>
        <v>14314293000</v>
      </c>
    </row>
    <row r="121" spans="1:11" x14ac:dyDescent="0.2">
      <c r="A121" s="11" t="s">
        <v>154</v>
      </c>
      <c r="B121" s="4">
        <v>244100</v>
      </c>
      <c r="C121" s="4">
        <v>102400</v>
      </c>
      <c r="D121" s="4">
        <v>141700</v>
      </c>
      <c r="E121" s="4">
        <v>4179070000</v>
      </c>
      <c r="F121" s="4">
        <f t="shared" si="5"/>
        <v>-110644645621</v>
      </c>
      <c r="G121" s="4">
        <v>110000</v>
      </c>
      <c r="H121" s="4">
        <v>841312</v>
      </c>
      <c r="I121" s="4">
        <v>-731312</v>
      </c>
      <c r="J121" s="4">
        <v>-21646202000</v>
      </c>
      <c r="K121" s="4">
        <f t="shared" si="6"/>
        <v>17219163000</v>
      </c>
    </row>
    <row r="122" spans="1:11" x14ac:dyDescent="0.2">
      <c r="A122" s="11" t="s">
        <v>153</v>
      </c>
      <c r="B122" s="4">
        <v>24000</v>
      </c>
      <c r="C122" s="4">
        <v>2176700</v>
      </c>
      <c r="D122" s="4">
        <v>-2152700</v>
      </c>
      <c r="E122" s="4">
        <v>-61426250000</v>
      </c>
      <c r="F122" s="4">
        <f t="shared" si="5"/>
        <v>-114823715621</v>
      </c>
      <c r="G122" s="4">
        <v>168500</v>
      </c>
      <c r="H122" s="4">
        <v>0</v>
      </c>
      <c r="I122" s="4">
        <v>168500</v>
      </c>
      <c r="J122" s="4">
        <v>4781700000</v>
      </c>
      <c r="K122" s="4">
        <f t="shared" si="6"/>
        <v>38865365000</v>
      </c>
    </row>
    <row r="123" spans="1:11" x14ac:dyDescent="0.2">
      <c r="A123" s="11" t="s">
        <v>152</v>
      </c>
      <c r="B123" s="4">
        <v>279700</v>
      </c>
      <c r="C123" s="4">
        <v>397500</v>
      </c>
      <c r="D123" s="4">
        <v>-117800</v>
      </c>
      <c r="E123" s="4">
        <v>-3311940000</v>
      </c>
      <c r="F123" s="4">
        <f t="shared" ref="F123:F128" si="7">E123+F124</f>
        <v>-53397465621</v>
      </c>
      <c r="G123" s="4">
        <v>82200</v>
      </c>
      <c r="H123" s="4">
        <v>0</v>
      </c>
      <c r="I123" s="4">
        <v>82200</v>
      </c>
      <c r="J123" s="4">
        <v>2315250000</v>
      </c>
      <c r="K123" s="4">
        <f t="shared" ref="K123:K128" si="8">J123+K124</f>
        <v>34083665000</v>
      </c>
    </row>
    <row r="124" spans="1:11" x14ac:dyDescent="0.2">
      <c r="A124" s="11" t="s">
        <v>151</v>
      </c>
      <c r="B124" s="4">
        <v>102000</v>
      </c>
      <c r="C124" s="4">
        <v>35500</v>
      </c>
      <c r="D124" s="4">
        <v>66500</v>
      </c>
      <c r="E124" s="4">
        <v>1890120000</v>
      </c>
      <c r="F124" s="4">
        <f t="shared" si="7"/>
        <v>-50085525621</v>
      </c>
      <c r="G124" s="4">
        <v>104000</v>
      </c>
      <c r="H124" s="4">
        <v>1600</v>
      </c>
      <c r="I124" s="4">
        <v>102400</v>
      </c>
      <c r="J124" s="4">
        <v>2918000000</v>
      </c>
      <c r="K124" s="4">
        <f t="shared" si="8"/>
        <v>31768415000</v>
      </c>
    </row>
    <row r="125" spans="1:11" x14ac:dyDescent="0.2">
      <c r="A125" s="11" t="s">
        <v>150</v>
      </c>
      <c r="B125" s="4">
        <v>2360800</v>
      </c>
      <c r="C125" s="4">
        <v>359500</v>
      </c>
      <c r="D125" s="4">
        <v>2001300</v>
      </c>
      <c r="E125" s="4">
        <v>55748700000</v>
      </c>
      <c r="F125" s="4">
        <f t="shared" si="7"/>
        <v>-51975645621</v>
      </c>
      <c r="G125" s="4">
        <v>66900</v>
      </c>
      <c r="H125" s="4">
        <v>0</v>
      </c>
      <c r="I125" s="4">
        <v>66900</v>
      </c>
      <c r="J125" s="4">
        <v>1880130000</v>
      </c>
      <c r="K125" s="4">
        <f t="shared" si="8"/>
        <v>28850415000</v>
      </c>
    </row>
    <row r="126" spans="1:11" x14ac:dyDescent="0.2">
      <c r="A126" s="11" t="s">
        <v>149</v>
      </c>
      <c r="B126" s="4">
        <v>85400</v>
      </c>
      <c r="C126" s="4">
        <v>246225</v>
      </c>
      <c r="D126" s="4">
        <v>-160825</v>
      </c>
      <c r="E126" s="4">
        <v>-4317510000</v>
      </c>
      <c r="F126" s="4">
        <f t="shared" si="7"/>
        <v>-107724345621</v>
      </c>
      <c r="G126" s="4">
        <v>0</v>
      </c>
      <c r="H126" s="4">
        <v>0</v>
      </c>
      <c r="I126" s="4">
        <v>0</v>
      </c>
      <c r="J126" s="4">
        <v>21600000</v>
      </c>
      <c r="K126" s="4">
        <f t="shared" si="8"/>
        <v>26970285000</v>
      </c>
    </row>
    <row r="127" spans="1:11" x14ac:dyDescent="0.2">
      <c r="A127" s="11" t="s">
        <v>148</v>
      </c>
      <c r="B127" s="4">
        <v>51900</v>
      </c>
      <c r="C127" s="4">
        <v>600</v>
      </c>
      <c r="D127" s="4">
        <v>51300</v>
      </c>
      <c r="E127" s="4">
        <v>1365350000</v>
      </c>
      <c r="F127" s="4">
        <f t="shared" si="7"/>
        <v>-103406835621</v>
      </c>
      <c r="G127" s="4">
        <v>0</v>
      </c>
      <c r="H127" s="4">
        <v>0</v>
      </c>
      <c r="I127" s="4">
        <v>0</v>
      </c>
      <c r="J127" s="4">
        <v>319320000</v>
      </c>
      <c r="K127" s="4">
        <f t="shared" si="8"/>
        <v>26948685000</v>
      </c>
    </row>
    <row r="128" spans="1:11" x14ac:dyDescent="0.2">
      <c r="A128" s="11" t="s">
        <v>147</v>
      </c>
      <c r="B128" s="4">
        <v>40900</v>
      </c>
      <c r="C128" s="4">
        <v>1264300</v>
      </c>
      <c r="D128" s="4">
        <v>-1223400</v>
      </c>
      <c r="E128" s="4">
        <v>-32848770000</v>
      </c>
      <c r="F128" s="4">
        <f t="shared" si="7"/>
        <v>-104772185621</v>
      </c>
      <c r="G128" s="4">
        <v>200000</v>
      </c>
      <c r="H128" s="4">
        <v>11200</v>
      </c>
      <c r="I128" s="4">
        <v>188800</v>
      </c>
      <c r="J128" s="4">
        <v>5040200000</v>
      </c>
      <c r="K128" s="4">
        <f t="shared" si="8"/>
        <v>26629365000</v>
      </c>
    </row>
    <row r="129" spans="1:11" x14ac:dyDescent="0.2">
      <c r="A129" s="11" t="s">
        <v>146</v>
      </c>
      <c r="B129" s="4">
        <v>137900</v>
      </c>
      <c r="C129" s="4">
        <v>127700</v>
      </c>
      <c r="D129" s="4">
        <v>10200</v>
      </c>
      <c r="E129" s="4">
        <v>272154259</v>
      </c>
      <c r="F129" s="4">
        <f t="shared" ref="F129:F151" si="9">E129+F130</f>
        <v>-71923415621</v>
      </c>
      <c r="G129" s="4">
        <v>301600</v>
      </c>
      <c r="H129" s="4">
        <v>1600</v>
      </c>
      <c r="I129" s="4">
        <v>300000</v>
      </c>
      <c r="J129" s="4">
        <v>8029680000</v>
      </c>
      <c r="K129" s="4">
        <f t="shared" ref="K129:K151" si="10">J129+K130</f>
        <v>21589165000</v>
      </c>
    </row>
    <row r="130" spans="1:11" x14ac:dyDescent="0.2">
      <c r="A130" s="11" t="s">
        <v>145</v>
      </c>
      <c r="B130" s="4">
        <v>400</v>
      </c>
      <c r="C130" s="4">
        <v>36600</v>
      </c>
      <c r="D130" s="4">
        <v>-36200</v>
      </c>
      <c r="E130" s="4">
        <v>-956010000</v>
      </c>
      <c r="F130" s="4">
        <f t="shared" si="9"/>
        <v>-72195569880</v>
      </c>
      <c r="G130" s="4">
        <v>0</v>
      </c>
      <c r="H130" s="4">
        <v>0</v>
      </c>
      <c r="I130" s="4">
        <v>0</v>
      </c>
      <c r="J130" s="4">
        <v>0</v>
      </c>
      <c r="K130" s="4">
        <f t="shared" si="10"/>
        <v>13559485000</v>
      </c>
    </row>
    <row r="131" spans="1:11" x14ac:dyDescent="0.2">
      <c r="A131" s="11" t="s">
        <v>144</v>
      </c>
      <c r="B131" s="4">
        <v>996200</v>
      </c>
      <c r="C131" s="4">
        <v>270700</v>
      </c>
      <c r="D131" s="4">
        <v>725500</v>
      </c>
      <c r="E131" s="4">
        <v>19125920120</v>
      </c>
      <c r="F131" s="4">
        <f t="shared" si="9"/>
        <v>-71239559880</v>
      </c>
      <c r="G131" s="4">
        <v>0</v>
      </c>
      <c r="H131" s="4">
        <v>0</v>
      </c>
      <c r="I131" s="4">
        <v>0</v>
      </c>
      <c r="J131" s="4">
        <v>-882125000</v>
      </c>
      <c r="K131" s="4">
        <f t="shared" si="10"/>
        <v>13559485000</v>
      </c>
    </row>
    <row r="132" spans="1:11" x14ac:dyDescent="0.2">
      <c r="A132" s="11" t="s">
        <v>143</v>
      </c>
      <c r="B132" s="4">
        <v>180200</v>
      </c>
      <c r="C132" s="4">
        <v>33100</v>
      </c>
      <c r="D132" s="4">
        <v>147100</v>
      </c>
      <c r="E132" s="4">
        <v>3826410000</v>
      </c>
      <c r="F132" s="4">
        <f t="shared" si="9"/>
        <v>-90365480000</v>
      </c>
      <c r="G132" s="4">
        <v>0</v>
      </c>
      <c r="H132" s="4">
        <v>0</v>
      </c>
      <c r="I132" s="4">
        <v>0</v>
      </c>
      <c r="J132" s="4">
        <v>-414080000</v>
      </c>
      <c r="K132" s="4">
        <f t="shared" si="10"/>
        <v>14441610000</v>
      </c>
    </row>
    <row r="133" spans="1:11" x14ac:dyDescent="0.2">
      <c r="A133" s="11" t="s">
        <v>142</v>
      </c>
      <c r="B133" s="4">
        <v>6200</v>
      </c>
      <c r="C133" s="4">
        <v>6410</v>
      </c>
      <c r="D133" s="4">
        <v>-210</v>
      </c>
      <c r="E133" s="4">
        <v>-5150000</v>
      </c>
      <c r="F133" s="4">
        <f t="shared" si="9"/>
        <v>-94191890000</v>
      </c>
      <c r="G133" s="4">
        <v>0</v>
      </c>
      <c r="H133" s="4">
        <v>0</v>
      </c>
      <c r="I133" s="4">
        <v>0</v>
      </c>
      <c r="J133" s="4">
        <v>81480000</v>
      </c>
      <c r="K133" s="4">
        <f t="shared" si="10"/>
        <v>14855690000</v>
      </c>
    </row>
    <row r="134" spans="1:11" x14ac:dyDescent="0.2">
      <c r="A134" s="11" t="s">
        <v>141</v>
      </c>
      <c r="B134" s="4">
        <v>0</v>
      </c>
      <c r="C134" s="4">
        <v>29873</v>
      </c>
      <c r="D134" s="4">
        <v>-29873</v>
      </c>
      <c r="E134" s="4">
        <v>-763770000</v>
      </c>
      <c r="F134" s="4">
        <f t="shared" si="9"/>
        <v>-94186740000</v>
      </c>
      <c r="K134" s="4">
        <f t="shared" si="10"/>
        <v>14774210000</v>
      </c>
    </row>
    <row r="135" spans="1:11" x14ac:dyDescent="0.2">
      <c r="A135" s="11" t="s">
        <v>140</v>
      </c>
      <c r="B135" s="4">
        <v>800</v>
      </c>
      <c r="C135" s="4">
        <v>16200</v>
      </c>
      <c r="D135" s="4">
        <v>-15400</v>
      </c>
      <c r="E135" s="4">
        <v>-395080000</v>
      </c>
      <c r="F135" s="4">
        <f t="shared" si="9"/>
        <v>-93422970000</v>
      </c>
      <c r="G135" s="4">
        <v>0</v>
      </c>
      <c r="H135" s="4">
        <v>0</v>
      </c>
      <c r="I135" s="4">
        <v>0</v>
      </c>
      <c r="J135" s="4">
        <v>-41020000</v>
      </c>
      <c r="K135" s="4">
        <f t="shared" si="10"/>
        <v>14774210000</v>
      </c>
    </row>
    <row r="136" spans="1:11" x14ac:dyDescent="0.2">
      <c r="A136" s="11" t="s">
        <v>139</v>
      </c>
      <c r="B136" s="4">
        <v>0</v>
      </c>
      <c r="C136" s="4">
        <v>23600</v>
      </c>
      <c r="D136" s="4">
        <v>-23600</v>
      </c>
      <c r="E136" s="4">
        <v>-613770000</v>
      </c>
      <c r="F136" s="4">
        <f t="shared" si="9"/>
        <v>-93027890000</v>
      </c>
      <c r="G136" s="4">
        <v>0</v>
      </c>
      <c r="H136" s="4">
        <v>0</v>
      </c>
      <c r="I136" s="4">
        <v>0</v>
      </c>
      <c r="J136" s="4">
        <v>-31140000</v>
      </c>
      <c r="K136" s="4">
        <f t="shared" si="10"/>
        <v>14815230000</v>
      </c>
    </row>
    <row r="137" spans="1:11" x14ac:dyDescent="0.2">
      <c r="A137" s="11" t="s">
        <v>138</v>
      </c>
      <c r="B137" s="4">
        <v>179000</v>
      </c>
      <c r="C137" s="4">
        <v>592</v>
      </c>
      <c r="D137" s="4">
        <v>178408</v>
      </c>
      <c r="E137" s="4">
        <v>4658480000</v>
      </c>
      <c r="F137" s="4">
        <f t="shared" si="9"/>
        <v>-92414120000</v>
      </c>
      <c r="G137" s="4">
        <v>0</v>
      </c>
      <c r="H137" s="4">
        <v>0</v>
      </c>
      <c r="I137" s="4">
        <v>0</v>
      </c>
      <c r="J137" s="4">
        <v>165420000</v>
      </c>
      <c r="K137" s="4">
        <f t="shared" si="10"/>
        <v>14846370000</v>
      </c>
    </row>
    <row r="138" spans="1:11" x14ac:dyDescent="0.2">
      <c r="A138" s="11" t="s">
        <v>137</v>
      </c>
      <c r="B138" s="4">
        <v>6400</v>
      </c>
      <c r="C138" s="4">
        <v>0</v>
      </c>
      <c r="D138" s="4">
        <v>6400</v>
      </c>
      <c r="E138" s="4">
        <v>164980000</v>
      </c>
      <c r="F138" s="4">
        <f t="shared" si="9"/>
        <v>-97072600000</v>
      </c>
      <c r="K138" s="4">
        <f t="shared" si="10"/>
        <v>14680950000</v>
      </c>
    </row>
    <row r="139" spans="1:11" x14ac:dyDescent="0.2">
      <c r="A139" s="11" t="s">
        <v>136</v>
      </c>
      <c r="B139" s="4">
        <v>400</v>
      </c>
      <c r="C139" s="4">
        <v>17600</v>
      </c>
      <c r="D139" s="4">
        <v>-17200</v>
      </c>
      <c r="E139" s="4">
        <v>-447170000</v>
      </c>
      <c r="F139" s="4">
        <f t="shared" si="9"/>
        <v>-97237580000</v>
      </c>
      <c r="G139" s="4">
        <v>0</v>
      </c>
      <c r="H139" s="4">
        <v>0</v>
      </c>
      <c r="I139" s="4">
        <v>0</v>
      </c>
      <c r="J139" s="4">
        <v>-10440000</v>
      </c>
      <c r="K139" s="4">
        <f t="shared" si="10"/>
        <v>14680950000</v>
      </c>
    </row>
    <row r="140" spans="1:11" x14ac:dyDescent="0.2">
      <c r="A140" s="11" t="s">
        <v>135</v>
      </c>
      <c r="B140" s="4">
        <v>100</v>
      </c>
      <c r="C140" s="4">
        <v>6569</v>
      </c>
      <c r="D140" s="4">
        <v>-6469</v>
      </c>
      <c r="E140" s="4">
        <v>-168770000</v>
      </c>
      <c r="F140" s="4">
        <f t="shared" si="9"/>
        <v>-96790410000</v>
      </c>
      <c r="G140" s="4">
        <v>0</v>
      </c>
      <c r="H140" s="4">
        <v>0</v>
      </c>
      <c r="I140" s="4">
        <v>0</v>
      </c>
      <c r="J140" s="4">
        <v>-114580000</v>
      </c>
      <c r="K140" s="4">
        <f t="shared" si="10"/>
        <v>14691390000</v>
      </c>
    </row>
    <row r="141" spans="1:11" x14ac:dyDescent="0.2">
      <c r="A141" s="11" t="s">
        <v>134</v>
      </c>
      <c r="B141" s="4">
        <v>0</v>
      </c>
      <c r="C141" s="4">
        <v>7744</v>
      </c>
      <c r="D141" s="4">
        <v>-7744</v>
      </c>
      <c r="E141" s="4">
        <v>-195810000</v>
      </c>
      <c r="F141" s="4">
        <f t="shared" si="9"/>
        <v>-96621640000</v>
      </c>
      <c r="K141" s="4">
        <f t="shared" si="10"/>
        <v>14805970000</v>
      </c>
    </row>
    <row r="142" spans="1:11" x14ac:dyDescent="0.2">
      <c r="A142" s="11" t="s">
        <v>133</v>
      </c>
      <c r="B142" s="4">
        <v>0</v>
      </c>
      <c r="C142" s="4">
        <v>501300</v>
      </c>
      <c r="D142" s="4">
        <v>-501300</v>
      </c>
      <c r="E142" s="4">
        <v>-12670910000</v>
      </c>
      <c r="F142" s="4">
        <f t="shared" si="9"/>
        <v>-96425830000</v>
      </c>
      <c r="K142" s="4">
        <f t="shared" si="10"/>
        <v>14805970000</v>
      </c>
    </row>
    <row r="143" spans="1:11" x14ac:dyDescent="0.2">
      <c r="A143" s="11" t="s">
        <v>132</v>
      </c>
      <c r="B143" s="4">
        <v>5300</v>
      </c>
      <c r="C143" s="4">
        <v>0</v>
      </c>
      <c r="D143" s="4">
        <v>5300</v>
      </c>
      <c r="E143" s="4">
        <v>135360000</v>
      </c>
      <c r="F143" s="4">
        <f t="shared" si="9"/>
        <v>-83754920000</v>
      </c>
      <c r="G143" s="4">
        <v>0</v>
      </c>
      <c r="H143" s="4">
        <v>0</v>
      </c>
      <c r="I143" s="4">
        <v>0</v>
      </c>
      <c r="J143" s="4">
        <v>-3154380000</v>
      </c>
      <c r="K143" s="4">
        <f t="shared" si="10"/>
        <v>14805970000</v>
      </c>
    </row>
    <row r="144" spans="1:11" x14ac:dyDescent="0.2">
      <c r="A144" s="11" t="s">
        <v>131</v>
      </c>
      <c r="B144" s="4">
        <v>400</v>
      </c>
      <c r="C144" s="4">
        <v>58500</v>
      </c>
      <c r="D144" s="4">
        <v>-58100</v>
      </c>
      <c r="E144" s="4">
        <v>-1536470000</v>
      </c>
      <c r="F144" s="4">
        <f t="shared" si="9"/>
        <v>-83890280000</v>
      </c>
      <c r="K144" s="4">
        <f t="shared" si="10"/>
        <v>17960350000</v>
      </c>
    </row>
    <row r="145" spans="1:11" x14ac:dyDescent="0.2">
      <c r="A145" s="11" t="s">
        <v>130</v>
      </c>
      <c r="B145" s="4">
        <v>186000</v>
      </c>
      <c r="C145" s="4">
        <v>141800</v>
      </c>
      <c r="D145" s="4">
        <v>44200</v>
      </c>
      <c r="E145" s="4">
        <v>1120230000</v>
      </c>
      <c r="F145" s="4">
        <f t="shared" si="9"/>
        <v>-82353810000</v>
      </c>
      <c r="G145" s="4">
        <v>33600</v>
      </c>
      <c r="H145" s="4">
        <v>0</v>
      </c>
      <c r="I145" s="4">
        <v>33600</v>
      </c>
      <c r="J145" s="4">
        <v>853320000</v>
      </c>
      <c r="K145" s="4">
        <f t="shared" si="10"/>
        <v>17960350000</v>
      </c>
    </row>
    <row r="146" spans="1:11" x14ac:dyDescent="0.2">
      <c r="A146" s="11" t="s">
        <v>129</v>
      </c>
      <c r="B146" s="4">
        <v>4500</v>
      </c>
      <c r="C146" s="4">
        <v>1034800</v>
      </c>
      <c r="D146" s="4">
        <v>-1030300</v>
      </c>
      <c r="E146" s="4">
        <v>-26961440000</v>
      </c>
      <c r="F146" s="4">
        <f t="shared" si="9"/>
        <v>-83474040000</v>
      </c>
      <c r="K146" s="4">
        <f t="shared" si="10"/>
        <v>17107030000</v>
      </c>
    </row>
    <row r="147" spans="1:11" x14ac:dyDescent="0.2">
      <c r="A147" s="11" t="s">
        <v>128</v>
      </c>
      <c r="B147" s="4">
        <v>1400</v>
      </c>
      <c r="C147" s="4">
        <v>1517547</v>
      </c>
      <c r="D147" s="4">
        <v>-1516147</v>
      </c>
      <c r="E147" s="4">
        <v>-40515000000</v>
      </c>
      <c r="F147" s="4">
        <f t="shared" si="9"/>
        <v>-56512600000</v>
      </c>
      <c r="K147" s="4">
        <f t="shared" si="10"/>
        <v>17107030000</v>
      </c>
    </row>
    <row r="148" spans="1:11" x14ac:dyDescent="0.2">
      <c r="A148" s="11" t="s">
        <v>126</v>
      </c>
      <c r="B148" s="4">
        <v>400</v>
      </c>
      <c r="C148" s="4">
        <v>501600</v>
      </c>
      <c r="D148" s="4">
        <v>-501200</v>
      </c>
      <c r="E148" s="4">
        <v>-13430070000</v>
      </c>
      <c r="F148" s="4">
        <f t="shared" si="9"/>
        <v>-15997600000</v>
      </c>
      <c r="K148" s="4">
        <f t="shared" si="10"/>
        <v>17107030000</v>
      </c>
    </row>
    <row r="149" spans="1:11" x14ac:dyDescent="0.2">
      <c r="A149" s="11" t="s">
        <v>124</v>
      </c>
      <c r="B149" s="4">
        <v>13400</v>
      </c>
      <c r="C149" s="4">
        <v>114500</v>
      </c>
      <c r="D149" s="4">
        <v>-101100</v>
      </c>
      <c r="E149" s="4">
        <v>-2750930000</v>
      </c>
      <c r="F149" s="4">
        <f t="shared" si="9"/>
        <v>-2567530000</v>
      </c>
      <c r="G149" s="4">
        <v>124800</v>
      </c>
      <c r="H149" s="4">
        <v>4800</v>
      </c>
      <c r="I149" s="4">
        <v>120000</v>
      </c>
      <c r="J149" s="4">
        <v>3240030000</v>
      </c>
      <c r="K149" s="4">
        <f t="shared" si="10"/>
        <v>17107030000</v>
      </c>
    </row>
    <row r="150" spans="1:11" x14ac:dyDescent="0.2">
      <c r="A150" s="11" t="s">
        <v>123</v>
      </c>
      <c r="B150" s="4">
        <v>13200</v>
      </c>
      <c r="C150" s="4">
        <v>23300</v>
      </c>
      <c r="D150" s="4">
        <v>-10100</v>
      </c>
      <c r="E150" s="4">
        <v>-275450000</v>
      </c>
      <c r="F150" s="4">
        <f t="shared" si="9"/>
        <v>183400000</v>
      </c>
      <c r="K150" s="4">
        <f t="shared" si="10"/>
        <v>13867000000</v>
      </c>
    </row>
    <row r="151" spans="1:11" x14ac:dyDescent="0.2">
      <c r="A151" s="11" t="s">
        <v>122</v>
      </c>
      <c r="B151" s="4">
        <v>19700</v>
      </c>
      <c r="C151" s="4">
        <v>3000</v>
      </c>
      <c r="D151" s="4">
        <v>16700</v>
      </c>
      <c r="E151" s="4">
        <v>458850000</v>
      </c>
      <c r="F151" s="4">
        <f t="shared" si="9"/>
        <v>458850000</v>
      </c>
      <c r="G151" s="4">
        <v>502400</v>
      </c>
      <c r="H151" s="4">
        <v>0</v>
      </c>
      <c r="I151" s="4">
        <v>502400</v>
      </c>
      <c r="J151" s="4">
        <v>13867000000</v>
      </c>
      <c r="K151" s="4">
        <f t="shared" si="10"/>
        <v>13867000000</v>
      </c>
    </row>
    <row r="152" spans="1:11" x14ac:dyDescent="0.2">
      <c r="A152" s="11"/>
      <c r="B152" s="4"/>
      <c r="C152" s="4"/>
      <c r="D152" s="4"/>
      <c r="E152" s="4"/>
      <c r="F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11" x14ac:dyDescent="0.2">
      <c r="A274" s="11"/>
      <c r="B274" s="4"/>
      <c r="C274" s="4"/>
      <c r="D274" s="4"/>
      <c r="E274" s="4"/>
      <c r="F274" s="4"/>
    </row>
    <row r="275" spans="1:11" x14ac:dyDescent="0.2">
      <c r="A275" s="11"/>
      <c r="B275" s="4"/>
      <c r="C275" s="4"/>
      <c r="D275" s="4"/>
      <c r="E275" s="4"/>
      <c r="F275" s="4"/>
    </row>
    <row r="276" spans="1:11" x14ac:dyDescent="0.2">
      <c r="A276" s="11"/>
      <c r="B276" s="4"/>
      <c r="C276" s="4"/>
      <c r="D276" s="4"/>
      <c r="E276" s="4"/>
      <c r="F276" s="4"/>
    </row>
    <row r="277" spans="1:11" x14ac:dyDescent="0.2">
      <c r="A277" s="11"/>
      <c r="B277" s="4"/>
      <c r="C277" s="4"/>
      <c r="D277" s="4"/>
      <c r="E277" s="4"/>
      <c r="F277" s="4"/>
    </row>
    <row r="278" spans="1:11" x14ac:dyDescent="0.2">
      <c r="A278" s="11"/>
      <c r="B278" s="4"/>
      <c r="C278" s="4"/>
      <c r="D278" s="4"/>
      <c r="E278" s="4"/>
      <c r="F278" s="4"/>
    </row>
    <row r="279" spans="1:11" x14ac:dyDescent="0.2">
      <c r="A279" s="11"/>
      <c r="B279" s="4"/>
      <c r="C279" s="4"/>
      <c r="D279" s="4"/>
      <c r="E279" s="4"/>
      <c r="F279" s="4"/>
    </row>
    <row r="280" spans="1:11" x14ac:dyDescent="0.2">
      <c r="A280" s="11"/>
      <c r="B280" s="4"/>
      <c r="C280" s="4"/>
      <c r="D280" s="4"/>
      <c r="E280" s="4"/>
      <c r="F280" s="4"/>
    </row>
    <row r="281" spans="1:11" x14ac:dyDescent="0.2">
      <c r="A281" s="11"/>
      <c r="B281" s="4"/>
      <c r="C281" s="4"/>
      <c r="D281" s="4"/>
      <c r="E281" s="4"/>
      <c r="F281" s="4"/>
    </row>
    <row r="282" spans="1:1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</row>
    <row r="283" spans="1:1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</row>
    <row r="284" spans="1:1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</row>
    <row r="285" spans="1:1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</row>
    <row r="286" spans="1:11" x14ac:dyDescent="0.2">
      <c r="A286" s="15" t="s">
        <v>125</v>
      </c>
      <c r="B286" s="15"/>
      <c r="C286" s="15"/>
      <c r="D286" s="15"/>
      <c r="E286" s="15"/>
      <c r="F286" s="15"/>
      <c r="G286" s="15"/>
      <c r="H286" s="15"/>
      <c r="I286" s="15"/>
      <c r="J286" s="15"/>
      <c r="K286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P286"/>
  <sheetViews>
    <sheetView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3.83203125"/>
    <col min="11" max="11" customWidth="true" width="15.1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51">
        <v>331</v>
      </c>
      <c r="B3" t="n" s="952">
        <v>1009500.0</v>
      </c>
      <c r="C3" t="n" s="953">
        <v>236400.0</v>
      </c>
      <c r="D3" t="n" s="954">
        <v>773100.0</v>
      </c>
      <c r="E3" t="n" s="955">
        <v>8.00001E9</v>
      </c>
      <c r="G3" t="n" s="947">
        <v>0.0</v>
      </c>
      <c r="H3" t="n" s="948">
        <v>0.0</v>
      </c>
      <c r="I3" t="n" s="949">
        <v>0.0</v>
      </c>
      <c r="J3" t="n" s="950">
        <v>0.0</v>
      </c>
    </row>
    <row r="4" spans="1:11" x14ac:dyDescent="0.2">
      <c r="A4" s="11" t="s">
        <v>326</v>
      </c>
      <c r="B4" s="4">
        <v>28300</v>
      </c>
      <c r="C4" s="4">
        <v>661400</v>
      </c>
      <c r="D4" s="4">
        <v>-633100</v>
      </c>
      <c r="E4" s="4">
        <v>-7140690000</v>
      </c>
      <c r="F4" s="4">
        <f t="shared" ref="F4:F12" si="0">E4+F5</f>
        <v>-44182598196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J4+K5</f>
        <v>3079351000</v>
      </c>
    </row>
    <row r="5" spans="1:11" x14ac:dyDescent="0.2">
      <c r="A5" s="11" t="s">
        <v>325</v>
      </c>
      <c r="B5" s="4">
        <v>5200</v>
      </c>
      <c r="C5" s="4">
        <v>122500</v>
      </c>
      <c r="D5" s="4">
        <v>-117300</v>
      </c>
      <c r="E5" s="4">
        <v>-1373000000</v>
      </c>
      <c r="F5" s="4">
        <f t="shared" si="0"/>
        <v>-37041908196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3079351000</v>
      </c>
    </row>
    <row r="6" spans="1:11" x14ac:dyDescent="0.2">
      <c r="A6" s="11" t="s">
        <v>324</v>
      </c>
      <c r="B6" s="4">
        <v>223500</v>
      </c>
      <c r="C6" s="4">
        <v>55600</v>
      </c>
      <c r="D6" s="4">
        <v>167900</v>
      </c>
      <c r="E6" s="4">
        <v>1983400000</v>
      </c>
      <c r="F6" s="4">
        <f t="shared" si="0"/>
        <v>-35668908196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3079351000</v>
      </c>
    </row>
    <row r="7" spans="1:11" x14ac:dyDescent="0.2">
      <c r="A7" s="11" t="s">
        <v>323</v>
      </c>
      <c r="B7" s="4">
        <v>13900</v>
      </c>
      <c r="C7" s="4">
        <v>13900</v>
      </c>
      <c r="D7" s="4">
        <v>0</v>
      </c>
      <c r="E7" s="4">
        <v>2410000</v>
      </c>
      <c r="F7" s="4">
        <f t="shared" si="0"/>
        <v>-37652308196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3079351000</v>
      </c>
    </row>
    <row r="8" spans="1:11" x14ac:dyDescent="0.2">
      <c r="A8" s="11" t="s">
        <v>317</v>
      </c>
      <c r="B8" s="4">
        <v>668510</v>
      </c>
      <c r="C8" s="4">
        <v>115700</v>
      </c>
      <c r="D8" s="4">
        <v>552810</v>
      </c>
      <c r="E8" s="4">
        <v>6571080000</v>
      </c>
      <c r="F8" s="4">
        <f t="shared" si="0"/>
        <v>-37654718196</v>
      </c>
      <c r="G8" s="4">
        <v>0</v>
      </c>
      <c r="H8" s="4">
        <v>0</v>
      </c>
      <c r="I8" s="4">
        <v>0</v>
      </c>
      <c r="J8" s="4">
        <v>254100000</v>
      </c>
      <c r="K8" s="13">
        <f t="shared" si="1"/>
        <v>3079351000</v>
      </c>
    </row>
    <row r="9" spans="1:11" x14ac:dyDescent="0.2">
      <c r="A9" s="11" t="s">
        <v>316</v>
      </c>
      <c r="B9" s="4">
        <v>119000</v>
      </c>
      <c r="C9" s="4">
        <v>134300</v>
      </c>
      <c r="D9" s="4">
        <v>-15300</v>
      </c>
      <c r="E9" s="4">
        <v>-184680000</v>
      </c>
      <c r="F9" s="4">
        <f t="shared" si="0"/>
        <v>-44225798196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2825251000</v>
      </c>
    </row>
    <row r="10" spans="1:11" x14ac:dyDescent="0.2">
      <c r="A10" s="11" t="s">
        <v>315</v>
      </c>
      <c r="B10" s="4">
        <v>30300</v>
      </c>
      <c r="C10" s="4">
        <v>822710</v>
      </c>
      <c r="D10" s="4">
        <v>-792410</v>
      </c>
      <c r="E10" s="4">
        <v>-9861000000</v>
      </c>
      <c r="F10" s="4">
        <f t="shared" si="0"/>
        <v>-44041118196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2825251000</v>
      </c>
    </row>
    <row r="11" spans="1:11" x14ac:dyDescent="0.2">
      <c r="A11" s="11" t="s">
        <v>314</v>
      </c>
      <c r="B11" s="4">
        <v>87400</v>
      </c>
      <c r="C11" s="4">
        <v>214200</v>
      </c>
      <c r="D11" s="4">
        <v>-126800</v>
      </c>
      <c r="E11" s="4">
        <v>-1543350000</v>
      </c>
      <c r="F11" s="4">
        <f t="shared" si="0"/>
        <v>-34180118196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2825251000</v>
      </c>
    </row>
    <row r="12" spans="1:11" x14ac:dyDescent="0.2">
      <c r="A12" s="11" t="s">
        <v>313</v>
      </c>
      <c r="B12" s="4">
        <v>873300</v>
      </c>
      <c r="C12" s="4">
        <v>118200</v>
      </c>
      <c r="D12" s="4">
        <v>755100</v>
      </c>
      <c r="E12" s="4">
        <v>9095670000</v>
      </c>
      <c r="F12" s="4">
        <f t="shared" si="0"/>
        <v>-32636768196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2825251000</v>
      </c>
    </row>
    <row r="13" spans="1:11" x14ac:dyDescent="0.2">
      <c r="A13" s="11" t="s">
        <v>312</v>
      </c>
      <c r="B13" s="4">
        <v>1500</v>
      </c>
      <c r="C13" s="4">
        <v>8600</v>
      </c>
      <c r="D13" s="4">
        <v>-7100</v>
      </c>
      <c r="E13" s="4">
        <v>-83760000</v>
      </c>
      <c r="F13" s="4">
        <f t="shared" ref="F13:F20" si="2">E13+F14</f>
        <v>-41732438196</v>
      </c>
      <c r="G13" s="4">
        <v>0</v>
      </c>
      <c r="H13" s="4">
        <v>0</v>
      </c>
      <c r="I13" s="4">
        <v>0</v>
      </c>
      <c r="J13" s="4">
        <v>-81900000</v>
      </c>
      <c r="K13" s="13">
        <f t="shared" ref="K13:K103" si="3">J13+K14</f>
        <v>2825251000</v>
      </c>
    </row>
    <row r="14" spans="1:11" x14ac:dyDescent="0.2">
      <c r="A14" s="11" t="s">
        <v>310</v>
      </c>
      <c r="B14" s="4">
        <v>171800</v>
      </c>
      <c r="C14" s="4">
        <v>10120</v>
      </c>
      <c r="D14" s="4">
        <v>161680</v>
      </c>
      <c r="E14" s="4">
        <v>1899720000</v>
      </c>
      <c r="F14" s="4">
        <f t="shared" si="2"/>
        <v>-41648678196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2907151000</v>
      </c>
    </row>
    <row r="15" spans="1:11" x14ac:dyDescent="0.2">
      <c r="A15" s="11" t="s">
        <v>309</v>
      </c>
      <c r="B15" s="4">
        <v>3100</v>
      </c>
      <c r="C15" s="4">
        <v>113811</v>
      </c>
      <c r="D15" s="4">
        <v>-110711</v>
      </c>
      <c r="E15" s="4">
        <v>-1307470000</v>
      </c>
      <c r="F15" s="4">
        <f t="shared" si="2"/>
        <v>-43548398196</v>
      </c>
      <c r="G15" s="4">
        <v>0</v>
      </c>
      <c r="H15" s="4">
        <v>0</v>
      </c>
      <c r="I15" s="4">
        <v>0</v>
      </c>
      <c r="J15" s="4">
        <v>-500500000</v>
      </c>
      <c r="K15" s="13">
        <f t="shared" si="3"/>
        <v>2907151000</v>
      </c>
    </row>
    <row r="16" spans="1:11" x14ac:dyDescent="0.2">
      <c r="A16" s="11" t="s">
        <v>308</v>
      </c>
      <c r="B16" s="4">
        <v>197400</v>
      </c>
      <c r="C16" s="4">
        <v>37700</v>
      </c>
      <c r="D16" s="4">
        <v>159700</v>
      </c>
      <c r="E16" s="4">
        <v>1893240000</v>
      </c>
      <c r="F16" s="4">
        <f t="shared" si="2"/>
        <v>-42240928196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3407651000</v>
      </c>
    </row>
    <row r="17" spans="1:11" x14ac:dyDescent="0.2">
      <c r="A17" s="11" t="s">
        <v>307</v>
      </c>
      <c r="B17" s="4">
        <v>9300</v>
      </c>
      <c r="C17" s="4">
        <v>158800</v>
      </c>
      <c r="D17" s="4">
        <v>-149500</v>
      </c>
      <c r="E17" s="4">
        <v>-1845520000</v>
      </c>
      <c r="F17" s="4">
        <f t="shared" si="2"/>
        <v>-44134168196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3407651000</v>
      </c>
    </row>
    <row r="18" spans="1:16" x14ac:dyDescent="0.2">
      <c r="A18" s="11" t="s">
        <v>306</v>
      </c>
      <c r="B18" s="4">
        <v>110900</v>
      </c>
      <c r="C18" s="4">
        <v>464100</v>
      </c>
      <c r="D18" s="4">
        <v>-353200</v>
      </c>
      <c r="E18" s="4">
        <v>-4340550000</v>
      </c>
      <c r="F18" s="4">
        <f t="shared" si="2"/>
        <v>-42288648196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3407651000</v>
      </c>
    </row>
    <row r="19" spans="1:16" x14ac:dyDescent="0.2">
      <c r="A19" s="11" t="s">
        <v>305</v>
      </c>
      <c r="B19" s="4">
        <v>39100</v>
      </c>
      <c r="C19" s="4">
        <v>278100</v>
      </c>
      <c r="D19" s="4">
        <v>-239000</v>
      </c>
      <c r="E19" s="4">
        <v>-2876360000</v>
      </c>
      <c r="F19" s="4">
        <f t="shared" si="2"/>
        <v>-37948098196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3407651000</v>
      </c>
    </row>
    <row r="20" spans="1:16" x14ac:dyDescent="0.2">
      <c r="A20" s="11" t="s">
        <v>304</v>
      </c>
      <c r="B20" s="4">
        <v>2900</v>
      </c>
      <c r="C20" s="4">
        <v>11</v>
      </c>
      <c r="D20" s="4">
        <v>2889</v>
      </c>
      <c r="E20" s="4">
        <v>34850000</v>
      </c>
      <c r="F20" s="4">
        <f t="shared" si="2"/>
        <v>-35071738196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3407651000</v>
      </c>
    </row>
    <row r="21" spans="1:16" x14ac:dyDescent="0.2">
      <c r="A21" s="11" t="s">
        <v>303</v>
      </c>
      <c r="B21" s="4">
        <v>0</v>
      </c>
      <c r="C21" s="4">
        <v>155806</v>
      </c>
      <c r="D21" s="4">
        <v>-155806</v>
      </c>
      <c r="E21" s="4">
        <v>-1890050000</v>
      </c>
      <c r="F21" s="4">
        <f t="shared" ref="F21:F95" si="4">E21+F22</f>
        <v>-35106588196</v>
      </c>
      <c r="G21" s="4">
        <v>0</v>
      </c>
      <c r="H21" s="4">
        <v>0</v>
      </c>
      <c r="I21" s="4">
        <v>0</v>
      </c>
      <c r="J21" s="4">
        <v>-86100000</v>
      </c>
      <c r="K21" s="13">
        <f t="shared" si="3"/>
        <v>3407651000</v>
      </c>
      <c r="L21" s="5"/>
      <c r="M21" s="4"/>
      <c r="P21" s="5"/>
    </row>
    <row r="22" spans="1:16" x14ac:dyDescent="0.2">
      <c r="A22" s="11" t="s">
        <v>301</v>
      </c>
      <c r="B22" s="4">
        <v>525000</v>
      </c>
      <c r="C22" s="4">
        <v>209505</v>
      </c>
      <c r="D22" s="4">
        <v>315495</v>
      </c>
      <c r="E22" s="4">
        <v>3834910000</v>
      </c>
      <c r="F22" s="4">
        <f t="shared" si="4"/>
        <v>-33216538196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3493751000</v>
      </c>
    </row>
    <row r="23" spans="1:16" x14ac:dyDescent="0.2">
      <c r="A23" s="11" t="s">
        <v>300</v>
      </c>
      <c r="B23" s="4">
        <v>69400</v>
      </c>
      <c r="C23" s="4">
        <v>113633</v>
      </c>
      <c r="D23" s="4">
        <v>-44233</v>
      </c>
      <c r="E23" s="4">
        <v>-533970000</v>
      </c>
      <c r="F23" s="4">
        <f t="shared" si="4"/>
        <v>-37051448196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3493751000</v>
      </c>
    </row>
    <row r="24" spans="1:16" x14ac:dyDescent="0.2">
      <c r="A24" s="11" t="s">
        <v>299</v>
      </c>
      <c r="B24" s="4">
        <v>24300</v>
      </c>
      <c r="C24" s="4">
        <v>59900</v>
      </c>
      <c r="D24" s="4">
        <v>-35600</v>
      </c>
      <c r="E24" s="4">
        <v>-426810000</v>
      </c>
      <c r="F24" s="4">
        <f t="shared" si="4"/>
        <v>-36517478196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3493751000</v>
      </c>
    </row>
    <row r="25" spans="1:16" x14ac:dyDescent="0.2">
      <c r="A25" s="11" t="s">
        <v>298</v>
      </c>
      <c r="B25" s="4">
        <v>690500</v>
      </c>
      <c r="C25" s="4">
        <v>202500</v>
      </c>
      <c r="D25" s="4">
        <v>488000</v>
      </c>
      <c r="E25" s="4">
        <v>5872590000</v>
      </c>
      <c r="F25" s="4">
        <f t="shared" si="4"/>
        <v>-36090668196</v>
      </c>
      <c r="G25" s="4">
        <v>0</v>
      </c>
      <c r="H25" s="4">
        <v>0</v>
      </c>
      <c r="I25" s="4">
        <v>0</v>
      </c>
      <c r="J25" s="4">
        <v>246326000</v>
      </c>
      <c r="K25" s="13">
        <f t="shared" si="3"/>
        <v>3493751000</v>
      </c>
    </row>
    <row r="26" spans="1:16" x14ac:dyDescent="0.2">
      <c r="A26" s="11" t="s">
        <v>297</v>
      </c>
      <c r="B26" s="4">
        <v>7000</v>
      </c>
      <c r="C26" s="4">
        <v>23600</v>
      </c>
      <c r="D26" s="4">
        <v>-16600</v>
      </c>
      <c r="E26" s="4">
        <v>-199250000</v>
      </c>
      <c r="F26" s="4">
        <f t="shared" si="4"/>
        <v>-41963258196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3247425000</v>
      </c>
    </row>
    <row r="27" spans="1:16" x14ac:dyDescent="0.2">
      <c r="A27" s="11" t="s">
        <v>296</v>
      </c>
      <c r="B27" s="4">
        <v>17200</v>
      </c>
      <c r="C27" s="4">
        <v>243700</v>
      </c>
      <c r="D27" s="4">
        <v>-226500</v>
      </c>
      <c r="E27" s="4">
        <v>-2730430000</v>
      </c>
      <c r="F27" s="4">
        <f t="shared" si="4"/>
        <v>-41764008196</v>
      </c>
      <c r="G27" s="4">
        <v>0</v>
      </c>
      <c r="H27" s="4">
        <v>0</v>
      </c>
      <c r="I27" s="4">
        <v>0</v>
      </c>
      <c r="J27" s="4">
        <v>-341950000</v>
      </c>
      <c r="K27" s="13">
        <f t="shared" si="3"/>
        <v>3247425000</v>
      </c>
    </row>
    <row r="28" spans="1:16" x14ac:dyDescent="0.2">
      <c r="A28" s="11" t="s">
        <v>295</v>
      </c>
      <c r="B28" s="4">
        <v>193400</v>
      </c>
      <c r="C28" s="4">
        <v>4700</v>
      </c>
      <c r="D28" s="4">
        <v>188700</v>
      </c>
      <c r="E28" s="4">
        <v>2313790000</v>
      </c>
      <c r="F28" s="4">
        <f t="shared" si="4"/>
        <v>-39033578196</v>
      </c>
      <c r="G28" s="4">
        <v>0</v>
      </c>
      <c r="H28" s="4">
        <v>0</v>
      </c>
      <c r="I28" s="4">
        <v>0</v>
      </c>
      <c r="J28" s="4">
        <v>0</v>
      </c>
      <c r="K28" s="13">
        <f t="shared" si="3"/>
        <v>3589375000</v>
      </c>
    </row>
    <row r="29" spans="1:16" x14ac:dyDescent="0.2">
      <c r="A29" s="11" t="s">
        <v>294</v>
      </c>
      <c r="B29" s="4">
        <v>3000</v>
      </c>
      <c r="C29" s="4">
        <v>0</v>
      </c>
      <c r="D29" s="4">
        <v>3000</v>
      </c>
      <c r="E29" s="4">
        <v>36860000</v>
      </c>
      <c r="F29" s="4">
        <f t="shared" si="4"/>
        <v>-41347368196</v>
      </c>
      <c r="G29" s="4">
        <v>0</v>
      </c>
      <c r="H29" s="4">
        <v>0</v>
      </c>
      <c r="I29" s="4">
        <v>0</v>
      </c>
      <c r="J29" s="4">
        <v>-431515000</v>
      </c>
      <c r="K29" s="13">
        <f t="shared" si="3"/>
        <v>3589375000</v>
      </c>
    </row>
    <row r="30" spans="1:16" x14ac:dyDescent="0.2">
      <c r="A30" s="11" t="s">
        <v>293</v>
      </c>
      <c r="B30" s="4">
        <v>58200</v>
      </c>
      <c r="C30" s="4">
        <v>13100</v>
      </c>
      <c r="D30" s="4">
        <v>45100</v>
      </c>
      <c r="E30" s="4">
        <v>557390000</v>
      </c>
      <c r="F30" s="4">
        <f t="shared" si="4"/>
        <v>-41384228196</v>
      </c>
      <c r="G30" s="4">
        <v>0</v>
      </c>
      <c r="H30" s="4">
        <v>0</v>
      </c>
      <c r="I30" s="4">
        <v>0</v>
      </c>
      <c r="J30" s="4">
        <v>388675000</v>
      </c>
      <c r="K30" s="13">
        <f t="shared" si="3"/>
        <v>4020890000</v>
      </c>
    </row>
    <row r="31" spans="1:16" x14ac:dyDescent="0.2">
      <c r="A31" s="11" t="s">
        <v>290</v>
      </c>
      <c r="B31" s="4">
        <v>81400</v>
      </c>
      <c r="C31" s="4">
        <v>365200</v>
      </c>
      <c r="D31" s="4">
        <v>-283800</v>
      </c>
      <c r="E31" s="4">
        <v>-3471900000</v>
      </c>
      <c r="F31" s="4">
        <f t="shared" si="4"/>
        <v>-41941618196</v>
      </c>
      <c r="G31" s="4">
        <v>0</v>
      </c>
      <c r="H31" s="4">
        <v>0</v>
      </c>
      <c r="I31" s="4">
        <v>0</v>
      </c>
      <c r="J31" s="4">
        <v>981225000</v>
      </c>
      <c r="K31" s="13">
        <f t="shared" si="3"/>
        <v>3632215000</v>
      </c>
    </row>
    <row r="32" spans="1:16" x14ac:dyDescent="0.2">
      <c r="A32" s="11" t="s">
        <v>289</v>
      </c>
      <c r="B32" s="4">
        <v>200</v>
      </c>
      <c r="C32" s="4">
        <v>265453</v>
      </c>
      <c r="D32" s="4">
        <v>-265253</v>
      </c>
      <c r="E32" s="4">
        <v>-3261970000</v>
      </c>
      <c r="F32" s="4">
        <f t="shared" si="4"/>
        <v>-38469718196</v>
      </c>
      <c r="G32" s="4">
        <v>0</v>
      </c>
      <c r="H32" s="4">
        <v>0</v>
      </c>
      <c r="I32" s="4">
        <v>0</v>
      </c>
      <c r="J32" s="4">
        <v>0</v>
      </c>
      <c r="K32" s="13">
        <f t="shared" si="3"/>
        <v>2650990000</v>
      </c>
    </row>
    <row r="33" spans="1:16" x14ac:dyDescent="0.2">
      <c r="A33" s="11" t="s">
        <v>288</v>
      </c>
      <c r="B33" s="4">
        <v>1000</v>
      </c>
      <c r="C33" s="4">
        <v>835200</v>
      </c>
      <c r="D33" s="4">
        <v>-834200</v>
      </c>
      <c r="E33" s="4">
        <v>-10430700000</v>
      </c>
      <c r="F33" s="4">
        <f t="shared" si="4"/>
        <v>-35207748196</v>
      </c>
      <c r="G33" s="4">
        <v>0</v>
      </c>
      <c r="H33" s="4">
        <v>0</v>
      </c>
      <c r="I33" s="4">
        <v>0</v>
      </c>
      <c r="J33" s="4">
        <v>0</v>
      </c>
      <c r="K33" s="13">
        <f t="shared" si="3"/>
        <v>2650990000</v>
      </c>
    </row>
    <row r="34" spans="1:11" x14ac:dyDescent="0.2">
      <c r="A34" s="11" t="s">
        <v>287</v>
      </c>
      <c r="B34" s="4">
        <v>2000</v>
      </c>
      <c r="C34" s="4">
        <v>199625</v>
      </c>
      <c r="D34" s="4">
        <v>-197625</v>
      </c>
      <c r="E34" s="4">
        <v>-2486980000</v>
      </c>
      <c r="F34" s="4">
        <f t="shared" si="4"/>
        <v>-24777048196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2650990000</v>
      </c>
    </row>
    <row r="35" spans="1:11" x14ac:dyDescent="0.2">
      <c r="A35" s="11" t="s">
        <v>286</v>
      </c>
      <c r="B35" s="4">
        <v>0</v>
      </c>
      <c r="C35" s="4">
        <v>975125</v>
      </c>
      <c r="D35" s="4">
        <v>-975125</v>
      </c>
      <c r="E35" s="4">
        <v>-12229540000</v>
      </c>
      <c r="F35" s="4">
        <f t="shared" si="4"/>
        <v>-22290068196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2650990000</v>
      </c>
    </row>
    <row r="36" spans="1:11" x14ac:dyDescent="0.2">
      <c r="A36" s="11" t="s">
        <v>285</v>
      </c>
      <c r="B36" s="4">
        <v>1257600</v>
      </c>
      <c r="C36" s="4">
        <v>33900</v>
      </c>
      <c r="D36" s="4">
        <v>1223700</v>
      </c>
      <c r="E36" s="4">
        <v>15203800000</v>
      </c>
      <c r="F36" s="4">
        <f t="shared" si="4"/>
        <v>-10060528196</v>
      </c>
      <c r="G36" s="4">
        <v>0</v>
      </c>
      <c r="H36" s="4">
        <v>0</v>
      </c>
      <c r="I36" s="4">
        <v>0</v>
      </c>
      <c r="J36" s="4">
        <v>-68880000</v>
      </c>
      <c r="K36" s="13">
        <f t="shared" si="3"/>
        <v>2650990000</v>
      </c>
    </row>
    <row r="37" spans="1:11" x14ac:dyDescent="0.2">
      <c r="A37" s="11" t="s">
        <v>284</v>
      </c>
      <c r="B37" s="4">
        <v>51000</v>
      </c>
      <c r="C37" s="4">
        <v>892900</v>
      </c>
      <c r="D37" s="4">
        <v>-841900</v>
      </c>
      <c r="E37" s="4">
        <v>-10454870000</v>
      </c>
      <c r="F37" s="4">
        <f t="shared" si="4"/>
        <v>-25264328196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2719870000</v>
      </c>
    </row>
    <row r="38" spans="1:11" x14ac:dyDescent="0.2">
      <c r="A38" s="11" t="s">
        <v>283</v>
      </c>
      <c r="B38" s="4">
        <v>1045100</v>
      </c>
      <c r="C38" s="4">
        <v>229700</v>
      </c>
      <c r="D38" s="4">
        <v>815400</v>
      </c>
      <c r="E38" s="4">
        <v>10183770000</v>
      </c>
      <c r="F38" s="4">
        <f t="shared" si="4"/>
        <v>-14809458196</v>
      </c>
      <c r="G38" s="4">
        <v>0</v>
      </c>
      <c r="H38" s="4">
        <v>0</v>
      </c>
      <c r="I38" s="4">
        <v>0</v>
      </c>
      <c r="J38" s="4">
        <v>52920000</v>
      </c>
      <c r="K38" s="13">
        <f t="shared" si="3"/>
        <v>2719870000</v>
      </c>
    </row>
    <row r="39" spans="1:11" x14ac:dyDescent="0.2">
      <c r="A39" s="11" t="s">
        <v>282</v>
      </c>
      <c r="B39" s="4">
        <v>34400</v>
      </c>
      <c r="C39" s="4">
        <v>1229600</v>
      </c>
      <c r="D39" s="4">
        <v>-1195200</v>
      </c>
      <c r="E39" s="4">
        <v>-15810410000</v>
      </c>
      <c r="F39" s="4">
        <f t="shared" si="4"/>
        <v>-24993228196</v>
      </c>
      <c r="G39" s="4">
        <v>0</v>
      </c>
      <c r="H39" s="4">
        <v>0</v>
      </c>
      <c r="I39" s="4">
        <v>0</v>
      </c>
      <c r="J39" s="4">
        <v>66800000</v>
      </c>
      <c r="K39" s="13">
        <f t="shared" si="3"/>
        <v>2666950000</v>
      </c>
    </row>
    <row r="40" spans="1:11" x14ac:dyDescent="0.2">
      <c r="A40" s="11" t="s">
        <v>281</v>
      </c>
      <c r="B40" s="4">
        <v>8200</v>
      </c>
      <c r="C40" s="4">
        <v>130190</v>
      </c>
      <c r="D40" s="4">
        <v>-121990</v>
      </c>
      <c r="E40" s="4">
        <v>-1650680000</v>
      </c>
      <c r="F40" s="4">
        <f t="shared" si="4"/>
        <v>-9182818196</v>
      </c>
      <c r="G40" s="4">
        <v>0</v>
      </c>
      <c r="H40" s="4">
        <v>0</v>
      </c>
      <c r="I40" s="4">
        <v>0</v>
      </c>
      <c r="J40" s="4">
        <v>-85295000</v>
      </c>
      <c r="K40" s="13">
        <f t="shared" si="3"/>
        <v>2600150000</v>
      </c>
    </row>
    <row r="41" spans="1:11" x14ac:dyDescent="0.2">
      <c r="A41" s="11" t="s">
        <v>280</v>
      </c>
      <c r="B41" s="4">
        <v>319900</v>
      </c>
      <c r="C41" s="4">
        <v>43900</v>
      </c>
      <c r="D41" s="4">
        <v>276000</v>
      </c>
      <c r="E41" s="4">
        <v>3637930000</v>
      </c>
      <c r="F41" s="4">
        <f t="shared" si="4"/>
        <v>-7532138196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2685445000</v>
      </c>
    </row>
    <row r="42" spans="1:11" x14ac:dyDescent="0.2">
      <c r="A42" s="11" t="s">
        <v>279</v>
      </c>
      <c r="B42" s="4">
        <v>634300</v>
      </c>
      <c r="C42" s="4">
        <v>606600</v>
      </c>
      <c r="D42" s="4">
        <v>27700</v>
      </c>
      <c r="E42" s="4">
        <v>284330000</v>
      </c>
      <c r="F42" s="4">
        <f t="shared" si="4"/>
        <v>-11170068196</v>
      </c>
      <c r="G42" s="4">
        <v>0</v>
      </c>
      <c r="H42" s="4">
        <v>0</v>
      </c>
      <c r="I42" s="4">
        <v>0</v>
      </c>
      <c r="J42" s="4">
        <v>-230160000</v>
      </c>
      <c r="K42" s="13">
        <f t="shared" si="3"/>
        <v>2685445000</v>
      </c>
    </row>
    <row r="43" spans="1:11" x14ac:dyDescent="0.2">
      <c r="A43" s="11" t="s">
        <v>278</v>
      </c>
      <c r="B43" s="4">
        <v>100</v>
      </c>
      <c r="C43" s="4">
        <v>505500</v>
      </c>
      <c r="D43" s="4">
        <v>-505400</v>
      </c>
      <c r="E43" s="4">
        <v>-7151420000</v>
      </c>
      <c r="F43" s="4">
        <f t="shared" si="4"/>
        <v>-11454398196</v>
      </c>
      <c r="G43" s="4">
        <v>0</v>
      </c>
      <c r="H43" s="4">
        <v>0</v>
      </c>
      <c r="I43" s="4">
        <v>0</v>
      </c>
      <c r="J43" s="4">
        <v>-197680000</v>
      </c>
      <c r="K43" s="13">
        <f t="shared" si="3"/>
        <v>2915605000</v>
      </c>
    </row>
    <row r="44" spans="1:11" x14ac:dyDescent="0.2">
      <c r="A44" s="11" t="s">
        <v>277</v>
      </c>
      <c r="B44" s="4">
        <v>34859</v>
      </c>
      <c r="C44" s="4">
        <v>11200</v>
      </c>
      <c r="D44" s="4">
        <v>23659</v>
      </c>
      <c r="E44" s="4">
        <v>334970000</v>
      </c>
      <c r="F44" s="4">
        <f t="shared" si="4"/>
        <v>-4302978196</v>
      </c>
      <c r="G44" s="4">
        <v>0</v>
      </c>
      <c r="H44" s="4">
        <v>0</v>
      </c>
      <c r="I44" s="4">
        <v>0</v>
      </c>
      <c r="J44" s="4">
        <v>-355320000</v>
      </c>
      <c r="K44" s="13">
        <f t="shared" si="3"/>
        <v>3113285000</v>
      </c>
    </row>
    <row r="45" spans="1:11" x14ac:dyDescent="0.2">
      <c r="A45" s="11" t="s">
        <v>273</v>
      </c>
      <c r="B45" s="4">
        <v>214300</v>
      </c>
      <c r="C45" s="4">
        <v>197589</v>
      </c>
      <c r="D45" s="4">
        <v>16711</v>
      </c>
      <c r="E45" s="4">
        <v>223410000</v>
      </c>
      <c r="F45" s="4">
        <f t="shared" si="4"/>
        <v>-4637948196</v>
      </c>
      <c r="G45" s="4">
        <v>0</v>
      </c>
      <c r="H45" s="4">
        <v>0</v>
      </c>
      <c r="I45" s="4">
        <v>0</v>
      </c>
      <c r="J45" s="4">
        <v>-58520000</v>
      </c>
      <c r="K45" s="13">
        <f t="shared" si="3"/>
        <v>3468605000</v>
      </c>
    </row>
    <row r="46" spans="1:11" x14ac:dyDescent="0.2">
      <c r="A46" s="11" t="s">
        <v>272</v>
      </c>
      <c r="B46" s="4">
        <v>40518</v>
      </c>
      <c r="C46" s="4">
        <v>1081000</v>
      </c>
      <c r="D46" s="4">
        <v>-1040482</v>
      </c>
      <c r="E46" s="4">
        <v>-14911950000</v>
      </c>
      <c r="F46" s="4">
        <f t="shared" si="4"/>
        <v>-4861358196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3527125000</v>
      </c>
    </row>
    <row r="47" spans="1:11" x14ac:dyDescent="0.2">
      <c r="A47" s="11" t="s">
        <v>270</v>
      </c>
      <c r="B47" s="4">
        <v>39900</v>
      </c>
      <c r="C47" s="4">
        <v>29100</v>
      </c>
      <c r="D47" s="4">
        <v>10800</v>
      </c>
      <c r="E47" s="4">
        <v>153610000</v>
      </c>
      <c r="F47" s="4">
        <f t="shared" si="4"/>
        <v>10050591804</v>
      </c>
      <c r="G47" s="4">
        <v>0</v>
      </c>
      <c r="H47" s="4">
        <v>0</v>
      </c>
      <c r="I47" s="4">
        <v>0</v>
      </c>
      <c r="J47" s="4">
        <v>10080000</v>
      </c>
      <c r="K47" s="13">
        <f t="shared" si="3"/>
        <v>3527125000</v>
      </c>
    </row>
    <row r="48" spans="1:11" x14ac:dyDescent="0.2">
      <c r="A48" s="11" t="s">
        <v>269</v>
      </c>
      <c r="B48" s="4">
        <v>46500</v>
      </c>
      <c r="C48" s="4">
        <v>48180</v>
      </c>
      <c r="D48" s="4">
        <v>-1680</v>
      </c>
      <c r="E48" s="4">
        <v>-23997369</v>
      </c>
      <c r="F48" s="4">
        <f t="shared" si="4"/>
        <v>9896981804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3517045000</v>
      </c>
    </row>
    <row r="49" spans="1:11" x14ac:dyDescent="0.2">
      <c r="A49" s="11" t="s">
        <v>268</v>
      </c>
      <c r="B49" s="4">
        <v>12700</v>
      </c>
      <c r="C49" s="4">
        <v>0</v>
      </c>
      <c r="D49" s="4">
        <v>12700</v>
      </c>
      <c r="E49" s="4">
        <v>182300000</v>
      </c>
      <c r="F49" s="4">
        <f t="shared" si="4"/>
        <v>9920979173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3517045000</v>
      </c>
    </row>
    <row r="50" spans="1:11" x14ac:dyDescent="0.2">
      <c r="A50" s="11" t="s">
        <v>267</v>
      </c>
      <c r="B50" s="4">
        <v>78300</v>
      </c>
      <c r="C50" s="4">
        <v>1337900</v>
      </c>
      <c r="D50" s="4">
        <v>-1259600</v>
      </c>
      <c r="E50" s="4">
        <v>-18744150000</v>
      </c>
      <c r="F50" s="4">
        <f t="shared" si="4"/>
        <v>9738679173</v>
      </c>
      <c r="G50" s="4">
        <v>0</v>
      </c>
      <c r="H50" s="4">
        <v>0</v>
      </c>
      <c r="I50" s="4">
        <v>0</v>
      </c>
      <c r="J50" s="4">
        <v>123270000</v>
      </c>
      <c r="K50" s="13">
        <f t="shared" si="3"/>
        <v>3517045000</v>
      </c>
    </row>
    <row r="51" spans="1:11" x14ac:dyDescent="0.2">
      <c r="A51" s="11" t="s">
        <v>266</v>
      </c>
      <c r="B51" s="4">
        <v>506800</v>
      </c>
      <c r="C51" s="4">
        <v>51700</v>
      </c>
      <c r="D51" s="4">
        <v>455100</v>
      </c>
      <c r="E51" s="4">
        <v>6613070000</v>
      </c>
      <c r="F51" s="4">
        <f t="shared" si="4"/>
        <v>28482829173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3393775000</v>
      </c>
    </row>
    <row r="52" spans="1:11" x14ac:dyDescent="0.2">
      <c r="A52" s="11" t="s">
        <v>265</v>
      </c>
      <c r="B52" s="4">
        <v>1585400</v>
      </c>
      <c r="C52" s="4">
        <v>599600</v>
      </c>
      <c r="D52" s="4">
        <v>985800</v>
      </c>
      <c r="E52" s="4">
        <v>14366420000</v>
      </c>
      <c r="F52" s="4">
        <f t="shared" si="4"/>
        <v>21869759173</v>
      </c>
      <c r="G52" s="4">
        <v>0</v>
      </c>
      <c r="H52" s="4">
        <v>0</v>
      </c>
      <c r="I52" s="4">
        <v>0</v>
      </c>
      <c r="J52" s="4">
        <v>361935000</v>
      </c>
      <c r="K52" s="13">
        <f t="shared" si="3"/>
        <v>3393775000</v>
      </c>
    </row>
    <row r="53" spans="1:11" x14ac:dyDescent="0.2">
      <c r="A53" s="11" t="s">
        <v>264</v>
      </c>
      <c r="B53" s="4">
        <v>1230800</v>
      </c>
      <c r="C53" s="4">
        <v>347200</v>
      </c>
      <c r="D53" s="4">
        <v>883600</v>
      </c>
      <c r="E53" s="4">
        <v>12413850000</v>
      </c>
      <c r="F53" s="4">
        <f t="shared" si="4"/>
        <v>7503339173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3031840000</v>
      </c>
    </row>
    <row r="54" spans="1:11" x14ac:dyDescent="0.2">
      <c r="A54" s="11" t="s">
        <v>263</v>
      </c>
      <c r="B54" s="4">
        <v>58800</v>
      </c>
      <c r="C54" s="4">
        <v>943200</v>
      </c>
      <c r="D54" s="4">
        <v>-884400</v>
      </c>
      <c r="E54" s="4">
        <v>-13307200000</v>
      </c>
      <c r="F54" s="4">
        <f t="shared" si="4"/>
        <v>-4910510827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3031840000</v>
      </c>
    </row>
    <row r="55" spans="1:11" x14ac:dyDescent="0.2">
      <c r="A55" s="11" t="s">
        <v>262</v>
      </c>
      <c r="B55" s="4">
        <v>87000</v>
      </c>
      <c r="C55" s="4">
        <v>1531194</v>
      </c>
      <c r="D55" s="4">
        <v>-1444194</v>
      </c>
      <c r="E55" s="4">
        <v>-21616710000</v>
      </c>
      <c r="F55" s="4">
        <f t="shared" si="4"/>
        <v>8396689173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3031840000</v>
      </c>
    </row>
    <row r="56" spans="1:11" x14ac:dyDescent="0.2">
      <c r="A56" s="11" t="s">
        <v>261</v>
      </c>
      <c r="B56" s="4">
        <v>358688</v>
      </c>
      <c r="C56" s="4">
        <v>42800</v>
      </c>
      <c r="D56" s="4">
        <v>315888</v>
      </c>
      <c r="E56" s="4">
        <v>4499940000</v>
      </c>
      <c r="F56" s="4">
        <f t="shared" si="4"/>
        <v>30013399173</v>
      </c>
      <c r="G56" s="4">
        <v>100000</v>
      </c>
      <c r="H56" s="4">
        <v>0</v>
      </c>
      <c r="I56" s="4">
        <v>100000</v>
      </c>
      <c r="J56" s="4">
        <v>1435000000</v>
      </c>
      <c r="K56" s="13">
        <f t="shared" si="3"/>
        <v>3031840000</v>
      </c>
    </row>
    <row r="57" spans="1:11" x14ac:dyDescent="0.2">
      <c r="A57" s="11" t="s">
        <v>260</v>
      </c>
      <c r="B57" s="4">
        <v>757800</v>
      </c>
      <c r="C57" s="4">
        <v>1887800</v>
      </c>
      <c r="D57" s="4">
        <v>-1130000</v>
      </c>
      <c r="E57" s="4">
        <v>-16609840000</v>
      </c>
      <c r="F57" s="4">
        <f t="shared" si="4"/>
        <v>25513459173</v>
      </c>
      <c r="G57" s="4">
        <v>0</v>
      </c>
      <c r="H57" s="4">
        <v>0</v>
      </c>
      <c r="I57" s="4">
        <v>0</v>
      </c>
      <c r="J57" s="4">
        <v>-200935000</v>
      </c>
      <c r="K57" s="13">
        <f t="shared" si="3"/>
        <v>1596840000</v>
      </c>
    </row>
    <row r="58" spans="1:11" x14ac:dyDescent="0.2">
      <c r="A58" s="11" t="s">
        <v>259</v>
      </c>
      <c r="B58" s="4">
        <v>2271500</v>
      </c>
      <c r="C58" s="4">
        <v>949059</v>
      </c>
      <c r="D58" s="4">
        <v>1322441</v>
      </c>
      <c r="E58" s="4">
        <v>19256190000</v>
      </c>
      <c r="F58" s="4">
        <f t="shared" si="4"/>
        <v>42123299173</v>
      </c>
      <c r="G58" s="4">
        <v>0</v>
      </c>
      <c r="H58" s="4">
        <v>0</v>
      </c>
      <c r="I58" s="4">
        <v>0</v>
      </c>
      <c r="J58" s="4">
        <v>-182560000</v>
      </c>
      <c r="K58" s="13">
        <f t="shared" si="3"/>
        <v>1797775000</v>
      </c>
    </row>
    <row r="59" spans="1:11" x14ac:dyDescent="0.2">
      <c r="A59" s="11" t="s">
        <v>258</v>
      </c>
      <c r="B59" s="4">
        <v>18400</v>
      </c>
      <c r="C59" s="4">
        <v>3826700</v>
      </c>
      <c r="D59" s="4">
        <v>-3808300</v>
      </c>
      <c r="E59" s="4">
        <v>-55611390000</v>
      </c>
      <c r="F59" s="4">
        <f t="shared" si="4"/>
        <v>22867109173</v>
      </c>
      <c r="G59" s="4">
        <v>0</v>
      </c>
      <c r="H59" s="4">
        <v>0</v>
      </c>
      <c r="I59" s="4">
        <v>0</v>
      </c>
      <c r="J59" s="4">
        <v>-120400000</v>
      </c>
      <c r="K59" s="13">
        <f t="shared" si="3"/>
        <v>1980335000</v>
      </c>
    </row>
    <row r="60" spans="1:11" x14ac:dyDescent="0.2">
      <c r="A60" s="11" t="s">
        <v>257</v>
      </c>
      <c r="B60" s="4">
        <v>1817900</v>
      </c>
      <c r="C60" s="4">
        <v>23980</v>
      </c>
      <c r="D60" s="4">
        <v>1793920</v>
      </c>
      <c r="E60" s="4">
        <v>26374990000</v>
      </c>
      <c r="F60" s="4">
        <f t="shared" si="4"/>
        <v>78478499173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2100735000</v>
      </c>
    </row>
    <row r="61" spans="1:11" x14ac:dyDescent="0.2">
      <c r="A61" s="11" t="s">
        <v>256</v>
      </c>
      <c r="B61" s="4">
        <v>1173100</v>
      </c>
      <c r="C61" s="4">
        <v>23200</v>
      </c>
      <c r="D61" s="4">
        <v>1149900</v>
      </c>
      <c r="E61" s="4">
        <v>17048500000</v>
      </c>
      <c r="F61" s="4">
        <f t="shared" si="4"/>
        <v>52103509173</v>
      </c>
      <c r="G61" s="4">
        <v>0</v>
      </c>
      <c r="H61" s="4">
        <v>0</v>
      </c>
      <c r="I61" s="4">
        <v>0</v>
      </c>
      <c r="J61" s="4">
        <v>-143080000</v>
      </c>
      <c r="K61" s="13">
        <f t="shared" si="3"/>
        <v>2100735000</v>
      </c>
    </row>
    <row r="62" spans="1:11" x14ac:dyDescent="0.2">
      <c r="A62" s="11" t="s">
        <v>255</v>
      </c>
      <c r="B62" s="4">
        <v>3643700</v>
      </c>
      <c r="C62" s="4">
        <v>705400</v>
      </c>
      <c r="D62" s="4">
        <v>2938300</v>
      </c>
      <c r="E62" s="4">
        <v>42286920000</v>
      </c>
      <c r="F62" s="4">
        <f t="shared" si="4"/>
        <v>35055009173</v>
      </c>
      <c r="G62" s="4">
        <v>0</v>
      </c>
      <c r="H62" s="4">
        <v>0</v>
      </c>
      <c r="I62" s="4">
        <v>0</v>
      </c>
      <c r="J62" s="4">
        <v>0</v>
      </c>
      <c r="K62" s="13">
        <f t="shared" si="3"/>
        <v>2243815000</v>
      </c>
    </row>
    <row r="63" spans="1:11" x14ac:dyDescent="0.2">
      <c r="A63" s="11" t="s">
        <v>254</v>
      </c>
      <c r="B63" s="4">
        <v>9200</v>
      </c>
      <c r="C63" s="4">
        <v>805900</v>
      </c>
      <c r="D63" s="4">
        <v>-796700</v>
      </c>
      <c r="E63" s="4">
        <v>-10783460000</v>
      </c>
      <c r="F63" s="4">
        <f t="shared" si="4"/>
        <v>-7231910827</v>
      </c>
      <c r="G63" s="4">
        <v>0</v>
      </c>
      <c r="H63" s="4">
        <v>0</v>
      </c>
      <c r="I63" s="4">
        <v>0</v>
      </c>
      <c r="J63" s="4">
        <v>424725000</v>
      </c>
      <c r="K63" s="13">
        <f t="shared" si="3"/>
        <v>2243815000</v>
      </c>
    </row>
    <row r="64" spans="1:11" x14ac:dyDescent="0.2">
      <c r="A64" s="11" t="s">
        <v>253</v>
      </c>
      <c r="B64" s="4">
        <v>2100</v>
      </c>
      <c r="C64" s="4">
        <v>213600</v>
      </c>
      <c r="D64" s="4">
        <v>-211500</v>
      </c>
      <c r="E64" s="4">
        <v>-2867290000</v>
      </c>
      <c r="F64" s="4">
        <f t="shared" si="4"/>
        <v>3551549173</v>
      </c>
      <c r="G64" s="4">
        <v>0</v>
      </c>
      <c r="H64" s="4">
        <v>0</v>
      </c>
      <c r="I64" s="4">
        <v>0</v>
      </c>
      <c r="J64" s="4">
        <v>113820000</v>
      </c>
      <c r="K64" s="13">
        <f t="shared" si="3"/>
        <v>1819090000</v>
      </c>
    </row>
    <row r="65" spans="1:11" x14ac:dyDescent="0.2">
      <c r="A65" s="11" t="s">
        <v>252</v>
      </c>
      <c r="B65" s="4">
        <v>24600</v>
      </c>
      <c r="C65" s="4">
        <v>709300</v>
      </c>
      <c r="D65" s="4">
        <v>-684700</v>
      </c>
      <c r="E65" s="4">
        <v>-9416420000</v>
      </c>
      <c r="F65" s="4">
        <f t="shared" si="4"/>
        <v>6418839173</v>
      </c>
      <c r="G65" s="4">
        <v>0</v>
      </c>
      <c r="H65" s="4">
        <v>0</v>
      </c>
      <c r="I65" s="4">
        <v>0</v>
      </c>
      <c r="J65" s="4">
        <v>47425000</v>
      </c>
      <c r="K65" s="13">
        <f t="shared" si="3"/>
        <v>1705270000</v>
      </c>
    </row>
    <row r="66" spans="1:11" x14ac:dyDescent="0.2">
      <c r="A66" s="11" t="s">
        <v>251</v>
      </c>
      <c r="B66" s="4">
        <v>1494900</v>
      </c>
      <c r="C66" s="4">
        <v>315600</v>
      </c>
      <c r="D66" s="4">
        <v>1179300</v>
      </c>
      <c r="E66" s="4">
        <v>15913152157</v>
      </c>
      <c r="F66" s="4">
        <f t="shared" si="4"/>
        <v>15835259173</v>
      </c>
      <c r="G66" s="4">
        <v>0</v>
      </c>
      <c r="H66" s="4">
        <v>0</v>
      </c>
      <c r="I66" s="4">
        <v>0</v>
      </c>
      <c r="J66" s="4">
        <v>65905000</v>
      </c>
      <c r="K66" s="13">
        <f t="shared" si="3"/>
        <v>1657845000</v>
      </c>
    </row>
    <row r="67" spans="1:11" x14ac:dyDescent="0.2">
      <c r="A67" s="11" t="s">
        <v>250</v>
      </c>
      <c r="B67" s="4">
        <v>93100</v>
      </c>
      <c r="C67" s="4">
        <v>89700</v>
      </c>
      <c r="D67" s="4">
        <v>3400</v>
      </c>
      <c r="E67" s="4">
        <v>19030000</v>
      </c>
      <c r="F67" s="4">
        <f t="shared" si="4"/>
        <v>-77892984</v>
      </c>
      <c r="G67" s="4">
        <v>0</v>
      </c>
      <c r="H67" s="4">
        <v>0</v>
      </c>
      <c r="I67" s="4">
        <v>0</v>
      </c>
      <c r="J67" s="4">
        <v>-168945000</v>
      </c>
      <c r="K67" s="13">
        <f t="shared" si="3"/>
        <v>1591940000</v>
      </c>
    </row>
    <row r="68" spans="1:11" x14ac:dyDescent="0.2">
      <c r="A68" s="11" t="s">
        <v>249</v>
      </c>
      <c r="B68" s="4">
        <v>136900</v>
      </c>
      <c r="C68" s="4">
        <v>414900</v>
      </c>
      <c r="D68" s="4">
        <v>-278000</v>
      </c>
      <c r="E68" s="4">
        <v>-3754480000</v>
      </c>
      <c r="F68" s="4">
        <f t="shared" si="4"/>
        <v>-96922984</v>
      </c>
      <c r="G68" s="4">
        <v>0</v>
      </c>
      <c r="H68" s="4">
        <v>0</v>
      </c>
      <c r="I68" s="4">
        <v>0</v>
      </c>
      <c r="J68" s="4">
        <v>0</v>
      </c>
      <c r="K68" s="13">
        <f t="shared" si="3"/>
        <v>1760885000</v>
      </c>
    </row>
    <row r="69" spans="1:11" x14ac:dyDescent="0.2">
      <c r="A69" s="11" t="s">
        <v>248</v>
      </c>
      <c r="B69" s="4">
        <v>468700</v>
      </c>
      <c r="C69" s="4">
        <v>556258</v>
      </c>
      <c r="D69" s="4">
        <v>-87558</v>
      </c>
      <c r="E69" s="4">
        <v>-1215400000</v>
      </c>
      <c r="F69" s="4">
        <f t="shared" si="4"/>
        <v>3657557016</v>
      </c>
      <c r="G69" s="4">
        <v>0</v>
      </c>
      <c r="H69" s="4">
        <v>0</v>
      </c>
      <c r="I69" s="4">
        <v>0</v>
      </c>
      <c r="J69" s="4">
        <v>-74410000</v>
      </c>
      <c r="K69" s="13">
        <f t="shared" si="3"/>
        <v>1760885000</v>
      </c>
    </row>
    <row r="70" spans="1:11" x14ac:dyDescent="0.2">
      <c r="A70" s="11" t="s">
        <v>247</v>
      </c>
      <c r="B70" s="4">
        <v>23300</v>
      </c>
      <c r="C70" s="4">
        <v>59050</v>
      </c>
      <c r="D70" s="4">
        <v>-35750</v>
      </c>
      <c r="E70" s="4">
        <v>-473860000</v>
      </c>
      <c r="F70" s="4">
        <f t="shared" si="4"/>
        <v>4872957016</v>
      </c>
      <c r="G70" s="4">
        <v>0</v>
      </c>
      <c r="H70" s="4">
        <v>0</v>
      </c>
      <c r="I70" s="4">
        <v>0</v>
      </c>
      <c r="J70" s="4">
        <v>0</v>
      </c>
      <c r="K70" s="13">
        <f t="shared" si="3"/>
        <v>1835295000</v>
      </c>
    </row>
    <row r="71" spans="1:11" x14ac:dyDescent="0.2">
      <c r="A71" s="11" t="s">
        <v>246</v>
      </c>
      <c r="B71" s="4">
        <v>659600</v>
      </c>
      <c r="C71" s="4">
        <v>434200</v>
      </c>
      <c r="D71" s="4">
        <v>225400</v>
      </c>
      <c r="E71" s="4">
        <v>2722740000</v>
      </c>
      <c r="F71" s="4">
        <f t="shared" si="4"/>
        <v>5346817016</v>
      </c>
      <c r="G71" s="4">
        <v>0</v>
      </c>
      <c r="H71" s="4">
        <v>0</v>
      </c>
      <c r="I71" s="4">
        <v>0</v>
      </c>
      <c r="J71" s="4">
        <v>254065000</v>
      </c>
      <c r="K71" s="13">
        <f t="shared" si="3"/>
        <v>1835295000</v>
      </c>
    </row>
    <row r="72" spans="1:11" x14ac:dyDescent="0.2">
      <c r="A72" s="11" t="s">
        <v>245</v>
      </c>
      <c r="B72" s="4">
        <v>250800</v>
      </c>
      <c r="C72" s="4">
        <v>75300</v>
      </c>
      <c r="D72" s="4">
        <v>175500</v>
      </c>
      <c r="E72" s="4">
        <v>2225150000</v>
      </c>
      <c r="F72" s="4">
        <f t="shared" si="4"/>
        <v>2624077016</v>
      </c>
      <c r="K72" s="13">
        <f t="shared" si="3"/>
        <v>1581230000</v>
      </c>
    </row>
    <row r="73" spans="1:11" x14ac:dyDescent="0.2">
      <c r="A73" s="11" t="s">
        <v>244</v>
      </c>
      <c r="B73" s="4">
        <v>12500</v>
      </c>
      <c r="C73" s="4">
        <v>44600</v>
      </c>
      <c r="D73" s="4">
        <v>-32100</v>
      </c>
      <c r="E73" s="4">
        <v>-396270000</v>
      </c>
      <c r="F73" s="4">
        <f t="shared" si="4"/>
        <v>398927016</v>
      </c>
      <c r="K73" s="13">
        <f t="shared" si="3"/>
        <v>1581230000</v>
      </c>
    </row>
    <row r="74" spans="1:11" x14ac:dyDescent="0.2">
      <c r="A74" s="11" t="s">
        <v>243</v>
      </c>
      <c r="B74" s="4">
        <v>179300</v>
      </c>
      <c r="C74" s="4">
        <v>4000</v>
      </c>
      <c r="D74" s="4">
        <v>175300</v>
      </c>
      <c r="E74" s="4">
        <v>2190190000</v>
      </c>
      <c r="F74" s="4">
        <f t="shared" si="4"/>
        <v>795197016</v>
      </c>
      <c r="K74" s="13">
        <f t="shared" si="3"/>
        <v>1581230000</v>
      </c>
    </row>
    <row r="75" spans="1:11" x14ac:dyDescent="0.2">
      <c r="A75" s="11" t="s">
        <v>242</v>
      </c>
      <c r="B75" s="4">
        <v>1300</v>
      </c>
      <c r="C75" s="4">
        <v>204800</v>
      </c>
      <c r="D75" s="4">
        <v>-203500</v>
      </c>
      <c r="E75" s="4">
        <v>-2553610000</v>
      </c>
      <c r="F75" s="4">
        <f t="shared" si="4"/>
        <v>-1394992984</v>
      </c>
      <c r="G75" s="4">
        <v>0</v>
      </c>
      <c r="H75" s="4">
        <v>0</v>
      </c>
      <c r="I75" s="4">
        <v>0</v>
      </c>
      <c r="J75" s="4">
        <v>-313880000</v>
      </c>
      <c r="K75" s="13">
        <f t="shared" si="3"/>
        <v>1581230000</v>
      </c>
    </row>
    <row r="76" spans="1:11" x14ac:dyDescent="0.2">
      <c r="A76" s="11" t="s">
        <v>241</v>
      </c>
      <c r="B76" s="4">
        <v>379800</v>
      </c>
      <c r="C76" s="4">
        <v>31600</v>
      </c>
      <c r="D76" s="4">
        <v>348200</v>
      </c>
      <c r="E76" s="4">
        <v>4291030000</v>
      </c>
      <c r="F76" s="4">
        <f t="shared" si="4"/>
        <v>1158617016</v>
      </c>
      <c r="K76" s="13">
        <f t="shared" si="3"/>
        <v>1895110000</v>
      </c>
    </row>
    <row r="77" spans="1:11" x14ac:dyDescent="0.2">
      <c r="A77" s="11" t="s">
        <v>240</v>
      </c>
      <c r="B77" s="4">
        <v>302800</v>
      </c>
      <c r="C77" s="4">
        <v>51340</v>
      </c>
      <c r="D77" s="4">
        <v>251460</v>
      </c>
      <c r="E77" s="4">
        <v>3048750000</v>
      </c>
      <c r="F77" s="4">
        <f t="shared" si="4"/>
        <v>-3132412984</v>
      </c>
      <c r="K77" s="13">
        <f t="shared" si="3"/>
        <v>1895110000</v>
      </c>
    </row>
    <row r="78" spans="1:11" x14ac:dyDescent="0.2">
      <c r="A78" s="11" t="s">
        <v>239</v>
      </c>
      <c r="B78" s="4">
        <v>31000</v>
      </c>
      <c r="C78" s="4">
        <v>33440</v>
      </c>
      <c r="D78" s="4">
        <v>-2440</v>
      </c>
      <c r="E78" s="4">
        <v>-28450000</v>
      </c>
      <c r="F78" s="4">
        <f t="shared" si="4"/>
        <v>-6181162984</v>
      </c>
      <c r="K78" s="13">
        <f t="shared" si="3"/>
        <v>1895110000</v>
      </c>
    </row>
    <row r="79" spans="1:11" x14ac:dyDescent="0.2">
      <c r="A79" s="11" t="s">
        <v>238</v>
      </c>
      <c r="B79" s="4">
        <v>695600</v>
      </c>
      <c r="C79" s="4">
        <v>141360</v>
      </c>
      <c r="D79" s="4">
        <v>554240</v>
      </c>
      <c r="E79" s="4">
        <v>6309450000</v>
      </c>
      <c r="F79" s="4">
        <f t="shared" si="4"/>
        <v>-6152712984</v>
      </c>
      <c r="G79" s="4">
        <v>0</v>
      </c>
      <c r="H79" s="4">
        <v>0</v>
      </c>
      <c r="I79" s="4">
        <v>0</v>
      </c>
      <c r="J79" s="4">
        <v>134400000</v>
      </c>
      <c r="K79" s="13">
        <f t="shared" si="3"/>
        <v>1895110000</v>
      </c>
    </row>
    <row r="80" spans="1:11" x14ac:dyDescent="0.2">
      <c r="A80" s="11" t="s">
        <v>237</v>
      </c>
      <c r="B80" s="4">
        <v>75600</v>
      </c>
      <c r="C80" s="4">
        <v>112510</v>
      </c>
      <c r="D80" s="4">
        <v>-36910</v>
      </c>
      <c r="E80" s="4">
        <v>-464640000</v>
      </c>
      <c r="F80" s="4">
        <f t="shared" si="4"/>
        <v>-12462162984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1760710000</v>
      </c>
    </row>
    <row r="81" spans="1:11" x14ac:dyDescent="0.2">
      <c r="A81" s="11" t="s">
        <v>236</v>
      </c>
      <c r="B81" s="4">
        <v>80400</v>
      </c>
      <c r="C81" s="4">
        <v>259640</v>
      </c>
      <c r="D81" s="4">
        <v>-179240</v>
      </c>
      <c r="E81" s="4">
        <v>-2212100000</v>
      </c>
      <c r="F81" s="4">
        <f t="shared" si="4"/>
        <v>-11997522984</v>
      </c>
      <c r="G81" s="4">
        <v>0</v>
      </c>
      <c r="H81" s="4">
        <v>0</v>
      </c>
      <c r="I81" s="4">
        <v>0</v>
      </c>
      <c r="J81" s="4">
        <v>282555000</v>
      </c>
      <c r="K81" s="13">
        <f t="shared" si="3"/>
        <v>1760710000</v>
      </c>
    </row>
    <row r="82" spans="1:11" x14ac:dyDescent="0.2">
      <c r="A82" s="11" t="s">
        <v>235</v>
      </c>
      <c r="B82" s="4">
        <v>180300</v>
      </c>
      <c r="C82" s="4">
        <v>997973</v>
      </c>
      <c r="D82" s="4">
        <v>-817673</v>
      </c>
      <c r="E82" s="4">
        <v>-10815960000</v>
      </c>
      <c r="F82" s="4">
        <f t="shared" si="4"/>
        <v>-9785422984</v>
      </c>
      <c r="K82" s="13">
        <f t="shared" si="3"/>
        <v>1478155000</v>
      </c>
    </row>
    <row r="83" spans="1:11" x14ac:dyDescent="0.2">
      <c r="A83" s="11" t="s">
        <v>192</v>
      </c>
      <c r="B83" s="4">
        <v>54600</v>
      </c>
      <c r="C83" s="4">
        <v>344100</v>
      </c>
      <c r="D83" s="4">
        <v>-289500</v>
      </c>
      <c r="E83" s="4">
        <v>-3911690000</v>
      </c>
      <c r="F83" s="4">
        <f t="shared" si="4"/>
        <v>1030537016</v>
      </c>
      <c r="G83" s="4">
        <v>0</v>
      </c>
      <c r="H83" s="4">
        <v>0</v>
      </c>
      <c r="I83" s="4">
        <v>0</v>
      </c>
      <c r="J83" s="4">
        <v>-198450000</v>
      </c>
      <c r="K83" s="13">
        <f t="shared" si="3"/>
        <v>1478155000</v>
      </c>
    </row>
    <row r="84" spans="1:11" x14ac:dyDescent="0.2">
      <c r="A84" s="11" t="s">
        <v>191</v>
      </c>
      <c r="B84" s="4">
        <v>49900</v>
      </c>
      <c r="C84" s="4">
        <v>688600</v>
      </c>
      <c r="D84" s="4">
        <v>-638700</v>
      </c>
      <c r="E84" s="4">
        <v>-8539340000</v>
      </c>
      <c r="F84" s="4">
        <f t="shared" si="4"/>
        <v>4942227016</v>
      </c>
      <c r="G84" s="4">
        <v>0</v>
      </c>
      <c r="H84" s="4">
        <v>0</v>
      </c>
      <c r="I84" s="4">
        <v>0</v>
      </c>
      <c r="J84" s="4">
        <v>28035000</v>
      </c>
      <c r="K84" s="13">
        <f t="shared" si="3"/>
        <v>1676605000</v>
      </c>
    </row>
    <row r="85" spans="1:11" x14ac:dyDescent="0.2">
      <c r="A85" s="11" t="s">
        <v>190</v>
      </c>
      <c r="B85" s="4">
        <v>713700</v>
      </c>
      <c r="C85" s="4">
        <v>380200</v>
      </c>
      <c r="D85" s="4">
        <v>333500</v>
      </c>
      <c r="E85" s="4">
        <v>4465050000</v>
      </c>
      <c r="F85" s="4">
        <f t="shared" si="4"/>
        <v>13481567016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1648570000</v>
      </c>
    </row>
    <row r="86" spans="1:11" x14ac:dyDescent="0.2">
      <c r="A86" s="11" t="s">
        <v>189</v>
      </c>
      <c r="B86" s="4">
        <v>48010</v>
      </c>
      <c r="C86" s="4">
        <v>2400</v>
      </c>
      <c r="D86" s="4">
        <v>45610</v>
      </c>
      <c r="E86" s="4">
        <v>594860000</v>
      </c>
      <c r="F86" s="4">
        <f t="shared" si="4"/>
        <v>9016517016</v>
      </c>
      <c r="G86" s="4">
        <v>0</v>
      </c>
      <c r="H86" s="4">
        <v>0</v>
      </c>
      <c r="I86" s="4">
        <v>0</v>
      </c>
      <c r="J86" s="4">
        <v>54390000</v>
      </c>
      <c r="K86" s="13">
        <f t="shared" si="3"/>
        <v>1648570000</v>
      </c>
    </row>
    <row r="87" spans="1:11" x14ac:dyDescent="0.2">
      <c r="A87" s="11" t="s">
        <v>188</v>
      </c>
      <c r="B87" s="4">
        <v>1437500</v>
      </c>
      <c r="C87" s="4">
        <v>49700</v>
      </c>
      <c r="D87" s="4">
        <v>1387800</v>
      </c>
      <c r="E87" s="4">
        <v>18215410000</v>
      </c>
      <c r="F87" s="4">
        <f t="shared" si="4"/>
        <v>8421657016</v>
      </c>
      <c r="G87" s="4">
        <v>0</v>
      </c>
      <c r="H87" s="4">
        <v>0</v>
      </c>
      <c r="I87" s="4">
        <v>0</v>
      </c>
      <c r="J87" s="4">
        <v>1579060000</v>
      </c>
      <c r="K87" s="13">
        <f t="shared" si="3"/>
        <v>1594180000</v>
      </c>
    </row>
    <row r="88" spans="1:11" x14ac:dyDescent="0.2">
      <c r="A88" s="11" t="s">
        <v>187</v>
      </c>
      <c r="B88" s="4">
        <v>363300</v>
      </c>
      <c r="C88" s="4">
        <v>27700</v>
      </c>
      <c r="D88" s="4">
        <v>335600</v>
      </c>
      <c r="E88" s="4">
        <v>4241350000</v>
      </c>
      <c r="F88" s="4">
        <f t="shared" si="4"/>
        <v>-9793752984</v>
      </c>
      <c r="K88" s="13">
        <f t="shared" si="3"/>
        <v>15120000</v>
      </c>
    </row>
    <row r="89" spans="1:11" x14ac:dyDescent="0.2">
      <c r="A89" s="11" t="s">
        <v>186</v>
      </c>
      <c r="B89" s="4">
        <v>600</v>
      </c>
      <c r="C89" s="4">
        <v>9400</v>
      </c>
      <c r="D89" s="4">
        <v>-8800</v>
      </c>
      <c r="E89" s="4">
        <v>-111700000</v>
      </c>
      <c r="F89" s="4">
        <f t="shared" si="4"/>
        <v>-14035102984</v>
      </c>
      <c r="K89" s="13">
        <f t="shared" si="3"/>
        <v>15120000</v>
      </c>
    </row>
    <row r="90" spans="1:11" x14ac:dyDescent="0.2">
      <c r="A90" s="11" t="s">
        <v>185</v>
      </c>
      <c r="B90" s="4">
        <v>677300</v>
      </c>
      <c r="C90" s="4">
        <v>646200</v>
      </c>
      <c r="D90" s="4">
        <v>31100</v>
      </c>
      <c r="E90" s="4">
        <v>366180000</v>
      </c>
      <c r="F90" s="4">
        <f t="shared" si="4"/>
        <v>-13923402984</v>
      </c>
      <c r="G90" s="4">
        <v>0</v>
      </c>
      <c r="H90" s="4">
        <v>0</v>
      </c>
      <c r="I90" s="4">
        <v>0</v>
      </c>
      <c r="J90" s="4">
        <v>-232505000</v>
      </c>
      <c r="K90" s="13">
        <f t="shared" si="3"/>
        <v>15120000</v>
      </c>
    </row>
    <row r="91" spans="1:11" x14ac:dyDescent="0.2">
      <c r="A91" s="11" t="s">
        <v>184</v>
      </c>
      <c r="B91" s="4">
        <v>6500</v>
      </c>
      <c r="C91" s="4">
        <v>1344419</v>
      </c>
      <c r="D91" s="4">
        <v>-1337919</v>
      </c>
      <c r="E91" s="4">
        <v>-16778400000</v>
      </c>
      <c r="F91" s="4">
        <f t="shared" si="4"/>
        <v>-14289582984</v>
      </c>
      <c r="G91" s="4">
        <v>0</v>
      </c>
      <c r="H91" s="4">
        <v>0</v>
      </c>
      <c r="I91" s="4">
        <v>0</v>
      </c>
      <c r="J91" s="4">
        <v>-52640000</v>
      </c>
      <c r="K91" s="13">
        <f t="shared" si="3"/>
        <v>247625000</v>
      </c>
    </row>
    <row r="92" spans="1:11" x14ac:dyDescent="0.2">
      <c r="A92" s="11" t="s">
        <v>183</v>
      </c>
      <c r="B92" s="4">
        <v>19400</v>
      </c>
      <c r="C92" s="4">
        <v>38500</v>
      </c>
      <c r="D92" s="4">
        <v>-19100</v>
      </c>
      <c r="E92" s="4">
        <v>-244430000</v>
      </c>
      <c r="F92" s="4">
        <f t="shared" si="4"/>
        <v>2488817016</v>
      </c>
      <c r="G92" s="4">
        <v>0</v>
      </c>
      <c r="H92" s="4">
        <v>0</v>
      </c>
      <c r="I92" s="4">
        <v>0</v>
      </c>
      <c r="J92" s="4">
        <v>106925000</v>
      </c>
      <c r="K92" s="13">
        <f t="shared" si="3"/>
        <v>300265000</v>
      </c>
    </row>
    <row r="93" spans="1:11" x14ac:dyDescent="0.2">
      <c r="A93" s="11" t="s">
        <v>182</v>
      </c>
      <c r="B93" s="4">
        <v>16500</v>
      </c>
      <c r="C93" s="4">
        <v>403200</v>
      </c>
      <c r="D93" s="4">
        <v>-386700</v>
      </c>
      <c r="E93" s="4">
        <v>-5065230000</v>
      </c>
      <c r="F93" s="4">
        <f t="shared" si="4"/>
        <v>2733247016</v>
      </c>
      <c r="G93" s="4">
        <v>0</v>
      </c>
      <c r="H93" s="4">
        <v>0</v>
      </c>
      <c r="I93" s="4">
        <v>0</v>
      </c>
      <c r="J93" s="4">
        <v>0</v>
      </c>
      <c r="K93" s="13">
        <f t="shared" si="3"/>
        <v>193340000</v>
      </c>
    </row>
    <row r="94" spans="1:11" x14ac:dyDescent="0.2">
      <c r="A94" s="11" t="s">
        <v>181</v>
      </c>
      <c r="B94" s="4">
        <v>871700</v>
      </c>
      <c r="C94" s="4">
        <v>561600</v>
      </c>
      <c r="D94" s="4">
        <v>310100</v>
      </c>
      <c r="E94" s="4">
        <v>3716370000</v>
      </c>
      <c r="F94" s="4">
        <f t="shared" si="4"/>
        <v>7798477016</v>
      </c>
      <c r="G94" s="4">
        <v>0</v>
      </c>
      <c r="H94" s="4">
        <v>0</v>
      </c>
      <c r="I94" s="4">
        <v>0</v>
      </c>
      <c r="J94" s="4">
        <v>80430000</v>
      </c>
      <c r="K94" s="13">
        <f t="shared" si="3"/>
        <v>193340000</v>
      </c>
    </row>
    <row r="95" spans="1:11" x14ac:dyDescent="0.2">
      <c r="A95" s="11" t="s">
        <v>180</v>
      </c>
      <c r="B95" s="4">
        <v>300</v>
      </c>
      <c r="C95" s="4">
        <v>74300</v>
      </c>
      <c r="D95" s="4">
        <v>-74000</v>
      </c>
      <c r="E95" s="4">
        <v>-931970000</v>
      </c>
      <c r="F95" s="4">
        <f t="shared" si="4"/>
        <v>4082107016</v>
      </c>
      <c r="G95" s="4">
        <v>0</v>
      </c>
      <c r="H95" s="4">
        <v>0</v>
      </c>
      <c r="I95" s="4">
        <v>0</v>
      </c>
      <c r="J95" s="4">
        <v>-26355000</v>
      </c>
      <c r="K95" s="13">
        <f t="shared" si="3"/>
        <v>112910000</v>
      </c>
    </row>
    <row r="96" spans="1:11" x14ac:dyDescent="0.2">
      <c r="A96" s="11" t="s">
        <v>179</v>
      </c>
      <c r="B96" s="4">
        <v>169400</v>
      </c>
      <c r="C96" s="4">
        <v>80200</v>
      </c>
      <c r="D96" s="4">
        <v>89200</v>
      </c>
      <c r="E96" s="4">
        <v>1106830000</v>
      </c>
      <c r="F96" s="4">
        <f t="shared" ref="F96:F122" si="5">E96+F97</f>
        <v>5014077016</v>
      </c>
      <c r="G96" s="4">
        <v>0</v>
      </c>
      <c r="H96" s="4">
        <v>0</v>
      </c>
      <c r="I96" s="4">
        <v>0</v>
      </c>
      <c r="J96" s="4">
        <v>-104580000</v>
      </c>
      <c r="K96" s="13">
        <f t="shared" si="3"/>
        <v>139265000</v>
      </c>
    </row>
    <row r="97" spans="1:11" x14ac:dyDescent="0.2">
      <c r="A97" s="11" t="s">
        <v>178</v>
      </c>
      <c r="B97" s="4">
        <v>57300</v>
      </c>
      <c r="C97" s="4">
        <v>1594500</v>
      </c>
      <c r="D97" s="4">
        <v>-1537200</v>
      </c>
      <c r="E97" s="4">
        <v>-19151230000</v>
      </c>
      <c r="F97" s="4">
        <f t="shared" si="5"/>
        <v>3907247016</v>
      </c>
      <c r="G97" s="4">
        <v>0</v>
      </c>
      <c r="H97" s="4">
        <v>0</v>
      </c>
      <c r="I97" s="4">
        <v>0</v>
      </c>
      <c r="J97" s="4">
        <v>0</v>
      </c>
      <c r="K97" s="13">
        <f t="shared" si="3"/>
        <v>243845000</v>
      </c>
    </row>
    <row r="98" spans="1:11" x14ac:dyDescent="0.2">
      <c r="A98" s="11" t="s">
        <v>177</v>
      </c>
      <c r="B98" s="4">
        <v>23300</v>
      </c>
      <c r="C98" s="4">
        <v>153200</v>
      </c>
      <c r="D98" s="4">
        <v>-129900</v>
      </c>
      <c r="E98" s="4">
        <v>-1639610000</v>
      </c>
      <c r="F98" s="4">
        <f t="shared" si="5"/>
        <v>23058477016</v>
      </c>
      <c r="G98" s="4">
        <v>0</v>
      </c>
      <c r="H98" s="4">
        <v>0</v>
      </c>
      <c r="I98" s="4">
        <v>0</v>
      </c>
      <c r="J98" s="4">
        <v>43750000</v>
      </c>
      <c r="K98" s="13">
        <f t="shared" si="3"/>
        <v>243845000</v>
      </c>
    </row>
    <row r="99" spans="1:11" x14ac:dyDescent="0.2">
      <c r="A99" s="11" t="s">
        <v>176</v>
      </c>
      <c r="B99" s="4">
        <v>72300</v>
      </c>
      <c r="C99" s="4">
        <v>60289</v>
      </c>
      <c r="D99" s="4">
        <v>12011</v>
      </c>
      <c r="E99" s="4">
        <v>147920000</v>
      </c>
      <c r="F99" s="4">
        <f t="shared" si="5"/>
        <v>24698087016</v>
      </c>
      <c r="G99" s="4">
        <v>0</v>
      </c>
      <c r="H99" s="4">
        <v>0</v>
      </c>
      <c r="I99" s="4">
        <v>0</v>
      </c>
      <c r="J99" s="4">
        <v>17780000</v>
      </c>
      <c r="K99" s="13">
        <f t="shared" si="3"/>
        <v>200095000</v>
      </c>
    </row>
    <row r="100" spans="1:11" x14ac:dyDescent="0.2">
      <c r="A100" s="11" t="s">
        <v>175</v>
      </c>
      <c r="B100" s="4">
        <v>3473600</v>
      </c>
      <c r="C100" s="4">
        <v>61200</v>
      </c>
      <c r="D100" s="4">
        <v>3412400</v>
      </c>
      <c r="E100" s="4">
        <v>41887560000</v>
      </c>
      <c r="F100" s="4">
        <f t="shared" si="5"/>
        <v>24550167016</v>
      </c>
      <c r="K100" s="13">
        <f t="shared" si="3"/>
        <v>182315000</v>
      </c>
    </row>
    <row r="101" spans="1:11" x14ac:dyDescent="0.2">
      <c r="A101" s="11" t="s">
        <v>174</v>
      </c>
      <c r="B101" s="4">
        <v>198000</v>
      </c>
      <c r="C101" s="4">
        <v>5028</v>
      </c>
      <c r="D101" s="4">
        <v>192972</v>
      </c>
      <c r="E101" s="4">
        <v>2285570000</v>
      </c>
      <c r="F101" s="4">
        <f t="shared" si="5"/>
        <v>-17337392984</v>
      </c>
      <c r="K101" s="13">
        <f t="shared" si="3"/>
        <v>182315000</v>
      </c>
    </row>
    <row r="102" spans="1:11" x14ac:dyDescent="0.2">
      <c r="A102" s="11" t="s">
        <v>173</v>
      </c>
      <c r="B102" s="4">
        <v>306700</v>
      </c>
      <c r="C102" s="4">
        <v>81900</v>
      </c>
      <c r="D102" s="4">
        <v>224800</v>
      </c>
      <c r="E102" s="4">
        <v>2640050000</v>
      </c>
      <c r="F102" s="4">
        <f t="shared" si="5"/>
        <v>-19622962984</v>
      </c>
      <c r="K102" s="13">
        <f t="shared" si="3"/>
        <v>182315000</v>
      </c>
    </row>
    <row r="103" spans="1:11" x14ac:dyDescent="0.2">
      <c r="A103" s="11" t="s">
        <v>172</v>
      </c>
      <c r="B103" s="4">
        <v>7800</v>
      </c>
      <c r="C103" s="4">
        <v>381900</v>
      </c>
      <c r="D103" s="4">
        <v>-374100</v>
      </c>
      <c r="E103" s="4">
        <v>-4606000000</v>
      </c>
      <c r="F103" s="4">
        <f t="shared" si="5"/>
        <v>-22263012984</v>
      </c>
      <c r="G103" s="4">
        <v>0</v>
      </c>
      <c r="H103" s="4">
        <v>0</v>
      </c>
      <c r="I103" s="4">
        <v>0</v>
      </c>
      <c r="J103" s="4">
        <v>78015000</v>
      </c>
      <c r="K103" s="13">
        <f t="shared" si="3"/>
        <v>182315000</v>
      </c>
    </row>
    <row r="104" spans="1:11" x14ac:dyDescent="0.2">
      <c r="A104" s="11" t="s">
        <v>171</v>
      </c>
      <c r="B104" s="4">
        <v>58900</v>
      </c>
      <c r="C104" s="4">
        <v>125300</v>
      </c>
      <c r="D104" s="4">
        <v>-66400</v>
      </c>
      <c r="E104" s="4">
        <v>-822030000</v>
      </c>
      <c r="F104" s="4">
        <f t="shared" si="5"/>
        <v>-17657012984</v>
      </c>
      <c r="G104" s="4">
        <v>0</v>
      </c>
      <c r="H104" s="4">
        <v>0</v>
      </c>
      <c r="I104" s="4">
        <v>0</v>
      </c>
      <c r="J104" s="4">
        <v>0</v>
      </c>
      <c r="K104" s="13">
        <f>J104+K105</f>
        <v>104300000</v>
      </c>
    </row>
    <row r="105" spans="1:11" x14ac:dyDescent="0.2">
      <c r="A105" s="11" t="s">
        <v>170</v>
      </c>
      <c r="B105" s="4">
        <v>21800</v>
      </c>
      <c r="C105" s="4">
        <v>2700</v>
      </c>
      <c r="D105" s="4">
        <v>19100</v>
      </c>
      <c r="E105" s="4">
        <v>237900000</v>
      </c>
      <c r="F105" s="4">
        <f t="shared" si="5"/>
        <v>-16834982984</v>
      </c>
      <c r="G105" s="4">
        <v>0</v>
      </c>
      <c r="H105" s="4">
        <v>0</v>
      </c>
      <c r="I105" s="4">
        <v>0</v>
      </c>
      <c r="J105" s="4">
        <v>104300000</v>
      </c>
      <c r="K105" s="13">
        <f>J105</f>
        <v>104300000</v>
      </c>
    </row>
    <row r="106" spans="1:11" x14ac:dyDescent="0.2">
      <c r="A106" s="11" t="s">
        <v>169</v>
      </c>
      <c r="B106" s="4">
        <v>134500</v>
      </c>
      <c r="C106" s="4">
        <v>109500</v>
      </c>
      <c r="D106" s="4">
        <v>25000</v>
      </c>
      <c r="E106" s="4">
        <v>305340000</v>
      </c>
      <c r="F106" s="4">
        <f t="shared" si="5"/>
        <v>-17072882984</v>
      </c>
      <c r="K106" s="13"/>
    </row>
    <row r="107" spans="1:11" x14ac:dyDescent="0.2">
      <c r="A107" s="11" t="s">
        <v>168</v>
      </c>
      <c r="B107" s="4">
        <v>59098</v>
      </c>
      <c r="C107" s="4">
        <v>226000</v>
      </c>
      <c r="D107" s="4">
        <v>-166902</v>
      </c>
      <c r="E107" s="4">
        <v>-2084180000</v>
      </c>
      <c r="F107" s="4">
        <f t="shared" si="5"/>
        <v>-17378222984</v>
      </c>
      <c r="K107" s="13"/>
    </row>
    <row r="108" spans="1:11" x14ac:dyDescent="0.2">
      <c r="A108" s="11" t="s">
        <v>167</v>
      </c>
      <c r="B108" s="4">
        <v>96500</v>
      </c>
      <c r="C108" s="4">
        <v>529700</v>
      </c>
      <c r="D108" s="4">
        <v>-433200</v>
      </c>
      <c r="E108" s="4">
        <v>-5577860000</v>
      </c>
      <c r="F108" s="4">
        <f t="shared" si="5"/>
        <v>-15294042984</v>
      </c>
      <c r="K108" s="13"/>
    </row>
    <row r="109" spans="1:11" x14ac:dyDescent="0.2">
      <c r="A109" s="11" t="s">
        <v>166</v>
      </c>
      <c r="B109" s="4">
        <v>129500</v>
      </c>
      <c r="C109" s="4">
        <v>315200</v>
      </c>
      <c r="D109" s="4">
        <v>-185700</v>
      </c>
      <c r="E109" s="4">
        <v>-2439540000</v>
      </c>
      <c r="F109" s="4">
        <f t="shared" si="5"/>
        <v>-9716182984</v>
      </c>
      <c r="K109" s="13"/>
    </row>
    <row r="110" spans="1:11" x14ac:dyDescent="0.2">
      <c r="A110" s="11" t="s">
        <v>165</v>
      </c>
      <c r="B110" s="4">
        <v>343000</v>
      </c>
      <c r="C110" s="4">
        <v>74500</v>
      </c>
      <c r="D110" s="4">
        <v>268500</v>
      </c>
      <c r="E110" s="4">
        <v>3504500000</v>
      </c>
      <c r="F110" s="4">
        <f t="shared" si="5"/>
        <v>-7276642984</v>
      </c>
      <c r="K110" s="13"/>
    </row>
    <row r="111" spans="1:11" x14ac:dyDescent="0.2">
      <c r="A111" s="11" t="s">
        <v>164</v>
      </c>
      <c r="B111" s="4">
        <v>704300</v>
      </c>
      <c r="C111" s="4">
        <v>120948</v>
      </c>
      <c r="D111" s="4">
        <v>583352</v>
      </c>
      <c r="E111" s="4">
        <v>7687680000</v>
      </c>
      <c r="F111" s="4">
        <f t="shared" si="5"/>
        <v>-10781142984</v>
      </c>
      <c r="K111" s="13"/>
    </row>
    <row r="112" spans="1:11" x14ac:dyDescent="0.2">
      <c r="A112" s="11" t="s">
        <v>163</v>
      </c>
      <c r="B112" s="4">
        <v>503000</v>
      </c>
      <c r="C112" s="4">
        <v>157700</v>
      </c>
      <c r="D112" s="4">
        <v>345300</v>
      </c>
      <c r="E112" s="4">
        <v>4393350000</v>
      </c>
      <c r="F112" s="4">
        <f t="shared" si="5"/>
        <v>-18468822984</v>
      </c>
      <c r="K112" s="13"/>
    </row>
    <row r="113" spans="1:11" x14ac:dyDescent="0.2">
      <c r="A113" s="11" t="s">
        <v>162</v>
      </c>
      <c r="B113" s="4">
        <v>32400</v>
      </c>
      <c r="C113" s="4">
        <v>493900</v>
      </c>
      <c r="D113" s="4">
        <v>-461500</v>
      </c>
      <c r="E113" s="4">
        <v>-5860580000</v>
      </c>
      <c r="F113" s="4">
        <f t="shared" si="5"/>
        <v>-22862172984</v>
      </c>
      <c r="K113" s="13"/>
    </row>
    <row r="114" spans="1:11" x14ac:dyDescent="0.2">
      <c r="A114" s="11" t="s">
        <v>161</v>
      </c>
      <c r="B114" s="4">
        <v>1165700</v>
      </c>
      <c r="C114" s="4">
        <v>1392300</v>
      </c>
      <c r="D114" s="4">
        <v>-226600</v>
      </c>
      <c r="E114" s="4">
        <v>-2471570000</v>
      </c>
      <c r="F114" s="4">
        <f t="shared" si="5"/>
        <v>-17001592984</v>
      </c>
      <c r="K114" s="13"/>
    </row>
    <row r="115" spans="1:11" x14ac:dyDescent="0.2">
      <c r="A115" s="11" t="s">
        <v>160</v>
      </c>
      <c r="B115" s="4">
        <v>86900</v>
      </c>
      <c r="C115" s="4">
        <v>190600</v>
      </c>
      <c r="D115" s="4">
        <v>-103700</v>
      </c>
      <c r="E115" s="4">
        <v>-1323620000</v>
      </c>
      <c r="F115" s="4">
        <f t="shared" si="5"/>
        <v>-14530022984</v>
      </c>
      <c r="K115" s="13"/>
    </row>
    <row r="116" spans="1:11" x14ac:dyDescent="0.2">
      <c r="A116" s="11" t="s">
        <v>159</v>
      </c>
      <c r="B116" s="4">
        <v>400</v>
      </c>
      <c r="C116" s="4">
        <v>124850</v>
      </c>
      <c r="D116" s="4">
        <v>-124450</v>
      </c>
      <c r="E116" s="4">
        <v>-1584820000</v>
      </c>
      <c r="F116" s="4">
        <f t="shared" si="5"/>
        <v>-13206402984</v>
      </c>
      <c r="K116" s="13"/>
    </row>
    <row r="117" spans="1:11" x14ac:dyDescent="0.2">
      <c r="A117" s="11" t="s">
        <v>158</v>
      </c>
      <c r="B117" s="4">
        <v>2133700</v>
      </c>
      <c r="C117" s="4">
        <v>6900</v>
      </c>
      <c r="D117" s="4">
        <v>2126800</v>
      </c>
      <c r="E117" s="4">
        <v>26246970000</v>
      </c>
      <c r="F117" s="4">
        <f t="shared" si="5"/>
        <v>-11621582984</v>
      </c>
      <c r="K117" s="13"/>
    </row>
    <row r="118" spans="1:11" x14ac:dyDescent="0.2">
      <c r="A118" s="11" t="s">
        <v>157</v>
      </c>
      <c r="B118" s="4">
        <v>185200</v>
      </c>
      <c r="C118" s="4">
        <v>77700</v>
      </c>
      <c r="D118" s="4">
        <v>107500</v>
      </c>
      <c r="E118" s="4">
        <v>1362050000</v>
      </c>
      <c r="F118" s="4">
        <f t="shared" si="5"/>
        <v>-37868552984</v>
      </c>
      <c r="K118" s="13"/>
    </row>
    <row r="119" spans="1:11" x14ac:dyDescent="0.2">
      <c r="A119" s="11" t="s">
        <v>156</v>
      </c>
      <c r="B119" s="4">
        <v>43200</v>
      </c>
      <c r="C119" s="4">
        <v>1569900</v>
      </c>
      <c r="D119" s="4">
        <v>-1526700</v>
      </c>
      <c r="E119" s="4">
        <v>-19773290000</v>
      </c>
      <c r="F119" s="4">
        <f t="shared" si="5"/>
        <v>-39230602984</v>
      </c>
      <c r="K119" s="13"/>
    </row>
    <row r="120" spans="1:11" x14ac:dyDescent="0.2">
      <c r="A120" s="11" t="s">
        <v>155</v>
      </c>
      <c r="B120" s="4">
        <v>18476</v>
      </c>
      <c r="C120" s="4">
        <v>160037</v>
      </c>
      <c r="D120" s="4">
        <v>-141561</v>
      </c>
      <c r="E120" s="4">
        <v>-1795900000</v>
      </c>
      <c r="F120" s="4">
        <f t="shared" si="5"/>
        <v>-19457312984</v>
      </c>
      <c r="K120" s="13"/>
    </row>
    <row r="121" spans="1:11" x14ac:dyDescent="0.2">
      <c r="A121" s="11" t="s">
        <v>154</v>
      </c>
      <c r="B121" s="4">
        <v>89900</v>
      </c>
      <c r="C121" s="4">
        <v>1241100</v>
      </c>
      <c r="D121" s="4">
        <v>-1151200</v>
      </c>
      <c r="E121" s="4">
        <v>-14755030000</v>
      </c>
      <c r="F121" s="4">
        <f t="shared" si="5"/>
        <v>-17661412984</v>
      </c>
      <c r="K121" s="13"/>
    </row>
    <row r="122" spans="1:11" x14ac:dyDescent="0.2">
      <c r="A122" s="11" t="s">
        <v>153</v>
      </c>
      <c r="B122" s="4">
        <v>1613071</v>
      </c>
      <c r="C122" s="4">
        <v>862213</v>
      </c>
      <c r="D122" s="4">
        <v>750858</v>
      </c>
      <c r="E122" s="4">
        <v>9365360000</v>
      </c>
      <c r="F122" s="4">
        <f t="shared" si="5"/>
        <v>-2906382984</v>
      </c>
      <c r="K122" s="13"/>
    </row>
    <row r="123" spans="1:11" x14ac:dyDescent="0.2">
      <c r="A123" s="11" t="s">
        <v>152</v>
      </c>
      <c r="B123" s="4">
        <v>52800</v>
      </c>
      <c r="C123" s="4">
        <v>1504100</v>
      </c>
      <c r="D123" s="4">
        <v>-1451300</v>
      </c>
      <c r="E123" s="4">
        <v>-19074750000</v>
      </c>
      <c r="F123" s="4">
        <f t="shared" ref="F123:F128" si="6">E123+F124</f>
        <v>-12271742984</v>
      </c>
      <c r="K123" s="13"/>
    </row>
    <row r="124" spans="1:11" x14ac:dyDescent="0.2">
      <c r="A124" s="11" t="s">
        <v>151</v>
      </c>
      <c r="B124" s="4">
        <v>565500</v>
      </c>
      <c r="C124" s="4">
        <v>511210</v>
      </c>
      <c r="D124" s="4">
        <v>54290</v>
      </c>
      <c r="E124" s="4">
        <v>716950000</v>
      </c>
      <c r="F124" s="4">
        <f t="shared" si="6"/>
        <v>6803007016</v>
      </c>
      <c r="K124" s="13"/>
    </row>
    <row r="125" spans="1:11" x14ac:dyDescent="0.2">
      <c r="A125" s="11" t="s">
        <v>150</v>
      </c>
      <c r="B125" s="4">
        <v>734100</v>
      </c>
      <c r="C125" s="4">
        <v>184600</v>
      </c>
      <c r="D125" s="4">
        <v>549500</v>
      </c>
      <c r="E125" s="4">
        <v>7312150000</v>
      </c>
      <c r="F125" s="4">
        <f t="shared" si="6"/>
        <v>6086057016</v>
      </c>
      <c r="K125" s="13"/>
    </row>
    <row r="126" spans="1:11" x14ac:dyDescent="0.2">
      <c r="A126" s="11" t="s">
        <v>149</v>
      </c>
      <c r="B126" s="4">
        <v>524500</v>
      </c>
      <c r="C126" s="4">
        <v>241687</v>
      </c>
      <c r="D126" s="4">
        <v>282813</v>
      </c>
      <c r="E126" s="4">
        <v>3776880000</v>
      </c>
      <c r="F126" s="4">
        <f t="shared" si="6"/>
        <v>-1226092984</v>
      </c>
      <c r="K126" s="13"/>
    </row>
    <row r="127" spans="1:11" x14ac:dyDescent="0.2">
      <c r="A127" s="11" t="s">
        <v>148</v>
      </c>
      <c r="B127" s="4">
        <v>1132500</v>
      </c>
      <c r="C127" s="4">
        <v>292900</v>
      </c>
      <c r="D127" s="4">
        <v>839600</v>
      </c>
      <c r="E127" s="4">
        <v>11240780000</v>
      </c>
      <c r="F127" s="4">
        <f t="shared" si="6"/>
        <v>-5002972984</v>
      </c>
      <c r="K127" s="13"/>
    </row>
    <row r="128" spans="1:11" x14ac:dyDescent="0.2">
      <c r="A128" s="11" t="s">
        <v>147</v>
      </c>
      <c r="B128" s="4">
        <v>6200</v>
      </c>
      <c r="C128" s="4">
        <v>1473100</v>
      </c>
      <c r="D128" s="4">
        <v>-1466900</v>
      </c>
      <c r="E128" s="4">
        <v>-20965950000</v>
      </c>
      <c r="F128" s="4">
        <f t="shared" si="6"/>
        <v>-16243752984</v>
      </c>
      <c r="K128" s="13"/>
    </row>
    <row r="129" spans="1:11" x14ac:dyDescent="0.2">
      <c r="A129" s="11" t="s">
        <v>146</v>
      </c>
      <c r="B129" s="4">
        <v>443010</v>
      </c>
      <c r="C129" s="4">
        <v>339970</v>
      </c>
      <c r="D129" s="4">
        <v>103040</v>
      </c>
      <c r="E129" s="4">
        <v>1476459765</v>
      </c>
      <c r="F129" s="4">
        <f t="shared" ref="F129:F151" si="7">E129+F130</f>
        <v>4722197016</v>
      </c>
      <c r="K129" s="13"/>
    </row>
    <row r="130" spans="1:11" x14ac:dyDescent="0.2">
      <c r="A130" s="11" t="s">
        <v>145</v>
      </c>
      <c r="B130" s="4">
        <v>264200</v>
      </c>
      <c r="C130" s="4">
        <v>1704310</v>
      </c>
      <c r="D130" s="4">
        <v>-1440110</v>
      </c>
      <c r="E130" s="4">
        <v>-20806098956</v>
      </c>
      <c r="F130" s="4">
        <f t="shared" si="7"/>
        <v>3245737251</v>
      </c>
      <c r="K130" s="13"/>
    </row>
    <row r="131" spans="1:11" x14ac:dyDescent="0.2">
      <c r="A131" s="11" t="s">
        <v>144</v>
      </c>
      <c r="B131" s="4">
        <v>1490210</v>
      </c>
      <c r="C131" s="4">
        <v>105200</v>
      </c>
      <c r="D131" s="4">
        <v>1385010</v>
      </c>
      <c r="E131" s="4">
        <v>20571816207</v>
      </c>
      <c r="F131" s="4">
        <f t="shared" si="7"/>
        <v>24051836207</v>
      </c>
      <c r="K131" s="13"/>
    </row>
    <row r="132" spans="1:11" x14ac:dyDescent="0.2">
      <c r="A132" s="11" t="s">
        <v>143</v>
      </c>
      <c r="B132" s="4">
        <v>200</v>
      </c>
      <c r="C132" s="4">
        <v>93400</v>
      </c>
      <c r="D132" s="4">
        <v>-93200</v>
      </c>
      <c r="E132" s="4">
        <v>-1363300000</v>
      </c>
      <c r="F132" s="4">
        <f t="shared" si="7"/>
        <v>3480020000</v>
      </c>
      <c r="K132" s="13"/>
    </row>
    <row r="133" spans="1:11" x14ac:dyDescent="0.2">
      <c r="A133" s="11" t="s">
        <v>142</v>
      </c>
      <c r="B133" s="4">
        <v>49100</v>
      </c>
      <c r="C133" s="4">
        <v>261307</v>
      </c>
      <c r="D133" s="4">
        <v>-212207</v>
      </c>
      <c r="E133" s="4">
        <v>-3133970000</v>
      </c>
      <c r="F133" s="4">
        <f t="shared" si="7"/>
        <v>4843320000</v>
      </c>
      <c r="K133" s="13"/>
    </row>
    <row r="134" spans="1:11" x14ac:dyDescent="0.2">
      <c r="A134" s="11" t="s">
        <v>141</v>
      </c>
      <c r="B134" s="4">
        <v>281100</v>
      </c>
      <c r="C134" s="4">
        <v>864100</v>
      </c>
      <c r="D134" s="4">
        <v>-583000</v>
      </c>
      <c r="E134" s="4">
        <v>-8442850000</v>
      </c>
      <c r="F134" s="4">
        <f t="shared" si="7"/>
        <v>7977290000</v>
      </c>
      <c r="K134" s="13"/>
    </row>
    <row r="135" spans="1:11" x14ac:dyDescent="0.2">
      <c r="A135" s="11" t="s">
        <v>140</v>
      </c>
      <c r="B135" s="4">
        <v>72200</v>
      </c>
      <c r="C135" s="4">
        <v>180900</v>
      </c>
      <c r="D135" s="4">
        <v>-108700</v>
      </c>
      <c r="E135" s="4">
        <v>-1563390000</v>
      </c>
      <c r="F135" s="4">
        <f t="shared" si="7"/>
        <v>16420140000</v>
      </c>
      <c r="K135" s="13"/>
    </row>
    <row r="136" spans="1:11" x14ac:dyDescent="0.2">
      <c r="A136" s="11" t="s">
        <v>139</v>
      </c>
      <c r="B136" s="4">
        <v>830900</v>
      </c>
      <c r="C136" s="4">
        <v>146900</v>
      </c>
      <c r="D136" s="4">
        <v>684000</v>
      </c>
      <c r="E136" s="4">
        <v>9982280000</v>
      </c>
      <c r="F136" s="4">
        <f t="shared" si="7"/>
        <v>17983530000</v>
      </c>
      <c r="K136" s="13"/>
    </row>
    <row r="137" spans="1:11" x14ac:dyDescent="0.2">
      <c r="A137" s="11" t="s">
        <v>138</v>
      </c>
      <c r="B137" s="4">
        <v>1108100</v>
      </c>
      <c r="C137" s="4">
        <v>15400</v>
      </c>
      <c r="D137" s="4">
        <v>1092700</v>
      </c>
      <c r="E137" s="4">
        <v>15174990000</v>
      </c>
      <c r="F137" s="4">
        <f t="shared" si="7"/>
        <v>8001250000</v>
      </c>
      <c r="K137" s="13"/>
    </row>
    <row r="138" spans="1:11" x14ac:dyDescent="0.2">
      <c r="A138" s="11" t="s">
        <v>137</v>
      </c>
      <c r="B138" s="4">
        <v>47100</v>
      </c>
      <c r="C138" s="4">
        <v>74600</v>
      </c>
      <c r="D138" s="4">
        <v>-27500</v>
      </c>
      <c r="E138" s="4">
        <v>-377950000</v>
      </c>
      <c r="F138" s="4">
        <f t="shared" si="7"/>
        <v>-7173740000</v>
      </c>
      <c r="K138" s="13"/>
    </row>
    <row r="139" spans="1:11" x14ac:dyDescent="0.2">
      <c r="A139" s="11" t="s">
        <v>136</v>
      </c>
      <c r="B139" s="4">
        <v>2000</v>
      </c>
      <c r="C139" s="4">
        <v>83600</v>
      </c>
      <c r="D139" s="4">
        <v>-81600</v>
      </c>
      <c r="E139" s="4">
        <v>-1095010000</v>
      </c>
      <c r="F139" s="4">
        <f t="shared" si="7"/>
        <v>-6795790000</v>
      </c>
      <c r="K139" s="13"/>
    </row>
    <row r="140" spans="1:11" x14ac:dyDescent="0.2">
      <c r="A140" s="11" t="s">
        <v>135</v>
      </c>
      <c r="B140" s="4">
        <v>0</v>
      </c>
      <c r="C140" s="4">
        <v>311700</v>
      </c>
      <c r="D140" s="4">
        <v>-311700</v>
      </c>
      <c r="E140" s="4">
        <v>-4176780000</v>
      </c>
      <c r="F140" s="4">
        <f t="shared" si="7"/>
        <v>-5700780000</v>
      </c>
      <c r="K140" s="13"/>
    </row>
    <row r="141" spans="1:11" x14ac:dyDescent="0.2">
      <c r="A141" s="11" t="s">
        <v>134</v>
      </c>
      <c r="B141" s="4">
        <v>80800</v>
      </c>
      <c r="C141" s="4">
        <v>43988</v>
      </c>
      <c r="D141" s="4">
        <v>36812</v>
      </c>
      <c r="E141" s="4">
        <v>482310000</v>
      </c>
      <c r="F141" s="4">
        <f t="shared" si="7"/>
        <v>-1524000000</v>
      </c>
      <c r="K141" s="13"/>
    </row>
    <row r="142" spans="1:11" x14ac:dyDescent="0.2">
      <c r="A142" s="11" t="s">
        <v>133</v>
      </c>
      <c r="B142" s="4">
        <v>400</v>
      </c>
      <c r="C142" s="4">
        <v>87700</v>
      </c>
      <c r="D142" s="4">
        <v>-87300</v>
      </c>
      <c r="E142" s="4">
        <v>-1175530000</v>
      </c>
      <c r="F142" s="4">
        <f t="shared" si="7"/>
        <v>-2006310000</v>
      </c>
      <c r="K142" s="13"/>
    </row>
    <row r="143" spans="1:11" x14ac:dyDescent="0.2">
      <c r="A143" s="11" t="s">
        <v>132</v>
      </c>
      <c r="B143" s="4">
        <v>195800</v>
      </c>
      <c r="C143" s="4">
        <v>11800</v>
      </c>
      <c r="D143" s="4">
        <v>184000</v>
      </c>
      <c r="E143" s="4">
        <v>2548590000</v>
      </c>
      <c r="F143" s="4">
        <f t="shared" si="7"/>
        <v>-830780000</v>
      </c>
      <c r="K143" s="13"/>
    </row>
    <row r="144" spans="1:11" x14ac:dyDescent="0.2">
      <c r="A144" s="11" t="s">
        <v>131</v>
      </c>
      <c r="B144" s="4">
        <v>862200</v>
      </c>
      <c r="C144" s="4">
        <v>170721</v>
      </c>
      <c r="D144" s="4">
        <v>691479</v>
      </c>
      <c r="E144" s="4">
        <v>9737770000</v>
      </c>
      <c r="F144" s="4">
        <f t="shared" si="7"/>
        <v>-3379370000</v>
      </c>
      <c r="K144" s="13"/>
    </row>
    <row r="145" spans="1:11" x14ac:dyDescent="0.2">
      <c r="A145" s="11" t="s">
        <v>130</v>
      </c>
      <c r="B145" s="4">
        <v>1100</v>
      </c>
      <c r="C145" s="4">
        <v>270700</v>
      </c>
      <c r="D145" s="4">
        <v>-269600</v>
      </c>
      <c r="E145" s="4">
        <v>-3545600000</v>
      </c>
      <c r="F145" s="4">
        <f t="shared" si="7"/>
        <v>-13117140000</v>
      </c>
      <c r="K145" s="13"/>
    </row>
    <row r="146" spans="1:11" x14ac:dyDescent="0.2">
      <c r="A146" s="11" t="s">
        <v>129</v>
      </c>
      <c r="B146" s="4">
        <v>374300</v>
      </c>
      <c r="C146" s="4">
        <v>161800</v>
      </c>
      <c r="D146" s="4">
        <v>212500</v>
      </c>
      <c r="E146" s="4">
        <v>2827670000</v>
      </c>
      <c r="F146" s="4">
        <f t="shared" si="7"/>
        <v>-9571540000</v>
      </c>
      <c r="K146" s="13"/>
    </row>
    <row r="147" spans="1:11" x14ac:dyDescent="0.2">
      <c r="A147" s="11" t="s">
        <v>128</v>
      </c>
      <c r="B147" s="4">
        <v>149800</v>
      </c>
      <c r="C147" s="4">
        <v>66200</v>
      </c>
      <c r="D147" s="4">
        <v>83600</v>
      </c>
      <c r="E147" s="4">
        <v>1095340000</v>
      </c>
      <c r="F147" s="4">
        <f t="shared" si="7"/>
        <v>-12399210000</v>
      </c>
      <c r="K147" s="13"/>
    </row>
    <row r="148" spans="1:11" x14ac:dyDescent="0.2">
      <c r="A148" s="11" t="s">
        <v>126</v>
      </c>
      <c r="B148" s="4">
        <v>191100</v>
      </c>
      <c r="C148" s="4">
        <v>356000</v>
      </c>
      <c r="D148" s="4">
        <v>-164900</v>
      </c>
      <c r="E148" s="4">
        <v>-2107900000</v>
      </c>
      <c r="F148" s="4">
        <f t="shared" si="7"/>
        <v>-13494550000</v>
      </c>
      <c r="K148" s="13"/>
    </row>
    <row r="149" spans="1:11" x14ac:dyDescent="0.2">
      <c r="A149" s="11" t="s">
        <v>124</v>
      </c>
      <c r="B149" s="4">
        <v>38800</v>
      </c>
      <c r="C149" s="4">
        <v>404612</v>
      </c>
      <c r="D149" s="4">
        <v>-365812</v>
      </c>
      <c r="E149" s="4">
        <v>-4919800000</v>
      </c>
      <c r="F149" s="4">
        <f t="shared" si="7"/>
        <v>-11386650000</v>
      </c>
      <c r="K149" s="13"/>
    </row>
    <row r="150" spans="1:11" x14ac:dyDescent="0.2">
      <c r="A150" s="11" t="s">
        <v>123</v>
      </c>
      <c r="B150" s="4">
        <v>22100</v>
      </c>
      <c r="C150" s="4">
        <v>942700</v>
      </c>
      <c r="D150" s="4">
        <v>-920600</v>
      </c>
      <c r="E150" s="4">
        <v>-12461500000</v>
      </c>
      <c r="F150" s="4">
        <f t="shared" si="7"/>
        <v>-6466850000</v>
      </c>
      <c r="K150" s="13"/>
    </row>
    <row r="151" spans="1:11" x14ac:dyDescent="0.2">
      <c r="A151" s="11" t="s">
        <v>122</v>
      </c>
      <c r="B151" s="4">
        <v>694700</v>
      </c>
      <c r="C151" s="4">
        <v>247000</v>
      </c>
      <c r="D151" s="4">
        <v>447700</v>
      </c>
      <c r="E151" s="4">
        <v>5994650000</v>
      </c>
      <c r="F151" s="4">
        <f t="shared" si="7"/>
        <v>5994650000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11" x14ac:dyDescent="0.2">
      <c r="A274" s="11"/>
      <c r="B274" s="4"/>
      <c r="C274" s="4"/>
      <c r="D274" s="4"/>
      <c r="E274" s="4"/>
      <c r="F274" s="4"/>
    </row>
    <row r="275" spans="1:11" x14ac:dyDescent="0.2">
      <c r="A275" s="11"/>
      <c r="B275" s="4"/>
      <c r="C275" s="4"/>
      <c r="D275" s="4"/>
      <c r="E275" s="4"/>
      <c r="F275" s="4"/>
    </row>
    <row r="276" spans="1:11" x14ac:dyDescent="0.2">
      <c r="A276" s="11"/>
      <c r="B276" s="4"/>
      <c r="C276" s="4"/>
      <c r="D276" s="4"/>
      <c r="E276" s="4"/>
      <c r="F276" s="4"/>
    </row>
    <row r="277" spans="1:11" x14ac:dyDescent="0.2">
      <c r="A277" s="11"/>
      <c r="B277" s="4"/>
      <c r="C277" s="4"/>
      <c r="D277" s="4"/>
      <c r="E277" s="4"/>
      <c r="F277" s="4"/>
    </row>
    <row r="278" spans="1:11" x14ac:dyDescent="0.2">
      <c r="A278" s="11"/>
      <c r="B278" s="4"/>
      <c r="C278" s="4"/>
      <c r="D278" s="4"/>
      <c r="E278" s="4"/>
      <c r="F278" s="4"/>
    </row>
    <row r="279" spans="1:11" x14ac:dyDescent="0.2">
      <c r="A279" s="11"/>
      <c r="B279" s="4"/>
      <c r="C279" s="4"/>
      <c r="D279" s="4"/>
      <c r="E279" s="4"/>
      <c r="F279" s="4"/>
    </row>
    <row r="280" spans="1:11" x14ac:dyDescent="0.2">
      <c r="A280" s="11"/>
      <c r="B280" s="4"/>
      <c r="C280" s="4"/>
      <c r="D280" s="4"/>
      <c r="E280" s="4"/>
      <c r="F280" s="4"/>
    </row>
    <row r="281" spans="1:11" x14ac:dyDescent="0.2">
      <c r="A281" s="11"/>
      <c r="B281" s="4"/>
      <c r="C281" s="4"/>
      <c r="D281" s="4"/>
      <c r="E281" s="4"/>
      <c r="F281" s="4"/>
    </row>
    <row r="282" spans="1:1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</row>
    <row r="283" spans="1:1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</row>
    <row r="284" spans="1:1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</row>
    <row r="285" spans="1:1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</row>
    <row r="286" spans="1:11" x14ac:dyDescent="0.2">
      <c r="A286" s="15" t="s">
        <v>125</v>
      </c>
      <c r="B286" s="15"/>
      <c r="C286" s="15"/>
      <c r="D286" s="15"/>
      <c r="E286" s="15"/>
      <c r="F286" s="15"/>
      <c r="G286" s="15"/>
      <c r="H286" s="15"/>
      <c r="I286" s="15"/>
      <c r="J286" s="15"/>
      <c r="K286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W351"/>
  <sheetViews>
    <sheetView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5.5"/>
    <col min="11" max="11" bestFit="true" customWidth="true" width="15.0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60">
        <v>331</v>
      </c>
      <c r="B3" t="n" s="961">
        <v>76800.0</v>
      </c>
      <c r="C3" t="n" s="962">
        <v>178300.0</v>
      </c>
      <c r="D3" t="n" s="963">
        <v>-101500.0</v>
      </c>
      <c r="E3" t="n" s="964">
        <v>-1.82715E9</v>
      </c>
      <c r="G3" t="n" s="956">
        <v>0.0</v>
      </c>
      <c r="H3" t="n" s="957">
        <v>0.0</v>
      </c>
      <c r="I3" t="n" s="958">
        <v>0.0</v>
      </c>
      <c r="J3" t="n" s="959">
        <v>0.0</v>
      </c>
    </row>
    <row r="4" spans="1:11" x14ac:dyDescent="0.2">
      <c r="A4" s="11" t="s">
        <v>326</v>
      </c>
      <c r="B4" s="4">
        <v>115500</v>
      </c>
      <c r="C4" s="4">
        <v>181800</v>
      </c>
      <c r="D4" s="4">
        <v>-66300</v>
      </c>
      <c r="E4" s="4">
        <v>-1204590000</v>
      </c>
      <c r="F4" s="4">
        <f t="shared" ref="F4:F12" si="0">E4+F5</f>
        <v>60648438570</v>
      </c>
      <c r="G4" s="4">
        <v>58500</v>
      </c>
      <c r="H4" s="4">
        <v>126600</v>
      </c>
      <c r="I4" s="4">
        <v>-68100</v>
      </c>
      <c r="J4" s="4">
        <v>-1242588000</v>
      </c>
      <c r="K4" s="4">
        <f t="shared" ref="K4:K12" si="1">J4+K5</f>
        <v>10875046000</v>
      </c>
    </row>
    <row r="5" spans="1:11" x14ac:dyDescent="0.2">
      <c r="A5" s="11" t="s">
        <v>325</v>
      </c>
      <c r="B5" s="4">
        <v>241400</v>
      </c>
      <c r="C5" s="4">
        <v>50300</v>
      </c>
      <c r="D5" s="4">
        <v>191100</v>
      </c>
      <c r="E5" s="4">
        <v>3476580000</v>
      </c>
      <c r="F5" s="4">
        <f t="shared" si="0"/>
        <v>61853028570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12117634000</v>
      </c>
    </row>
    <row r="6" spans="1:11" x14ac:dyDescent="0.2">
      <c r="A6" s="11" t="s">
        <v>324</v>
      </c>
      <c r="B6" s="4">
        <v>625900</v>
      </c>
      <c r="C6" s="4">
        <v>432900</v>
      </c>
      <c r="D6" s="4">
        <v>193000</v>
      </c>
      <c r="E6" s="4">
        <v>3440090000</v>
      </c>
      <c r="F6" s="4">
        <f t="shared" si="0"/>
        <v>58376448570</v>
      </c>
      <c r="G6" s="4">
        <v>126600</v>
      </c>
      <c r="H6" s="4">
        <v>420000</v>
      </c>
      <c r="I6" s="4">
        <v>-293400</v>
      </c>
      <c r="J6" s="4">
        <v>-5321415000</v>
      </c>
      <c r="K6" s="4">
        <f t="shared" si="1"/>
        <v>12117634000</v>
      </c>
    </row>
    <row r="7" spans="1:11" x14ac:dyDescent="0.2">
      <c r="A7" s="11" t="s">
        <v>323</v>
      </c>
      <c r="B7" s="4">
        <v>112300</v>
      </c>
      <c r="C7" s="4">
        <v>21800</v>
      </c>
      <c r="D7" s="4">
        <v>90500</v>
      </c>
      <c r="E7" s="4">
        <v>1557350000</v>
      </c>
      <c r="F7" s="4">
        <f t="shared" si="0"/>
        <v>54936358570</v>
      </c>
      <c r="G7" s="4">
        <v>0</v>
      </c>
      <c r="H7" s="4">
        <v>0</v>
      </c>
      <c r="I7" s="4">
        <v>0</v>
      </c>
      <c r="J7" s="4">
        <v>0</v>
      </c>
      <c r="K7" s="4">
        <f t="shared" si="1"/>
        <v>17439049000</v>
      </c>
    </row>
    <row r="8" spans="1:11" x14ac:dyDescent="0.2">
      <c r="A8" s="11" t="s">
        <v>317</v>
      </c>
      <c r="B8" s="4">
        <v>418300</v>
      </c>
      <c r="C8" s="4">
        <v>8000</v>
      </c>
      <c r="D8" s="4">
        <v>410300</v>
      </c>
      <c r="E8" s="4">
        <v>7126700000</v>
      </c>
      <c r="F8" s="4">
        <f t="shared" si="0"/>
        <v>53379008570</v>
      </c>
      <c r="G8" s="4">
        <v>0</v>
      </c>
      <c r="H8" s="4">
        <v>0</v>
      </c>
      <c r="I8" s="4">
        <v>0</v>
      </c>
      <c r="J8" s="4">
        <v>897315000</v>
      </c>
      <c r="K8" s="4">
        <f t="shared" si="1"/>
        <v>17439049000</v>
      </c>
    </row>
    <row r="9" spans="1:11" x14ac:dyDescent="0.2">
      <c r="A9" s="11" t="s">
        <v>316</v>
      </c>
      <c r="B9" s="4">
        <v>133600</v>
      </c>
      <c r="C9" s="4">
        <v>531400</v>
      </c>
      <c r="D9" s="4">
        <v>-397800</v>
      </c>
      <c r="E9" s="4">
        <v>-6980990000</v>
      </c>
      <c r="F9" s="4">
        <f t="shared" si="0"/>
        <v>46252308570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16541734000</v>
      </c>
    </row>
    <row r="10" spans="1:11" x14ac:dyDescent="0.2">
      <c r="A10" s="11" t="s">
        <v>315</v>
      </c>
      <c r="B10" s="4">
        <v>441500</v>
      </c>
      <c r="C10" s="4">
        <v>4700</v>
      </c>
      <c r="D10" s="4">
        <v>436800</v>
      </c>
      <c r="E10" s="4">
        <v>7946530000</v>
      </c>
      <c r="F10" s="4">
        <f t="shared" si="0"/>
        <v>53233298570</v>
      </c>
      <c r="G10" s="4">
        <v>270000</v>
      </c>
      <c r="H10" s="4">
        <v>0</v>
      </c>
      <c r="I10" s="4">
        <v>270000</v>
      </c>
      <c r="J10" s="4">
        <v>4908515000</v>
      </c>
      <c r="K10" s="4">
        <f t="shared" si="1"/>
        <v>16541734000</v>
      </c>
    </row>
    <row r="11" spans="1:11" x14ac:dyDescent="0.2">
      <c r="A11" s="11" t="s">
        <v>314</v>
      </c>
      <c r="B11" s="4">
        <v>0</v>
      </c>
      <c r="C11" s="4">
        <v>219200</v>
      </c>
      <c r="D11" s="4">
        <v>-219200</v>
      </c>
      <c r="E11" s="4">
        <v>-4091360000</v>
      </c>
      <c r="F11" s="4">
        <f t="shared" si="0"/>
        <v>45286768570</v>
      </c>
      <c r="G11" s="4">
        <v>0</v>
      </c>
      <c r="H11" s="4">
        <v>0</v>
      </c>
      <c r="I11" s="4">
        <v>0</v>
      </c>
      <c r="J11" s="4">
        <v>0</v>
      </c>
      <c r="K11" s="4">
        <f t="shared" si="1"/>
        <v>11633219000</v>
      </c>
    </row>
    <row r="12" spans="1:11" x14ac:dyDescent="0.2">
      <c r="A12" s="11" t="s">
        <v>313</v>
      </c>
      <c r="B12" s="4">
        <v>3700</v>
      </c>
      <c r="C12" s="4">
        <v>291000</v>
      </c>
      <c r="D12" s="4">
        <v>-287300</v>
      </c>
      <c r="E12" s="4">
        <v>-5472960000</v>
      </c>
      <c r="F12" s="4">
        <f t="shared" si="0"/>
        <v>49378128570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11633219000</v>
      </c>
    </row>
    <row r="13" spans="1:11" x14ac:dyDescent="0.2">
      <c r="A13" s="11" t="s">
        <v>312</v>
      </c>
      <c r="B13" s="4">
        <v>53300</v>
      </c>
      <c r="C13" s="4">
        <v>6600</v>
      </c>
      <c r="D13" s="4">
        <v>46700</v>
      </c>
      <c r="E13" s="4">
        <v>859590000</v>
      </c>
      <c r="F13" s="4">
        <f t="shared" ref="F13:F20" si="2">E13+F14</f>
        <v>54851088570</v>
      </c>
      <c r="G13" s="4">
        <v>30000</v>
      </c>
      <c r="H13" s="4">
        <v>0</v>
      </c>
      <c r="I13" s="4">
        <v>30000</v>
      </c>
      <c r="J13" s="4">
        <v>553225000</v>
      </c>
      <c r="K13" s="4">
        <f t="shared" ref="K13:K97" si="3">J13+K14</f>
        <v>11633219000</v>
      </c>
    </row>
    <row r="14" spans="1:11" x14ac:dyDescent="0.2">
      <c r="A14" s="11" t="s">
        <v>310</v>
      </c>
      <c r="B14" s="4">
        <v>287000</v>
      </c>
      <c r="C14" s="4">
        <v>56300</v>
      </c>
      <c r="D14" s="4">
        <v>230700</v>
      </c>
      <c r="E14" s="4">
        <v>4187330000</v>
      </c>
      <c r="F14" s="4">
        <f t="shared" si="2"/>
        <v>53991498570</v>
      </c>
      <c r="G14" s="4">
        <v>100000</v>
      </c>
      <c r="H14" s="4">
        <v>0</v>
      </c>
      <c r="I14" s="4">
        <v>100000</v>
      </c>
      <c r="J14" s="4">
        <v>1863195000</v>
      </c>
      <c r="K14" s="4">
        <f t="shared" si="3"/>
        <v>11079994000</v>
      </c>
    </row>
    <row r="15" spans="1:11" x14ac:dyDescent="0.2">
      <c r="A15" s="11" t="s">
        <v>309</v>
      </c>
      <c r="B15" s="4">
        <v>4000</v>
      </c>
      <c r="C15" s="4">
        <v>19200</v>
      </c>
      <c r="D15" s="4">
        <v>-15200</v>
      </c>
      <c r="E15" s="4">
        <v>-280010000</v>
      </c>
      <c r="F15" s="4">
        <f t="shared" si="2"/>
        <v>49804168570</v>
      </c>
      <c r="G15" s="4">
        <v>0</v>
      </c>
      <c r="H15" s="4">
        <v>0</v>
      </c>
      <c r="I15" s="4">
        <v>0</v>
      </c>
      <c r="J15" s="4">
        <v>0</v>
      </c>
      <c r="K15" s="4">
        <f t="shared" si="3"/>
        <v>9216799000</v>
      </c>
    </row>
    <row r="16" spans="1:11" x14ac:dyDescent="0.2">
      <c r="A16" s="11" t="s">
        <v>308</v>
      </c>
      <c r="B16" s="4">
        <v>900</v>
      </c>
      <c r="C16" s="4">
        <v>64600</v>
      </c>
      <c r="D16" s="4">
        <v>-63700</v>
      </c>
      <c r="E16" s="4">
        <v>-1197190000</v>
      </c>
      <c r="F16" s="4">
        <f t="shared" si="2"/>
        <v>50084178570</v>
      </c>
      <c r="G16" s="4">
        <v>0</v>
      </c>
      <c r="H16" s="4">
        <v>0</v>
      </c>
      <c r="I16" s="4">
        <v>0</v>
      </c>
      <c r="J16" s="4">
        <v>0</v>
      </c>
      <c r="K16" s="4">
        <f t="shared" si="3"/>
        <v>9216799000</v>
      </c>
    </row>
    <row r="17" spans="1:11" x14ac:dyDescent="0.2">
      <c r="A17" s="11" t="s">
        <v>307</v>
      </c>
      <c r="B17" s="4">
        <v>149100</v>
      </c>
      <c r="C17" s="4">
        <v>150000</v>
      </c>
      <c r="D17" s="4">
        <v>-900</v>
      </c>
      <c r="E17" s="4">
        <v>-135460000</v>
      </c>
      <c r="F17" s="4">
        <f t="shared" si="2"/>
        <v>51281368570</v>
      </c>
      <c r="G17" s="4">
        <v>148000</v>
      </c>
      <c r="H17" s="4">
        <v>150000</v>
      </c>
      <c r="I17" s="4">
        <v>-2000</v>
      </c>
      <c r="J17" s="4">
        <v>-156310000</v>
      </c>
      <c r="K17" s="4">
        <f t="shared" si="3"/>
        <v>9216799000</v>
      </c>
    </row>
    <row r="18" spans="1:16" x14ac:dyDescent="0.2">
      <c r="A18" s="11" t="s">
        <v>306</v>
      </c>
      <c r="B18" s="4">
        <v>123100</v>
      </c>
      <c r="C18" s="4">
        <v>60000</v>
      </c>
      <c r="D18" s="4">
        <v>63100</v>
      </c>
      <c r="E18" s="4">
        <v>1169750000</v>
      </c>
      <c r="F18" s="4">
        <f t="shared" si="2"/>
        <v>51416828570</v>
      </c>
      <c r="G18" s="4">
        <v>0</v>
      </c>
      <c r="H18" s="4">
        <v>0</v>
      </c>
      <c r="I18" s="4">
        <v>0</v>
      </c>
      <c r="J18" s="4">
        <v>0</v>
      </c>
      <c r="K18" s="4">
        <f t="shared" si="3"/>
        <v>9373109000</v>
      </c>
    </row>
    <row r="19" spans="1:16" x14ac:dyDescent="0.2">
      <c r="A19" s="11" t="s">
        <v>305</v>
      </c>
      <c r="B19" s="4">
        <v>68700</v>
      </c>
      <c r="C19" s="4">
        <v>104600</v>
      </c>
      <c r="D19" s="4">
        <v>-35900</v>
      </c>
      <c r="E19" s="4">
        <v>-747800000</v>
      </c>
      <c r="F19" s="4">
        <f t="shared" si="2"/>
        <v>50247078570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9373109000</v>
      </c>
    </row>
    <row r="20" spans="1:16" x14ac:dyDescent="0.2">
      <c r="A20" s="11" t="s">
        <v>304</v>
      </c>
      <c r="B20" s="4">
        <v>135600</v>
      </c>
      <c r="C20" s="4">
        <v>0</v>
      </c>
      <c r="D20" s="4">
        <v>135600</v>
      </c>
      <c r="E20" s="4">
        <v>2739080000</v>
      </c>
      <c r="F20" s="4">
        <f t="shared" si="2"/>
        <v>50994878570</v>
      </c>
      <c r="G20" s="4">
        <v>100000</v>
      </c>
      <c r="H20" s="4">
        <v>100000</v>
      </c>
      <c r="I20" s="4">
        <v>0</v>
      </c>
      <c r="J20" s="4">
        <v>-44400000</v>
      </c>
      <c r="K20" s="4">
        <f t="shared" si="3"/>
        <v>9373109000</v>
      </c>
    </row>
    <row r="21" spans="1:16" x14ac:dyDescent="0.2">
      <c r="A21" s="11" t="s">
        <v>303</v>
      </c>
      <c r="B21" s="4">
        <v>100</v>
      </c>
      <c r="C21" s="4">
        <v>23400</v>
      </c>
      <c r="D21" s="4">
        <v>-23300</v>
      </c>
      <c r="E21" s="4">
        <v>-472390000</v>
      </c>
      <c r="F21" s="4">
        <f t="shared" ref="F21:F95" si="4">E21+F22</f>
        <v>48255798570</v>
      </c>
      <c r="G21" s="4">
        <v>0</v>
      </c>
      <c r="H21" s="4">
        <v>0</v>
      </c>
      <c r="I21" s="4">
        <v>0</v>
      </c>
      <c r="J21" s="4">
        <v>0</v>
      </c>
      <c r="K21" s="4">
        <f t="shared" si="3"/>
        <v>9417509000</v>
      </c>
      <c r="L21" s="5"/>
      <c r="M21" s="4"/>
      <c r="P21" s="5"/>
    </row>
    <row r="22" spans="1:16" x14ac:dyDescent="0.2">
      <c r="A22" s="11" t="s">
        <v>301</v>
      </c>
      <c r="B22" s="4">
        <v>151100</v>
      </c>
      <c r="C22" s="4">
        <v>11300</v>
      </c>
      <c r="D22" s="4">
        <v>139800</v>
      </c>
      <c r="E22" s="4">
        <v>2829190000</v>
      </c>
      <c r="F22" s="4">
        <f t="shared" si="4"/>
        <v>48728188570</v>
      </c>
      <c r="G22" s="4">
        <v>52000</v>
      </c>
      <c r="H22" s="4">
        <v>166800</v>
      </c>
      <c r="I22" s="4">
        <v>-114800</v>
      </c>
      <c r="J22" s="4">
        <v>-2384454000</v>
      </c>
      <c r="K22" s="4">
        <f t="shared" si="3"/>
        <v>9417509000</v>
      </c>
    </row>
    <row r="23" spans="1:16" x14ac:dyDescent="0.2">
      <c r="A23" s="11" t="s">
        <v>300</v>
      </c>
      <c r="B23" s="4">
        <v>2500</v>
      </c>
      <c r="C23" s="4">
        <v>307600</v>
      </c>
      <c r="D23" s="4">
        <v>-305100</v>
      </c>
      <c r="E23" s="4">
        <v>-6243930000</v>
      </c>
      <c r="F23" s="4">
        <f t="shared" si="4"/>
        <v>45898998570</v>
      </c>
      <c r="G23" s="4">
        <v>100000</v>
      </c>
      <c r="H23" s="4">
        <v>0</v>
      </c>
      <c r="I23" s="4">
        <v>100000</v>
      </c>
      <c r="J23" s="4">
        <v>2030650000</v>
      </c>
      <c r="K23" s="4">
        <f t="shared" si="3"/>
        <v>11801963000</v>
      </c>
    </row>
    <row r="24" spans="1:16" x14ac:dyDescent="0.2">
      <c r="A24" s="11" t="s">
        <v>299</v>
      </c>
      <c r="B24" s="4">
        <v>800</v>
      </c>
      <c r="C24" s="4">
        <v>175700</v>
      </c>
      <c r="D24" s="4">
        <v>-174900</v>
      </c>
      <c r="E24" s="4">
        <v>-3652940000</v>
      </c>
      <c r="F24" s="4">
        <f t="shared" si="4"/>
        <v>52142928570</v>
      </c>
      <c r="G24" s="4">
        <v>166800</v>
      </c>
      <c r="H24" s="4">
        <v>0</v>
      </c>
      <c r="I24" s="4">
        <v>166800</v>
      </c>
      <c r="J24" s="4">
        <v>3471020000</v>
      </c>
      <c r="K24" s="4">
        <f t="shared" si="3"/>
        <v>9771313000</v>
      </c>
    </row>
    <row r="25" spans="1:16" x14ac:dyDescent="0.2">
      <c r="A25" s="11" t="s">
        <v>298</v>
      </c>
      <c r="B25" s="4">
        <v>23400</v>
      </c>
      <c r="C25" s="4">
        <v>67100</v>
      </c>
      <c r="D25" s="4">
        <v>-43700</v>
      </c>
      <c r="E25" s="4">
        <v>-892950000</v>
      </c>
      <c r="F25" s="4">
        <f t="shared" si="4"/>
        <v>55795868570</v>
      </c>
      <c r="G25" s="4">
        <v>0</v>
      </c>
      <c r="H25" s="4">
        <v>0</v>
      </c>
      <c r="I25" s="4">
        <v>0</v>
      </c>
      <c r="J25" s="4">
        <v>0</v>
      </c>
      <c r="K25" s="4">
        <f t="shared" si="3"/>
        <v>6300293000</v>
      </c>
    </row>
    <row r="26" spans="1:16" x14ac:dyDescent="0.2">
      <c r="A26" s="11" t="s">
        <v>297</v>
      </c>
      <c r="B26" s="4">
        <v>218400</v>
      </c>
      <c r="C26" s="4">
        <v>600</v>
      </c>
      <c r="D26" s="4">
        <v>217800</v>
      </c>
      <c r="E26" s="4">
        <v>4320100000</v>
      </c>
      <c r="F26" s="4">
        <f t="shared" si="4"/>
        <v>56688818570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6300293000</v>
      </c>
    </row>
    <row r="27" spans="1:16" x14ac:dyDescent="0.2">
      <c r="A27" s="11" t="s">
        <v>296</v>
      </c>
      <c r="B27" s="4">
        <v>64700</v>
      </c>
      <c r="C27" s="4">
        <v>38600</v>
      </c>
      <c r="D27" s="4">
        <v>26100</v>
      </c>
      <c r="E27" s="4">
        <v>497500000</v>
      </c>
      <c r="F27" s="4">
        <f t="shared" si="4"/>
        <v>52368718570</v>
      </c>
      <c r="G27" s="4">
        <v>0</v>
      </c>
      <c r="H27" s="4">
        <v>0</v>
      </c>
      <c r="I27" s="4">
        <v>0</v>
      </c>
      <c r="J27" s="4">
        <v>-6872195000</v>
      </c>
      <c r="K27" s="4">
        <f t="shared" si="3"/>
        <v>6300293000</v>
      </c>
    </row>
    <row r="28" spans="1:16" x14ac:dyDescent="0.2">
      <c r="A28" s="11" t="s">
        <v>295</v>
      </c>
      <c r="B28" s="4">
        <v>0</v>
      </c>
      <c r="C28" s="4">
        <v>350000</v>
      </c>
      <c r="D28" s="4">
        <v>-350000</v>
      </c>
      <c r="E28" s="4">
        <v>-6961830000</v>
      </c>
      <c r="F28" s="4">
        <f t="shared" si="4"/>
        <v>51871218570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13172488000</v>
      </c>
    </row>
    <row r="29" spans="1:16" x14ac:dyDescent="0.2">
      <c r="A29" s="11" t="s">
        <v>294</v>
      </c>
      <c r="B29" s="4">
        <v>83300</v>
      </c>
      <c r="C29" s="4">
        <v>103900</v>
      </c>
      <c r="D29" s="4">
        <v>-20600</v>
      </c>
      <c r="E29" s="4">
        <v>-410860000</v>
      </c>
      <c r="F29" s="4">
        <f t="shared" si="4"/>
        <v>58833048570</v>
      </c>
      <c r="G29" s="4">
        <v>0</v>
      </c>
      <c r="H29" s="4">
        <v>0</v>
      </c>
      <c r="I29" s="4">
        <v>0</v>
      </c>
      <c r="J29" s="4">
        <v>0</v>
      </c>
      <c r="K29" s="4">
        <f t="shared" si="3"/>
        <v>13172488000</v>
      </c>
    </row>
    <row r="30" spans="1:16" x14ac:dyDescent="0.2">
      <c r="A30" s="11" t="s">
        <v>293</v>
      </c>
      <c r="B30" s="4">
        <v>25100</v>
      </c>
      <c r="C30" s="4">
        <v>77501</v>
      </c>
      <c r="D30" s="4">
        <v>-52401</v>
      </c>
      <c r="E30" s="4">
        <v>-1033720000</v>
      </c>
      <c r="F30" s="4">
        <f t="shared" si="4"/>
        <v>59243908570</v>
      </c>
      <c r="G30" s="4">
        <v>0</v>
      </c>
      <c r="H30" s="4">
        <v>0</v>
      </c>
      <c r="I30" s="4">
        <v>0</v>
      </c>
      <c r="J30" s="4">
        <v>0</v>
      </c>
      <c r="K30" s="4">
        <f t="shared" si="3"/>
        <v>13172488000</v>
      </c>
    </row>
    <row r="31" spans="1:16" x14ac:dyDescent="0.2">
      <c r="A31" s="11" t="s">
        <v>290</v>
      </c>
      <c r="B31" s="4">
        <v>246100</v>
      </c>
      <c r="C31" s="4">
        <v>210100</v>
      </c>
      <c r="D31" s="4">
        <v>36000</v>
      </c>
      <c r="E31" s="4">
        <v>701340000</v>
      </c>
      <c r="F31" s="4">
        <f t="shared" si="4"/>
        <v>60277628570</v>
      </c>
      <c r="G31" s="4">
        <v>0</v>
      </c>
      <c r="H31" s="4">
        <v>0</v>
      </c>
      <c r="I31" s="4">
        <v>0</v>
      </c>
      <c r="J31" s="4">
        <v>0</v>
      </c>
      <c r="K31" s="4">
        <f t="shared" si="3"/>
        <v>13172488000</v>
      </c>
    </row>
    <row r="32" spans="1:16" x14ac:dyDescent="0.2">
      <c r="A32" s="11" t="s">
        <v>289</v>
      </c>
      <c r="B32" s="4">
        <v>92800</v>
      </c>
      <c r="C32" s="4">
        <v>624600</v>
      </c>
      <c r="D32" s="4">
        <v>-531800</v>
      </c>
      <c r="E32" s="4">
        <v>-10642840000</v>
      </c>
      <c r="F32" s="4">
        <f t="shared" si="4"/>
        <v>59576288570</v>
      </c>
      <c r="G32" s="4">
        <v>0</v>
      </c>
      <c r="H32" s="4">
        <v>0</v>
      </c>
      <c r="I32" s="4">
        <v>0</v>
      </c>
      <c r="J32" s="4">
        <v>0</v>
      </c>
      <c r="K32" s="4">
        <f t="shared" si="3"/>
        <v>13172488000</v>
      </c>
    </row>
    <row r="33" spans="1:16" x14ac:dyDescent="0.2">
      <c r="A33" s="11" t="s">
        <v>288</v>
      </c>
      <c r="B33" s="4">
        <v>27700</v>
      </c>
      <c r="C33" s="4">
        <v>40800</v>
      </c>
      <c r="D33" s="4">
        <v>-13100</v>
      </c>
      <c r="E33" s="4">
        <v>-267140000</v>
      </c>
      <c r="F33" s="4">
        <f t="shared" si="4"/>
        <v>70219128570</v>
      </c>
      <c r="G33" s="4">
        <v>0</v>
      </c>
      <c r="H33" s="4">
        <v>0</v>
      </c>
      <c r="I33" s="4">
        <v>0</v>
      </c>
      <c r="J33" s="4">
        <v>0</v>
      </c>
      <c r="K33" s="4">
        <f t="shared" si="3"/>
        <v>13172488000</v>
      </c>
    </row>
    <row r="34" spans="1:11" x14ac:dyDescent="0.2">
      <c r="A34" s="11" t="s">
        <v>287</v>
      </c>
      <c r="B34" s="4">
        <v>17900</v>
      </c>
      <c r="C34" s="4">
        <v>89000</v>
      </c>
      <c r="D34" s="4">
        <v>-71100</v>
      </c>
      <c r="E34" s="4">
        <v>-1435660000</v>
      </c>
      <c r="F34" s="4">
        <f t="shared" si="4"/>
        <v>70486268570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13172488000</v>
      </c>
    </row>
    <row r="35" spans="1:11" x14ac:dyDescent="0.2">
      <c r="A35" s="11" t="s">
        <v>286</v>
      </c>
      <c r="B35" s="4">
        <v>553200</v>
      </c>
      <c r="C35" s="4">
        <v>0</v>
      </c>
      <c r="D35" s="4">
        <v>553200</v>
      </c>
      <c r="E35" s="4">
        <v>11118660000</v>
      </c>
      <c r="F35" s="4">
        <f t="shared" si="4"/>
        <v>71921928570</v>
      </c>
      <c r="G35" s="4">
        <v>0</v>
      </c>
      <c r="H35" s="4">
        <v>0</v>
      </c>
      <c r="I35" s="4">
        <v>0</v>
      </c>
      <c r="J35" s="4">
        <v>-1423250000</v>
      </c>
      <c r="K35" s="4">
        <f t="shared" si="3"/>
        <v>13172488000</v>
      </c>
    </row>
    <row r="36" spans="1:11" x14ac:dyDescent="0.2">
      <c r="A36" s="11" t="s">
        <v>285</v>
      </c>
      <c r="B36" s="4">
        <v>109100</v>
      </c>
      <c r="C36" s="4">
        <v>301800</v>
      </c>
      <c r="D36" s="4">
        <v>-192700</v>
      </c>
      <c r="E36" s="4">
        <v>-3967830000</v>
      </c>
      <c r="F36" s="4">
        <f t="shared" si="4"/>
        <v>60803268570</v>
      </c>
      <c r="G36" s="4">
        <v>0</v>
      </c>
      <c r="H36" s="4">
        <v>0</v>
      </c>
      <c r="I36" s="4">
        <v>0</v>
      </c>
      <c r="J36" s="4">
        <v>0</v>
      </c>
      <c r="K36" s="4">
        <f t="shared" si="3"/>
        <v>14595738000</v>
      </c>
    </row>
    <row r="37" spans="1:11" x14ac:dyDescent="0.2">
      <c r="A37" s="11" t="s">
        <v>284</v>
      </c>
      <c r="B37" s="4">
        <v>89400</v>
      </c>
      <c r="C37" s="4">
        <v>99971</v>
      </c>
      <c r="D37" s="4">
        <v>-10571</v>
      </c>
      <c r="E37" s="4">
        <v>-237820000</v>
      </c>
      <c r="F37" s="4">
        <f t="shared" si="4"/>
        <v>64771098570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14595738000</v>
      </c>
    </row>
    <row r="38" spans="1:11" x14ac:dyDescent="0.2">
      <c r="A38" s="11" t="s">
        <v>283</v>
      </c>
      <c r="B38" s="4">
        <v>60500</v>
      </c>
      <c r="C38" s="4">
        <v>181500</v>
      </c>
      <c r="D38" s="4">
        <v>-121000</v>
      </c>
      <c r="E38" s="4">
        <v>-2570090000</v>
      </c>
      <c r="F38" s="4">
        <f t="shared" si="4"/>
        <v>65008918570</v>
      </c>
      <c r="G38" s="4">
        <v>0</v>
      </c>
      <c r="H38" s="4">
        <v>0</v>
      </c>
      <c r="I38" s="4">
        <v>0</v>
      </c>
      <c r="J38" s="4">
        <v>839000000</v>
      </c>
      <c r="K38" s="4">
        <f t="shared" si="3"/>
        <v>14595738000</v>
      </c>
    </row>
    <row r="39" spans="1:11" x14ac:dyDescent="0.2">
      <c r="A39" s="11" t="s">
        <v>282</v>
      </c>
      <c r="B39" s="4">
        <v>2300</v>
      </c>
      <c r="C39" s="4">
        <v>9900</v>
      </c>
      <c r="D39" s="4">
        <v>-7600</v>
      </c>
      <c r="E39" s="4">
        <v>-162970000</v>
      </c>
      <c r="F39" s="4">
        <f t="shared" si="4"/>
        <v>67579008570</v>
      </c>
      <c r="G39" s="4">
        <v>0</v>
      </c>
      <c r="H39" s="4">
        <v>0</v>
      </c>
      <c r="I39" s="4">
        <v>0</v>
      </c>
      <c r="J39" s="4">
        <v>645000000</v>
      </c>
      <c r="K39" s="4">
        <f t="shared" si="3"/>
        <v>13756738000</v>
      </c>
    </row>
    <row r="40" spans="1:11" x14ac:dyDescent="0.2">
      <c r="A40" s="11" t="s">
        <v>281</v>
      </c>
      <c r="B40" s="4">
        <v>271700</v>
      </c>
      <c r="C40" s="4">
        <v>0</v>
      </c>
      <c r="D40" s="4">
        <v>271700</v>
      </c>
      <c r="E40" s="4">
        <v>5843980000</v>
      </c>
      <c r="F40" s="4">
        <f t="shared" si="4"/>
        <v>67741978570</v>
      </c>
      <c r="G40" s="4">
        <v>0</v>
      </c>
      <c r="H40" s="4">
        <v>0</v>
      </c>
      <c r="I40" s="4">
        <v>0</v>
      </c>
      <c r="J40" s="4">
        <v>0</v>
      </c>
      <c r="K40" s="4">
        <f t="shared" si="3"/>
        <v>13111738000</v>
      </c>
    </row>
    <row r="41" spans="1:11" x14ac:dyDescent="0.2">
      <c r="A41" s="11" t="s">
        <v>280</v>
      </c>
      <c r="B41" s="4">
        <v>105900</v>
      </c>
      <c r="C41" s="4">
        <v>5000</v>
      </c>
      <c r="D41" s="4">
        <v>100900</v>
      </c>
      <c r="E41" s="4">
        <v>2143200000</v>
      </c>
      <c r="F41" s="4">
        <f t="shared" si="4"/>
        <v>61897998570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13111738000</v>
      </c>
    </row>
    <row r="42" spans="1:11" x14ac:dyDescent="0.2">
      <c r="A42" s="11" t="s">
        <v>279</v>
      </c>
      <c r="B42" s="4">
        <v>10300</v>
      </c>
      <c r="C42" s="4">
        <v>6700</v>
      </c>
      <c r="D42" s="4">
        <v>3600</v>
      </c>
      <c r="E42" s="4">
        <v>74180000</v>
      </c>
      <c r="F42" s="4">
        <f t="shared" si="4"/>
        <v>59754798570</v>
      </c>
      <c r="G42" s="4">
        <v>0</v>
      </c>
      <c r="H42" s="4">
        <v>0</v>
      </c>
      <c r="I42" s="4">
        <v>0</v>
      </c>
      <c r="J42" s="4">
        <v>669000000</v>
      </c>
      <c r="K42" s="4">
        <f t="shared" si="3"/>
        <v>13111738000</v>
      </c>
    </row>
    <row r="43" spans="1:11" x14ac:dyDescent="0.2">
      <c r="A43" s="11" t="s">
        <v>278</v>
      </c>
      <c r="B43" s="4">
        <v>0</v>
      </c>
      <c r="C43" s="4">
        <v>3000</v>
      </c>
      <c r="D43" s="4">
        <v>-3000</v>
      </c>
      <c r="E43" s="4">
        <v>-67370000</v>
      </c>
      <c r="F43" s="4">
        <f t="shared" si="4"/>
        <v>59680618570</v>
      </c>
      <c r="G43" s="4">
        <v>0</v>
      </c>
      <c r="H43" s="4">
        <v>0</v>
      </c>
      <c r="I43" s="4">
        <v>0</v>
      </c>
      <c r="J43" s="4">
        <v>1117500000</v>
      </c>
      <c r="K43" s="4">
        <f t="shared" si="3"/>
        <v>12442738000</v>
      </c>
    </row>
    <row r="44" spans="1:11" x14ac:dyDescent="0.2">
      <c r="A44" s="11" t="s">
        <v>277</v>
      </c>
      <c r="B44" s="4">
        <v>0</v>
      </c>
      <c r="C44" s="4">
        <v>124900</v>
      </c>
      <c r="D44" s="4">
        <v>-124900</v>
      </c>
      <c r="E44" s="4">
        <v>-2767410000</v>
      </c>
      <c r="F44" s="4">
        <f t="shared" si="4"/>
        <v>59747988570</v>
      </c>
      <c r="G44" s="4">
        <v>0</v>
      </c>
      <c r="H44" s="4">
        <v>0</v>
      </c>
      <c r="I44" s="4">
        <v>0</v>
      </c>
      <c r="J44" s="4">
        <v>0</v>
      </c>
      <c r="K44" s="4">
        <f t="shared" si="3"/>
        <v>11325238000</v>
      </c>
    </row>
    <row r="45" spans="1:11" x14ac:dyDescent="0.2">
      <c r="A45" s="11" t="s">
        <v>273</v>
      </c>
      <c r="B45" s="4">
        <v>36000</v>
      </c>
      <c r="C45" s="4">
        <v>58200</v>
      </c>
      <c r="D45" s="4">
        <v>-22200</v>
      </c>
      <c r="E45" s="4">
        <v>-508130000</v>
      </c>
      <c r="F45" s="4">
        <f t="shared" si="4"/>
        <v>62515398570</v>
      </c>
      <c r="G45" s="4">
        <v>0</v>
      </c>
      <c r="H45" s="4">
        <v>0</v>
      </c>
      <c r="I45" s="4">
        <v>0</v>
      </c>
      <c r="J45" s="4">
        <v>0</v>
      </c>
      <c r="K45" s="4">
        <f t="shared" si="3"/>
        <v>11325238000</v>
      </c>
    </row>
    <row r="46" spans="1:11" x14ac:dyDescent="0.2">
      <c r="A46" s="11" t="s">
        <v>272</v>
      </c>
      <c r="B46" s="4">
        <v>3500</v>
      </c>
      <c r="C46" s="4">
        <v>0</v>
      </c>
      <c r="D46" s="4">
        <v>3500</v>
      </c>
      <c r="E46" s="4">
        <v>78840000</v>
      </c>
      <c r="F46" s="4">
        <f t="shared" si="4"/>
        <v>63023528570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11325238000</v>
      </c>
    </row>
    <row r="47" spans="1:11" x14ac:dyDescent="0.2">
      <c r="A47" s="11" t="s">
        <v>270</v>
      </c>
      <c r="B47" s="4">
        <v>175984</v>
      </c>
      <c r="C47" s="4">
        <v>0</v>
      </c>
      <c r="D47" s="4">
        <v>175984</v>
      </c>
      <c r="E47" s="4">
        <v>3900500000</v>
      </c>
      <c r="F47" s="4">
        <f t="shared" si="4"/>
        <v>62944688570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11325238000</v>
      </c>
    </row>
    <row r="48" spans="1:11" x14ac:dyDescent="0.2">
      <c r="A48" s="11" t="s">
        <v>269</v>
      </c>
      <c r="B48" s="4">
        <v>207070</v>
      </c>
      <c r="C48" s="4">
        <v>18300</v>
      </c>
      <c r="D48" s="4">
        <v>188770</v>
      </c>
      <c r="E48" s="4">
        <v>4203511184</v>
      </c>
      <c r="F48" s="4">
        <f t="shared" si="4"/>
        <v>59044188570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11325238000</v>
      </c>
    </row>
    <row r="49" spans="1:11" x14ac:dyDescent="0.2">
      <c r="A49" s="11" t="s">
        <v>268</v>
      </c>
      <c r="B49" s="4">
        <v>1800</v>
      </c>
      <c r="C49" s="4">
        <v>0</v>
      </c>
      <c r="D49" s="4">
        <v>1800</v>
      </c>
      <c r="E49" s="4">
        <v>40620000</v>
      </c>
      <c r="F49" s="4">
        <f t="shared" si="4"/>
        <v>54840677386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11325238000</v>
      </c>
    </row>
    <row r="50" spans="1:11" x14ac:dyDescent="0.2">
      <c r="A50" s="11" t="s">
        <v>267</v>
      </c>
      <c r="B50" s="4">
        <v>1000</v>
      </c>
      <c r="C50" s="4">
        <v>6000</v>
      </c>
      <c r="D50" s="4">
        <v>-5000</v>
      </c>
      <c r="E50" s="4">
        <v>-114320000</v>
      </c>
      <c r="F50" s="4">
        <f t="shared" si="4"/>
        <v>54800057386</v>
      </c>
      <c r="G50" s="4">
        <v>0</v>
      </c>
      <c r="H50" s="4">
        <v>0</v>
      </c>
      <c r="I50" s="4">
        <v>0</v>
      </c>
      <c r="J50" s="4">
        <v>690000000</v>
      </c>
      <c r="K50" s="4">
        <f t="shared" si="3"/>
        <v>11325238000</v>
      </c>
    </row>
    <row r="51" spans="1:11" x14ac:dyDescent="0.2">
      <c r="A51" s="11" t="s">
        <v>266</v>
      </c>
      <c r="B51" s="4">
        <v>100</v>
      </c>
      <c r="C51" s="4">
        <v>13400</v>
      </c>
      <c r="D51" s="4">
        <v>-13300</v>
      </c>
      <c r="E51" s="4">
        <v>-305240000</v>
      </c>
      <c r="F51" s="4">
        <f t="shared" si="4"/>
        <v>54914377386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10635238000</v>
      </c>
    </row>
    <row r="52" spans="1:11" x14ac:dyDescent="0.2">
      <c r="A52" s="11" t="s">
        <v>265</v>
      </c>
      <c r="B52" s="4">
        <v>335700</v>
      </c>
      <c r="C52" s="4">
        <v>20300</v>
      </c>
      <c r="D52" s="4">
        <v>315400</v>
      </c>
      <c r="E52" s="4">
        <v>7203980000</v>
      </c>
      <c r="F52" s="4">
        <f t="shared" si="4"/>
        <v>55219617386</v>
      </c>
      <c r="G52" s="4">
        <v>0</v>
      </c>
      <c r="H52" s="4">
        <v>0</v>
      </c>
      <c r="I52" s="4">
        <v>0</v>
      </c>
      <c r="J52" s="4">
        <v>456000000</v>
      </c>
      <c r="K52" s="4">
        <f t="shared" si="3"/>
        <v>10635238000</v>
      </c>
    </row>
    <row r="53" spans="1:11" x14ac:dyDescent="0.2">
      <c r="A53" s="11" t="s">
        <v>264</v>
      </c>
      <c r="B53" s="4">
        <v>1262300</v>
      </c>
      <c r="C53" s="4">
        <v>39600</v>
      </c>
      <c r="D53" s="4">
        <v>1222700</v>
      </c>
      <c r="E53" s="4">
        <v>27819680000</v>
      </c>
      <c r="F53" s="4">
        <f t="shared" si="4"/>
        <v>48015637386</v>
      </c>
      <c r="G53" s="4">
        <v>0</v>
      </c>
      <c r="H53" s="4">
        <v>0</v>
      </c>
      <c r="I53" s="4">
        <v>0</v>
      </c>
      <c r="J53" s="4">
        <v>0</v>
      </c>
      <c r="K53" s="4">
        <f t="shared" si="3"/>
        <v>10179238000</v>
      </c>
    </row>
    <row r="54" spans="1:11" x14ac:dyDescent="0.2">
      <c r="A54" s="11" t="s">
        <v>263</v>
      </c>
      <c r="B54" s="4">
        <v>1000000</v>
      </c>
      <c r="C54" s="4">
        <v>757200</v>
      </c>
      <c r="D54" s="4">
        <v>242800</v>
      </c>
      <c r="E54" s="4">
        <v>5641280000</v>
      </c>
      <c r="F54" s="4">
        <f t="shared" si="4"/>
        <v>20195957386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10179238000</v>
      </c>
    </row>
    <row r="55" spans="1:11" x14ac:dyDescent="0.2">
      <c r="A55" s="11" t="s">
        <v>262</v>
      </c>
      <c r="B55" s="4">
        <v>34200</v>
      </c>
      <c r="C55" s="4">
        <v>169849</v>
      </c>
      <c r="D55" s="4">
        <v>-135649</v>
      </c>
      <c r="E55" s="4">
        <v>-3084430000</v>
      </c>
      <c r="F55" s="4">
        <f t="shared" si="4"/>
        <v>14554677386</v>
      </c>
      <c r="G55" s="4">
        <v>0</v>
      </c>
      <c r="H55" s="4">
        <v>0</v>
      </c>
      <c r="I55" s="4">
        <v>0</v>
      </c>
      <c r="J55" s="4">
        <v>0</v>
      </c>
      <c r="K55" s="4">
        <f t="shared" si="3"/>
        <v>10179238000</v>
      </c>
    </row>
    <row r="56" spans="1:11" x14ac:dyDescent="0.2">
      <c r="A56" s="11" t="s">
        <v>261</v>
      </c>
      <c r="B56" s="4">
        <v>39600</v>
      </c>
      <c r="C56" s="4">
        <v>50900</v>
      </c>
      <c r="D56" s="4">
        <v>-11300</v>
      </c>
      <c r="E56" s="4">
        <v>-256710000</v>
      </c>
      <c r="F56" s="4">
        <f t="shared" si="4"/>
        <v>17639107386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10179238000</v>
      </c>
    </row>
    <row r="57" spans="1:11" x14ac:dyDescent="0.2">
      <c r="A57" s="11" t="s">
        <v>260</v>
      </c>
      <c r="B57" s="4">
        <v>114400</v>
      </c>
      <c r="C57" s="4">
        <v>345400</v>
      </c>
      <c r="D57" s="4">
        <v>-231000</v>
      </c>
      <c r="E57" s="4">
        <v>-5207760000</v>
      </c>
      <c r="F57" s="4">
        <f t="shared" si="4"/>
        <v>17895817386</v>
      </c>
      <c r="G57" s="4">
        <v>0</v>
      </c>
      <c r="H57" s="4">
        <v>0</v>
      </c>
      <c r="I57" s="4">
        <v>0</v>
      </c>
      <c r="J57" s="4">
        <v>0</v>
      </c>
      <c r="K57" s="4">
        <f t="shared" si="3"/>
        <v>10179238000</v>
      </c>
    </row>
    <row r="58" spans="1:11" x14ac:dyDescent="0.2">
      <c r="A58" s="11" t="s">
        <v>259</v>
      </c>
      <c r="B58" s="4">
        <v>56100</v>
      </c>
      <c r="C58" s="4">
        <v>537151</v>
      </c>
      <c r="D58" s="4">
        <v>-481051</v>
      </c>
      <c r="E58" s="4">
        <v>-10917560000</v>
      </c>
      <c r="F58" s="4">
        <f t="shared" si="4"/>
        <v>23103577386</v>
      </c>
      <c r="G58" s="4">
        <v>0</v>
      </c>
      <c r="H58" s="4">
        <v>0</v>
      </c>
      <c r="I58" s="4">
        <v>0</v>
      </c>
      <c r="J58" s="4">
        <v>5617500000</v>
      </c>
      <c r="K58" s="4">
        <f t="shared" si="3"/>
        <v>10179238000</v>
      </c>
    </row>
    <row r="59" spans="1:11" x14ac:dyDescent="0.2">
      <c r="A59" s="11" t="s">
        <v>258</v>
      </c>
      <c r="B59" s="4">
        <v>5100</v>
      </c>
      <c r="C59" s="4">
        <v>185500</v>
      </c>
      <c r="D59" s="4">
        <v>-180400</v>
      </c>
      <c r="E59" s="4">
        <v>-3979750000</v>
      </c>
      <c r="F59" s="4">
        <f t="shared" si="4"/>
        <v>34021137386</v>
      </c>
      <c r="G59" s="4">
        <v>0</v>
      </c>
      <c r="H59" s="4">
        <v>0</v>
      </c>
      <c r="I59" s="4">
        <v>0</v>
      </c>
      <c r="J59" s="4">
        <v>0</v>
      </c>
      <c r="K59" s="4">
        <f t="shared" si="3"/>
        <v>4561738000</v>
      </c>
    </row>
    <row r="60" spans="1:11" x14ac:dyDescent="0.2">
      <c r="A60" s="11" t="s">
        <v>257</v>
      </c>
      <c r="B60" s="4">
        <v>345800</v>
      </c>
      <c r="C60" s="4">
        <v>208200</v>
      </c>
      <c r="D60" s="4">
        <v>137600</v>
      </c>
      <c r="E60" s="4">
        <v>3060190000</v>
      </c>
      <c r="F60" s="4">
        <f t="shared" si="4"/>
        <v>38000887386</v>
      </c>
      <c r="G60" s="4">
        <v>0</v>
      </c>
      <c r="H60" s="4">
        <v>0</v>
      </c>
      <c r="I60" s="4">
        <v>0</v>
      </c>
      <c r="J60" s="4">
        <v>0</v>
      </c>
      <c r="K60" s="4">
        <f t="shared" si="3"/>
        <v>4561738000</v>
      </c>
    </row>
    <row r="61" spans="1:11" x14ac:dyDescent="0.2">
      <c r="A61" s="11" t="s">
        <v>256</v>
      </c>
      <c r="B61" s="4">
        <v>488000</v>
      </c>
      <c r="C61" s="4">
        <v>422663</v>
      </c>
      <c r="D61" s="4">
        <v>65337</v>
      </c>
      <c r="E61" s="4">
        <v>1297760000</v>
      </c>
      <c r="F61" s="4">
        <f t="shared" si="4"/>
        <v>34940697386</v>
      </c>
      <c r="G61" s="4">
        <v>0</v>
      </c>
      <c r="H61" s="4">
        <v>0</v>
      </c>
      <c r="I61" s="4">
        <v>0</v>
      </c>
      <c r="J61" s="4">
        <v>0</v>
      </c>
      <c r="K61" s="4">
        <f t="shared" si="3"/>
        <v>4561738000</v>
      </c>
    </row>
    <row r="62" spans="1:11" x14ac:dyDescent="0.2">
      <c r="A62" s="11" t="s">
        <v>255</v>
      </c>
      <c r="B62" s="4">
        <v>52100</v>
      </c>
      <c r="C62" s="4">
        <v>88300</v>
      </c>
      <c r="D62" s="4">
        <v>-36200</v>
      </c>
      <c r="E62" s="4">
        <v>-783780000</v>
      </c>
      <c r="F62" s="4">
        <f t="shared" si="4"/>
        <v>33642937386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4561738000</v>
      </c>
    </row>
    <row r="63" spans="1:11" x14ac:dyDescent="0.2">
      <c r="A63" s="11" t="s">
        <v>254</v>
      </c>
      <c r="B63" s="4">
        <v>261400</v>
      </c>
      <c r="C63" s="4">
        <v>755300</v>
      </c>
      <c r="D63" s="4">
        <v>-493900</v>
      </c>
      <c r="E63" s="4">
        <v>-14376303322</v>
      </c>
      <c r="F63" s="4">
        <f t="shared" si="4"/>
        <v>34426717386</v>
      </c>
      <c r="G63" s="4">
        <v>0</v>
      </c>
      <c r="H63" s="4">
        <v>0</v>
      </c>
      <c r="I63" s="4">
        <v>0</v>
      </c>
      <c r="J63" s="4">
        <v>0</v>
      </c>
      <c r="K63" s="4">
        <f t="shared" si="3"/>
        <v>4561738000</v>
      </c>
    </row>
    <row r="64" spans="1:11" x14ac:dyDescent="0.2">
      <c r="A64" s="11" t="s">
        <v>253</v>
      </c>
      <c r="B64" s="4">
        <v>274300</v>
      </c>
      <c r="C64" s="4">
        <v>198100</v>
      </c>
      <c r="D64" s="4">
        <v>76200</v>
      </c>
      <c r="E64" s="4">
        <v>2200690000</v>
      </c>
      <c r="F64" s="4">
        <f t="shared" si="4"/>
        <v>48803020708</v>
      </c>
      <c r="G64" s="4">
        <v>0</v>
      </c>
      <c r="H64" s="4">
        <v>0</v>
      </c>
      <c r="I64" s="4">
        <v>0</v>
      </c>
      <c r="J64" s="4">
        <v>0</v>
      </c>
      <c r="K64" s="4">
        <f t="shared" si="3"/>
        <v>4561738000</v>
      </c>
    </row>
    <row r="65" spans="1:11" x14ac:dyDescent="0.2">
      <c r="A65" s="11" t="s">
        <v>252</v>
      </c>
      <c r="B65" s="4">
        <v>20100</v>
      </c>
      <c r="C65" s="4">
        <v>33844</v>
      </c>
      <c r="D65" s="4">
        <v>-13744</v>
      </c>
      <c r="E65" s="4">
        <v>-410230000</v>
      </c>
      <c r="F65" s="4">
        <f t="shared" si="4"/>
        <v>46602330708</v>
      </c>
      <c r="G65" s="4">
        <v>0</v>
      </c>
      <c r="H65" s="4">
        <v>0</v>
      </c>
      <c r="I65" s="4">
        <v>0</v>
      </c>
      <c r="J65" s="4">
        <v>-1488816000</v>
      </c>
      <c r="K65" s="4">
        <f t="shared" si="3"/>
        <v>4561738000</v>
      </c>
    </row>
    <row r="66" spans="1:11" x14ac:dyDescent="0.2">
      <c r="A66" s="11" t="s">
        <v>251</v>
      </c>
      <c r="B66" s="4">
        <v>1800600</v>
      </c>
      <c r="C66" s="4">
        <v>3000</v>
      </c>
      <c r="D66" s="4">
        <v>1797600</v>
      </c>
      <c r="E66" s="4">
        <v>51969160858</v>
      </c>
      <c r="F66" s="4">
        <f t="shared" si="4"/>
        <v>47012560708</v>
      </c>
      <c r="G66" s="4">
        <v>0</v>
      </c>
      <c r="H66" s="4">
        <v>0</v>
      </c>
      <c r="I66" s="4">
        <v>0</v>
      </c>
      <c r="J66" s="4">
        <v>-279000</v>
      </c>
      <c r="K66" s="4">
        <f t="shared" si="3"/>
        <v>6050554000</v>
      </c>
    </row>
    <row r="67" spans="1:11" x14ac:dyDescent="0.2">
      <c r="A67" s="11" t="s">
        <v>250</v>
      </c>
      <c r="B67" s="4">
        <v>49700</v>
      </c>
      <c r="C67" s="4">
        <v>7000</v>
      </c>
      <c r="D67" s="4">
        <v>42700</v>
      </c>
      <c r="E67" s="4">
        <v>1182950000</v>
      </c>
      <c r="F67" s="4">
        <f t="shared" si="4"/>
        <v>-4956600150</v>
      </c>
      <c r="G67" s="4">
        <v>0</v>
      </c>
      <c r="H67" s="4">
        <v>0</v>
      </c>
      <c r="I67" s="4">
        <v>0</v>
      </c>
      <c r="J67" s="4">
        <v>0</v>
      </c>
      <c r="K67" s="4">
        <f t="shared" si="3"/>
        <v>6050833000</v>
      </c>
    </row>
    <row r="68" spans="1:11" x14ac:dyDescent="0.2">
      <c r="A68" s="11" t="s">
        <v>249</v>
      </c>
      <c r="B68" s="4">
        <v>106800</v>
      </c>
      <c r="C68" s="4">
        <v>108700</v>
      </c>
      <c r="D68" s="4">
        <v>-1900</v>
      </c>
      <c r="E68" s="4">
        <v>-72890000</v>
      </c>
      <c r="F68" s="4">
        <f t="shared" si="4"/>
        <v>-6139550150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6050833000</v>
      </c>
    </row>
    <row r="69" spans="1:11" x14ac:dyDescent="0.2">
      <c r="A69" s="11" t="s">
        <v>248</v>
      </c>
      <c r="B69" s="4">
        <v>56000</v>
      </c>
      <c r="C69" s="4">
        <v>45100</v>
      </c>
      <c r="D69" s="4">
        <v>10900</v>
      </c>
      <c r="E69" s="4">
        <v>314140000</v>
      </c>
      <c r="F69" s="4">
        <f t="shared" si="4"/>
        <v>-6066660150</v>
      </c>
      <c r="G69" s="4">
        <v>0</v>
      </c>
      <c r="H69" s="4">
        <v>0</v>
      </c>
      <c r="I69" s="4">
        <v>0</v>
      </c>
      <c r="J69" s="4">
        <v>563000000</v>
      </c>
      <c r="K69" s="4">
        <f t="shared" si="3"/>
        <v>6050833000</v>
      </c>
    </row>
    <row r="70" spans="1:11" x14ac:dyDescent="0.2">
      <c r="A70" s="11" t="s">
        <v>247</v>
      </c>
      <c r="B70" s="4">
        <v>77500</v>
      </c>
      <c r="C70" s="4">
        <v>67700</v>
      </c>
      <c r="D70" s="4">
        <v>9800</v>
      </c>
      <c r="E70" s="4">
        <v>271020000</v>
      </c>
      <c r="F70" s="4">
        <f t="shared" si="4"/>
        <v>-6380800150</v>
      </c>
      <c r="G70" s="4">
        <v>0</v>
      </c>
      <c r="H70" s="4">
        <v>0</v>
      </c>
      <c r="I70" s="4">
        <v>0</v>
      </c>
      <c r="J70" s="4">
        <v>3647500000</v>
      </c>
      <c r="K70" s="4">
        <f t="shared" si="3"/>
        <v>5487833000</v>
      </c>
    </row>
    <row r="71" spans="1:11" x14ac:dyDescent="0.2">
      <c r="A71" s="11" t="s">
        <v>246</v>
      </c>
      <c r="B71" s="4">
        <v>140200</v>
      </c>
      <c r="C71" s="4">
        <v>8500</v>
      </c>
      <c r="D71" s="4">
        <v>131700</v>
      </c>
      <c r="E71" s="4">
        <v>3704250000</v>
      </c>
      <c r="F71" s="4">
        <f t="shared" si="4"/>
        <v>-6651820150</v>
      </c>
      <c r="G71" s="4">
        <v>0</v>
      </c>
      <c r="H71" s="4">
        <v>0</v>
      </c>
      <c r="I71" s="4">
        <v>0</v>
      </c>
      <c r="J71" s="4">
        <v>4224000000</v>
      </c>
      <c r="K71" s="4">
        <f t="shared" si="3"/>
        <v>1840333000</v>
      </c>
    </row>
    <row r="72" spans="1:11" x14ac:dyDescent="0.2">
      <c r="A72" s="11" t="s">
        <v>245</v>
      </c>
      <c r="B72" s="4">
        <v>0</v>
      </c>
      <c r="C72" s="4">
        <v>223000</v>
      </c>
      <c r="D72" s="4">
        <v>-223000</v>
      </c>
      <c r="E72" s="4">
        <v>-6205300000</v>
      </c>
      <c r="F72" s="4">
        <f t="shared" si="4"/>
        <v>-10356070150</v>
      </c>
      <c r="K72" s="4">
        <f t="shared" si="3"/>
        <v>-2383667000</v>
      </c>
    </row>
    <row r="73" spans="1:11" x14ac:dyDescent="0.2">
      <c r="A73" s="11" t="s">
        <v>244</v>
      </c>
      <c r="B73" s="4">
        <v>20700</v>
      </c>
      <c r="C73" s="4">
        <v>30900</v>
      </c>
      <c r="D73" s="4">
        <v>-10200</v>
      </c>
      <c r="E73" s="4">
        <v>-291060000</v>
      </c>
      <c r="F73" s="4">
        <f t="shared" si="4"/>
        <v>-4150770150</v>
      </c>
      <c r="K73" s="4">
        <f t="shared" si="3"/>
        <v>-2383667000</v>
      </c>
    </row>
    <row r="74" spans="1:11" x14ac:dyDescent="0.2">
      <c r="A74" s="11" t="s">
        <v>243</v>
      </c>
      <c r="B74" s="4">
        <v>48200</v>
      </c>
      <c r="C74" s="4">
        <v>67700</v>
      </c>
      <c r="D74" s="4">
        <v>-19500</v>
      </c>
      <c r="E74" s="4">
        <v>-563670000</v>
      </c>
      <c r="F74" s="4">
        <f t="shared" si="4"/>
        <v>-3859710150</v>
      </c>
      <c r="K74" s="4">
        <f t="shared" si="3"/>
        <v>-2383667000</v>
      </c>
    </row>
    <row r="75" spans="1:11" x14ac:dyDescent="0.2">
      <c r="A75" s="11" t="s">
        <v>242</v>
      </c>
      <c r="B75" s="4">
        <v>0</v>
      </c>
      <c r="C75" s="4">
        <v>295500</v>
      </c>
      <c r="D75" s="4">
        <v>-295500</v>
      </c>
      <c r="E75" s="4">
        <v>-8067230000</v>
      </c>
      <c r="F75" s="4">
        <f t="shared" si="4"/>
        <v>-3296040150</v>
      </c>
      <c r="K75" s="4">
        <f t="shared" si="3"/>
        <v>-2383667000</v>
      </c>
    </row>
    <row r="76" spans="1:11" x14ac:dyDescent="0.2">
      <c r="A76" s="11" t="s">
        <v>241</v>
      </c>
      <c r="B76" s="4">
        <v>78000</v>
      </c>
      <c r="C76" s="4">
        <v>0</v>
      </c>
      <c r="D76" s="4">
        <v>78000</v>
      </c>
      <c r="E76" s="4">
        <v>2130510000</v>
      </c>
      <c r="F76" s="4">
        <f t="shared" si="4"/>
        <v>4771189850</v>
      </c>
      <c r="K76" s="4">
        <f t="shared" si="3"/>
        <v>-2383667000</v>
      </c>
    </row>
    <row r="77" spans="1:11" x14ac:dyDescent="0.2">
      <c r="A77" s="11" t="s">
        <v>240</v>
      </c>
      <c r="B77" s="4">
        <v>200</v>
      </c>
      <c r="C77" s="4">
        <v>85000</v>
      </c>
      <c r="D77" s="4">
        <v>-84800</v>
      </c>
      <c r="E77" s="4">
        <v>-2277260000</v>
      </c>
      <c r="F77" s="4">
        <f t="shared" si="4"/>
        <v>2640679850</v>
      </c>
      <c r="K77" s="4">
        <f t="shared" si="3"/>
        <v>-2383667000</v>
      </c>
    </row>
    <row r="78" spans="1:11" x14ac:dyDescent="0.2">
      <c r="A78" s="11" t="s">
        <v>239</v>
      </c>
      <c r="B78" s="4">
        <v>105601</v>
      </c>
      <c r="C78" s="4">
        <v>0</v>
      </c>
      <c r="D78" s="4">
        <v>105601</v>
      </c>
      <c r="E78" s="4">
        <v>2829480000</v>
      </c>
      <c r="F78" s="4">
        <f t="shared" si="4"/>
        <v>4917939850</v>
      </c>
      <c r="K78" s="4">
        <f t="shared" si="3"/>
        <v>-2383667000</v>
      </c>
    </row>
    <row r="79" spans="1:11" x14ac:dyDescent="0.2">
      <c r="A79" s="11" t="s">
        <v>238</v>
      </c>
      <c r="B79" s="4">
        <v>180400</v>
      </c>
      <c r="C79" s="4">
        <v>22100</v>
      </c>
      <c r="D79" s="4">
        <v>158300</v>
      </c>
      <c r="E79" s="4">
        <v>4094790000</v>
      </c>
      <c r="F79" s="4">
        <f t="shared" si="4"/>
        <v>2088459850</v>
      </c>
      <c r="K79" s="4">
        <f t="shared" si="3"/>
        <v>-2383667000</v>
      </c>
    </row>
    <row r="80" spans="1:11" x14ac:dyDescent="0.2">
      <c r="A80" s="11" t="s">
        <v>237</v>
      </c>
      <c r="B80" s="4">
        <v>49400</v>
      </c>
      <c r="C80" s="4">
        <v>9600</v>
      </c>
      <c r="D80" s="4">
        <v>39800</v>
      </c>
      <c r="E80" s="4">
        <v>1031140000</v>
      </c>
      <c r="F80" s="4">
        <f t="shared" si="4"/>
        <v>-2006330150</v>
      </c>
      <c r="K80" s="4">
        <f t="shared" si="3"/>
        <v>-2383667000</v>
      </c>
    </row>
    <row r="81" spans="1:11" x14ac:dyDescent="0.2">
      <c r="A81" s="11" t="s">
        <v>236</v>
      </c>
      <c r="B81" s="4">
        <v>234100</v>
      </c>
      <c r="C81" s="4">
        <v>37600</v>
      </c>
      <c r="D81" s="4">
        <v>196500</v>
      </c>
      <c r="E81" s="4">
        <v>5025710000</v>
      </c>
      <c r="F81" s="4">
        <f t="shared" si="4"/>
        <v>-3037470150</v>
      </c>
      <c r="K81" s="4">
        <f t="shared" si="3"/>
        <v>-2383667000</v>
      </c>
    </row>
    <row r="82" spans="1:13" x14ac:dyDescent="0.2">
      <c r="A82" s="11" t="s">
        <v>235</v>
      </c>
      <c r="B82" s="4">
        <v>2400</v>
      </c>
      <c r="C82" s="4">
        <v>508300</v>
      </c>
      <c r="D82" s="4">
        <v>-505900</v>
      </c>
      <c r="E82" s="4">
        <v>-13483620000</v>
      </c>
      <c r="F82" s="4">
        <f t="shared" si="4"/>
        <v>-8063180150</v>
      </c>
      <c r="G82" s="4">
        <v>0</v>
      </c>
      <c r="H82" s="4">
        <v>0</v>
      </c>
      <c r="I82" s="4">
        <v>0</v>
      </c>
      <c r="J82" s="4">
        <v>-8481500000</v>
      </c>
      <c r="K82" s="4">
        <f t="shared" si="3"/>
        <v>-2383667000</v>
      </c>
      <c r="M82" s="4"/>
    </row>
    <row r="83" spans="1:13" x14ac:dyDescent="0.2">
      <c r="A83" s="11" t="s">
        <v>192</v>
      </c>
      <c r="B83" s="4">
        <v>100</v>
      </c>
      <c r="C83" s="4">
        <v>35200</v>
      </c>
      <c r="D83" s="4">
        <v>-35100</v>
      </c>
      <c r="E83" s="4">
        <v>-967220000</v>
      </c>
      <c r="F83" s="4">
        <f t="shared" si="4"/>
        <v>5420439850</v>
      </c>
      <c r="K83" s="4">
        <f t="shared" si="3"/>
        <v>6097833000</v>
      </c>
    </row>
    <row r="84" spans="1:13" x14ac:dyDescent="0.2">
      <c r="A84" s="11" t="s">
        <v>191</v>
      </c>
      <c r="B84" s="4">
        <v>169400</v>
      </c>
      <c r="C84" s="4">
        <v>18100</v>
      </c>
      <c r="D84" s="4">
        <v>151300</v>
      </c>
      <c r="E84" s="4">
        <v>4108080000</v>
      </c>
      <c r="F84" s="4">
        <f t="shared" si="4"/>
        <v>6387659850</v>
      </c>
      <c r="K84" s="4">
        <f t="shared" si="3"/>
        <v>6097833000</v>
      </c>
    </row>
    <row r="85" spans="1:13" x14ac:dyDescent="0.2">
      <c r="A85" s="11" t="s">
        <v>190</v>
      </c>
      <c r="B85" s="4">
        <v>507000</v>
      </c>
      <c r="C85" s="4">
        <v>10700</v>
      </c>
      <c r="D85" s="4">
        <v>496300</v>
      </c>
      <c r="E85" s="4">
        <v>13381946123</v>
      </c>
      <c r="F85" s="4">
        <f t="shared" si="4"/>
        <v>2279579850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6097833000</v>
      </c>
    </row>
    <row r="86" spans="1:13" x14ac:dyDescent="0.2">
      <c r="A86" s="11" t="s">
        <v>189</v>
      </c>
      <c r="B86" s="4">
        <v>17800</v>
      </c>
      <c r="C86" s="4">
        <v>1200</v>
      </c>
      <c r="D86" s="4">
        <v>16600</v>
      </c>
      <c r="E86" s="4">
        <v>439780000</v>
      </c>
      <c r="F86" s="4">
        <f t="shared" si="4"/>
        <v>-11102366273</v>
      </c>
      <c r="G86" s="4">
        <v>0</v>
      </c>
      <c r="H86" s="4">
        <v>0</v>
      </c>
      <c r="I86" s="4">
        <v>0</v>
      </c>
      <c r="J86" s="4">
        <v>536000000</v>
      </c>
      <c r="K86" s="4">
        <f t="shared" si="3"/>
        <v>6097833000</v>
      </c>
    </row>
    <row r="87" spans="1:13" x14ac:dyDescent="0.2">
      <c r="A87" s="11" t="s">
        <v>188</v>
      </c>
      <c r="F87" s="4">
        <f t="shared" si="4"/>
        <v>-11542146273</v>
      </c>
      <c r="K87" s="4">
        <f t="shared" si="3"/>
        <v>5561833000</v>
      </c>
    </row>
    <row r="88" spans="1:13" x14ac:dyDescent="0.2">
      <c r="A88" s="11" t="s">
        <v>187</v>
      </c>
      <c r="B88" s="4">
        <v>58400</v>
      </c>
      <c r="C88" s="4">
        <v>81700</v>
      </c>
      <c r="D88" s="4">
        <v>-23300</v>
      </c>
      <c r="E88" s="4">
        <v>-607090000</v>
      </c>
      <c r="F88" s="4">
        <f t="shared" si="4"/>
        <v>-11542146273</v>
      </c>
      <c r="K88" s="4">
        <f t="shared" si="3"/>
        <v>5561833000</v>
      </c>
    </row>
    <row r="89" spans="1:13" x14ac:dyDescent="0.2">
      <c r="A89" s="11" t="s">
        <v>186</v>
      </c>
      <c r="B89" s="4">
        <v>23300</v>
      </c>
      <c r="C89" s="4">
        <v>1400</v>
      </c>
      <c r="D89" s="4">
        <v>21900</v>
      </c>
      <c r="E89" s="4">
        <v>588270000</v>
      </c>
      <c r="F89" s="4">
        <f t="shared" si="4"/>
        <v>-10935056273</v>
      </c>
      <c r="K89" s="4">
        <f t="shared" si="3"/>
        <v>5561833000</v>
      </c>
    </row>
    <row r="90" spans="1:13" x14ac:dyDescent="0.2">
      <c r="A90" s="11" t="s">
        <v>185</v>
      </c>
      <c r="B90" s="4">
        <v>400</v>
      </c>
      <c r="C90" s="4">
        <v>84700</v>
      </c>
      <c r="D90" s="4">
        <v>-84300</v>
      </c>
      <c r="E90" s="4">
        <v>-2337460000</v>
      </c>
      <c r="F90" s="4">
        <f t="shared" si="4"/>
        <v>-11523326273</v>
      </c>
      <c r="G90" s="4">
        <v>0</v>
      </c>
      <c r="H90" s="4">
        <v>0</v>
      </c>
      <c r="I90" s="4">
        <v>0</v>
      </c>
      <c r="J90" s="4">
        <v>553000000</v>
      </c>
      <c r="K90" s="4">
        <f t="shared" si="3"/>
        <v>5561833000</v>
      </c>
    </row>
    <row r="91" spans="1:13" x14ac:dyDescent="0.2">
      <c r="A91" s="11" t="s">
        <v>184</v>
      </c>
      <c r="B91" s="4">
        <v>84600</v>
      </c>
      <c r="C91" s="4">
        <v>52900</v>
      </c>
      <c r="D91" s="4">
        <v>31700</v>
      </c>
      <c r="E91" s="4">
        <v>865590000</v>
      </c>
      <c r="F91" s="4">
        <f t="shared" si="4"/>
        <v>-9185866273</v>
      </c>
      <c r="K91" s="4">
        <f t="shared" si="3"/>
        <v>5008833000</v>
      </c>
    </row>
    <row r="92" spans="1:13" x14ac:dyDescent="0.2">
      <c r="A92" s="11" t="s">
        <v>183</v>
      </c>
      <c r="B92" s="4">
        <v>400</v>
      </c>
      <c r="C92" s="4">
        <v>584200</v>
      </c>
      <c r="D92" s="4">
        <v>-583800</v>
      </c>
      <c r="E92" s="4">
        <v>-16319540000</v>
      </c>
      <c r="F92" s="4">
        <f t="shared" si="4"/>
        <v>-10051456273</v>
      </c>
      <c r="K92" s="4">
        <f t="shared" si="3"/>
        <v>5008833000</v>
      </c>
    </row>
    <row r="93" spans="1:13" x14ac:dyDescent="0.2">
      <c r="A93" s="11" t="s">
        <v>182</v>
      </c>
      <c r="B93" s="4">
        <v>87300</v>
      </c>
      <c r="C93" s="4">
        <v>325200</v>
      </c>
      <c r="D93" s="4">
        <v>-237900</v>
      </c>
      <c r="E93" s="4">
        <v>-6885720000</v>
      </c>
      <c r="F93" s="4">
        <f t="shared" si="4"/>
        <v>6268083727</v>
      </c>
      <c r="K93" s="4">
        <f t="shared" si="3"/>
        <v>5008833000</v>
      </c>
    </row>
    <row r="94" spans="1:13" x14ac:dyDescent="0.2">
      <c r="A94" s="11" t="s">
        <v>181</v>
      </c>
      <c r="B94" s="4">
        <v>39000</v>
      </c>
      <c r="C94" s="4">
        <v>81900</v>
      </c>
      <c r="D94" s="4">
        <v>-42900</v>
      </c>
      <c r="E94" s="4">
        <v>-1236719250</v>
      </c>
      <c r="F94" s="4">
        <f t="shared" si="4"/>
        <v>13153803727</v>
      </c>
      <c r="K94" s="4">
        <f t="shared" si="3"/>
        <v>5008833000</v>
      </c>
    </row>
    <row r="95" spans="1:13" x14ac:dyDescent="0.2">
      <c r="A95" s="11" t="s">
        <v>180</v>
      </c>
      <c r="B95" s="4">
        <v>393000</v>
      </c>
      <c r="C95" s="4">
        <v>93300</v>
      </c>
      <c r="D95" s="4">
        <v>299700</v>
      </c>
      <c r="E95" s="4">
        <v>8595130000</v>
      </c>
      <c r="F95" s="4">
        <f t="shared" si="4"/>
        <v>14390522977</v>
      </c>
      <c r="K95" s="4">
        <f t="shared" si="3"/>
        <v>5008833000</v>
      </c>
    </row>
    <row r="96" spans="1:13" x14ac:dyDescent="0.2">
      <c r="A96" s="11" t="s">
        <v>179</v>
      </c>
      <c r="B96" s="4">
        <v>11000</v>
      </c>
      <c r="C96" s="4">
        <v>93600</v>
      </c>
      <c r="D96" s="4">
        <v>-82600</v>
      </c>
      <c r="E96" s="4">
        <v>-2343140000</v>
      </c>
      <c r="F96" s="4">
        <f t="shared" ref="F96:F122" si="5">E96+F97</f>
        <v>5795392977</v>
      </c>
      <c r="G96" s="4">
        <v>0</v>
      </c>
      <c r="H96" s="4">
        <v>0</v>
      </c>
      <c r="I96" s="4">
        <v>0</v>
      </c>
      <c r="J96" s="4">
        <v>283000</v>
      </c>
      <c r="K96" s="4">
        <f t="shared" si="3"/>
        <v>5008833000</v>
      </c>
    </row>
    <row r="97" spans="1:13" x14ac:dyDescent="0.2">
      <c r="A97" s="11" t="s">
        <v>178</v>
      </c>
      <c r="B97" s="4">
        <v>0</v>
      </c>
      <c r="C97" s="4">
        <v>151600</v>
      </c>
      <c r="D97" s="4">
        <v>-151600</v>
      </c>
      <c r="E97" s="4">
        <v>-4273540000</v>
      </c>
      <c r="F97" s="4">
        <f t="shared" si="5"/>
        <v>8138532977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5008550000</v>
      </c>
    </row>
    <row r="98" spans="1:11" x14ac:dyDescent="0.2">
      <c r="A98" s="11" t="s">
        <v>177</v>
      </c>
      <c r="B98" s="4">
        <v>156800</v>
      </c>
      <c r="C98" s="4">
        <v>310800</v>
      </c>
      <c r="D98" s="4">
        <v>-154000</v>
      </c>
      <c r="E98" s="4">
        <v>-4358920000</v>
      </c>
      <c r="F98" s="4">
        <f t="shared" si="5"/>
        <v>12412072977</v>
      </c>
      <c r="G98" s="4">
        <v>0</v>
      </c>
      <c r="H98" s="4">
        <v>0</v>
      </c>
      <c r="I98" s="4">
        <v>0</v>
      </c>
      <c r="J98" s="4">
        <v>3118500000</v>
      </c>
      <c r="K98" s="4">
        <f t="shared" ref="K98:K135" si="6">J98+K99</f>
        <v>5008550000</v>
      </c>
    </row>
    <row r="99" spans="1:11" x14ac:dyDescent="0.2">
      <c r="A99" s="11" t="s">
        <v>176</v>
      </c>
      <c r="B99" s="4">
        <v>76900</v>
      </c>
      <c r="C99" s="4">
        <v>0</v>
      </c>
      <c r="D99" s="4">
        <v>76900</v>
      </c>
      <c r="E99" s="4">
        <v>2160820000</v>
      </c>
      <c r="F99" s="4">
        <f t="shared" si="5"/>
        <v>16770992977</v>
      </c>
      <c r="G99" s="4">
        <v>0</v>
      </c>
      <c r="H99" s="4">
        <v>0</v>
      </c>
      <c r="I99" s="4">
        <v>0</v>
      </c>
      <c r="J99" s="4">
        <v>1402500000</v>
      </c>
      <c r="K99" s="4">
        <f t="shared" si="6"/>
        <v>1890050000</v>
      </c>
    </row>
    <row r="100" spans="1:11" x14ac:dyDescent="0.2">
      <c r="A100" s="11" t="s">
        <v>175</v>
      </c>
      <c r="B100" s="4">
        <v>108000</v>
      </c>
      <c r="C100" s="4">
        <v>107200</v>
      </c>
      <c r="D100" s="4">
        <v>800</v>
      </c>
      <c r="E100" s="4">
        <v>26010000</v>
      </c>
      <c r="F100" s="4">
        <f t="shared" si="5"/>
        <v>14610172977</v>
      </c>
      <c r="K100" s="4">
        <f t="shared" si="6"/>
        <v>487550000</v>
      </c>
    </row>
    <row r="101" spans="1:11" x14ac:dyDescent="0.2">
      <c r="A101" s="11" t="s">
        <v>174</v>
      </c>
      <c r="B101" s="4">
        <v>32900</v>
      </c>
      <c r="C101" s="4">
        <v>158300</v>
      </c>
      <c r="D101" s="4">
        <v>-125400</v>
      </c>
      <c r="E101" s="4">
        <v>-3533320000</v>
      </c>
      <c r="F101" s="4">
        <f t="shared" si="5"/>
        <v>14584162977</v>
      </c>
      <c r="K101" s="4">
        <f t="shared" si="6"/>
        <v>487550000</v>
      </c>
    </row>
    <row r="102" spans="1:11" x14ac:dyDescent="0.2">
      <c r="A102" s="11" t="s">
        <v>173</v>
      </c>
      <c r="B102" s="4">
        <v>486500</v>
      </c>
      <c r="C102" s="4">
        <v>185800</v>
      </c>
      <c r="D102" s="4">
        <v>300700</v>
      </c>
      <c r="E102" s="4">
        <v>8209870000</v>
      </c>
      <c r="F102" s="4">
        <f t="shared" si="5"/>
        <v>18117482977</v>
      </c>
      <c r="K102" s="4">
        <f t="shared" si="6"/>
        <v>487550000</v>
      </c>
    </row>
    <row r="103" spans="1:11" x14ac:dyDescent="0.2">
      <c r="A103" s="11" t="s">
        <v>172</v>
      </c>
      <c r="B103" s="4">
        <v>0</v>
      </c>
      <c r="C103" s="4">
        <v>609600</v>
      </c>
      <c r="D103" s="4">
        <v>-609600</v>
      </c>
      <c r="E103" s="4">
        <v>-17117380000</v>
      </c>
      <c r="F103" s="4">
        <f t="shared" si="5"/>
        <v>9907612977</v>
      </c>
      <c r="G103" s="4">
        <v>0</v>
      </c>
      <c r="H103" s="4">
        <v>0</v>
      </c>
      <c r="I103" s="4">
        <v>0</v>
      </c>
      <c r="J103" s="4">
        <v>-28150000</v>
      </c>
      <c r="K103" s="4">
        <f t="shared" si="6"/>
        <v>487550000</v>
      </c>
    </row>
    <row r="104" spans="1:11" x14ac:dyDescent="0.2">
      <c r="A104" s="11" t="s">
        <v>171</v>
      </c>
      <c r="B104" s="4">
        <v>23500</v>
      </c>
      <c r="C104" s="4">
        <v>343000</v>
      </c>
      <c r="D104" s="4">
        <v>-319500</v>
      </c>
      <c r="E104" s="4">
        <v>-8835540000</v>
      </c>
      <c r="F104" s="4">
        <f t="shared" si="5"/>
        <v>27024992977</v>
      </c>
      <c r="K104" s="4">
        <f t="shared" si="6"/>
        <v>515700000</v>
      </c>
    </row>
    <row r="105" spans="1:11" x14ac:dyDescent="0.2">
      <c r="A105" s="11" t="s">
        <v>170</v>
      </c>
      <c r="B105" s="4">
        <v>78100</v>
      </c>
      <c r="C105" s="4">
        <v>79800</v>
      </c>
      <c r="D105" s="4">
        <v>-1700</v>
      </c>
      <c r="E105" s="4">
        <v>-35320000</v>
      </c>
      <c r="F105" s="4">
        <f t="shared" si="5"/>
        <v>35860532977</v>
      </c>
      <c r="K105" s="4">
        <f t="shared" si="6"/>
        <v>515700000</v>
      </c>
    </row>
    <row r="106" spans="1:11" x14ac:dyDescent="0.2">
      <c r="A106" s="11" t="s">
        <v>169</v>
      </c>
      <c r="B106" s="4">
        <v>4200</v>
      </c>
      <c r="C106" s="4">
        <v>313400</v>
      </c>
      <c r="D106" s="4">
        <v>-309200</v>
      </c>
      <c r="E106" s="4">
        <v>-8521760000</v>
      </c>
      <c r="F106" s="4">
        <f t="shared" si="5"/>
        <v>35895852977</v>
      </c>
      <c r="K106" s="4">
        <f t="shared" si="6"/>
        <v>515700000</v>
      </c>
    </row>
    <row r="107" spans="1:11" x14ac:dyDescent="0.2">
      <c r="A107" s="11" t="s">
        <v>168</v>
      </c>
      <c r="B107" s="4">
        <v>1083200</v>
      </c>
      <c r="C107" s="4">
        <v>55200</v>
      </c>
      <c r="D107" s="4">
        <v>1028000</v>
      </c>
      <c r="E107" s="4">
        <v>28343090000</v>
      </c>
      <c r="F107" s="4">
        <f t="shared" si="5"/>
        <v>44417612977</v>
      </c>
      <c r="K107" s="4">
        <f t="shared" si="6"/>
        <v>515700000</v>
      </c>
    </row>
    <row r="108" spans="1:11" x14ac:dyDescent="0.2">
      <c r="A108" s="11" t="s">
        <v>167</v>
      </c>
      <c r="B108" s="4">
        <v>15200</v>
      </c>
      <c r="C108" s="4">
        <v>131200</v>
      </c>
      <c r="D108" s="4">
        <v>-116000</v>
      </c>
      <c r="E108" s="4">
        <v>-3115870000</v>
      </c>
      <c r="F108" s="4">
        <f t="shared" si="5"/>
        <v>16074522977</v>
      </c>
      <c r="K108" s="4">
        <f t="shared" si="6"/>
        <v>515700000</v>
      </c>
    </row>
    <row r="109" spans="1:11" x14ac:dyDescent="0.2">
      <c r="A109" s="11" t="s">
        <v>166</v>
      </c>
      <c r="B109" s="4">
        <v>268200</v>
      </c>
      <c r="C109" s="4">
        <v>80400</v>
      </c>
      <c r="D109" s="4">
        <v>187800</v>
      </c>
      <c r="E109" s="4">
        <v>5024930000</v>
      </c>
      <c r="F109" s="4">
        <f t="shared" si="5"/>
        <v>19190392977</v>
      </c>
      <c r="K109" s="4">
        <f t="shared" si="6"/>
        <v>515700000</v>
      </c>
    </row>
    <row r="110" spans="1:11" x14ac:dyDescent="0.2">
      <c r="A110" s="11" t="s">
        <v>165</v>
      </c>
      <c r="B110" s="4">
        <v>108700</v>
      </c>
      <c r="C110" s="4">
        <v>18000</v>
      </c>
      <c r="D110" s="4">
        <v>90700</v>
      </c>
      <c r="E110" s="4">
        <v>2431680000</v>
      </c>
      <c r="F110" s="4">
        <f t="shared" si="5"/>
        <v>14165462977</v>
      </c>
      <c r="K110" s="4">
        <f t="shared" si="6"/>
        <v>515700000</v>
      </c>
    </row>
    <row r="111" spans="1:11" x14ac:dyDescent="0.2">
      <c r="A111" s="11" t="s">
        <v>164</v>
      </c>
      <c r="B111" s="4">
        <v>28800</v>
      </c>
      <c r="C111" s="4">
        <v>686500</v>
      </c>
      <c r="D111" s="4">
        <v>-657700</v>
      </c>
      <c r="E111" s="4">
        <v>-17579700000</v>
      </c>
      <c r="F111" s="4">
        <f t="shared" si="5"/>
        <v>11733782977</v>
      </c>
      <c r="K111" s="4">
        <f t="shared" si="6"/>
        <v>515700000</v>
      </c>
    </row>
    <row r="112" spans="1:11" x14ac:dyDescent="0.2">
      <c r="A112" s="11" t="s">
        <v>163</v>
      </c>
      <c r="B112" s="4">
        <v>19100</v>
      </c>
      <c r="C112" s="4">
        <v>353000</v>
      </c>
      <c r="D112" s="4">
        <v>-333900</v>
      </c>
      <c r="E112" s="4">
        <v>-8966470000</v>
      </c>
      <c r="F112" s="4">
        <f t="shared" si="5"/>
        <v>29313482977</v>
      </c>
      <c r="K112" s="4">
        <f t="shared" si="6"/>
        <v>515700000</v>
      </c>
    </row>
    <row r="113" spans="1:11" x14ac:dyDescent="0.2">
      <c r="A113" s="11" t="s">
        <v>162</v>
      </c>
      <c r="B113" s="4">
        <v>244300</v>
      </c>
      <c r="C113" s="4">
        <v>54000</v>
      </c>
      <c r="D113" s="4">
        <v>190300</v>
      </c>
      <c r="E113" s="4">
        <v>5130490000</v>
      </c>
      <c r="F113" s="4">
        <f t="shared" si="5"/>
        <v>38279952977</v>
      </c>
      <c r="K113" s="4">
        <f t="shared" si="6"/>
        <v>515700000</v>
      </c>
    </row>
    <row r="114" spans="1:11" x14ac:dyDescent="0.2">
      <c r="A114" s="11" t="s">
        <v>161</v>
      </c>
      <c r="B114" s="4">
        <v>477000</v>
      </c>
      <c r="C114" s="4">
        <v>0</v>
      </c>
      <c r="D114" s="4">
        <v>477000</v>
      </c>
      <c r="E114" s="4">
        <v>12767010000</v>
      </c>
      <c r="F114" s="4">
        <f t="shared" si="5"/>
        <v>33149462977</v>
      </c>
      <c r="K114" s="4">
        <f t="shared" si="6"/>
        <v>515700000</v>
      </c>
    </row>
    <row r="115" spans="1:11" x14ac:dyDescent="0.2">
      <c r="A115" s="11" t="s">
        <v>160</v>
      </c>
      <c r="B115" s="4">
        <v>1083200</v>
      </c>
      <c r="C115" s="4">
        <v>0</v>
      </c>
      <c r="D115" s="4">
        <v>1083200</v>
      </c>
      <c r="E115" s="4">
        <v>28343720000</v>
      </c>
      <c r="F115" s="4">
        <f t="shared" si="5"/>
        <v>20382452977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515700000</v>
      </c>
    </row>
    <row r="116" spans="1:11" x14ac:dyDescent="0.2">
      <c r="A116" s="11" t="s">
        <v>159</v>
      </c>
      <c r="B116" s="4">
        <v>32600</v>
      </c>
      <c r="C116" s="4">
        <v>0</v>
      </c>
      <c r="D116" s="4">
        <v>32600</v>
      </c>
      <c r="E116" s="4">
        <v>819050000</v>
      </c>
      <c r="F116" s="4">
        <f t="shared" si="5"/>
        <v>-7961267023</v>
      </c>
      <c r="G116" s="4">
        <v>0</v>
      </c>
      <c r="H116" s="4">
        <v>0</v>
      </c>
      <c r="I116" s="4">
        <v>0</v>
      </c>
      <c r="J116" s="4">
        <v>932400000</v>
      </c>
      <c r="K116" s="4">
        <f t="shared" si="6"/>
        <v>515700000</v>
      </c>
    </row>
    <row r="117" spans="1:11" x14ac:dyDescent="0.2">
      <c r="A117" s="11" t="s">
        <v>158</v>
      </c>
      <c r="B117" s="4">
        <v>0</v>
      </c>
      <c r="C117" s="4">
        <v>41500</v>
      </c>
      <c r="D117" s="4">
        <v>-41500</v>
      </c>
      <c r="E117" s="4">
        <v>-1025820000</v>
      </c>
      <c r="F117" s="4">
        <f t="shared" si="5"/>
        <v>-8780317023</v>
      </c>
      <c r="K117" s="4">
        <f t="shared" si="6"/>
        <v>-416700000</v>
      </c>
    </row>
    <row r="118" spans="1:11" x14ac:dyDescent="0.2">
      <c r="A118" s="11" t="s">
        <v>157</v>
      </c>
      <c r="B118" s="4">
        <v>0</v>
      </c>
      <c r="C118" s="4">
        <v>5900</v>
      </c>
      <c r="D118" s="4">
        <v>-5900</v>
      </c>
      <c r="E118" s="4">
        <v>-146620000</v>
      </c>
      <c r="F118" s="4">
        <f t="shared" si="5"/>
        <v>-7754497023</v>
      </c>
      <c r="K118" s="4">
        <f t="shared" si="6"/>
        <v>-416700000</v>
      </c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5"/>
        <v>-7607877023</v>
      </c>
      <c r="K119" s="4">
        <f t="shared" si="6"/>
        <v>-416700000</v>
      </c>
    </row>
    <row r="120" spans="1:11" x14ac:dyDescent="0.2">
      <c r="A120" s="11" t="s">
        <v>155</v>
      </c>
      <c r="B120" s="4">
        <v>164900</v>
      </c>
      <c r="C120" s="4">
        <v>31600</v>
      </c>
      <c r="D120" s="4">
        <v>133300</v>
      </c>
      <c r="E120" s="4">
        <v>3299650000</v>
      </c>
      <c r="F120" s="4">
        <f t="shared" si="5"/>
        <v>-7607877023</v>
      </c>
      <c r="G120" s="4">
        <v>0</v>
      </c>
      <c r="H120" s="4">
        <v>0</v>
      </c>
      <c r="I120" s="4">
        <v>0</v>
      </c>
      <c r="J120" s="4">
        <v>376500000</v>
      </c>
      <c r="K120" s="4">
        <f t="shared" si="6"/>
        <v>-416700000</v>
      </c>
    </row>
    <row r="121" spans="1:11" x14ac:dyDescent="0.2">
      <c r="A121" s="11" t="s">
        <v>154</v>
      </c>
      <c r="B121" s="4">
        <v>0</v>
      </c>
      <c r="C121" s="4">
        <v>66800</v>
      </c>
      <c r="D121" s="4">
        <v>-66800</v>
      </c>
      <c r="E121" s="4">
        <v>-1670100000</v>
      </c>
      <c r="F121" s="4">
        <f t="shared" si="5"/>
        <v>-10907527023</v>
      </c>
      <c r="K121" s="4">
        <f t="shared" si="6"/>
        <v>-793200000</v>
      </c>
    </row>
    <row r="122" spans="1:11" x14ac:dyDescent="0.2">
      <c r="A122" s="11" t="s">
        <v>153</v>
      </c>
      <c r="B122" s="4">
        <v>0</v>
      </c>
      <c r="C122" s="4">
        <v>398200</v>
      </c>
      <c r="D122" s="4">
        <v>-398200</v>
      </c>
      <c r="E122" s="4">
        <v>-10043700000</v>
      </c>
      <c r="F122" s="4">
        <f t="shared" si="5"/>
        <v>-9237427023</v>
      </c>
      <c r="K122" s="4">
        <f t="shared" si="6"/>
        <v>-793200000</v>
      </c>
    </row>
    <row r="123" spans="1:11" x14ac:dyDescent="0.2">
      <c r="A123" s="11" t="s">
        <v>152</v>
      </c>
      <c r="B123" s="4">
        <v>31500</v>
      </c>
      <c r="C123" s="4">
        <v>0</v>
      </c>
      <c r="D123" s="4">
        <v>31500</v>
      </c>
      <c r="E123" s="4">
        <v>807980000</v>
      </c>
      <c r="F123" s="4">
        <f t="shared" ref="F123:F151" si="7">E123+F124</f>
        <v>806272977</v>
      </c>
      <c r="K123" s="4">
        <f t="shared" si="6"/>
        <v>-793200000</v>
      </c>
    </row>
    <row r="124" spans="1:11" x14ac:dyDescent="0.2">
      <c r="A124" s="11" t="s">
        <v>151</v>
      </c>
      <c r="B124" s="4">
        <v>0</v>
      </c>
      <c r="C124" s="4">
        <v>5200</v>
      </c>
      <c r="D124" s="4">
        <v>-5200</v>
      </c>
      <c r="E124" s="4">
        <v>-133380000</v>
      </c>
      <c r="F124" s="4">
        <f t="shared" si="7"/>
        <v>-1707023</v>
      </c>
      <c r="K124" s="4">
        <f t="shared" si="6"/>
        <v>-793200000</v>
      </c>
    </row>
    <row r="125" spans="1:11" x14ac:dyDescent="0.2">
      <c r="A125" s="11" t="s">
        <v>150</v>
      </c>
      <c r="B125" s="4">
        <v>470400</v>
      </c>
      <c r="C125" s="4">
        <v>800</v>
      </c>
      <c r="D125" s="4">
        <v>469600</v>
      </c>
      <c r="E125" s="4">
        <v>12020750000</v>
      </c>
      <c r="F125" s="4">
        <f t="shared" si="7"/>
        <v>131672977</v>
      </c>
      <c r="K125" s="4">
        <f t="shared" si="6"/>
        <v>-793200000</v>
      </c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7"/>
        <v>-11889077023</v>
      </c>
      <c r="K126" s="4">
        <f t="shared" si="6"/>
        <v>-793200000</v>
      </c>
    </row>
    <row r="127" spans="1:11" x14ac:dyDescent="0.2">
      <c r="A127" s="11" t="s">
        <v>148</v>
      </c>
      <c r="B127" s="4">
        <v>5200</v>
      </c>
      <c r="C127" s="4">
        <v>0</v>
      </c>
      <c r="D127" s="4">
        <v>5200</v>
      </c>
      <c r="E127" s="4">
        <v>130000000</v>
      </c>
      <c r="F127" s="4">
        <f t="shared" si="7"/>
        <v>-11889077023</v>
      </c>
      <c r="G127" s="4">
        <v>0</v>
      </c>
      <c r="H127" s="4">
        <v>0</v>
      </c>
      <c r="I127" s="4">
        <v>0</v>
      </c>
      <c r="J127" s="4">
        <v>3212300000</v>
      </c>
      <c r="K127" s="4">
        <f t="shared" si="6"/>
        <v>-793200000</v>
      </c>
    </row>
    <row r="128" spans="1:11" x14ac:dyDescent="0.2">
      <c r="A128" s="11" t="s">
        <v>147</v>
      </c>
      <c r="B128" s="4">
        <v>800</v>
      </c>
      <c r="C128" s="4">
        <v>0</v>
      </c>
      <c r="D128" s="4">
        <v>800</v>
      </c>
      <c r="E128" s="4">
        <v>19480000</v>
      </c>
      <c r="F128" s="4">
        <f t="shared" si="7"/>
        <v>-12019077023</v>
      </c>
      <c r="K128" s="4">
        <f t="shared" si="6"/>
        <v>-4005500000</v>
      </c>
    </row>
    <row r="129" spans="1:11" x14ac:dyDescent="0.2">
      <c r="A129" s="11" t="s">
        <v>146</v>
      </c>
      <c r="B129" s="4">
        <v>0</v>
      </c>
      <c r="C129" s="4">
        <v>11700</v>
      </c>
      <c r="D129" s="4">
        <v>-11700</v>
      </c>
      <c r="E129" s="4">
        <v>-290147023</v>
      </c>
      <c r="F129" s="4">
        <f t="shared" si="7"/>
        <v>-12038557023</v>
      </c>
      <c r="K129" s="4">
        <f t="shared" si="6"/>
        <v>-4005500000</v>
      </c>
    </row>
    <row r="130" spans="1:11" x14ac:dyDescent="0.2">
      <c r="A130" s="11" t="s">
        <v>145</v>
      </c>
      <c r="B130" s="4">
        <v>0</v>
      </c>
      <c r="C130" s="4">
        <v>98100</v>
      </c>
      <c r="D130" s="4">
        <v>-98100</v>
      </c>
      <c r="E130" s="4">
        <v>-2425400000</v>
      </c>
      <c r="F130" s="4">
        <f t="shared" si="7"/>
        <v>-11748410000</v>
      </c>
      <c r="K130" s="4">
        <f t="shared" si="6"/>
        <v>-4005500000</v>
      </c>
    </row>
    <row r="131" spans="1:11" x14ac:dyDescent="0.2">
      <c r="A131" s="11" t="s">
        <v>144</v>
      </c>
      <c r="B131" s="4">
        <v>0</v>
      </c>
      <c r="C131" s="4">
        <v>4400</v>
      </c>
      <c r="D131" s="4">
        <v>-4400</v>
      </c>
      <c r="E131" s="4">
        <v>-108680000</v>
      </c>
      <c r="F131" s="4">
        <f t="shared" si="7"/>
        <v>-9323010000</v>
      </c>
      <c r="K131" s="4">
        <f t="shared" si="6"/>
        <v>-4005500000</v>
      </c>
    </row>
    <row r="132" spans="1:11" x14ac:dyDescent="0.2">
      <c r="A132" s="11" t="s">
        <v>143</v>
      </c>
      <c r="B132" s="4">
        <v>100</v>
      </c>
      <c r="C132" s="4">
        <v>73800</v>
      </c>
      <c r="D132" s="4">
        <v>-73700</v>
      </c>
      <c r="E132" s="4">
        <v>-1787940000</v>
      </c>
      <c r="F132" s="4">
        <f t="shared" si="7"/>
        <v>-9214330000</v>
      </c>
      <c r="K132" s="4">
        <f t="shared" si="6"/>
        <v>-4005500000</v>
      </c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F133" s="4">
        <f t="shared" si="7"/>
        <v>-7426390000</v>
      </c>
      <c r="K133" s="4">
        <f t="shared" si="6"/>
        <v>-4005500000</v>
      </c>
    </row>
    <row r="134" spans="1:11" x14ac:dyDescent="0.2">
      <c r="A134" s="11" t="s">
        <v>141</v>
      </c>
      <c r="B134" s="4">
        <v>13200</v>
      </c>
      <c r="C134" s="4">
        <v>28700</v>
      </c>
      <c r="D134" s="4">
        <v>-15500</v>
      </c>
      <c r="E134" s="4">
        <v>-389250000</v>
      </c>
      <c r="F134" s="4">
        <f t="shared" si="7"/>
        <v>-7426390000</v>
      </c>
      <c r="K134" s="4">
        <f t="shared" si="6"/>
        <v>-4005500000</v>
      </c>
    </row>
    <row r="135" spans="1:11" x14ac:dyDescent="0.2">
      <c r="A135" s="11" t="s">
        <v>140</v>
      </c>
      <c r="B135" s="4">
        <v>0</v>
      </c>
      <c r="C135" s="4">
        <v>73600</v>
      </c>
      <c r="D135" s="4">
        <v>-73600</v>
      </c>
      <c r="E135" s="4">
        <v>-1859480000</v>
      </c>
      <c r="F135" s="4">
        <f t="shared" si="7"/>
        <v>-7037140000</v>
      </c>
      <c r="K135" s="4">
        <f t="shared" si="6"/>
        <v>-4005500000</v>
      </c>
    </row>
    <row r="136" spans="1:11" x14ac:dyDescent="0.2">
      <c r="A136" s="11" t="s">
        <v>139</v>
      </c>
      <c r="B136" s="4">
        <v>13300</v>
      </c>
      <c r="C136" s="4">
        <v>34000</v>
      </c>
      <c r="D136" s="4">
        <v>-20700</v>
      </c>
      <c r="E136" s="4">
        <v>-540120000</v>
      </c>
      <c r="F136" s="4">
        <f t="shared" si="7"/>
        <v>-5177660000</v>
      </c>
      <c r="G136" s="4">
        <v>0</v>
      </c>
      <c r="H136" s="4">
        <v>0</v>
      </c>
      <c r="I136" s="4">
        <v>0</v>
      </c>
      <c r="J136" s="4">
        <v>-2575000000</v>
      </c>
      <c r="K136" s="4">
        <f>J136+K137</f>
        <v>-4005500000</v>
      </c>
    </row>
    <row r="137" spans="1:11" x14ac:dyDescent="0.2">
      <c r="A137" s="11" t="s">
        <v>138</v>
      </c>
      <c r="B137" s="4">
        <v>0</v>
      </c>
      <c r="C137" s="4">
        <v>30700</v>
      </c>
      <c r="D137" s="4">
        <v>-30700</v>
      </c>
      <c r="E137" s="4">
        <v>-796670000</v>
      </c>
      <c r="F137" s="4">
        <f t="shared" si="7"/>
        <v>-4637540000</v>
      </c>
      <c r="G137" s="4">
        <v>0</v>
      </c>
      <c r="H137" s="4">
        <v>0</v>
      </c>
      <c r="I137" s="4">
        <v>0</v>
      </c>
      <c r="J137" s="4">
        <v>-1430500000</v>
      </c>
      <c r="K137" s="4">
        <f>J137</f>
        <v>-1430500000</v>
      </c>
    </row>
    <row r="138" spans="1:11" x14ac:dyDescent="0.2">
      <c r="A138" s="11" t="s">
        <v>137</v>
      </c>
      <c r="B138" s="4">
        <v>11600</v>
      </c>
      <c r="C138" s="4">
        <v>8900</v>
      </c>
      <c r="D138" s="4">
        <v>2700</v>
      </c>
      <c r="E138" s="4">
        <v>72480000</v>
      </c>
      <c r="F138" s="4">
        <f t="shared" si="7"/>
        <v>-3840870000</v>
      </c>
      <c r="K138" s="13"/>
    </row>
    <row r="139" spans="1:11" x14ac:dyDescent="0.2">
      <c r="A139" s="11" t="s">
        <v>136</v>
      </c>
      <c r="B139" s="4">
        <v>9700</v>
      </c>
      <c r="C139" s="4">
        <v>0</v>
      </c>
      <c r="D139" s="4">
        <v>9700</v>
      </c>
      <c r="E139" s="4">
        <v>253950000</v>
      </c>
      <c r="F139" s="4">
        <f t="shared" si="7"/>
        <v>-3913350000</v>
      </c>
      <c r="K139" s="13"/>
    </row>
    <row r="140" spans="1:11" x14ac:dyDescent="0.2">
      <c r="A140" s="11" t="s">
        <v>135</v>
      </c>
      <c r="B140" s="4">
        <v>47400</v>
      </c>
      <c r="C140" s="4">
        <v>0</v>
      </c>
      <c r="D140" s="4">
        <v>47400</v>
      </c>
      <c r="E140" s="4">
        <v>1244300000</v>
      </c>
      <c r="F140" s="4">
        <f t="shared" si="7"/>
        <v>-4167300000</v>
      </c>
      <c r="K140" s="13"/>
    </row>
    <row r="141" spans="1:11" x14ac:dyDescent="0.2">
      <c r="A141" s="11" t="s">
        <v>134</v>
      </c>
      <c r="B141" s="4">
        <v>66400</v>
      </c>
      <c r="C141" s="4">
        <v>0</v>
      </c>
      <c r="D141" s="4">
        <v>66400</v>
      </c>
      <c r="E141" s="4">
        <v>1732920000</v>
      </c>
      <c r="F141" s="4">
        <f t="shared" si="7"/>
        <v>-5411600000</v>
      </c>
      <c r="K141" s="13"/>
    </row>
    <row r="142" spans="1:11" x14ac:dyDescent="0.2">
      <c r="A142" s="11" t="s">
        <v>133</v>
      </c>
      <c r="B142" s="4">
        <v>19200</v>
      </c>
      <c r="C142" s="4">
        <v>0</v>
      </c>
      <c r="D142" s="4">
        <v>19200</v>
      </c>
      <c r="E142" s="4">
        <v>489980000</v>
      </c>
      <c r="F142" s="4">
        <f t="shared" si="7"/>
        <v>-7144520000</v>
      </c>
      <c r="K142" s="13"/>
    </row>
    <row r="143" spans="1:11" x14ac:dyDescent="0.2">
      <c r="A143" s="11" t="s">
        <v>132</v>
      </c>
      <c r="B143" s="4">
        <v>1000</v>
      </c>
      <c r="C143" s="4">
        <v>4600</v>
      </c>
      <c r="D143" s="4">
        <v>-3600</v>
      </c>
      <c r="E143" s="4">
        <v>-91940000</v>
      </c>
      <c r="F143" s="4">
        <f t="shared" si="7"/>
        <v>-7634500000</v>
      </c>
      <c r="K143" s="13"/>
    </row>
    <row r="144" spans="1:11" x14ac:dyDescent="0.2">
      <c r="A144" s="11" t="s">
        <v>131</v>
      </c>
      <c r="B144" s="4">
        <v>0</v>
      </c>
      <c r="C144" s="4">
        <v>15400</v>
      </c>
      <c r="D144" s="4">
        <v>-15400</v>
      </c>
      <c r="E144" s="4">
        <v>-393790000</v>
      </c>
      <c r="F144" s="4">
        <f t="shared" si="7"/>
        <v>-7542560000</v>
      </c>
      <c r="K144" s="13"/>
    </row>
    <row r="145" spans="1:11" x14ac:dyDescent="0.2">
      <c r="A145" s="11" t="s">
        <v>130</v>
      </c>
      <c r="B145" s="4">
        <v>0</v>
      </c>
      <c r="C145" s="4">
        <v>7800</v>
      </c>
      <c r="D145" s="4">
        <v>-7800</v>
      </c>
      <c r="E145" s="4">
        <v>-199420000</v>
      </c>
      <c r="F145" s="4">
        <f t="shared" si="7"/>
        <v>-7148770000</v>
      </c>
      <c r="K145" s="13"/>
    </row>
    <row r="146" spans="1:11" x14ac:dyDescent="0.2">
      <c r="A146" s="11" t="s">
        <v>129</v>
      </c>
      <c r="B146" s="4">
        <v>0</v>
      </c>
      <c r="C146" s="4">
        <v>33900</v>
      </c>
      <c r="D146" s="4">
        <v>-33900</v>
      </c>
      <c r="E146" s="4">
        <v>-868100000</v>
      </c>
      <c r="F146" s="4">
        <f t="shared" si="7"/>
        <v>-6949350000</v>
      </c>
      <c r="K146" s="13"/>
    </row>
    <row r="147" spans="1:11" x14ac:dyDescent="0.2">
      <c r="A147" s="11" t="s">
        <v>128</v>
      </c>
      <c r="B147" s="4">
        <v>0</v>
      </c>
      <c r="C147" s="4">
        <v>93500</v>
      </c>
      <c r="D147" s="4">
        <v>-93500</v>
      </c>
      <c r="E147" s="4">
        <v>-2396240000</v>
      </c>
      <c r="F147" s="4">
        <f t="shared" si="7"/>
        <v>-6081250000</v>
      </c>
      <c r="K147" s="13"/>
    </row>
    <row r="148" spans="1:11" x14ac:dyDescent="0.2">
      <c r="A148" s="11" t="s">
        <v>126</v>
      </c>
      <c r="B148" s="4">
        <v>0</v>
      </c>
      <c r="C148" s="4">
        <v>77900</v>
      </c>
      <c r="D148" s="4">
        <v>-77900</v>
      </c>
      <c r="E148" s="4">
        <v>-1998550000</v>
      </c>
      <c r="F148" s="4">
        <f t="shared" si="7"/>
        <v>-3685010000</v>
      </c>
      <c r="K148" s="13"/>
    </row>
    <row r="149" spans="1:11" x14ac:dyDescent="0.2">
      <c r="A149" s="11" t="s">
        <v>124</v>
      </c>
      <c r="B149" s="4">
        <v>12700</v>
      </c>
      <c r="C149" s="4">
        <v>7600</v>
      </c>
      <c r="D149" s="4">
        <v>5100</v>
      </c>
      <c r="E149" s="4">
        <v>134310000</v>
      </c>
      <c r="F149" s="4">
        <f t="shared" si="7"/>
        <v>-1686460000</v>
      </c>
      <c r="K149" s="13"/>
    </row>
    <row r="150" spans="1:11" x14ac:dyDescent="0.2">
      <c r="A150" s="11" t="s">
        <v>123</v>
      </c>
      <c r="B150" s="4">
        <v>0</v>
      </c>
      <c r="C150" s="4">
        <v>4000</v>
      </c>
      <c r="D150" s="4">
        <v>-4000</v>
      </c>
      <c r="E150" s="4">
        <v>-106000000</v>
      </c>
      <c r="F150" s="4">
        <f t="shared" si="7"/>
        <v>-1820770000</v>
      </c>
      <c r="K150" s="13"/>
    </row>
    <row r="151" spans="1:11" x14ac:dyDescent="0.2">
      <c r="A151" s="11" t="s">
        <v>122</v>
      </c>
      <c r="B151" s="4">
        <v>0</v>
      </c>
      <c r="C151" s="4">
        <v>66500</v>
      </c>
      <c r="D151" s="4">
        <v>-66500</v>
      </c>
      <c r="E151" s="4">
        <v>-1714770000</v>
      </c>
      <c r="F151" s="4">
        <f t="shared" si="7"/>
        <v>-1714770000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23" x14ac:dyDescent="0.2">
      <c r="A226" s="11"/>
      <c r="B226" s="4"/>
      <c r="C226" s="4"/>
      <c r="D226" s="4"/>
      <c r="E226" s="4"/>
      <c r="F226" s="4"/>
    </row>
    <row r="227" spans="1:23" x14ac:dyDescent="0.2">
      <c r="A227" s="11"/>
      <c r="B227" s="4"/>
      <c r="C227" s="4"/>
      <c r="D227" s="4"/>
      <c r="E227" s="4"/>
      <c r="F227" s="4"/>
    </row>
    <row r="228" spans="1:23" x14ac:dyDescent="0.2">
      <c r="A228" s="11"/>
      <c r="B228" s="4"/>
      <c r="C228" s="4"/>
      <c r="D228" s="4"/>
      <c r="E228" s="4"/>
      <c r="F228" s="4"/>
    </row>
    <row r="229" spans="1:23" x14ac:dyDescent="0.2">
      <c r="A229" s="11"/>
      <c r="B229" s="4"/>
      <c r="C229" s="4"/>
      <c r="D229" s="4"/>
      <c r="E229" s="4"/>
      <c r="F229" s="4"/>
    </row>
    <row r="230" spans="1:23" x14ac:dyDescent="0.2">
      <c r="A230" s="11"/>
      <c r="B230" s="4"/>
      <c r="C230" s="4"/>
      <c r="D230" s="4"/>
      <c r="E230" s="4"/>
      <c r="F230" s="4"/>
    </row>
    <row r="231" spans="1:23" x14ac:dyDescent="0.2">
      <c r="A231" s="11"/>
      <c r="B231" s="4"/>
      <c r="C231" s="4"/>
      <c r="D231" s="4"/>
      <c r="E231" s="4"/>
      <c r="F231" s="4"/>
    </row>
    <row r="232" spans="1:23" x14ac:dyDescent="0.2">
      <c r="A232" s="11"/>
      <c r="B232" s="4"/>
      <c r="C232" s="4"/>
      <c r="D232" s="4"/>
      <c r="E232" s="4"/>
      <c r="F232" s="4"/>
      <c r="U232" t="e" cm="1" s="0">
        <f t="array" aca="1" ref="U232" ca="1">INDIRECT("'" &amp; F2 &amp; "'!$A$2:$A$70")</f>
        <v>#REF!</v>
      </c>
      <c r="V232" t="e" cm="1" s="0">
        <f t="array" aca="1" ref="V232" ca="1">INDIRECT("'" &amp; F2 &amp; "'!$L$2:$L$70")</f>
        <v>#REF!</v>
      </c>
      <c r="W232" t="e" cm="1" s="0">
        <f t="array" aca="1" ref="W232" ca="1">INDIRECT("'" &amp; F2 &amp; "'!$M$2:$M$70")</f>
        <v>#REF!</v>
      </c>
    </row>
    <row r="233" spans="1:23" x14ac:dyDescent="0.2">
      <c r="A233" s="11"/>
      <c r="B233" s="4"/>
      <c r="C233" s="4"/>
      <c r="D233" s="4"/>
      <c r="E233" s="4"/>
      <c r="F233" s="4"/>
    </row>
    <row r="234" spans="1:23" x14ac:dyDescent="0.2">
      <c r="A234" s="11"/>
      <c r="B234" s="4"/>
      <c r="C234" s="4"/>
      <c r="D234" s="4"/>
      <c r="E234" s="4"/>
      <c r="F234" s="4"/>
    </row>
    <row r="235" spans="1:23" x14ac:dyDescent="0.2">
      <c r="A235" s="11"/>
      <c r="B235" s="4"/>
      <c r="C235" s="4"/>
      <c r="D235" s="4"/>
      <c r="E235" s="4"/>
      <c r="F235" s="4"/>
    </row>
    <row r="236" spans="1:23" x14ac:dyDescent="0.2">
      <c r="A236" s="11"/>
      <c r="B236" s="4"/>
      <c r="C236" s="4"/>
      <c r="D236" s="4"/>
      <c r="E236" s="4"/>
      <c r="F236" s="4"/>
    </row>
    <row r="237" spans="1:23" x14ac:dyDescent="0.2">
      <c r="A237" s="11"/>
      <c r="B237" s="4"/>
      <c r="C237" s="4"/>
      <c r="D237" s="4"/>
      <c r="E237" s="4"/>
      <c r="F237" s="4"/>
    </row>
    <row r="238" spans="1:23" x14ac:dyDescent="0.2">
      <c r="A238" s="11"/>
      <c r="B238" s="4"/>
      <c r="C238" s="4"/>
      <c r="D238" s="4"/>
      <c r="E238" s="4"/>
      <c r="F238" s="4"/>
    </row>
    <row r="239" spans="1:23" x14ac:dyDescent="0.2">
      <c r="A239" s="11"/>
      <c r="B239" s="4"/>
      <c r="C239" s="4"/>
      <c r="D239" s="4"/>
      <c r="E239" s="4"/>
      <c r="F239" s="4"/>
    </row>
    <row r="240" spans="1:23" x14ac:dyDescent="0.2">
      <c r="A240" s="11"/>
      <c r="B240" s="4"/>
      <c r="C240" s="4"/>
      <c r="D240" s="4"/>
      <c r="E240" s="4"/>
      <c r="F240" s="4"/>
    </row>
    <row r="241" spans="1:23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P302"/>
  <sheetViews>
    <sheetView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2.83203125"/>
    <col min="11" max="11" customWidth="true" width="18.332031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69">
        <v>331</v>
      </c>
      <c r="B3" t="n" s="970">
        <v>127410.0</v>
      </c>
      <c r="C3" t="n" s="971">
        <v>222100.0</v>
      </c>
      <c r="D3" t="n" s="972">
        <v>-94690.0</v>
      </c>
      <c r="E3" t="n" s="973">
        <v>-6.4399E8</v>
      </c>
      <c r="G3" t="n" s="965">
        <v>0.0</v>
      </c>
      <c r="H3" t="n" s="966">
        <v>0.0</v>
      </c>
      <c r="I3" t="n" s="967">
        <v>0.0</v>
      </c>
      <c r="J3" t="n" s="968">
        <v>0.0</v>
      </c>
    </row>
    <row r="4" spans="1:11" x14ac:dyDescent="0.2">
      <c r="A4" s="11" t="s">
        <v>326</v>
      </c>
      <c r="B4" s="4">
        <v>39900</v>
      </c>
      <c r="C4" s="4">
        <v>5500</v>
      </c>
      <c r="D4" s="4">
        <v>34400</v>
      </c>
      <c r="E4" s="4">
        <v>220200000</v>
      </c>
      <c r="F4" s="4">
        <f t="shared" ref="F4:F12" si="0">E4+F5</f>
        <v>-14693088385</v>
      </c>
      <c r="G4" s="4">
        <v>0</v>
      </c>
      <c r="H4" s="4">
        <v>0</v>
      </c>
      <c r="I4" s="4">
        <v>0</v>
      </c>
      <c r="J4" s="4">
        <v>-28402000</v>
      </c>
      <c r="K4" s="4">
        <f t="shared" ref="K4:K12" si="1">J4+K5</f>
        <v>-87563103000</v>
      </c>
    </row>
    <row r="5" spans="1:11" x14ac:dyDescent="0.2">
      <c r="A5" s="11" t="s">
        <v>325</v>
      </c>
      <c r="B5" s="4">
        <v>800</v>
      </c>
      <c r="C5" s="4">
        <v>144300</v>
      </c>
      <c r="D5" s="4">
        <v>-143500</v>
      </c>
      <c r="E5" s="4">
        <v>-918450000</v>
      </c>
      <c r="F5" s="4">
        <f t="shared" si="0"/>
        <v>-14913288385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-87534701000</v>
      </c>
    </row>
    <row r="6" spans="1:11" x14ac:dyDescent="0.2">
      <c r="A6" s="11" t="s">
        <v>324</v>
      </c>
      <c r="B6" s="4">
        <v>498700</v>
      </c>
      <c r="C6" s="4">
        <v>142000</v>
      </c>
      <c r="D6" s="4">
        <v>356700</v>
      </c>
      <c r="E6" s="4">
        <v>2237540000</v>
      </c>
      <c r="F6" s="4">
        <f t="shared" si="0"/>
        <v>-13994838385</v>
      </c>
      <c r="G6" s="4">
        <v>0</v>
      </c>
      <c r="H6" s="4">
        <v>0</v>
      </c>
      <c r="I6" s="4">
        <v>0</v>
      </c>
      <c r="J6" s="4">
        <v>-499620000</v>
      </c>
      <c r="K6" s="4">
        <f t="shared" si="1"/>
        <v>-87534701000</v>
      </c>
    </row>
    <row r="7" spans="1:11" x14ac:dyDescent="0.2">
      <c r="A7" s="11" t="s">
        <v>323</v>
      </c>
      <c r="B7" s="4">
        <v>42700</v>
      </c>
      <c r="C7" s="4">
        <v>1492622</v>
      </c>
      <c r="D7" s="4">
        <v>-1449922</v>
      </c>
      <c r="E7" s="4">
        <v>-9493540000</v>
      </c>
      <c r="F7" s="4">
        <f t="shared" si="0"/>
        <v>-16232378385</v>
      </c>
      <c r="G7" s="4">
        <v>0</v>
      </c>
      <c r="H7" s="4">
        <v>0</v>
      </c>
      <c r="I7" s="4">
        <v>0</v>
      </c>
      <c r="J7" s="4">
        <v>-59444000</v>
      </c>
      <c r="K7" s="4">
        <f t="shared" si="1"/>
        <v>-87035081000</v>
      </c>
    </row>
    <row r="8" spans="1:11" x14ac:dyDescent="0.2">
      <c r="A8" s="11" t="s">
        <v>317</v>
      </c>
      <c r="B8" s="4">
        <v>218200</v>
      </c>
      <c r="C8" s="4">
        <v>600200</v>
      </c>
      <c r="D8" s="4">
        <v>-382000</v>
      </c>
      <c r="E8" s="4">
        <v>-2565490000</v>
      </c>
      <c r="F8" s="4">
        <f t="shared" si="0"/>
        <v>-6738838385</v>
      </c>
      <c r="G8" s="4">
        <v>0</v>
      </c>
      <c r="H8" s="4">
        <v>0</v>
      </c>
      <c r="I8" s="4">
        <v>0</v>
      </c>
      <c r="J8" s="4">
        <v>-87396905000</v>
      </c>
      <c r="K8" s="4">
        <f t="shared" si="1"/>
        <v>-86975637000</v>
      </c>
    </row>
    <row r="9" spans="1:11" x14ac:dyDescent="0.2">
      <c r="A9" s="11" t="s">
        <v>316</v>
      </c>
      <c r="B9" s="4">
        <v>28900</v>
      </c>
      <c r="C9" s="4">
        <v>79100</v>
      </c>
      <c r="D9" s="4">
        <v>-50200</v>
      </c>
      <c r="E9" s="4">
        <v>-349450000</v>
      </c>
      <c r="F9" s="4">
        <f t="shared" si="0"/>
        <v>-4173348385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421268000</v>
      </c>
    </row>
    <row r="10" spans="1:11" x14ac:dyDescent="0.2">
      <c r="A10" s="11" t="s">
        <v>315</v>
      </c>
      <c r="B10" s="4">
        <v>1530900</v>
      </c>
      <c r="C10" s="4">
        <v>90600</v>
      </c>
      <c r="D10" s="4">
        <v>1440300</v>
      </c>
      <c r="E10" s="4">
        <v>11153780000</v>
      </c>
      <c r="F10" s="4">
        <f t="shared" si="0"/>
        <v>-3823898385</v>
      </c>
      <c r="G10" s="4">
        <v>0</v>
      </c>
      <c r="H10" s="4">
        <v>0</v>
      </c>
      <c r="I10" s="4">
        <v>0</v>
      </c>
      <c r="J10" s="4">
        <v>41535000</v>
      </c>
      <c r="K10" s="4">
        <f t="shared" si="1"/>
        <v>421268000</v>
      </c>
    </row>
    <row r="11" spans="1:11" x14ac:dyDescent="0.2">
      <c r="A11" s="11" t="s">
        <v>314</v>
      </c>
      <c r="B11" s="4">
        <v>6500</v>
      </c>
      <c r="C11" s="4">
        <v>231900</v>
      </c>
      <c r="D11" s="4">
        <v>-225400</v>
      </c>
      <c r="E11" s="4">
        <v>-1763180000</v>
      </c>
      <c r="F11" s="4">
        <f t="shared" si="0"/>
        <v>-14977678385</v>
      </c>
      <c r="G11" s="4">
        <v>0</v>
      </c>
      <c r="H11" s="4">
        <v>0</v>
      </c>
      <c r="I11" s="4">
        <v>0</v>
      </c>
      <c r="J11" s="4">
        <v>13896000</v>
      </c>
      <c r="K11" s="4">
        <f t="shared" si="1"/>
        <v>379733000</v>
      </c>
    </row>
    <row r="12" spans="1:11" x14ac:dyDescent="0.2">
      <c r="A12" s="11" t="s">
        <v>313</v>
      </c>
      <c r="B12" s="4">
        <v>34800</v>
      </c>
      <c r="C12" s="4">
        <v>14300</v>
      </c>
      <c r="D12" s="4">
        <v>20500</v>
      </c>
      <c r="E12" s="4">
        <v>158040000</v>
      </c>
      <c r="F12" s="4">
        <f t="shared" si="0"/>
        <v>-13214498385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365837000</v>
      </c>
    </row>
    <row r="13" spans="1:11" x14ac:dyDescent="0.2">
      <c r="A13" s="11" t="s">
        <v>312</v>
      </c>
      <c r="B13" s="4">
        <v>4100</v>
      </c>
      <c r="C13" s="4">
        <v>102600</v>
      </c>
      <c r="D13" s="4">
        <v>-98500</v>
      </c>
      <c r="E13" s="4">
        <v>-754040000</v>
      </c>
      <c r="F13" s="4">
        <f t="shared" ref="F13:F20" si="2">E13+F14</f>
        <v>-13372538385</v>
      </c>
      <c r="G13" s="4">
        <v>0</v>
      </c>
      <c r="H13" s="4">
        <v>0</v>
      </c>
      <c r="I13" s="4">
        <v>0</v>
      </c>
      <c r="J13" s="4">
        <v>-54000</v>
      </c>
      <c r="K13" s="4">
        <f t="shared" ref="K13:K101" si="3">J13+K14</f>
        <v>365837000</v>
      </c>
    </row>
    <row r="14" spans="1:11" x14ac:dyDescent="0.2">
      <c r="A14" s="11" t="s">
        <v>310</v>
      </c>
      <c r="B14" s="4">
        <v>233700</v>
      </c>
      <c r="C14" s="4">
        <v>39600</v>
      </c>
      <c r="D14" s="4">
        <v>194100</v>
      </c>
      <c r="E14" s="4">
        <v>1488320000</v>
      </c>
      <c r="F14" s="4">
        <f t="shared" si="2"/>
        <v>-12618498385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365891000</v>
      </c>
    </row>
    <row r="15" spans="1:11" x14ac:dyDescent="0.2">
      <c r="A15" s="11" t="s">
        <v>309</v>
      </c>
      <c r="B15" s="4">
        <v>236130</v>
      </c>
      <c r="C15" s="4">
        <v>191571</v>
      </c>
      <c r="D15" s="4">
        <v>44559</v>
      </c>
      <c r="E15" s="4">
        <v>264480000</v>
      </c>
      <c r="F15" s="4">
        <f t="shared" si="2"/>
        <v>-14106818385</v>
      </c>
      <c r="G15" s="4">
        <v>0</v>
      </c>
      <c r="H15" s="4">
        <v>0</v>
      </c>
      <c r="I15" s="4">
        <v>0</v>
      </c>
      <c r="J15" s="4">
        <v>-171549000</v>
      </c>
      <c r="K15" s="4">
        <f t="shared" si="3"/>
        <v>365891000</v>
      </c>
    </row>
    <row r="16" spans="1:11" x14ac:dyDescent="0.2">
      <c r="A16" s="11" t="s">
        <v>308</v>
      </c>
      <c r="B16" s="4">
        <v>180900</v>
      </c>
      <c r="C16" s="4">
        <v>128500</v>
      </c>
      <c r="D16" s="4">
        <v>52400</v>
      </c>
      <c r="E16" s="4">
        <v>393860000</v>
      </c>
      <c r="F16" s="4">
        <f t="shared" si="2"/>
        <v>-14371298385</v>
      </c>
      <c r="G16" s="4">
        <v>0</v>
      </c>
      <c r="H16" s="4">
        <v>0</v>
      </c>
      <c r="I16" s="4">
        <v>0</v>
      </c>
      <c r="J16" s="4">
        <v>-563554000</v>
      </c>
      <c r="K16" s="4">
        <f t="shared" si="3"/>
        <v>537440000</v>
      </c>
    </row>
    <row r="17" spans="1:11" x14ac:dyDescent="0.2">
      <c r="A17" s="11" t="s">
        <v>307</v>
      </c>
      <c r="B17" s="4">
        <v>12700</v>
      </c>
      <c r="C17" s="4">
        <v>9700</v>
      </c>
      <c r="D17" s="4">
        <v>3000</v>
      </c>
      <c r="E17" s="4">
        <v>23920000</v>
      </c>
      <c r="F17" s="4">
        <f t="shared" si="2"/>
        <v>-14765158385</v>
      </c>
      <c r="G17" s="4">
        <v>0</v>
      </c>
      <c r="H17" s="4">
        <v>0</v>
      </c>
      <c r="I17" s="4">
        <v>0</v>
      </c>
      <c r="J17" s="4">
        <v>-66231000</v>
      </c>
      <c r="K17" s="4">
        <f t="shared" si="3"/>
        <v>1100994000</v>
      </c>
    </row>
    <row r="18" spans="1:16" x14ac:dyDescent="0.2">
      <c r="A18" s="11" t="s">
        <v>306</v>
      </c>
      <c r="B18" s="4">
        <v>229500</v>
      </c>
      <c r="C18" s="4">
        <v>51200</v>
      </c>
      <c r="D18" s="4">
        <v>178300</v>
      </c>
      <c r="E18" s="4">
        <v>1430080000</v>
      </c>
      <c r="F18" s="4">
        <f t="shared" si="2"/>
        <v>-14789078385</v>
      </c>
      <c r="G18" s="4">
        <v>0</v>
      </c>
      <c r="H18" s="4">
        <v>0</v>
      </c>
      <c r="I18" s="4">
        <v>0</v>
      </c>
      <c r="J18" s="4">
        <v>-385281000</v>
      </c>
      <c r="K18" s="4">
        <f t="shared" si="3"/>
        <v>1167225000</v>
      </c>
    </row>
    <row r="19" spans="1:16" x14ac:dyDescent="0.2">
      <c r="A19" s="11" t="s">
        <v>305</v>
      </c>
      <c r="B19" s="4">
        <v>171510</v>
      </c>
      <c r="C19" s="4">
        <v>10290</v>
      </c>
      <c r="D19" s="4">
        <v>161220</v>
      </c>
      <c r="E19" s="4">
        <v>1302250000</v>
      </c>
      <c r="F19" s="4">
        <f t="shared" si="2"/>
        <v>-16219158385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1552506000</v>
      </c>
    </row>
    <row r="20" spans="1:16" x14ac:dyDescent="0.2">
      <c r="A20" s="11" t="s">
        <v>304</v>
      </c>
      <c r="B20" s="4">
        <v>14800</v>
      </c>
      <c r="C20" s="4">
        <v>310900</v>
      </c>
      <c r="D20" s="4">
        <v>-296100</v>
      </c>
      <c r="E20" s="4">
        <v>-2535000000</v>
      </c>
      <c r="F20" s="4">
        <f t="shared" si="2"/>
        <v>-17521408385</v>
      </c>
      <c r="G20" s="4">
        <v>0</v>
      </c>
      <c r="H20" s="4">
        <v>0</v>
      </c>
      <c r="I20" s="4">
        <v>0</v>
      </c>
      <c r="J20" s="4">
        <v>206052000</v>
      </c>
      <c r="K20" s="4">
        <f t="shared" si="3"/>
        <v>1552506000</v>
      </c>
    </row>
    <row r="21" spans="1:16" x14ac:dyDescent="0.2">
      <c r="A21" s="11" t="s">
        <v>303</v>
      </c>
      <c r="B21" s="4">
        <v>22300</v>
      </c>
      <c r="C21" s="4">
        <v>105240</v>
      </c>
      <c r="D21" s="4">
        <v>-82940</v>
      </c>
      <c r="E21" s="4">
        <v>-730310000</v>
      </c>
      <c r="F21" s="4">
        <f t="shared" ref="F21:F95" si="4">E21+F22</f>
        <v>-14986408385</v>
      </c>
      <c r="G21" s="4">
        <v>0</v>
      </c>
      <c r="H21" s="4">
        <v>0</v>
      </c>
      <c r="I21" s="4">
        <v>0</v>
      </c>
      <c r="J21" s="4">
        <v>7839000</v>
      </c>
      <c r="K21" s="4">
        <f t="shared" si="3"/>
        <v>1346454000</v>
      </c>
      <c r="L21" s="5"/>
      <c r="M21" s="4"/>
      <c r="P21" s="5"/>
    </row>
    <row r="22" spans="1:16" x14ac:dyDescent="0.2">
      <c r="A22" s="11" t="s">
        <v>301</v>
      </c>
      <c r="B22" s="4">
        <v>8300</v>
      </c>
      <c r="C22" s="4">
        <v>197700</v>
      </c>
      <c r="D22" s="4">
        <v>-189400</v>
      </c>
      <c r="E22" s="4">
        <v>-1647210000</v>
      </c>
      <c r="F22" s="4">
        <f t="shared" si="4"/>
        <v>-14256098385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1338615000</v>
      </c>
    </row>
    <row r="23" spans="1:16" x14ac:dyDescent="0.2">
      <c r="A23" s="11" t="s">
        <v>300</v>
      </c>
      <c r="B23" s="4">
        <v>7500</v>
      </c>
      <c r="C23" s="4">
        <v>2700</v>
      </c>
      <c r="D23" s="4">
        <v>4800</v>
      </c>
      <c r="E23" s="4">
        <v>42290000</v>
      </c>
      <c r="F23" s="4">
        <f t="shared" si="4"/>
        <v>-12608888385</v>
      </c>
      <c r="G23" s="4">
        <v>0</v>
      </c>
      <c r="H23" s="4">
        <v>0</v>
      </c>
      <c r="I23" s="4">
        <v>0</v>
      </c>
      <c r="J23" s="4">
        <v>-23634000</v>
      </c>
      <c r="K23" s="4">
        <f t="shared" si="3"/>
        <v>1338615000</v>
      </c>
    </row>
    <row r="24" spans="1:16" x14ac:dyDescent="0.2">
      <c r="A24" s="11" t="s">
        <v>299</v>
      </c>
      <c r="B24" s="4">
        <v>8448</v>
      </c>
      <c r="C24" s="4">
        <v>3600</v>
      </c>
      <c r="D24" s="4">
        <v>4848</v>
      </c>
      <c r="E24" s="4">
        <v>42570000</v>
      </c>
      <c r="F24" s="4">
        <f t="shared" si="4"/>
        <v>-12651178385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1362249000</v>
      </c>
    </row>
    <row r="25" spans="1:16" x14ac:dyDescent="0.2">
      <c r="A25" s="11" t="s">
        <v>298</v>
      </c>
      <c r="B25" s="4">
        <v>611100</v>
      </c>
      <c r="C25" s="4">
        <v>1800</v>
      </c>
      <c r="D25" s="4">
        <v>609300</v>
      </c>
      <c r="E25" s="4">
        <v>5327430000</v>
      </c>
      <c r="F25" s="4">
        <f t="shared" si="4"/>
        <v>-12693748385</v>
      </c>
      <c r="G25" s="4">
        <v>0</v>
      </c>
      <c r="H25" s="4">
        <v>0</v>
      </c>
      <c r="I25" s="4">
        <v>0</v>
      </c>
      <c r="J25" s="4">
        <v>103353000</v>
      </c>
      <c r="K25" s="4">
        <f t="shared" si="3"/>
        <v>1362249000</v>
      </c>
    </row>
    <row r="26" spans="1:16" x14ac:dyDescent="0.2">
      <c r="A26" s="11" t="s">
        <v>297</v>
      </c>
      <c r="B26" s="4">
        <v>6000</v>
      </c>
      <c r="C26" s="4">
        <v>49800</v>
      </c>
      <c r="D26" s="4">
        <v>-43800</v>
      </c>
      <c r="E26" s="4">
        <v>-379000000</v>
      </c>
      <c r="F26" s="4">
        <f t="shared" si="4"/>
        <v>-18021178385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1258896000</v>
      </c>
    </row>
    <row r="27" spans="1:16" x14ac:dyDescent="0.2">
      <c r="A27" s="11" t="s">
        <v>296</v>
      </c>
      <c r="B27" s="4">
        <v>5700</v>
      </c>
      <c r="C27" s="4">
        <v>2600</v>
      </c>
      <c r="D27" s="4">
        <v>3100</v>
      </c>
      <c r="E27" s="4">
        <v>26640000</v>
      </c>
      <c r="F27" s="4">
        <f t="shared" si="4"/>
        <v>-17642178385</v>
      </c>
      <c r="G27" s="4">
        <v>0</v>
      </c>
      <c r="H27" s="4">
        <v>0</v>
      </c>
      <c r="I27" s="4">
        <v>0</v>
      </c>
      <c r="J27" s="4">
        <v>77102000</v>
      </c>
      <c r="K27" s="4">
        <f t="shared" si="3"/>
        <v>1258896000</v>
      </c>
    </row>
    <row r="28" spans="1:16" x14ac:dyDescent="0.2">
      <c r="A28" s="11" t="s">
        <v>295</v>
      </c>
      <c r="B28" s="4">
        <v>7400</v>
      </c>
      <c r="C28" s="4">
        <v>45100</v>
      </c>
      <c r="D28" s="4">
        <v>-37700</v>
      </c>
      <c r="E28" s="4">
        <v>-329670000</v>
      </c>
      <c r="F28" s="4">
        <f t="shared" si="4"/>
        <v>-17668818385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1181794000</v>
      </c>
    </row>
    <row r="29" spans="1:16" x14ac:dyDescent="0.2">
      <c r="A29" s="11" t="s">
        <v>294</v>
      </c>
      <c r="B29" s="4">
        <v>20800</v>
      </c>
      <c r="C29" s="4">
        <v>5800</v>
      </c>
      <c r="D29" s="4">
        <v>15000</v>
      </c>
      <c r="E29" s="4">
        <v>127860000</v>
      </c>
      <c r="F29" s="4">
        <f t="shared" si="4"/>
        <v>-17339148385</v>
      </c>
      <c r="G29" s="4">
        <v>0</v>
      </c>
      <c r="H29" s="4">
        <v>0</v>
      </c>
      <c r="I29" s="4">
        <v>0</v>
      </c>
      <c r="J29" s="4">
        <v>107190000</v>
      </c>
      <c r="K29" s="4">
        <f t="shared" si="3"/>
        <v>1181794000</v>
      </c>
    </row>
    <row r="30" spans="1:16" x14ac:dyDescent="0.2">
      <c r="A30" s="11" t="s">
        <v>293</v>
      </c>
      <c r="B30" s="4">
        <v>6500</v>
      </c>
      <c r="C30" s="4">
        <v>39560</v>
      </c>
      <c r="D30" s="4">
        <v>-33060</v>
      </c>
      <c r="E30" s="4">
        <v>-280630000</v>
      </c>
      <c r="F30" s="4">
        <f t="shared" si="4"/>
        <v>-17467008385</v>
      </c>
      <c r="G30" s="4">
        <v>0</v>
      </c>
      <c r="H30" s="4">
        <v>0</v>
      </c>
      <c r="I30" s="4">
        <v>0</v>
      </c>
      <c r="J30" s="4">
        <v>-137538000</v>
      </c>
      <c r="K30" s="4">
        <f t="shared" si="3"/>
        <v>1074604000</v>
      </c>
    </row>
    <row r="31" spans="1:16" x14ac:dyDescent="0.2">
      <c r="A31" s="11" t="s">
        <v>290</v>
      </c>
      <c r="B31" s="4">
        <v>70400</v>
      </c>
      <c r="C31" s="4">
        <v>4900</v>
      </c>
      <c r="D31" s="4">
        <v>65500</v>
      </c>
      <c r="E31" s="4">
        <v>549470000</v>
      </c>
      <c r="F31" s="4">
        <f t="shared" si="4"/>
        <v>-17186378385</v>
      </c>
      <c r="G31" s="4">
        <v>0</v>
      </c>
      <c r="H31" s="4">
        <v>0</v>
      </c>
      <c r="I31" s="4">
        <v>0</v>
      </c>
      <c r="J31" s="4">
        <v>45342000</v>
      </c>
      <c r="K31" s="4">
        <f t="shared" si="3"/>
        <v>1212142000</v>
      </c>
    </row>
    <row r="32" spans="1:16" x14ac:dyDescent="0.2">
      <c r="A32" s="11" t="s">
        <v>289</v>
      </c>
      <c r="B32" s="4">
        <v>8600</v>
      </c>
      <c r="C32" s="4">
        <v>136800</v>
      </c>
      <c r="D32" s="4">
        <v>-128200</v>
      </c>
      <c r="E32" s="4">
        <v>-1095420000</v>
      </c>
      <c r="F32" s="4">
        <f t="shared" si="4"/>
        <v>-17735848385</v>
      </c>
      <c r="G32" s="4">
        <v>0</v>
      </c>
      <c r="H32" s="4">
        <v>0</v>
      </c>
      <c r="I32" s="4">
        <v>0</v>
      </c>
      <c r="J32" s="4">
        <v>31023000</v>
      </c>
      <c r="K32" s="4">
        <f t="shared" si="3"/>
        <v>1166800000</v>
      </c>
    </row>
    <row r="33" spans="1:16" x14ac:dyDescent="0.2">
      <c r="A33" s="11" t="s">
        <v>288</v>
      </c>
      <c r="B33" s="4">
        <v>20100</v>
      </c>
      <c r="C33" s="4">
        <v>2500</v>
      </c>
      <c r="D33" s="4">
        <v>17600</v>
      </c>
      <c r="E33" s="4">
        <v>151880000</v>
      </c>
      <c r="F33" s="4">
        <f t="shared" si="4"/>
        <v>-16640428385</v>
      </c>
      <c r="G33" s="4">
        <v>0</v>
      </c>
      <c r="H33" s="4">
        <v>0</v>
      </c>
      <c r="I33" s="4">
        <v>0</v>
      </c>
      <c r="J33" s="4">
        <v>69849000</v>
      </c>
      <c r="K33" s="4">
        <f t="shared" si="3"/>
        <v>1135777000</v>
      </c>
    </row>
    <row r="34" spans="1:11" x14ac:dyDescent="0.2">
      <c r="A34" s="11" t="s">
        <v>287</v>
      </c>
      <c r="B34" s="4">
        <v>4900</v>
      </c>
      <c r="C34" s="4">
        <v>1300</v>
      </c>
      <c r="D34" s="4">
        <v>3600</v>
      </c>
      <c r="E34" s="4">
        <v>31060000</v>
      </c>
      <c r="F34" s="4">
        <f t="shared" si="4"/>
        <v>-16792308385</v>
      </c>
      <c r="G34" s="4">
        <v>0</v>
      </c>
      <c r="H34" s="4">
        <v>0</v>
      </c>
      <c r="I34" s="4">
        <v>0</v>
      </c>
      <c r="J34" s="4">
        <v>-877000</v>
      </c>
      <c r="K34" s="4">
        <f t="shared" si="3"/>
        <v>1065928000</v>
      </c>
    </row>
    <row r="35" spans="1:11" x14ac:dyDescent="0.2">
      <c r="A35" s="11" t="s">
        <v>286</v>
      </c>
      <c r="B35" s="4">
        <v>12700</v>
      </c>
      <c r="C35" s="4">
        <v>1800</v>
      </c>
      <c r="D35" s="4">
        <v>10900</v>
      </c>
      <c r="E35" s="4">
        <v>95110000</v>
      </c>
      <c r="F35" s="4">
        <f t="shared" si="4"/>
        <v>-16823368385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1066805000</v>
      </c>
    </row>
    <row r="36" spans="1:11" x14ac:dyDescent="0.2">
      <c r="A36" s="11" t="s">
        <v>285</v>
      </c>
      <c r="B36" s="4">
        <v>185200</v>
      </c>
      <c r="C36" s="4">
        <v>127390</v>
      </c>
      <c r="D36" s="4">
        <v>57810</v>
      </c>
      <c r="E36" s="4">
        <v>505120000</v>
      </c>
      <c r="F36" s="4">
        <f t="shared" si="4"/>
        <v>-16918478385</v>
      </c>
      <c r="G36" s="4">
        <v>0</v>
      </c>
      <c r="H36" s="4">
        <v>0</v>
      </c>
      <c r="I36" s="4">
        <v>0</v>
      </c>
      <c r="J36" s="4">
        <v>268550000</v>
      </c>
      <c r="K36" s="4">
        <f t="shared" si="3"/>
        <v>1066805000</v>
      </c>
    </row>
    <row r="37" spans="1:11" x14ac:dyDescent="0.2">
      <c r="A37" s="11" t="s">
        <v>284</v>
      </c>
      <c r="B37" s="4">
        <v>3600</v>
      </c>
      <c r="C37" s="4">
        <v>66600</v>
      </c>
      <c r="D37" s="4">
        <v>-63000</v>
      </c>
      <c r="E37" s="4">
        <v>-564840000</v>
      </c>
      <c r="F37" s="4">
        <f t="shared" si="4"/>
        <v>-17423598385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798255000</v>
      </c>
    </row>
    <row r="38" spans="1:11" x14ac:dyDescent="0.2">
      <c r="A38" s="11" t="s">
        <v>283</v>
      </c>
      <c r="B38" s="4">
        <v>10200</v>
      </c>
      <c r="C38" s="4">
        <v>29900</v>
      </c>
      <c r="D38" s="4">
        <v>-19700</v>
      </c>
      <c r="E38" s="4">
        <v>-177430000</v>
      </c>
      <c r="F38" s="4">
        <f t="shared" si="4"/>
        <v>-16858758385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798255000</v>
      </c>
    </row>
    <row r="39" spans="1:11" x14ac:dyDescent="0.2">
      <c r="A39" s="11" t="s">
        <v>282</v>
      </c>
      <c r="B39" s="4">
        <v>2200</v>
      </c>
      <c r="C39" s="4">
        <v>18000</v>
      </c>
      <c r="D39" s="4">
        <v>-15800</v>
      </c>
      <c r="E39" s="4">
        <v>-144550000</v>
      </c>
      <c r="F39" s="4">
        <f t="shared" si="4"/>
        <v>-16681328385</v>
      </c>
      <c r="G39" s="4">
        <v>0</v>
      </c>
      <c r="H39" s="4">
        <v>0</v>
      </c>
      <c r="I39" s="4">
        <v>0</v>
      </c>
      <c r="J39" s="4">
        <v>164610000</v>
      </c>
      <c r="K39" s="4">
        <f t="shared" si="3"/>
        <v>798255000</v>
      </c>
    </row>
    <row r="40" spans="1:11" x14ac:dyDescent="0.2">
      <c r="A40" s="11" t="s">
        <v>281</v>
      </c>
      <c r="B40" s="4">
        <v>165400</v>
      </c>
      <c r="C40" s="4">
        <v>27200</v>
      </c>
      <c r="D40" s="4">
        <v>138200</v>
      </c>
      <c r="E40" s="4">
        <v>1248680000</v>
      </c>
      <c r="F40" s="4">
        <f t="shared" si="4"/>
        <v>-16536778385</v>
      </c>
      <c r="G40" s="4">
        <v>0</v>
      </c>
      <c r="H40" s="4">
        <v>0</v>
      </c>
      <c r="I40" s="4">
        <v>0</v>
      </c>
      <c r="J40" s="4">
        <v>89352000</v>
      </c>
      <c r="K40" s="4">
        <f t="shared" si="3"/>
        <v>633645000</v>
      </c>
    </row>
    <row r="41" spans="1:11" x14ac:dyDescent="0.2">
      <c r="A41" s="11" t="s">
        <v>280</v>
      </c>
      <c r="B41" s="4">
        <v>10600</v>
      </c>
      <c r="C41" s="4">
        <v>3000</v>
      </c>
      <c r="D41" s="4">
        <v>7600</v>
      </c>
      <c r="E41" s="4">
        <v>68580000</v>
      </c>
      <c r="F41" s="4">
        <f t="shared" si="4"/>
        <v>-17785458385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544293000</v>
      </c>
    </row>
    <row r="42" spans="1:11" x14ac:dyDescent="0.2">
      <c r="A42" s="11" t="s">
        <v>279</v>
      </c>
      <c r="B42" s="4">
        <v>67300</v>
      </c>
      <c r="C42" s="4">
        <v>44900</v>
      </c>
      <c r="D42" s="4">
        <v>22400</v>
      </c>
      <c r="E42" s="4">
        <v>203390000</v>
      </c>
      <c r="F42" s="4">
        <f t="shared" si="4"/>
        <v>-17854038385</v>
      </c>
      <c r="G42" s="4">
        <v>0</v>
      </c>
      <c r="H42" s="4">
        <v>0</v>
      </c>
      <c r="I42" s="4">
        <v>0</v>
      </c>
      <c r="J42" s="4">
        <v>-395593000</v>
      </c>
      <c r="K42" s="4">
        <f t="shared" si="3"/>
        <v>544293000</v>
      </c>
    </row>
    <row r="43" spans="1:11" x14ac:dyDescent="0.2">
      <c r="A43" s="11" t="s">
        <v>278</v>
      </c>
      <c r="B43" s="4">
        <v>4500</v>
      </c>
      <c r="C43" s="4">
        <v>239000</v>
      </c>
      <c r="D43" s="4">
        <v>-234500</v>
      </c>
      <c r="E43" s="4">
        <v>-2226080000</v>
      </c>
      <c r="F43" s="4">
        <f t="shared" si="4"/>
        <v>-18057428385</v>
      </c>
      <c r="G43" s="4">
        <v>0</v>
      </c>
      <c r="H43" s="4">
        <v>0</v>
      </c>
      <c r="I43" s="4">
        <v>0</v>
      </c>
      <c r="J43" s="4">
        <v>-256077000</v>
      </c>
      <c r="K43" s="4">
        <f t="shared" si="3"/>
        <v>939886000</v>
      </c>
    </row>
    <row r="44" spans="1:11" x14ac:dyDescent="0.2">
      <c r="A44" s="11" t="s">
        <v>277</v>
      </c>
      <c r="B44" s="4">
        <v>21400</v>
      </c>
      <c r="C44" s="4">
        <v>55600</v>
      </c>
      <c r="D44" s="4">
        <v>-34200</v>
      </c>
      <c r="E44" s="4">
        <v>-321370000</v>
      </c>
      <c r="F44" s="4">
        <f t="shared" si="4"/>
        <v>-15831348385</v>
      </c>
      <c r="G44" s="4">
        <v>0</v>
      </c>
      <c r="H44" s="4">
        <v>0</v>
      </c>
      <c r="I44" s="4">
        <v>0</v>
      </c>
      <c r="J44" s="4">
        <v>371866000</v>
      </c>
      <c r="K44" s="4">
        <f t="shared" si="3"/>
        <v>1195963000</v>
      </c>
    </row>
    <row r="45" spans="1:11" x14ac:dyDescent="0.2">
      <c r="A45" s="11" t="s">
        <v>273</v>
      </c>
      <c r="B45" s="4">
        <v>13700</v>
      </c>
      <c r="C45" s="4">
        <v>310700</v>
      </c>
      <c r="D45" s="4">
        <v>-297000</v>
      </c>
      <c r="E45" s="4">
        <v>-2790980000</v>
      </c>
      <c r="F45" s="4">
        <f t="shared" si="4"/>
        <v>-15509978385</v>
      </c>
      <c r="G45" s="4">
        <v>0</v>
      </c>
      <c r="H45" s="4">
        <v>0</v>
      </c>
      <c r="I45" s="4">
        <v>0</v>
      </c>
      <c r="J45" s="4">
        <v>24480000</v>
      </c>
      <c r="K45" s="4">
        <f t="shared" si="3"/>
        <v>824097000</v>
      </c>
    </row>
    <row r="46" spans="1:11" x14ac:dyDescent="0.2">
      <c r="A46" s="11" t="s">
        <v>272</v>
      </c>
      <c r="B46" s="4">
        <v>0</v>
      </c>
      <c r="C46" s="4">
        <v>1810450</v>
      </c>
      <c r="D46" s="4">
        <v>-1810450</v>
      </c>
      <c r="E46" s="4">
        <v>-17451470000</v>
      </c>
      <c r="F46" s="4">
        <f t="shared" si="4"/>
        <v>-12718998385</v>
      </c>
      <c r="G46" s="4">
        <v>85000</v>
      </c>
      <c r="H46" s="4">
        <v>13500</v>
      </c>
      <c r="I46" s="4">
        <v>71500</v>
      </c>
      <c r="J46" s="4">
        <v>696279000</v>
      </c>
      <c r="K46" s="4">
        <f t="shared" si="3"/>
        <v>799617000</v>
      </c>
    </row>
    <row r="47" spans="1:11" x14ac:dyDescent="0.2">
      <c r="A47" s="11" t="s">
        <v>270</v>
      </c>
      <c r="B47" s="4">
        <v>134800</v>
      </c>
      <c r="C47" s="4">
        <v>513700</v>
      </c>
      <c r="D47" s="4">
        <v>-378900</v>
      </c>
      <c r="E47" s="4">
        <v>-3649650000</v>
      </c>
      <c r="F47" s="4">
        <f t="shared" si="4"/>
        <v>4732471615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103338000</v>
      </c>
    </row>
    <row r="48" spans="1:11" x14ac:dyDescent="0.2">
      <c r="A48" s="11" t="s">
        <v>269</v>
      </c>
      <c r="B48" s="4">
        <v>54884</v>
      </c>
      <c r="C48" s="4">
        <v>1686680</v>
      </c>
      <c r="D48" s="4">
        <v>-1631796</v>
      </c>
      <c r="E48" s="4">
        <v>-15999710000</v>
      </c>
      <c r="F48" s="4">
        <f t="shared" si="4"/>
        <v>8382121615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103338000</v>
      </c>
    </row>
    <row r="49" spans="1:11" x14ac:dyDescent="0.2">
      <c r="A49" s="11" t="s">
        <v>268</v>
      </c>
      <c r="B49" s="4">
        <v>2388990</v>
      </c>
      <c r="C49" s="4">
        <v>476500</v>
      </c>
      <c r="D49" s="4">
        <v>1912490</v>
      </c>
      <c r="E49" s="4">
        <v>18768370000</v>
      </c>
      <c r="F49" s="4">
        <f t="shared" si="4"/>
        <v>24381831615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103338000</v>
      </c>
    </row>
    <row r="50" spans="1:11" x14ac:dyDescent="0.2">
      <c r="A50" s="11" t="s">
        <v>267</v>
      </c>
      <c r="B50" s="4">
        <v>508300</v>
      </c>
      <c r="C50" s="4">
        <v>27100</v>
      </c>
      <c r="D50" s="4">
        <v>481200</v>
      </c>
      <c r="E50" s="4">
        <v>4560800000</v>
      </c>
      <c r="F50" s="4">
        <f t="shared" si="4"/>
        <v>5613461615</v>
      </c>
      <c r="G50" s="4">
        <v>0</v>
      </c>
      <c r="H50" s="4">
        <v>0</v>
      </c>
      <c r="I50" s="4">
        <v>0</v>
      </c>
      <c r="J50" s="4">
        <v>-601014000</v>
      </c>
      <c r="K50" s="4">
        <f t="shared" si="3"/>
        <v>103338000</v>
      </c>
    </row>
    <row r="51" spans="1:11" x14ac:dyDescent="0.2">
      <c r="A51" s="11" t="s">
        <v>266</v>
      </c>
      <c r="B51" s="4">
        <v>691900</v>
      </c>
      <c r="C51" s="4">
        <v>972081</v>
      </c>
      <c r="D51" s="4">
        <v>-280181</v>
      </c>
      <c r="E51" s="4">
        <v>-2694130000</v>
      </c>
      <c r="F51" s="4">
        <f t="shared" si="4"/>
        <v>1052661615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704352000</v>
      </c>
    </row>
    <row r="52" spans="1:11" x14ac:dyDescent="0.2">
      <c r="A52" s="11" t="s">
        <v>265</v>
      </c>
      <c r="B52" s="4">
        <v>412700</v>
      </c>
      <c r="C52" s="4">
        <v>54300</v>
      </c>
      <c r="D52" s="4">
        <v>358400</v>
      </c>
      <c r="E52" s="4">
        <v>3451620000</v>
      </c>
      <c r="F52" s="4">
        <f t="shared" si="4"/>
        <v>3746791615</v>
      </c>
      <c r="G52" s="4">
        <v>0</v>
      </c>
      <c r="H52" s="4">
        <v>0</v>
      </c>
      <c r="I52" s="4">
        <v>0</v>
      </c>
      <c r="J52" s="4">
        <v>93951000</v>
      </c>
      <c r="K52" s="4">
        <f t="shared" si="3"/>
        <v>704352000</v>
      </c>
    </row>
    <row r="53" spans="1:11" x14ac:dyDescent="0.2">
      <c r="A53" s="11" t="s">
        <v>264</v>
      </c>
      <c r="B53" s="4">
        <v>373800</v>
      </c>
      <c r="C53" s="4">
        <v>84570</v>
      </c>
      <c r="D53" s="4">
        <v>289230</v>
      </c>
      <c r="E53" s="4">
        <v>2768650000</v>
      </c>
      <c r="F53" s="4">
        <f t="shared" si="4"/>
        <v>295171615</v>
      </c>
      <c r="G53" s="4">
        <v>0</v>
      </c>
      <c r="H53" s="4">
        <v>0</v>
      </c>
      <c r="I53" s="4">
        <v>0</v>
      </c>
      <c r="J53" s="4">
        <v>42840000</v>
      </c>
      <c r="K53" s="4">
        <f t="shared" si="3"/>
        <v>610401000</v>
      </c>
    </row>
    <row r="54" spans="1:11" x14ac:dyDescent="0.2">
      <c r="A54" s="11" t="s">
        <v>263</v>
      </c>
      <c r="B54" s="4">
        <v>956300</v>
      </c>
      <c r="C54" s="4">
        <v>220600</v>
      </c>
      <c r="D54" s="4">
        <v>735700</v>
      </c>
      <c r="E54" s="4">
        <v>6809880000</v>
      </c>
      <c r="F54" s="4">
        <f t="shared" si="4"/>
        <v>-2473478385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567561000</v>
      </c>
    </row>
    <row r="55" spans="1:11" x14ac:dyDescent="0.2">
      <c r="A55" s="11" t="s">
        <v>262</v>
      </c>
      <c r="B55" s="4">
        <v>600</v>
      </c>
      <c r="C55" s="4">
        <v>13400</v>
      </c>
      <c r="D55" s="4">
        <v>-12800</v>
      </c>
      <c r="E55" s="4">
        <v>-111260000</v>
      </c>
      <c r="F55" s="4">
        <f t="shared" si="4"/>
        <v>-9283358385</v>
      </c>
      <c r="G55" s="4">
        <v>0</v>
      </c>
      <c r="H55" s="4">
        <v>0</v>
      </c>
      <c r="I55" s="4">
        <v>0</v>
      </c>
      <c r="J55" s="4">
        <v>-46917000</v>
      </c>
      <c r="K55" s="4">
        <f t="shared" si="3"/>
        <v>567561000</v>
      </c>
    </row>
    <row r="56" spans="1:11" x14ac:dyDescent="0.2">
      <c r="A56" s="11" t="s">
        <v>261</v>
      </c>
      <c r="B56" s="4">
        <v>24400</v>
      </c>
      <c r="C56" s="4">
        <v>1000</v>
      </c>
      <c r="D56" s="4">
        <v>23400</v>
      </c>
      <c r="E56" s="4">
        <v>202460000</v>
      </c>
      <c r="F56" s="4">
        <f t="shared" si="4"/>
        <v>-9172098385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614478000</v>
      </c>
    </row>
    <row r="57" spans="1:11" x14ac:dyDescent="0.2">
      <c r="A57" s="11" t="s">
        <v>260</v>
      </c>
      <c r="B57" s="4">
        <v>228100</v>
      </c>
      <c r="C57" s="4">
        <v>461099</v>
      </c>
      <c r="D57" s="4">
        <v>-232999</v>
      </c>
      <c r="E57" s="4">
        <v>-2025180000</v>
      </c>
      <c r="F57" s="4">
        <f t="shared" si="4"/>
        <v>-9374558385</v>
      </c>
      <c r="G57" s="4">
        <v>0</v>
      </c>
      <c r="H57" s="4">
        <v>0</v>
      </c>
      <c r="I57" s="4">
        <v>0</v>
      </c>
      <c r="J57" s="4">
        <v>-80354000</v>
      </c>
      <c r="K57" s="4">
        <f t="shared" si="3"/>
        <v>614478000</v>
      </c>
    </row>
    <row r="58" spans="1:11" x14ac:dyDescent="0.2">
      <c r="A58" s="11" t="s">
        <v>259</v>
      </c>
      <c r="B58" s="4">
        <v>12320</v>
      </c>
      <c r="C58" s="4">
        <v>1132100</v>
      </c>
      <c r="D58" s="4">
        <v>-1119780</v>
      </c>
      <c r="E58" s="4">
        <v>-9923450000</v>
      </c>
      <c r="F58" s="4">
        <f t="shared" si="4"/>
        <v>-7349378385</v>
      </c>
      <c r="G58" s="4">
        <v>0</v>
      </c>
      <c r="H58" s="4">
        <v>0</v>
      </c>
      <c r="I58" s="4">
        <v>0</v>
      </c>
      <c r="J58" s="4">
        <v>15867000</v>
      </c>
      <c r="K58" s="4">
        <f t="shared" si="3"/>
        <v>694832000</v>
      </c>
    </row>
    <row r="59" spans="1:11" x14ac:dyDescent="0.2">
      <c r="A59" s="11" t="s">
        <v>258</v>
      </c>
      <c r="B59" s="4">
        <v>44100</v>
      </c>
      <c r="C59" s="4">
        <v>103800</v>
      </c>
      <c r="D59" s="4">
        <v>-59700</v>
      </c>
      <c r="E59" s="4">
        <v>-536930000</v>
      </c>
      <c r="F59" s="4">
        <f t="shared" si="4"/>
        <v>2574071615</v>
      </c>
      <c r="G59" s="4">
        <v>0</v>
      </c>
      <c r="H59" s="4">
        <v>0</v>
      </c>
      <c r="I59" s="4">
        <v>0</v>
      </c>
      <c r="J59" s="4">
        <v>-81342000</v>
      </c>
      <c r="K59" s="4">
        <f t="shared" si="3"/>
        <v>678965000</v>
      </c>
    </row>
    <row r="60" spans="1:11" x14ac:dyDescent="0.2">
      <c r="A60" s="11" t="s">
        <v>257</v>
      </c>
      <c r="B60" s="4">
        <v>95000</v>
      </c>
      <c r="C60" s="4">
        <v>135550</v>
      </c>
      <c r="D60" s="4">
        <v>-40550</v>
      </c>
      <c r="E60" s="4">
        <v>-369610000</v>
      </c>
      <c r="F60" s="4">
        <f t="shared" si="4"/>
        <v>3111001615</v>
      </c>
      <c r="G60" s="4">
        <v>0</v>
      </c>
      <c r="H60" s="4">
        <v>0</v>
      </c>
      <c r="I60" s="4">
        <v>0</v>
      </c>
      <c r="J60" s="4">
        <v>-56286000</v>
      </c>
      <c r="K60" s="4">
        <f t="shared" si="3"/>
        <v>760307000</v>
      </c>
    </row>
    <row r="61" spans="1:11" x14ac:dyDescent="0.2">
      <c r="A61" s="11" t="s">
        <v>256</v>
      </c>
      <c r="B61" s="4">
        <v>1446000</v>
      </c>
      <c r="C61" s="4">
        <v>430500</v>
      </c>
      <c r="D61" s="4">
        <v>1015500</v>
      </c>
      <c r="E61" s="4">
        <v>9072020000</v>
      </c>
      <c r="F61" s="4">
        <f t="shared" si="4"/>
        <v>3480611615</v>
      </c>
      <c r="G61" s="4">
        <v>0</v>
      </c>
      <c r="H61" s="4">
        <v>0</v>
      </c>
      <c r="I61" s="4">
        <v>0</v>
      </c>
      <c r="J61" s="4">
        <v>-192267000</v>
      </c>
      <c r="K61" s="4">
        <f t="shared" si="3"/>
        <v>816593000</v>
      </c>
    </row>
    <row r="62" spans="1:11" x14ac:dyDescent="0.2">
      <c r="A62" s="11" t="s">
        <v>255</v>
      </c>
      <c r="B62" s="4">
        <v>287500</v>
      </c>
      <c r="C62" s="4">
        <v>99700</v>
      </c>
      <c r="D62" s="4">
        <v>187800</v>
      </c>
      <c r="E62" s="4">
        <v>1612110000</v>
      </c>
      <c r="F62" s="4">
        <f t="shared" si="4"/>
        <v>-5591408385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1008860000</v>
      </c>
    </row>
    <row r="63" spans="1:11" x14ac:dyDescent="0.2">
      <c r="A63" s="11" t="s">
        <v>254</v>
      </c>
      <c r="B63" s="4">
        <v>170200</v>
      </c>
      <c r="C63" s="4">
        <v>89500</v>
      </c>
      <c r="D63" s="4">
        <v>80700</v>
      </c>
      <c r="E63" s="4">
        <v>692680000</v>
      </c>
      <c r="F63" s="4">
        <f t="shared" si="4"/>
        <v>-7203518385</v>
      </c>
      <c r="G63" s="4">
        <v>0</v>
      </c>
      <c r="H63" s="4">
        <v>0</v>
      </c>
      <c r="I63" s="4">
        <v>0</v>
      </c>
      <c r="J63" s="4">
        <v>69802000</v>
      </c>
      <c r="K63" s="4">
        <f t="shared" si="3"/>
        <v>1008860000</v>
      </c>
    </row>
    <row r="64" spans="1:11" x14ac:dyDescent="0.2">
      <c r="A64" s="11" t="s">
        <v>253</v>
      </c>
      <c r="B64" s="4">
        <v>263200</v>
      </c>
      <c r="C64" s="4">
        <v>13400</v>
      </c>
      <c r="D64" s="4">
        <v>249800</v>
      </c>
      <c r="E64" s="4">
        <v>2108500000</v>
      </c>
      <c r="F64" s="4">
        <f t="shared" si="4"/>
        <v>-7896198385</v>
      </c>
      <c r="G64" s="4">
        <v>0</v>
      </c>
      <c r="H64" s="4">
        <v>0</v>
      </c>
      <c r="I64" s="4">
        <v>0</v>
      </c>
      <c r="J64" s="4">
        <v>-53199000</v>
      </c>
      <c r="K64" s="4">
        <f t="shared" si="3"/>
        <v>939058000</v>
      </c>
    </row>
    <row r="65" spans="1:11" x14ac:dyDescent="0.2">
      <c r="A65" s="11" t="s">
        <v>252</v>
      </c>
      <c r="B65" s="4">
        <v>23600</v>
      </c>
      <c r="C65" s="4">
        <v>21000</v>
      </c>
      <c r="D65" s="4">
        <v>2600</v>
      </c>
      <c r="E65" s="4">
        <v>21889305</v>
      </c>
      <c r="F65" s="4">
        <f t="shared" si="4"/>
        <v>-10004698385</v>
      </c>
      <c r="G65" s="4">
        <v>0</v>
      </c>
      <c r="H65" s="4">
        <v>0</v>
      </c>
      <c r="I65" s="4">
        <v>0</v>
      </c>
      <c r="J65" s="4">
        <v>181666000</v>
      </c>
      <c r="K65" s="4">
        <f t="shared" si="3"/>
        <v>992257000</v>
      </c>
    </row>
    <row r="66" spans="1:11" x14ac:dyDescent="0.2">
      <c r="A66" s="11" t="s">
        <v>251</v>
      </c>
      <c r="B66" s="4">
        <v>136200</v>
      </c>
      <c r="C66" s="4">
        <v>112800</v>
      </c>
      <c r="D66" s="4">
        <v>23400</v>
      </c>
      <c r="E66" s="4">
        <v>198233409</v>
      </c>
      <c r="F66" s="4">
        <f t="shared" si="4"/>
        <v>-10026587690</v>
      </c>
      <c r="G66" s="4">
        <v>0</v>
      </c>
      <c r="H66" s="4">
        <v>0</v>
      </c>
      <c r="I66" s="4">
        <v>0</v>
      </c>
      <c r="J66" s="4">
        <v>166023000</v>
      </c>
      <c r="K66" s="4">
        <f t="shared" si="3"/>
        <v>810591000</v>
      </c>
    </row>
    <row r="67" spans="1:11" x14ac:dyDescent="0.2">
      <c r="A67" s="11" t="s">
        <v>250</v>
      </c>
      <c r="B67" s="4">
        <v>25600</v>
      </c>
      <c r="C67" s="4">
        <v>426300</v>
      </c>
      <c r="D67" s="4">
        <v>-400700</v>
      </c>
      <c r="E67" s="4">
        <v>-3349650000</v>
      </c>
      <c r="F67" s="4">
        <f t="shared" si="4"/>
        <v>-10224821099</v>
      </c>
      <c r="G67" s="4">
        <v>0</v>
      </c>
      <c r="H67" s="4">
        <v>0</v>
      </c>
      <c r="I67" s="4">
        <v>0</v>
      </c>
      <c r="J67" s="4">
        <v>-23121000</v>
      </c>
      <c r="K67" s="4">
        <f t="shared" si="3"/>
        <v>644568000</v>
      </c>
    </row>
    <row r="68" spans="1:11" x14ac:dyDescent="0.2">
      <c r="A68" s="11" t="s">
        <v>249</v>
      </c>
      <c r="B68" s="4">
        <v>32700</v>
      </c>
      <c r="C68" s="4">
        <v>1211600</v>
      </c>
      <c r="D68" s="4">
        <v>-1178900</v>
      </c>
      <c r="E68" s="4">
        <v>-9985400000</v>
      </c>
      <c r="F68" s="4">
        <f t="shared" si="4"/>
        <v>-6875171099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667689000</v>
      </c>
    </row>
    <row r="69" spans="1:11" x14ac:dyDescent="0.2">
      <c r="A69" s="11" t="s">
        <v>248</v>
      </c>
      <c r="B69" s="4">
        <v>236700</v>
      </c>
      <c r="C69" s="4">
        <v>162600</v>
      </c>
      <c r="D69" s="4">
        <v>74100</v>
      </c>
      <c r="E69" s="4">
        <v>620790000</v>
      </c>
      <c r="F69" s="4">
        <f t="shared" si="4"/>
        <v>3110228901</v>
      </c>
      <c r="G69" s="4">
        <v>0</v>
      </c>
      <c r="H69" s="4">
        <v>0</v>
      </c>
      <c r="I69" s="4">
        <v>0</v>
      </c>
      <c r="J69" s="4">
        <v>-210926000</v>
      </c>
      <c r="K69" s="4">
        <f t="shared" si="3"/>
        <v>667689000</v>
      </c>
    </row>
    <row r="70" spans="1:11" x14ac:dyDescent="0.2">
      <c r="A70" s="11" t="s">
        <v>247</v>
      </c>
      <c r="B70" s="4">
        <v>215900</v>
      </c>
      <c r="C70" s="4">
        <v>86900</v>
      </c>
      <c r="D70" s="4">
        <v>129000</v>
      </c>
      <c r="E70" s="4">
        <v>1085130000</v>
      </c>
      <c r="F70" s="4">
        <f t="shared" si="4"/>
        <v>2489438901</v>
      </c>
      <c r="G70" s="4">
        <v>0</v>
      </c>
      <c r="H70" s="4">
        <v>0</v>
      </c>
      <c r="I70" s="4">
        <v>0</v>
      </c>
      <c r="J70" s="4">
        <v>-574497000</v>
      </c>
      <c r="K70" s="4">
        <f t="shared" si="3"/>
        <v>878615000</v>
      </c>
    </row>
    <row r="71" spans="1:11" x14ac:dyDescent="0.2">
      <c r="A71" s="11" t="s">
        <v>246</v>
      </c>
      <c r="B71" s="4">
        <v>517500</v>
      </c>
      <c r="C71" s="4">
        <v>27335</v>
      </c>
      <c r="D71" s="4">
        <v>490165</v>
      </c>
      <c r="E71" s="4">
        <v>4101930000</v>
      </c>
      <c r="F71" s="4">
        <f t="shared" si="4"/>
        <v>1404308901</v>
      </c>
      <c r="G71" s="4">
        <v>0</v>
      </c>
      <c r="H71" s="4">
        <v>0</v>
      </c>
      <c r="I71" s="4">
        <v>0</v>
      </c>
      <c r="J71" s="4">
        <v>-14940000</v>
      </c>
      <c r="K71" s="4">
        <f t="shared" si="3"/>
        <v>1453112000</v>
      </c>
    </row>
    <row r="72" spans="1:11" x14ac:dyDescent="0.2">
      <c r="A72" s="11" t="s">
        <v>245</v>
      </c>
      <c r="B72" s="4">
        <v>28100</v>
      </c>
      <c r="C72" s="4">
        <v>74800</v>
      </c>
      <c r="D72" s="4">
        <v>-46700</v>
      </c>
      <c r="E72" s="4">
        <v>-390140000</v>
      </c>
      <c r="F72" s="4">
        <f t="shared" si="4"/>
        <v>-2697621099</v>
      </c>
      <c r="G72" s="4">
        <v>0</v>
      </c>
      <c r="H72" s="4">
        <v>0</v>
      </c>
      <c r="I72" s="4">
        <v>0</v>
      </c>
      <c r="J72" s="4">
        <v>225473000</v>
      </c>
      <c r="K72" s="4">
        <f t="shared" si="3"/>
        <v>1468052000</v>
      </c>
    </row>
    <row r="73" spans="1:11" x14ac:dyDescent="0.2">
      <c r="A73" s="11" t="s">
        <v>244</v>
      </c>
      <c r="B73" s="4">
        <v>87400</v>
      </c>
      <c r="C73" s="4">
        <v>69600</v>
      </c>
      <c r="D73" s="4">
        <v>17800</v>
      </c>
      <c r="E73" s="4">
        <v>150600000</v>
      </c>
      <c r="F73" s="4">
        <f t="shared" si="4"/>
        <v>-2307481099</v>
      </c>
      <c r="G73" s="4">
        <v>0</v>
      </c>
      <c r="H73" s="4">
        <v>0</v>
      </c>
      <c r="I73" s="4">
        <v>0</v>
      </c>
      <c r="J73" s="4">
        <v>-141016000</v>
      </c>
      <c r="K73" s="4">
        <f t="shared" si="3"/>
        <v>1242579000</v>
      </c>
    </row>
    <row r="74" spans="1:11" x14ac:dyDescent="0.2">
      <c r="A74" s="11" t="s">
        <v>243</v>
      </c>
      <c r="B74" s="4">
        <v>10800</v>
      </c>
      <c r="C74" s="4">
        <v>9200</v>
      </c>
      <c r="D74" s="4">
        <v>1600</v>
      </c>
      <c r="E74" s="4">
        <v>12600000</v>
      </c>
      <c r="F74" s="4">
        <f t="shared" si="4"/>
        <v>-2458081099</v>
      </c>
      <c r="G74" s="4">
        <v>0</v>
      </c>
      <c r="H74" s="4">
        <v>0</v>
      </c>
      <c r="I74" s="4">
        <v>0</v>
      </c>
      <c r="J74" s="4">
        <v>28737000</v>
      </c>
      <c r="K74" s="4">
        <f t="shared" si="3"/>
        <v>1383595000</v>
      </c>
    </row>
    <row r="75" spans="1:11" x14ac:dyDescent="0.2">
      <c r="A75" s="11" t="s">
        <v>242</v>
      </c>
      <c r="B75" s="4">
        <v>20800</v>
      </c>
      <c r="C75" s="4">
        <v>9900</v>
      </c>
      <c r="D75" s="4">
        <v>10900</v>
      </c>
      <c r="E75" s="4">
        <v>88000000</v>
      </c>
      <c r="F75" s="4">
        <f t="shared" si="4"/>
        <v>-2470681099</v>
      </c>
      <c r="G75" s="4">
        <v>0</v>
      </c>
      <c r="H75" s="4">
        <v>0</v>
      </c>
      <c r="I75" s="4">
        <v>0</v>
      </c>
      <c r="J75" s="4">
        <v>87191000</v>
      </c>
      <c r="K75" s="4">
        <f t="shared" si="3"/>
        <v>1354858000</v>
      </c>
    </row>
    <row r="76" spans="1:11" x14ac:dyDescent="0.2">
      <c r="A76" s="11" t="s">
        <v>241</v>
      </c>
      <c r="B76" s="4">
        <v>445400</v>
      </c>
      <c r="C76" s="4">
        <v>181100</v>
      </c>
      <c r="D76" s="4">
        <v>264300</v>
      </c>
      <c r="E76" s="4">
        <v>2146060000</v>
      </c>
      <c r="F76" s="4">
        <f t="shared" si="4"/>
        <v>-2558681099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1267667000</v>
      </c>
    </row>
    <row r="77" spans="1:11" x14ac:dyDescent="0.2">
      <c r="A77" s="11" t="s">
        <v>240</v>
      </c>
      <c r="B77" s="4">
        <v>4500</v>
      </c>
      <c r="C77" s="4">
        <v>0</v>
      </c>
      <c r="D77" s="4">
        <v>4500</v>
      </c>
      <c r="E77" s="4">
        <v>36180000</v>
      </c>
      <c r="F77" s="4">
        <f t="shared" si="4"/>
        <v>-4704741099</v>
      </c>
      <c r="G77" s="4">
        <v>0</v>
      </c>
      <c r="H77" s="4">
        <v>0</v>
      </c>
      <c r="I77" s="4">
        <v>0</v>
      </c>
      <c r="J77" s="4">
        <v>36180000</v>
      </c>
      <c r="K77" s="4">
        <f t="shared" si="3"/>
        <v>1267667000</v>
      </c>
    </row>
    <row r="78" spans="1:11" x14ac:dyDescent="0.2">
      <c r="A78" s="11" t="s">
        <v>239</v>
      </c>
      <c r="B78" s="4">
        <v>30300</v>
      </c>
      <c r="C78" s="4">
        <v>79800</v>
      </c>
      <c r="D78" s="4">
        <v>-49500</v>
      </c>
      <c r="E78" s="4">
        <v>-393430000</v>
      </c>
      <c r="F78" s="4">
        <f t="shared" si="4"/>
        <v>-4740921099</v>
      </c>
      <c r="G78" s="4">
        <v>0</v>
      </c>
      <c r="H78" s="4">
        <v>0</v>
      </c>
      <c r="I78" s="4">
        <v>0</v>
      </c>
      <c r="J78" s="4">
        <v>135972000</v>
      </c>
      <c r="K78" s="4">
        <f t="shared" si="3"/>
        <v>1231487000</v>
      </c>
    </row>
    <row r="79" spans="1:11" x14ac:dyDescent="0.2">
      <c r="A79" s="11" t="s">
        <v>238</v>
      </c>
      <c r="B79" s="4">
        <v>147600</v>
      </c>
      <c r="C79" s="4">
        <v>121262</v>
      </c>
      <c r="D79" s="4">
        <v>26338</v>
      </c>
      <c r="E79" s="4">
        <v>207390000</v>
      </c>
      <c r="F79" s="4">
        <f t="shared" si="4"/>
        <v>-4347491099</v>
      </c>
      <c r="G79" s="4">
        <v>0</v>
      </c>
      <c r="H79" s="4">
        <v>0</v>
      </c>
      <c r="I79" s="4">
        <v>0</v>
      </c>
      <c r="J79" s="4">
        <v>84703000</v>
      </c>
      <c r="K79" s="4">
        <f t="shared" si="3"/>
        <v>1095515000</v>
      </c>
    </row>
    <row r="80" spans="1:11" x14ac:dyDescent="0.2">
      <c r="A80" s="11" t="s">
        <v>237</v>
      </c>
      <c r="B80" s="4">
        <v>2700</v>
      </c>
      <c r="C80" s="4">
        <v>0</v>
      </c>
      <c r="D80" s="4">
        <v>2700</v>
      </c>
      <c r="E80" s="4">
        <v>21140000</v>
      </c>
      <c r="F80" s="4">
        <f t="shared" si="4"/>
        <v>-4554881099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1010812000</v>
      </c>
    </row>
    <row r="81" spans="1:11" x14ac:dyDescent="0.2">
      <c r="A81" s="11" t="s">
        <v>236</v>
      </c>
      <c r="B81" s="4">
        <v>109450</v>
      </c>
      <c r="C81" s="4">
        <v>231700</v>
      </c>
      <c r="D81" s="4">
        <v>-122250</v>
      </c>
      <c r="E81" s="4">
        <v>-1001990000</v>
      </c>
      <c r="F81" s="4">
        <f t="shared" si="4"/>
        <v>-4576021099</v>
      </c>
      <c r="G81" s="4">
        <v>0</v>
      </c>
      <c r="H81" s="4">
        <v>0</v>
      </c>
      <c r="I81" s="4">
        <v>0</v>
      </c>
      <c r="J81" s="4">
        <v>331352000</v>
      </c>
      <c r="K81" s="4">
        <f t="shared" si="3"/>
        <v>1010812000</v>
      </c>
    </row>
    <row r="82" spans="1:11" x14ac:dyDescent="0.2">
      <c r="A82" s="11" t="s">
        <v>235</v>
      </c>
      <c r="B82" s="4">
        <v>153500</v>
      </c>
      <c r="C82" s="4">
        <v>447300</v>
      </c>
      <c r="D82" s="4">
        <v>-293800</v>
      </c>
      <c r="E82" s="4">
        <v>-2618440000</v>
      </c>
      <c r="F82" s="4">
        <f t="shared" si="4"/>
        <v>-3574031099</v>
      </c>
      <c r="G82" s="4">
        <v>0</v>
      </c>
      <c r="H82" s="4">
        <v>0</v>
      </c>
      <c r="I82" s="4">
        <v>0</v>
      </c>
      <c r="J82" s="4">
        <v>156645000</v>
      </c>
      <c r="K82" s="4">
        <f t="shared" si="3"/>
        <v>679460000</v>
      </c>
    </row>
    <row r="83" spans="1:11" x14ac:dyDescent="0.2">
      <c r="A83" s="11" t="s">
        <v>192</v>
      </c>
      <c r="B83" s="4">
        <v>13300</v>
      </c>
      <c r="C83" s="4">
        <v>121500</v>
      </c>
      <c r="D83" s="4">
        <v>-108200</v>
      </c>
      <c r="E83" s="4">
        <v>-950470000</v>
      </c>
      <c r="F83" s="4">
        <f t="shared" si="4"/>
        <v>-955591099</v>
      </c>
      <c r="G83" s="4">
        <v>0</v>
      </c>
      <c r="H83" s="4">
        <v>0</v>
      </c>
      <c r="I83" s="4">
        <v>0</v>
      </c>
      <c r="J83" s="4">
        <v>-362662000</v>
      </c>
      <c r="K83" s="4">
        <f t="shared" si="3"/>
        <v>522815000</v>
      </c>
    </row>
    <row r="84" spans="1:11" x14ac:dyDescent="0.2">
      <c r="A84" s="11" t="s">
        <v>191</v>
      </c>
      <c r="B84" s="4">
        <v>10000</v>
      </c>
      <c r="C84" s="4">
        <v>23910</v>
      </c>
      <c r="D84" s="4">
        <v>-13910</v>
      </c>
      <c r="E84" s="4">
        <v>-122000000</v>
      </c>
      <c r="F84" s="4">
        <f t="shared" si="4"/>
        <v>-5121099</v>
      </c>
      <c r="G84" s="4">
        <v>0</v>
      </c>
      <c r="H84" s="4">
        <v>0</v>
      </c>
      <c r="I84" s="4">
        <v>0</v>
      </c>
      <c r="J84" s="4">
        <v>-126198000</v>
      </c>
      <c r="K84" s="4">
        <f t="shared" si="3"/>
        <v>885477000</v>
      </c>
    </row>
    <row r="85" spans="1:11" x14ac:dyDescent="0.2">
      <c r="A85" s="11" t="s">
        <v>190</v>
      </c>
      <c r="B85" s="4">
        <v>24900</v>
      </c>
      <c r="C85" s="4">
        <v>44900</v>
      </c>
      <c r="D85" s="4">
        <v>-20000</v>
      </c>
      <c r="E85" s="4">
        <v>-176130000</v>
      </c>
      <c r="F85" s="4">
        <f t="shared" si="4"/>
        <v>116878901</v>
      </c>
      <c r="G85" s="4">
        <v>0</v>
      </c>
      <c r="H85" s="4">
        <v>0</v>
      </c>
      <c r="I85" s="4">
        <v>0</v>
      </c>
      <c r="J85" s="4">
        <v>63522000</v>
      </c>
      <c r="K85" s="4">
        <f t="shared" si="3"/>
        <v>1011675000</v>
      </c>
    </row>
    <row r="86" spans="1:11" x14ac:dyDescent="0.2">
      <c r="A86" s="11" t="s">
        <v>189</v>
      </c>
      <c r="B86" s="4">
        <v>5400</v>
      </c>
      <c r="C86" s="4">
        <v>18400</v>
      </c>
      <c r="D86" s="4">
        <v>-13000</v>
      </c>
      <c r="E86" s="4">
        <v>-115340000</v>
      </c>
      <c r="F86" s="4">
        <f t="shared" si="4"/>
        <v>293008901</v>
      </c>
      <c r="G86" s="4">
        <v>0</v>
      </c>
      <c r="H86" s="4">
        <v>0</v>
      </c>
      <c r="I86" s="4">
        <v>0</v>
      </c>
      <c r="J86" s="4">
        <v>63522000</v>
      </c>
      <c r="K86" s="4">
        <f t="shared" si="3"/>
        <v>948153000</v>
      </c>
    </row>
    <row r="87" spans="1:11" x14ac:dyDescent="0.2">
      <c r="A87" s="11" t="s">
        <v>188</v>
      </c>
      <c r="B87" s="4">
        <v>122600</v>
      </c>
      <c r="C87" s="4">
        <v>65600</v>
      </c>
      <c r="D87" s="4">
        <v>57000</v>
      </c>
      <c r="E87" s="4">
        <v>497430000</v>
      </c>
      <c r="F87" s="4">
        <f t="shared" si="4"/>
        <v>408348901</v>
      </c>
      <c r="G87" s="4">
        <v>0</v>
      </c>
      <c r="H87" s="4">
        <v>0</v>
      </c>
      <c r="I87" s="4">
        <v>0</v>
      </c>
      <c r="J87" s="4">
        <v>325986000</v>
      </c>
      <c r="K87" s="4">
        <f t="shared" si="3"/>
        <v>884631000</v>
      </c>
    </row>
    <row r="88" spans="1:11" x14ac:dyDescent="0.2">
      <c r="A88" s="11" t="s">
        <v>187</v>
      </c>
      <c r="B88" s="4">
        <v>31600</v>
      </c>
      <c r="C88" s="4">
        <v>961900</v>
      </c>
      <c r="D88" s="4">
        <v>-930300</v>
      </c>
      <c r="E88" s="4">
        <v>-8160400000</v>
      </c>
      <c r="F88" s="4">
        <f t="shared" si="4"/>
        <v>-89081099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558645000</v>
      </c>
    </row>
    <row r="89" spans="1:11" x14ac:dyDescent="0.2">
      <c r="A89" s="11" t="s">
        <v>186</v>
      </c>
      <c r="B89" s="4">
        <v>22650</v>
      </c>
      <c r="C89" s="4">
        <v>49800</v>
      </c>
      <c r="D89" s="4">
        <v>-27150</v>
      </c>
      <c r="E89" s="4">
        <v>-243990000</v>
      </c>
      <c r="F89" s="4">
        <f t="shared" si="4"/>
        <v>8071318901</v>
      </c>
      <c r="G89" s="4">
        <v>0</v>
      </c>
      <c r="H89" s="4">
        <v>0</v>
      </c>
      <c r="I89" s="4">
        <v>0</v>
      </c>
      <c r="J89" s="4">
        <v>145743000</v>
      </c>
      <c r="K89" s="4">
        <f t="shared" si="3"/>
        <v>558645000</v>
      </c>
    </row>
    <row r="90" spans="1:11" x14ac:dyDescent="0.2">
      <c r="A90" s="11" t="s">
        <v>185</v>
      </c>
      <c r="B90" s="4">
        <v>48900</v>
      </c>
      <c r="C90" s="4">
        <v>26200</v>
      </c>
      <c r="D90" s="4">
        <v>22700</v>
      </c>
      <c r="E90" s="4">
        <v>207220000</v>
      </c>
      <c r="F90" s="4">
        <f t="shared" si="4"/>
        <v>8315308901</v>
      </c>
      <c r="G90" s="4">
        <v>0</v>
      </c>
      <c r="H90" s="4">
        <v>0</v>
      </c>
      <c r="I90" s="4">
        <v>0</v>
      </c>
      <c r="J90" s="4">
        <v>-410958000</v>
      </c>
      <c r="K90" s="4">
        <f t="shared" si="3"/>
        <v>412902000</v>
      </c>
    </row>
    <row r="91" spans="1:11" x14ac:dyDescent="0.2">
      <c r="A91" s="11" t="s">
        <v>184</v>
      </c>
      <c r="B91" s="4">
        <v>1589675</v>
      </c>
      <c r="C91" s="4">
        <v>17390</v>
      </c>
      <c r="D91" s="4">
        <v>1572285</v>
      </c>
      <c r="E91" s="4">
        <v>14267760000</v>
      </c>
      <c r="F91" s="4">
        <f t="shared" si="4"/>
        <v>8108088901</v>
      </c>
      <c r="G91" s="4">
        <v>0</v>
      </c>
      <c r="H91" s="4">
        <v>0</v>
      </c>
      <c r="I91" s="4">
        <v>0</v>
      </c>
      <c r="J91" s="4">
        <v>816450000</v>
      </c>
      <c r="K91" s="4">
        <f t="shared" si="3"/>
        <v>823860000</v>
      </c>
    </row>
    <row r="92" spans="1:11" x14ac:dyDescent="0.2">
      <c r="A92" s="11" t="s">
        <v>183</v>
      </c>
      <c r="B92" s="4">
        <v>14800</v>
      </c>
      <c r="C92" s="4">
        <v>167300</v>
      </c>
      <c r="D92" s="4">
        <v>-152500</v>
      </c>
      <c r="E92" s="4">
        <v>-1345020000</v>
      </c>
      <c r="F92" s="4">
        <f t="shared" si="4"/>
        <v>-6159671099</v>
      </c>
      <c r="G92" s="4">
        <v>0</v>
      </c>
      <c r="H92" s="4">
        <v>0</v>
      </c>
      <c r="I92" s="4">
        <v>0</v>
      </c>
      <c r="J92" s="4">
        <v>-63468000</v>
      </c>
      <c r="K92" s="4">
        <f t="shared" si="3"/>
        <v>7410000</v>
      </c>
    </row>
    <row r="93" spans="1:11" x14ac:dyDescent="0.2">
      <c r="A93" s="11" t="s">
        <v>182</v>
      </c>
      <c r="B93" s="4">
        <v>0</v>
      </c>
      <c r="C93" s="4">
        <v>7600</v>
      </c>
      <c r="D93" s="4">
        <v>-7600</v>
      </c>
      <c r="E93" s="4">
        <v>-67520000</v>
      </c>
      <c r="F93" s="4">
        <f t="shared" si="4"/>
        <v>-4814651099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70878000</v>
      </c>
    </row>
    <row r="94" spans="1:11" x14ac:dyDescent="0.2">
      <c r="A94" s="11" t="s">
        <v>181</v>
      </c>
      <c r="B94" s="4">
        <v>14700</v>
      </c>
      <c r="C94" s="4">
        <v>835900</v>
      </c>
      <c r="D94" s="4">
        <v>-821200</v>
      </c>
      <c r="E94" s="4">
        <v>-7335939016</v>
      </c>
      <c r="F94" s="4">
        <f t="shared" si="4"/>
        <v>-4747131099</v>
      </c>
      <c r="G94" s="4">
        <v>0</v>
      </c>
      <c r="H94" s="4">
        <v>0</v>
      </c>
      <c r="I94" s="4">
        <v>0</v>
      </c>
      <c r="J94" s="4">
        <v>290196000</v>
      </c>
      <c r="K94" s="4">
        <f t="shared" si="3"/>
        <v>70878000</v>
      </c>
    </row>
    <row r="95" spans="1:11" x14ac:dyDescent="0.2">
      <c r="A95" s="11" t="s">
        <v>180</v>
      </c>
      <c r="B95" s="4">
        <v>49400</v>
      </c>
      <c r="C95" s="4">
        <v>30700</v>
      </c>
      <c r="D95" s="4">
        <v>18700</v>
      </c>
      <c r="E95" s="4">
        <v>168830000</v>
      </c>
      <c r="F95" s="4">
        <f t="shared" si="4"/>
        <v>2588807917</v>
      </c>
      <c r="G95" s="4">
        <v>0</v>
      </c>
      <c r="H95" s="4">
        <v>0</v>
      </c>
      <c r="I95" s="4">
        <v>0</v>
      </c>
      <c r="J95" s="4">
        <v>-349663000</v>
      </c>
      <c r="K95" s="4">
        <f t="shared" si="3"/>
        <v>-219318000</v>
      </c>
    </row>
    <row r="96" spans="1:11" x14ac:dyDescent="0.2">
      <c r="A96" s="11" t="s">
        <v>179</v>
      </c>
      <c r="B96" s="4">
        <v>11300</v>
      </c>
      <c r="C96" s="4">
        <v>1008500</v>
      </c>
      <c r="D96" s="4">
        <v>-997200</v>
      </c>
      <c r="E96" s="4">
        <v>-8887780000</v>
      </c>
      <c r="F96" s="4">
        <f t="shared" ref="F96:F122" si="5">E96+F97</f>
        <v>2419977917</v>
      </c>
      <c r="G96" s="4">
        <v>0</v>
      </c>
      <c r="H96" s="4">
        <v>0</v>
      </c>
      <c r="I96" s="4">
        <v>0</v>
      </c>
      <c r="J96" s="4">
        <v>63981000</v>
      </c>
      <c r="K96" s="4">
        <f t="shared" si="3"/>
        <v>130345000</v>
      </c>
    </row>
    <row r="97" spans="1:11" x14ac:dyDescent="0.2">
      <c r="A97" s="11" t="s">
        <v>178</v>
      </c>
      <c r="B97" s="4">
        <v>692300</v>
      </c>
      <c r="C97" s="4">
        <v>539350</v>
      </c>
      <c r="D97" s="4">
        <v>152950</v>
      </c>
      <c r="E97" s="4">
        <v>1455570000</v>
      </c>
      <c r="F97" s="4">
        <f t="shared" si="5"/>
        <v>11307757917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66364000</v>
      </c>
    </row>
    <row r="98" spans="1:11" x14ac:dyDescent="0.2">
      <c r="A98" s="11" t="s">
        <v>177</v>
      </c>
      <c r="B98" s="4">
        <v>15300</v>
      </c>
      <c r="C98" s="4">
        <v>2854001</v>
      </c>
      <c r="D98" s="4">
        <v>-2838701</v>
      </c>
      <c r="E98" s="4">
        <v>-25306190000</v>
      </c>
      <c r="F98" s="4">
        <f t="shared" si="5"/>
        <v>9852187917</v>
      </c>
      <c r="G98" s="4">
        <v>0</v>
      </c>
      <c r="H98" s="4">
        <v>0</v>
      </c>
      <c r="I98" s="4">
        <v>0</v>
      </c>
      <c r="J98" s="4">
        <v>138231000</v>
      </c>
      <c r="K98" s="4">
        <f t="shared" si="3"/>
        <v>66364000</v>
      </c>
    </row>
    <row r="99" spans="1:11" x14ac:dyDescent="0.2">
      <c r="A99" s="11" t="s">
        <v>176</v>
      </c>
      <c r="B99" s="4">
        <v>1162200</v>
      </c>
      <c r="C99" s="4">
        <v>381000</v>
      </c>
      <c r="D99" s="4">
        <v>781200</v>
      </c>
      <c r="E99" s="4">
        <v>6985890000</v>
      </c>
      <c r="F99" s="4">
        <f t="shared" si="5"/>
        <v>35158377917</v>
      </c>
      <c r="G99" s="4">
        <v>0</v>
      </c>
      <c r="H99" s="4">
        <v>0</v>
      </c>
      <c r="I99" s="4">
        <v>0</v>
      </c>
      <c r="J99" s="4">
        <v>185166000</v>
      </c>
      <c r="K99" s="4">
        <f t="shared" si="3"/>
        <v>-71867000</v>
      </c>
    </row>
    <row r="100" spans="1:11" x14ac:dyDescent="0.2">
      <c r="A100" s="11" t="s">
        <v>175</v>
      </c>
      <c r="B100" s="4">
        <v>41300</v>
      </c>
      <c r="C100" s="4">
        <v>50000</v>
      </c>
      <c r="D100" s="4">
        <v>-8700</v>
      </c>
      <c r="E100" s="4">
        <v>-76870000</v>
      </c>
      <c r="F100" s="4">
        <f t="shared" si="5"/>
        <v>28172487917</v>
      </c>
      <c r="G100" s="4">
        <v>0</v>
      </c>
      <c r="H100" s="4">
        <v>0</v>
      </c>
      <c r="I100" s="4">
        <v>0</v>
      </c>
      <c r="J100" s="4">
        <v>340740000</v>
      </c>
      <c r="K100" s="4">
        <f t="shared" si="3"/>
        <v>-257033000</v>
      </c>
    </row>
    <row r="101" spans="1:11" x14ac:dyDescent="0.2">
      <c r="A101" s="11" t="s">
        <v>174</v>
      </c>
      <c r="B101" s="4">
        <v>3328300</v>
      </c>
      <c r="C101" s="4">
        <v>239100</v>
      </c>
      <c r="D101" s="4">
        <v>3089200</v>
      </c>
      <c r="E101" s="4">
        <v>27622070000</v>
      </c>
      <c r="F101" s="4">
        <f t="shared" si="5"/>
        <v>28249357917</v>
      </c>
      <c r="G101" s="4">
        <v>0</v>
      </c>
      <c r="H101" s="4">
        <v>0</v>
      </c>
      <c r="I101" s="4">
        <v>0</v>
      </c>
      <c r="J101" s="4">
        <v>40068000</v>
      </c>
      <c r="K101" s="4">
        <f t="shared" si="3"/>
        <v>-597773000</v>
      </c>
    </row>
    <row r="102" spans="1:11" x14ac:dyDescent="0.2">
      <c r="A102" s="11" t="s">
        <v>173</v>
      </c>
      <c r="B102" s="4">
        <v>778700</v>
      </c>
      <c r="C102" s="4">
        <v>155800</v>
      </c>
      <c r="D102" s="4">
        <v>622900</v>
      </c>
      <c r="E102" s="4">
        <v>5399150000</v>
      </c>
      <c r="F102" s="4">
        <f t="shared" si="5"/>
        <v>627287917</v>
      </c>
      <c r="G102" s="4">
        <v>0</v>
      </c>
      <c r="H102" s="4">
        <v>0</v>
      </c>
      <c r="I102" s="4">
        <v>0</v>
      </c>
      <c r="J102" s="4">
        <v>-191726000</v>
      </c>
      <c r="K102" s="4">
        <f t="shared" ref="K102:K141" si="6">J102+K103</f>
        <v>-637841000</v>
      </c>
    </row>
    <row r="103" spans="1:11" x14ac:dyDescent="0.2">
      <c r="A103" s="11" t="s">
        <v>172</v>
      </c>
      <c r="B103" s="4">
        <v>109900</v>
      </c>
      <c r="C103" s="4">
        <v>216059</v>
      </c>
      <c r="D103" s="4">
        <v>-106159</v>
      </c>
      <c r="E103" s="4">
        <v>-903390000</v>
      </c>
      <c r="F103" s="4">
        <f t="shared" si="5"/>
        <v>-4771862083</v>
      </c>
      <c r="G103" s="4">
        <v>0</v>
      </c>
      <c r="H103" s="4">
        <v>0</v>
      </c>
      <c r="I103" s="4">
        <v>0</v>
      </c>
      <c r="J103" s="4">
        <v>-69210000</v>
      </c>
      <c r="K103" s="4">
        <f t="shared" si="6"/>
        <v>-446115000</v>
      </c>
    </row>
    <row r="104" spans="1:11" x14ac:dyDescent="0.2">
      <c r="A104" s="11" t="s">
        <v>171</v>
      </c>
      <c r="B104" s="4">
        <v>37800</v>
      </c>
      <c r="C104" s="4">
        <v>112700</v>
      </c>
      <c r="D104" s="4">
        <v>-74900</v>
      </c>
      <c r="E104" s="4">
        <v>-641400000</v>
      </c>
      <c r="F104" s="4">
        <f t="shared" si="5"/>
        <v>-3868472083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-376905000</v>
      </c>
    </row>
    <row r="105" spans="1:11" x14ac:dyDescent="0.2">
      <c r="A105" s="11" t="s">
        <v>170</v>
      </c>
      <c r="B105" s="4">
        <v>79300</v>
      </c>
      <c r="C105" s="4">
        <v>52100</v>
      </c>
      <c r="D105" s="4">
        <v>27200</v>
      </c>
      <c r="E105" s="4">
        <v>231830000</v>
      </c>
      <c r="F105" s="4">
        <f t="shared" si="5"/>
        <v>-3227072083</v>
      </c>
      <c r="G105" s="4">
        <v>0</v>
      </c>
      <c r="H105" s="4">
        <v>0</v>
      </c>
      <c r="I105" s="4">
        <v>0</v>
      </c>
      <c r="J105" s="4">
        <v>-38870000</v>
      </c>
      <c r="K105" s="4">
        <f t="shared" si="6"/>
        <v>-376905000</v>
      </c>
    </row>
    <row r="106" spans="1:11" x14ac:dyDescent="0.2">
      <c r="A106" s="11" t="s">
        <v>169</v>
      </c>
      <c r="B106" s="4">
        <v>5500</v>
      </c>
      <c r="C106" s="4">
        <v>20800</v>
      </c>
      <c r="D106" s="4">
        <v>-15300</v>
      </c>
      <c r="E106" s="4">
        <v>-129480000</v>
      </c>
      <c r="F106" s="4">
        <f t="shared" si="5"/>
        <v>-3458902083</v>
      </c>
      <c r="K106" s="4">
        <f t="shared" si="6"/>
        <v>-338035000</v>
      </c>
    </row>
    <row r="107" spans="1:11" x14ac:dyDescent="0.2">
      <c r="A107" s="11" t="s">
        <v>168</v>
      </c>
      <c r="B107" s="4">
        <v>14900</v>
      </c>
      <c r="C107" s="4">
        <v>50900</v>
      </c>
      <c r="D107" s="4">
        <v>-36000</v>
      </c>
      <c r="E107" s="4">
        <v>-313180000</v>
      </c>
      <c r="F107" s="4">
        <f t="shared" si="5"/>
        <v>-3329422083</v>
      </c>
      <c r="G107" s="4">
        <v>0</v>
      </c>
      <c r="H107" s="4">
        <v>0</v>
      </c>
      <c r="I107" s="4">
        <v>0</v>
      </c>
      <c r="J107" s="4">
        <v>46769000</v>
      </c>
      <c r="K107" s="4">
        <f t="shared" si="6"/>
        <v>-338035000</v>
      </c>
    </row>
    <row r="108" spans="1:11" x14ac:dyDescent="0.2">
      <c r="A108" s="11" t="s">
        <v>167</v>
      </c>
      <c r="B108" s="4">
        <v>103910</v>
      </c>
      <c r="C108" s="4">
        <v>70400</v>
      </c>
      <c r="D108" s="4">
        <v>33510</v>
      </c>
      <c r="E108" s="4">
        <v>287650000</v>
      </c>
      <c r="F108" s="4">
        <f t="shared" si="5"/>
        <v>-3016242083</v>
      </c>
      <c r="K108" s="4">
        <f t="shared" si="6"/>
        <v>-384804000</v>
      </c>
    </row>
    <row r="109" spans="1:11" x14ac:dyDescent="0.2">
      <c r="A109" s="11" t="s">
        <v>166</v>
      </c>
      <c r="B109" s="4">
        <v>7200</v>
      </c>
      <c r="C109" s="4">
        <v>793900</v>
      </c>
      <c r="D109" s="4">
        <v>-786700</v>
      </c>
      <c r="E109" s="4">
        <v>-6791980000</v>
      </c>
      <c r="F109" s="4">
        <f t="shared" si="5"/>
        <v>-3303892083</v>
      </c>
      <c r="G109" s="4">
        <v>0</v>
      </c>
      <c r="H109" s="4">
        <v>0</v>
      </c>
      <c r="I109" s="4">
        <v>0</v>
      </c>
      <c r="J109" s="4">
        <v>-147537000</v>
      </c>
      <c r="K109" s="4">
        <f t="shared" si="6"/>
        <v>-384804000</v>
      </c>
    </row>
    <row r="110" spans="1:11" x14ac:dyDescent="0.2">
      <c r="A110" s="11" t="s">
        <v>165</v>
      </c>
      <c r="B110" s="4">
        <v>266611</v>
      </c>
      <c r="C110" s="4">
        <v>203400</v>
      </c>
      <c r="D110" s="4">
        <v>63211</v>
      </c>
      <c r="E110" s="4">
        <v>520450000</v>
      </c>
      <c r="F110" s="4">
        <f t="shared" si="5"/>
        <v>3488087917</v>
      </c>
      <c r="G110" s="4">
        <v>0</v>
      </c>
      <c r="H110" s="4">
        <v>0</v>
      </c>
      <c r="I110" s="4">
        <v>0</v>
      </c>
      <c r="J110" s="4">
        <v>140124000</v>
      </c>
      <c r="K110" s="4">
        <f t="shared" si="6"/>
        <v>-237267000</v>
      </c>
    </row>
    <row r="111" spans="1:11" x14ac:dyDescent="0.2">
      <c r="A111" s="11" t="s">
        <v>164</v>
      </c>
      <c r="B111" s="4">
        <v>48900</v>
      </c>
      <c r="C111" s="4">
        <v>13300</v>
      </c>
      <c r="D111" s="4">
        <v>35600</v>
      </c>
      <c r="E111" s="4">
        <v>315800000</v>
      </c>
      <c r="F111" s="4">
        <f t="shared" si="5"/>
        <v>2967637917</v>
      </c>
      <c r="G111" s="4">
        <v>0</v>
      </c>
      <c r="H111" s="4">
        <v>0</v>
      </c>
      <c r="I111" s="4">
        <v>0</v>
      </c>
      <c r="J111" s="4">
        <v>48069000</v>
      </c>
      <c r="K111" s="4">
        <f t="shared" si="6"/>
        <v>-377391000</v>
      </c>
    </row>
    <row r="112" spans="1:11" x14ac:dyDescent="0.2">
      <c r="A112" s="11" t="s">
        <v>163</v>
      </c>
      <c r="B112" s="4">
        <v>826202</v>
      </c>
      <c r="C112" s="4">
        <v>316000</v>
      </c>
      <c r="D112" s="4">
        <v>510202</v>
      </c>
      <c r="E112" s="4">
        <v>4466790000</v>
      </c>
      <c r="F112" s="4">
        <f t="shared" si="5"/>
        <v>2651837917</v>
      </c>
      <c r="G112" s="4">
        <v>0</v>
      </c>
      <c r="H112" s="4">
        <v>0</v>
      </c>
      <c r="I112" s="4">
        <v>0</v>
      </c>
      <c r="J112" s="4">
        <v>-169749000</v>
      </c>
      <c r="K112" s="4">
        <f t="shared" si="6"/>
        <v>-425460000</v>
      </c>
    </row>
    <row r="113" spans="1:11" x14ac:dyDescent="0.2">
      <c r="A113" s="11" t="s">
        <v>162</v>
      </c>
      <c r="B113" s="4">
        <v>128300</v>
      </c>
      <c r="C113" s="4">
        <v>25425</v>
      </c>
      <c r="D113" s="4">
        <v>102875</v>
      </c>
      <c r="E113" s="4">
        <v>884450000</v>
      </c>
      <c r="F113" s="4">
        <f t="shared" si="5"/>
        <v>-1814952083</v>
      </c>
      <c r="G113" s="4">
        <v>0</v>
      </c>
      <c r="H113" s="4">
        <v>0</v>
      </c>
      <c r="I113" s="4">
        <v>0</v>
      </c>
      <c r="J113" s="4">
        <v>-214003000</v>
      </c>
      <c r="K113" s="4">
        <f t="shared" si="6"/>
        <v>-255711000</v>
      </c>
    </row>
    <row r="114" spans="1:11" x14ac:dyDescent="0.2">
      <c r="A114" s="11" t="s">
        <v>161</v>
      </c>
      <c r="B114" s="4">
        <v>4000</v>
      </c>
      <c r="C114" s="4">
        <v>36800</v>
      </c>
      <c r="D114" s="4">
        <v>-32800</v>
      </c>
      <c r="E114" s="4">
        <v>-278100000</v>
      </c>
      <c r="F114" s="4">
        <f t="shared" si="5"/>
        <v>-2699402083</v>
      </c>
      <c r="G114" s="4">
        <v>0</v>
      </c>
      <c r="H114" s="4">
        <v>0</v>
      </c>
      <c r="I114" s="4">
        <v>0</v>
      </c>
      <c r="J114" s="4">
        <v>-107116000</v>
      </c>
      <c r="K114" s="4">
        <f t="shared" si="6"/>
        <v>-41708000</v>
      </c>
    </row>
    <row r="115" spans="1:11" x14ac:dyDescent="0.2">
      <c r="A115" s="11" t="s">
        <v>160</v>
      </c>
      <c r="B115" s="4">
        <v>32600</v>
      </c>
      <c r="C115" s="4">
        <v>59600</v>
      </c>
      <c r="D115" s="4">
        <v>-27000</v>
      </c>
      <c r="E115" s="4">
        <v>-229020000</v>
      </c>
      <c r="F115" s="4">
        <f t="shared" si="5"/>
        <v>-2421302083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65408000</v>
      </c>
    </row>
    <row r="116" spans="1:11" x14ac:dyDescent="0.2">
      <c r="A116" s="11" t="s">
        <v>159</v>
      </c>
      <c r="B116" s="4">
        <v>286500</v>
      </c>
      <c r="C116" s="4">
        <v>112300</v>
      </c>
      <c r="D116" s="4">
        <v>174200</v>
      </c>
      <c r="E116" s="4">
        <v>1483180000</v>
      </c>
      <c r="F116" s="4">
        <f t="shared" si="5"/>
        <v>-2192282083</v>
      </c>
      <c r="G116" s="4">
        <v>0</v>
      </c>
      <c r="H116" s="4">
        <v>0</v>
      </c>
      <c r="I116" s="4">
        <v>0</v>
      </c>
      <c r="J116" s="4">
        <v>-113919000</v>
      </c>
      <c r="K116" s="4">
        <f t="shared" si="6"/>
        <v>65408000</v>
      </c>
    </row>
    <row r="117" spans="1:11" x14ac:dyDescent="0.2">
      <c r="A117" s="11" t="s">
        <v>158</v>
      </c>
      <c r="B117" s="4">
        <v>11800</v>
      </c>
      <c r="C117" s="4">
        <v>43800</v>
      </c>
      <c r="D117" s="4">
        <v>-32000</v>
      </c>
      <c r="E117" s="4">
        <v>-268850000</v>
      </c>
      <c r="F117" s="4">
        <f t="shared" si="5"/>
        <v>-3675462083</v>
      </c>
      <c r="G117" s="4">
        <v>0</v>
      </c>
      <c r="H117" s="4">
        <v>0</v>
      </c>
      <c r="I117" s="4">
        <v>0</v>
      </c>
      <c r="J117" s="4">
        <v>-204127000</v>
      </c>
      <c r="K117" s="4">
        <f t="shared" si="6"/>
        <v>179327000</v>
      </c>
    </row>
    <row r="118" spans="1:11" x14ac:dyDescent="0.2">
      <c r="A118" s="11" t="s">
        <v>157</v>
      </c>
      <c r="B118" s="4">
        <v>91100</v>
      </c>
      <c r="C118" s="4">
        <v>445900</v>
      </c>
      <c r="D118" s="4">
        <v>-354800</v>
      </c>
      <c r="E118" s="4">
        <v>-3038560000</v>
      </c>
      <c r="F118" s="4">
        <f t="shared" si="5"/>
        <v>-3406612083</v>
      </c>
      <c r="G118" s="4">
        <v>0</v>
      </c>
      <c r="H118" s="4">
        <v>0</v>
      </c>
      <c r="I118" s="4">
        <v>0</v>
      </c>
      <c r="J118" s="4">
        <v>276777000</v>
      </c>
      <c r="K118" s="4">
        <f t="shared" si="6"/>
        <v>383454000</v>
      </c>
    </row>
    <row r="119" spans="1:11" x14ac:dyDescent="0.2">
      <c r="A119" s="11" t="s">
        <v>156</v>
      </c>
      <c r="B119" s="4">
        <v>121700</v>
      </c>
      <c r="C119" s="4">
        <v>1100660</v>
      </c>
      <c r="D119" s="4">
        <v>-978960</v>
      </c>
      <c r="E119" s="4">
        <v>-8515300000</v>
      </c>
      <c r="F119" s="4">
        <f t="shared" si="5"/>
        <v>-368052083</v>
      </c>
      <c r="G119" s="4">
        <v>0</v>
      </c>
      <c r="H119" s="4">
        <v>0</v>
      </c>
      <c r="I119" s="4">
        <v>0</v>
      </c>
      <c r="J119" s="4">
        <v>-62475000</v>
      </c>
      <c r="K119" s="4">
        <f t="shared" si="6"/>
        <v>106677000</v>
      </c>
    </row>
    <row r="120" spans="1:11" x14ac:dyDescent="0.2">
      <c r="A120" s="11" t="s">
        <v>155</v>
      </c>
      <c r="B120" s="4">
        <v>3000</v>
      </c>
      <c r="C120" s="4">
        <v>1174748</v>
      </c>
      <c r="D120" s="4">
        <v>-1171748</v>
      </c>
      <c r="E120" s="4">
        <v>-9990260000</v>
      </c>
      <c r="F120" s="4">
        <f t="shared" si="5"/>
        <v>8147247917</v>
      </c>
      <c r="G120" s="4">
        <v>0</v>
      </c>
      <c r="H120" s="4">
        <v>0</v>
      </c>
      <c r="I120" s="4">
        <v>0</v>
      </c>
      <c r="J120" s="4">
        <v>69642000</v>
      </c>
      <c r="K120" s="4">
        <f t="shared" si="6"/>
        <v>169152000</v>
      </c>
    </row>
    <row r="121" spans="1:11" x14ac:dyDescent="0.2">
      <c r="A121" s="11" t="s">
        <v>154</v>
      </c>
      <c r="B121" s="4">
        <v>4500</v>
      </c>
      <c r="C121" s="4">
        <v>20100</v>
      </c>
      <c r="D121" s="4">
        <v>-15600</v>
      </c>
      <c r="E121" s="4">
        <v>-132630000</v>
      </c>
      <c r="F121" s="4">
        <f t="shared" si="5"/>
        <v>18137507917</v>
      </c>
      <c r="K121" s="4">
        <f t="shared" si="6"/>
        <v>99510000</v>
      </c>
    </row>
    <row r="122" spans="1:11" x14ac:dyDescent="0.2">
      <c r="A122" s="11" t="s">
        <v>153</v>
      </c>
      <c r="B122" s="4">
        <v>42700</v>
      </c>
      <c r="C122" s="4">
        <v>16400</v>
      </c>
      <c r="D122" s="4">
        <v>26300</v>
      </c>
      <c r="E122" s="4">
        <v>223770000</v>
      </c>
      <c r="F122" s="4">
        <f t="shared" si="5"/>
        <v>18270137917</v>
      </c>
      <c r="G122" s="4">
        <v>0</v>
      </c>
      <c r="H122" s="4">
        <v>0</v>
      </c>
      <c r="I122" s="4">
        <v>0</v>
      </c>
      <c r="J122" s="4">
        <v>130356000</v>
      </c>
      <c r="K122" s="4">
        <f t="shared" si="6"/>
        <v>99510000</v>
      </c>
    </row>
    <row r="123" spans="1:11" x14ac:dyDescent="0.2">
      <c r="A123" s="11" t="s">
        <v>152</v>
      </c>
      <c r="B123" s="4">
        <v>2875300</v>
      </c>
      <c r="C123" s="4">
        <v>260000</v>
      </c>
      <c r="D123" s="4">
        <v>2615300</v>
      </c>
      <c r="E123" s="4">
        <v>22167900000</v>
      </c>
      <c r="F123" s="4">
        <f t="shared" ref="F123:F145" si="7">E123+F124</f>
        <v>18046367917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-30846000</v>
      </c>
    </row>
    <row r="124" spans="1:11" x14ac:dyDescent="0.2">
      <c r="A124" s="11" t="s">
        <v>151</v>
      </c>
      <c r="B124" s="4">
        <v>28000</v>
      </c>
      <c r="C124" s="4">
        <v>3600</v>
      </c>
      <c r="D124" s="4">
        <v>24400</v>
      </c>
      <c r="E124" s="4">
        <v>199260000</v>
      </c>
      <c r="F124" s="4">
        <f t="shared" si="7"/>
        <v>-4121532083</v>
      </c>
      <c r="G124" s="4">
        <v>0</v>
      </c>
      <c r="H124" s="4">
        <v>0</v>
      </c>
      <c r="I124" s="4">
        <v>0</v>
      </c>
      <c r="J124" s="4">
        <v>44334000</v>
      </c>
      <c r="K124" s="4">
        <f t="shared" si="6"/>
        <v>-30846000</v>
      </c>
    </row>
    <row r="125" spans="1:11" x14ac:dyDescent="0.2">
      <c r="A125" s="11" t="s">
        <v>150</v>
      </c>
      <c r="B125" s="4">
        <v>8700</v>
      </c>
      <c r="C125" s="4">
        <v>14900</v>
      </c>
      <c r="D125" s="4">
        <v>-6200</v>
      </c>
      <c r="E125" s="4">
        <v>-51090000</v>
      </c>
      <c r="F125" s="4">
        <f t="shared" si="7"/>
        <v>-4320792083</v>
      </c>
      <c r="G125" s="4">
        <v>0</v>
      </c>
      <c r="H125" s="4">
        <v>0</v>
      </c>
      <c r="I125" s="4">
        <v>0</v>
      </c>
      <c r="J125" s="4">
        <v>44046000</v>
      </c>
      <c r="K125" s="4">
        <f t="shared" si="6"/>
        <v>-75180000</v>
      </c>
    </row>
    <row r="126" spans="1:11" x14ac:dyDescent="0.2">
      <c r="A126" s="11" t="s">
        <v>149</v>
      </c>
      <c r="B126" s="4">
        <v>3600</v>
      </c>
      <c r="C126" s="4">
        <v>0</v>
      </c>
      <c r="D126" s="4">
        <v>3600</v>
      </c>
      <c r="E126" s="4">
        <v>29420000</v>
      </c>
      <c r="F126" s="4">
        <f t="shared" si="7"/>
        <v>-4269702083</v>
      </c>
      <c r="G126" s="4">
        <v>0</v>
      </c>
      <c r="H126" s="4">
        <v>0</v>
      </c>
      <c r="I126" s="4">
        <v>0</v>
      </c>
      <c r="J126" s="4">
        <v>14724000</v>
      </c>
      <c r="K126" s="4">
        <f t="shared" si="6"/>
        <v>-119226000</v>
      </c>
    </row>
    <row r="127" spans="1:11" x14ac:dyDescent="0.2">
      <c r="A127" s="11" t="s">
        <v>148</v>
      </c>
      <c r="B127" s="4">
        <v>32000</v>
      </c>
      <c r="C127" s="4">
        <v>160065</v>
      </c>
      <c r="D127" s="4">
        <v>-128065</v>
      </c>
      <c r="E127" s="4">
        <v>-1049110000</v>
      </c>
      <c r="F127" s="4">
        <f t="shared" si="7"/>
        <v>-4299122083</v>
      </c>
      <c r="G127" s="4">
        <v>0</v>
      </c>
      <c r="H127" s="4">
        <v>0</v>
      </c>
      <c r="I127" s="4">
        <v>0</v>
      </c>
      <c r="J127" s="4">
        <v>220572000</v>
      </c>
      <c r="K127" s="4">
        <f t="shared" si="6"/>
        <v>-133950000</v>
      </c>
    </row>
    <row r="128" spans="1:11" x14ac:dyDescent="0.2">
      <c r="A128" s="11" t="s">
        <v>147</v>
      </c>
      <c r="B128" s="4">
        <v>800</v>
      </c>
      <c r="C128" s="4">
        <v>225800</v>
      </c>
      <c r="D128" s="4">
        <v>-225000</v>
      </c>
      <c r="E128" s="4">
        <v>-1870260000</v>
      </c>
      <c r="F128" s="4">
        <f t="shared" si="7"/>
        <v>-3250012083</v>
      </c>
      <c r="G128" s="4">
        <v>0</v>
      </c>
      <c r="H128" s="4">
        <v>0</v>
      </c>
      <c r="I128" s="4">
        <v>0</v>
      </c>
      <c r="J128" s="4">
        <v>-72000</v>
      </c>
      <c r="K128" s="4">
        <f t="shared" si="6"/>
        <v>-354522000</v>
      </c>
    </row>
    <row r="129" spans="1:11" x14ac:dyDescent="0.2">
      <c r="A129" s="11" t="s">
        <v>146</v>
      </c>
      <c r="B129" s="4">
        <v>28500</v>
      </c>
      <c r="C129" s="4">
        <v>24900</v>
      </c>
      <c r="D129" s="4">
        <v>3600</v>
      </c>
      <c r="E129" s="4">
        <v>29829945</v>
      </c>
      <c r="F129" s="4">
        <f t="shared" si="7"/>
        <v>-1379752083</v>
      </c>
      <c r="G129" s="4">
        <v>0</v>
      </c>
      <c r="H129" s="4">
        <v>0</v>
      </c>
      <c r="I129" s="4">
        <v>0</v>
      </c>
      <c r="J129" s="4">
        <v>-15862000</v>
      </c>
      <c r="K129" s="4">
        <f t="shared" si="6"/>
        <v>-354450000</v>
      </c>
    </row>
    <row r="130" spans="1:11" x14ac:dyDescent="0.2">
      <c r="A130" s="11" t="s">
        <v>145</v>
      </c>
      <c r="B130" s="4">
        <v>116200</v>
      </c>
      <c r="C130" s="4">
        <v>12700</v>
      </c>
      <c r="D130" s="4">
        <v>103500</v>
      </c>
      <c r="E130" s="4">
        <v>862567972</v>
      </c>
      <c r="F130" s="4">
        <f t="shared" si="7"/>
        <v>-1409582028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-338588000</v>
      </c>
    </row>
    <row r="131" spans="1:11" x14ac:dyDescent="0.2">
      <c r="A131" s="11" t="s">
        <v>144</v>
      </c>
      <c r="B131" s="4">
        <v>5700</v>
      </c>
      <c r="C131" s="4">
        <v>8100</v>
      </c>
      <c r="D131" s="4">
        <v>-2400</v>
      </c>
      <c r="E131" s="4">
        <v>-19960000</v>
      </c>
      <c r="F131" s="4">
        <f t="shared" si="7"/>
        <v>-2272150000</v>
      </c>
      <c r="G131" s="4">
        <v>0</v>
      </c>
      <c r="H131" s="4">
        <v>0</v>
      </c>
      <c r="I131" s="4">
        <v>0</v>
      </c>
      <c r="J131" s="4">
        <v>-67733000</v>
      </c>
      <c r="K131" s="4">
        <f t="shared" si="6"/>
        <v>-338588000</v>
      </c>
    </row>
    <row r="132" spans="1:11" x14ac:dyDescent="0.2">
      <c r="A132" s="11" t="s">
        <v>143</v>
      </c>
      <c r="B132" s="4">
        <v>4700</v>
      </c>
      <c r="C132" s="4">
        <v>39500</v>
      </c>
      <c r="D132" s="4">
        <v>-34800</v>
      </c>
      <c r="E132" s="4">
        <v>-290960000</v>
      </c>
      <c r="F132" s="4">
        <f t="shared" si="7"/>
        <v>-2252190000</v>
      </c>
      <c r="G132" s="4">
        <v>0</v>
      </c>
      <c r="H132" s="4">
        <v>0</v>
      </c>
      <c r="I132" s="4">
        <v>0</v>
      </c>
      <c r="J132" s="4">
        <v>-301113000</v>
      </c>
      <c r="K132" s="4">
        <f t="shared" si="6"/>
        <v>-270855000</v>
      </c>
    </row>
    <row r="133" spans="1:11" x14ac:dyDescent="0.2">
      <c r="A133" s="11" t="s">
        <v>142</v>
      </c>
      <c r="B133" s="4">
        <v>14300</v>
      </c>
      <c r="C133" s="4">
        <v>0</v>
      </c>
      <c r="D133" s="4">
        <v>14300</v>
      </c>
      <c r="E133" s="4">
        <v>120570000</v>
      </c>
      <c r="F133" s="4">
        <f t="shared" si="7"/>
        <v>-1961230000</v>
      </c>
      <c r="G133" s="4">
        <v>0</v>
      </c>
      <c r="H133" s="4">
        <v>0</v>
      </c>
      <c r="I133" s="4">
        <v>0</v>
      </c>
      <c r="J133" s="4">
        <v>60804000</v>
      </c>
      <c r="K133" s="4">
        <f t="shared" si="6"/>
        <v>30258000</v>
      </c>
    </row>
    <row r="134" spans="1:11" x14ac:dyDescent="0.2">
      <c r="A134" s="11" t="s">
        <v>141</v>
      </c>
      <c r="B134" s="4">
        <v>56400</v>
      </c>
      <c r="C134" s="4">
        <v>0</v>
      </c>
      <c r="D134" s="4">
        <v>56400</v>
      </c>
      <c r="E134" s="4">
        <v>479420000</v>
      </c>
      <c r="F134" s="4">
        <f t="shared" si="7"/>
        <v>-2081800000</v>
      </c>
      <c r="K134" s="4">
        <f t="shared" si="6"/>
        <v>-30546000</v>
      </c>
    </row>
    <row r="135" spans="1:11" x14ac:dyDescent="0.2">
      <c r="A135" s="11" t="s">
        <v>140</v>
      </c>
      <c r="B135" s="4">
        <v>2900</v>
      </c>
      <c r="C135" s="4">
        <v>3600</v>
      </c>
      <c r="D135" s="4">
        <v>-700</v>
      </c>
      <c r="E135" s="4">
        <v>-5680000</v>
      </c>
      <c r="F135" s="4">
        <f t="shared" si="7"/>
        <v>-2561220000</v>
      </c>
      <c r="G135" s="4">
        <v>0</v>
      </c>
      <c r="H135" s="4">
        <v>0</v>
      </c>
      <c r="I135" s="4">
        <v>0</v>
      </c>
      <c r="J135" s="4">
        <v>-29898000</v>
      </c>
      <c r="K135" s="4">
        <f t="shared" si="6"/>
        <v>-30546000</v>
      </c>
    </row>
    <row r="136" spans="1:11" x14ac:dyDescent="0.2">
      <c r="A136" s="11" t="s">
        <v>139</v>
      </c>
      <c r="B136" s="4">
        <v>0</v>
      </c>
      <c r="C136" s="4">
        <v>244200</v>
      </c>
      <c r="D136" s="4">
        <v>-244200</v>
      </c>
      <c r="E136" s="4">
        <v>-2029830000</v>
      </c>
      <c r="F136" s="4">
        <f t="shared" si="7"/>
        <v>-2555540000</v>
      </c>
      <c r="G136" s="4">
        <v>0</v>
      </c>
      <c r="H136" s="4">
        <v>0</v>
      </c>
      <c r="I136" s="4">
        <v>0</v>
      </c>
      <c r="J136" s="4">
        <v>-22437000</v>
      </c>
      <c r="K136" s="4">
        <f t="shared" si="6"/>
        <v>-648000</v>
      </c>
    </row>
    <row r="137" spans="1:11" x14ac:dyDescent="0.2">
      <c r="A137" s="11" t="s">
        <v>138</v>
      </c>
      <c r="B137" s="4">
        <v>21500</v>
      </c>
      <c r="C137" s="4">
        <v>0</v>
      </c>
      <c r="D137" s="4">
        <v>21500</v>
      </c>
      <c r="E137" s="4">
        <v>177650000</v>
      </c>
      <c r="F137" s="4">
        <f t="shared" si="7"/>
        <v>-525710000</v>
      </c>
      <c r="G137" s="4">
        <v>0</v>
      </c>
      <c r="H137" s="4">
        <v>0</v>
      </c>
      <c r="I137" s="4">
        <v>0</v>
      </c>
      <c r="J137" s="4">
        <v>118773000</v>
      </c>
      <c r="K137" s="4">
        <f t="shared" si="6"/>
        <v>21789000</v>
      </c>
    </row>
    <row r="138" spans="1:11" x14ac:dyDescent="0.2">
      <c r="A138" s="11" t="s">
        <v>137</v>
      </c>
      <c r="B138" s="4">
        <v>14600</v>
      </c>
      <c r="C138" s="4">
        <v>87700</v>
      </c>
      <c r="D138" s="4">
        <v>-73100</v>
      </c>
      <c r="E138" s="4">
        <v>-606040000</v>
      </c>
      <c r="F138" s="4">
        <f t="shared" si="7"/>
        <v>-703360000</v>
      </c>
      <c r="K138" s="4">
        <f t="shared" si="6"/>
        <v>-96984000</v>
      </c>
    </row>
    <row r="139" spans="1:11" x14ac:dyDescent="0.2">
      <c r="A139" s="11" t="s">
        <v>136</v>
      </c>
      <c r="B139" s="4">
        <v>1800</v>
      </c>
      <c r="C139" s="4">
        <v>15600</v>
      </c>
      <c r="D139" s="4">
        <v>-13800</v>
      </c>
      <c r="E139" s="4">
        <v>-113630000</v>
      </c>
      <c r="F139" s="4">
        <f t="shared" si="7"/>
        <v>-97320000</v>
      </c>
      <c r="G139" s="4">
        <v>0</v>
      </c>
      <c r="H139" s="4">
        <v>0</v>
      </c>
      <c r="I139" s="4">
        <v>0</v>
      </c>
      <c r="J139" s="4">
        <v>-7371000</v>
      </c>
      <c r="K139" s="4">
        <f t="shared" si="6"/>
        <v>-96984000</v>
      </c>
    </row>
    <row r="140" spans="1:11" x14ac:dyDescent="0.2">
      <c r="A140" s="11" t="s">
        <v>135</v>
      </c>
      <c r="B140" s="4">
        <v>0</v>
      </c>
      <c r="C140" s="4">
        <v>17400</v>
      </c>
      <c r="D140" s="4">
        <v>-17400</v>
      </c>
      <c r="E140" s="4">
        <v>-144420000</v>
      </c>
      <c r="F140" s="4">
        <f t="shared" si="7"/>
        <v>16310000</v>
      </c>
      <c r="G140" s="4">
        <v>0</v>
      </c>
      <c r="H140" s="4">
        <v>0</v>
      </c>
      <c r="I140" s="4">
        <v>0</v>
      </c>
      <c r="J140" s="4">
        <v>-82116000</v>
      </c>
      <c r="K140" s="4">
        <f t="shared" si="6"/>
        <v>-89613000</v>
      </c>
    </row>
    <row r="141" spans="1:11" x14ac:dyDescent="0.2">
      <c r="A141" s="11" t="s">
        <v>134</v>
      </c>
      <c r="B141" s="4">
        <v>57800</v>
      </c>
      <c r="C141" s="4">
        <v>89100</v>
      </c>
      <c r="D141" s="4">
        <v>-31300</v>
      </c>
      <c r="E141" s="4">
        <v>-259280000</v>
      </c>
      <c r="F141" s="4">
        <f t="shared" si="7"/>
        <v>160730000</v>
      </c>
      <c r="K141" s="4">
        <f t="shared" si="6"/>
        <v>-7497000</v>
      </c>
    </row>
    <row r="142" spans="1:11" x14ac:dyDescent="0.2">
      <c r="A142" s="11" t="s">
        <v>133</v>
      </c>
      <c r="B142" s="4">
        <v>200</v>
      </c>
      <c r="C142" s="4">
        <v>6000</v>
      </c>
      <c r="D142" s="4">
        <v>-5800</v>
      </c>
      <c r="E142" s="4">
        <v>-48800000</v>
      </c>
      <c r="F142" s="4">
        <f t="shared" si="7"/>
        <v>420010000</v>
      </c>
      <c r="K142" s="4">
        <f>J142+K143</f>
        <v>-7497000</v>
      </c>
    </row>
    <row r="143" spans="1:11" x14ac:dyDescent="0.2">
      <c r="A143" s="11" t="s">
        <v>132</v>
      </c>
      <c r="B143" s="4">
        <v>190300</v>
      </c>
      <c r="C143" s="4">
        <v>41400</v>
      </c>
      <c r="D143" s="4">
        <v>148900</v>
      </c>
      <c r="E143" s="4">
        <v>1218920000</v>
      </c>
      <c r="F143" s="4">
        <f t="shared" si="7"/>
        <v>468810000</v>
      </c>
      <c r="G143" s="4">
        <v>0</v>
      </c>
      <c r="H143" s="4">
        <v>0</v>
      </c>
      <c r="I143" s="4">
        <v>0</v>
      </c>
      <c r="J143" s="4">
        <v>-7497000</v>
      </c>
      <c r="K143" s="4">
        <f>J143</f>
        <v>-7497000</v>
      </c>
    </row>
    <row r="144" spans="1:11" x14ac:dyDescent="0.2">
      <c r="A144" s="11" t="s">
        <v>131</v>
      </c>
      <c r="B144" s="4">
        <v>900</v>
      </c>
      <c r="C144" s="4">
        <v>1800</v>
      </c>
      <c r="D144" s="4">
        <v>-900</v>
      </c>
      <c r="E144" s="4">
        <v>-7490000</v>
      </c>
      <c r="F144" s="4">
        <f t="shared" si="7"/>
        <v>-750110000</v>
      </c>
      <c r="K144" s="13"/>
    </row>
    <row r="145" spans="1:11" x14ac:dyDescent="0.2">
      <c r="A145" s="11" t="s">
        <v>130</v>
      </c>
      <c r="B145" s="4">
        <v>29100</v>
      </c>
      <c r="C145" s="4">
        <v>3500</v>
      </c>
      <c r="D145" s="4">
        <v>25600</v>
      </c>
      <c r="E145" s="4">
        <v>217030000</v>
      </c>
      <c r="F145" s="4">
        <f t="shared" si="7"/>
        <v>-742620000</v>
      </c>
      <c r="K145" s="13"/>
    </row>
    <row r="146" spans="1:11" x14ac:dyDescent="0.2">
      <c r="A146" s="11" t="s">
        <v>129</v>
      </c>
      <c r="B146" s="4">
        <v>14100</v>
      </c>
      <c r="C146" s="4">
        <v>0</v>
      </c>
      <c r="D146" s="4">
        <v>14100</v>
      </c>
      <c r="E146" s="4">
        <v>119770000</v>
      </c>
      <c r="F146" s="4">
        <f>E146+F147</f>
        <v>-959650000</v>
      </c>
      <c r="K146" s="13"/>
    </row>
    <row r="147" spans="1:11" x14ac:dyDescent="0.2">
      <c r="A147" s="11" t="s">
        <v>128</v>
      </c>
      <c r="B147" s="4">
        <v>6300</v>
      </c>
      <c r="C147" s="4">
        <v>134800</v>
      </c>
      <c r="D147" s="4">
        <v>-128500</v>
      </c>
      <c r="E147" s="4">
        <v>-1079420000</v>
      </c>
      <c r="F147" s="4">
        <f>E147</f>
        <v>-1079420000</v>
      </c>
      <c r="K147" s="13"/>
    </row>
    <row r="148" spans="1:11" x14ac:dyDescent="0.2">
      <c r="A148" s="11"/>
      <c r="B148" s="4"/>
      <c r="C148" s="4"/>
      <c r="D148" s="4"/>
      <c r="E148" s="4"/>
      <c r="F148" s="4"/>
      <c r="K148" s="13"/>
    </row>
    <row r="149" spans="1:11" x14ac:dyDescent="0.2">
      <c r="A149" s="11"/>
      <c r="B149" s="4"/>
      <c r="C149" s="4"/>
      <c r="D149" s="4"/>
      <c r="E149" s="4"/>
      <c r="F149" s="4"/>
      <c r="K149" s="13"/>
    </row>
    <row r="150" spans="1:11" x14ac:dyDescent="0.2">
      <c r="A150" s="11"/>
      <c r="B150" s="4"/>
      <c r="C150" s="4"/>
      <c r="D150" s="4"/>
      <c r="E150" s="4"/>
      <c r="F150" s="4"/>
      <c r="K150" s="13"/>
    </row>
    <row r="151" spans="1:11" x14ac:dyDescent="0.2">
      <c r="A151" s="11"/>
      <c r="B151" s="4"/>
      <c r="C151" s="4"/>
      <c r="D151" s="4"/>
      <c r="E151" s="4"/>
      <c r="F151" s="4"/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11" x14ac:dyDescent="0.2">
      <c r="A290" s="11"/>
      <c r="B290" s="4"/>
      <c r="C290" s="4"/>
      <c r="D290" s="4"/>
      <c r="E290" s="4"/>
      <c r="F290" s="4"/>
    </row>
    <row r="291" spans="1:11" x14ac:dyDescent="0.2">
      <c r="A291" s="11"/>
      <c r="B291" s="4"/>
      <c r="C291" s="4"/>
      <c r="D291" s="4"/>
      <c r="E291" s="4"/>
      <c r="F291" s="4"/>
    </row>
    <row r="292" spans="1:11" x14ac:dyDescent="0.2">
      <c r="A292" s="11"/>
      <c r="B292" s="4"/>
      <c r="C292" s="4"/>
      <c r="D292" s="4"/>
      <c r="E292" s="4"/>
      <c r="F292" s="4"/>
    </row>
    <row r="293" spans="1:11" x14ac:dyDescent="0.2">
      <c r="A293" s="11"/>
      <c r="B293" s="4"/>
      <c r="C293" s="4"/>
      <c r="D293" s="4"/>
      <c r="E293" s="4"/>
      <c r="F293" s="4"/>
    </row>
    <row r="294" spans="1:11" x14ac:dyDescent="0.2">
      <c r="A294" s="11"/>
      <c r="B294" s="4"/>
      <c r="C294" s="4"/>
      <c r="D294" s="4"/>
      <c r="E294" s="4"/>
      <c r="F294" s="4"/>
    </row>
    <row r="295" spans="1:11" x14ac:dyDescent="0.2">
      <c r="A295" s="11"/>
      <c r="B295" s="4"/>
      <c r="C295" s="4"/>
      <c r="D295" s="4"/>
      <c r="E295" s="4"/>
      <c r="F295" s="4"/>
    </row>
    <row r="296" spans="1:11" x14ac:dyDescent="0.2">
      <c r="A296" s="11"/>
      <c r="B296" s="4"/>
      <c r="C296" s="4"/>
      <c r="D296" s="4"/>
      <c r="E296" s="4"/>
      <c r="F296" s="4"/>
    </row>
    <row r="297" spans="1:11" x14ac:dyDescent="0.2">
      <c r="A297" s="11"/>
      <c r="B297" s="4"/>
      <c r="C297" s="4"/>
      <c r="D297" s="4"/>
      <c r="E297" s="4"/>
      <c r="F297" s="4"/>
    </row>
    <row r="298" spans="1:1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</row>
    <row r="299" spans="1:1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</row>
    <row r="300" spans="1:1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</row>
    <row r="301" spans="1:1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</row>
    <row r="302" spans="1:11" x14ac:dyDescent="0.2">
      <c r="A302" s="15" t="s">
        <v>125</v>
      </c>
      <c r="B302" s="15"/>
      <c r="C302" s="15"/>
      <c r="D302" s="15"/>
      <c r="E302" s="15"/>
      <c r="F302" s="15"/>
      <c r="G302" s="15"/>
      <c r="H302" s="15"/>
      <c r="I302" s="15"/>
      <c r="J302" s="15"/>
      <c r="K302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P351"/>
  <sheetViews>
    <sheetView topLeftCell="F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G3" t="n" s="974">
        <v>0.0</v>
      </c>
      <c r="H3" t="n" s="975">
        <v>0.0</v>
      </c>
      <c r="I3" t="n" s="976">
        <v>0.0</v>
      </c>
      <c r="J3" t="n" s="977">
        <v>0.0</v>
      </c>
    </row>
    <row r="4" spans="1:11" x14ac:dyDescent="0.2">
      <c r="A4" s="11" t="s">
        <v>326</v>
      </c>
      <c r="B4" s="4">
        <v>40</v>
      </c>
      <c r="C4" s="4">
        <v>0</v>
      </c>
      <c r="D4" s="4">
        <v>40</v>
      </c>
      <c r="E4" s="4">
        <v>616719</v>
      </c>
      <c r="F4" s="4">
        <f t="shared" ref="F4:F12" si="0">E4+F5</f>
        <v>-38476739564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F5" s="4">
        <f t="shared" si="0"/>
        <v>-38477356283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200</v>
      </c>
      <c r="C6" s="4">
        <v>0</v>
      </c>
      <c r="D6" s="4">
        <v>200</v>
      </c>
      <c r="E6" s="4">
        <v>2893832</v>
      </c>
      <c r="F6" s="4">
        <f t="shared" si="0"/>
        <v>-38477356283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200</v>
      </c>
      <c r="C7" s="4">
        <v>0</v>
      </c>
      <c r="D7" s="4">
        <v>200</v>
      </c>
      <c r="E7" s="4">
        <v>2917765</v>
      </c>
      <c r="F7" s="4">
        <f t="shared" si="0"/>
        <v>-38480250115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0</v>
      </c>
      <c r="C8" s="4">
        <v>21450</v>
      </c>
      <c r="D8" s="4">
        <v>-21450</v>
      </c>
      <c r="E8" s="4">
        <v>-324948055</v>
      </c>
      <c r="F8" s="4">
        <f t="shared" si="0"/>
        <v>-38483167880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200</v>
      </c>
      <c r="C9" s="4">
        <v>0</v>
      </c>
      <c r="D9" s="4">
        <v>200</v>
      </c>
      <c r="E9" s="4">
        <v>3154661</v>
      </c>
      <c r="F9" s="4">
        <f t="shared" si="0"/>
        <v>-38158219825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100</v>
      </c>
      <c r="C10" s="4">
        <v>0</v>
      </c>
      <c r="D10" s="4">
        <v>100</v>
      </c>
      <c r="E10" s="4">
        <v>1624251</v>
      </c>
      <c r="F10" s="4">
        <f t="shared" si="0"/>
        <v>-38161374486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2100</v>
      </c>
      <c r="C11" s="4">
        <v>434380</v>
      </c>
      <c r="D11" s="4">
        <v>-432280</v>
      </c>
      <c r="E11" s="4">
        <v>-7179168292</v>
      </c>
      <c r="F11" s="4">
        <f t="shared" si="0"/>
        <v>-38162998737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100</v>
      </c>
      <c r="C12" s="4">
        <v>65800</v>
      </c>
      <c r="D12" s="4">
        <v>-65700</v>
      </c>
      <c r="E12" s="4">
        <v>-1210118668</v>
      </c>
      <c r="F12" s="4">
        <f t="shared" si="0"/>
        <v>-30983830445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0</v>
      </c>
      <c r="C13" s="4">
        <v>14400</v>
      </c>
      <c r="D13" s="4">
        <v>-14400</v>
      </c>
      <c r="E13" s="4">
        <v>-274049480</v>
      </c>
      <c r="F13" s="4">
        <f t="shared" ref="F13:F20" si="1">E13+F14</f>
        <v>-29773711777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200</v>
      </c>
      <c r="C14" s="4">
        <v>5250</v>
      </c>
      <c r="D14" s="4">
        <v>-5050</v>
      </c>
      <c r="E14" s="4">
        <v>-96354411</v>
      </c>
      <c r="F14" s="4">
        <f t="shared" si="1"/>
        <v>-29499662297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130</v>
      </c>
      <c r="C15" s="4">
        <v>54500</v>
      </c>
      <c r="D15" s="4">
        <v>-54370</v>
      </c>
      <c r="E15" s="4">
        <v>-1067801059</v>
      </c>
      <c r="F15" s="4">
        <f t="shared" si="1"/>
        <v>-29403307886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70400</v>
      </c>
      <c r="C16" s="4">
        <v>78800</v>
      </c>
      <c r="D16" s="4">
        <v>-8400</v>
      </c>
      <c r="E16" s="4">
        <v>-171177557</v>
      </c>
      <c r="F16" s="4">
        <f t="shared" si="1"/>
        <v>-28335506827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10000</v>
      </c>
      <c r="C17" s="4">
        <v>7130</v>
      </c>
      <c r="D17" s="4">
        <v>2870</v>
      </c>
      <c r="E17" s="4">
        <v>59578250</v>
      </c>
      <c r="F17" s="4">
        <f t="shared" si="1"/>
        <v>-28164329270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65000</v>
      </c>
      <c r="C18" s="4">
        <v>77000</v>
      </c>
      <c r="D18" s="4">
        <v>-12000</v>
      </c>
      <c r="E18" s="4">
        <v>-251593086</v>
      </c>
      <c r="F18" s="4">
        <f t="shared" si="1"/>
        <v>-28223907520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0</v>
      </c>
      <c r="C19" s="4">
        <v>221800</v>
      </c>
      <c r="D19" s="4">
        <v>-221800</v>
      </c>
      <c r="E19" s="4">
        <v>-4632934213</v>
      </c>
      <c r="F19" s="4">
        <f t="shared" si="1"/>
        <v>-27972314434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0</v>
      </c>
      <c r="C20" s="4">
        <v>2600</v>
      </c>
      <c r="D20" s="4">
        <v>-2600</v>
      </c>
      <c r="E20" s="4">
        <v>-55335905</v>
      </c>
      <c r="F20" s="4">
        <f t="shared" si="1"/>
        <v>-23339380221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0</v>
      </c>
      <c r="C21" s="4">
        <v>1200</v>
      </c>
      <c r="D21" s="4">
        <v>-1200</v>
      </c>
      <c r="E21" s="4">
        <v>-25526710</v>
      </c>
      <c r="F21" s="4">
        <f t="shared" ref="F21:F95" si="2">E21+F22</f>
        <v>-23284044316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500</v>
      </c>
      <c r="C22" s="4">
        <v>0</v>
      </c>
      <c r="D22" s="4">
        <v>500</v>
      </c>
      <c r="E22" s="4">
        <v>10639607</v>
      </c>
      <c r="F22" s="4">
        <f t="shared" si="2"/>
        <v>-23258517606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1000</v>
      </c>
      <c r="C23" s="4">
        <v>0</v>
      </c>
      <c r="D23" s="4">
        <v>1000</v>
      </c>
      <c r="E23" s="4">
        <v>21389046</v>
      </c>
      <c r="F23" s="4">
        <f t="shared" si="2"/>
        <v>-23269157213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0</v>
      </c>
      <c r="C24" s="4">
        <v>1500</v>
      </c>
      <c r="D24" s="4">
        <v>-1500</v>
      </c>
      <c r="E24" s="4">
        <v>-32343382</v>
      </c>
      <c r="F24" s="4">
        <f t="shared" si="2"/>
        <v>-23290546259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F25" s="4">
        <f t="shared" si="2"/>
        <v>-23258202877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200</v>
      </c>
      <c r="C26" s="4">
        <v>6000</v>
      </c>
      <c r="D26" s="4">
        <v>-5800</v>
      </c>
      <c r="E26" s="4">
        <v>-125129605</v>
      </c>
      <c r="F26" s="4">
        <f t="shared" si="2"/>
        <v>-23258202877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9</v>
      </c>
      <c r="C27" s="4">
        <v>0</v>
      </c>
      <c r="D27" s="4">
        <v>9</v>
      </c>
      <c r="E27" s="4">
        <v>194694</v>
      </c>
      <c r="F27" s="4">
        <f t="shared" si="2"/>
        <v>-23133073272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F28" s="4">
        <f t="shared" si="2"/>
        <v>-23133267966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0</v>
      </c>
      <c r="C29" s="4">
        <v>333700</v>
      </c>
      <c r="D29" s="4">
        <v>-333700</v>
      </c>
      <c r="E29" s="4">
        <v>-7290140045</v>
      </c>
      <c r="F29" s="4">
        <f t="shared" si="2"/>
        <v>-23133267966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24000</v>
      </c>
      <c r="C30" s="4">
        <v>45900</v>
      </c>
      <c r="D30" s="4">
        <v>-21900</v>
      </c>
      <c r="E30" s="4">
        <v>-484579735</v>
      </c>
      <c r="F30" s="4">
        <f t="shared" si="2"/>
        <v>-15843127921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0</v>
      </c>
      <c r="C31" s="4">
        <v>1900</v>
      </c>
      <c r="D31" s="4">
        <v>-1900</v>
      </c>
      <c r="E31" s="4">
        <v>-41863631</v>
      </c>
      <c r="F31" s="4">
        <f t="shared" si="2"/>
        <v>-15358548186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15200</v>
      </c>
      <c r="C32" s="4">
        <v>10500</v>
      </c>
      <c r="D32" s="4">
        <v>4700</v>
      </c>
      <c r="E32" s="4">
        <v>104466037</v>
      </c>
      <c r="F32" s="4">
        <f t="shared" si="2"/>
        <v>-15316684555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9040</v>
      </c>
      <c r="C33" s="4">
        <v>0</v>
      </c>
      <c r="D33" s="4">
        <v>9040</v>
      </c>
      <c r="E33" s="4">
        <v>201394428</v>
      </c>
      <c r="F33" s="4">
        <f t="shared" si="2"/>
        <v>-15421150592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0</v>
      </c>
      <c r="C34" s="4">
        <v>6500</v>
      </c>
      <c r="D34" s="4">
        <v>-6500</v>
      </c>
      <c r="E34" s="4">
        <v>-143750030</v>
      </c>
      <c r="F34" s="4">
        <f t="shared" si="2"/>
        <v>-15622545020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500</v>
      </c>
      <c r="C35" s="4">
        <v>11700</v>
      </c>
      <c r="D35" s="4">
        <v>-11200</v>
      </c>
      <c r="E35" s="4">
        <v>-251547167</v>
      </c>
      <c r="F35" s="4">
        <f t="shared" si="2"/>
        <v>-15478794990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6500</v>
      </c>
      <c r="C36" s="4">
        <v>237010</v>
      </c>
      <c r="D36" s="4">
        <v>-230510</v>
      </c>
      <c r="E36" s="4">
        <v>-5230115449</v>
      </c>
      <c r="F36" s="4">
        <f t="shared" si="2"/>
        <v>-15227247823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69400</v>
      </c>
      <c r="C37" s="4">
        <v>0</v>
      </c>
      <c r="D37" s="4">
        <v>69400</v>
      </c>
      <c r="E37" s="4">
        <v>1569995627</v>
      </c>
      <c r="F37" s="4">
        <f t="shared" si="2"/>
        <v>-9997132374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F38" s="4">
        <f t="shared" si="2"/>
        <v>-11567128001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F39" s="4">
        <f t="shared" si="2"/>
        <v>-11567128001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100</v>
      </c>
      <c r="C40" s="4">
        <v>0</v>
      </c>
      <c r="D40" s="4">
        <v>100</v>
      </c>
      <c r="E40" s="4">
        <v>2207470</v>
      </c>
      <c r="F40" s="4">
        <f t="shared" si="2"/>
        <v>-11567128001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710</v>
      </c>
      <c r="C41" s="4">
        <v>0</v>
      </c>
      <c r="D41" s="4">
        <v>710</v>
      </c>
      <c r="E41" s="4">
        <v>15788609</v>
      </c>
      <c r="F41" s="4">
        <f t="shared" si="2"/>
        <v>-11569335471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100</v>
      </c>
      <c r="C42" s="4">
        <v>0</v>
      </c>
      <c r="D42" s="4">
        <v>100</v>
      </c>
      <c r="E42" s="4">
        <v>2257346</v>
      </c>
      <c r="F42" s="4">
        <f t="shared" si="2"/>
        <v>-11585124080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200</v>
      </c>
      <c r="C43" s="4">
        <v>0</v>
      </c>
      <c r="D43" s="4">
        <v>200</v>
      </c>
      <c r="E43" s="4">
        <v>4563492</v>
      </c>
      <c r="F43" s="4">
        <f t="shared" si="2"/>
        <v>-11587381426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78900</v>
      </c>
      <c r="C44" s="4">
        <v>12500</v>
      </c>
      <c r="D44" s="4">
        <v>66400</v>
      </c>
      <c r="E44" s="4">
        <v>1505663074</v>
      </c>
      <c r="F44" s="4">
        <f t="shared" si="2"/>
        <v>-11591944918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100</v>
      </c>
      <c r="C45" s="4">
        <v>0</v>
      </c>
      <c r="D45" s="4">
        <v>100</v>
      </c>
      <c r="E45" s="4">
        <v>2282147</v>
      </c>
      <c r="F45" s="4">
        <f t="shared" si="2"/>
        <v>-13097607992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200</v>
      </c>
      <c r="C46" s="4">
        <v>0</v>
      </c>
      <c r="D46" s="4">
        <v>200</v>
      </c>
      <c r="E46" s="4">
        <v>4648689</v>
      </c>
      <c r="F46" s="4">
        <f t="shared" si="2"/>
        <v>-13099890139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F47" s="4">
        <f t="shared" si="2"/>
        <v>-13104538828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F48" s="4">
        <f t="shared" si="2"/>
        <v>-13104538828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F49" s="4">
        <f t="shared" si="2"/>
        <v>-13104538828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100</v>
      </c>
      <c r="C50" s="4">
        <v>0</v>
      </c>
      <c r="D50" s="4">
        <v>100</v>
      </c>
      <c r="E50" s="4">
        <v>2300825</v>
      </c>
      <c r="F50" s="4">
        <f t="shared" si="2"/>
        <v>-13104538828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0</v>
      </c>
      <c r="C51" s="4">
        <v>4000</v>
      </c>
      <c r="D51" s="4">
        <v>-4000</v>
      </c>
      <c r="E51" s="4">
        <v>-93693563</v>
      </c>
      <c r="F51" s="4">
        <f t="shared" si="2"/>
        <v>-13106839653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200</v>
      </c>
      <c r="C52" s="4">
        <v>0</v>
      </c>
      <c r="D52" s="4">
        <v>200</v>
      </c>
      <c r="E52" s="4">
        <v>4691978</v>
      </c>
      <c r="F52" s="4">
        <f t="shared" si="2"/>
        <v>-13013146090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F53" s="4">
        <f t="shared" si="2"/>
        <v>-13017838068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0</v>
      </c>
      <c r="C54" s="4">
        <v>199880</v>
      </c>
      <c r="D54" s="4">
        <v>-199880</v>
      </c>
      <c r="E54" s="4">
        <v>-4400581919</v>
      </c>
      <c r="F54" s="4">
        <f t="shared" si="2"/>
        <v>-13017838068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100</v>
      </c>
      <c r="C55" s="4">
        <v>200000</v>
      </c>
      <c r="D55" s="4">
        <v>-199900</v>
      </c>
      <c r="E55" s="4">
        <v>-4474553477</v>
      </c>
      <c r="F55" s="4">
        <f t="shared" si="2"/>
        <v>-8617256149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F56" s="4">
        <f t="shared" si="2"/>
        <v>-4142702672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F57" s="4">
        <f t="shared" si="2"/>
        <v>-4142702672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1000</v>
      </c>
      <c r="C58" s="4">
        <v>200000</v>
      </c>
      <c r="D58" s="4">
        <v>-199000</v>
      </c>
      <c r="E58" s="4">
        <v>-4528037206</v>
      </c>
      <c r="F58" s="4">
        <f t="shared" si="2"/>
        <v>-4142702672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10300</v>
      </c>
      <c r="C59" s="4">
        <v>250000</v>
      </c>
      <c r="D59" s="4">
        <v>-239700</v>
      </c>
      <c r="E59" s="4">
        <v>-5468172924</v>
      </c>
      <c r="F59" s="4">
        <f t="shared" si="2"/>
        <v>385334534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81700</v>
      </c>
      <c r="C60" s="4">
        <v>250000</v>
      </c>
      <c r="D60" s="4">
        <v>-168300</v>
      </c>
      <c r="E60" s="4">
        <v>-3642803645</v>
      </c>
      <c r="F60" s="4">
        <f t="shared" si="2"/>
        <v>5853507458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30100</v>
      </c>
      <c r="C61" s="4">
        <v>250000</v>
      </c>
      <c r="D61" s="4">
        <v>-219900</v>
      </c>
      <c r="E61" s="4">
        <v>-4793462614</v>
      </c>
      <c r="F61" s="4">
        <f t="shared" si="2"/>
        <v>9496311103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60100</v>
      </c>
      <c r="C62" s="4">
        <v>222200</v>
      </c>
      <c r="D62" s="4">
        <v>-162100</v>
      </c>
      <c r="E62" s="4">
        <v>-3547275322</v>
      </c>
      <c r="F62" s="4">
        <f t="shared" si="2"/>
        <v>14289773717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9000</v>
      </c>
      <c r="C63" s="4">
        <v>211760</v>
      </c>
      <c r="D63" s="4">
        <v>-202760</v>
      </c>
      <c r="E63" s="4">
        <v>-4366907941</v>
      </c>
      <c r="F63" s="4">
        <f t="shared" si="2"/>
        <v>17837049039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89200</v>
      </c>
      <c r="C64" s="4">
        <v>345140</v>
      </c>
      <c r="D64" s="4">
        <v>-255940</v>
      </c>
      <c r="E64" s="4">
        <v>-5393938962</v>
      </c>
      <c r="F64" s="4">
        <f t="shared" si="2"/>
        <v>22203956980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0</v>
      </c>
      <c r="C65" s="4">
        <v>145100</v>
      </c>
      <c r="D65" s="4">
        <v>-145100</v>
      </c>
      <c r="E65" s="4">
        <v>-3157932238</v>
      </c>
      <c r="F65" s="4">
        <f t="shared" si="2"/>
        <v>27597895942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800</v>
      </c>
      <c r="C66" s="4">
        <v>118200</v>
      </c>
      <c r="D66" s="4">
        <v>-117400</v>
      </c>
      <c r="E66" s="4">
        <v>-2600116063</v>
      </c>
      <c r="F66" s="4">
        <f t="shared" si="2"/>
        <v>30755828180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100</v>
      </c>
      <c r="C67" s="4">
        <v>119040</v>
      </c>
      <c r="D67" s="4">
        <v>-118940</v>
      </c>
      <c r="E67" s="4">
        <v>-2665296331</v>
      </c>
      <c r="F67" s="4">
        <f t="shared" si="2"/>
        <v>33355944243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200000</v>
      </c>
      <c r="C68" s="4">
        <v>217900</v>
      </c>
      <c r="D68" s="4">
        <v>-17900</v>
      </c>
      <c r="E68" s="4">
        <v>-407697690</v>
      </c>
      <c r="F68" s="4">
        <f t="shared" si="2"/>
        <v>36021240574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0</v>
      </c>
      <c r="C69" s="4">
        <v>120800</v>
      </c>
      <c r="D69" s="4">
        <v>-120800</v>
      </c>
      <c r="E69" s="4">
        <v>-2738626439</v>
      </c>
      <c r="F69" s="4">
        <f t="shared" si="2"/>
        <v>36428938264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F70" s="4">
        <f t="shared" si="2"/>
        <v>39167564703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500</v>
      </c>
      <c r="C71" s="4">
        <v>0</v>
      </c>
      <c r="D71" s="4">
        <v>500</v>
      </c>
      <c r="E71" s="4">
        <v>11198366</v>
      </c>
      <c r="F71" s="4">
        <f t="shared" si="2"/>
        <v>39167564703</v>
      </c>
      <c r="K71" s="13"/>
    </row>
    <row r="72" spans="1:11" x14ac:dyDescent="0.2">
      <c r="A72" s="11" t="s">
        <v>245</v>
      </c>
      <c r="B72" s="4">
        <v>10400</v>
      </c>
      <c r="C72" s="4">
        <v>0</v>
      </c>
      <c r="D72" s="4">
        <v>10400</v>
      </c>
      <c r="E72" s="4">
        <v>237393318</v>
      </c>
      <c r="F72" s="4">
        <f t="shared" si="2"/>
        <v>39156366337</v>
      </c>
      <c r="K72" s="13"/>
    </row>
    <row r="73" spans="1:11" x14ac:dyDescent="0.2">
      <c r="A73" s="11" t="s">
        <v>244</v>
      </c>
      <c r="B73" s="4">
        <v>300</v>
      </c>
      <c r="C73" s="4">
        <v>0</v>
      </c>
      <c r="D73" s="4">
        <v>300</v>
      </c>
      <c r="E73" s="4">
        <v>6727714</v>
      </c>
      <c r="F73" s="4">
        <f t="shared" si="2"/>
        <v>38918973019</v>
      </c>
      <c r="K73" s="13"/>
    </row>
    <row r="74" spans="1:11" x14ac:dyDescent="0.2">
      <c r="A74" s="11" t="s">
        <v>243</v>
      </c>
      <c r="B74" s="4">
        <v>40100</v>
      </c>
      <c r="C74" s="4">
        <v>0</v>
      </c>
      <c r="D74" s="4">
        <v>40100</v>
      </c>
      <c r="E74" s="4">
        <v>958633440</v>
      </c>
      <c r="F74" s="4">
        <f t="shared" si="2"/>
        <v>38912245305</v>
      </c>
      <c r="K74" s="13"/>
    </row>
    <row r="75" spans="1:11" x14ac:dyDescent="0.2">
      <c r="A75" s="11" t="s">
        <v>242</v>
      </c>
      <c r="B75" s="4">
        <v>65700</v>
      </c>
      <c r="C75" s="4">
        <v>0</v>
      </c>
      <c r="D75" s="4">
        <v>65700</v>
      </c>
      <c r="E75" s="4">
        <v>1583222193</v>
      </c>
      <c r="F75" s="4">
        <f t="shared" si="2"/>
        <v>37953611865</v>
      </c>
      <c r="K75" s="13"/>
    </row>
    <row r="76" spans="1:11" x14ac:dyDescent="0.2">
      <c r="A76" s="11" t="s">
        <v>241</v>
      </c>
      <c r="B76" s="4">
        <v>187900</v>
      </c>
      <c r="C76" s="4">
        <v>0</v>
      </c>
      <c r="D76" s="4">
        <v>187900</v>
      </c>
      <c r="E76" s="4">
        <v>4409007144</v>
      </c>
      <c r="F76" s="4">
        <f t="shared" si="2"/>
        <v>36370389672</v>
      </c>
      <c r="K76" s="13"/>
    </row>
    <row r="77" spans="1:11" x14ac:dyDescent="0.2">
      <c r="A77" s="11" t="s">
        <v>240</v>
      </c>
      <c r="B77" s="4">
        <v>151700</v>
      </c>
      <c r="C77" s="4">
        <v>0</v>
      </c>
      <c r="D77" s="4">
        <v>151700</v>
      </c>
      <c r="E77" s="4">
        <v>3445499469</v>
      </c>
      <c r="F77" s="4">
        <f t="shared" si="2"/>
        <v>31961382528</v>
      </c>
      <c r="K77" s="13"/>
    </row>
    <row r="78" spans="1:11" x14ac:dyDescent="0.2">
      <c r="A78" s="11" t="s">
        <v>239</v>
      </c>
      <c r="B78" s="4">
        <v>61420</v>
      </c>
      <c r="C78" s="4">
        <v>0</v>
      </c>
      <c r="D78" s="4">
        <v>61420</v>
      </c>
      <c r="E78" s="4">
        <v>1375140528</v>
      </c>
      <c r="F78" s="4">
        <f t="shared" si="2"/>
        <v>28515883059</v>
      </c>
      <c r="K78" s="13"/>
    </row>
    <row r="79" spans="1:11" x14ac:dyDescent="0.2">
      <c r="A79" s="11" t="s">
        <v>238</v>
      </c>
      <c r="F79" s="4">
        <f t="shared" si="2"/>
        <v>27140742531</v>
      </c>
      <c r="K79" s="13"/>
    </row>
    <row r="80" spans="1:11" x14ac:dyDescent="0.2">
      <c r="A80" s="11" t="s">
        <v>237</v>
      </c>
      <c r="B80" s="4">
        <v>0</v>
      </c>
      <c r="C80" s="4">
        <v>400</v>
      </c>
      <c r="D80" s="4">
        <v>-400</v>
      </c>
      <c r="E80" s="4">
        <v>-9073135</v>
      </c>
      <c r="F80" s="4">
        <f t="shared" si="2"/>
        <v>27140742531</v>
      </c>
      <c r="K80" s="13"/>
    </row>
    <row r="81" spans="1:11" x14ac:dyDescent="0.2">
      <c r="A81" s="11" t="s">
        <v>236</v>
      </c>
      <c r="F81" s="4">
        <f t="shared" si="2"/>
        <v>27149815666</v>
      </c>
      <c r="K81" s="13"/>
    </row>
    <row r="82" spans="1:11" x14ac:dyDescent="0.2">
      <c r="A82" s="11" t="s">
        <v>235</v>
      </c>
      <c r="F82" s="4">
        <f t="shared" si="2"/>
        <v>27149815666</v>
      </c>
      <c r="K82" s="13"/>
    </row>
    <row r="83" spans="1:11" x14ac:dyDescent="0.2">
      <c r="A83" s="11" t="s">
        <v>192</v>
      </c>
      <c r="F83" s="4">
        <f t="shared" si="2"/>
        <v>27149815666</v>
      </c>
      <c r="K83" s="13"/>
    </row>
    <row r="84" spans="1:11" x14ac:dyDescent="0.2">
      <c r="A84" s="11" t="s">
        <v>191</v>
      </c>
      <c r="B84" s="4">
        <v>100</v>
      </c>
      <c r="C84" s="4">
        <v>1000</v>
      </c>
      <c r="D84" s="4">
        <v>-900</v>
      </c>
      <c r="E84" s="4">
        <v>-21866625</v>
      </c>
      <c r="F84" s="4">
        <f t="shared" si="2"/>
        <v>27149815666</v>
      </c>
      <c r="K84" s="13"/>
    </row>
    <row r="85" spans="1:11" x14ac:dyDescent="0.2">
      <c r="A85" s="11" t="s">
        <v>190</v>
      </c>
      <c r="F85" s="4">
        <f t="shared" si="2"/>
        <v>27171682291</v>
      </c>
      <c r="K85" s="13"/>
    </row>
    <row r="86" spans="1:11" x14ac:dyDescent="0.2">
      <c r="A86" s="11" t="s">
        <v>189</v>
      </c>
      <c r="F86" s="4">
        <f t="shared" si="2"/>
        <v>27171682291</v>
      </c>
      <c r="K86" s="13"/>
    </row>
    <row r="87" spans="1:11" x14ac:dyDescent="0.2">
      <c r="A87" s="11" t="s">
        <v>188</v>
      </c>
      <c r="B87" s="4">
        <v>100</v>
      </c>
      <c r="C87" s="4">
        <v>10880</v>
      </c>
      <c r="D87" s="4">
        <v>-10780</v>
      </c>
      <c r="E87" s="4">
        <v>-266045979</v>
      </c>
      <c r="F87" s="4">
        <f t="shared" si="2"/>
        <v>27171682291</v>
      </c>
      <c r="K87" s="13"/>
    </row>
    <row r="88" spans="1:11" x14ac:dyDescent="0.2">
      <c r="A88" s="11" t="s">
        <v>187</v>
      </c>
      <c r="F88" s="4">
        <f t="shared" si="2"/>
        <v>27437728270</v>
      </c>
      <c r="K88" s="13"/>
    </row>
    <row r="89" spans="1:11" x14ac:dyDescent="0.2">
      <c r="A89" s="11" t="s">
        <v>186</v>
      </c>
      <c r="B89" s="4">
        <v>500</v>
      </c>
      <c r="C89" s="4">
        <v>0</v>
      </c>
      <c r="D89" s="4">
        <v>500</v>
      </c>
      <c r="E89" s="4">
        <v>12733847</v>
      </c>
      <c r="F89" s="4">
        <f t="shared" si="2"/>
        <v>27437728270</v>
      </c>
      <c r="K89" s="13"/>
    </row>
    <row r="90" spans="1:11" x14ac:dyDescent="0.2">
      <c r="A90" s="11" t="s">
        <v>185</v>
      </c>
      <c r="F90" s="4">
        <f t="shared" si="2"/>
        <v>27424994423</v>
      </c>
      <c r="K90" s="13"/>
    </row>
    <row r="91" spans="1:11" x14ac:dyDescent="0.2">
      <c r="A91" s="11" t="s">
        <v>184</v>
      </c>
      <c r="B91" s="4">
        <v>0</v>
      </c>
      <c r="C91" s="4">
        <v>2500</v>
      </c>
      <c r="D91" s="4">
        <v>-2500</v>
      </c>
      <c r="E91" s="4">
        <v>-63814950</v>
      </c>
      <c r="F91" s="4">
        <f t="shared" si="2"/>
        <v>27424994423</v>
      </c>
      <c r="K91" s="13"/>
    </row>
    <row r="92" spans="1:11" x14ac:dyDescent="0.2">
      <c r="A92" s="11" t="s">
        <v>183</v>
      </c>
      <c r="F92" s="4">
        <f t="shared" si="2"/>
        <v>27488809373</v>
      </c>
      <c r="K92" s="13"/>
    </row>
    <row r="93" spans="1:11" x14ac:dyDescent="0.2">
      <c r="A93" s="11" t="s">
        <v>182</v>
      </c>
      <c r="F93" s="4">
        <f t="shared" si="2"/>
        <v>27488809373</v>
      </c>
      <c r="K93" s="13"/>
    </row>
    <row r="94" spans="1:11" x14ac:dyDescent="0.2">
      <c r="A94" s="11" t="s">
        <v>181</v>
      </c>
      <c r="F94" s="4">
        <f t="shared" si="2"/>
        <v>27488809373</v>
      </c>
      <c r="K94" s="13"/>
    </row>
    <row r="95" spans="1:11" x14ac:dyDescent="0.2">
      <c r="A95" s="11" t="s">
        <v>180</v>
      </c>
      <c r="B95" s="4">
        <v>17500</v>
      </c>
      <c r="C95" s="4">
        <v>0</v>
      </c>
      <c r="D95" s="4">
        <v>17500</v>
      </c>
      <c r="E95" s="4">
        <v>461641054</v>
      </c>
      <c r="F95" s="4">
        <f t="shared" si="2"/>
        <v>27488809373</v>
      </c>
      <c r="K95" s="13"/>
    </row>
    <row r="96" spans="1:11" x14ac:dyDescent="0.2">
      <c r="A96" s="11" t="s">
        <v>179</v>
      </c>
      <c r="F96" s="4">
        <f t="shared" ref="F96:F122" si="3">E96+F97</f>
        <v>27027168319</v>
      </c>
      <c r="K96" s="13"/>
    </row>
    <row r="97" spans="1:11" x14ac:dyDescent="0.2">
      <c r="A97" s="11" t="s">
        <v>178</v>
      </c>
      <c r="B97" s="0">
        <v>0</v>
      </c>
      <c r="C97" s="0">
        <v>0</v>
      </c>
      <c r="D97" s="0">
        <v>0</v>
      </c>
      <c r="E97" s="0">
        <v>0</v>
      </c>
      <c r="F97" s="4">
        <f t="shared" si="3"/>
        <v>27027168319</v>
      </c>
      <c r="K97" s="13"/>
    </row>
    <row r="98" spans="1:11" x14ac:dyDescent="0.2">
      <c r="A98" s="11" t="s">
        <v>177</v>
      </c>
      <c r="B98" s="4">
        <v>5000</v>
      </c>
      <c r="C98" s="4">
        <v>0</v>
      </c>
      <c r="D98" s="4">
        <v>5000</v>
      </c>
      <c r="E98" s="4">
        <v>133147152</v>
      </c>
      <c r="F98" s="4">
        <f t="shared" si="3"/>
        <v>27027168319</v>
      </c>
      <c r="K98" s="13"/>
    </row>
    <row r="99" spans="1:11" x14ac:dyDescent="0.2">
      <c r="A99" s="11" t="s">
        <v>176</v>
      </c>
      <c r="B99" s="4">
        <v>100</v>
      </c>
      <c r="C99" s="4">
        <v>0</v>
      </c>
      <c r="D99" s="4">
        <v>100</v>
      </c>
      <c r="E99" s="4">
        <v>2639678</v>
      </c>
      <c r="F99" s="4">
        <f t="shared" si="3"/>
        <v>26894021167</v>
      </c>
      <c r="K99" s="13"/>
    </row>
    <row r="100" spans="1:11" x14ac:dyDescent="0.2">
      <c r="A100" s="11" t="s">
        <v>175</v>
      </c>
      <c r="B100" s="4">
        <v>0</v>
      </c>
      <c r="C100" s="4">
        <v>100</v>
      </c>
      <c r="D100" s="4">
        <v>-100</v>
      </c>
      <c r="E100" s="4">
        <v>-2608547</v>
      </c>
      <c r="F100" s="4">
        <f t="shared" si="3"/>
        <v>26891381489</v>
      </c>
      <c r="K100" s="13"/>
    </row>
    <row r="101" spans="1:11" x14ac:dyDescent="0.2">
      <c r="A101" s="11" t="s">
        <v>174</v>
      </c>
      <c r="B101" s="4">
        <v>0</v>
      </c>
      <c r="C101" s="4">
        <v>0</v>
      </c>
      <c r="D101" s="4">
        <v>0</v>
      </c>
      <c r="E101" s="4">
        <v>0</v>
      </c>
      <c r="F101" s="4">
        <f t="shared" si="3"/>
        <v>26893990036</v>
      </c>
      <c r="K101" s="13"/>
    </row>
    <row r="102" spans="1:11" x14ac:dyDescent="0.2">
      <c r="A102" s="11" t="s">
        <v>173</v>
      </c>
      <c r="B102" s="4">
        <v>0</v>
      </c>
      <c r="C102" s="4">
        <v>77000</v>
      </c>
      <c r="D102" s="4">
        <v>-77000</v>
      </c>
      <c r="E102" s="4">
        <v>-2029454472</v>
      </c>
      <c r="F102" s="4">
        <f t="shared" si="3"/>
        <v>26893990036</v>
      </c>
      <c r="K102" s="13"/>
    </row>
    <row r="103" spans="1:11" x14ac:dyDescent="0.2">
      <c r="A103" s="11" t="s">
        <v>172</v>
      </c>
      <c r="B103" s="4">
        <v>0</v>
      </c>
      <c r="C103" s="4">
        <v>150000</v>
      </c>
      <c r="D103" s="4">
        <v>-150000</v>
      </c>
      <c r="E103" s="4">
        <v>-4067538544</v>
      </c>
      <c r="F103" s="4">
        <f t="shared" si="3"/>
        <v>28923444508</v>
      </c>
      <c r="K103" s="13"/>
    </row>
    <row r="104" spans="1:11" x14ac:dyDescent="0.2">
      <c r="A104" s="11" t="s">
        <v>171</v>
      </c>
      <c r="B104" s="4">
        <v>1020</v>
      </c>
      <c r="C104" s="4">
        <v>0</v>
      </c>
      <c r="D104" s="4">
        <v>1020</v>
      </c>
      <c r="E104" s="4">
        <v>28040192</v>
      </c>
      <c r="F104" s="4">
        <f t="shared" si="3"/>
        <v>32990983052</v>
      </c>
      <c r="K104" s="13"/>
    </row>
    <row r="105" spans="1:11" x14ac:dyDescent="0.2">
      <c r="A105" s="11" t="s">
        <v>170</v>
      </c>
      <c r="B105" s="4">
        <v>0</v>
      </c>
      <c r="C105" s="4">
        <v>0</v>
      </c>
      <c r="D105" s="4">
        <v>0</v>
      </c>
      <c r="E105" s="4">
        <v>0</v>
      </c>
      <c r="F105" s="4">
        <f t="shared" si="3"/>
        <v>32962942860</v>
      </c>
      <c r="K105" s="13"/>
    </row>
    <row r="106" spans="1:11" x14ac:dyDescent="0.2">
      <c r="A106" s="11" t="s">
        <v>169</v>
      </c>
      <c r="B106" s="4">
        <v>0</v>
      </c>
      <c r="C106" s="4">
        <v>0</v>
      </c>
      <c r="D106" s="4">
        <v>0</v>
      </c>
      <c r="E106" s="4">
        <v>0</v>
      </c>
      <c r="F106" s="4">
        <f t="shared" si="3"/>
        <v>32962942860</v>
      </c>
      <c r="K106" s="13"/>
    </row>
    <row r="107" spans="1:11" x14ac:dyDescent="0.2">
      <c r="A107" s="11" t="s">
        <v>168</v>
      </c>
      <c r="B107" s="4">
        <v>0</v>
      </c>
      <c r="C107" s="4">
        <v>50000</v>
      </c>
      <c r="D107" s="4">
        <v>-50000</v>
      </c>
      <c r="E107" s="4">
        <v>-1336077702</v>
      </c>
      <c r="F107" s="4">
        <f t="shared" si="3"/>
        <v>32962942860</v>
      </c>
      <c r="K107" s="13"/>
    </row>
    <row r="108" spans="1:11" x14ac:dyDescent="0.2">
      <c r="A108" s="11" t="s">
        <v>167</v>
      </c>
      <c r="B108" s="4">
        <v>42400</v>
      </c>
      <c r="C108" s="4">
        <v>50000</v>
      </c>
      <c r="D108" s="4">
        <v>-7600</v>
      </c>
      <c r="E108" s="4">
        <v>-206025987</v>
      </c>
      <c r="F108" s="4">
        <f t="shared" si="3"/>
        <v>34299020562</v>
      </c>
      <c r="K108" s="13"/>
    </row>
    <row r="109" spans="1:11" x14ac:dyDescent="0.2">
      <c r="A109" s="11" t="s">
        <v>166</v>
      </c>
      <c r="B109" s="4">
        <v>27400</v>
      </c>
      <c r="C109" s="4">
        <v>40000</v>
      </c>
      <c r="D109" s="4">
        <v>-12600</v>
      </c>
      <c r="E109" s="4">
        <v>-342781967</v>
      </c>
      <c r="F109" s="4">
        <f t="shared" si="3"/>
        <v>34505046549</v>
      </c>
      <c r="K109" s="13"/>
    </row>
    <row r="110" spans="1:11" x14ac:dyDescent="0.2">
      <c r="A110" s="11" t="s">
        <v>165</v>
      </c>
      <c r="B110" s="4">
        <v>0</v>
      </c>
      <c r="C110" s="4">
        <v>0</v>
      </c>
      <c r="D110" s="4">
        <v>0</v>
      </c>
      <c r="E110" s="4">
        <v>0</v>
      </c>
      <c r="F110" s="4">
        <f t="shared" si="3"/>
        <v>34847828516</v>
      </c>
      <c r="K110" s="13"/>
    </row>
    <row r="111" spans="1:11" x14ac:dyDescent="0.2">
      <c r="A111" s="11" t="s">
        <v>164</v>
      </c>
      <c r="B111" s="4">
        <v>0</v>
      </c>
      <c r="C111" s="4">
        <v>0</v>
      </c>
      <c r="D111" s="4">
        <v>0</v>
      </c>
      <c r="E111" s="4">
        <v>0</v>
      </c>
      <c r="F111" s="4">
        <f t="shared" si="3"/>
        <v>34847828516</v>
      </c>
      <c r="K111" s="13"/>
    </row>
    <row r="112" spans="1:11" x14ac:dyDescent="0.2">
      <c r="A112" s="11" t="s">
        <v>163</v>
      </c>
      <c r="B112" s="4">
        <v>40300</v>
      </c>
      <c r="C112" s="4">
        <v>0</v>
      </c>
      <c r="D112" s="4">
        <v>40300</v>
      </c>
      <c r="E112" s="4">
        <v>1113636140</v>
      </c>
      <c r="F112" s="4">
        <f t="shared" si="3"/>
        <v>34847828516</v>
      </c>
      <c r="K112" s="13"/>
    </row>
    <row r="113" spans="1:11" x14ac:dyDescent="0.2">
      <c r="A113" s="11" t="s">
        <v>162</v>
      </c>
      <c r="B113" s="4">
        <v>13000</v>
      </c>
      <c r="C113" s="4">
        <v>0</v>
      </c>
      <c r="D113" s="4">
        <v>13000</v>
      </c>
      <c r="E113" s="4">
        <v>362642549</v>
      </c>
      <c r="F113" s="4">
        <f t="shared" si="3"/>
        <v>33734192376</v>
      </c>
      <c r="K113" s="13"/>
    </row>
    <row r="114" spans="1:11" x14ac:dyDescent="0.2">
      <c r="A114" s="11" t="s">
        <v>161</v>
      </c>
      <c r="B114" s="4">
        <v>71300</v>
      </c>
      <c r="C114" s="4">
        <v>0</v>
      </c>
      <c r="D114" s="4">
        <v>71300</v>
      </c>
      <c r="E114" s="4">
        <v>1993001437</v>
      </c>
      <c r="F114" s="4">
        <f t="shared" si="3"/>
        <v>33371549827</v>
      </c>
      <c r="K114" s="13"/>
    </row>
    <row r="115" spans="1:11" x14ac:dyDescent="0.2">
      <c r="A115" s="11" t="s">
        <v>160</v>
      </c>
      <c r="B115" s="4">
        <v>32200</v>
      </c>
      <c r="C115" s="4">
        <v>0</v>
      </c>
      <c r="D115" s="4">
        <v>32200</v>
      </c>
      <c r="E115" s="4">
        <v>890888843</v>
      </c>
      <c r="F115" s="4">
        <f t="shared" si="3"/>
        <v>31378548390</v>
      </c>
      <c r="K115" s="13"/>
    </row>
    <row r="116" spans="1:11" x14ac:dyDescent="0.2">
      <c r="A116" s="11" t="s">
        <v>159</v>
      </c>
      <c r="B116" s="4">
        <v>48900</v>
      </c>
      <c r="C116" s="4">
        <v>0</v>
      </c>
      <c r="D116" s="4">
        <v>48900</v>
      </c>
      <c r="E116" s="4">
        <v>1335880453</v>
      </c>
      <c r="F116" s="4">
        <f t="shared" si="3"/>
        <v>30487659547</v>
      </c>
      <c r="K116" s="13"/>
    </row>
    <row r="117" spans="1:11" x14ac:dyDescent="0.2">
      <c r="A117" s="11" t="s">
        <v>158</v>
      </c>
      <c r="B117" s="4">
        <v>35500</v>
      </c>
      <c r="C117" s="4">
        <v>50</v>
      </c>
      <c r="D117" s="4">
        <v>35450</v>
      </c>
      <c r="E117" s="4">
        <v>950104198</v>
      </c>
      <c r="F117" s="4">
        <f t="shared" si="3"/>
        <v>29151779094</v>
      </c>
      <c r="K117" s="13"/>
    </row>
    <row r="118" spans="1:11" x14ac:dyDescent="0.2">
      <c r="A118" s="11" t="s">
        <v>157</v>
      </c>
      <c r="B118" s="4">
        <v>30600</v>
      </c>
      <c r="C118" s="4">
        <v>0</v>
      </c>
      <c r="D118" s="4">
        <v>30600</v>
      </c>
      <c r="E118" s="4">
        <v>826210436</v>
      </c>
      <c r="F118" s="4">
        <f t="shared" si="3"/>
        <v>28201674896</v>
      </c>
      <c r="K118" s="13"/>
    </row>
    <row r="119" spans="1:11" x14ac:dyDescent="0.2">
      <c r="A119" s="11" t="s">
        <v>156</v>
      </c>
      <c r="B119" s="4">
        <v>4700</v>
      </c>
      <c r="C119" s="4">
        <v>0</v>
      </c>
      <c r="D119" s="4">
        <v>4700</v>
      </c>
      <c r="E119" s="4">
        <v>126968858</v>
      </c>
      <c r="F119" s="4">
        <f t="shared" si="3"/>
        <v>27375464460</v>
      </c>
      <c r="K119" s="13"/>
    </row>
    <row r="120" spans="1:11" x14ac:dyDescent="0.2">
      <c r="A120" s="11" t="s">
        <v>155</v>
      </c>
      <c r="B120" s="4">
        <v>66800</v>
      </c>
      <c r="C120" s="4">
        <v>0</v>
      </c>
      <c r="D120" s="4">
        <v>66800</v>
      </c>
      <c r="E120" s="4">
        <v>1799745836</v>
      </c>
      <c r="F120" s="4">
        <f t="shared" si="3"/>
        <v>27248495602</v>
      </c>
      <c r="K120" s="13"/>
    </row>
    <row r="121" spans="1:11" x14ac:dyDescent="0.2">
      <c r="A121" s="11" t="s">
        <v>154</v>
      </c>
      <c r="B121" s="4">
        <v>50800</v>
      </c>
      <c r="C121" s="4">
        <v>0</v>
      </c>
      <c r="D121" s="4">
        <v>50800</v>
      </c>
      <c r="E121" s="4">
        <v>1369258208</v>
      </c>
      <c r="F121" s="4">
        <f t="shared" si="3"/>
        <v>25448749766</v>
      </c>
      <c r="K121" s="13"/>
    </row>
    <row r="122" spans="1:11" x14ac:dyDescent="0.2">
      <c r="A122" s="11" t="s">
        <v>153</v>
      </c>
      <c r="B122" s="4">
        <v>32300</v>
      </c>
      <c r="C122" s="4">
        <v>0</v>
      </c>
      <c r="D122" s="4">
        <v>32300</v>
      </c>
      <c r="E122" s="4">
        <v>873177259</v>
      </c>
      <c r="F122" s="4">
        <f t="shared" si="3"/>
        <v>24079491558</v>
      </c>
      <c r="K122" s="13"/>
    </row>
    <row r="123" spans="1:11" x14ac:dyDescent="0.2">
      <c r="A123" s="11" t="s">
        <v>152</v>
      </c>
      <c r="B123" s="4">
        <v>46000</v>
      </c>
      <c r="C123" s="4">
        <v>0</v>
      </c>
      <c r="D123" s="4">
        <v>46000</v>
      </c>
      <c r="E123" s="4">
        <v>1244192774</v>
      </c>
      <c r="F123" s="4">
        <f t="shared" ref="F123:F128" si="4">E123+F124</f>
        <v>23206314299</v>
      </c>
      <c r="K123" s="13"/>
    </row>
    <row r="124" spans="1:11" x14ac:dyDescent="0.2">
      <c r="A124" s="11" t="s">
        <v>151</v>
      </c>
      <c r="B124" s="4">
        <v>72700</v>
      </c>
      <c r="C124" s="4">
        <v>0</v>
      </c>
      <c r="D124" s="4">
        <v>72700</v>
      </c>
      <c r="E124" s="4">
        <v>1968383244</v>
      </c>
      <c r="F124" s="4">
        <f t="shared" si="4"/>
        <v>21962121525</v>
      </c>
      <c r="K124" s="13"/>
    </row>
    <row r="125" spans="1:11" x14ac:dyDescent="0.2">
      <c r="A125" s="11" t="s">
        <v>150</v>
      </c>
      <c r="B125" s="4">
        <v>61500</v>
      </c>
      <c r="C125" s="4">
        <v>0</v>
      </c>
      <c r="D125" s="4">
        <v>61500</v>
      </c>
      <c r="E125" s="4">
        <v>1659204374</v>
      </c>
      <c r="F125" s="4">
        <f t="shared" si="4"/>
        <v>19993738281</v>
      </c>
      <c r="K125" s="13"/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4"/>
        <v>18334533907</v>
      </c>
      <c r="K126" s="13"/>
    </row>
    <row r="127" spans="1:11" x14ac:dyDescent="0.2">
      <c r="A127" s="11" t="s">
        <v>148</v>
      </c>
      <c r="B127" s="4">
        <v>29800</v>
      </c>
      <c r="C127" s="4">
        <v>0</v>
      </c>
      <c r="D127" s="4">
        <v>29800</v>
      </c>
      <c r="E127" s="4">
        <v>800711500</v>
      </c>
      <c r="F127" s="4">
        <f t="shared" si="4"/>
        <v>18334533907</v>
      </c>
      <c r="K127" s="13"/>
    </row>
    <row r="128" spans="1:11" x14ac:dyDescent="0.2">
      <c r="A128" s="11" t="s">
        <v>147</v>
      </c>
      <c r="B128" s="4">
        <v>174600</v>
      </c>
      <c r="C128" s="4">
        <v>162100</v>
      </c>
      <c r="D128" s="4">
        <v>12500</v>
      </c>
      <c r="E128" s="4">
        <v>339099250</v>
      </c>
      <c r="F128" s="4">
        <f t="shared" si="4"/>
        <v>17533822407</v>
      </c>
      <c r="K128" s="13"/>
    </row>
    <row r="129" spans="1:11" x14ac:dyDescent="0.2">
      <c r="A129" s="11" t="s">
        <v>146</v>
      </c>
      <c r="B129" s="4">
        <v>0</v>
      </c>
      <c r="C129" s="4">
        <v>5000</v>
      </c>
      <c r="D129" s="4">
        <v>-5000</v>
      </c>
      <c r="E129" s="4">
        <v>-135905154</v>
      </c>
      <c r="F129" s="4">
        <f t="shared" ref="F129:F151" si="5">E129+F130</f>
        <v>17194723157</v>
      </c>
      <c r="K129" s="13"/>
    </row>
    <row r="130" spans="1:11" x14ac:dyDescent="0.2">
      <c r="A130" s="11" t="s">
        <v>145</v>
      </c>
      <c r="B130" s="4">
        <v>43700</v>
      </c>
      <c r="C130" s="4">
        <v>0</v>
      </c>
      <c r="D130" s="4">
        <v>43700</v>
      </c>
      <c r="E130" s="4">
        <v>1168907753</v>
      </c>
      <c r="F130" s="4">
        <f t="shared" si="5"/>
        <v>17330628311</v>
      </c>
      <c r="G130" s="4">
        <v>0</v>
      </c>
      <c r="H130" s="4">
        <v>0</v>
      </c>
      <c r="I130" s="4">
        <v>0</v>
      </c>
      <c r="J130" s="4">
        <v>-1350100</v>
      </c>
      <c r="K130" s="13"/>
    </row>
    <row r="131" spans="1:11" x14ac:dyDescent="0.2">
      <c r="A131" s="11" t="s">
        <v>144</v>
      </c>
      <c r="B131" s="4">
        <v>5100</v>
      </c>
      <c r="C131" s="4">
        <v>52000</v>
      </c>
      <c r="D131" s="4">
        <v>-46900</v>
      </c>
      <c r="E131" s="4">
        <v>-1286556257</v>
      </c>
      <c r="F131" s="4">
        <f t="shared" si="5"/>
        <v>16161720558</v>
      </c>
      <c r="G131" s="4">
        <v>0</v>
      </c>
      <c r="H131" s="4">
        <v>0</v>
      </c>
      <c r="I131" s="4">
        <v>0</v>
      </c>
      <c r="J131" s="4">
        <v>-1350100</v>
      </c>
      <c r="K131" s="13"/>
    </row>
    <row r="132" spans="1:11" x14ac:dyDescent="0.2">
      <c r="A132" s="11" t="s">
        <v>143</v>
      </c>
      <c r="B132" s="4">
        <v>70000</v>
      </c>
      <c r="C132" s="4">
        <v>0</v>
      </c>
      <c r="D132" s="4">
        <v>70000</v>
      </c>
      <c r="E132" s="4">
        <v>1894601662</v>
      </c>
      <c r="F132" s="4">
        <f t="shared" si="5"/>
        <v>17448276815</v>
      </c>
      <c r="K132" s="13"/>
    </row>
    <row r="133" spans="1:11" x14ac:dyDescent="0.2">
      <c r="A133" s="11" t="s">
        <v>142</v>
      </c>
      <c r="B133" s="4">
        <v>182500</v>
      </c>
      <c r="C133" s="4">
        <v>100000</v>
      </c>
      <c r="D133" s="4">
        <v>82500</v>
      </c>
      <c r="E133" s="4">
        <v>2176822597</v>
      </c>
      <c r="F133" s="4">
        <f t="shared" si="5"/>
        <v>15553675153</v>
      </c>
      <c r="K133" s="13"/>
    </row>
    <row r="134" spans="1:11" x14ac:dyDescent="0.2">
      <c r="A134" s="11" t="s">
        <v>141</v>
      </c>
      <c r="B134" s="4">
        <v>72400</v>
      </c>
      <c r="C134" s="4">
        <v>0</v>
      </c>
      <c r="D134" s="4">
        <v>72400</v>
      </c>
      <c r="E134" s="4">
        <v>1885861329</v>
      </c>
      <c r="F134" s="4">
        <f t="shared" si="5"/>
        <v>13376852556</v>
      </c>
      <c r="K134" s="13"/>
    </row>
    <row r="135" spans="1:11" x14ac:dyDescent="0.2">
      <c r="A135" s="11" t="s">
        <v>140</v>
      </c>
      <c r="B135" s="4">
        <v>75000</v>
      </c>
      <c r="C135" s="4">
        <v>5100</v>
      </c>
      <c r="D135" s="4">
        <v>69900</v>
      </c>
      <c r="E135" s="4">
        <v>1816998934</v>
      </c>
      <c r="F135" s="4">
        <f t="shared" si="5"/>
        <v>11490991227</v>
      </c>
      <c r="K135" s="13"/>
    </row>
    <row r="136" spans="1:11" x14ac:dyDescent="0.2">
      <c r="A136" s="11" t="s">
        <v>139</v>
      </c>
      <c r="B136" s="4">
        <v>47700</v>
      </c>
      <c r="C136" s="4">
        <v>20000</v>
      </c>
      <c r="D136" s="4">
        <v>27700</v>
      </c>
      <c r="E136" s="4">
        <v>718397747</v>
      </c>
      <c r="F136" s="4">
        <f t="shared" si="5"/>
        <v>9673992293</v>
      </c>
      <c r="K136" s="13"/>
    </row>
    <row r="137" spans="1:11" x14ac:dyDescent="0.2">
      <c r="A137" s="11" t="s">
        <v>138</v>
      </c>
      <c r="B137" s="4">
        <v>65000</v>
      </c>
      <c r="C137" s="4">
        <v>3800</v>
      </c>
      <c r="D137" s="4">
        <v>61200</v>
      </c>
      <c r="E137" s="4">
        <v>1577280391</v>
      </c>
      <c r="F137" s="4">
        <f t="shared" si="5"/>
        <v>8955594546</v>
      </c>
      <c r="K137" s="13"/>
    </row>
    <row r="138" spans="1:11" x14ac:dyDescent="0.2">
      <c r="A138" s="11" t="s">
        <v>137</v>
      </c>
      <c r="B138" s="4">
        <v>15300</v>
      </c>
      <c r="C138" s="4">
        <v>0</v>
      </c>
      <c r="D138" s="4">
        <v>15300</v>
      </c>
      <c r="E138" s="4">
        <v>396351128</v>
      </c>
      <c r="F138" s="4">
        <f t="shared" si="5"/>
        <v>7378314155</v>
      </c>
      <c r="K138" s="13"/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F139" s="4">
        <f t="shared" si="5"/>
        <v>6981963027</v>
      </c>
      <c r="K139" s="13"/>
    </row>
    <row r="140" spans="1:11" x14ac:dyDescent="0.2">
      <c r="A140" s="11" t="s">
        <v>135</v>
      </c>
      <c r="B140" s="4">
        <v>47300</v>
      </c>
      <c r="C140" s="4">
        <v>20000</v>
      </c>
      <c r="D140" s="4">
        <v>27300</v>
      </c>
      <c r="E140" s="4">
        <v>715710982</v>
      </c>
      <c r="F140" s="4">
        <f t="shared" si="5"/>
        <v>6981963027</v>
      </c>
      <c r="K140" s="13"/>
    </row>
    <row r="141" spans="1:11" x14ac:dyDescent="0.2">
      <c r="A141" s="11" t="s">
        <v>134</v>
      </c>
      <c r="B141" s="4">
        <v>117800</v>
      </c>
      <c r="C141" s="4">
        <v>0</v>
      </c>
      <c r="D141" s="4">
        <v>117800</v>
      </c>
      <c r="E141" s="4">
        <v>3053968717</v>
      </c>
      <c r="F141" s="4">
        <f t="shared" si="5"/>
        <v>6266252045</v>
      </c>
      <c r="K141" s="13"/>
    </row>
    <row r="142" spans="1:11" x14ac:dyDescent="0.2">
      <c r="A142" s="11" t="s">
        <v>133</v>
      </c>
      <c r="B142" s="4">
        <v>58150</v>
      </c>
      <c r="C142" s="4">
        <v>10050</v>
      </c>
      <c r="D142" s="4">
        <v>48100</v>
      </c>
      <c r="E142" s="4">
        <v>1243793864</v>
      </c>
      <c r="F142" s="4">
        <f t="shared" si="5"/>
        <v>3212283328</v>
      </c>
      <c r="K142" s="13"/>
    </row>
    <row r="143" spans="1:11" x14ac:dyDescent="0.2">
      <c r="A143" s="11" t="s">
        <v>132</v>
      </c>
      <c r="B143" s="4">
        <v>80500</v>
      </c>
      <c r="C143" s="4">
        <v>1200</v>
      </c>
      <c r="D143" s="4">
        <v>79300</v>
      </c>
      <c r="E143" s="4">
        <v>2027747847</v>
      </c>
      <c r="F143" s="4">
        <f t="shared" si="5"/>
        <v>1968489464</v>
      </c>
      <c r="K143" s="13"/>
    </row>
    <row r="144" spans="1:11" x14ac:dyDescent="0.2">
      <c r="A144" s="11" t="s">
        <v>131</v>
      </c>
      <c r="B144" s="4">
        <v>38200</v>
      </c>
      <c r="C144" s="4">
        <v>5000</v>
      </c>
      <c r="D144" s="4">
        <v>33200</v>
      </c>
      <c r="E144" s="4">
        <v>839106956</v>
      </c>
      <c r="F144" s="4">
        <f t="shared" si="5"/>
        <v>-59258383</v>
      </c>
      <c r="K144" s="13"/>
    </row>
    <row r="145" spans="1:11" x14ac:dyDescent="0.2">
      <c r="A145" s="11" t="s">
        <v>130</v>
      </c>
      <c r="B145" s="4">
        <v>0</v>
      </c>
      <c r="C145" s="4">
        <v>2700</v>
      </c>
      <c r="D145" s="4">
        <v>-2700</v>
      </c>
      <c r="E145" s="4">
        <v>-68088387</v>
      </c>
      <c r="F145" s="4">
        <f t="shared" si="5"/>
        <v>-898365339</v>
      </c>
      <c r="K145" s="13"/>
    </row>
    <row r="146" spans="1:11" x14ac:dyDescent="0.2">
      <c r="A146" s="11" t="s">
        <v>129</v>
      </c>
      <c r="B146" s="4">
        <v>0</v>
      </c>
      <c r="C146" s="4">
        <v>15400</v>
      </c>
      <c r="D146" s="4">
        <v>-15400</v>
      </c>
      <c r="E146" s="4">
        <v>-389859126</v>
      </c>
      <c r="F146" s="4">
        <f t="shared" si="5"/>
        <v>-830276952</v>
      </c>
      <c r="K146" s="13"/>
    </row>
    <row r="147" spans="1:11" x14ac:dyDescent="0.2">
      <c r="A147" s="11" t="s">
        <v>128</v>
      </c>
      <c r="B147" s="4">
        <v>50</v>
      </c>
      <c r="C147" s="4">
        <v>0</v>
      </c>
      <c r="D147" s="4">
        <v>50</v>
      </c>
      <c r="E147" s="4">
        <v>1278737</v>
      </c>
      <c r="F147" s="4">
        <f t="shared" si="5"/>
        <v>-440417826</v>
      </c>
      <c r="K147" s="13"/>
    </row>
    <row r="148" spans="1:11" x14ac:dyDescent="0.2">
      <c r="A148" s="11" t="s">
        <v>126</v>
      </c>
      <c r="B148" s="4">
        <v>0</v>
      </c>
      <c r="C148" s="4">
        <v>38930</v>
      </c>
      <c r="D148" s="4">
        <v>-38930</v>
      </c>
      <c r="E148" s="4">
        <v>-997285592</v>
      </c>
      <c r="F148" s="4">
        <f t="shared" si="5"/>
        <v>-441696563</v>
      </c>
      <c r="K148" s="13"/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F149" s="4">
        <f t="shared" si="5"/>
        <v>555589029</v>
      </c>
      <c r="K149" s="13"/>
    </row>
    <row r="150" spans="1:11" x14ac:dyDescent="0.2">
      <c r="A150" s="11" t="s">
        <v>123</v>
      </c>
      <c r="B150" s="4">
        <v>15000</v>
      </c>
      <c r="C150" s="4">
        <v>0</v>
      </c>
      <c r="D150" s="4">
        <v>15000</v>
      </c>
      <c r="E150" s="4">
        <v>387550135</v>
      </c>
      <c r="F150" s="4">
        <f t="shared" si="5"/>
        <v>555589029</v>
      </c>
      <c r="K150" s="13"/>
    </row>
    <row r="151" spans="1:11" x14ac:dyDescent="0.2">
      <c r="A151" s="11" t="s">
        <v>122</v>
      </c>
      <c r="B151" s="4">
        <v>6400</v>
      </c>
      <c r="C151" s="4">
        <v>0</v>
      </c>
      <c r="D151" s="4">
        <v>6400</v>
      </c>
      <c r="E151" s="4">
        <v>168038894</v>
      </c>
      <c r="F151" s="4">
        <f t="shared" si="5"/>
        <v>168038894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P351"/>
  <sheetViews>
    <sheetView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2.33203125"/>
    <col min="11" max="11" customWidth="true" width="17.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82">
        <v>331</v>
      </c>
      <c r="B3" t="n" s="983">
        <v>26200.0</v>
      </c>
      <c r="C3" t="n" s="984">
        <v>15100.0</v>
      </c>
      <c r="D3" t="n" s="985">
        <v>11100.0</v>
      </c>
      <c r="E3" t="n" s="986">
        <v>2.4189E8</v>
      </c>
      <c r="G3" t="n" s="978">
        <v>0.0</v>
      </c>
      <c r="H3" t="n" s="979">
        <v>0.0</v>
      </c>
      <c r="I3" t="n" s="980">
        <v>0.0</v>
      </c>
      <c r="J3" t="n" s="981">
        <v>0.0</v>
      </c>
    </row>
    <row r="4" spans="1:11" x14ac:dyDescent="0.2">
      <c r="A4" s="11" t="s">
        <v>326</v>
      </c>
      <c r="B4" s="4">
        <v>300</v>
      </c>
      <c r="C4" s="4">
        <v>101400</v>
      </c>
      <c r="D4" s="4">
        <v>-101100</v>
      </c>
      <c r="E4" s="4">
        <v>-2203380000</v>
      </c>
      <c r="F4" s="4">
        <f t="shared" ref="F4:F12" si="0">E4+F5</f>
        <v>153109117592</v>
      </c>
      <c r="G4" s="4">
        <v>0</v>
      </c>
      <c r="H4" s="4">
        <v>0</v>
      </c>
      <c r="I4" s="4">
        <v>0</v>
      </c>
      <c r="J4" s="4">
        <v>-26310000</v>
      </c>
      <c r="K4" s="4">
        <f t="shared" ref="K4:K12" si="1">J4+K5</f>
        <v>305016000</v>
      </c>
    </row>
    <row r="5" spans="1:11" x14ac:dyDescent="0.2">
      <c r="A5" s="11" t="s">
        <v>325</v>
      </c>
      <c r="B5" s="4">
        <v>8400</v>
      </c>
      <c r="C5" s="4">
        <v>69700</v>
      </c>
      <c r="D5" s="4">
        <v>-61300</v>
      </c>
      <c r="E5" s="4">
        <v>-1318030000</v>
      </c>
      <c r="F5" s="4">
        <f t="shared" si="0"/>
        <v>155312497592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331326000</v>
      </c>
    </row>
    <row r="6" spans="1:11" x14ac:dyDescent="0.2">
      <c r="A6" s="11" t="s">
        <v>324</v>
      </c>
      <c r="B6" s="4">
        <v>22000</v>
      </c>
      <c r="C6" s="4">
        <v>9800</v>
      </c>
      <c r="D6" s="4">
        <v>12200</v>
      </c>
      <c r="E6" s="4">
        <v>264460000</v>
      </c>
      <c r="F6" s="4">
        <f t="shared" si="0"/>
        <v>156630527592</v>
      </c>
      <c r="G6" s="4">
        <v>0</v>
      </c>
      <c r="H6" s="4">
        <v>0</v>
      </c>
      <c r="I6" s="4">
        <v>0</v>
      </c>
      <c r="J6" s="4">
        <v>-52515000</v>
      </c>
      <c r="K6" s="4">
        <f t="shared" si="1"/>
        <v>331326000</v>
      </c>
    </row>
    <row r="7" spans="1:11" x14ac:dyDescent="0.2">
      <c r="A7" s="11" t="s">
        <v>323</v>
      </c>
      <c r="B7" s="4">
        <v>29100</v>
      </c>
      <c r="C7" s="4">
        <v>137900</v>
      </c>
      <c r="D7" s="4">
        <v>-108800</v>
      </c>
      <c r="E7" s="4">
        <v>-2334950000</v>
      </c>
      <c r="F7" s="4">
        <f t="shared" si="0"/>
        <v>156366067592</v>
      </c>
      <c r="G7" s="4">
        <v>0</v>
      </c>
      <c r="H7" s="4">
        <v>0</v>
      </c>
      <c r="I7" s="4">
        <v>0</v>
      </c>
      <c r="J7" s="4">
        <v>-53885000</v>
      </c>
      <c r="K7" s="4">
        <f t="shared" si="1"/>
        <v>383841000</v>
      </c>
    </row>
    <row r="8" spans="1:11" x14ac:dyDescent="0.2">
      <c r="A8" s="11" t="s">
        <v>317</v>
      </c>
      <c r="B8" s="4">
        <v>220500</v>
      </c>
      <c r="C8" s="4">
        <v>5900</v>
      </c>
      <c r="D8" s="4">
        <v>214600</v>
      </c>
      <c r="E8" s="4">
        <v>4663930000</v>
      </c>
      <c r="F8" s="4">
        <f t="shared" si="0"/>
        <v>158701017592</v>
      </c>
      <c r="G8" s="4">
        <v>0</v>
      </c>
      <c r="H8" s="4">
        <v>0</v>
      </c>
      <c r="I8" s="4">
        <v>0</v>
      </c>
      <c r="J8" s="4">
        <v>-39795000</v>
      </c>
      <c r="K8" s="4">
        <f t="shared" si="1"/>
        <v>437726000</v>
      </c>
    </row>
    <row r="9" spans="1:11" x14ac:dyDescent="0.2">
      <c r="A9" s="11" t="s">
        <v>316</v>
      </c>
      <c r="B9" s="4">
        <v>7000</v>
      </c>
      <c r="C9" s="4">
        <v>157900</v>
      </c>
      <c r="D9" s="4">
        <v>-150900</v>
      </c>
      <c r="E9" s="4">
        <v>-3399280000</v>
      </c>
      <c r="F9" s="4">
        <f t="shared" si="0"/>
        <v>154037087592</v>
      </c>
      <c r="G9" s="4">
        <v>0</v>
      </c>
      <c r="H9" s="4">
        <v>0</v>
      </c>
      <c r="I9" s="4">
        <v>0</v>
      </c>
      <c r="J9" s="4">
        <v>0</v>
      </c>
      <c r="K9" s="4">
        <f t="shared" si="1"/>
        <v>477521000</v>
      </c>
    </row>
    <row r="10" spans="1:11" x14ac:dyDescent="0.2">
      <c r="A10" s="11" t="s">
        <v>315</v>
      </c>
      <c r="B10" s="4">
        <v>11400</v>
      </c>
      <c r="C10" s="4">
        <v>115400</v>
      </c>
      <c r="D10" s="4">
        <v>-104000</v>
      </c>
      <c r="E10" s="4">
        <v>-2381350000</v>
      </c>
      <c r="F10" s="4">
        <f t="shared" si="0"/>
        <v>157436367592</v>
      </c>
      <c r="G10" s="4">
        <v>0</v>
      </c>
      <c r="H10" s="4">
        <v>0</v>
      </c>
      <c r="I10" s="4">
        <v>0</v>
      </c>
      <c r="J10" s="4">
        <v>41430000</v>
      </c>
      <c r="K10" s="4">
        <f t="shared" si="1"/>
        <v>477521000</v>
      </c>
    </row>
    <row r="11" spans="1:11" x14ac:dyDescent="0.2">
      <c r="A11" s="11" t="s">
        <v>314</v>
      </c>
      <c r="B11" s="4">
        <v>900</v>
      </c>
      <c r="C11" s="4">
        <v>69106</v>
      </c>
      <c r="D11" s="4">
        <v>-68206</v>
      </c>
      <c r="E11" s="4">
        <v>-1578500000</v>
      </c>
      <c r="F11" s="4">
        <f t="shared" si="0"/>
        <v>159817717592</v>
      </c>
      <c r="G11" s="4">
        <v>0</v>
      </c>
      <c r="H11" s="4">
        <v>0</v>
      </c>
      <c r="I11" s="4">
        <v>0</v>
      </c>
      <c r="J11" s="4">
        <v>13875000</v>
      </c>
      <c r="K11" s="4">
        <f t="shared" si="1"/>
        <v>436091000</v>
      </c>
    </row>
    <row r="12" spans="1:11" x14ac:dyDescent="0.2">
      <c r="A12" s="11" t="s">
        <v>313</v>
      </c>
      <c r="B12" s="4">
        <v>13400</v>
      </c>
      <c r="C12" s="4">
        <v>44800</v>
      </c>
      <c r="D12" s="4">
        <v>-31400</v>
      </c>
      <c r="E12" s="4">
        <v>-724770000</v>
      </c>
      <c r="F12" s="4">
        <f t="shared" si="0"/>
        <v>161396217592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422216000</v>
      </c>
    </row>
    <row r="13" spans="1:11" x14ac:dyDescent="0.2">
      <c r="A13" s="11" t="s">
        <v>312</v>
      </c>
      <c r="B13" s="4">
        <v>199700</v>
      </c>
      <c r="C13" s="4">
        <v>21500</v>
      </c>
      <c r="D13" s="4">
        <v>178200</v>
      </c>
      <c r="E13" s="4">
        <v>3931540000</v>
      </c>
      <c r="F13" s="4">
        <f t="shared" ref="F13:F20" si="2">E13+F14</f>
        <v>162120987592</v>
      </c>
      <c r="G13" s="4">
        <v>0</v>
      </c>
      <c r="H13" s="4">
        <v>0</v>
      </c>
      <c r="I13" s="4">
        <v>0</v>
      </c>
      <c r="J13" s="4">
        <v>-30000</v>
      </c>
      <c r="K13" s="4">
        <f t="shared" ref="K13:K97" si="3">J13+K14</f>
        <v>422216000</v>
      </c>
    </row>
    <row r="14" spans="1:11" x14ac:dyDescent="0.2">
      <c r="A14" s="11" t="s">
        <v>310</v>
      </c>
      <c r="B14" s="4">
        <v>113200</v>
      </c>
      <c r="C14" s="4">
        <v>19500</v>
      </c>
      <c r="D14" s="4">
        <v>93700</v>
      </c>
      <c r="E14" s="4">
        <v>2097100000</v>
      </c>
      <c r="F14" s="4">
        <f t="shared" si="2"/>
        <v>158189447592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422246000</v>
      </c>
    </row>
    <row r="15" spans="1:11" x14ac:dyDescent="0.2">
      <c r="A15" s="11" t="s">
        <v>309</v>
      </c>
      <c r="B15" s="4">
        <v>32000</v>
      </c>
      <c r="C15" s="4">
        <v>197700</v>
      </c>
      <c r="D15" s="4">
        <v>-165700</v>
      </c>
      <c r="E15" s="4">
        <v>-3802910000</v>
      </c>
      <c r="F15" s="4">
        <f t="shared" si="2"/>
        <v>156092347592</v>
      </c>
      <c r="G15" s="4">
        <v>0</v>
      </c>
      <c r="H15" s="4">
        <v>0</v>
      </c>
      <c r="I15" s="4">
        <v>0</v>
      </c>
      <c r="J15" s="4">
        <v>-13860000</v>
      </c>
      <c r="K15" s="4">
        <f t="shared" si="3"/>
        <v>422246000</v>
      </c>
    </row>
    <row r="16" spans="1:11" x14ac:dyDescent="0.2">
      <c r="A16" s="11" t="s">
        <v>308</v>
      </c>
      <c r="B16" s="4">
        <v>226600</v>
      </c>
      <c r="C16" s="4">
        <v>2500</v>
      </c>
      <c r="D16" s="4">
        <v>224100</v>
      </c>
      <c r="E16" s="4">
        <v>5217240000</v>
      </c>
      <c r="F16" s="4">
        <f t="shared" si="2"/>
        <v>159895257592</v>
      </c>
      <c r="G16" s="4">
        <v>0</v>
      </c>
      <c r="H16" s="4">
        <v>0</v>
      </c>
      <c r="I16" s="4">
        <v>0</v>
      </c>
      <c r="J16" s="4">
        <v>105130000</v>
      </c>
      <c r="K16" s="4">
        <f t="shared" si="3"/>
        <v>436106000</v>
      </c>
    </row>
    <row r="17" spans="1:11" x14ac:dyDescent="0.2">
      <c r="A17" s="11" t="s">
        <v>307</v>
      </c>
      <c r="B17" s="4">
        <v>18600</v>
      </c>
      <c r="C17" s="4">
        <v>52400</v>
      </c>
      <c r="D17" s="4">
        <v>-33800</v>
      </c>
      <c r="E17" s="4">
        <v>-800920000</v>
      </c>
      <c r="F17" s="4">
        <f t="shared" si="2"/>
        <v>154678017592</v>
      </c>
      <c r="G17" s="4">
        <v>0</v>
      </c>
      <c r="H17" s="4">
        <v>0</v>
      </c>
      <c r="I17" s="4">
        <v>0</v>
      </c>
      <c r="J17" s="4">
        <v>-65285000</v>
      </c>
      <c r="K17" s="4">
        <f t="shared" si="3"/>
        <v>330976000</v>
      </c>
    </row>
    <row r="18" spans="1:16" x14ac:dyDescent="0.2">
      <c r="A18" s="11" t="s">
        <v>306</v>
      </c>
      <c r="B18" s="4">
        <v>220800</v>
      </c>
      <c r="C18" s="4">
        <v>8200</v>
      </c>
      <c r="D18" s="4">
        <v>212600</v>
      </c>
      <c r="E18" s="4">
        <v>5101370000</v>
      </c>
      <c r="F18" s="4">
        <f t="shared" si="2"/>
        <v>155478937592</v>
      </c>
      <c r="G18" s="4">
        <v>0</v>
      </c>
      <c r="H18" s="4">
        <v>0</v>
      </c>
      <c r="I18" s="4">
        <v>0</v>
      </c>
      <c r="J18" s="4">
        <v>-366915000</v>
      </c>
      <c r="K18" s="4">
        <f t="shared" si="3"/>
        <v>396261000</v>
      </c>
    </row>
    <row r="19" spans="1:16" x14ac:dyDescent="0.2">
      <c r="A19" s="11" t="s">
        <v>305</v>
      </c>
      <c r="B19" s="4">
        <v>48300</v>
      </c>
      <c r="C19" s="4">
        <v>284850</v>
      </c>
      <c r="D19" s="4">
        <v>-236550</v>
      </c>
      <c r="E19" s="4">
        <v>-5865280000</v>
      </c>
      <c r="F19" s="4">
        <f t="shared" si="2"/>
        <v>150377567592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763176000</v>
      </c>
    </row>
    <row r="20" spans="1:16" x14ac:dyDescent="0.2">
      <c r="A20" s="11" t="s">
        <v>304</v>
      </c>
      <c r="B20" s="4">
        <v>16700</v>
      </c>
      <c r="C20" s="4">
        <v>26300</v>
      </c>
      <c r="D20" s="4">
        <v>-9600</v>
      </c>
      <c r="E20" s="4">
        <v>-243670000</v>
      </c>
      <c r="F20" s="4">
        <f t="shared" si="2"/>
        <v>156242847592</v>
      </c>
      <c r="G20" s="4">
        <v>0</v>
      </c>
      <c r="H20" s="4">
        <v>0</v>
      </c>
      <c r="I20" s="4">
        <v>0</v>
      </c>
      <c r="J20" s="4">
        <v>202470000</v>
      </c>
      <c r="K20" s="4">
        <f t="shared" si="3"/>
        <v>763176000</v>
      </c>
    </row>
    <row r="21" spans="1:16" x14ac:dyDescent="0.2">
      <c r="A21" s="11" t="s">
        <v>303</v>
      </c>
      <c r="B21" s="4">
        <v>43100</v>
      </c>
      <c r="C21" s="4">
        <v>67300</v>
      </c>
      <c r="D21" s="4">
        <v>-24200</v>
      </c>
      <c r="E21" s="4">
        <v>-603570000</v>
      </c>
      <c r="F21" s="4">
        <f t="shared" ref="F21:F95" si="4">E21+F22</f>
        <v>156486517592</v>
      </c>
      <c r="G21" s="4">
        <v>0</v>
      </c>
      <c r="H21" s="4">
        <v>0</v>
      </c>
      <c r="I21" s="4">
        <v>0</v>
      </c>
      <c r="J21" s="4">
        <v>7455000</v>
      </c>
      <c r="K21" s="4">
        <f t="shared" si="3"/>
        <v>560706000</v>
      </c>
      <c r="L21" s="5"/>
      <c r="M21" s="4"/>
      <c r="P21" s="5"/>
    </row>
    <row r="22" spans="1:16" x14ac:dyDescent="0.2">
      <c r="A22" s="11" t="s">
        <v>301</v>
      </c>
      <c r="B22" s="4">
        <v>6000</v>
      </c>
      <c r="C22" s="4">
        <v>361700</v>
      </c>
      <c r="D22" s="4">
        <v>-355700</v>
      </c>
      <c r="E22" s="4">
        <v>-8979410000</v>
      </c>
      <c r="F22" s="4">
        <f t="shared" si="4"/>
        <v>157090087592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553251000</v>
      </c>
    </row>
    <row r="23" spans="1:16" x14ac:dyDescent="0.2">
      <c r="A23" s="11" t="s">
        <v>300</v>
      </c>
      <c r="B23" s="4">
        <v>51524</v>
      </c>
      <c r="C23" s="4">
        <v>373800</v>
      </c>
      <c r="D23" s="4">
        <v>-322276</v>
      </c>
      <c r="E23" s="4">
        <v>-8107530000</v>
      </c>
      <c r="F23" s="4">
        <f t="shared" si="4"/>
        <v>166069497592</v>
      </c>
      <c r="G23" s="4">
        <v>0</v>
      </c>
      <c r="H23" s="4">
        <v>0</v>
      </c>
      <c r="I23" s="4">
        <v>0</v>
      </c>
      <c r="J23" s="4">
        <v>-22725000</v>
      </c>
      <c r="K23" s="4">
        <f t="shared" si="3"/>
        <v>553251000</v>
      </c>
    </row>
    <row r="24" spans="1:16" x14ac:dyDescent="0.2">
      <c r="A24" s="11" t="s">
        <v>299</v>
      </c>
      <c r="B24" s="4">
        <v>36100</v>
      </c>
      <c r="C24" s="4">
        <v>72400</v>
      </c>
      <c r="D24" s="4">
        <v>-36300</v>
      </c>
      <c r="E24" s="4">
        <v>-920270000</v>
      </c>
      <c r="F24" s="4">
        <f t="shared" si="4"/>
        <v>174177027592</v>
      </c>
      <c r="G24" s="4">
        <v>0</v>
      </c>
      <c r="H24" s="4">
        <v>0</v>
      </c>
      <c r="I24" s="4">
        <v>0</v>
      </c>
      <c r="J24" s="4">
        <v>-9765000</v>
      </c>
      <c r="K24" s="4">
        <f t="shared" si="3"/>
        <v>575976000</v>
      </c>
    </row>
    <row r="25" spans="1:16" x14ac:dyDescent="0.2">
      <c r="A25" s="11" t="s">
        <v>298</v>
      </c>
      <c r="B25" s="4">
        <v>523500</v>
      </c>
      <c r="C25" s="4">
        <v>42000</v>
      </c>
      <c r="D25" s="4">
        <v>481500</v>
      </c>
      <c r="E25" s="4">
        <v>11838430000</v>
      </c>
      <c r="F25" s="4">
        <f t="shared" si="4"/>
        <v>175097297592</v>
      </c>
      <c r="G25" s="4">
        <v>0</v>
      </c>
      <c r="H25" s="4">
        <v>0</v>
      </c>
      <c r="I25" s="4">
        <v>0</v>
      </c>
      <c r="J25" s="4">
        <v>-9765000</v>
      </c>
      <c r="K25" s="4">
        <f t="shared" si="3"/>
        <v>585741000</v>
      </c>
    </row>
    <row r="26" spans="1:16" x14ac:dyDescent="0.2">
      <c r="A26" s="11" t="s">
        <v>297</v>
      </c>
      <c r="B26" s="4">
        <v>4600</v>
      </c>
      <c r="C26" s="4">
        <v>421600</v>
      </c>
      <c r="D26" s="4">
        <v>-417000</v>
      </c>
      <c r="E26" s="4">
        <v>-9999030000</v>
      </c>
      <c r="F26" s="4">
        <f t="shared" si="4"/>
        <v>163258867592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595506000</v>
      </c>
    </row>
    <row r="27" spans="1:16" x14ac:dyDescent="0.2">
      <c r="A27" s="11" t="s">
        <v>296</v>
      </c>
      <c r="B27" s="4">
        <v>54000</v>
      </c>
      <c r="C27" s="4">
        <v>97500</v>
      </c>
      <c r="D27" s="4">
        <v>-43500</v>
      </c>
      <c r="E27" s="4">
        <v>-1035830000</v>
      </c>
      <c r="F27" s="4">
        <f t="shared" si="4"/>
        <v>173257897592</v>
      </c>
      <c r="G27" s="4">
        <v>0</v>
      </c>
      <c r="H27" s="4">
        <v>0</v>
      </c>
      <c r="I27" s="4">
        <v>0</v>
      </c>
      <c r="J27" s="4">
        <v>28800000</v>
      </c>
      <c r="K27" s="4">
        <f t="shared" si="3"/>
        <v>595506000</v>
      </c>
    </row>
    <row r="28" spans="1:16" x14ac:dyDescent="0.2">
      <c r="A28" s="11" t="s">
        <v>295</v>
      </c>
      <c r="B28" s="4">
        <v>2700</v>
      </c>
      <c r="C28" s="4">
        <v>249600</v>
      </c>
      <c r="D28" s="4">
        <v>-246900</v>
      </c>
      <c r="E28" s="4">
        <v>-5918330000</v>
      </c>
      <c r="F28" s="4">
        <f t="shared" si="4"/>
        <v>174293727592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566706000</v>
      </c>
    </row>
    <row r="29" spans="1:16" x14ac:dyDescent="0.2">
      <c r="A29" s="11" t="s">
        <v>294</v>
      </c>
      <c r="B29" s="4">
        <v>27500</v>
      </c>
      <c r="C29" s="4">
        <v>30200</v>
      </c>
      <c r="D29" s="4">
        <v>-2700</v>
      </c>
      <c r="E29" s="4">
        <v>-61010000</v>
      </c>
      <c r="F29" s="4">
        <f t="shared" si="4"/>
        <v>180212057592</v>
      </c>
      <c r="G29" s="4">
        <v>0</v>
      </c>
      <c r="H29" s="4">
        <v>0</v>
      </c>
      <c r="I29" s="4">
        <v>0</v>
      </c>
      <c r="J29" s="4">
        <v>100740000</v>
      </c>
      <c r="K29" s="4">
        <f t="shared" si="3"/>
        <v>566706000</v>
      </c>
    </row>
    <row r="30" spans="1:16" x14ac:dyDescent="0.2">
      <c r="A30" s="11" t="s">
        <v>293</v>
      </c>
      <c r="B30" s="4">
        <v>1800</v>
      </c>
      <c r="C30" s="4">
        <v>248200</v>
      </c>
      <c r="D30" s="4">
        <v>-246400</v>
      </c>
      <c r="E30" s="4">
        <v>-5852220000</v>
      </c>
      <c r="F30" s="4">
        <f t="shared" si="4"/>
        <v>180273067592</v>
      </c>
      <c r="G30" s="4">
        <v>0</v>
      </c>
      <c r="H30" s="4">
        <v>0</v>
      </c>
      <c r="I30" s="4">
        <v>0</v>
      </c>
      <c r="J30" s="4">
        <v>-127695000</v>
      </c>
      <c r="K30" s="4">
        <f t="shared" si="3"/>
        <v>465966000</v>
      </c>
    </row>
    <row r="31" spans="1:16" x14ac:dyDescent="0.2">
      <c r="A31" s="11" t="s">
        <v>290</v>
      </c>
      <c r="B31" s="4">
        <v>8602</v>
      </c>
      <c r="C31" s="4">
        <v>19800</v>
      </c>
      <c r="D31" s="4">
        <v>-11198</v>
      </c>
      <c r="E31" s="4">
        <v>-264480000</v>
      </c>
      <c r="F31" s="4">
        <f t="shared" si="4"/>
        <v>186125287592</v>
      </c>
      <c r="G31" s="4">
        <v>0</v>
      </c>
      <c r="H31" s="4">
        <v>0</v>
      </c>
      <c r="I31" s="4">
        <v>0</v>
      </c>
      <c r="J31" s="4">
        <v>42750000</v>
      </c>
      <c r="K31" s="4">
        <f t="shared" si="3"/>
        <v>593661000</v>
      </c>
    </row>
    <row r="32" spans="1:16" x14ac:dyDescent="0.2">
      <c r="A32" s="11" t="s">
        <v>289</v>
      </c>
      <c r="B32" s="4">
        <v>203000</v>
      </c>
      <c r="C32" s="4">
        <v>21700</v>
      </c>
      <c r="D32" s="4">
        <v>181300</v>
      </c>
      <c r="E32" s="4">
        <v>4393440000</v>
      </c>
      <c r="F32" s="4">
        <f t="shared" si="4"/>
        <v>186389767592</v>
      </c>
      <c r="G32" s="4">
        <v>0</v>
      </c>
      <c r="H32" s="4">
        <v>0</v>
      </c>
      <c r="I32" s="4">
        <v>0</v>
      </c>
      <c r="J32" s="4">
        <v>29160000</v>
      </c>
      <c r="K32" s="4">
        <f t="shared" si="3"/>
        <v>550911000</v>
      </c>
    </row>
    <row r="33" spans="1:16" x14ac:dyDescent="0.2">
      <c r="A33" s="11" t="s">
        <v>288</v>
      </c>
      <c r="B33" s="4">
        <v>727900</v>
      </c>
      <c r="C33" s="4">
        <v>68600</v>
      </c>
      <c r="D33" s="4">
        <v>659300</v>
      </c>
      <c r="E33" s="4">
        <v>16126560000</v>
      </c>
      <c r="F33" s="4">
        <f t="shared" si="4"/>
        <v>181996327592</v>
      </c>
      <c r="G33" s="4">
        <v>0</v>
      </c>
      <c r="H33" s="4">
        <v>0</v>
      </c>
      <c r="I33" s="4">
        <v>0</v>
      </c>
      <c r="J33" s="4">
        <v>29790000</v>
      </c>
      <c r="K33" s="4">
        <f t="shared" si="3"/>
        <v>521751000</v>
      </c>
    </row>
    <row r="34" spans="1:11" x14ac:dyDescent="0.2">
      <c r="A34" s="11" t="s">
        <v>287</v>
      </c>
      <c r="B34" s="4">
        <v>262200</v>
      </c>
      <c r="C34" s="4">
        <v>164100</v>
      </c>
      <c r="D34" s="4">
        <v>98100</v>
      </c>
      <c r="E34" s="4">
        <v>2336510000</v>
      </c>
      <c r="F34" s="4">
        <f t="shared" si="4"/>
        <v>165869767592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491961000</v>
      </c>
    </row>
    <row r="35" spans="1:11" x14ac:dyDescent="0.2">
      <c r="A35" s="11" t="s">
        <v>286</v>
      </c>
      <c r="B35" s="4">
        <v>116400</v>
      </c>
      <c r="C35" s="4">
        <v>91500</v>
      </c>
      <c r="D35" s="4">
        <v>24900</v>
      </c>
      <c r="E35" s="4">
        <v>601100000</v>
      </c>
      <c r="F35" s="4">
        <f t="shared" si="4"/>
        <v>163533257592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491961000</v>
      </c>
    </row>
    <row r="36" spans="1:11" x14ac:dyDescent="0.2">
      <c r="A36" s="11" t="s">
        <v>285</v>
      </c>
      <c r="B36" s="4">
        <v>339000</v>
      </c>
      <c r="C36" s="4">
        <v>160700</v>
      </c>
      <c r="D36" s="4">
        <v>178300</v>
      </c>
      <c r="E36" s="4">
        <v>4322980000</v>
      </c>
      <c r="F36" s="4">
        <f t="shared" si="4"/>
        <v>162932157592</v>
      </c>
      <c r="G36" s="4">
        <v>0</v>
      </c>
      <c r="H36" s="4">
        <v>0</v>
      </c>
      <c r="I36" s="4">
        <v>0</v>
      </c>
      <c r="J36" s="4">
        <v>250650000</v>
      </c>
      <c r="K36" s="4">
        <f t="shared" si="3"/>
        <v>491961000</v>
      </c>
    </row>
    <row r="37" spans="1:11" x14ac:dyDescent="0.2">
      <c r="A37" s="11" t="s">
        <v>284</v>
      </c>
      <c r="B37" s="4">
        <v>527800</v>
      </c>
      <c r="C37" s="4">
        <v>471300</v>
      </c>
      <c r="D37" s="4">
        <v>56500</v>
      </c>
      <c r="E37" s="4">
        <v>1386640000</v>
      </c>
      <c r="F37" s="4">
        <f t="shared" si="4"/>
        <v>158609177592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241311000</v>
      </c>
    </row>
    <row r="38" spans="1:11" x14ac:dyDescent="0.2">
      <c r="A38" s="11" t="s">
        <v>283</v>
      </c>
      <c r="B38" s="4">
        <v>715100</v>
      </c>
      <c r="C38" s="4">
        <v>161000</v>
      </c>
      <c r="D38" s="4">
        <v>554100</v>
      </c>
      <c r="E38" s="4">
        <v>13556850000</v>
      </c>
      <c r="F38" s="4">
        <f t="shared" si="4"/>
        <v>157222537592</v>
      </c>
      <c r="G38" s="4">
        <v>0</v>
      </c>
      <c r="H38" s="4">
        <v>0</v>
      </c>
      <c r="I38" s="4">
        <v>0</v>
      </c>
      <c r="J38" s="4">
        <v>0</v>
      </c>
      <c r="K38" s="4">
        <f t="shared" si="3"/>
        <v>241311000</v>
      </c>
    </row>
    <row r="39" spans="1:11" x14ac:dyDescent="0.2">
      <c r="A39" s="11" t="s">
        <v>282</v>
      </c>
      <c r="B39" s="4">
        <v>241400</v>
      </c>
      <c r="C39" s="4">
        <v>12700</v>
      </c>
      <c r="D39" s="4">
        <v>228700</v>
      </c>
      <c r="E39" s="4">
        <v>5602890000</v>
      </c>
      <c r="F39" s="4">
        <f t="shared" si="4"/>
        <v>143665687592</v>
      </c>
      <c r="G39" s="4">
        <v>0</v>
      </c>
      <c r="H39" s="4">
        <v>0</v>
      </c>
      <c r="I39" s="4">
        <v>0</v>
      </c>
      <c r="J39" s="4">
        <v>73500000</v>
      </c>
      <c r="K39" s="4">
        <f t="shared" si="3"/>
        <v>241311000</v>
      </c>
    </row>
    <row r="40" spans="1:11" x14ac:dyDescent="0.2">
      <c r="A40" s="11" t="s">
        <v>281</v>
      </c>
      <c r="B40" s="4">
        <v>994000</v>
      </c>
      <c r="C40" s="4">
        <v>64100</v>
      </c>
      <c r="D40" s="4">
        <v>929900</v>
      </c>
      <c r="E40" s="4">
        <v>22565510000</v>
      </c>
      <c r="F40" s="4">
        <f t="shared" si="4"/>
        <v>138062797592</v>
      </c>
      <c r="G40" s="4">
        <v>0</v>
      </c>
      <c r="H40" s="4">
        <v>0</v>
      </c>
      <c r="I40" s="4">
        <v>0</v>
      </c>
      <c r="J40" s="4">
        <v>80595000</v>
      </c>
      <c r="K40" s="4">
        <f t="shared" si="3"/>
        <v>167811000</v>
      </c>
    </row>
    <row r="41" spans="1:11" x14ac:dyDescent="0.2">
      <c r="A41" s="11" t="s">
        <v>280</v>
      </c>
      <c r="B41" s="4">
        <v>264600</v>
      </c>
      <c r="C41" s="4">
        <v>82531</v>
      </c>
      <c r="D41" s="4">
        <v>182069</v>
      </c>
      <c r="E41" s="4">
        <v>4262270000</v>
      </c>
      <c r="F41" s="4">
        <f t="shared" si="4"/>
        <v>115497287592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87216000</v>
      </c>
    </row>
    <row r="42" spans="1:11" x14ac:dyDescent="0.2">
      <c r="A42" s="11" t="s">
        <v>279</v>
      </c>
      <c r="B42" s="4">
        <v>501700</v>
      </c>
      <c r="C42" s="4">
        <v>60500</v>
      </c>
      <c r="D42" s="4">
        <v>441200</v>
      </c>
      <c r="E42" s="4">
        <v>10379100000</v>
      </c>
      <c r="F42" s="4">
        <f t="shared" si="4"/>
        <v>111235017592</v>
      </c>
      <c r="G42" s="4">
        <v>0</v>
      </c>
      <c r="H42" s="4">
        <v>0</v>
      </c>
      <c r="I42" s="4">
        <v>0</v>
      </c>
      <c r="J42" s="4">
        <v>-178235000</v>
      </c>
      <c r="K42" s="4">
        <f t="shared" si="3"/>
        <v>87216000</v>
      </c>
    </row>
    <row r="43" spans="1:11" x14ac:dyDescent="0.2">
      <c r="A43" s="11" t="s">
        <v>278</v>
      </c>
      <c r="B43" s="4">
        <v>233900</v>
      </c>
      <c r="C43" s="4">
        <v>15700</v>
      </c>
      <c r="D43" s="4">
        <v>218200</v>
      </c>
      <c r="E43" s="4">
        <v>5201780000</v>
      </c>
      <c r="F43" s="4">
        <f t="shared" si="4"/>
        <v>100855917592</v>
      </c>
      <c r="G43" s="4">
        <v>0</v>
      </c>
      <c r="H43" s="4">
        <v>0</v>
      </c>
      <c r="I43" s="4">
        <v>0</v>
      </c>
      <c r="J43" s="4">
        <v>-286095000</v>
      </c>
      <c r="K43" s="4">
        <f t="shared" si="3"/>
        <v>265451000</v>
      </c>
    </row>
    <row r="44" spans="1:11" x14ac:dyDescent="0.2">
      <c r="A44" s="11" t="s">
        <v>277</v>
      </c>
      <c r="B44" s="4">
        <v>156500</v>
      </c>
      <c r="C44" s="4">
        <v>86600</v>
      </c>
      <c r="D44" s="4">
        <v>69900</v>
      </c>
      <c r="E44" s="4">
        <v>1637940000</v>
      </c>
      <c r="F44" s="4">
        <f t="shared" si="4"/>
        <v>95654137592</v>
      </c>
      <c r="G44" s="4">
        <v>0</v>
      </c>
      <c r="H44" s="4">
        <v>0</v>
      </c>
      <c r="I44" s="4">
        <v>0</v>
      </c>
      <c r="J44" s="4">
        <v>326645000</v>
      </c>
      <c r="K44" s="4">
        <f t="shared" si="3"/>
        <v>551546000</v>
      </c>
    </row>
    <row r="45" spans="1:11" x14ac:dyDescent="0.2">
      <c r="A45" s="11" t="s">
        <v>273</v>
      </c>
      <c r="B45" s="4">
        <v>314200</v>
      </c>
      <c r="C45" s="4">
        <v>92375</v>
      </c>
      <c r="D45" s="4">
        <v>221825</v>
      </c>
      <c r="E45" s="4">
        <v>5219830000</v>
      </c>
      <c r="F45" s="4">
        <f t="shared" si="4"/>
        <v>94016197592</v>
      </c>
      <c r="G45" s="4">
        <v>0</v>
      </c>
      <c r="H45" s="4">
        <v>0</v>
      </c>
      <c r="I45" s="4">
        <v>0</v>
      </c>
      <c r="J45" s="4">
        <v>21195000</v>
      </c>
      <c r="K45" s="4">
        <f t="shared" si="3"/>
        <v>224901000</v>
      </c>
    </row>
    <row r="46" spans="1:11" x14ac:dyDescent="0.2">
      <c r="A46" s="11" t="s">
        <v>272</v>
      </c>
      <c r="B46" s="4">
        <v>198100</v>
      </c>
      <c r="C46" s="4">
        <v>171500</v>
      </c>
      <c r="D46" s="4">
        <v>26600</v>
      </c>
      <c r="E46" s="4">
        <v>621110000</v>
      </c>
      <c r="F46" s="4">
        <f t="shared" si="4"/>
        <v>88796367592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203706000</v>
      </c>
    </row>
    <row r="47" spans="1:11" x14ac:dyDescent="0.2">
      <c r="A47" s="11" t="s">
        <v>270</v>
      </c>
      <c r="B47" s="4">
        <v>75600</v>
      </c>
      <c r="C47" s="4">
        <v>149000</v>
      </c>
      <c r="D47" s="4">
        <v>-73400</v>
      </c>
      <c r="E47" s="4">
        <v>-1796970000</v>
      </c>
      <c r="F47" s="4">
        <f t="shared" si="4"/>
        <v>88175257592</v>
      </c>
      <c r="G47" s="4">
        <v>0</v>
      </c>
      <c r="H47" s="4">
        <v>0</v>
      </c>
      <c r="I47" s="4">
        <v>0</v>
      </c>
      <c r="J47" s="4">
        <v>0</v>
      </c>
      <c r="K47" s="4">
        <f t="shared" si="3"/>
        <v>203706000</v>
      </c>
    </row>
    <row r="48" spans="1:11" x14ac:dyDescent="0.2">
      <c r="A48" s="11" t="s">
        <v>269</v>
      </c>
      <c r="B48" s="4">
        <v>387800</v>
      </c>
      <c r="C48" s="4">
        <v>92800</v>
      </c>
      <c r="D48" s="4">
        <v>295000</v>
      </c>
      <c r="E48" s="4">
        <v>7206520126</v>
      </c>
      <c r="F48" s="4">
        <f t="shared" si="4"/>
        <v>89972227592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203706000</v>
      </c>
    </row>
    <row r="49" spans="1:11" x14ac:dyDescent="0.2">
      <c r="A49" s="11" t="s">
        <v>268</v>
      </c>
      <c r="B49" s="4">
        <v>266700</v>
      </c>
      <c r="C49" s="4">
        <v>38800</v>
      </c>
      <c r="D49" s="4">
        <v>227900</v>
      </c>
      <c r="E49" s="4">
        <v>5511550000</v>
      </c>
      <c r="F49" s="4">
        <f t="shared" si="4"/>
        <v>82765707466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203706000</v>
      </c>
    </row>
    <row r="50" spans="1:11" x14ac:dyDescent="0.2">
      <c r="A50" s="11" t="s">
        <v>267</v>
      </c>
      <c r="B50" s="4">
        <v>126100</v>
      </c>
      <c r="C50" s="4">
        <v>500</v>
      </c>
      <c r="D50" s="4">
        <v>125600</v>
      </c>
      <c r="E50" s="4">
        <v>3009880000</v>
      </c>
      <c r="F50" s="4">
        <f t="shared" si="4"/>
        <v>77254157466</v>
      </c>
      <c r="G50" s="4">
        <v>0</v>
      </c>
      <c r="H50" s="4">
        <v>0</v>
      </c>
      <c r="I50" s="4">
        <v>0</v>
      </c>
      <c r="J50" s="4">
        <v>57480000</v>
      </c>
      <c r="K50" s="4">
        <f t="shared" si="3"/>
        <v>203706000</v>
      </c>
    </row>
    <row r="51" spans="1:11" x14ac:dyDescent="0.2">
      <c r="A51" s="11" t="s">
        <v>266</v>
      </c>
      <c r="B51" s="4">
        <v>409600</v>
      </c>
      <c r="C51" s="4">
        <v>63900</v>
      </c>
      <c r="D51" s="4">
        <v>345700</v>
      </c>
      <c r="E51" s="4">
        <v>8314020000</v>
      </c>
      <c r="F51" s="4">
        <f t="shared" si="4"/>
        <v>74244277466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146226000</v>
      </c>
    </row>
    <row r="52" spans="1:11" x14ac:dyDescent="0.2">
      <c r="A52" s="11" t="s">
        <v>265</v>
      </c>
      <c r="B52" s="4">
        <v>400900</v>
      </c>
      <c r="C52" s="4">
        <v>65700</v>
      </c>
      <c r="D52" s="4">
        <v>335200</v>
      </c>
      <c r="E52" s="4">
        <v>7879860000</v>
      </c>
      <c r="F52" s="4">
        <f t="shared" si="4"/>
        <v>65930257466</v>
      </c>
      <c r="G52" s="4">
        <v>0</v>
      </c>
      <c r="H52" s="4">
        <v>0</v>
      </c>
      <c r="I52" s="4">
        <v>0</v>
      </c>
      <c r="J52" s="4">
        <v>140925000</v>
      </c>
      <c r="K52" s="4">
        <f t="shared" si="3"/>
        <v>146226000</v>
      </c>
    </row>
    <row r="53" spans="1:11" x14ac:dyDescent="0.2">
      <c r="A53" s="11" t="s">
        <v>264</v>
      </c>
      <c r="B53" s="4">
        <v>235200</v>
      </c>
      <c r="C53" s="4">
        <v>263600</v>
      </c>
      <c r="D53" s="4">
        <v>-28400</v>
      </c>
      <c r="E53" s="4">
        <v>-657890000</v>
      </c>
      <c r="F53" s="4">
        <f t="shared" si="4"/>
        <v>58050397466</v>
      </c>
      <c r="G53" s="4">
        <v>0</v>
      </c>
      <c r="H53" s="4">
        <v>0</v>
      </c>
      <c r="I53" s="4">
        <v>0</v>
      </c>
      <c r="J53" s="4">
        <v>55815000</v>
      </c>
      <c r="K53" s="4">
        <f t="shared" si="3"/>
        <v>5301000</v>
      </c>
    </row>
    <row r="54" spans="1:11" x14ac:dyDescent="0.2">
      <c r="A54" s="11" t="s">
        <v>263</v>
      </c>
      <c r="B54" s="4">
        <v>359700</v>
      </c>
      <c r="C54" s="4">
        <v>182800</v>
      </c>
      <c r="D54" s="4">
        <v>176900</v>
      </c>
      <c r="E54" s="4">
        <v>4205060000</v>
      </c>
      <c r="F54" s="4">
        <f t="shared" si="4"/>
        <v>58708287466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-50514000</v>
      </c>
    </row>
    <row r="55" spans="1:11" x14ac:dyDescent="0.2">
      <c r="A55" s="11" t="s">
        <v>262</v>
      </c>
      <c r="B55" s="4">
        <v>241000</v>
      </c>
      <c r="C55" s="4">
        <v>365700</v>
      </c>
      <c r="D55" s="4">
        <v>-124700</v>
      </c>
      <c r="E55" s="4">
        <v>-2979600000</v>
      </c>
      <c r="F55" s="4">
        <f t="shared" si="4"/>
        <v>54503227466</v>
      </c>
      <c r="G55" s="4">
        <v>0</v>
      </c>
      <c r="H55" s="4">
        <v>0</v>
      </c>
      <c r="I55" s="4">
        <v>0</v>
      </c>
      <c r="J55" s="4">
        <v>-43050000</v>
      </c>
      <c r="K55" s="4">
        <f t="shared" si="3"/>
        <v>-50514000</v>
      </c>
    </row>
    <row r="56" spans="1:11" x14ac:dyDescent="0.2">
      <c r="A56" s="11" t="s">
        <v>261</v>
      </c>
      <c r="B56" s="4">
        <v>199200</v>
      </c>
      <c r="C56" s="4">
        <v>282300</v>
      </c>
      <c r="D56" s="4">
        <v>-83100</v>
      </c>
      <c r="E56" s="4">
        <v>-2001610000</v>
      </c>
      <c r="F56" s="4">
        <f t="shared" si="4"/>
        <v>57482827466</v>
      </c>
      <c r="G56" s="4">
        <v>0</v>
      </c>
      <c r="H56" s="4">
        <v>0</v>
      </c>
      <c r="I56" s="4">
        <v>0</v>
      </c>
      <c r="J56" s="4">
        <v>0</v>
      </c>
      <c r="K56" s="4">
        <f t="shared" si="3"/>
        <v>-7464000</v>
      </c>
    </row>
    <row r="57" spans="1:11" x14ac:dyDescent="0.2">
      <c r="A57" s="11" t="s">
        <v>260</v>
      </c>
      <c r="B57" s="4">
        <v>798300</v>
      </c>
      <c r="C57" s="4">
        <v>88200</v>
      </c>
      <c r="D57" s="4">
        <v>710100</v>
      </c>
      <c r="E57" s="4">
        <v>16703890000</v>
      </c>
      <c r="F57" s="4">
        <f t="shared" si="4"/>
        <v>59484437466</v>
      </c>
      <c r="G57" s="4">
        <v>0</v>
      </c>
      <c r="H57" s="4">
        <v>0</v>
      </c>
      <c r="I57" s="4">
        <v>0</v>
      </c>
      <c r="J57" s="4">
        <v>-84755000</v>
      </c>
      <c r="K57" s="4">
        <f t="shared" si="3"/>
        <v>-7464000</v>
      </c>
    </row>
    <row r="58" spans="1:11" x14ac:dyDescent="0.2">
      <c r="A58" s="11" t="s">
        <v>259</v>
      </c>
      <c r="B58" s="4">
        <v>174700</v>
      </c>
      <c r="C58" s="4">
        <v>102300</v>
      </c>
      <c r="D58" s="4">
        <v>72400</v>
      </c>
      <c r="E58" s="4">
        <v>1669040000</v>
      </c>
      <c r="F58" s="4">
        <f t="shared" si="4"/>
        <v>42780547466</v>
      </c>
      <c r="G58" s="4">
        <v>0</v>
      </c>
      <c r="H58" s="4">
        <v>0</v>
      </c>
      <c r="I58" s="4">
        <v>0</v>
      </c>
      <c r="J58" s="4">
        <v>13935000</v>
      </c>
      <c r="K58" s="4">
        <f t="shared" si="3"/>
        <v>77291000</v>
      </c>
    </row>
    <row r="59" spans="1:11" x14ac:dyDescent="0.2">
      <c r="A59" s="11" t="s">
        <v>258</v>
      </c>
      <c r="B59" s="4">
        <v>365200</v>
      </c>
      <c r="C59" s="4">
        <v>220900</v>
      </c>
      <c r="D59" s="4">
        <v>144300</v>
      </c>
      <c r="E59" s="4">
        <v>3388360000</v>
      </c>
      <c r="F59" s="4">
        <f t="shared" si="4"/>
        <v>41111507466</v>
      </c>
      <c r="G59" s="4">
        <v>0</v>
      </c>
      <c r="H59" s="4">
        <v>0</v>
      </c>
      <c r="I59" s="4">
        <v>0</v>
      </c>
      <c r="J59" s="4">
        <v>-70290000</v>
      </c>
      <c r="K59" s="4">
        <f t="shared" si="3"/>
        <v>63356000</v>
      </c>
    </row>
    <row r="60" spans="1:11" x14ac:dyDescent="0.2">
      <c r="A60" s="11" t="s">
        <v>257</v>
      </c>
      <c r="B60" s="4">
        <v>130200</v>
      </c>
      <c r="C60" s="4">
        <v>2100</v>
      </c>
      <c r="D60" s="4">
        <v>128100</v>
      </c>
      <c r="E60" s="4">
        <v>2993260000</v>
      </c>
      <c r="F60" s="4">
        <f t="shared" si="4"/>
        <v>37723147466</v>
      </c>
      <c r="G60" s="4">
        <v>0</v>
      </c>
      <c r="H60" s="4">
        <v>0</v>
      </c>
      <c r="I60" s="4">
        <v>0</v>
      </c>
      <c r="J60" s="4">
        <v>-49020000</v>
      </c>
      <c r="K60" s="4">
        <f t="shared" si="3"/>
        <v>133646000</v>
      </c>
    </row>
    <row r="61" spans="1:11" x14ac:dyDescent="0.2">
      <c r="A61" s="11" t="s">
        <v>256</v>
      </c>
      <c r="B61" s="4">
        <v>138400</v>
      </c>
      <c r="C61" s="4">
        <v>29900</v>
      </c>
      <c r="D61" s="4">
        <v>108500</v>
      </c>
      <c r="E61" s="4">
        <v>2560050000</v>
      </c>
      <c r="F61" s="4">
        <f t="shared" si="4"/>
        <v>34729887466</v>
      </c>
      <c r="G61" s="4">
        <v>0</v>
      </c>
      <c r="H61" s="4">
        <v>0</v>
      </c>
      <c r="I61" s="4">
        <v>0</v>
      </c>
      <c r="J61" s="4">
        <v>-177360000</v>
      </c>
      <c r="K61" s="4">
        <f t="shared" si="3"/>
        <v>182666000</v>
      </c>
    </row>
    <row r="62" spans="1:11" x14ac:dyDescent="0.2">
      <c r="A62" s="11" t="s">
        <v>255</v>
      </c>
      <c r="B62" s="4">
        <v>135800</v>
      </c>
      <c r="C62" s="4">
        <v>164500</v>
      </c>
      <c r="D62" s="4">
        <v>-28700</v>
      </c>
      <c r="E62" s="4">
        <v>-677290000</v>
      </c>
      <c r="F62" s="4">
        <f t="shared" si="4"/>
        <v>32169837466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360026000</v>
      </c>
    </row>
    <row r="63" spans="1:11" x14ac:dyDescent="0.2">
      <c r="A63" s="11" t="s">
        <v>254</v>
      </c>
      <c r="B63" s="4">
        <v>101700</v>
      </c>
      <c r="C63" s="4">
        <v>71800</v>
      </c>
      <c r="D63" s="4">
        <v>29900</v>
      </c>
      <c r="E63" s="4">
        <v>698610000</v>
      </c>
      <c r="F63" s="4">
        <f t="shared" si="4"/>
        <v>32847127466</v>
      </c>
      <c r="G63" s="4">
        <v>0</v>
      </c>
      <c r="H63" s="4">
        <v>0</v>
      </c>
      <c r="I63" s="4">
        <v>0</v>
      </c>
      <c r="J63" s="4">
        <v>63100000</v>
      </c>
      <c r="K63" s="4">
        <f t="shared" si="3"/>
        <v>360026000</v>
      </c>
    </row>
    <row r="64" spans="1:11" x14ac:dyDescent="0.2">
      <c r="A64" s="11" t="s">
        <v>253</v>
      </c>
      <c r="B64" s="4">
        <v>110600</v>
      </c>
      <c r="C64" s="4">
        <v>77400</v>
      </c>
      <c r="D64" s="4">
        <v>33200</v>
      </c>
      <c r="E64" s="4">
        <v>772160000</v>
      </c>
      <c r="F64" s="4">
        <f t="shared" si="4"/>
        <v>32148517466</v>
      </c>
      <c r="G64" s="4">
        <v>0</v>
      </c>
      <c r="H64" s="4">
        <v>0</v>
      </c>
      <c r="I64" s="4">
        <v>0</v>
      </c>
      <c r="J64" s="4">
        <v>-48975000</v>
      </c>
      <c r="K64" s="4">
        <f t="shared" si="3"/>
        <v>296926000</v>
      </c>
    </row>
    <row r="65" spans="1:11" x14ac:dyDescent="0.2">
      <c r="A65" s="11" t="s">
        <v>252</v>
      </c>
      <c r="B65" s="4">
        <v>63200</v>
      </c>
      <c r="C65" s="4">
        <v>85500</v>
      </c>
      <c r="D65" s="4">
        <v>-22300</v>
      </c>
      <c r="E65" s="4">
        <v>-514760000</v>
      </c>
      <c r="F65" s="4">
        <f t="shared" si="4"/>
        <v>31376357466</v>
      </c>
      <c r="G65" s="4">
        <v>0</v>
      </c>
      <c r="H65" s="4">
        <v>0</v>
      </c>
      <c r="I65" s="4">
        <v>0</v>
      </c>
      <c r="J65" s="4">
        <v>166560000</v>
      </c>
      <c r="K65" s="4">
        <f t="shared" si="3"/>
        <v>345901000</v>
      </c>
    </row>
    <row r="66" spans="1:11" x14ac:dyDescent="0.2">
      <c r="A66" s="11" t="s">
        <v>251</v>
      </c>
      <c r="B66" s="4">
        <v>308000</v>
      </c>
      <c r="C66" s="4">
        <v>95440</v>
      </c>
      <c r="D66" s="4">
        <v>212560</v>
      </c>
      <c r="E66" s="4">
        <v>4916722609</v>
      </c>
      <c r="F66" s="4">
        <f t="shared" si="4"/>
        <v>31891117466</v>
      </c>
      <c r="G66" s="4">
        <v>0</v>
      </c>
      <c r="H66" s="4">
        <v>0</v>
      </c>
      <c r="I66" s="4">
        <v>0</v>
      </c>
      <c r="J66" s="4">
        <v>147781000</v>
      </c>
      <c r="K66" s="4">
        <f t="shared" si="3"/>
        <v>179341000</v>
      </c>
    </row>
    <row r="67" spans="1:11" x14ac:dyDescent="0.2">
      <c r="A67" s="11" t="s">
        <v>250</v>
      </c>
      <c r="B67" s="4">
        <v>163300</v>
      </c>
      <c r="C67" s="4">
        <v>261100</v>
      </c>
      <c r="D67" s="4">
        <v>-97800</v>
      </c>
      <c r="E67" s="4">
        <v>-2193270000</v>
      </c>
      <c r="F67" s="4">
        <f t="shared" si="4"/>
        <v>26974394857</v>
      </c>
      <c r="G67" s="4">
        <v>0</v>
      </c>
      <c r="H67" s="4">
        <v>0</v>
      </c>
      <c r="I67" s="4">
        <v>0</v>
      </c>
      <c r="J67" s="4">
        <v>-20430000</v>
      </c>
      <c r="K67" s="4">
        <f t="shared" si="3"/>
        <v>31560000</v>
      </c>
    </row>
    <row r="68" spans="1:11" x14ac:dyDescent="0.2">
      <c r="A68" s="11" t="s">
        <v>249</v>
      </c>
      <c r="B68" s="4">
        <v>20200</v>
      </c>
      <c r="C68" s="4">
        <v>279400</v>
      </c>
      <c r="D68" s="4">
        <v>-259200</v>
      </c>
      <c r="E68" s="4">
        <v>-5854380000</v>
      </c>
      <c r="F68" s="4">
        <f t="shared" si="4"/>
        <v>29167664857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51990000</v>
      </c>
    </row>
    <row r="69" spans="1:11" x14ac:dyDescent="0.2">
      <c r="A69" s="11" t="s">
        <v>248</v>
      </c>
      <c r="B69" s="4">
        <v>181200</v>
      </c>
      <c r="C69" s="4">
        <v>35300</v>
      </c>
      <c r="D69" s="4">
        <v>145900</v>
      </c>
      <c r="E69" s="4">
        <v>3248180000</v>
      </c>
      <c r="F69" s="4">
        <f t="shared" si="4"/>
        <v>35022044857</v>
      </c>
      <c r="G69" s="4">
        <v>0</v>
      </c>
      <c r="H69" s="4">
        <v>0</v>
      </c>
      <c r="I69" s="4">
        <v>0</v>
      </c>
      <c r="J69" s="4">
        <v>-186120000</v>
      </c>
      <c r="K69" s="4">
        <f t="shared" si="3"/>
        <v>51990000</v>
      </c>
    </row>
    <row r="70" spans="1:11" x14ac:dyDescent="0.2">
      <c r="A70" s="11" t="s">
        <v>247</v>
      </c>
      <c r="B70" s="4">
        <v>29700</v>
      </c>
      <c r="C70" s="4">
        <v>64900</v>
      </c>
      <c r="D70" s="4">
        <v>-35200</v>
      </c>
      <c r="E70" s="4">
        <v>-790160000</v>
      </c>
      <c r="F70" s="4">
        <f t="shared" si="4"/>
        <v>31773864857</v>
      </c>
      <c r="G70" s="4">
        <v>0</v>
      </c>
      <c r="H70" s="4">
        <v>0</v>
      </c>
      <c r="I70" s="4">
        <v>0</v>
      </c>
      <c r="J70" s="4">
        <v>-511590000</v>
      </c>
      <c r="K70" s="4">
        <f t="shared" si="3"/>
        <v>238110000</v>
      </c>
    </row>
    <row r="71" spans="1:11" x14ac:dyDescent="0.2">
      <c r="A71" s="11" t="s">
        <v>246</v>
      </c>
      <c r="B71" s="4">
        <v>55400</v>
      </c>
      <c r="C71" s="4">
        <v>63900</v>
      </c>
      <c r="D71" s="4">
        <v>-8500</v>
      </c>
      <c r="E71" s="4">
        <v>-172750000</v>
      </c>
      <c r="F71" s="4">
        <f t="shared" si="4"/>
        <v>32564024857</v>
      </c>
      <c r="G71" s="4">
        <v>0</v>
      </c>
      <c r="H71" s="4">
        <v>0</v>
      </c>
      <c r="I71" s="4">
        <v>0</v>
      </c>
      <c r="J71" s="4">
        <v>-308415000</v>
      </c>
      <c r="K71" s="4">
        <f t="shared" si="3"/>
        <v>749700000</v>
      </c>
    </row>
    <row r="72" spans="1:11" x14ac:dyDescent="0.2">
      <c r="A72" s="11" t="s">
        <v>245</v>
      </c>
      <c r="B72" s="4">
        <v>9000</v>
      </c>
      <c r="C72" s="4">
        <v>61500</v>
      </c>
      <c r="D72" s="4">
        <v>-52500</v>
      </c>
      <c r="E72" s="4">
        <v>-1147400000</v>
      </c>
      <c r="F72" s="4">
        <f t="shared" si="4"/>
        <v>32736774857</v>
      </c>
      <c r="G72" s="4">
        <v>0</v>
      </c>
      <c r="H72" s="4">
        <v>0</v>
      </c>
      <c r="I72" s="4">
        <v>0</v>
      </c>
      <c r="J72" s="4">
        <v>-900495000</v>
      </c>
      <c r="K72" s="4">
        <f t="shared" si="3"/>
        <v>1058115000</v>
      </c>
    </row>
    <row r="73" spans="1:11" x14ac:dyDescent="0.2">
      <c r="A73" s="11" t="s">
        <v>244</v>
      </c>
      <c r="B73" s="4">
        <v>33000</v>
      </c>
      <c r="C73" s="4">
        <v>49800</v>
      </c>
      <c r="D73" s="4">
        <v>-16800</v>
      </c>
      <c r="E73" s="4">
        <v>-360670000</v>
      </c>
      <c r="F73" s="4">
        <f t="shared" si="4"/>
        <v>33884174857</v>
      </c>
      <c r="G73" s="4">
        <v>0</v>
      </c>
      <c r="H73" s="4">
        <v>0</v>
      </c>
      <c r="I73" s="4">
        <v>0</v>
      </c>
      <c r="J73" s="4">
        <v>-122925000</v>
      </c>
      <c r="K73" s="4">
        <f t="shared" si="3"/>
        <v>1958610000</v>
      </c>
    </row>
    <row r="74" spans="1:11" x14ac:dyDescent="0.2">
      <c r="A74" s="11" t="s">
        <v>243</v>
      </c>
      <c r="B74" s="4">
        <v>8500</v>
      </c>
      <c r="C74" s="4">
        <v>37900</v>
      </c>
      <c r="D74" s="4">
        <v>-29400</v>
      </c>
      <c r="E74" s="4">
        <v>-627110000</v>
      </c>
      <c r="F74" s="4">
        <f t="shared" si="4"/>
        <v>34244844857</v>
      </c>
      <c r="G74" s="4">
        <v>0</v>
      </c>
      <c r="H74" s="4">
        <v>0</v>
      </c>
      <c r="I74" s="4">
        <v>0</v>
      </c>
      <c r="J74" s="4">
        <v>-188030000</v>
      </c>
      <c r="K74" s="4">
        <f t="shared" si="3"/>
        <v>2081535000</v>
      </c>
    </row>
    <row r="75" spans="1:11" x14ac:dyDescent="0.2">
      <c r="A75" s="11" t="s">
        <v>242</v>
      </c>
      <c r="B75" s="4">
        <v>77300</v>
      </c>
      <c r="C75" s="4">
        <v>273200</v>
      </c>
      <c r="D75" s="4">
        <v>-195900</v>
      </c>
      <c r="E75" s="4">
        <v>-4165310000</v>
      </c>
      <c r="F75" s="4">
        <f t="shared" si="4"/>
        <v>34871954857</v>
      </c>
      <c r="G75" s="4">
        <v>0</v>
      </c>
      <c r="H75" s="4">
        <v>0</v>
      </c>
      <c r="I75" s="4">
        <v>0</v>
      </c>
      <c r="J75" s="4">
        <v>-62870000</v>
      </c>
      <c r="K75" s="4">
        <f t="shared" si="3"/>
        <v>2269565000</v>
      </c>
    </row>
    <row r="76" spans="1:11" x14ac:dyDescent="0.2">
      <c r="A76" s="11" t="s">
        <v>241</v>
      </c>
      <c r="B76" s="4">
        <v>125600</v>
      </c>
      <c r="C76" s="4">
        <v>77800</v>
      </c>
      <c r="D76" s="4">
        <v>47800</v>
      </c>
      <c r="E76" s="4">
        <v>1007820000</v>
      </c>
      <c r="F76" s="4">
        <f t="shared" si="4"/>
        <v>39037264857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2332435000</v>
      </c>
    </row>
    <row r="77" spans="1:11" x14ac:dyDescent="0.2">
      <c r="A77" s="11" t="s">
        <v>240</v>
      </c>
      <c r="B77" s="4">
        <v>233100</v>
      </c>
      <c r="C77" s="4">
        <v>177500</v>
      </c>
      <c r="D77" s="4">
        <v>55600</v>
      </c>
      <c r="E77" s="4">
        <v>1179050000</v>
      </c>
      <c r="F77" s="4">
        <f t="shared" si="4"/>
        <v>38029444857</v>
      </c>
      <c r="G77" s="4">
        <v>0</v>
      </c>
      <c r="H77" s="4">
        <v>0</v>
      </c>
      <c r="I77" s="4">
        <v>0</v>
      </c>
      <c r="J77" s="4">
        <v>31320000</v>
      </c>
      <c r="K77" s="4">
        <f t="shared" si="3"/>
        <v>2332435000</v>
      </c>
    </row>
    <row r="78" spans="1:11" x14ac:dyDescent="0.2">
      <c r="A78" s="11" t="s">
        <v>239</v>
      </c>
      <c r="B78" s="4">
        <v>192800</v>
      </c>
      <c r="C78" s="4">
        <v>47100</v>
      </c>
      <c r="D78" s="4">
        <v>145700</v>
      </c>
      <c r="E78" s="4">
        <v>3061410000</v>
      </c>
      <c r="F78" s="4">
        <f t="shared" si="4"/>
        <v>36850394857</v>
      </c>
      <c r="G78" s="4">
        <v>0</v>
      </c>
      <c r="H78" s="4">
        <v>0</v>
      </c>
      <c r="I78" s="4">
        <v>0</v>
      </c>
      <c r="J78" s="4">
        <v>118365000</v>
      </c>
      <c r="K78" s="4">
        <f t="shared" si="3"/>
        <v>2301115000</v>
      </c>
    </row>
    <row r="79" spans="1:11" x14ac:dyDescent="0.2">
      <c r="A79" s="11" t="s">
        <v>238</v>
      </c>
      <c r="B79" s="4">
        <v>265500</v>
      </c>
      <c r="C79" s="4">
        <v>115200</v>
      </c>
      <c r="D79" s="4">
        <v>150300</v>
      </c>
      <c r="E79" s="4">
        <v>3112380000</v>
      </c>
      <c r="F79" s="4">
        <f t="shared" si="4"/>
        <v>33788984857</v>
      </c>
      <c r="G79" s="4">
        <v>0</v>
      </c>
      <c r="H79" s="4">
        <v>0</v>
      </c>
      <c r="I79" s="4">
        <v>0</v>
      </c>
      <c r="J79" s="4">
        <v>1115255000</v>
      </c>
      <c r="K79" s="4">
        <f t="shared" si="3"/>
        <v>2182750000</v>
      </c>
    </row>
    <row r="80" spans="1:11" x14ac:dyDescent="0.2">
      <c r="A80" s="11" t="s">
        <v>237</v>
      </c>
      <c r="B80" s="4">
        <v>170400</v>
      </c>
      <c r="C80" s="4">
        <v>33400</v>
      </c>
      <c r="D80" s="4">
        <v>137000</v>
      </c>
      <c r="E80" s="4">
        <v>2962840000</v>
      </c>
      <c r="F80" s="4">
        <f t="shared" si="4"/>
        <v>30676604857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1067495000</v>
      </c>
    </row>
    <row r="81" spans="1:11" x14ac:dyDescent="0.2">
      <c r="A81" s="11" t="s">
        <v>236</v>
      </c>
      <c r="B81" s="4">
        <v>272800</v>
      </c>
      <c r="C81" s="4">
        <v>10900</v>
      </c>
      <c r="D81" s="4">
        <v>261900</v>
      </c>
      <c r="E81" s="4">
        <v>5615020000</v>
      </c>
      <c r="F81" s="4">
        <f t="shared" si="4"/>
        <v>27713764857</v>
      </c>
      <c r="G81" s="4">
        <v>0</v>
      </c>
      <c r="H81" s="4">
        <v>0</v>
      </c>
      <c r="I81" s="4">
        <v>0</v>
      </c>
      <c r="J81" s="4">
        <v>290430000</v>
      </c>
      <c r="K81" s="4">
        <f t="shared" si="3"/>
        <v>1067495000</v>
      </c>
    </row>
    <row r="82" spans="1:11" x14ac:dyDescent="0.2">
      <c r="A82" s="11" t="s">
        <v>235</v>
      </c>
      <c r="B82" s="4">
        <v>74300</v>
      </c>
      <c r="C82" s="4">
        <v>1300</v>
      </c>
      <c r="D82" s="4">
        <v>73000</v>
      </c>
      <c r="E82" s="4">
        <v>1626070000</v>
      </c>
      <c r="F82" s="4">
        <f t="shared" si="4"/>
        <v>22098744857</v>
      </c>
      <c r="G82" s="4">
        <v>0</v>
      </c>
      <c r="H82" s="4">
        <v>0</v>
      </c>
      <c r="I82" s="4">
        <v>0</v>
      </c>
      <c r="J82" s="4">
        <v>140100000</v>
      </c>
      <c r="K82" s="4">
        <f t="shared" si="3"/>
        <v>777065000</v>
      </c>
    </row>
    <row r="83" spans="1:11" x14ac:dyDescent="0.2">
      <c r="A83" s="11" t="s">
        <v>192</v>
      </c>
      <c r="B83" s="4">
        <v>2000</v>
      </c>
      <c r="C83" s="4">
        <v>25400</v>
      </c>
      <c r="D83" s="4">
        <v>-23400</v>
      </c>
      <c r="E83" s="4">
        <v>-549470000</v>
      </c>
      <c r="F83" s="4">
        <f t="shared" si="4"/>
        <v>20472674857</v>
      </c>
      <c r="G83" s="4">
        <v>0</v>
      </c>
      <c r="H83" s="4">
        <v>0</v>
      </c>
      <c r="I83" s="4">
        <v>0</v>
      </c>
      <c r="J83" s="4">
        <v>-323070000</v>
      </c>
      <c r="K83" s="4">
        <f t="shared" si="3"/>
        <v>636965000</v>
      </c>
    </row>
    <row r="84" spans="1:11" x14ac:dyDescent="0.2">
      <c r="A84" s="11" t="s">
        <v>191</v>
      </c>
      <c r="B84" s="4">
        <v>148100</v>
      </c>
      <c r="C84" s="4">
        <v>17200</v>
      </c>
      <c r="D84" s="4">
        <v>130900</v>
      </c>
      <c r="E84" s="4">
        <v>3055060000</v>
      </c>
      <c r="F84" s="4">
        <f t="shared" si="4"/>
        <v>21022144857</v>
      </c>
      <c r="G84" s="4">
        <v>0</v>
      </c>
      <c r="H84" s="4">
        <v>0</v>
      </c>
      <c r="I84" s="4">
        <v>0</v>
      </c>
      <c r="J84" s="4">
        <v>-112560000</v>
      </c>
      <c r="K84" s="4">
        <f t="shared" si="3"/>
        <v>960035000</v>
      </c>
    </row>
    <row r="85" spans="1:11" x14ac:dyDescent="0.2">
      <c r="A85" s="11" t="s">
        <v>190</v>
      </c>
      <c r="B85" s="4">
        <v>39700</v>
      </c>
      <c r="C85" s="4">
        <v>63100</v>
      </c>
      <c r="D85" s="4">
        <v>-23400</v>
      </c>
      <c r="E85" s="4">
        <v>-559745571</v>
      </c>
      <c r="F85" s="4">
        <f t="shared" si="4"/>
        <v>17967084857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1072595000</v>
      </c>
    </row>
    <row r="86" spans="1:11" x14ac:dyDescent="0.2">
      <c r="A86" s="11" t="s">
        <v>189</v>
      </c>
      <c r="B86" s="4">
        <v>1800</v>
      </c>
      <c r="C86" s="4">
        <v>59300</v>
      </c>
      <c r="D86" s="4">
        <v>-57500</v>
      </c>
      <c r="E86" s="4">
        <v>-1364800000</v>
      </c>
      <c r="F86" s="4">
        <f t="shared" si="4"/>
        <v>18526830428</v>
      </c>
      <c r="G86" s="4">
        <v>0</v>
      </c>
      <c r="H86" s="4">
        <v>0</v>
      </c>
      <c r="I86" s="4">
        <v>0</v>
      </c>
      <c r="J86" s="4">
        <v>57165000</v>
      </c>
      <c r="K86" s="4">
        <f t="shared" si="3"/>
        <v>1072595000</v>
      </c>
    </row>
    <row r="87" spans="1:11" x14ac:dyDescent="0.2">
      <c r="A87" s="11" t="s">
        <v>188</v>
      </c>
      <c r="B87" s="4">
        <v>13300</v>
      </c>
      <c r="C87" s="4">
        <v>2100</v>
      </c>
      <c r="D87" s="4">
        <v>11200</v>
      </c>
      <c r="E87" s="4">
        <v>268410000</v>
      </c>
      <c r="F87" s="4">
        <f t="shared" si="4"/>
        <v>19891630428</v>
      </c>
      <c r="G87" s="4">
        <v>0</v>
      </c>
      <c r="H87" s="4">
        <v>0</v>
      </c>
      <c r="I87" s="4">
        <v>0</v>
      </c>
      <c r="J87" s="4">
        <v>295695000</v>
      </c>
      <c r="K87" s="4">
        <f t="shared" si="3"/>
        <v>1015430000</v>
      </c>
    </row>
    <row r="88" spans="1:11" x14ac:dyDescent="0.2">
      <c r="A88" s="11" t="s">
        <v>187</v>
      </c>
      <c r="B88" s="4">
        <v>69200</v>
      </c>
      <c r="C88" s="4">
        <v>50000</v>
      </c>
      <c r="D88" s="4">
        <v>19200</v>
      </c>
      <c r="E88" s="4">
        <v>456080000</v>
      </c>
      <c r="F88" s="4">
        <f t="shared" si="4"/>
        <v>19623220428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719735000</v>
      </c>
    </row>
    <row r="89" spans="1:11" x14ac:dyDescent="0.2">
      <c r="A89" s="11" t="s">
        <v>186</v>
      </c>
      <c r="B89" s="4">
        <v>30200</v>
      </c>
      <c r="C89" s="4">
        <v>18700</v>
      </c>
      <c r="D89" s="4">
        <v>11500</v>
      </c>
      <c r="E89" s="4">
        <v>270460000</v>
      </c>
      <c r="F89" s="4">
        <f t="shared" si="4"/>
        <v>19167140428</v>
      </c>
      <c r="G89" s="4">
        <v>0</v>
      </c>
      <c r="H89" s="4">
        <v>0</v>
      </c>
      <c r="I89" s="4">
        <v>0</v>
      </c>
      <c r="J89" s="4">
        <v>145805000</v>
      </c>
      <c r="K89" s="4">
        <f t="shared" si="3"/>
        <v>719735000</v>
      </c>
    </row>
    <row r="90" spans="1:11" x14ac:dyDescent="0.2">
      <c r="A90" s="11" t="s">
        <v>185</v>
      </c>
      <c r="B90" s="4">
        <v>14700</v>
      </c>
      <c r="C90" s="4">
        <v>76800</v>
      </c>
      <c r="D90" s="4">
        <v>-62100</v>
      </c>
      <c r="E90" s="4">
        <v>-1542480000</v>
      </c>
      <c r="F90" s="4">
        <f t="shared" si="4"/>
        <v>18896680428</v>
      </c>
      <c r="G90" s="4">
        <v>0</v>
      </c>
      <c r="H90" s="4">
        <v>0</v>
      </c>
      <c r="I90" s="4">
        <v>0</v>
      </c>
      <c r="J90" s="4">
        <v>-371535000</v>
      </c>
      <c r="K90" s="4">
        <f t="shared" si="3"/>
        <v>573930000</v>
      </c>
    </row>
    <row r="91" spans="1:11" x14ac:dyDescent="0.2">
      <c r="A91" s="11" t="s">
        <v>184</v>
      </c>
      <c r="B91" s="4">
        <v>17300</v>
      </c>
      <c r="C91" s="4">
        <v>684075</v>
      </c>
      <c r="D91" s="4">
        <v>-666775</v>
      </c>
      <c r="E91" s="4">
        <v>-16447880000</v>
      </c>
      <c r="F91" s="4">
        <f t="shared" si="4"/>
        <v>20439160428</v>
      </c>
      <c r="G91" s="4">
        <v>0</v>
      </c>
      <c r="H91" s="4">
        <v>0</v>
      </c>
      <c r="I91" s="4">
        <v>0</v>
      </c>
      <c r="J91" s="4">
        <v>643175000</v>
      </c>
      <c r="K91" s="4">
        <f t="shared" si="3"/>
        <v>945465000</v>
      </c>
    </row>
    <row r="92" spans="1:11" x14ac:dyDescent="0.2">
      <c r="A92" s="11" t="s">
        <v>183</v>
      </c>
      <c r="B92" s="4">
        <v>14900</v>
      </c>
      <c r="C92" s="4">
        <v>120600</v>
      </c>
      <c r="D92" s="4">
        <v>-105700</v>
      </c>
      <c r="E92" s="4">
        <v>-2603840000</v>
      </c>
      <c r="F92" s="4">
        <f t="shared" si="4"/>
        <v>36887040428</v>
      </c>
      <c r="G92" s="4">
        <v>0</v>
      </c>
      <c r="H92" s="4">
        <v>0</v>
      </c>
      <c r="I92" s="4">
        <v>0</v>
      </c>
      <c r="J92" s="4">
        <v>452295000</v>
      </c>
      <c r="K92" s="4">
        <f t="shared" si="3"/>
        <v>302290000</v>
      </c>
    </row>
    <row r="93" spans="1:11" x14ac:dyDescent="0.2">
      <c r="A93" s="11" t="s">
        <v>182</v>
      </c>
      <c r="B93" s="4">
        <v>4000</v>
      </c>
      <c r="C93" s="4">
        <v>5281</v>
      </c>
      <c r="D93" s="4">
        <v>-1281</v>
      </c>
      <c r="E93" s="4">
        <v>-32110000</v>
      </c>
      <c r="F93" s="4">
        <f t="shared" si="4"/>
        <v>39490880428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-150005000</v>
      </c>
    </row>
    <row r="94" spans="1:11" x14ac:dyDescent="0.2">
      <c r="A94" s="11" t="s">
        <v>181</v>
      </c>
      <c r="B94" s="4">
        <v>795900</v>
      </c>
      <c r="C94" s="4">
        <v>244300</v>
      </c>
      <c r="D94" s="4">
        <v>551600</v>
      </c>
      <c r="E94" s="4">
        <v>13662425748</v>
      </c>
      <c r="F94" s="4">
        <f t="shared" si="4"/>
        <v>39522990428</v>
      </c>
      <c r="G94" s="4">
        <v>0</v>
      </c>
      <c r="H94" s="4">
        <v>0</v>
      </c>
      <c r="I94" s="4">
        <v>0</v>
      </c>
      <c r="J94" s="4">
        <v>263490000</v>
      </c>
      <c r="K94" s="4">
        <f t="shared" si="3"/>
        <v>-150005000</v>
      </c>
    </row>
    <row r="95" spans="1:11" x14ac:dyDescent="0.2">
      <c r="A95" s="11" t="s">
        <v>180</v>
      </c>
      <c r="B95" s="4">
        <v>80500</v>
      </c>
      <c r="C95" s="4">
        <v>1100</v>
      </c>
      <c r="D95" s="4">
        <v>79400</v>
      </c>
      <c r="E95" s="4">
        <v>1926450000</v>
      </c>
      <c r="F95" s="4">
        <f t="shared" si="4"/>
        <v>25860564680</v>
      </c>
      <c r="G95" s="4">
        <v>0</v>
      </c>
      <c r="H95" s="4">
        <v>0</v>
      </c>
      <c r="I95" s="4">
        <v>0</v>
      </c>
      <c r="J95" s="4">
        <v>-310635000</v>
      </c>
      <c r="K95" s="4">
        <f t="shared" si="3"/>
        <v>-413495000</v>
      </c>
    </row>
    <row r="96" spans="1:11" x14ac:dyDescent="0.2">
      <c r="A96" s="11" t="s">
        <v>179</v>
      </c>
      <c r="B96" s="4">
        <v>40500</v>
      </c>
      <c r="C96" s="4">
        <v>29100</v>
      </c>
      <c r="D96" s="4">
        <v>11400</v>
      </c>
      <c r="E96" s="4">
        <v>273460000</v>
      </c>
      <c r="F96" s="4">
        <f t="shared" ref="F96:F122" si="5">E96+F97</f>
        <v>23934114680</v>
      </c>
      <c r="G96" s="4">
        <v>0</v>
      </c>
      <c r="H96" s="4">
        <v>0</v>
      </c>
      <c r="I96" s="4">
        <v>0</v>
      </c>
      <c r="J96" s="4">
        <v>57570000</v>
      </c>
      <c r="K96" s="4">
        <f t="shared" si="3"/>
        <v>-102860000</v>
      </c>
    </row>
    <row r="97" spans="1:11" x14ac:dyDescent="0.2">
      <c r="A97" s="11" t="s">
        <v>178</v>
      </c>
      <c r="B97" s="4">
        <v>186700</v>
      </c>
      <c r="C97" s="4">
        <v>28800</v>
      </c>
      <c r="D97" s="4">
        <v>157900</v>
      </c>
      <c r="E97" s="4">
        <v>3805020000</v>
      </c>
      <c r="F97" s="4">
        <f t="shared" si="5"/>
        <v>23660654680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-160430000</v>
      </c>
    </row>
    <row r="98" spans="1:11" x14ac:dyDescent="0.2">
      <c r="A98" s="11" t="s">
        <v>177</v>
      </c>
      <c r="B98" s="4">
        <v>30200</v>
      </c>
      <c r="C98" s="4">
        <v>49600</v>
      </c>
      <c r="D98" s="4">
        <v>-19400</v>
      </c>
      <c r="E98" s="4">
        <v>-461000000</v>
      </c>
      <c r="F98" s="4">
        <f t="shared" si="5"/>
        <v>19855634680</v>
      </c>
      <c r="G98" s="4">
        <v>0</v>
      </c>
      <c r="H98" s="4">
        <v>0</v>
      </c>
      <c r="I98" s="4">
        <v>0</v>
      </c>
      <c r="J98" s="4">
        <v>123060000</v>
      </c>
      <c r="K98" s="4">
        <f t="shared" ref="K98:K141" si="6">J98+K99</f>
        <v>-160430000</v>
      </c>
    </row>
    <row r="99" spans="1:11" x14ac:dyDescent="0.2">
      <c r="A99" s="11" t="s">
        <v>176</v>
      </c>
      <c r="B99" s="4">
        <v>69400</v>
      </c>
      <c r="C99" s="4">
        <v>31100</v>
      </c>
      <c r="D99" s="4">
        <v>38300</v>
      </c>
      <c r="E99" s="4">
        <v>913700000</v>
      </c>
      <c r="F99" s="4">
        <f t="shared" si="5"/>
        <v>20316634680</v>
      </c>
      <c r="G99" s="4">
        <v>0</v>
      </c>
      <c r="H99" s="4">
        <v>0</v>
      </c>
      <c r="I99" s="4">
        <v>0</v>
      </c>
      <c r="J99" s="4">
        <v>165240000</v>
      </c>
      <c r="K99" s="4">
        <f t="shared" si="6"/>
        <v>-283490000</v>
      </c>
    </row>
    <row r="100" spans="1:11" x14ac:dyDescent="0.2">
      <c r="A100" s="11" t="s">
        <v>175</v>
      </c>
      <c r="B100" s="4">
        <v>109900</v>
      </c>
      <c r="C100" s="4">
        <v>234500</v>
      </c>
      <c r="D100" s="4">
        <v>-124600</v>
      </c>
      <c r="E100" s="4">
        <v>-2924990000</v>
      </c>
      <c r="F100" s="4">
        <f t="shared" si="5"/>
        <v>19402934680</v>
      </c>
      <c r="G100" s="4">
        <v>0</v>
      </c>
      <c r="H100" s="4">
        <v>0</v>
      </c>
      <c r="I100" s="4">
        <v>0</v>
      </c>
      <c r="J100" s="4">
        <v>303025000</v>
      </c>
      <c r="K100" s="4">
        <f t="shared" si="6"/>
        <v>-448730000</v>
      </c>
    </row>
    <row r="101" spans="1:11" x14ac:dyDescent="0.2">
      <c r="A101" s="11" t="s">
        <v>174</v>
      </c>
      <c r="B101" s="4">
        <v>309700</v>
      </c>
      <c r="C101" s="4">
        <v>12000</v>
      </c>
      <c r="D101" s="4">
        <v>297700</v>
      </c>
      <c r="E101" s="4">
        <v>7047360000</v>
      </c>
      <c r="F101" s="4">
        <f t="shared" si="5"/>
        <v>22327924680</v>
      </c>
      <c r="G101" s="4">
        <v>0</v>
      </c>
      <c r="H101" s="4">
        <v>0</v>
      </c>
      <c r="I101" s="4">
        <v>0</v>
      </c>
      <c r="J101" s="4">
        <v>35490000</v>
      </c>
      <c r="K101" s="4">
        <f t="shared" si="6"/>
        <v>-751755000</v>
      </c>
    </row>
    <row r="102" spans="1:11" x14ac:dyDescent="0.2">
      <c r="A102" s="11" t="s">
        <v>173</v>
      </c>
      <c r="B102" s="4">
        <v>762600</v>
      </c>
      <c r="C102" s="4">
        <v>215200</v>
      </c>
      <c r="D102" s="4">
        <v>547400</v>
      </c>
      <c r="E102" s="4">
        <v>13039990000</v>
      </c>
      <c r="F102" s="4">
        <f t="shared" si="5"/>
        <v>15280564680</v>
      </c>
      <c r="G102" s="4">
        <v>0</v>
      </c>
      <c r="H102" s="4">
        <v>0</v>
      </c>
      <c r="I102" s="4">
        <v>0</v>
      </c>
      <c r="J102" s="4">
        <v>-184005000</v>
      </c>
      <c r="K102" s="4">
        <f t="shared" si="6"/>
        <v>-787245000</v>
      </c>
    </row>
    <row r="103" spans="1:11" x14ac:dyDescent="0.2">
      <c r="A103" s="11" t="s">
        <v>172</v>
      </c>
      <c r="B103" s="4">
        <v>572400</v>
      </c>
      <c r="C103" s="4">
        <v>25200</v>
      </c>
      <c r="D103" s="4">
        <v>547200</v>
      </c>
      <c r="E103" s="4">
        <v>13246380000</v>
      </c>
      <c r="F103" s="4">
        <f t="shared" si="5"/>
        <v>2240574680</v>
      </c>
      <c r="G103" s="4">
        <v>0</v>
      </c>
      <c r="H103" s="4">
        <v>0</v>
      </c>
      <c r="I103" s="4">
        <v>0</v>
      </c>
      <c r="J103" s="4">
        <v>-65655000</v>
      </c>
      <c r="K103" s="4">
        <f t="shared" si="6"/>
        <v>-603240000</v>
      </c>
    </row>
    <row r="104" spans="1:11" x14ac:dyDescent="0.2">
      <c r="A104" s="11" t="s">
        <v>171</v>
      </c>
      <c r="B104" s="4">
        <v>34500</v>
      </c>
      <c r="C104" s="4">
        <v>284000</v>
      </c>
      <c r="D104" s="4">
        <v>-249500</v>
      </c>
      <c r="E104" s="4">
        <v>-6063810000</v>
      </c>
      <c r="F104" s="4">
        <f t="shared" si="5"/>
        <v>-11005805320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-537585000</v>
      </c>
    </row>
    <row r="105" spans="1:11" x14ac:dyDescent="0.2">
      <c r="A105" s="11" t="s">
        <v>170</v>
      </c>
      <c r="B105" s="4">
        <v>599400</v>
      </c>
      <c r="C105" s="4">
        <v>212400</v>
      </c>
      <c r="D105" s="4">
        <v>387000</v>
      </c>
      <c r="E105" s="4">
        <v>9356870000</v>
      </c>
      <c r="F105" s="4">
        <f t="shared" si="5"/>
        <v>-4941995320</v>
      </c>
      <c r="G105" s="4">
        <v>0</v>
      </c>
      <c r="H105" s="4">
        <v>0</v>
      </c>
      <c r="I105" s="4">
        <v>0</v>
      </c>
      <c r="J105" s="4">
        <v>-36330000</v>
      </c>
      <c r="K105" s="4">
        <f t="shared" si="6"/>
        <v>-537585000</v>
      </c>
    </row>
    <row r="106" spans="1:11" x14ac:dyDescent="0.2">
      <c r="A106" s="11" t="s">
        <v>169</v>
      </c>
      <c r="B106" s="4">
        <v>382300</v>
      </c>
      <c r="C106" s="4">
        <v>769607</v>
      </c>
      <c r="D106" s="4">
        <v>-387307</v>
      </c>
      <c r="E106" s="4">
        <v>-9117130000</v>
      </c>
      <c r="F106" s="4">
        <f t="shared" si="5"/>
        <v>-14298865320</v>
      </c>
      <c r="K106" s="4">
        <f t="shared" si="6"/>
        <v>-501255000</v>
      </c>
    </row>
    <row r="107" spans="1:11" x14ac:dyDescent="0.2">
      <c r="A107" s="11" t="s">
        <v>168</v>
      </c>
      <c r="B107" s="4">
        <v>104000</v>
      </c>
      <c r="C107" s="4">
        <v>236600</v>
      </c>
      <c r="D107" s="4">
        <v>-132600</v>
      </c>
      <c r="E107" s="4">
        <v>-3291380000</v>
      </c>
      <c r="F107" s="4">
        <f t="shared" si="5"/>
        <v>-5181735320</v>
      </c>
      <c r="G107" s="4">
        <v>0</v>
      </c>
      <c r="H107" s="4">
        <v>0</v>
      </c>
      <c r="I107" s="4">
        <v>0</v>
      </c>
      <c r="J107" s="4">
        <v>73035000</v>
      </c>
      <c r="K107" s="4">
        <f t="shared" si="6"/>
        <v>-501255000</v>
      </c>
    </row>
    <row r="108" spans="1:11" x14ac:dyDescent="0.2">
      <c r="A108" s="11" t="s">
        <v>167</v>
      </c>
      <c r="B108" s="4">
        <v>857100</v>
      </c>
      <c r="C108" s="4">
        <v>74900</v>
      </c>
      <c r="D108" s="4">
        <v>782200</v>
      </c>
      <c r="E108" s="4">
        <v>18720480000</v>
      </c>
      <c r="F108" s="4">
        <f t="shared" si="5"/>
        <v>-1890355320</v>
      </c>
      <c r="K108" s="4">
        <f t="shared" si="6"/>
        <v>-574290000</v>
      </c>
    </row>
    <row r="109" spans="1:11" x14ac:dyDescent="0.2">
      <c r="A109" s="11" t="s">
        <v>166</v>
      </c>
      <c r="B109" s="4">
        <v>888600</v>
      </c>
      <c r="C109" s="4">
        <v>128100</v>
      </c>
      <c r="D109" s="4">
        <v>760500</v>
      </c>
      <c r="E109" s="4">
        <v>17832350000</v>
      </c>
      <c r="F109" s="4">
        <f t="shared" si="5"/>
        <v>-20610835320</v>
      </c>
      <c r="G109" s="4">
        <v>0</v>
      </c>
      <c r="H109" s="4">
        <v>0</v>
      </c>
      <c r="I109" s="4">
        <v>0</v>
      </c>
      <c r="J109" s="4">
        <v>-134685000</v>
      </c>
      <c r="K109" s="4">
        <f t="shared" si="6"/>
        <v>-574290000</v>
      </c>
    </row>
    <row r="110" spans="1:11" x14ac:dyDescent="0.2">
      <c r="A110" s="11" t="s">
        <v>165</v>
      </c>
      <c r="B110" s="4">
        <v>193300</v>
      </c>
      <c r="C110" s="4">
        <v>8300</v>
      </c>
      <c r="D110" s="4">
        <v>185000</v>
      </c>
      <c r="E110" s="4">
        <v>4287900000</v>
      </c>
      <c r="F110" s="4">
        <f t="shared" si="5"/>
        <v>-38443185320</v>
      </c>
      <c r="G110" s="4">
        <v>0</v>
      </c>
      <c r="H110" s="4">
        <v>0</v>
      </c>
      <c r="I110" s="4">
        <v>0</v>
      </c>
      <c r="J110" s="4">
        <v>153060000</v>
      </c>
      <c r="K110" s="4">
        <f t="shared" si="6"/>
        <v>-439605000</v>
      </c>
    </row>
    <row r="111" spans="1:11" x14ac:dyDescent="0.2">
      <c r="A111" s="11" t="s">
        <v>164</v>
      </c>
      <c r="B111" s="4">
        <v>17100</v>
      </c>
      <c r="C111" s="4">
        <v>87800</v>
      </c>
      <c r="D111" s="4">
        <v>-70700</v>
      </c>
      <c r="E111" s="4">
        <v>-1651830000</v>
      </c>
      <c r="F111" s="4">
        <f t="shared" si="5"/>
        <v>-42731085320</v>
      </c>
      <c r="G111" s="4">
        <v>0</v>
      </c>
      <c r="H111" s="4">
        <v>0</v>
      </c>
      <c r="I111" s="4">
        <v>0</v>
      </c>
      <c r="J111" s="4">
        <v>41940000</v>
      </c>
      <c r="K111" s="4">
        <f t="shared" si="6"/>
        <v>-592665000</v>
      </c>
    </row>
    <row r="112" spans="1:11" x14ac:dyDescent="0.2">
      <c r="A112" s="11" t="s">
        <v>163</v>
      </c>
      <c r="B112" s="4">
        <v>52000</v>
      </c>
      <c r="C112" s="4">
        <v>25200</v>
      </c>
      <c r="D112" s="4">
        <v>26800</v>
      </c>
      <c r="E112" s="4">
        <v>632360000</v>
      </c>
      <c r="F112" s="4">
        <f t="shared" si="5"/>
        <v>-41079255320</v>
      </c>
      <c r="G112" s="4">
        <v>0</v>
      </c>
      <c r="H112" s="4">
        <v>0</v>
      </c>
      <c r="I112" s="4">
        <v>0</v>
      </c>
      <c r="J112" s="4">
        <v>-148530000</v>
      </c>
      <c r="K112" s="4">
        <f t="shared" si="6"/>
        <v>-634605000</v>
      </c>
    </row>
    <row r="113" spans="1:11" x14ac:dyDescent="0.2">
      <c r="A113" s="11" t="s">
        <v>162</v>
      </c>
      <c r="B113" s="4">
        <v>87700</v>
      </c>
      <c r="C113" s="4">
        <v>440400</v>
      </c>
      <c r="D113" s="4">
        <v>-352700</v>
      </c>
      <c r="E113" s="4">
        <v>-8246540000</v>
      </c>
      <c r="F113" s="4">
        <f t="shared" si="5"/>
        <v>-41711615320</v>
      </c>
      <c r="G113" s="4">
        <v>0</v>
      </c>
      <c r="H113" s="4">
        <v>0</v>
      </c>
      <c r="I113" s="4">
        <v>0</v>
      </c>
      <c r="J113" s="4">
        <v>-183540000</v>
      </c>
      <c r="K113" s="4">
        <f t="shared" si="6"/>
        <v>-486075000</v>
      </c>
    </row>
    <row r="114" spans="1:11" x14ac:dyDescent="0.2">
      <c r="A114" s="11" t="s">
        <v>161</v>
      </c>
      <c r="B114" s="4">
        <v>46200</v>
      </c>
      <c r="C114" s="4">
        <v>450600</v>
      </c>
      <c r="D114" s="4">
        <v>-404400</v>
      </c>
      <c r="E114" s="4">
        <v>-9386580000</v>
      </c>
      <c r="F114" s="4">
        <f t="shared" si="5"/>
        <v>-33465075320</v>
      </c>
      <c r="G114" s="4">
        <v>0</v>
      </c>
      <c r="H114" s="4">
        <v>0</v>
      </c>
      <c r="I114" s="4">
        <v>0</v>
      </c>
      <c r="J114" s="4">
        <v>-97875000</v>
      </c>
      <c r="K114" s="4">
        <f t="shared" si="6"/>
        <v>-302535000</v>
      </c>
    </row>
    <row r="115" spans="1:11" x14ac:dyDescent="0.2">
      <c r="A115" s="11" t="s">
        <v>160</v>
      </c>
      <c r="B115" s="4">
        <v>66900</v>
      </c>
      <c r="C115" s="4">
        <v>981600</v>
      </c>
      <c r="D115" s="4">
        <v>-914700</v>
      </c>
      <c r="E115" s="4">
        <v>-21630930000</v>
      </c>
      <c r="F115" s="4">
        <f t="shared" si="5"/>
        <v>-24078495320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-204660000</v>
      </c>
    </row>
    <row r="116" spans="1:11" x14ac:dyDescent="0.2">
      <c r="A116" s="11" t="s">
        <v>159</v>
      </c>
      <c r="B116" s="4">
        <v>22000</v>
      </c>
      <c r="C116" s="4">
        <v>144800</v>
      </c>
      <c r="D116" s="4">
        <v>-122800</v>
      </c>
      <c r="E116" s="4">
        <v>-2932090000</v>
      </c>
      <c r="F116" s="4">
        <f t="shared" si="5"/>
        <v>-2447565320</v>
      </c>
      <c r="G116" s="4">
        <v>0</v>
      </c>
      <c r="H116" s="4">
        <v>0</v>
      </c>
      <c r="I116" s="4">
        <v>0</v>
      </c>
      <c r="J116" s="4">
        <v>-106170000</v>
      </c>
      <c r="K116" s="4">
        <f t="shared" si="6"/>
        <v>-204660000</v>
      </c>
    </row>
    <row r="117" spans="1:11" x14ac:dyDescent="0.2">
      <c r="A117" s="11" t="s">
        <v>158</v>
      </c>
      <c r="B117" s="4">
        <v>115900</v>
      </c>
      <c r="C117" s="4">
        <v>20900</v>
      </c>
      <c r="D117" s="4">
        <v>95000</v>
      </c>
      <c r="E117" s="4">
        <v>2253340000</v>
      </c>
      <c r="F117" s="4">
        <f t="shared" si="5"/>
        <v>484524680</v>
      </c>
      <c r="G117" s="4">
        <v>0</v>
      </c>
      <c r="H117" s="4">
        <v>0</v>
      </c>
      <c r="I117" s="4">
        <v>0</v>
      </c>
      <c r="J117" s="4">
        <v>-192720000</v>
      </c>
      <c r="K117" s="4">
        <f t="shared" si="6"/>
        <v>-98490000</v>
      </c>
    </row>
    <row r="118" spans="1:11" x14ac:dyDescent="0.2">
      <c r="A118" s="11" t="s">
        <v>157</v>
      </c>
      <c r="B118" s="4">
        <v>1612900</v>
      </c>
      <c r="C118" s="4">
        <v>243500</v>
      </c>
      <c r="D118" s="4">
        <v>1369400</v>
      </c>
      <c r="E118" s="4">
        <v>32682860000</v>
      </c>
      <c r="F118" s="4">
        <f t="shared" si="5"/>
        <v>-1768815320</v>
      </c>
      <c r="G118" s="4">
        <v>0</v>
      </c>
      <c r="H118" s="4">
        <v>0</v>
      </c>
      <c r="I118" s="4">
        <v>0</v>
      </c>
      <c r="J118" s="4">
        <v>-29670000</v>
      </c>
      <c r="K118" s="4">
        <f t="shared" si="6"/>
        <v>94230000</v>
      </c>
    </row>
    <row r="119" spans="1:11" x14ac:dyDescent="0.2">
      <c r="A119" s="11" t="s">
        <v>156</v>
      </c>
      <c r="B119" s="4">
        <v>128700</v>
      </c>
      <c r="C119" s="4">
        <v>126100</v>
      </c>
      <c r="D119" s="4">
        <v>2600</v>
      </c>
      <c r="E119" s="4">
        <v>60120000</v>
      </c>
      <c r="F119" s="4">
        <f t="shared" si="5"/>
        <v>-34451675320</v>
      </c>
      <c r="G119" s="4">
        <v>0</v>
      </c>
      <c r="H119" s="4">
        <v>0</v>
      </c>
      <c r="I119" s="4">
        <v>0</v>
      </c>
      <c r="J119" s="4">
        <v>-54645000</v>
      </c>
      <c r="K119" s="4">
        <f t="shared" si="6"/>
        <v>123900000</v>
      </c>
    </row>
    <row r="120" spans="1:11" x14ac:dyDescent="0.2">
      <c r="A120" s="11" t="s">
        <v>155</v>
      </c>
      <c r="B120" s="4">
        <v>65500</v>
      </c>
      <c r="C120" s="4">
        <v>494600</v>
      </c>
      <c r="D120" s="4">
        <v>-429100</v>
      </c>
      <c r="E120" s="4">
        <v>-9754700000</v>
      </c>
      <c r="F120" s="4">
        <f t="shared" si="5"/>
        <v>-34511795320</v>
      </c>
      <c r="G120" s="4">
        <v>0</v>
      </c>
      <c r="H120" s="4">
        <v>0</v>
      </c>
      <c r="I120" s="4">
        <v>0</v>
      </c>
      <c r="J120" s="4">
        <v>61620000</v>
      </c>
      <c r="K120" s="4">
        <f t="shared" si="6"/>
        <v>178545000</v>
      </c>
    </row>
    <row r="121" spans="1:11" x14ac:dyDescent="0.2">
      <c r="A121" s="11" t="s">
        <v>154</v>
      </c>
      <c r="B121" s="4">
        <v>41600</v>
      </c>
      <c r="C121" s="4">
        <v>469011</v>
      </c>
      <c r="D121" s="4">
        <v>-427411</v>
      </c>
      <c r="E121" s="4">
        <v>-9837740000</v>
      </c>
      <c r="F121" s="4">
        <f t="shared" si="5"/>
        <v>-24757095320</v>
      </c>
      <c r="K121" s="4">
        <f t="shared" si="6"/>
        <v>116925000</v>
      </c>
    </row>
    <row r="122" spans="1:11" x14ac:dyDescent="0.2">
      <c r="A122" s="11" t="s">
        <v>153</v>
      </c>
      <c r="B122" s="4">
        <v>49000</v>
      </c>
      <c r="C122" s="4">
        <v>837008</v>
      </c>
      <c r="D122" s="4">
        <v>-788008</v>
      </c>
      <c r="E122" s="4">
        <v>-18076810000</v>
      </c>
      <c r="F122" s="4">
        <f t="shared" si="5"/>
        <v>-14919355320</v>
      </c>
      <c r="G122" s="4">
        <v>0</v>
      </c>
      <c r="H122" s="4">
        <v>0</v>
      </c>
      <c r="I122" s="4">
        <v>0</v>
      </c>
      <c r="J122" s="4">
        <v>117030000</v>
      </c>
      <c r="K122" s="4">
        <f t="shared" si="6"/>
        <v>116925000</v>
      </c>
    </row>
    <row r="123" spans="1:11" x14ac:dyDescent="0.2">
      <c r="A123" s="11" t="s">
        <v>152</v>
      </c>
      <c r="B123" s="4">
        <v>49300</v>
      </c>
      <c r="C123" s="4">
        <v>57300</v>
      </c>
      <c r="D123" s="4">
        <v>-8000</v>
      </c>
      <c r="E123" s="4">
        <v>-194510000</v>
      </c>
      <c r="F123" s="4">
        <f t="shared" ref="F123:F128" si="7">E123+F124</f>
        <v>3157454680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-105000</v>
      </c>
    </row>
    <row r="124" spans="1:11" x14ac:dyDescent="0.2">
      <c r="A124" s="11" t="s">
        <v>151</v>
      </c>
      <c r="B124" s="4">
        <v>141500</v>
      </c>
      <c r="C124" s="4">
        <v>237400</v>
      </c>
      <c r="D124" s="4">
        <v>-95900</v>
      </c>
      <c r="E124" s="4">
        <v>-2197240000</v>
      </c>
      <c r="F124" s="4">
        <f t="shared" si="7"/>
        <v>3351964680</v>
      </c>
      <c r="G124" s="4">
        <v>0</v>
      </c>
      <c r="H124" s="4">
        <v>0</v>
      </c>
      <c r="I124" s="4">
        <v>0</v>
      </c>
      <c r="J124" s="4">
        <v>41775000</v>
      </c>
      <c r="K124" s="4">
        <f t="shared" si="6"/>
        <v>-105000</v>
      </c>
    </row>
    <row r="125" spans="1:11" x14ac:dyDescent="0.2">
      <c r="A125" s="11" t="s">
        <v>150</v>
      </c>
      <c r="B125" s="4">
        <v>221800</v>
      </c>
      <c r="C125" s="4">
        <v>147300</v>
      </c>
      <c r="D125" s="4">
        <v>74500</v>
      </c>
      <c r="E125" s="4">
        <v>1722440000</v>
      </c>
      <c r="F125" s="4">
        <f t="shared" si="7"/>
        <v>5549204680</v>
      </c>
      <c r="G125" s="4">
        <v>0</v>
      </c>
      <c r="H125" s="4">
        <v>0</v>
      </c>
      <c r="I125" s="4">
        <v>0</v>
      </c>
      <c r="J125" s="4">
        <v>41220000</v>
      </c>
      <c r="K125" s="4">
        <f t="shared" si="6"/>
        <v>-41880000</v>
      </c>
    </row>
    <row r="126" spans="1:11" x14ac:dyDescent="0.2">
      <c r="A126" s="11" t="s">
        <v>149</v>
      </c>
      <c r="B126" s="4">
        <v>53400</v>
      </c>
      <c r="C126" s="4">
        <v>115205</v>
      </c>
      <c r="D126" s="4">
        <v>-61805</v>
      </c>
      <c r="E126" s="4">
        <v>-1405420000</v>
      </c>
      <c r="F126" s="4">
        <f t="shared" si="7"/>
        <v>3826764680</v>
      </c>
      <c r="G126" s="4">
        <v>0</v>
      </c>
      <c r="H126" s="4">
        <v>0</v>
      </c>
      <c r="I126" s="4">
        <v>0</v>
      </c>
      <c r="J126" s="4">
        <v>13710000</v>
      </c>
      <c r="K126" s="4">
        <f t="shared" si="6"/>
        <v>-83100000</v>
      </c>
    </row>
    <row r="127" spans="1:11" x14ac:dyDescent="0.2">
      <c r="A127" s="11" t="s">
        <v>148</v>
      </c>
      <c r="B127" s="4">
        <v>25000</v>
      </c>
      <c r="C127" s="4">
        <v>295500</v>
      </c>
      <c r="D127" s="4">
        <v>-270500</v>
      </c>
      <c r="E127" s="4">
        <v>-6160700000</v>
      </c>
      <c r="F127" s="4">
        <f t="shared" si="7"/>
        <v>5232184680</v>
      </c>
      <c r="G127" s="4">
        <v>0</v>
      </c>
      <c r="H127" s="4">
        <v>0</v>
      </c>
      <c r="I127" s="4">
        <v>0</v>
      </c>
      <c r="J127" s="4">
        <v>204450000</v>
      </c>
      <c r="K127" s="4">
        <f t="shared" si="6"/>
        <v>-96810000</v>
      </c>
    </row>
    <row r="128" spans="1:11" x14ac:dyDescent="0.2">
      <c r="A128" s="11" t="s">
        <v>147</v>
      </c>
      <c r="B128" s="4">
        <v>11900</v>
      </c>
      <c r="C128" s="4">
        <v>202800</v>
      </c>
      <c r="D128" s="4">
        <v>-190900</v>
      </c>
      <c r="E128" s="4">
        <v>-4319220000</v>
      </c>
      <c r="F128" s="4">
        <f t="shared" si="7"/>
        <v>11392884680</v>
      </c>
      <c r="G128" s="4">
        <v>0</v>
      </c>
      <c r="H128" s="4">
        <v>0</v>
      </c>
      <c r="I128" s="4">
        <v>0</v>
      </c>
      <c r="J128" s="4">
        <v>-945000</v>
      </c>
      <c r="K128" s="4">
        <f t="shared" si="6"/>
        <v>-301260000</v>
      </c>
    </row>
    <row r="129" spans="1:11" x14ac:dyDescent="0.2">
      <c r="A129" s="11" t="s">
        <v>146</v>
      </c>
      <c r="B129" s="4">
        <v>384400</v>
      </c>
      <c r="C129" s="4">
        <v>21400</v>
      </c>
      <c r="D129" s="4">
        <v>363000</v>
      </c>
      <c r="E129" s="4">
        <v>8044280154</v>
      </c>
      <c r="F129" s="4">
        <f t="shared" ref="F129:F151" si="8">E129+F130</f>
        <v>15712104680</v>
      </c>
      <c r="G129" s="4">
        <v>0</v>
      </c>
      <c r="H129" s="4">
        <v>0</v>
      </c>
      <c r="I129" s="4">
        <v>0</v>
      </c>
      <c r="J129" s="4">
        <v>-12945000</v>
      </c>
      <c r="K129" s="4">
        <f t="shared" si="6"/>
        <v>-300315000</v>
      </c>
    </row>
    <row r="130" spans="1:11" x14ac:dyDescent="0.2">
      <c r="A130" s="11" t="s">
        <v>145</v>
      </c>
      <c r="B130" s="4">
        <v>74500</v>
      </c>
      <c r="C130" s="4">
        <v>114400</v>
      </c>
      <c r="D130" s="4">
        <v>-39900</v>
      </c>
      <c r="E130" s="4">
        <v>-879240000</v>
      </c>
      <c r="F130" s="4">
        <f t="shared" si="8"/>
        <v>7667824526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-287370000</v>
      </c>
    </row>
    <row r="131" spans="1:11" x14ac:dyDescent="0.2">
      <c r="A131" s="11" t="s">
        <v>144</v>
      </c>
      <c r="B131" s="4">
        <v>618410</v>
      </c>
      <c r="C131" s="4">
        <v>3200</v>
      </c>
      <c r="D131" s="4">
        <v>615210</v>
      </c>
      <c r="E131" s="4">
        <v>13299284526</v>
      </c>
      <c r="F131" s="4">
        <f t="shared" si="8"/>
        <v>8547064526</v>
      </c>
      <c r="G131" s="4">
        <v>0</v>
      </c>
      <c r="H131" s="4">
        <v>0</v>
      </c>
      <c r="I131" s="4">
        <v>0</v>
      </c>
      <c r="J131" s="4">
        <v>-58515000</v>
      </c>
      <c r="K131" s="4">
        <f t="shared" si="6"/>
        <v>-287370000</v>
      </c>
    </row>
    <row r="132" spans="1:11" x14ac:dyDescent="0.2">
      <c r="A132" s="11" t="s">
        <v>143</v>
      </c>
      <c r="B132" s="4">
        <v>70500</v>
      </c>
      <c r="C132" s="4">
        <v>15900</v>
      </c>
      <c r="D132" s="4">
        <v>54600</v>
      </c>
      <c r="E132" s="4">
        <v>1158120000</v>
      </c>
      <c r="F132" s="4">
        <f t="shared" si="8"/>
        <v>-4752220000</v>
      </c>
      <c r="G132" s="4">
        <v>0</v>
      </c>
      <c r="H132" s="4">
        <v>0</v>
      </c>
      <c r="I132" s="4">
        <v>0</v>
      </c>
      <c r="J132" s="4">
        <v>-253965000</v>
      </c>
      <c r="K132" s="4">
        <f t="shared" si="6"/>
        <v>-228855000</v>
      </c>
    </row>
    <row r="133" spans="1:11" x14ac:dyDescent="0.2">
      <c r="A133" s="11" t="s">
        <v>142</v>
      </c>
      <c r="B133" s="4">
        <v>5800</v>
      </c>
      <c r="C133" s="4">
        <v>395900</v>
      </c>
      <c r="D133" s="4">
        <v>-390100</v>
      </c>
      <c r="E133" s="4">
        <v>-8021600000</v>
      </c>
      <c r="F133" s="4">
        <f t="shared" si="8"/>
        <v>-5910340000</v>
      </c>
      <c r="G133" s="4">
        <v>0</v>
      </c>
      <c r="H133" s="4">
        <v>0</v>
      </c>
      <c r="I133" s="4">
        <v>0</v>
      </c>
      <c r="J133" s="4">
        <v>48705000</v>
      </c>
      <c r="K133" s="4">
        <f t="shared" si="6"/>
        <v>25110000</v>
      </c>
    </row>
    <row r="134" spans="1:11" x14ac:dyDescent="0.2">
      <c r="A134" s="11" t="s">
        <v>141</v>
      </c>
      <c r="B134" s="4">
        <v>119600</v>
      </c>
      <c r="C134" s="4">
        <v>239000</v>
      </c>
      <c r="D134" s="4">
        <v>-119400</v>
      </c>
      <c r="E134" s="4">
        <v>-2407810000</v>
      </c>
      <c r="F134" s="4">
        <f t="shared" si="8"/>
        <v>2111260000</v>
      </c>
      <c r="K134" s="4">
        <f t="shared" si="6"/>
        <v>-23595000</v>
      </c>
    </row>
    <row r="135" spans="1:11" x14ac:dyDescent="0.2">
      <c r="A135" s="11" t="s">
        <v>140</v>
      </c>
      <c r="B135" s="4">
        <v>500</v>
      </c>
      <c r="C135" s="4">
        <v>26800</v>
      </c>
      <c r="D135" s="4">
        <v>-26300</v>
      </c>
      <c r="E135" s="4">
        <v>-534060000</v>
      </c>
      <c r="F135" s="4">
        <f t="shared" si="8"/>
        <v>4519070000</v>
      </c>
      <c r="G135" s="4">
        <v>0</v>
      </c>
      <c r="H135" s="4">
        <v>0</v>
      </c>
      <c r="I135" s="4">
        <v>0</v>
      </c>
      <c r="J135" s="4">
        <v>-24300000</v>
      </c>
      <c r="K135" s="4">
        <f t="shared" si="6"/>
        <v>-23595000</v>
      </c>
    </row>
    <row r="136" spans="1:11" x14ac:dyDescent="0.2">
      <c r="A136" s="11" t="s">
        <v>139</v>
      </c>
      <c r="B136" s="4">
        <v>5000</v>
      </c>
      <c r="C136" s="4">
        <v>22600</v>
      </c>
      <c r="D136" s="4">
        <v>-17600</v>
      </c>
      <c r="E136" s="4">
        <v>-359490000</v>
      </c>
      <c r="F136" s="4">
        <f t="shared" si="8"/>
        <v>5053130000</v>
      </c>
      <c r="G136" s="4">
        <v>0</v>
      </c>
      <c r="H136" s="4">
        <v>0</v>
      </c>
      <c r="I136" s="4">
        <v>0</v>
      </c>
      <c r="J136" s="4">
        <v>-18345000</v>
      </c>
      <c r="K136" s="4">
        <f t="shared" si="6"/>
        <v>705000</v>
      </c>
    </row>
    <row r="137" spans="1:11" x14ac:dyDescent="0.2">
      <c r="A137" s="11" t="s">
        <v>138</v>
      </c>
      <c r="B137" s="4">
        <v>36900</v>
      </c>
      <c r="C137" s="4">
        <v>10800</v>
      </c>
      <c r="D137" s="4">
        <v>26100</v>
      </c>
      <c r="E137" s="4">
        <v>536550000</v>
      </c>
      <c r="F137" s="4">
        <f t="shared" si="8"/>
        <v>5412620000</v>
      </c>
      <c r="G137" s="4">
        <v>0</v>
      </c>
      <c r="H137" s="4">
        <v>0</v>
      </c>
      <c r="I137" s="4">
        <v>0</v>
      </c>
      <c r="J137" s="4">
        <v>98835000</v>
      </c>
      <c r="K137" s="4">
        <f t="shared" si="6"/>
        <v>19050000</v>
      </c>
    </row>
    <row r="138" spans="1:11" x14ac:dyDescent="0.2">
      <c r="A138" s="11" t="s">
        <v>137</v>
      </c>
      <c r="B138" s="4">
        <v>5100</v>
      </c>
      <c r="C138" s="4">
        <v>800</v>
      </c>
      <c r="D138" s="4">
        <v>4300</v>
      </c>
      <c r="E138" s="4">
        <v>88850000</v>
      </c>
      <c r="F138" s="4">
        <f t="shared" si="8"/>
        <v>4876070000</v>
      </c>
      <c r="K138" s="4">
        <f t="shared" si="6"/>
        <v>-79785000</v>
      </c>
    </row>
    <row r="139" spans="1:11" x14ac:dyDescent="0.2">
      <c r="A139" s="11" t="s">
        <v>136</v>
      </c>
      <c r="B139" s="4">
        <v>100100</v>
      </c>
      <c r="C139" s="4">
        <v>600</v>
      </c>
      <c r="D139" s="4">
        <v>99500</v>
      </c>
      <c r="E139" s="4">
        <v>2033590000</v>
      </c>
      <c r="F139" s="4">
        <f t="shared" si="8"/>
        <v>4787220000</v>
      </c>
      <c r="G139" s="4">
        <v>0</v>
      </c>
      <c r="H139" s="4">
        <v>0</v>
      </c>
      <c r="I139" s="4">
        <v>0</v>
      </c>
      <c r="J139" s="4">
        <v>-6135000</v>
      </c>
      <c r="K139" s="4">
        <f t="shared" si="6"/>
        <v>-79785000</v>
      </c>
    </row>
    <row r="140" spans="1:11" x14ac:dyDescent="0.2">
      <c r="A140" s="11" t="s">
        <v>135</v>
      </c>
      <c r="B140" s="4">
        <v>14800</v>
      </c>
      <c r="C140" s="4">
        <v>153300</v>
      </c>
      <c r="D140" s="4">
        <v>-138500</v>
      </c>
      <c r="E140" s="4">
        <v>-2836920000</v>
      </c>
      <c r="F140" s="4">
        <f t="shared" si="8"/>
        <v>2753630000</v>
      </c>
      <c r="G140" s="4">
        <v>0</v>
      </c>
      <c r="H140" s="4">
        <v>0</v>
      </c>
      <c r="I140" s="4">
        <v>0</v>
      </c>
      <c r="J140" s="4">
        <v>-67470000</v>
      </c>
      <c r="K140" s="4">
        <f t="shared" si="6"/>
        <v>-73650000</v>
      </c>
    </row>
    <row r="141" spans="1:11" x14ac:dyDescent="0.2">
      <c r="A141" s="11" t="s">
        <v>134</v>
      </c>
      <c r="B141" s="4">
        <v>25400</v>
      </c>
      <c r="C141" s="4">
        <v>179800</v>
      </c>
      <c r="D141" s="4">
        <v>-154400</v>
      </c>
      <c r="E141" s="4">
        <v>-3131410000</v>
      </c>
      <c r="F141" s="4">
        <f t="shared" si="8"/>
        <v>5590550000</v>
      </c>
      <c r="K141" s="4">
        <f t="shared" si="6"/>
        <v>-6180000</v>
      </c>
    </row>
    <row r="142" spans="1:11" x14ac:dyDescent="0.2">
      <c r="A142" s="11" t="s">
        <v>133</v>
      </c>
      <c r="B142" s="4">
        <v>104500</v>
      </c>
      <c r="C142" s="4">
        <v>44100</v>
      </c>
      <c r="D142" s="4">
        <v>60400</v>
      </c>
      <c r="E142" s="4">
        <v>1246770000</v>
      </c>
      <c r="F142" s="4">
        <f t="shared" si="8"/>
        <v>8721960000</v>
      </c>
      <c r="K142" s="4">
        <f>J142+K143</f>
        <v>-6180000</v>
      </c>
    </row>
    <row r="143" spans="1:11" x14ac:dyDescent="0.2">
      <c r="A143" s="11" t="s">
        <v>132</v>
      </c>
      <c r="B143" s="4">
        <v>4200</v>
      </c>
      <c r="C143" s="4">
        <v>491700</v>
      </c>
      <c r="D143" s="4">
        <v>-487500</v>
      </c>
      <c r="E143" s="4">
        <v>-10054850000</v>
      </c>
      <c r="F143" s="4">
        <f t="shared" si="8"/>
        <v>7475190000</v>
      </c>
      <c r="G143" s="4">
        <v>0</v>
      </c>
      <c r="H143" s="4">
        <v>0</v>
      </c>
      <c r="I143" s="4">
        <v>0</v>
      </c>
      <c r="J143" s="4">
        <v>-6180000</v>
      </c>
      <c r="K143" s="4">
        <f>J143</f>
        <v>-6180000</v>
      </c>
    </row>
    <row r="144" spans="1:11" x14ac:dyDescent="0.2">
      <c r="A144" s="11" t="s">
        <v>131</v>
      </c>
      <c r="B144" s="4">
        <v>47400</v>
      </c>
      <c r="C144" s="4">
        <v>174900</v>
      </c>
      <c r="D144" s="4">
        <v>-127500</v>
      </c>
      <c r="E144" s="4">
        <v>-2661880000</v>
      </c>
      <c r="F144" s="4">
        <f t="shared" si="8"/>
        <v>17530040000</v>
      </c>
      <c r="K144" s="13"/>
    </row>
    <row r="145" spans="1:11" x14ac:dyDescent="0.2">
      <c r="A145" s="11" t="s">
        <v>130</v>
      </c>
      <c r="B145" s="4">
        <v>19200</v>
      </c>
      <c r="C145" s="4">
        <v>304700</v>
      </c>
      <c r="D145" s="4">
        <v>-285500</v>
      </c>
      <c r="E145" s="4">
        <v>-5947150000</v>
      </c>
      <c r="F145" s="4">
        <f t="shared" si="8"/>
        <v>20191920000</v>
      </c>
      <c r="K145" s="13"/>
    </row>
    <row r="146" spans="1:11" x14ac:dyDescent="0.2">
      <c r="A146" s="11" t="s">
        <v>129</v>
      </c>
      <c r="B146" s="4">
        <v>513400</v>
      </c>
      <c r="C146" s="4">
        <v>238300</v>
      </c>
      <c r="D146" s="4">
        <v>275100</v>
      </c>
      <c r="E146" s="4">
        <v>5722710000</v>
      </c>
      <c r="F146" s="4">
        <f t="shared" si="8"/>
        <v>26139070000</v>
      </c>
      <c r="K146" s="13"/>
    </row>
    <row r="147" spans="1:11" x14ac:dyDescent="0.2">
      <c r="A147" s="11" t="s">
        <v>128</v>
      </c>
      <c r="B147" s="4">
        <v>168550</v>
      </c>
      <c r="C147" s="4">
        <v>6900</v>
      </c>
      <c r="D147" s="4">
        <v>161650</v>
      </c>
      <c r="E147" s="4">
        <v>3390880000</v>
      </c>
      <c r="F147" s="4">
        <f t="shared" si="8"/>
        <v>20416360000</v>
      </c>
      <c r="K147" s="13"/>
    </row>
    <row r="148" spans="1:11" x14ac:dyDescent="0.2">
      <c r="A148" s="11" t="s">
        <v>126</v>
      </c>
      <c r="B148" s="4">
        <v>100300</v>
      </c>
      <c r="C148" s="4">
        <v>300</v>
      </c>
      <c r="D148" s="4">
        <v>100000</v>
      </c>
      <c r="E148" s="4">
        <v>2081070000</v>
      </c>
      <c r="F148" s="4">
        <f t="shared" si="8"/>
        <v>17025480000</v>
      </c>
      <c r="K148" s="13"/>
    </row>
    <row r="149" spans="1:11" x14ac:dyDescent="0.2">
      <c r="A149" s="11" t="s">
        <v>124</v>
      </c>
      <c r="B149" s="4">
        <v>543200</v>
      </c>
      <c r="C149" s="4">
        <v>30300</v>
      </c>
      <c r="D149" s="4">
        <v>512900</v>
      </c>
      <c r="E149" s="4">
        <v>10668180000</v>
      </c>
      <c r="F149" s="4">
        <f t="shared" si="8"/>
        <v>14944410000</v>
      </c>
      <c r="K149" s="13"/>
    </row>
    <row r="150" spans="1:11" x14ac:dyDescent="0.2">
      <c r="A150" s="11" t="s">
        <v>123</v>
      </c>
      <c r="B150" s="4">
        <v>28700</v>
      </c>
      <c r="C150" s="4">
        <v>300</v>
      </c>
      <c r="D150" s="4">
        <v>28400</v>
      </c>
      <c r="E150" s="4">
        <v>584020000</v>
      </c>
      <c r="F150" s="4">
        <f t="shared" si="8"/>
        <v>4276230000</v>
      </c>
      <c r="K150" s="13"/>
    </row>
    <row r="151" spans="1:11" x14ac:dyDescent="0.2">
      <c r="A151" s="11" t="s">
        <v>122</v>
      </c>
      <c r="B151" s="4">
        <v>182300</v>
      </c>
      <c r="C151" s="4">
        <v>0</v>
      </c>
      <c r="D151" s="4">
        <v>182300</v>
      </c>
      <c r="E151" s="4">
        <v>3692210000</v>
      </c>
      <c r="F151" s="4">
        <f t="shared" si="8"/>
        <v>3692210000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P351"/>
  <sheetViews>
    <sheetView topLeftCell="E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991">
        <v>331</v>
      </c>
      <c r="B3" t="n" s="992">
        <v>7000.0</v>
      </c>
      <c r="C3" t="n" s="993">
        <v>86700.0</v>
      </c>
      <c r="D3" t="n" s="994">
        <v>-79700.0</v>
      </c>
      <c r="E3" t="n" s="995">
        <v>-1.48114E9</v>
      </c>
      <c r="G3" t="n" s="987">
        <v>0.0</v>
      </c>
      <c r="H3" t="n" s="988">
        <v>0.0</v>
      </c>
      <c r="I3" t="n" s="989">
        <v>0.0</v>
      </c>
      <c r="J3" t="n" s="990">
        <v>0.0</v>
      </c>
    </row>
    <row r="4" spans="1:11" x14ac:dyDescent="0.2">
      <c r="A4" s="11" t="s">
        <v>326</v>
      </c>
      <c r="B4" s="4">
        <v>75400</v>
      </c>
      <c r="C4" s="4">
        <v>79700</v>
      </c>
      <c r="D4" s="4">
        <v>-4300</v>
      </c>
      <c r="E4" s="4">
        <v>-54610000</v>
      </c>
      <c r="F4" s="4">
        <f t="shared" ref="F4:F12" si="0">E4+F5</f>
        <v>16075583064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47700</v>
      </c>
      <c r="C5" s="4">
        <v>27000</v>
      </c>
      <c r="D5" s="4">
        <v>20700</v>
      </c>
      <c r="E5" s="4">
        <v>367310000</v>
      </c>
      <c r="F5" s="4">
        <f t="shared" si="0"/>
        <v>16130193064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20600</v>
      </c>
      <c r="C6" s="4">
        <v>24700</v>
      </c>
      <c r="D6" s="4">
        <v>-4100</v>
      </c>
      <c r="E6" s="4">
        <v>-69300000</v>
      </c>
      <c r="F6" s="4">
        <f t="shared" si="0"/>
        <v>15762883064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51100</v>
      </c>
      <c r="C7" s="4">
        <v>10400</v>
      </c>
      <c r="D7" s="4">
        <v>40700</v>
      </c>
      <c r="E7" s="4">
        <v>700140000</v>
      </c>
      <c r="F7" s="4">
        <f t="shared" si="0"/>
        <v>15832183064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45800</v>
      </c>
      <c r="C8" s="4">
        <v>13200</v>
      </c>
      <c r="D8" s="4">
        <v>32600</v>
      </c>
      <c r="E8" s="4">
        <v>559580000</v>
      </c>
      <c r="F8" s="4">
        <f t="shared" si="0"/>
        <v>15132043064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24700</v>
      </c>
      <c r="C9" s="4">
        <v>79700</v>
      </c>
      <c r="D9" s="4">
        <v>-55000</v>
      </c>
      <c r="E9" s="4">
        <v>-981080000</v>
      </c>
      <c r="F9" s="4">
        <f t="shared" si="0"/>
        <v>14572463064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14900</v>
      </c>
      <c r="C10" s="4">
        <v>18800</v>
      </c>
      <c r="D10" s="4">
        <v>-3900</v>
      </c>
      <c r="E10" s="4">
        <v>-72930000</v>
      </c>
      <c r="F10" s="4">
        <f t="shared" si="0"/>
        <v>15553543064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7400</v>
      </c>
      <c r="C11" s="4">
        <v>31800</v>
      </c>
      <c r="D11" s="4">
        <v>-24400</v>
      </c>
      <c r="E11" s="4">
        <v>-464330000</v>
      </c>
      <c r="F11" s="4">
        <f t="shared" si="0"/>
        <v>15626473064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3100</v>
      </c>
      <c r="C12" s="4">
        <v>19500</v>
      </c>
      <c r="D12" s="4">
        <v>-16400</v>
      </c>
      <c r="E12" s="4">
        <v>-312180000</v>
      </c>
      <c r="F12" s="4">
        <f t="shared" si="0"/>
        <v>16090803064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15100</v>
      </c>
      <c r="C13" s="4">
        <v>44300</v>
      </c>
      <c r="D13" s="4">
        <v>-29200</v>
      </c>
      <c r="E13" s="4">
        <v>-549980000</v>
      </c>
      <c r="F13" s="4">
        <f t="shared" ref="F13:F20" si="1">E13+F14</f>
        <v>16402983064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101400</v>
      </c>
      <c r="C14" s="4">
        <v>20300</v>
      </c>
      <c r="D14" s="4">
        <v>81100</v>
      </c>
      <c r="E14" s="4">
        <v>1478800000</v>
      </c>
      <c r="F14" s="4">
        <f t="shared" si="1"/>
        <v>16952963064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64000</v>
      </c>
      <c r="C15" s="4">
        <v>26000</v>
      </c>
      <c r="D15" s="4">
        <v>38000</v>
      </c>
      <c r="E15" s="4">
        <v>697190000</v>
      </c>
      <c r="F15" s="4">
        <f t="shared" si="1"/>
        <v>15474163064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36800</v>
      </c>
      <c r="C16" s="4">
        <v>92300</v>
      </c>
      <c r="D16" s="4">
        <v>-55500</v>
      </c>
      <c r="E16" s="4">
        <v>-1102460000</v>
      </c>
      <c r="F16" s="4">
        <f t="shared" si="1"/>
        <v>14776973064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0</v>
      </c>
      <c r="C17" s="4">
        <v>8100</v>
      </c>
      <c r="D17" s="4">
        <v>-8100</v>
      </c>
      <c r="E17" s="4">
        <v>-162690000</v>
      </c>
      <c r="F17" s="4">
        <f t="shared" si="1"/>
        <v>15879433064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50800</v>
      </c>
      <c r="C18" s="4">
        <v>500</v>
      </c>
      <c r="D18" s="4">
        <v>50300</v>
      </c>
      <c r="E18" s="4">
        <v>1006099115</v>
      </c>
      <c r="F18" s="4">
        <f t="shared" si="1"/>
        <v>16042123064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93100</v>
      </c>
      <c r="C19" s="4">
        <v>54600</v>
      </c>
      <c r="D19" s="4">
        <v>38500</v>
      </c>
      <c r="E19" s="4">
        <v>724560000</v>
      </c>
      <c r="F19" s="4">
        <f t="shared" si="1"/>
        <v>15036023949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9800</v>
      </c>
      <c r="C20" s="4">
        <v>0</v>
      </c>
      <c r="D20" s="4">
        <v>9800</v>
      </c>
      <c r="E20" s="4">
        <v>204280000</v>
      </c>
      <c r="F20" s="4">
        <f t="shared" si="1"/>
        <v>14311463949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21600</v>
      </c>
      <c r="C21" s="4">
        <v>27600</v>
      </c>
      <c r="D21" s="4">
        <v>-6000</v>
      </c>
      <c r="E21" s="4">
        <v>-130020000</v>
      </c>
      <c r="F21" s="4">
        <f t="shared" ref="F21:F95" si="2">E21+F22</f>
        <v>14107183949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54400</v>
      </c>
      <c r="C22" s="4">
        <v>458200</v>
      </c>
      <c r="D22" s="4">
        <v>-403800</v>
      </c>
      <c r="E22" s="4">
        <v>-8446950000</v>
      </c>
      <c r="F22" s="4">
        <f t="shared" si="2"/>
        <v>14237203949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9000</v>
      </c>
      <c r="C23" s="4">
        <v>42900</v>
      </c>
      <c r="D23" s="4">
        <v>-33900</v>
      </c>
      <c r="E23" s="4">
        <v>-714790000</v>
      </c>
      <c r="F23" s="4">
        <f t="shared" si="2"/>
        <v>22684153949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13100</v>
      </c>
      <c r="C24" s="4">
        <v>220900</v>
      </c>
      <c r="D24" s="4">
        <v>-207800</v>
      </c>
      <c r="E24" s="4">
        <v>-4450200000</v>
      </c>
      <c r="F24" s="4">
        <f t="shared" si="2"/>
        <v>23398943949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21700</v>
      </c>
      <c r="C25" s="4">
        <v>373900</v>
      </c>
      <c r="D25" s="4">
        <v>-352200</v>
      </c>
      <c r="E25" s="4">
        <v>-7418930000</v>
      </c>
      <c r="F25" s="4">
        <f t="shared" si="2"/>
        <v>27849143949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9900</v>
      </c>
      <c r="C26" s="4">
        <v>104000</v>
      </c>
      <c r="D26" s="4">
        <v>-94100</v>
      </c>
      <c r="E26" s="4">
        <v>-1996210000</v>
      </c>
      <c r="F26" s="4">
        <f t="shared" si="2"/>
        <v>35268073949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9000</v>
      </c>
      <c r="C27" s="4">
        <v>0</v>
      </c>
      <c r="D27" s="4">
        <v>9000</v>
      </c>
      <c r="E27" s="4">
        <v>193180000</v>
      </c>
      <c r="F27" s="4">
        <f t="shared" si="2"/>
        <v>37264283949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8100</v>
      </c>
      <c r="C28" s="4">
        <v>82300</v>
      </c>
      <c r="D28" s="4">
        <v>-74200</v>
      </c>
      <c r="E28" s="4">
        <v>-1579170000</v>
      </c>
      <c r="F28" s="4">
        <f t="shared" si="2"/>
        <v>37071103949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101700</v>
      </c>
      <c r="C29" s="4">
        <v>32200</v>
      </c>
      <c r="D29" s="4">
        <v>69500</v>
      </c>
      <c r="E29" s="4">
        <v>1477500000</v>
      </c>
      <c r="F29" s="4">
        <f t="shared" si="2"/>
        <v>38650273949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4000</v>
      </c>
      <c r="C30" s="4">
        <v>800</v>
      </c>
      <c r="D30" s="4">
        <v>3200</v>
      </c>
      <c r="E30" s="4">
        <v>65900000</v>
      </c>
      <c r="F30" s="4">
        <f t="shared" si="2"/>
        <v>37172773949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81100</v>
      </c>
      <c r="C31" s="4">
        <v>29000</v>
      </c>
      <c r="D31" s="4">
        <v>52100</v>
      </c>
      <c r="E31" s="4">
        <v>1057020000</v>
      </c>
      <c r="F31" s="4">
        <f t="shared" si="2"/>
        <v>37106873949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28500</v>
      </c>
      <c r="C32" s="4">
        <v>244300</v>
      </c>
      <c r="D32" s="4">
        <v>-215800</v>
      </c>
      <c r="E32" s="4">
        <v>-4456580000</v>
      </c>
      <c r="F32" s="4">
        <f t="shared" si="2"/>
        <v>36049853949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3800</v>
      </c>
      <c r="C33" s="4">
        <v>14200</v>
      </c>
      <c r="D33" s="4">
        <v>-10400</v>
      </c>
      <c r="E33" s="4">
        <v>-220790000</v>
      </c>
      <c r="F33" s="4">
        <f t="shared" si="2"/>
        <v>40506433949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0</v>
      </c>
      <c r="C34" s="4">
        <v>13200</v>
      </c>
      <c r="D34" s="4">
        <v>-13200</v>
      </c>
      <c r="E34" s="4">
        <v>-278570000</v>
      </c>
      <c r="F34" s="4">
        <f t="shared" si="2"/>
        <v>40727223949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409900</v>
      </c>
      <c r="C35" s="4">
        <v>93000</v>
      </c>
      <c r="D35" s="4">
        <v>316900</v>
      </c>
      <c r="E35" s="4">
        <v>6585050000</v>
      </c>
      <c r="F35" s="4">
        <f t="shared" si="2"/>
        <v>41005793949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14300</v>
      </c>
      <c r="C36" s="4">
        <v>65900</v>
      </c>
      <c r="D36" s="4">
        <v>-51600</v>
      </c>
      <c r="E36" s="4">
        <v>-1071340000</v>
      </c>
      <c r="F36" s="4">
        <f t="shared" si="2"/>
        <v>34420743949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3400</v>
      </c>
      <c r="C37" s="4">
        <v>0</v>
      </c>
      <c r="D37" s="4">
        <v>3400</v>
      </c>
      <c r="E37" s="4">
        <v>71910000</v>
      </c>
      <c r="F37" s="4">
        <f t="shared" si="2"/>
        <v>35492083949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105300</v>
      </c>
      <c r="C38" s="4">
        <v>100800</v>
      </c>
      <c r="D38" s="4">
        <v>4500</v>
      </c>
      <c r="E38" s="4">
        <v>54310000</v>
      </c>
      <c r="F38" s="4">
        <f t="shared" si="2"/>
        <v>35420173949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40000</v>
      </c>
      <c r="C39" s="4">
        <v>9000</v>
      </c>
      <c r="D39" s="4">
        <v>31000</v>
      </c>
      <c r="E39" s="4">
        <v>669850000</v>
      </c>
      <c r="F39" s="4">
        <f t="shared" si="2"/>
        <v>35365863949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25900</v>
      </c>
      <c r="C40" s="4">
        <v>48520</v>
      </c>
      <c r="D40" s="4">
        <v>-22620</v>
      </c>
      <c r="E40" s="4">
        <v>-507110000</v>
      </c>
      <c r="F40" s="4">
        <f t="shared" si="2"/>
        <v>34696013949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80400</v>
      </c>
      <c r="C41" s="4">
        <v>5000</v>
      </c>
      <c r="D41" s="4">
        <v>75400</v>
      </c>
      <c r="E41" s="4">
        <v>1675560000</v>
      </c>
      <c r="F41" s="4">
        <f t="shared" si="2"/>
        <v>35203123949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267500</v>
      </c>
      <c r="C42" s="4">
        <v>3300</v>
      </c>
      <c r="D42" s="4">
        <v>264200</v>
      </c>
      <c r="E42" s="4">
        <v>6037970000</v>
      </c>
      <c r="F42" s="4">
        <f t="shared" si="2"/>
        <v>33527563949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6000</v>
      </c>
      <c r="C43" s="4">
        <v>8400</v>
      </c>
      <c r="D43" s="4">
        <v>-2400</v>
      </c>
      <c r="E43" s="4">
        <v>-56460000</v>
      </c>
      <c r="F43" s="4">
        <f t="shared" si="2"/>
        <v>27489593949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0</v>
      </c>
      <c r="C44" s="4">
        <v>17400</v>
      </c>
      <c r="D44" s="4">
        <v>-17400</v>
      </c>
      <c r="E44" s="4">
        <v>-395670000</v>
      </c>
      <c r="F44" s="4">
        <f t="shared" si="2"/>
        <v>27546053949</v>
      </c>
      <c r="G44" s="4">
        <v>0</v>
      </c>
      <c r="H44" s="4">
        <v>0</v>
      </c>
      <c r="I44" s="4">
        <v>0</v>
      </c>
      <c r="J44" s="4">
        <v>-2260000</v>
      </c>
      <c r="K44" s="13"/>
    </row>
    <row r="45" spans="1:11" x14ac:dyDescent="0.2">
      <c r="A45" s="11" t="s">
        <v>273</v>
      </c>
      <c r="B45" s="4">
        <v>2000</v>
      </c>
      <c r="C45" s="4">
        <v>78800</v>
      </c>
      <c r="D45" s="4">
        <v>-76800</v>
      </c>
      <c r="E45" s="4">
        <v>-1780700000</v>
      </c>
      <c r="F45" s="4">
        <f t="shared" si="2"/>
        <v>27941723949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41700</v>
      </c>
      <c r="C46" s="4">
        <v>14300</v>
      </c>
      <c r="D46" s="4">
        <v>27400</v>
      </c>
      <c r="E46" s="4">
        <v>641100000</v>
      </c>
      <c r="F46" s="4">
        <f t="shared" si="2"/>
        <v>29722423949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0</v>
      </c>
      <c r="C47" s="4">
        <v>163750</v>
      </c>
      <c r="D47" s="4">
        <v>-163750</v>
      </c>
      <c r="E47" s="4">
        <v>-3780050000</v>
      </c>
      <c r="F47" s="4">
        <f t="shared" si="2"/>
        <v>29081323949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15200</v>
      </c>
      <c r="C48" s="4">
        <v>2700</v>
      </c>
      <c r="D48" s="4">
        <v>12500</v>
      </c>
      <c r="E48" s="4">
        <v>290882194</v>
      </c>
      <c r="F48" s="4">
        <f t="shared" si="2"/>
        <v>32861373949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522000</v>
      </c>
      <c r="C49" s="4">
        <v>205445</v>
      </c>
      <c r="D49" s="4">
        <v>316555</v>
      </c>
      <c r="E49" s="4">
        <v>7439750000</v>
      </c>
      <c r="F49" s="4">
        <f t="shared" si="2"/>
        <v>32570491755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329700</v>
      </c>
      <c r="C50" s="4">
        <v>77700</v>
      </c>
      <c r="D50" s="4">
        <v>252000</v>
      </c>
      <c r="E50" s="4">
        <v>5882250000</v>
      </c>
      <c r="F50" s="4">
        <f t="shared" si="2"/>
        <v>25130741755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1100</v>
      </c>
      <c r="C51" s="4">
        <v>259500</v>
      </c>
      <c r="D51" s="4">
        <v>-258400</v>
      </c>
      <c r="E51" s="4">
        <v>-5903990000</v>
      </c>
      <c r="F51" s="4">
        <f t="shared" si="2"/>
        <v>19248491755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0</v>
      </c>
      <c r="C52" s="4">
        <v>276100</v>
      </c>
      <c r="D52" s="4">
        <v>-276100</v>
      </c>
      <c r="E52" s="4">
        <v>-6333760000</v>
      </c>
      <c r="F52" s="4">
        <f t="shared" si="2"/>
        <v>25152481755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61700</v>
      </c>
      <c r="C53" s="4">
        <v>28800</v>
      </c>
      <c r="D53" s="4">
        <v>32900</v>
      </c>
      <c r="E53" s="4">
        <v>744600000</v>
      </c>
      <c r="F53" s="4">
        <f t="shared" si="2"/>
        <v>31486241755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469800</v>
      </c>
      <c r="C54" s="4">
        <v>46400</v>
      </c>
      <c r="D54" s="4">
        <v>423400</v>
      </c>
      <c r="E54" s="4">
        <v>9730181177</v>
      </c>
      <c r="F54" s="4">
        <f t="shared" si="2"/>
        <v>30741641755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260400</v>
      </c>
      <c r="C55" s="4">
        <v>0</v>
      </c>
      <c r="D55" s="4">
        <v>260400</v>
      </c>
      <c r="E55" s="4">
        <v>5847140000</v>
      </c>
      <c r="F55" s="4">
        <f t="shared" si="2"/>
        <v>21011460578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500</v>
      </c>
      <c r="C56" s="4">
        <v>40100</v>
      </c>
      <c r="D56" s="4">
        <v>-39600</v>
      </c>
      <c r="E56" s="4">
        <v>-872000000</v>
      </c>
      <c r="F56" s="4">
        <f t="shared" si="2"/>
        <v>15164320578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45900</v>
      </c>
      <c r="C57" s="4">
        <v>473500</v>
      </c>
      <c r="D57" s="4">
        <v>-427600</v>
      </c>
      <c r="E57" s="4">
        <v>-9546570000</v>
      </c>
      <c r="F57" s="4">
        <f t="shared" si="2"/>
        <v>16036320578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3300</v>
      </c>
      <c r="C58" s="4">
        <v>398800</v>
      </c>
      <c r="D58" s="4">
        <v>-395500</v>
      </c>
      <c r="E58" s="4">
        <v>-8829130000</v>
      </c>
      <c r="F58" s="4">
        <f t="shared" si="2"/>
        <v>25582890578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40100</v>
      </c>
      <c r="C59" s="4">
        <v>32700</v>
      </c>
      <c r="D59" s="4">
        <v>7400</v>
      </c>
      <c r="E59" s="4">
        <v>157440000</v>
      </c>
      <c r="F59" s="4">
        <f t="shared" si="2"/>
        <v>34412020578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16000</v>
      </c>
      <c r="C60" s="4">
        <v>206400</v>
      </c>
      <c r="D60" s="4">
        <v>-190400</v>
      </c>
      <c r="E60" s="4">
        <v>-4313000000</v>
      </c>
      <c r="F60" s="4">
        <f t="shared" si="2"/>
        <v>34254580578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731800</v>
      </c>
      <c r="C61" s="4">
        <v>0</v>
      </c>
      <c r="D61" s="4">
        <v>731800</v>
      </c>
      <c r="E61" s="4">
        <v>16605040000</v>
      </c>
      <c r="F61" s="4">
        <f t="shared" si="2"/>
        <v>38567580578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0</v>
      </c>
      <c r="C62" s="4">
        <v>54300</v>
      </c>
      <c r="D62" s="4">
        <v>-54300</v>
      </c>
      <c r="E62" s="4">
        <v>-1207830000</v>
      </c>
      <c r="F62" s="4">
        <f t="shared" si="2"/>
        <v>21962540578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600</v>
      </c>
      <c r="C63" s="4">
        <v>122000</v>
      </c>
      <c r="D63" s="4">
        <v>-121400</v>
      </c>
      <c r="E63" s="4">
        <v>-2727920000</v>
      </c>
      <c r="F63" s="4">
        <f t="shared" si="2"/>
        <v>23170370578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294200</v>
      </c>
      <c r="C64" s="4">
        <v>58900</v>
      </c>
      <c r="D64" s="4">
        <v>235300</v>
      </c>
      <c r="E64" s="4">
        <v>5220560000</v>
      </c>
      <c r="F64" s="4">
        <f t="shared" si="2"/>
        <v>25898290578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77100</v>
      </c>
      <c r="C65" s="4">
        <v>21900</v>
      </c>
      <c r="D65" s="4">
        <v>55200</v>
      </c>
      <c r="E65" s="4">
        <v>1209348933</v>
      </c>
      <c r="F65" s="4">
        <f t="shared" si="2"/>
        <v>20677730578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7900</v>
      </c>
      <c r="C66" s="4">
        <v>167200</v>
      </c>
      <c r="D66" s="4">
        <v>-159300</v>
      </c>
      <c r="E66" s="4">
        <v>-3501780000</v>
      </c>
      <c r="F66" s="4">
        <f t="shared" si="2"/>
        <v>19468381645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21200</v>
      </c>
      <c r="C67" s="4">
        <v>297300</v>
      </c>
      <c r="D67" s="4">
        <v>-276100</v>
      </c>
      <c r="E67" s="4">
        <v>-6107060000</v>
      </c>
      <c r="F67" s="4">
        <f t="shared" si="2"/>
        <v>22970161645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1800</v>
      </c>
      <c r="C68" s="4">
        <v>207200</v>
      </c>
      <c r="D68" s="4">
        <v>-205400</v>
      </c>
      <c r="E68" s="4">
        <v>-4604936541</v>
      </c>
      <c r="F68" s="4">
        <f t="shared" si="2"/>
        <v>29077221645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293100</v>
      </c>
      <c r="C69" s="4">
        <v>66100</v>
      </c>
      <c r="D69" s="4">
        <v>227000</v>
      </c>
      <c r="E69" s="4">
        <v>4896720000</v>
      </c>
      <c r="F69" s="4">
        <f t="shared" si="2"/>
        <v>33682158186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34200</v>
      </c>
      <c r="C70" s="4">
        <v>50700</v>
      </c>
      <c r="D70" s="4">
        <v>-16500</v>
      </c>
      <c r="E70" s="4">
        <v>-370900000</v>
      </c>
      <c r="F70" s="4">
        <f t="shared" si="2"/>
        <v>28785438186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236700</v>
      </c>
      <c r="C71" s="4">
        <v>2900</v>
      </c>
      <c r="D71" s="4">
        <v>233800</v>
      </c>
      <c r="E71" s="4">
        <v>5026400000</v>
      </c>
      <c r="F71" s="4">
        <f t="shared" si="2"/>
        <v>29156338186</v>
      </c>
      <c r="K71" s="13"/>
    </row>
    <row r="72" spans="1:11" x14ac:dyDescent="0.2">
      <c r="A72" s="11" t="s">
        <v>245</v>
      </c>
      <c r="B72" s="4">
        <v>23400</v>
      </c>
      <c r="C72" s="4">
        <v>55700</v>
      </c>
      <c r="D72" s="4">
        <v>-32300</v>
      </c>
      <c r="E72" s="4">
        <v>-690170000</v>
      </c>
      <c r="F72" s="4">
        <f t="shared" si="2"/>
        <v>24129938186</v>
      </c>
      <c r="K72" s="13"/>
    </row>
    <row r="73" spans="1:11" x14ac:dyDescent="0.2">
      <c r="A73" s="11" t="s">
        <v>244</v>
      </c>
      <c r="B73" s="4">
        <v>0</v>
      </c>
      <c r="C73" s="4">
        <v>331500</v>
      </c>
      <c r="D73" s="4">
        <v>-331500</v>
      </c>
      <c r="E73" s="4">
        <v>-7053040000</v>
      </c>
      <c r="F73" s="4">
        <f t="shared" si="2"/>
        <v>24820108186</v>
      </c>
      <c r="K73" s="13"/>
    </row>
    <row r="74" spans="1:11" x14ac:dyDescent="0.2">
      <c r="A74" s="11" t="s">
        <v>243</v>
      </c>
      <c r="B74" s="4">
        <v>1100</v>
      </c>
      <c r="C74" s="4">
        <v>46400</v>
      </c>
      <c r="D74" s="4">
        <v>-45300</v>
      </c>
      <c r="E74" s="4">
        <v>-964210000</v>
      </c>
      <c r="F74" s="4">
        <f t="shared" si="2"/>
        <v>31873148186</v>
      </c>
      <c r="K74" s="13"/>
    </row>
    <row r="75" spans="1:11" x14ac:dyDescent="0.2">
      <c r="A75" s="11" t="s">
        <v>242</v>
      </c>
      <c r="B75" s="4">
        <v>2300</v>
      </c>
      <c r="C75" s="4">
        <v>153900</v>
      </c>
      <c r="D75" s="4">
        <v>-151600</v>
      </c>
      <c r="E75" s="4">
        <v>-3260670000</v>
      </c>
      <c r="F75" s="4">
        <f t="shared" si="2"/>
        <v>32837358186</v>
      </c>
      <c r="K75" s="13"/>
    </row>
    <row r="76" spans="1:11" x14ac:dyDescent="0.2">
      <c r="A76" s="11" t="s">
        <v>241</v>
      </c>
      <c r="B76" s="4">
        <v>455300</v>
      </c>
      <c r="C76" s="4">
        <v>1700</v>
      </c>
      <c r="D76" s="4">
        <v>453600</v>
      </c>
      <c r="E76" s="4">
        <v>9279570000</v>
      </c>
      <c r="F76" s="4">
        <f t="shared" si="2"/>
        <v>36098028186</v>
      </c>
      <c r="K76" s="13"/>
    </row>
    <row r="77" spans="1:11" x14ac:dyDescent="0.2">
      <c r="A77" s="11" t="s">
        <v>240</v>
      </c>
      <c r="B77" s="4">
        <v>34000</v>
      </c>
      <c r="C77" s="4">
        <v>81800</v>
      </c>
      <c r="D77" s="4">
        <v>-47800</v>
      </c>
      <c r="E77" s="4">
        <v>-1002880000</v>
      </c>
      <c r="F77" s="4">
        <f t="shared" si="2"/>
        <v>26818458186</v>
      </c>
      <c r="K77" s="13"/>
    </row>
    <row r="78" spans="1:11" x14ac:dyDescent="0.2">
      <c r="A78" s="11" t="s">
        <v>239</v>
      </c>
      <c r="B78" s="4">
        <v>47500</v>
      </c>
      <c r="C78" s="4">
        <v>136100</v>
      </c>
      <c r="D78" s="4">
        <v>-88600</v>
      </c>
      <c r="E78" s="4">
        <v>-1806490000</v>
      </c>
      <c r="F78" s="4">
        <f t="shared" si="2"/>
        <v>27821338186</v>
      </c>
      <c r="K78" s="13"/>
    </row>
    <row r="79" spans="1:11" x14ac:dyDescent="0.2">
      <c r="A79" s="11" t="s">
        <v>238</v>
      </c>
      <c r="B79" s="4">
        <v>80200</v>
      </c>
      <c r="C79" s="4">
        <v>5700</v>
      </c>
      <c r="D79" s="4">
        <v>74500</v>
      </c>
      <c r="E79" s="4">
        <v>1525140000</v>
      </c>
      <c r="F79" s="4">
        <f t="shared" si="2"/>
        <v>29627828186</v>
      </c>
      <c r="K79" s="13"/>
    </row>
    <row r="80" spans="1:11" x14ac:dyDescent="0.2">
      <c r="A80" s="11" t="s">
        <v>237</v>
      </c>
      <c r="F80" s="4">
        <f t="shared" si="2"/>
        <v>28102688186</v>
      </c>
      <c r="K80" s="13"/>
    </row>
    <row r="81" spans="1:11" x14ac:dyDescent="0.2">
      <c r="A81" s="11" t="s">
        <v>236</v>
      </c>
      <c r="B81" s="4">
        <v>409700</v>
      </c>
      <c r="C81" s="4">
        <v>7100</v>
      </c>
      <c r="D81" s="4">
        <v>402600</v>
      </c>
      <c r="E81" s="4">
        <v>8801830000</v>
      </c>
      <c r="F81" s="4">
        <f t="shared" si="2"/>
        <v>28102688186</v>
      </c>
      <c r="K81" s="13"/>
    </row>
    <row r="82" spans="1:11" x14ac:dyDescent="0.2">
      <c r="A82" s="11" t="s">
        <v>235</v>
      </c>
      <c r="B82" s="4">
        <v>2100</v>
      </c>
      <c r="C82" s="4">
        <v>148600</v>
      </c>
      <c r="D82" s="4">
        <v>-146500</v>
      </c>
      <c r="E82" s="4">
        <v>-3518350000</v>
      </c>
      <c r="F82" s="4">
        <f t="shared" si="2"/>
        <v>19300858186</v>
      </c>
      <c r="K82" s="13"/>
    </row>
    <row r="83" spans="1:11" x14ac:dyDescent="0.2">
      <c r="A83" s="11" t="s">
        <v>192</v>
      </c>
      <c r="B83" s="4">
        <v>0</v>
      </c>
      <c r="C83" s="4">
        <v>500</v>
      </c>
      <c r="D83" s="4">
        <v>-500</v>
      </c>
      <c r="E83" s="4">
        <v>-12380000</v>
      </c>
      <c r="F83" s="4">
        <f t="shared" si="2"/>
        <v>22819208186</v>
      </c>
      <c r="K83" s="13"/>
    </row>
    <row r="84" spans="1:11" x14ac:dyDescent="0.2">
      <c r="A84" s="11" t="s">
        <v>191</v>
      </c>
      <c r="B84" s="4">
        <v>7100</v>
      </c>
      <c r="C84" s="4">
        <v>52500</v>
      </c>
      <c r="D84" s="4">
        <v>-45400</v>
      </c>
      <c r="E84" s="4">
        <v>-1122080000</v>
      </c>
      <c r="F84" s="4">
        <f t="shared" si="2"/>
        <v>22831588186</v>
      </c>
      <c r="K84" s="13"/>
    </row>
    <row r="85" spans="1:11" x14ac:dyDescent="0.2">
      <c r="A85" s="11" t="s">
        <v>190</v>
      </c>
      <c r="B85" s="4">
        <v>0</v>
      </c>
      <c r="C85" s="4">
        <v>20900</v>
      </c>
      <c r="D85" s="4">
        <v>-20900</v>
      </c>
      <c r="E85" s="4">
        <v>-522732905</v>
      </c>
      <c r="F85" s="4">
        <f t="shared" si="2"/>
        <v>23953668186</v>
      </c>
      <c r="K85" s="13"/>
    </row>
    <row r="86" spans="1:11" x14ac:dyDescent="0.2">
      <c r="A86" s="11" t="s">
        <v>189</v>
      </c>
      <c r="B86" s="4">
        <v>32000</v>
      </c>
      <c r="C86" s="4">
        <v>1500</v>
      </c>
      <c r="D86" s="4">
        <v>30500</v>
      </c>
      <c r="E86" s="4">
        <v>764440000</v>
      </c>
      <c r="F86" s="4">
        <f t="shared" si="2"/>
        <v>24476401091</v>
      </c>
      <c r="K86" s="13"/>
    </row>
    <row r="87" spans="1:11" x14ac:dyDescent="0.2">
      <c r="A87" s="11" t="s">
        <v>188</v>
      </c>
      <c r="B87" s="4">
        <v>0</v>
      </c>
      <c r="C87" s="4">
        <v>800</v>
      </c>
      <c r="D87" s="4">
        <v>-800</v>
      </c>
      <c r="E87" s="4">
        <v>-20200000</v>
      </c>
      <c r="F87" s="4">
        <f t="shared" si="2"/>
        <v>23711961091</v>
      </c>
      <c r="K87" s="13"/>
    </row>
    <row r="88" spans="1:11" x14ac:dyDescent="0.2">
      <c r="A88" s="11" t="s">
        <v>187</v>
      </c>
      <c r="B88" s="4">
        <v>100</v>
      </c>
      <c r="C88" s="4">
        <v>27600</v>
      </c>
      <c r="D88" s="4">
        <v>-27500</v>
      </c>
      <c r="E88" s="4">
        <v>-701310000</v>
      </c>
      <c r="F88" s="4">
        <f t="shared" si="2"/>
        <v>23732161091</v>
      </c>
      <c r="K88" s="13"/>
    </row>
    <row r="89" spans="1:11" x14ac:dyDescent="0.2">
      <c r="A89" s="11" t="s">
        <v>186</v>
      </c>
      <c r="B89" s="4">
        <v>0</v>
      </c>
      <c r="C89" s="4">
        <v>4600</v>
      </c>
      <c r="D89" s="4">
        <v>-4600</v>
      </c>
      <c r="E89" s="4">
        <v>-118710000</v>
      </c>
      <c r="F89" s="4">
        <f t="shared" si="2"/>
        <v>24433471091</v>
      </c>
      <c r="K89" s="13"/>
    </row>
    <row r="90" spans="1:11" x14ac:dyDescent="0.2">
      <c r="A90" s="11" t="s">
        <v>185</v>
      </c>
      <c r="B90" s="4">
        <v>59300</v>
      </c>
      <c r="C90" s="4">
        <v>11600</v>
      </c>
      <c r="D90" s="4">
        <v>47700</v>
      </c>
      <c r="E90" s="4">
        <v>1272330000</v>
      </c>
      <c r="F90" s="4">
        <f t="shared" si="2"/>
        <v>24552181091</v>
      </c>
      <c r="K90" s="13"/>
    </row>
    <row r="91" spans="1:11" x14ac:dyDescent="0.2">
      <c r="A91" s="11" t="s">
        <v>184</v>
      </c>
      <c r="B91" s="4">
        <v>44900</v>
      </c>
      <c r="C91" s="4">
        <v>38000</v>
      </c>
      <c r="D91" s="4">
        <v>6900</v>
      </c>
      <c r="E91" s="4">
        <v>166560000</v>
      </c>
      <c r="F91" s="4">
        <f t="shared" si="2"/>
        <v>23279851091</v>
      </c>
      <c r="K91" s="13"/>
    </row>
    <row r="92" spans="1:11" x14ac:dyDescent="0.2">
      <c r="A92" s="11" t="s">
        <v>183</v>
      </c>
      <c r="B92" s="4">
        <v>11200</v>
      </c>
      <c r="C92" s="4">
        <v>39000</v>
      </c>
      <c r="D92" s="4">
        <v>-27800</v>
      </c>
      <c r="E92" s="4">
        <v>-741180000</v>
      </c>
      <c r="F92" s="4">
        <f t="shared" si="2"/>
        <v>23113291091</v>
      </c>
      <c r="K92" s="13"/>
    </row>
    <row r="93" spans="1:11" x14ac:dyDescent="0.2">
      <c r="A93" s="11" t="s">
        <v>182</v>
      </c>
      <c r="B93" s="4">
        <v>0</v>
      </c>
      <c r="C93" s="4">
        <v>50700</v>
      </c>
      <c r="D93" s="4">
        <v>-50700</v>
      </c>
      <c r="E93" s="4">
        <v>-1344810000</v>
      </c>
      <c r="F93" s="4">
        <f t="shared" si="2"/>
        <v>23854471091</v>
      </c>
      <c r="K93" s="13"/>
    </row>
    <row r="94" spans="1:11" x14ac:dyDescent="0.2">
      <c r="A94" s="11" t="s">
        <v>181</v>
      </c>
      <c r="B94" s="4">
        <v>0</v>
      </c>
      <c r="C94" s="4">
        <v>27122</v>
      </c>
      <c r="D94" s="4">
        <v>-27122</v>
      </c>
      <c r="E94" s="4">
        <v>-726510000</v>
      </c>
      <c r="F94" s="4">
        <f t="shared" si="2"/>
        <v>25199281091</v>
      </c>
      <c r="K94" s="13"/>
    </row>
    <row r="95" spans="1:11" x14ac:dyDescent="0.2">
      <c r="A95" s="11" t="s">
        <v>180</v>
      </c>
      <c r="B95" s="4">
        <v>0</v>
      </c>
      <c r="C95" s="4">
        <v>32900</v>
      </c>
      <c r="D95" s="4">
        <v>-32900</v>
      </c>
      <c r="E95" s="4">
        <v>-893070000</v>
      </c>
      <c r="F95" s="4">
        <f t="shared" si="2"/>
        <v>25925791091</v>
      </c>
      <c r="K95" s="13"/>
    </row>
    <row r="96" spans="1:11" x14ac:dyDescent="0.2">
      <c r="A96" s="11" t="s">
        <v>179</v>
      </c>
      <c r="F96" s="4">
        <f t="shared" ref="F96:F122" si="3">E96+F97</f>
        <v>26818861091</v>
      </c>
      <c r="K96" s="13"/>
    </row>
    <row r="97" spans="1:11" x14ac:dyDescent="0.2">
      <c r="A97" s="11" t="s">
        <v>178</v>
      </c>
      <c r="B97" s="4">
        <v>17100</v>
      </c>
      <c r="C97" s="4">
        <v>3200</v>
      </c>
      <c r="D97" s="4">
        <v>13900</v>
      </c>
      <c r="E97" s="4">
        <v>368960000</v>
      </c>
      <c r="F97" s="4">
        <f t="shared" si="3"/>
        <v>26818861091</v>
      </c>
      <c r="K97" s="13"/>
    </row>
    <row r="98" spans="1:11" x14ac:dyDescent="0.2">
      <c r="A98" s="11" t="s">
        <v>177</v>
      </c>
      <c r="B98" s="4">
        <v>32900</v>
      </c>
      <c r="C98" s="4">
        <v>23200</v>
      </c>
      <c r="D98" s="4">
        <v>9700</v>
      </c>
      <c r="E98" s="4">
        <v>267450000</v>
      </c>
      <c r="F98" s="4">
        <f t="shared" si="3"/>
        <v>26449901091</v>
      </c>
      <c r="K98" s="13"/>
    </row>
    <row r="99" spans="1:11" x14ac:dyDescent="0.2">
      <c r="A99" s="11" t="s">
        <v>176</v>
      </c>
      <c r="B99" s="4">
        <v>186800</v>
      </c>
      <c r="C99" s="4">
        <v>54700</v>
      </c>
      <c r="D99" s="4">
        <v>132100</v>
      </c>
      <c r="E99" s="4">
        <v>3468980000</v>
      </c>
      <c r="F99" s="4">
        <f t="shared" si="3"/>
        <v>26182451091</v>
      </c>
      <c r="K99" s="13"/>
    </row>
    <row r="100" spans="1:11" x14ac:dyDescent="0.2">
      <c r="A100" s="11" t="s">
        <v>175</v>
      </c>
      <c r="B100" s="4">
        <v>28200</v>
      </c>
      <c r="C100" s="4">
        <v>50300</v>
      </c>
      <c r="D100" s="4">
        <v>-22100</v>
      </c>
      <c r="E100" s="4">
        <v>-557220000</v>
      </c>
      <c r="F100" s="4">
        <f t="shared" si="3"/>
        <v>22713471091</v>
      </c>
      <c r="K100" s="13"/>
    </row>
    <row r="101" spans="1:11" x14ac:dyDescent="0.2">
      <c r="A101" s="11" t="s">
        <v>174</v>
      </c>
      <c r="B101" s="4">
        <v>2900</v>
      </c>
      <c r="C101" s="4">
        <v>8200</v>
      </c>
      <c r="D101" s="4">
        <v>-5300</v>
      </c>
      <c r="E101" s="4">
        <v>-136900000</v>
      </c>
      <c r="F101" s="4">
        <f t="shared" si="3"/>
        <v>23270691091</v>
      </c>
      <c r="K101" s="13"/>
    </row>
    <row r="102" spans="1:11" x14ac:dyDescent="0.2">
      <c r="A102" s="11" t="s">
        <v>173</v>
      </c>
      <c r="B102" s="4">
        <v>28100</v>
      </c>
      <c r="C102" s="4">
        <v>43400</v>
      </c>
      <c r="D102" s="4">
        <v>-15300</v>
      </c>
      <c r="E102" s="4">
        <v>-409810000</v>
      </c>
      <c r="F102" s="4">
        <f t="shared" si="3"/>
        <v>23407591091</v>
      </c>
      <c r="K102" s="13"/>
    </row>
    <row r="103" spans="1:11" x14ac:dyDescent="0.2">
      <c r="A103" s="11" t="s">
        <v>172</v>
      </c>
      <c r="B103" s="4">
        <v>110900</v>
      </c>
      <c r="C103" s="4">
        <v>4300</v>
      </c>
      <c r="D103" s="4">
        <v>106600</v>
      </c>
      <c r="E103" s="4">
        <v>2837220000</v>
      </c>
      <c r="F103" s="4">
        <f t="shared" si="3"/>
        <v>23817401091</v>
      </c>
      <c r="K103" s="13"/>
    </row>
    <row r="104" spans="1:11" x14ac:dyDescent="0.2">
      <c r="A104" s="11" t="s">
        <v>171</v>
      </c>
      <c r="B104" s="4">
        <v>158200</v>
      </c>
      <c r="C104" s="4">
        <v>1000</v>
      </c>
      <c r="D104" s="4">
        <v>157200</v>
      </c>
      <c r="E104" s="4">
        <v>4054260000</v>
      </c>
      <c r="F104" s="4">
        <f t="shared" si="3"/>
        <v>20980181091</v>
      </c>
      <c r="K104" s="13"/>
    </row>
    <row r="105" spans="1:11" x14ac:dyDescent="0.2">
      <c r="A105" s="11" t="s">
        <v>170</v>
      </c>
      <c r="B105" s="4">
        <v>141200</v>
      </c>
      <c r="C105" s="4">
        <v>0</v>
      </c>
      <c r="D105" s="4">
        <v>141200</v>
      </c>
      <c r="E105" s="4">
        <v>3609370000</v>
      </c>
      <c r="F105" s="4">
        <f t="shared" si="3"/>
        <v>16925921091</v>
      </c>
      <c r="K105" s="13"/>
    </row>
    <row r="106" spans="1:11" x14ac:dyDescent="0.2">
      <c r="A106" s="11" t="s">
        <v>169</v>
      </c>
      <c r="B106" s="4">
        <v>0</v>
      </c>
      <c r="C106" s="4">
        <v>50</v>
      </c>
      <c r="D106" s="4">
        <v>-50</v>
      </c>
      <c r="E106" s="4">
        <v>-1250000</v>
      </c>
      <c r="F106" s="4">
        <f t="shared" si="3"/>
        <v>13316551091</v>
      </c>
      <c r="K106" s="13"/>
    </row>
    <row r="107" spans="1:11" x14ac:dyDescent="0.2">
      <c r="A107" s="11" t="s">
        <v>168</v>
      </c>
      <c r="B107" s="4">
        <v>1000</v>
      </c>
      <c r="C107" s="4">
        <v>0</v>
      </c>
      <c r="D107" s="4">
        <v>1000</v>
      </c>
      <c r="E107" s="4">
        <v>25300000</v>
      </c>
      <c r="F107" s="4">
        <f t="shared" si="3"/>
        <v>13317801091</v>
      </c>
      <c r="K107" s="13"/>
    </row>
    <row r="108" spans="1:11" x14ac:dyDescent="0.2">
      <c r="A108" s="11" t="s">
        <v>167</v>
      </c>
      <c r="B108" s="4">
        <v>0</v>
      </c>
      <c r="C108" s="4">
        <v>434400</v>
      </c>
      <c r="D108" s="4">
        <v>-434400</v>
      </c>
      <c r="E108" s="4">
        <v>-11212940000</v>
      </c>
      <c r="F108" s="4">
        <f t="shared" si="3"/>
        <v>13292501091</v>
      </c>
      <c r="K108" s="13"/>
    </row>
    <row r="109" spans="1:11" x14ac:dyDescent="0.2">
      <c r="A109" s="11" t="s">
        <v>166</v>
      </c>
      <c r="B109" s="4">
        <v>22</v>
      </c>
      <c r="C109" s="4">
        <v>202022</v>
      </c>
      <c r="D109" s="4">
        <v>-202000</v>
      </c>
      <c r="E109" s="4">
        <v>-5235920000</v>
      </c>
      <c r="F109" s="4">
        <f t="shared" si="3"/>
        <v>24505441091</v>
      </c>
      <c r="K109" s="13"/>
    </row>
    <row r="110" spans="1:11" x14ac:dyDescent="0.2">
      <c r="A110" s="11" t="s">
        <v>165</v>
      </c>
      <c r="B110" s="4">
        <v>0</v>
      </c>
      <c r="C110" s="4">
        <v>345100</v>
      </c>
      <c r="D110" s="4">
        <v>-345100</v>
      </c>
      <c r="E110" s="4">
        <v>-8988680000</v>
      </c>
      <c r="F110" s="4">
        <f t="shared" si="3"/>
        <v>29741361091</v>
      </c>
      <c r="K110" s="13"/>
    </row>
    <row r="111" spans="1:11" x14ac:dyDescent="0.2">
      <c r="A111" s="11" t="s">
        <v>164</v>
      </c>
      <c r="B111" s="4">
        <v>20000</v>
      </c>
      <c r="C111" s="4">
        <v>0</v>
      </c>
      <c r="D111" s="4">
        <v>20000</v>
      </c>
      <c r="E111" s="4">
        <v>533000000</v>
      </c>
      <c r="F111" s="4">
        <f t="shared" si="3"/>
        <v>38730041091</v>
      </c>
      <c r="K111" s="13"/>
    </row>
    <row r="112" spans="1:11" x14ac:dyDescent="0.2">
      <c r="A112" s="11" t="s">
        <v>163</v>
      </c>
      <c r="B112" s="4">
        <v>0</v>
      </c>
      <c r="C112" s="4">
        <v>4000</v>
      </c>
      <c r="D112" s="4">
        <v>-4000</v>
      </c>
      <c r="E112" s="4">
        <v>-107200000</v>
      </c>
      <c r="F112" s="4">
        <f t="shared" si="3"/>
        <v>38197041091</v>
      </c>
      <c r="K112" s="13"/>
    </row>
    <row r="113" spans="1:11" x14ac:dyDescent="0.2">
      <c r="A113" s="11" t="s">
        <v>162</v>
      </c>
      <c r="B113" s="4">
        <v>432100</v>
      </c>
      <c r="C113" s="4">
        <v>42600</v>
      </c>
      <c r="D113" s="4">
        <v>389500</v>
      </c>
      <c r="E113" s="4">
        <v>10389710000</v>
      </c>
      <c r="F113" s="4">
        <f t="shared" si="3"/>
        <v>38304241091</v>
      </c>
      <c r="K113" s="13"/>
    </row>
    <row r="114" spans="1:11" x14ac:dyDescent="0.2">
      <c r="A114" s="11" t="s">
        <v>161</v>
      </c>
      <c r="B114" s="4">
        <v>0</v>
      </c>
      <c r="C114" s="4">
        <v>6000</v>
      </c>
      <c r="D114" s="4">
        <v>-6000</v>
      </c>
      <c r="E114" s="4">
        <v>-153600000</v>
      </c>
      <c r="F114" s="4">
        <f t="shared" si="3"/>
        <v>27914531091</v>
      </c>
      <c r="K114" s="13"/>
    </row>
    <row r="115" spans="1:11" x14ac:dyDescent="0.2">
      <c r="A115" s="11" t="s">
        <v>160</v>
      </c>
      <c r="B115" s="4">
        <v>5300</v>
      </c>
      <c r="C115" s="4">
        <v>3200</v>
      </c>
      <c r="D115" s="4">
        <v>2100</v>
      </c>
      <c r="E115" s="4">
        <v>54400000</v>
      </c>
      <c r="F115" s="4">
        <f t="shared" si="3"/>
        <v>28068131091</v>
      </c>
      <c r="K115" s="13"/>
    </row>
    <row r="116" spans="1:11" x14ac:dyDescent="0.2">
      <c r="A116" s="11" t="s">
        <v>159</v>
      </c>
      <c r="B116" s="4">
        <v>0</v>
      </c>
      <c r="C116" s="4">
        <v>7008</v>
      </c>
      <c r="D116" s="4">
        <v>-7008</v>
      </c>
      <c r="E116" s="4">
        <v>-182810000</v>
      </c>
      <c r="F116" s="4">
        <f t="shared" si="3"/>
        <v>28013731091</v>
      </c>
      <c r="K116" s="13"/>
    </row>
    <row r="117" spans="1:11" x14ac:dyDescent="0.2">
      <c r="A117" s="11" t="s">
        <v>158</v>
      </c>
      <c r="B117" s="4">
        <v>63300</v>
      </c>
      <c r="C117" s="4">
        <v>18200</v>
      </c>
      <c r="D117" s="4">
        <v>45100</v>
      </c>
      <c r="E117" s="4">
        <v>1144390000</v>
      </c>
      <c r="F117" s="4">
        <f t="shared" si="3"/>
        <v>28196541091</v>
      </c>
      <c r="K117" s="13"/>
    </row>
    <row r="118" spans="1:11" x14ac:dyDescent="0.2">
      <c r="A118" s="11" t="s">
        <v>157</v>
      </c>
      <c r="B118" s="4">
        <v>0</v>
      </c>
      <c r="C118" s="4">
        <v>19700</v>
      </c>
      <c r="D118" s="4">
        <v>-19700</v>
      </c>
      <c r="E118" s="4">
        <v>-504270000</v>
      </c>
      <c r="F118" s="4">
        <f t="shared" si="3"/>
        <v>27052151091</v>
      </c>
      <c r="K118" s="13"/>
    </row>
    <row r="119" spans="1:11" x14ac:dyDescent="0.2">
      <c r="A119" s="11" t="s">
        <v>156</v>
      </c>
      <c r="B119" s="4">
        <v>500</v>
      </c>
      <c r="C119" s="4">
        <v>61300</v>
      </c>
      <c r="D119" s="4">
        <v>-60800</v>
      </c>
      <c r="E119" s="4">
        <v>-1586820000</v>
      </c>
      <c r="F119" s="4">
        <f t="shared" si="3"/>
        <v>27556421091</v>
      </c>
      <c r="K119" s="13"/>
    </row>
    <row r="120" spans="1:11" x14ac:dyDescent="0.2">
      <c r="A120" s="11" t="s">
        <v>155</v>
      </c>
      <c r="B120" s="4">
        <v>17200</v>
      </c>
      <c r="C120" s="4">
        <v>135500</v>
      </c>
      <c r="D120" s="4">
        <v>-118300</v>
      </c>
      <c r="E120" s="4">
        <v>-3064510000</v>
      </c>
      <c r="F120" s="4">
        <f t="shared" si="3"/>
        <v>29143241091</v>
      </c>
      <c r="K120" s="13"/>
    </row>
    <row r="121" spans="1:11" x14ac:dyDescent="0.2">
      <c r="A121" s="11" t="s">
        <v>154</v>
      </c>
      <c r="B121" s="4">
        <v>500</v>
      </c>
      <c r="C121" s="4">
        <v>444900</v>
      </c>
      <c r="D121" s="4">
        <v>-444400</v>
      </c>
      <c r="E121" s="4">
        <v>-11437440000</v>
      </c>
      <c r="F121" s="4">
        <f t="shared" si="3"/>
        <v>32207751091</v>
      </c>
      <c r="K121" s="13"/>
    </row>
    <row r="122" spans="1:11" x14ac:dyDescent="0.2">
      <c r="A122" s="11" t="s">
        <v>153</v>
      </c>
      <c r="B122" s="4">
        <v>5000</v>
      </c>
      <c r="C122" s="4">
        <v>0</v>
      </c>
      <c r="D122" s="4">
        <v>5000</v>
      </c>
      <c r="E122" s="4">
        <v>131500000</v>
      </c>
      <c r="F122" s="4">
        <f t="shared" si="3"/>
        <v>43645191091</v>
      </c>
      <c r="K122" s="13"/>
    </row>
    <row r="123" spans="1:11" x14ac:dyDescent="0.2">
      <c r="A123" s="11" t="s">
        <v>152</v>
      </c>
      <c r="B123" s="4">
        <v>20500</v>
      </c>
      <c r="C123" s="4">
        <v>0</v>
      </c>
      <c r="D123" s="4">
        <v>20500</v>
      </c>
      <c r="E123" s="4">
        <v>609780000</v>
      </c>
      <c r="F123" s="4">
        <f t="shared" ref="F123:F128" si="4">E123+F124</f>
        <v>43513691091</v>
      </c>
      <c r="K123" s="13"/>
    </row>
    <row r="124" spans="1:11" x14ac:dyDescent="0.2">
      <c r="A124" s="11" t="s">
        <v>151</v>
      </c>
      <c r="B124" s="4">
        <v>645100</v>
      </c>
      <c r="C124" s="4">
        <v>5400</v>
      </c>
      <c r="D124" s="4">
        <v>639700</v>
      </c>
      <c r="E124" s="4">
        <v>19191210000</v>
      </c>
      <c r="F124" s="4">
        <f t="shared" si="4"/>
        <v>42903911091</v>
      </c>
      <c r="K124" s="13"/>
    </row>
    <row r="125" spans="1:11" x14ac:dyDescent="0.2">
      <c r="A125" s="11" t="s">
        <v>150</v>
      </c>
      <c r="B125" s="4">
        <v>0</v>
      </c>
      <c r="C125" s="4">
        <v>200</v>
      </c>
      <c r="D125" s="4">
        <v>-200</v>
      </c>
      <c r="E125" s="4">
        <v>-5770000</v>
      </c>
      <c r="F125" s="4">
        <f t="shared" si="4"/>
        <v>23712701091</v>
      </c>
      <c r="K125" s="13"/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F126" s="4">
        <f t="shared" si="4"/>
        <v>23718471091</v>
      </c>
      <c r="K126" s="13"/>
    </row>
    <row r="127" spans="1:11" x14ac:dyDescent="0.2">
      <c r="A127" s="11" t="s">
        <v>148</v>
      </c>
      <c r="B127" s="4">
        <v>3000</v>
      </c>
      <c r="C127" s="4">
        <v>123600</v>
      </c>
      <c r="D127" s="4">
        <v>-120600</v>
      </c>
      <c r="E127" s="4">
        <v>-3511160000</v>
      </c>
      <c r="F127" s="4">
        <f t="shared" si="4"/>
        <v>23718471091</v>
      </c>
      <c r="K127" s="13"/>
    </row>
    <row r="128" spans="1:11" x14ac:dyDescent="0.2">
      <c r="A128" s="11" t="s">
        <v>147</v>
      </c>
      <c r="B128" s="4">
        <v>0</v>
      </c>
      <c r="C128" s="4">
        <v>584000</v>
      </c>
      <c r="D128" s="4">
        <v>-584000</v>
      </c>
      <c r="E128" s="4">
        <v>-17257590000</v>
      </c>
      <c r="F128" s="4">
        <f t="shared" si="4"/>
        <v>27229631091</v>
      </c>
      <c r="K128" s="13"/>
    </row>
    <row r="129" spans="1:11" x14ac:dyDescent="0.2">
      <c r="A129" s="11" t="s">
        <v>146</v>
      </c>
      <c r="B129" s="4">
        <v>0</v>
      </c>
      <c r="C129" s="4">
        <v>62200</v>
      </c>
      <c r="D129" s="4">
        <v>-62200</v>
      </c>
      <c r="E129" s="4">
        <v>-1842168909</v>
      </c>
      <c r="F129" s="4">
        <f t="shared" ref="F129:F151" si="5">E129+F130</f>
        <v>44487221091</v>
      </c>
      <c r="K129" s="13"/>
    </row>
    <row r="130" spans="1:11" x14ac:dyDescent="0.2">
      <c r="A130" s="11" t="s">
        <v>145</v>
      </c>
      <c r="B130" s="4">
        <v>3400</v>
      </c>
      <c r="C130" s="4">
        <v>124800</v>
      </c>
      <c r="D130" s="4">
        <v>-121400</v>
      </c>
      <c r="E130" s="4">
        <v>-3639370000</v>
      </c>
      <c r="F130" s="4">
        <f t="shared" si="5"/>
        <v>46329390000</v>
      </c>
      <c r="K130" s="13"/>
    </row>
    <row r="131" spans="1:11" x14ac:dyDescent="0.2">
      <c r="A131" s="11" t="s">
        <v>144</v>
      </c>
      <c r="B131" s="4">
        <v>961100</v>
      </c>
      <c r="C131" s="4">
        <v>30200</v>
      </c>
      <c r="D131" s="4">
        <v>930900</v>
      </c>
      <c r="E131" s="4">
        <v>27744160000</v>
      </c>
      <c r="F131" s="4">
        <f t="shared" si="5"/>
        <v>49968760000</v>
      </c>
      <c r="K131" s="13"/>
    </row>
    <row r="132" spans="1:11" x14ac:dyDescent="0.2">
      <c r="A132" s="11" t="s">
        <v>143</v>
      </c>
      <c r="B132" s="4">
        <v>108000</v>
      </c>
      <c r="C132" s="4">
        <v>83900</v>
      </c>
      <c r="D132" s="4">
        <v>24100</v>
      </c>
      <c r="E132" s="4">
        <v>719350000</v>
      </c>
      <c r="F132" s="4">
        <f t="shared" si="5"/>
        <v>22224600000</v>
      </c>
      <c r="K132" s="13"/>
    </row>
    <row r="133" spans="1:11" x14ac:dyDescent="0.2">
      <c r="A133" s="11" t="s">
        <v>142</v>
      </c>
      <c r="B133" s="4">
        <v>5200</v>
      </c>
      <c r="C133" s="4">
        <v>0</v>
      </c>
      <c r="D133" s="4">
        <v>5200</v>
      </c>
      <c r="E133" s="4">
        <v>149110000</v>
      </c>
      <c r="F133" s="4">
        <f t="shared" si="5"/>
        <v>21505250000</v>
      </c>
      <c r="K133" s="13"/>
    </row>
    <row r="134" spans="1:11" x14ac:dyDescent="0.2">
      <c r="A134" s="11" t="s">
        <v>141</v>
      </c>
      <c r="B134" s="4">
        <v>0</v>
      </c>
      <c r="C134" s="4">
        <v>12500</v>
      </c>
      <c r="D134" s="4">
        <v>-12500</v>
      </c>
      <c r="E134" s="4">
        <v>-359920000</v>
      </c>
      <c r="F134" s="4">
        <f t="shared" si="5"/>
        <v>21356140000</v>
      </c>
      <c r="K134" s="13"/>
    </row>
    <row r="135" spans="1:11" x14ac:dyDescent="0.2">
      <c r="A135" s="11" t="s">
        <v>140</v>
      </c>
      <c r="B135" s="4">
        <v>0</v>
      </c>
      <c r="C135" s="4">
        <v>5800</v>
      </c>
      <c r="D135" s="4">
        <v>-5800</v>
      </c>
      <c r="E135" s="4">
        <v>-166210000</v>
      </c>
      <c r="F135" s="4">
        <f t="shared" si="5"/>
        <v>21716060000</v>
      </c>
      <c r="K135" s="13"/>
    </row>
    <row r="136" spans="1:11" x14ac:dyDescent="0.2">
      <c r="A136" s="11" t="s">
        <v>139</v>
      </c>
      <c r="B136" s="4">
        <v>0</v>
      </c>
      <c r="C136" s="4">
        <v>1600</v>
      </c>
      <c r="D136" s="4">
        <v>-1600</v>
      </c>
      <c r="E136" s="4">
        <v>-46240000</v>
      </c>
      <c r="F136" s="4">
        <f t="shared" si="5"/>
        <v>21882270000</v>
      </c>
      <c r="K136" s="13"/>
    </row>
    <row r="137" spans="1:11" x14ac:dyDescent="0.2">
      <c r="A137" s="11" t="s">
        <v>138</v>
      </c>
      <c r="B137" s="4">
        <v>8800</v>
      </c>
      <c r="C137" s="4">
        <v>18400</v>
      </c>
      <c r="D137" s="4">
        <v>-9600</v>
      </c>
      <c r="E137" s="4">
        <v>-278040000</v>
      </c>
      <c r="F137" s="4">
        <f t="shared" si="5"/>
        <v>21928510000</v>
      </c>
      <c r="K137" s="13"/>
    </row>
    <row r="138" spans="1:11" x14ac:dyDescent="0.2">
      <c r="A138" s="11" t="s">
        <v>137</v>
      </c>
      <c r="B138" s="4">
        <v>225700</v>
      </c>
      <c r="C138" s="4">
        <v>11810</v>
      </c>
      <c r="D138" s="4">
        <v>213890</v>
      </c>
      <c r="E138" s="4">
        <v>6330660000</v>
      </c>
      <c r="F138" s="4">
        <f t="shared" si="5"/>
        <v>22206550000</v>
      </c>
      <c r="K138" s="13"/>
    </row>
    <row r="139" spans="1:11" x14ac:dyDescent="0.2">
      <c r="A139" s="11" t="s">
        <v>136</v>
      </c>
      <c r="B139" s="4">
        <v>403700</v>
      </c>
      <c r="C139" s="4">
        <v>6400</v>
      </c>
      <c r="D139" s="4">
        <v>397300</v>
      </c>
      <c r="E139" s="4">
        <v>11554160000</v>
      </c>
      <c r="F139" s="4">
        <f t="shared" si="5"/>
        <v>15875890000</v>
      </c>
      <c r="K139" s="13"/>
    </row>
    <row r="140" spans="1:11" x14ac:dyDescent="0.2">
      <c r="A140" s="11" t="s">
        <v>135</v>
      </c>
      <c r="B140" s="4">
        <v>7000</v>
      </c>
      <c r="C140" s="4">
        <v>800</v>
      </c>
      <c r="D140" s="4">
        <v>6200</v>
      </c>
      <c r="E140" s="4">
        <v>179720000</v>
      </c>
      <c r="F140" s="4">
        <f t="shared" si="5"/>
        <v>4321730000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F141" s="4">
        <f t="shared" si="5"/>
        <v>4142010000</v>
      </c>
      <c r="K141" s="13"/>
    </row>
    <row r="142" spans="1:11" x14ac:dyDescent="0.2">
      <c r="A142" s="11" t="s">
        <v>133</v>
      </c>
      <c r="B142" s="4">
        <v>100</v>
      </c>
      <c r="C142" s="4">
        <v>4100</v>
      </c>
      <c r="D142" s="4">
        <v>-4000</v>
      </c>
      <c r="E142" s="4">
        <v>-114180000</v>
      </c>
      <c r="F142" s="4">
        <f t="shared" si="5"/>
        <v>4142010000</v>
      </c>
      <c r="K142" s="13"/>
    </row>
    <row r="143" spans="1:11" x14ac:dyDescent="0.2">
      <c r="A143" s="11" t="s">
        <v>132</v>
      </c>
      <c r="B143" s="4">
        <v>0</v>
      </c>
      <c r="C143" s="4">
        <v>7900</v>
      </c>
      <c r="D143" s="4">
        <v>-7900</v>
      </c>
      <c r="E143" s="4">
        <v>-226900000</v>
      </c>
      <c r="F143" s="4">
        <f t="shared" si="5"/>
        <v>4256190000</v>
      </c>
      <c r="K143" s="13"/>
    </row>
    <row r="144" spans="1:11" x14ac:dyDescent="0.2">
      <c r="A144" s="11" t="s">
        <v>131</v>
      </c>
      <c r="B144" s="4">
        <v>70000</v>
      </c>
      <c r="C144" s="4">
        <v>1600</v>
      </c>
      <c r="D144" s="4">
        <v>68400</v>
      </c>
      <c r="E144" s="4">
        <v>1998060000</v>
      </c>
      <c r="F144" s="4">
        <f t="shared" si="5"/>
        <v>4483090000</v>
      </c>
      <c r="K144" s="13"/>
    </row>
    <row r="145" spans="1:11" x14ac:dyDescent="0.2">
      <c r="A145" s="11" t="s">
        <v>130</v>
      </c>
      <c r="B145" s="4">
        <v>132000</v>
      </c>
      <c r="C145" s="4">
        <v>702</v>
      </c>
      <c r="D145" s="4">
        <v>131298</v>
      </c>
      <c r="E145" s="4">
        <v>3817370000</v>
      </c>
      <c r="F145" s="4">
        <f t="shared" si="5"/>
        <v>2485030000</v>
      </c>
      <c r="K145" s="13"/>
    </row>
    <row r="146" spans="1:11" x14ac:dyDescent="0.2">
      <c r="A146" s="11" t="s">
        <v>129</v>
      </c>
      <c r="B146" s="4">
        <v>2300</v>
      </c>
      <c r="C146" s="4">
        <v>2400</v>
      </c>
      <c r="D146" s="4">
        <v>-100</v>
      </c>
      <c r="E146" s="4">
        <v>-2940000</v>
      </c>
      <c r="F146" s="4">
        <f t="shared" si="5"/>
        <v>-1332340000</v>
      </c>
      <c r="K146" s="13"/>
    </row>
    <row r="147" spans="1:11" x14ac:dyDescent="0.2">
      <c r="A147" s="11" t="s">
        <v>128</v>
      </c>
      <c r="B147" s="4">
        <v>7000</v>
      </c>
      <c r="C147" s="4">
        <v>19200</v>
      </c>
      <c r="D147" s="4">
        <v>-12200</v>
      </c>
      <c r="E147" s="4">
        <v>-360600000</v>
      </c>
      <c r="F147" s="4">
        <f t="shared" si="5"/>
        <v>-1329400000</v>
      </c>
      <c r="K147" s="13"/>
    </row>
    <row r="148" spans="1:11" x14ac:dyDescent="0.2">
      <c r="A148" s="11" t="s">
        <v>126</v>
      </c>
      <c r="B148" s="4">
        <v>0</v>
      </c>
      <c r="C148" s="4">
        <v>23500</v>
      </c>
      <c r="D148" s="4">
        <v>-23500</v>
      </c>
      <c r="E148" s="4">
        <v>-679500000</v>
      </c>
      <c r="F148" s="4">
        <f t="shared" si="5"/>
        <v>-968800000</v>
      </c>
      <c r="K148" s="13"/>
    </row>
    <row r="149" spans="1:11" x14ac:dyDescent="0.2">
      <c r="A149" s="11" t="s">
        <v>124</v>
      </c>
      <c r="B149" s="4">
        <v>0</v>
      </c>
      <c r="C149" s="4">
        <v>34900</v>
      </c>
      <c r="D149" s="4">
        <v>-34900</v>
      </c>
      <c r="E149" s="4">
        <v>-988960000</v>
      </c>
      <c r="F149" s="4">
        <f t="shared" si="5"/>
        <v>-289300000</v>
      </c>
      <c r="K149" s="13"/>
    </row>
    <row r="150" spans="1:11" x14ac:dyDescent="0.2">
      <c r="A150" s="11" t="s">
        <v>123</v>
      </c>
      <c r="B150" s="4">
        <v>35100</v>
      </c>
      <c r="C150" s="4">
        <v>1000</v>
      </c>
      <c r="D150" s="4">
        <v>34100</v>
      </c>
      <c r="E150" s="4">
        <v>954230000</v>
      </c>
      <c r="F150" s="4">
        <f t="shared" si="5"/>
        <v>699660000</v>
      </c>
      <c r="K150" s="13"/>
    </row>
    <row r="151" spans="1:11" x14ac:dyDescent="0.2">
      <c r="A151" s="11" t="s">
        <v>122</v>
      </c>
      <c r="B151" s="4">
        <v>0</v>
      </c>
      <c r="C151" s="4">
        <v>9500</v>
      </c>
      <c r="D151" s="4">
        <v>-9500</v>
      </c>
      <c r="E151" s="4">
        <v>-254570000</v>
      </c>
      <c r="F151" s="4">
        <f t="shared" si="5"/>
        <v>-254570000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P351"/>
  <sheetViews>
    <sheetView topLeftCell="E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G3" t="n" s="996">
        <v>0.0</v>
      </c>
      <c r="H3" t="n" s="997">
        <v>0.0</v>
      </c>
      <c r="I3" t="n" s="998">
        <v>0.0</v>
      </c>
      <c r="J3" t="n" s="999">
        <v>0.0</v>
      </c>
    </row>
    <row r="4" spans="1:11" x14ac:dyDescent="0.2">
      <c r="F4" s="0">
        <f t="shared" ref="F4:F12" si="0">E4+F5</f>
        <v>0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F5" s="0">
        <f t="shared" si="0"/>
        <v>0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F6" s="0">
        <f t="shared" si="0"/>
        <v>0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F7" s="0">
        <f t="shared" si="0"/>
        <v>0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F8" s="0">
        <f t="shared" si="0"/>
        <v>0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F9" s="0">
        <f t="shared" si="0"/>
        <v>0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F10" s="0">
        <f t="shared" si="0"/>
        <v>0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F11" s="0">
        <f t="shared" si="0"/>
        <v>0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F12" s="0">
        <f t="shared" si="0"/>
        <v>0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F13" s="0">
        <f t="shared" ref="F13:F20" si="1">E13+F14</f>
        <v>0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F14" s="0">
        <f t="shared" si="1"/>
        <v>0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F15" s="0">
        <f t="shared" si="1"/>
        <v>0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F16" s="0">
        <f t="shared" si="1"/>
        <v>0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F17" s="0">
        <f t="shared" si="1"/>
        <v>0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F18" s="0">
        <f t="shared" si="1"/>
        <v>0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F19" s="0">
        <f t="shared" si="1"/>
        <v>0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F20" s="0">
        <f t="shared" si="1"/>
        <v>0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0</v>
      </c>
      <c r="C38" s="4">
        <v>100</v>
      </c>
      <c r="D38" s="4">
        <v>-100</v>
      </c>
      <c r="E38" s="4">
        <v>-3910237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0</v>
      </c>
      <c r="C56" s="4">
        <v>100</v>
      </c>
      <c r="D56" s="4">
        <v>-100</v>
      </c>
      <c r="E56" s="4">
        <v>-3356115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G58" s="4">
        <v>0</v>
      </c>
      <c r="H58" s="4">
        <v>0</v>
      </c>
      <c r="I58" s="4">
        <v>0</v>
      </c>
      <c r="J58" s="4">
        <v>-348260000</v>
      </c>
      <c r="K58" s="13"/>
    </row>
    <row r="59" spans="1:11" x14ac:dyDescent="0.2">
      <c r="A59" s="11" t="s">
        <v>258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K71" s="13"/>
    </row>
    <row r="72" spans="1:11" x14ac:dyDescent="0.2">
      <c r="A72" s="11" t="s">
        <v>245</v>
      </c>
      <c r="K72" s="13"/>
    </row>
    <row r="73" spans="1:11" x14ac:dyDescent="0.2">
      <c r="A73" s="11" t="s">
        <v>244</v>
      </c>
      <c r="K73" s="13"/>
    </row>
    <row r="74" spans="1:11" x14ac:dyDescent="0.2">
      <c r="A74" s="11" t="s">
        <v>243</v>
      </c>
      <c r="K74" s="13"/>
    </row>
    <row r="75" spans="1:11" x14ac:dyDescent="0.2">
      <c r="A75" s="11" t="s">
        <v>242</v>
      </c>
      <c r="K75" s="13"/>
    </row>
    <row r="76" spans="1:11" x14ac:dyDescent="0.2">
      <c r="A76" s="11" t="s">
        <v>241</v>
      </c>
      <c r="K76" s="13"/>
    </row>
    <row r="77" spans="1:11" x14ac:dyDescent="0.2">
      <c r="A77" s="11" t="s">
        <v>240</v>
      </c>
      <c r="K77" s="13"/>
    </row>
    <row r="78" spans="1:11" x14ac:dyDescent="0.2">
      <c r="A78" s="11" t="s">
        <v>239</v>
      </c>
      <c r="K78" s="13"/>
    </row>
    <row r="79" spans="1:11" x14ac:dyDescent="0.2">
      <c r="A79" s="11" t="s">
        <v>238</v>
      </c>
      <c r="K79" s="13"/>
    </row>
    <row r="80" spans="1:11" x14ac:dyDescent="0.2">
      <c r="A80" s="11" t="s">
        <v>237</v>
      </c>
      <c r="K80" s="13"/>
    </row>
    <row r="81" spans="1:11" x14ac:dyDescent="0.2">
      <c r="A81" s="11" t="s">
        <v>236</v>
      </c>
      <c r="K81" s="13"/>
    </row>
    <row r="82" spans="1:11" x14ac:dyDescent="0.2">
      <c r="A82" s="11" t="s">
        <v>235</v>
      </c>
      <c r="K82" s="13"/>
    </row>
    <row r="83" spans="1:11" x14ac:dyDescent="0.2">
      <c r="A83" s="11" t="s">
        <v>192</v>
      </c>
      <c r="K83" s="13"/>
    </row>
    <row r="84" spans="1:11" x14ac:dyDescent="0.2">
      <c r="A84" s="11" t="s">
        <v>191</v>
      </c>
      <c r="K84" s="13"/>
    </row>
    <row r="85" spans="1:11" x14ac:dyDescent="0.2">
      <c r="A85" s="11" t="s">
        <v>190</v>
      </c>
      <c r="K85" s="13"/>
    </row>
    <row r="86" spans="1:11" x14ac:dyDescent="0.2">
      <c r="A86" s="11" t="s">
        <v>189</v>
      </c>
      <c r="K86" s="13"/>
    </row>
    <row r="87" spans="1:11" x14ac:dyDescent="0.2">
      <c r="A87" s="11" t="s">
        <v>188</v>
      </c>
      <c r="K87" s="13"/>
    </row>
    <row r="88" spans="1:11" x14ac:dyDescent="0.2">
      <c r="A88" s="11" t="s">
        <v>187</v>
      </c>
      <c r="K88" s="13"/>
    </row>
    <row r="89" spans="1:11" x14ac:dyDescent="0.2">
      <c r="A89" s="11" t="s">
        <v>186</v>
      </c>
      <c r="K89" s="13"/>
    </row>
    <row r="90" spans="1:11" x14ac:dyDescent="0.2">
      <c r="A90" s="11" t="s">
        <v>185</v>
      </c>
      <c r="K90" s="13"/>
    </row>
    <row r="91" spans="1:11" x14ac:dyDescent="0.2">
      <c r="A91" s="11" t="s">
        <v>184</v>
      </c>
      <c r="K91" s="13"/>
    </row>
    <row r="92" spans="1:11" x14ac:dyDescent="0.2">
      <c r="A92" s="11" t="s">
        <v>183</v>
      </c>
      <c r="K92" s="13"/>
    </row>
    <row r="93" spans="1:11" x14ac:dyDescent="0.2">
      <c r="A93" s="11" t="s">
        <v>182</v>
      </c>
      <c r="K93" s="13"/>
    </row>
    <row r="94" spans="1:11" x14ac:dyDescent="0.2">
      <c r="A94" s="11" t="s">
        <v>181</v>
      </c>
      <c r="K94" s="13"/>
    </row>
    <row r="95" spans="1:11" x14ac:dyDescent="0.2">
      <c r="A95" s="11" t="s">
        <v>180</v>
      </c>
      <c r="K95" s="13"/>
    </row>
    <row r="96" spans="1:11" x14ac:dyDescent="0.2">
      <c r="A96" s="11" t="s">
        <v>179</v>
      </c>
      <c r="K96" s="13"/>
    </row>
    <row r="97" spans="1:11" x14ac:dyDescent="0.2">
      <c r="A97" s="11" t="s">
        <v>178</v>
      </c>
      <c r="K97" s="13"/>
    </row>
    <row r="98" spans="1:11" x14ac:dyDescent="0.2">
      <c r="A98" s="11" t="s">
        <v>177</v>
      </c>
      <c r="K98" s="13"/>
    </row>
    <row r="99" spans="1:11" x14ac:dyDescent="0.2">
      <c r="A99" s="11" t="s">
        <v>176</v>
      </c>
      <c r="K99" s="13"/>
    </row>
    <row r="100" spans="1:11" x14ac:dyDescent="0.2">
      <c r="A100" s="11" t="s">
        <v>175</v>
      </c>
      <c r="K100" s="13"/>
    </row>
    <row r="101" spans="1:11" x14ac:dyDescent="0.2">
      <c r="A101" s="11" t="s">
        <v>174</v>
      </c>
      <c r="K101" s="13"/>
    </row>
    <row r="102" spans="1:11" x14ac:dyDescent="0.2">
      <c r="A102" s="11" t="s">
        <v>173</v>
      </c>
      <c r="K102" s="13"/>
    </row>
    <row r="103" spans="1:11" x14ac:dyDescent="0.2">
      <c r="A103" s="11" t="s">
        <v>172</v>
      </c>
      <c r="K103" s="13"/>
    </row>
    <row r="104" spans="1:11" x14ac:dyDescent="0.2">
      <c r="A104" s="11" t="s">
        <v>171</v>
      </c>
      <c r="K104" s="13"/>
    </row>
    <row r="105" spans="1:11" x14ac:dyDescent="0.2">
      <c r="A105" s="11" t="s">
        <v>170</v>
      </c>
      <c r="K105" s="13"/>
    </row>
    <row r="106" spans="1:11" x14ac:dyDescent="0.2">
      <c r="A106" s="11" t="s">
        <v>169</v>
      </c>
      <c r="K106" s="13"/>
    </row>
    <row r="107" spans="1:11" x14ac:dyDescent="0.2">
      <c r="A107" s="11" t="s">
        <v>168</v>
      </c>
      <c r="K107" s="13"/>
    </row>
    <row r="108" spans="1:11" x14ac:dyDescent="0.2">
      <c r="A108" s="11" t="s">
        <v>167</v>
      </c>
      <c r="K108" s="13"/>
    </row>
    <row r="109" spans="1:11" x14ac:dyDescent="0.2">
      <c r="A109" s="11" t="s">
        <v>166</v>
      </c>
      <c r="K109" s="13"/>
    </row>
    <row r="110" spans="1:11" x14ac:dyDescent="0.2">
      <c r="A110" s="11" t="s">
        <v>165</v>
      </c>
      <c r="K110" s="13"/>
    </row>
    <row r="111" spans="1:11" x14ac:dyDescent="0.2">
      <c r="A111" s="11" t="s">
        <v>164</v>
      </c>
      <c r="K111" s="13"/>
    </row>
    <row r="112" spans="1:11" x14ac:dyDescent="0.2">
      <c r="A112" s="11" t="s">
        <v>163</v>
      </c>
      <c r="K112" s="13"/>
    </row>
    <row r="113" spans="1:11" x14ac:dyDescent="0.2">
      <c r="A113" s="11" t="s">
        <v>162</v>
      </c>
      <c r="K113" s="13"/>
    </row>
    <row r="114" spans="1:11" x14ac:dyDescent="0.2">
      <c r="A114" s="11" t="s">
        <v>161</v>
      </c>
      <c r="K114" s="13"/>
    </row>
    <row r="115" spans="1:11" x14ac:dyDescent="0.2">
      <c r="A115" s="11" t="s">
        <v>160</v>
      </c>
      <c r="K115" s="13"/>
    </row>
    <row r="116" spans="1:11" x14ac:dyDescent="0.2">
      <c r="A116" s="11" t="s">
        <v>159</v>
      </c>
      <c r="K116" s="13"/>
    </row>
    <row r="117" spans="1:11" x14ac:dyDescent="0.2">
      <c r="A117" s="11" t="s">
        <v>158</v>
      </c>
      <c r="K117" s="13"/>
    </row>
    <row r="118" spans="1:11" x14ac:dyDescent="0.2">
      <c r="A118" s="11" t="s">
        <v>157</v>
      </c>
      <c r="B118" s="4">
        <v>0</v>
      </c>
      <c r="C118" s="4">
        <v>0</v>
      </c>
      <c r="D118" s="4">
        <v>0</v>
      </c>
      <c r="E118" s="4">
        <v>0</v>
      </c>
      <c r="K118" s="13"/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K119" s="13"/>
    </row>
    <row r="120" spans="1:11" x14ac:dyDescent="0.2">
      <c r="A120" s="11" t="s">
        <v>155</v>
      </c>
      <c r="B120" s="4">
        <v>0</v>
      </c>
      <c r="C120" s="4">
        <v>0</v>
      </c>
      <c r="D120" s="4">
        <v>0</v>
      </c>
      <c r="E120" s="4">
        <v>0</v>
      </c>
      <c r="K120" s="13"/>
    </row>
    <row r="121" spans="1:11" x14ac:dyDescent="0.2">
      <c r="A121" s="11" t="s">
        <v>154</v>
      </c>
      <c r="B121" s="4">
        <v>0</v>
      </c>
      <c r="C121" s="4">
        <v>0</v>
      </c>
      <c r="D121" s="4">
        <v>0</v>
      </c>
      <c r="E121" s="4">
        <v>0</v>
      </c>
      <c r="K121" s="13"/>
    </row>
    <row r="122" spans="1:11" x14ac:dyDescent="0.2">
      <c r="A122" s="11" t="s">
        <v>153</v>
      </c>
      <c r="B122" s="4">
        <v>0</v>
      </c>
      <c r="C122" s="4">
        <v>0</v>
      </c>
      <c r="D122" s="4">
        <v>0</v>
      </c>
      <c r="E122" s="4">
        <v>0</v>
      </c>
      <c r="K122" s="13"/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K123" s="13"/>
    </row>
    <row r="124" spans="1:11" x14ac:dyDescent="0.2">
      <c r="A124" s="11" t="s">
        <v>151</v>
      </c>
      <c r="B124" s="4">
        <v>0</v>
      </c>
      <c r="C124" s="4">
        <v>0</v>
      </c>
      <c r="D124" s="4">
        <v>0</v>
      </c>
      <c r="E124" s="4">
        <v>0</v>
      </c>
      <c r="K124" s="13"/>
    </row>
    <row r="125" spans="1:11" x14ac:dyDescent="0.2">
      <c r="A125" s="11" t="s">
        <v>150</v>
      </c>
      <c r="B125" s="4">
        <v>0</v>
      </c>
      <c r="C125" s="4">
        <v>0</v>
      </c>
      <c r="D125" s="4">
        <v>0</v>
      </c>
      <c r="E125" s="4">
        <v>0</v>
      </c>
      <c r="K125" s="13"/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K126" s="13"/>
    </row>
    <row r="127" spans="1:11" x14ac:dyDescent="0.2">
      <c r="A127" s="11" t="s">
        <v>148</v>
      </c>
      <c r="B127" s="4">
        <v>0</v>
      </c>
      <c r="C127" s="4">
        <v>0</v>
      </c>
      <c r="D127" s="4">
        <v>0</v>
      </c>
      <c r="E127" s="4">
        <v>0</v>
      </c>
      <c r="K127" s="13"/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K128" s="13"/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K129" s="13"/>
    </row>
    <row r="130" spans="1:11" x14ac:dyDescent="0.2">
      <c r="A130" s="11" t="s">
        <v>145</v>
      </c>
      <c r="B130" s="4">
        <v>0</v>
      </c>
      <c r="C130" s="4">
        <v>0</v>
      </c>
      <c r="D130" s="4">
        <v>0</v>
      </c>
      <c r="E130" s="4">
        <v>0</v>
      </c>
      <c r="K130" s="13"/>
    </row>
    <row r="131" spans="1:11" x14ac:dyDescent="0.2">
      <c r="A131" s="11" t="s">
        <v>144</v>
      </c>
      <c r="B131" s="4">
        <v>0</v>
      </c>
      <c r="C131" s="4">
        <v>0</v>
      </c>
      <c r="D131" s="4">
        <v>0</v>
      </c>
      <c r="E131" s="4">
        <v>0</v>
      </c>
      <c r="K131" s="13"/>
    </row>
    <row r="132" spans="1:11" x14ac:dyDescent="0.2">
      <c r="A132" s="11" t="s">
        <v>143</v>
      </c>
      <c r="B132" s="4">
        <v>0</v>
      </c>
      <c r="C132" s="4">
        <v>0</v>
      </c>
      <c r="D132" s="4">
        <v>0</v>
      </c>
      <c r="E132" s="4">
        <v>0</v>
      </c>
      <c r="K132" s="13"/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K134" s="13"/>
    </row>
    <row r="135" spans="1:11" x14ac:dyDescent="0.2">
      <c r="A135" s="11" t="s">
        <v>140</v>
      </c>
      <c r="B135" s="4">
        <v>0</v>
      </c>
      <c r="C135" s="4">
        <v>0</v>
      </c>
      <c r="D135" s="4">
        <v>0</v>
      </c>
      <c r="E135" s="4">
        <v>0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K136" s="13"/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K137" s="13"/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K138" s="13"/>
    </row>
    <row r="139" spans="1:11" x14ac:dyDescent="0.2">
      <c r="A139" s="11" t="s">
        <v>136</v>
      </c>
      <c r="B139" s="4">
        <v>0</v>
      </c>
      <c r="C139" s="4">
        <v>0</v>
      </c>
      <c r="D139" s="4">
        <v>0</v>
      </c>
      <c r="E139" s="4">
        <v>0</v>
      </c>
      <c r="K139" s="13"/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G140" s="4">
        <v>0</v>
      </c>
      <c r="H140" s="4">
        <v>0</v>
      </c>
      <c r="I140" s="4">
        <v>0</v>
      </c>
      <c r="J140" s="4">
        <v>-146400000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K141" s="13"/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K142" s="13"/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K143" s="13"/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K144" s="13"/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K145" s="13"/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K146" s="13"/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K147" s="13"/>
    </row>
    <row r="148" spans="1:11" x14ac:dyDescent="0.2">
      <c r="A148" s="11" t="s">
        <v>126</v>
      </c>
      <c r="B148" s="4">
        <v>0</v>
      </c>
      <c r="C148" s="4">
        <v>0</v>
      </c>
      <c r="D148" s="4">
        <v>0</v>
      </c>
      <c r="E148" s="4">
        <v>0</v>
      </c>
      <c r="K148" s="13"/>
    </row>
    <row r="149" spans="1:11" x14ac:dyDescent="0.2">
      <c r="A149" s="11" t="s">
        <v>124</v>
      </c>
      <c r="B149" s="4">
        <v>0</v>
      </c>
      <c r="C149" s="4">
        <v>0</v>
      </c>
      <c r="D149" s="4">
        <v>0</v>
      </c>
      <c r="E149" s="4">
        <v>0</v>
      </c>
      <c r="K149" s="13"/>
    </row>
    <row r="150" spans="1:11" x14ac:dyDescent="0.2">
      <c r="A150" s="11" t="s">
        <v>123</v>
      </c>
      <c r="B150" s="4">
        <v>0</v>
      </c>
      <c r="C150" s="4">
        <v>0</v>
      </c>
      <c r="D150" s="4">
        <v>0</v>
      </c>
      <c r="E150" s="4">
        <v>0</v>
      </c>
      <c r="K150" s="13"/>
    </row>
    <row r="151" spans="1:11" x14ac:dyDescent="0.2">
      <c r="A151" s="11" t="s">
        <v>122</v>
      </c>
      <c r="B151" s="4">
        <v>0</v>
      </c>
      <c r="C151" s="4">
        <v>0</v>
      </c>
      <c r="D151" s="4">
        <v>0</v>
      </c>
      <c r="E151" s="4">
        <v>0</v>
      </c>
      <c r="K151" s="13"/>
    </row>
    <row r="152" spans="1:11" x14ac:dyDescent="0.2">
      <c r="A152" s="11"/>
      <c r="B152" s="4"/>
      <c r="C152" s="4"/>
      <c r="D152" s="4"/>
      <c r="E152" s="4"/>
    </row>
    <row r="153" spans="1:11" x14ac:dyDescent="0.2">
      <c r="A153" s="11"/>
      <c r="B153" s="4"/>
      <c r="C153" s="4"/>
      <c r="D153" s="4"/>
      <c r="E153" s="4"/>
    </row>
    <row r="154" spans="1:11" x14ac:dyDescent="0.2">
      <c r="A154" s="11"/>
      <c r="B154" s="4"/>
      <c r="C154" s="4"/>
      <c r="D154" s="4"/>
      <c r="E154" s="4"/>
    </row>
    <row r="155" spans="1:11" x14ac:dyDescent="0.2">
      <c r="A155" s="11"/>
      <c r="B155" s="4"/>
      <c r="C155" s="4"/>
      <c r="D155" s="4"/>
      <c r="E155" s="4"/>
    </row>
    <row r="156" spans="1:11" x14ac:dyDescent="0.2">
      <c r="A156" s="11"/>
      <c r="B156" s="4"/>
      <c r="C156" s="4"/>
      <c r="D156" s="4"/>
      <c r="E156" s="4"/>
    </row>
    <row r="157" spans="1:11" x14ac:dyDescent="0.2">
      <c r="A157" s="11"/>
      <c r="B157" s="4"/>
      <c r="C157" s="4"/>
      <c r="D157" s="4"/>
      <c r="E157" s="4"/>
    </row>
    <row r="158" spans="1:11" x14ac:dyDescent="0.2">
      <c r="A158" s="11"/>
      <c r="B158" s="4"/>
      <c r="C158" s="4"/>
      <c r="D158" s="4"/>
      <c r="E158" s="4"/>
    </row>
    <row r="159" spans="1:11" x14ac:dyDescent="0.2">
      <c r="A159" s="11"/>
      <c r="B159" s="4"/>
      <c r="C159" s="4"/>
      <c r="D159" s="4"/>
      <c r="E159" s="4"/>
    </row>
    <row r="160" spans="1:11" x14ac:dyDescent="0.2">
      <c r="A160" s="11"/>
      <c r="B160" s="4"/>
      <c r="C160" s="4"/>
      <c r="D160" s="4"/>
      <c r="E160" s="4"/>
    </row>
    <row r="161" spans="1:11" x14ac:dyDescent="0.2">
      <c r="A161" s="11"/>
      <c r="B161" s="4"/>
      <c r="C161" s="4"/>
      <c r="D161" s="4"/>
      <c r="E161" s="4"/>
    </row>
    <row r="162" spans="1:5" x14ac:dyDescent="0.2">
      <c r="A162" s="11"/>
      <c r="B162" s="4"/>
      <c r="C162" s="4"/>
      <c r="D162" s="4"/>
      <c r="E162" s="4"/>
    </row>
    <row r="163" spans="1:5" x14ac:dyDescent="0.2">
      <c r="A163" s="11"/>
      <c r="B163" s="4"/>
      <c r="C163" s="4"/>
      <c r="D163" s="4"/>
      <c r="E163" s="4"/>
    </row>
    <row r="164" spans="1:5" x14ac:dyDescent="0.2">
      <c r="A164" s="11"/>
      <c r="B164" s="4"/>
      <c r="C164" s="4"/>
      <c r="D164" s="4"/>
      <c r="E164" s="4"/>
    </row>
    <row r="165" spans="1:5" x14ac:dyDescent="0.2">
      <c r="A165" s="11"/>
      <c r="B165" s="4"/>
      <c r="C165" s="4"/>
      <c r="D165" s="4"/>
      <c r="E165" s="4"/>
    </row>
    <row r="166" spans="1:5" x14ac:dyDescent="0.2">
      <c r="A166" s="11"/>
      <c r="B166" s="4"/>
      <c r="C166" s="4"/>
      <c r="D166" s="4"/>
      <c r="E166" s="4"/>
    </row>
    <row r="167" spans="1:5" x14ac:dyDescent="0.2">
      <c r="A167" s="11"/>
      <c r="B167" s="4"/>
      <c r="C167" s="4"/>
      <c r="D167" s="4"/>
      <c r="E167" s="4"/>
    </row>
    <row r="168" spans="1:5" x14ac:dyDescent="0.2">
      <c r="A168" s="11"/>
      <c r="B168" s="4"/>
      <c r="C168" s="4"/>
      <c r="D168" s="4"/>
      <c r="E168" s="4"/>
    </row>
    <row r="169" spans="1:5" x14ac:dyDescent="0.2">
      <c r="A169" s="11"/>
      <c r="B169" s="4"/>
      <c r="C169" s="4"/>
      <c r="D169" s="4"/>
      <c r="E169" s="4"/>
    </row>
    <row r="170" spans="1:5" x14ac:dyDescent="0.2">
      <c r="A170" s="11"/>
      <c r="B170" s="4"/>
      <c r="C170" s="4"/>
      <c r="D170" s="4"/>
      <c r="E170" s="4"/>
    </row>
    <row r="171" spans="1:5" x14ac:dyDescent="0.2">
      <c r="A171" s="11"/>
      <c r="B171" s="4"/>
      <c r="C171" s="4"/>
      <c r="D171" s="4"/>
      <c r="E171" s="4"/>
    </row>
    <row r="172" spans="1:5" x14ac:dyDescent="0.2">
      <c r="A172" s="11"/>
      <c r="B172" s="4"/>
      <c r="C172" s="4"/>
      <c r="D172" s="4"/>
      <c r="E172" s="4"/>
    </row>
    <row r="173" spans="1:5" x14ac:dyDescent="0.2">
      <c r="A173" s="11"/>
      <c r="B173" s="4"/>
      <c r="C173" s="4"/>
      <c r="D173" s="4"/>
      <c r="E173" s="4"/>
    </row>
    <row r="174" spans="1:5" x14ac:dyDescent="0.2">
      <c r="A174" s="11"/>
      <c r="B174" s="4"/>
      <c r="C174" s="4"/>
      <c r="D174" s="4"/>
      <c r="E174" s="4"/>
    </row>
    <row r="175" spans="1:5" x14ac:dyDescent="0.2">
      <c r="A175" s="11"/>
      <c r="B175" s="4"/>
      <c r="C175" s="4"/>
      <c r="D175" s="4"/>
      <c r="E175" s="4"/>
    </row>
    <row r="176" spans="1:5" x14ac:dyDescent="0.2">
      <c r="A176" s="11"/>
      <c r="B176" s="4"/>
      <c r="C176" s="4"/>
      <c r="D176" s="4"/>
      <c r="E176" s="4"/>
    </row>
    <row r="177" spans="1:5" x14ac:dyDescent="0.2">
      <c r="A177" s="11"/>
      <c r="B177" s="4"/>
      <c r="C177" s="4"/>
      <c r="D177" s="4"/>
      <c r="E177" s="4"/>
    </row>
    <row r="178" spans="1:5" x14ac:dyDescent="0.2">
      <c r="A178" s="11"/>
      <c r="B178" s="4"/>
      <c r="C178" s="4"/>
      <c r="D178" s="4"/>
      <c r="E178" s="4"/>
    </row>
    <row r="179" spans="1:5" x14ac:dyDescent="0.2">
      <c r="A179" s="11"/>
      <c r="B179" s="4"/>
      <c r="C179" s="4"/>
      <c r="D179" s="4"/>
      <c r="E179" s="4"/>
    </row>
    <row r="180" spans="1:5" x14ac:dyDescent="0.2">
      <c r="A180" s="11"/>
      <c r="B180" s="4"/>
      <c r="C180" s="4"/>
      <c r="D180" s="4"/>
      <c r="E180" s="4"/>
    </row>
    <row r="181" spans="1:5" x14ac:dyDescent="0.2">
      <c r="A181" s="11"/>
      <c r="B181" s="4"/>
      <c r="C181" s="4"/>
      <c r="D181" s="4"/>
      <c r="E181" s="4"/>
    </row>
    <row r="182" spans="1:5" x14ac:dyDescent="0.2">
      <c r="A182" s="11"/>
      <c r="B182" s="4"/>
      <c r="C182" s="4"/>
      <c r="D182" s="4"/>
      <c r="E182" s="4"/>
    </row>
    <row r="183" spans="1:5" x14ac:dyDescent="0.2">
      <c r="A183" s="11"/>
      <c r="B183" s="4"/>
      <c r="C183" s="4"/>
      <c r="D183" s="4"/>
      <c r="E183" s="4"/>
    </row>
    <row r="184" spans="1:5" x14ac:dyDescent="0.2">
      <c r="A184" s="11"/>
      <c r="B184" s="4"/>
      <c r="C184" s="4"/>
      <c r="D184" s="4"/>
      <c r="E184" s="4"/>
    </row>
    <row r="185" spans="1:5" x14ac:dyDescent="0.2">
      <c r="A185" s="11"/>
      <c r="B185" s="4"/>
      <c r="C185" s="4"/>
      <c r="D185" s="4"/>
      <c r="E185" s="4"/>
    </row>
    <row r="186" spans="1:5" x14ac:dyDescent="0.2">
      <c r="A186" s="11"/>
      <c r="B186" s="4"/>
      <c r="C186" s="4"/>
      <c r="D186" s="4"/>
      <c r="E186" s="4"/>
    </row>
    <row r="187" spans="1:5" x14ac:dyDescent="0.2">
      <c r="A187" s="11"/>
      <c r="B187" s="4"/>
      <c r="C187" s="4"/>
      <c r="D187" s="4"/>
      <c r="E187" s="4"/>
    </row>
    <row r="188" spans="1:5" x14ac:dyDescent="0.2">
      <c r="A188" s="11"/>
      <c r="B188" s="4"/>
      <c r="C188" s="4"/>
      <c r="D188" s="4"/>
      <c r="E188" s="4"/>
    </row>
    <row r="189" spans="1:5" x14ac:dyDescent="0.2">
      <c r="A189" s="11"/>
      <c r="B189" s="4"/>
      <c r="C189" s="4"/>
      <c r="D189" s="4"/>
      <c r="E189" s="4"/>
    </row>
    <row r="190" spans="1:5" x14ac:dyDescent="0.2">
      <c r="A190" s="11"/>
      <c r="B190" s="4"/>
      <c r="C190" s="4"/>
      <c r="D190" s="4"/>
      <c r="E190" s="4"/>
    </row>
    <row r="191" spans="1:5" x14ac:dyDescent="0.2">
      <c r="A191" s="11"/>
      <c r="B191" s="4"/>
      <c r="C191" s="4"/>
      <c r="D191" s="4"/>
      <c r="E191" s="4"/>
    </row>
    <row r="192" spans="1:5" x14ac:dyDescent="0.2">
      <c r="A192" s="11"/>
      <c r="B192" s="4"/>
      <c r="C192" s="4"/>
      <c r="D192" s="4"/>
      <c r="E192" s="4"/>
    </row>
    <row r="193" spans="1:5" x14ac:dyDescent="0.2">
      <c r="A193" s="11"/>
      <c r="B193" s="4"/>
      <c r="C193" s="4"/>
      <c r="D193" s="4"/>
      <c r="E193" s="4"/>
    </row>
    <row r="194" spans="1:6" x14ac:dyDescent="0.2">
      <c r="A194" s="11"/>
      <c r="B194" s="4"/>
      <c r="C194" s="4"/>
      <c r="D194" s="4"/>
      <c r="E194" s="4"/>
    </row>
    <row r="195" spans="1:6" x14ac:dyDescent="0.2">
      <c r="A195" s="11"/>
      <c r="B195" s="4"/>
      <c r="C195" s="4"/>
      <c r="D195" s="4"/>
      <c r="E195" s="4"/>
    </row>
    <row r="196" spans="1:6" x14ac:dyDescent="0.2">
      <c r="A196" s="11"/>
      <c r="B196" s="4"/>
      <c r="C196" s="4"/>
      <c r="D196" s="4"/>
      <c r="E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P351"/>
  <sheetViews>
    <sheetView topLeftCell="B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04">
        <v>331</v>
      </c>
      <c r="B3" t="n" s="1005">
        <v>100.0</v>
      </c>
      <c r="C3" t="n" s="1006">
        <v>10000.0</v>
      </c>
      <c r="D3" t="n" s="1007">
        <v>-9900.0</v>
      </c>
      <c r="E3" t="n" s="1008">
        <v>-3.96E8</v>
      </c>
      <c r="G3" t="n" s="1000">
        <v>0.0</v>
      </c>
      <c r="H3" t="n" s="1001">
        <v>0.0</v>
      </c>
      <c r="I3" t="n" s="1002">
        <v>0.0</v>
      </c>
      <c r="J3" t="n" s="1003">
        <v>0.0</v>
      </c>
    </row>
    <row r="4" spans="1:11" x14ac:dyDescent="0.2">
      <c r="A4" s="11" t="s">
        <v>326</v>
      </c>
      <c r="B4" s="4">
        <v>200</v>
      </c>
      <c r="C4" s="4">
        <v>500</v>
      </c>
      <c r="D4" s="4">
        <v>-300</v>
      </c>
      <c r="E4" s="4">
        <v>-11940000</v>
      </c>
      <c r="F4" s="4">
        <f t="shared" ref="F4:F12" si="0">E4+F5</f>
        <v>6190194883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0</v>
      </c>
      <c r="C5" s="4">
        <v>100</v>
      </c>
      <c r="D5" s="4">
        <v>-100</v>
      </c>
      <c r="E5" s="4">
        <v>-3990000</v>
      </c>
      <c r="F5" s="4">
        <f t="shared" si="0"/>
        <v>6202134883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1800</v>
      </c>
      <c r="C6" s="4">
        <v>900</v>
      </c>
      <c r="D6" s="4">
        <v>900</v>
      </c>
      <c r="E6" s="4">
        <v>35710000</v>
      </c>
      <c r="F6" s="4">
        <f t="shared" si="0"/>
        <v>6206124883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1400</v>
      </c>
      <c r="C7" s="4">
        <v>1200</v>
      </c>
      <c r="D7" s="4">
        <v>200</v>
      </c>
      <c r="E7" s="4">
        <v>8150000</v>
      </c>
      <c r="F7" s="4">
        <f t="shared" si="0"/>
        <v>6170414883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2000</v>
      </c>
      <c r="C8" s="4">
        <v>3700</v>
      </c>
      <c r="D8" s="4">
        <v>-1700</v>
      </c>
      <c r="E8" s="4">
        <v>-68340000</v>
      </c>
      <c r="F8" s="4">
        <f t="shared" si="0"/>
        <v>6162264883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600</v>
      </c>
      <c r="C9" s="4">
        <v>12600</v>
      </c>
      <c r="D9" s="4">
        <v>-12000</v>
      </c>
      <c r="E9" s="4">
        <v>-492110000</v>
      </c>
      <c r="F9" s="4">
        <f t="shared" si="0"/>
        <v>6230604883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1000</v>
      </c>
      <c r="C10" s="4">
        <v>200</v>
      </c>
      <c r="D10" s="4">
        <v>800</v>
      </c>
      <c r="E10" s="4">
        <v>32730000</v>
      </c>
      <c r="F10" s="4">
        <f t="shared" si="0"/>
        <v>6722714883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1300</v>
      </c>
      <c r="C11" s="4">
        <v>1400</v>
      </c>
      <c r="D11" s="4">
        <v>-100</v>
      </c>
      <c r="E11" s="4">
        <v>-4700000</v>
      </c>
      <c r="F11" s="4">
        <f t="shared" si="0"/>
        <v>6689984883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1000</v>
      </c>
      <c r="C12" s="4">
        <v>300</v>
      </c>
      <c r="D12" s="4">
        <v>700</v>
      </c>
      <c r="E12" s="4">
        <v>28660000</v>
      </c>
      <c r="F12" s="4">
        <f t="shared" si="0"/>
        <v>6694684883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2400</v>
      </c>
      <c r="C13" s="4">
        <v>0</v>
      </c>
      <c r="D13" s="4">
        <v>2400</v>
      </c>
      <c r="E13" s="4">
        <v>97870000</v>
      </c>
      <c r="F13" s="4">
        <f t="shared" ref="F13:F20" si="1">E13+F14</f>
        <v>6666024883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2300</v>
      </c>
      <c r="C14" s="4">
        <v>1000</v>
      </c>
      <c r="D14" s="4">
        <v>1300</v>
      </c>
      <c r="E14" s="4">
        <v>52710000</v>
      </c>
      <c r="F14" s="4">
        <f t="shared" si="1"/>
        <v>6568154883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4800</v>
      </c>
      <c r="C15" s="4">
        <v>400</v>
      </c>
      <c r="D15" s="4">
        <v>4400</v>
      </c>
      <c r="E15" s="4">
        <v>182310000</v>
      </c>
      <c r="F15" s="4">
        <f t="shared" si="1"/>
        <v>6515444883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400</v>
      </c>
      <c r="C16" s="4">
        <v>1700</v>
      </c>
      <c r="D16" s="4">
        <v>-1300</v>
      </c>
      <c r="E16" s="4">
        <v>-55860000</v>
      </c>
      <c r="F16" s="4">
        <f t="shared" si="1"/>
        <v>6333134883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2000</v>
      </c>
      <c r="C17" s="4">
        <v>5409</v>
      </c>
      <c r="D17" s="4">
        <v>-3409</v>
      </c>
      <c r="E17" s="4">
        <v>-146640000</v>
      </c>
      <c r="F17" s="4">
        <f t="shared" si="1"/>
        <v>6388994883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1600</v>
      </c>
      <c r="C18" s="4">
        <v>300</v>
      </c>
      <c r="D18" s="4">
        <v>1300</v>
      </c>
      <c r="E18" s="4">
        <v>55890000</v>
      </c>
      <c r="F18" s="4">
        <f t="shared" si="1"/>
        <v>6535634883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F19" s="4">
        <f t="shared" si="1"/>
        <v>6479744883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3200</v>
      </c>
      <c r="C20" s="4">
        <v>2800</v>
      </c>
      <c r="D20" s="4">
        <v>400</v>
      </c>
      <c r="E20" s="4">
        <v>18820000</v>
      </c>
      <c r="F20" s="4">
        <f t="shared" si="1"/>
        <v>6479744883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11200</v>
      </c>
      <c r="C21" s="4">
        <v>0</v>
      </c>
      <c r="D21" s="4">
        <v>11200</v>
      </c>
      <c r="E21" s="4">
        <v>486750000</v>
      </c>
      <c r="F21" s="4">
        <f t="shared" ref="F21:F95" si="2">E21+F22</f>
        <v>6460924883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3400</v>
      </c>
      <c r="C22" s="4">
        <v>5</v>
      </c>
      <c r="D22" s="4">
        <v>3395</v>
      </c>
      <c r="E22" s="4">
        <v>146580000</v>
      </c>
      <c r="F22" s="4">
        <f t="shared" si="2"/>
        <v>5974174883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F23" s="4">
        <f t="shared" si="2"/>
        <v>5827594883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0</v>
      </c>
      <c r="C24" s="4">
        <v>900</v>
      </c>
      <c r="D24" s="4">
        <v>-900</v>
      </c>
      <c r="E24" s="4">
        <v>-38970000</v>
      </c>
      <c r="F24" s="4">
        <f t="shared" si="2"/>
        <v>5827594883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4000</v>
      </c>
      <c r="C25" s="4">
        <v>0</v>
      </c>
      <c r="D25" s="4">
        <v>4000</v>
      </c>
      <c r="E25" s="4">
        <v>172640000</v>
      </c>
      <c r="F25" s="4">
        <f t="shared" si="2"/>
        <v>5866564883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200</v>
      </c>
      <c r="C26" s="4">
        <v>0</v>
      </c>
      <c r="D26" s="4">
        <v>200</v>
      </c>
      <c r="E26" s="4">
        <v>8590000</v>
      </c>
      <c r="F26" s="4">
        <f t="shared" si="2"/>
        <v>5693924883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3700</v>
      </c>
      <c r="C27" s="4">
        <v>0</v>
      </c>
      <c r="D27" s="4">
        <v>3700</v>
      </c>
      <c r="E27" s="4">
        <v>160840000</v>
      </c>
      <c r="F27" s="4">
        <f t="shared" si="2"/>
        <v>5685334883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6200</v>
      </c>
      <c r="C28" s="4">
        <v>0</v>
      </c>
      <c r="D28" s="4">
        <v>6200</v>
      </c>
      <c r="E28" s="4">
        <v>272230000</v>
      </c>
      <c r="F28" s="4">
        <f t="shared" si="2"/>
        <v>5524494883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13100</v>
      </c>
      <c r="C29" s="4">
        <v>600</v>
      </c>
      <c r="D29" s="4">
        <v>12500</v>
      </c>
      <c r="E29" s="4">
        <v>550680000</v>
      </c>
      <c r="F29" s="4">
        <f t="shared" si="2"/>
        <v>5252264883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33900</v>
      </c>
      <c r="C30" s="4">
        <v>15200</v>
      </c>
      <c r="D30" s="4">
        <v>18700</v>
      </c>
      <c r="E30" s="4">
        <v>810840000</v>
      </c>
      <c r="F30" s="4">
        <f t="shared" si="2"/>
        <v>4701584883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62900</v>
      </c>
      <c r="C31" s="4">
        <v>6300</v>
      </c>
      <c r="D31" s="4">
        <v>56600</v>
      </c>
      <c r="E31" s="4">
        <v>2591210000</v>
      </c>
      <c r="F31" s="4">
        <f t="shared" si="2"/>
        <v>3890744883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2900</v>
      </c>
      <c r="C32" s="4">
        <v>800</v>
      </c>
      <c r="D32" s="4">
        <v>2100</v>
      </c>
      <c r="E32" s="4">
        <v>95500000</v>
      </c>
      <c r="F32" s="4">
        <f t="shared" si="2"/>
        <v>1299534883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1600</v>
      </c>
      <c r="C33" s="4">
        <v>1200</v>
      </c>
      <c r="D33" s="4">
        <v>400</v>
      </c>
      <c r="E33" s="4">
        <v>18470000</v>
      </c>
      <c r="F33" s="4">
        <f t="shared" si="2"/>
        <v>1204034883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0</v>
      </c>
      <c r="C34" s="4">
        <v>700</v>
      </c>
      <c r="D34" s="4">
        <v>-700</v>
      </c>
      <c r="E34" s="4">
        <v>-32690000</v>
      </c>
      <c r="F34" s="4">
        <f t="shared" si="2"/>
        <v>1185564883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4700</v>
      </c>
      <c r="C35" s="4">
        <v>75700</v>
      </c>
      <c r="D35" s="4">
        <v>-71000</v>
      </c>
      <c r="E35" s="4">
        <v>-3311350000</v>
      </c>
      <c r="F35" s="4">
        <f t="shared" si="2"/>
        <v>1218254883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23700</v>
      </c>
      <c r="C36" s="4">
        <v>6200</v>
      </c>
      <c r="D36" s="4">
        <v>17500</v>
      </c>
      <c r="E36" s="4">
        <v>802430000</v>
      </c>
      <c r="F36" s="4">
        <f t="shared" si="2"/>
        <v>4529604883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500</v>
      </c>
      <c r="C37" s="4">
        <v>8800</v>
      </c>
      <c r="D37" s="4">
        <v>-8300</v>
      </c>
      <c r="E37" s="4">
        <v>-382630000</v>
      </c>
      <c r="F37" s="4">
        <f t="shared" si="2"/>
        <v>3727174883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2100</v>
      </c>
      <c r="C38" s="4">
        <v>4400</v>
      </c>
      <c r="D38" s="4">
        <v>-2300</v>
      </c>
      <c r="E38" s="4">
        <v>-106500000</v>
      </c>
      <c r="F38" s="4">
        <f t="shared" si="2"/>
        <v>4109804883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8400</v>
      </c>
      <c r="C39" s="4">
        <v>64900</v>
      </c>
      <c r="D39" s="4">
        <v>-56500</v>
      </c>
      <c r="E39" s="4">
        <v>-2604340000</v>
      </c>
      <c r="F39" s="4">
        <f t="shared" si="2"/>
        <v>4216304883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500</v>
      </c>
      <c r="C40" s="4">
        <v>19300</v>
      </c>
      <c r="D40" s="4">
        <v>-18800</v>
      </c>
      <c r="E40" s="4">
        <v>-855130000</v>
      </c>
      <c r="F40" s="4">
        <f t="shared" si="2"/>
        <v>6820644883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11500</v>
      </c>
      <c r="C41" s="4">
        <v>15000</v>
      </c>
      <c r="D41" s="4">
        <v>-3500</v>
      </c>
      <c r="E41" s="4">
        <v>-159940000</v>
      </c>
      <c r="F41" s="4">
        <f t="shared" si="2"/>
        <v>7675774883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49300</v>
      </c>
      <c r="C42" s="4">
        <v>600</v>
      </c>
      <c r="D42" s="4">
        <v>48700</v>
      </c>
      <c r="E42" s="4">
        <v>2229490000</v>
      </c>
      <c r="F42" s="4">
        <f t="shared" si="2"/>
        <v>7835714883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3200</v>
      </c>
      <c r="C43" s="4">
        <v>5300</v>
      </c>
      <c r="D43" s="4">
        <v>-2100</v>
      </c>
      <c r="E43" s="4">
        <v>-96570000</v>
      </c>
      <c r="F43" s="4">
        <f t="shared" si="2"/>
        <v>5606224883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44000</v>
      </c>
      <c r="C44" s="4">
        <v>6000</v>
      </c>
      <c r="D44" s="4">
        <v>38000</v>
      </c>
      <c r="E44" s="4">
        <v>1734350000</v>
      </c>
      <c r="F44" s="4">
        <f t="shared" si="2"/>
        <v>5702794883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33200</v>
      </c>
      <c r="C45" s="4">
        <v>100</v>
      </c>
      <c r="D45" s="4">
        <v>33100</v>
      </c>
      <c r="E45" s="4">
        <v>1511000000</v>
      </c>
      <c r="F45" s="4">
        <f t="shared" si="2"/>
        <v>3968444883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20900</v>
      </c>
      <c r="C46" s="4">
        <v>11300</v>
      </c>
      <c r="D46" s="4">
        <v>9600</v>
      </c>
      <c r="E46" s="4">
        <v>431930000</v>
      </c>
      <c r="F46" s="4">
        <f t="shared" si="2"/>
        <v>2457444883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2500</v>
      </c>
      <c r="C47" s="4">
        <v>8400</v>
      </c>
      <c r="D47" s="4">
        <v>-5900</v>
      </c>
      <c r="E47" s="4">
        <v>-271250000</v>
      </c>
      <c r="F47" s="4">
        <f t="shared" si="2"/>
        <v>2025514883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8200</v>
      </c>
      <c r="C48" s="4">
        <v>33800</v>
      </c>
      <c r="D48" s="4">
        <v>-25600</v>
      </c>
      <c r="E48" s="4">
        <v>-1182894201</v>
      </c>
      <c r="F48" s="4">
        <f t="shared" si="2"/>
        <v>2296764883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4100</v>
      </c>
      <c r="C49" s="4">
        <v>34200</v>
      </c>
      <c r="D49" s="4">
        <v>-30100</v>
      </c>
      <c r="E49" s="4">
        <v>-1392510000</v>
      </c>
      <c r="F49" s="4">
        <f t="shared" si="2"/>
        <v>3479659084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16500</v>
      </c>
      <c r="C50" s="4">
        <v>12700</v>
      </c>
      <c r="D50" s="4">
        <v>3800</v>
      </c>
      <c r="E50" s="4">
        <v>172220000</v>
      </c>
      <c r="F50" s="4">
        <f t="shared" si="2"/>
        <v>4872169084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11200</v>
      </c>
      <c r="C51" s="4">
        <v>7600</v>
      </c>
      <c r="D51" s="4">
        <v>3600</v>
      </c>
      <c r="E51" s="4">
        <v>162060000</v>
      </c>
      <c r="F51" s="4">
        <f t="shared" si="2"/>
        <v>4699949084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400</v>
      </c>
      <c r="C52" s="4">
        <v>3600</v>
      </c>
      <c r="D52" s="4">
        <v>-3200</v>
      </c>
      <c r="E52" s="4">
        <v>-143380000</v>
      </c>
      <c r="F52" s="4">
        <f t="shared" si="2"/>
        <v>4537889084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46800</v>
      </c>
      <c r="C53" s="4">
        <v>1000</v>
      </c>
      <c r="D53" s="4">
        <v>45800</v>
      </c>
      <c r="E53" s="4">
        <v>2029610000</v>
      </c>
      <c r="F53" s="4">
        <f t="shared" si="2"/>
        <v>4681269084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2100</v>
      </c>
      <c r="C54" s="4">
        <v>0</v>
      </c>
      <c r="D54" s="4">
        <v>2100</v>
      </c>
      <c r="E54" s="4">
        <v>92400000</v>
      </c>
      <c r="F54" s="4">
        <f t="shared" si="2"/>
        <v>2651659084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11200</v>
      </c>
      <c r="C55" s="4">
        <v>9300</v>
      </c>
      <c r="D55" s="4">
        <v>1900</v>
      </c>
      <c r="E55" s="4">
        <v>83140000</v>
      </c>
      <c r="F55" s="4">
        <f t="shared" si="2"/>
        <v>2559259084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3000</v>
      </c>
      <c r="C56" s="4">
        <v>0</v>
      </c>
      <c r="D56" s="4">
        <v>3000</v>
      </c>
      <c r="E56" s="4">
        <v>131100000</v>
      </c>
      <c r="F56" s="4">
        <f t="shared" si="2"/>
        <v>2476119084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6700</v>
      </c>
      <c r="C57" s="4">
        <v>4800</v>
      </c>
      <c r="D57" s="4">
        <v>1900</v>
      </c>
      <c r="E57" s="4">
        <v>83540000</v>
      </c>
      <c r="F57" s="4">
        <f t="shared" si="2"/>
        <v>2345019084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700</v>
      </c>
      <c r="C58" s="4">
        <v>7200</v>
      </c>
      <c r="D58" s="4">
        <v>-6500</v>
      </c>
      <c r="E58" s="4">
        <v>-290500000</v>
      </c>
      <c r="F58" s="4">
        <f t="shared" si="2"/>
        <v>2261479084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4900</v>
      </c>
      <c r="C59" s="4">
        <v>1600</v>
      </c>
      <c r="D59" s="4">
        <v>3300</v>
      </c>
      <c r="E59" s="4">
        <v>148070000</v>
      </c>
      <c r="F59" s="4">
        <f t="shared" si="2"/>
        <v>2551979084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9300</v>
      </c>
      <c r="C60" s="4">
        <v>1500</v>
      </c>
      <c r="D60" s="4">
        <v>7800</v>
      </c>
      <c r="E60" s="4">
        <v>351540000</v>
      </c>
      <c r="F60" s="4">
        <f t="shared" si="2"/>
        <v>2403909084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5800</v>
      </c>
      <c r="C61" s="4">
        <v>0</v>
      </c>
      <c r="D61" s="4">
        <v>5800</v>
      </c>
      <c r="E61" s="4">
        <v>261140000</v>
      </c>
      <c r="F61" s="4">
        <f t="shared" si="2"/>
        <v>2052369084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7600</v>
      </c>
      <c r="C62" s="4">
        <v>1000</v>
      </c>
      <c r="D62" s="4">
        <v>6600</v>
      </c>
      <c r="E62" s="4">
        <v>297290000</v>
      </c>
      <c r="F62" s="4">
        <f t="shared" si="2"/>
        <v>1791229084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2800</v>
      </c>
      <c r="C63" s="4">
        <v>6000</v>
      </c>
      <c r="D63" s="4">
        <v>-3200</v>
      </c>
      <c r="E63" s="4">
        <v>-143840000</v>
      </c>
      <c r="F63" s="4">
        <f t="shared" si="2"/>
        <v>1493939084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2800</v>
      </c>
      <c r="C64" s="4">
        <v>1100</v>
      </c>
      <c r="D64" s="4">
        <v>1700</v>
      </c>
      <c r="E64" s="4">
        <v>76600000</v>
      </c>
      <c r="F64" s="4">
        <f t="shared" si="2"/>
        <v>1637779084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2100</v>
      </c>
      <c r="C65" s="4">
        <v>1800</v>
      </c>
      <c r="D65" s="4">
        <v>300</v>
      </c>
      <c r="E65" s="4">
        <v>13510000</v>
      </c>
      <c r="F65" s="4">
        <f t="shared" si="2"/>
        <v>1561179084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0</v>
      </c>
      <c r="C66" s="4">
        <v>8600</v>
      </c>
      <c r="D66" s="4">
        <v>-8600</v>
      </c>
      <c r="E66" s="4">
        <v>-382247184</v>
      </c>
      <c r="F66" s="4">
        <f t="shared" si="2"/>
        <v>1547669084</v>
      </c>
      <c r="G66" s="4">
        <v>0</v>
      </c>
      <c r="H66" s="4">
        <v>0</v>
      </c>
      <c r="I66" s="4">
        <v>0</v>
      </c>
      <c r="J66" s="4">
        <v>-450000</v>
      </c>
      <c r="K66" s="13"/>
    </row>
    <row r="67" spans="1:11" x14ac:dyDescent="0.2">
      <c r="A67" s="11" t="s">
        <v>250</v>
      </c>
      <c r="B67" s="4">
        <v>0</v>
      </c>
      <c r="C67" s="4">
        <v>5500</v>
      </c>
      <c r="D67" s="4">
        <v>-5500</v>
      </c>
      <c r="E67" s="4">
        <v>-246700000</v>
      </c>
      <c r="F67" s="4">
        <f t="shared" si="2"/>
        <v>1929916268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900</v>
      </c>
      <c r="C68" s="4">
        <v>15800</v>
      </c>
      <c r="D68" s="4">
        <v>-14900</v>
      </c>
      <c r="E68" s="4">
        <v>-669560000</v>
      </c>
      <c r="F68" s="4">
        <f t="shared" si="2"/>
        <v>2176616268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6600</v>
      </c>
      <c r="C69" s="4">
        <v>6700</v>
      </c>
      <c r="D69" s="4">
        <v>-100</v>
      </c>
      <c r="E69" s="4">
        <v>-9450000</v>
      </c>
      <c r="F69" s="4">
        <f t="shared" si="2"/>
        <v>2846176268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2400</v>
      </c>
      <c r="C70" s="4">
        <v>0</v>
      </c>
      <c r="D70" s="4">
        <v>2400</v>
      </c>
      <c r="E70" s="4">
        <v>103690000</v>
      </c>
      <c r="F70" s="4">
        <f t="shared" si="2"/>
        <v>2855626268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6300</v>
      </c>
      <c r="C71" s="4">
        <v>100</v>
      </c>
      <c r="D71" s="4">
        <v>6200</v>
      </c>
      <c r="E71" s="4">
        <v>266050000</v>
      </c>
      <c r="F71" s="4">
        <f t="shared" si="2"/>
        <v>2751936268</v>
      </c>
      <c r="K71" s="13"/>
    </row>
    <row r="72" spans="1:11" x14ac:dyDescent="0.2">
      <c r="A72" s="11" t="s">
        <v>245</v>
      </c>
      <c r="B72" s="4">
        <v>0</v>
      </c>
      <c r="C72" s="4">
        <v>1800</v>
      </c>
      <c r="D72" s="4">
        <v>-1800</v>
      </c>
      <c r="E72" s="4">
        <v>-76490000</v>
      </c>
      <c r="F72" s="4">
        <f t="shared" si="2"/>
        <v>2485886268</v>
      </c>
      <c r="K72" s="13"/>
    </row>
    <row r="73" spans="1:11" x14ac:dyDescent="0.2">
      <c r="A73" s="11" t="s">
        <v>244</v>
      </c>
      <c r="B73" s="4">
        <v>2000</v>
      </c>
      <c r="C73" s="4">
        <v>12330</v>
      </c>
      <c r="D73" s="4">
        <v>-10330</v>
      </c>
      <c r="E73" s="4">
        <v>-436730000</v>
      </c>
      <c r="F73" s="4">
        <f t="shared" si="2"/>
        <v>2562376268</v>
      </c>
      <c r="K73" s="13"/>
    </row>
    <row r="74" spans="1:11" x14ac:dyDescent="0.2">
      <c r="A74" s="11" t="s">
        <v>243</v>
      </c>
      <c r="B74" s="4">
        <v>0</v>
      </c>
      <c r="C74" s="4">
        <v>16800</v>
      </c>
      <c r="D74" s="4">
        <v>-16800</v>
      </c>
      <c r="E74" s="4">
        <v>-716150000</v>
      </c>
      <c r="F74" s="4">
        <f t="shared" si="2"/>
        <v>2999106268</v>
      </c>
      <c r="K74" s="13"/>
    </row>
    <row r="75" spans="1:11" x14ac:dyDescent="0.2">
      <c r="A75" s="11" t="s">
        <v>242</v>
      </c>
      <c r="B75" s="4">
        <v>1000</v>
      </c>
      <c r="C75" s="4">
        <v>11100</v>
      </c>
      <c r="D75" s="4">
        <v>-10100</v>
      </c>
      <c r="E75" s="4">
        <v>-434480000</v>
      </c>
      <c r="F75" s="4">
        <f t="shared" si="2"/>
        <v>3715256268</v>
      </c>
      <c r="K75" s="13"/>
    </row>
    <row r="76" spans="1:11" x14ac:dyDescent="0.2">
      <c r="A76" s="11" t="s">
        <v>241</v>
      </c>
      <c r="B76" s="4">
        <v>7100</v>
      </c>
      <c r="C76" s="4">
        <v>0</v>
      </c>
      <c r="D76" s="4">
        <v>7100</v>
      </c>
      <c r="E76" s="4">
        <v>306620000</v>
      </c>
      <c r="F76" s="4">
        <f t="shared" si="2"/>
        <v>4149736268</v>
      </c>
      <c r="K76" s="13"/>
    </row>
    <row r="77" spans="1:11" x14ac:dyDescent="0.2">
      <c r="A77" s="11" t="s">
        <v>240</v>
      </c>
      <c r="B77" s="4">
        <v>39900</v>
      </c>
      <c r="C77" s="4">
        <v>10200</v>
      </c>
      <c r="D77" s="4">
        <v>29700</v>
      </c>
      <c r="E77" s="4">
        <v>1246490000</v>
      </c>
      <c r="F77" s="4">
        <f t="shared" si="2"/>
        <v>3843116268</v>
      </c>
      <c r="K77" s="13"/>
    </row>
    <row r="78" spans="1:11" x14ac:dyDescent="0.2">
      <c r="A78" s="11" t="s">
        <v>239</v>
      </c>
      <c r="B78" s="4">
        <v>11700</v>
      </c>
      <c r="C78" s="4">
        <v>83530</v>
      </c>
      <c r="D78" s="4">
        <v>-71830</v>
      </c>
      <c r="E78" s="4">
        <v>-3012310000</v>
      </c>
      <c r="F78" s="4">
        <f t="shared" si="2"/>
        <v>2596626268</v>
      </c>
      <c r="K78" s="13"/>
    </row>
    <row r="79" spans="1:11" x14ac:dyDescent="0.2">
      <c r="A79" s="11" t="s">
        <v>238</v>
      </c>
      <c r="B79" s="4">
        <v>100</v>
      </c>
      <c r="C79" s="4">
        <v>0</v>
      </c>
      <c r="D79" s="4">
        <v>100</v>
      </c>
      <c r="E79" s="4">
        <v>4220000</v>
      </c>
      <c r="F79" s="4">
        <f t="shared" si="2"/>
        <v>5608936268</v>
      </c>
      <c r="K79" s="13"/>
    </row>
    <row r="80" spans="1:11" x14ac:dyDescent="0.2">
      <c r="A80" s="11" t="s">
        <v>237</v>
      </c>
      <c r="B80" s="4">
        <v>800</v>
      </c>
      <c r="C80" s="4">
        <v>0</v>
      </c>
      <c r="D80" s="4">
        <v>800</v>
      </c>
      <c r="E80" s="4">
        <v>34720000</v>
      </c>
      <c r="F80" s="4">
        <f t="shared" si="2"/>
        <v>5604716268</v>
      </c>
      <c r="K80" s="13"/>
    </row>
    <row r="81" spans="1:11" x14ac:dyDescent="0.2">
      <c r="A81" s="11" t="s">
        <v>236</v>
      </c>
      <c r="B81" s="4">
        <v>6101</v>
      </c>
      <c r="C81" s="4">
        <v>1200</v>
      </c>
      <c r="D81" s="4">
        <v>4901</v>
      </c>
      <c r="E81" s="4">
        <v>211970000</v>
      </c>
      <c r="F81" s="4">
        <f t="shared" si="2"/>
        <v>5569996268</v>
      </c>
      <c r="K81" s="13"/>
    </row>
    <row r="82" spans="1:11" x14ac:dyDescent="0.2">
      <c r="A82" s="11" t="s">
        <v>235</v>
      </c>
      <c r="B82" s="4">
        <v>3500</v>
      </c>
      <c r="C82" s="4">
        <v>48700</v>
      </c>
      <c r="D82" s="4">
        <v>-45200</v>
      </c>
      <c r="E82" s="4">
        <v>-2053730000</v>
      </c>
      <c r="F82" s="4">
        <f t="shared" si="2"/>
        <v>5358026268</v>
      </c>
      <c r="K82" s="13"/>
    </row>
    <row r="83" spans="1:11" x14ac:dyDescent="0.2">
      <c r="A83" s="11" t="s">
        <v>192</v>
      </c>
      <c r="B83" s="4">
        <v>1500</v>
      </c>
      <c r="C83" s="4">
        <v>1200</v>
      </c>
      <c r="D83" s="4">
        <v>300</v>
      </c>
      <c r="E83" s="4">
        <v>13670000</v>
      </c>
      <c r="F83" s="4">
        <f t="shared" si="2"/>
        <v>7411756268</v>
      </c>
      <c r="K83" s="13"/>
    </row>
    <row r="84" spans="1:11" x14ac:dyDescent="0.2">
      <c r="A84" s="11" t="s">
        <v>191</v>
      </c>
      <c r="B84" s="4">
        <v>1300</v>
      </c>
      <c r="C84" s="4">
        <v>13000</v>
      </c>
      <c r="D84" s="4">
        <v>-11700</v>
      </c>
      <c r="E84" s="4">
        <v>-539160000</v>
      </c>
      <c r="F84" s="4">
        <f t="shared" si="2"/>
        <v>7398086268</v>
      </c>
      <c r="K84" s="13"/>
    </row>
    <row r="85" spans="1:11" x14ac:dyDescent="0.2">
      <c r="A85" s="11" t="s">
        <v>190</v>
      </c>
      <c r="B85" s="4">
        <v>65600</v>
      </c>
      <c r="C85" s="4">
        <v>0</v>
      </c>
      <c r="D85" s="4">
        <v>65600</v>
      </c>
      <c r="E85" s="4">
        <v>3054390000</v>
      </c>
      <c r="F85" s="4">
        <f t="shared" si="2"/>
        <v>7937246268</v>
      </c>
      <c r="K85" s="13"/>
    </row>
    <row r="86" spans="1:11" x14ac:dyDescent="0.2">
      <c r="A86" s="11" t="s">
        <v>189</v>
      </c>
      <c r="B86" s="4">
        <v>8200</v>
      </c>
      <c r="C86" s="4">
        <v>900</v>
      </c>
      <c r="D86" s="4">
        <v>7300</v>
      </c>
      <c r="E86" s="4">
        <v>341590000</v>
      </c>
      <c r="F86" s="4">
        <f t="shared" si="2"/>
        <v>4882856268</v>
      </c>
      <c r="K86" s="13"/>
    </row>
    <row r="87" spans="1:11" x14ac:dyDescent="0.2">
      <c r="A87" s="11" t="s">
        <v>188</v>
      </c>
      <c r="B87" s="4">
        <v>27800</v>
      </c>
      <c r="C87" s="4">
        <v>11100</v>
      </c>
      <c r="D87" s="4">
        <v>16700</v>
      </c>
      <c r="E87" s="4">
        <v>795060000</v>
      </c>
      <c r="F87" s="4">
        <f t="shared" si="2"/>
        <v>4541266268</v>
      </c>
      <c r="G87" s="4">
        <v>0</v>
      </c>
      <c r="H87" s="4">
        <v>0</v>
      </c>
      <c r="I87" s="4">
        <v>0</v>
      </c>
      <c r="J87" s="4">
        <v>1191500000</v>
      </c>
      <c r="K87" s="13"/>
    </row>
    <row r="88" spans="1:11" x14ac:dyDescent="0.2">
      <c r="A88" s="11" t="s">
        <v>187</v>
      </c>
      <c r="B88" s="4">
        <v>5600</v>
      </c>
      <c r="C88" s="4">
        <v>2600</v>
      </c>
      <c r="D88" s="4">
        <v>3000</v>
      </c>
      <c r="E88" s="4">
        <v>143200000</v>
      </c>
      <c r="F88" s="4">
        <f t="shared" si="2"/>
        <v>3746206268</v>
      </c>
      <c r="K88" s="13"/>
    </row>
    <row r="89" spans="1:11" x14ac:dyDescent="0.2">
      <c r="A89" s="11" t="s">
        <v>186</v>
      </c>
      <c r="B89" s="4">
        <v>2400</v>
      </c>
      <c r="C89" s="4">
        <v>1310</v>
      </c>
      <c r="D89" s="4">
        <v>1090</v>
      </c>
      <c r="E89" s="4">
        <v>52300000</v>
      </c>
      <c r="F89" s="4">
        <f t="shared" si="2"/>
        <v>3603006268</v>
      </c>
      <c r="K89" s="13"/>
    </row>
    <row r="90" spans="1:11" x14ac:dyDescent="0.2">
      <c r="A90" s="11" t="s">
        <v>185</v>
      </c>
      <c r="B90" s="4">
        <v>22700</v>
      </c>
      <c r="C90" s="4">
        <v>500</v>
      </c>
      <c r="D90" s="4">
        <v>22200</v>
      </c>
      <c r="E90" s="4">
        <v>1095570000</v>
      </c>
      <c r="F90" s="4">
        <f t="shared" si="2"/>
        <v>3550706268</v>
      </c>
      <c r="K90" s="13"/>
    </row>
    <row r="91" spans="1:11" x14ac:dyDescent="0.2">
      <c r="A91" s="11" t="s">
        <v>184</v>
      </c>
      <c r="B91" s="4">
        <v>2800</v>
      </c>
      <c r="C91" s="4">
        <v>3800</v>
      </c>
      <c r="D91" s="4">
        <v>-1000</v>
      </c>
      <c r="E91" s="4">
        <v>-49590000</v>
      </c>
      <c r="F91" s="4">
        <f t="shared" si="2"/>
        <v>2455136268</v>
      </c>
      <c r="K91" s="13"/>
    </row>
    <row r="92" spans="1:11" x14ac:dyDescent="0.2">
      <c r="A92" s="11" t="s">
        <v>183</v>
      </c>
      <c r="B92" s="4">
        <v>2000</v>
      </c>
      <c r="C92" s="4">
        <v>5900</v>
      </c>
      <c r="D92" s="4">
        <v>-3900</v>
      </c>
      <c r="E92" s="4">
        <v>-192180000</v>
      </c>
      <c r="F92" s="4">
        <f t="shared" si="2"/>
        <v>2504726268</v>
      </c>
      <c r="K92" s="13"/>
    </row>
    <row r="93" spans="1:11" x14ac:dyDescent="0.2">
      <c r="A93" s="11" t="s">
        <v>182</v>
      </c>
      <c r="B93" s="4">
        <v>200</v>
      </c>
      <c r="C93" s="4">
        <v>1200</v>
      </c>
      <c r="D93" s="4">
        <v>-1000</v>
      </c>
      <c r="E93" s="4">
        <v>-50390000</v>
      </c>
      <c r="F93" s="4">
        <f t="shared" si="2"/>
        <v>2696906268</v>
      </c>
      <c r="K93" s="13"/>
    </row>
    <row r="94" spans="1:11" x14ac:dyDescent="0.2">
      <c r="A94" s="11" t="s">
        <v>181</v>
      </c>
      <c r="B94" s="4">
        <v>2900</v>
      </c>
      <c r="C94" s="4">
        <v>0</v>
      </c>
      <c r="D94" s="4">
        <v>2900</v>
      </c>
      <c r="E94" s="4">
        <v>143360000</v>
      </c>
      <c r="F94" s="4">
        <f t="shared" si="2"/>
        <v>2747296268</v>
      </c>
      <c r="K94" s="13"/>
    </row>
    <row r="95" spans="1:11" x14ac:dyDescent="0.2">
      <c r="A95" s="11" t="s">
        <v>180</v>
      </c>
      <c r="B95" s="4">
        <v>3700</v>
      </c>
      <c r="C95" s="4">
        <v>1100</v>
      </c>
      <c r="D95" s="4">
        <v>2600</v>
      </c>
      <c r="E95" s="4">
        <v>129090000</v>
      </c>
      <c r="F95" s="4">
        <f t="shared" si="2"/>
        <v>2603936268</v>
      </c>
      <c r="K95" s="13"/>
    </row>
    <row r="96" spans="1:11" x14ac:dyDescent="0.2">
      <c r="A96" s="11" t="s">
        <v>179</v>
      </c>
      <c r="B96" s="4">
        <v>600</v>
      </c>
      <c r="C96" s="4">
        <v>3700</v>
      </c>
      <c r="D96" s="4">
        <v>-3100</v>
      </c>
      <c r="E96" s="4">
        <v>-155150000</v>
      </c>
      <c r="F96" s="4">
        <f t="shared" ref="F96:F122" si="3">E96+F97</f>
        <v>2474846268</v>
      </c>
      <c r="G96" s="4">
        <v>0</v>
      </c>
      <c r="H96" s="4">
        <v>0</v>
      </c>
      <c r="I96" s="4">
        <v>0</v>
      </c>
      <c r="J96" s="4">
        <v>504000</v>
      </c>
      <c r="K96" s="13"/>
    </row>
    <row r="97" spans="1:11" x14ac:dyDescent="0.2">
      <c r="A97" s="11" t="s">
        <v>178</v>
      </c>
      <c r="B97" s="4">
        <v>2000</v>
      </c>
      <c r="C97" s="4">
        <v>800</v>
      </c>
      <c r="D97" s="4">
        <v>1200</v>
      </c>
      <c r="E97" s="4">
        <v>60330000</v>
      </c>
      <c r="F97" s="4">
        <f t="shared" si="3"/>
        <v>2629996268</v>
      </c>
      <c r="K97" s="13"/>
    </row>
    <row r="98" spans="1:11" x14ac:dyDescent="0.2">
      <c r="A98" s="11" t="s">
        <v>177</v>
      </c>
      <c r="B98" s="4">
        <v>1300</v>
      </c>
      <c r="C98" s="4">
        <v>1300</v>
      </c>
      <c r="D98" s="4">
        <v>0</v>
      </c>
      <c r="E98" s="4">
        <v>-410000</v>
      </c>
      <c r="F98" s="4">
        <f t="shared" si="3"/>
        <v>2569666268</v>
      </c>
      <c r="K98" s="13"/>
    </row>
    <row r="99" spans="1:11" x14ac:dyDescent="0.2">
      <c r="A99" s="11" t="s">
        <v>176</v>
      </c>
      <c r="B99" s="4">
        <v>6200</v>
      </c>
      <c r="C99" s="4">
        <v>1100</v>
      </c>
      <c r="D99" s="4">
        <v>5100</v>
      </c>
      <c r="E99" s="4">
        <v>251820000</v>
      </c>
      <c r="F99" s="4">
        <f t="shared" si="3"/>
        <v>2570076268</v>
      </c>
      <c r="K99" s="13"/>
    </row>
    <row r="100" spans="1:11" x14ac:dyDescent="0.2">
      <c r="A100" s="11" t="s">
        <v>175</v>
      </c>
      <c r="B100" s="4">
        <v>10700</v>
      </c>
      <c r="C100" s="4">
        <v>200</v>
      </c>
      <c r="D100" s="4">
        <v>10500</v>
      </c>
      <c r="E100" s="4">
        <v>513990000</v>
      </c>
      <c r="F100" s="4">
        <f t="shared" si="3"/>
        <v>2318256268</v>
      </c>
      <c r="K100" s="13"/>
    </row>
    <row r="101" spans="1:11" x14ac:dyDescent="0.2">
      <c r="A101" s="11" t="s">
        <v>174</v>
      </c>
      <c r="B101" s="4">
        <v>0</v>
      </c>
      <c r="C101" s="4">
        <v>8100</v>
      </c>
      <c r="D101" s="4">
        <v>-8100</v>
      </c>
      <c r="E101" s="4">
        <v>-398280000</v>
      </c>
      <c r="F101" s="4">
        <f t="shared" si="3"/>
        <v>1804266268</v>
      </c>
      <c r="K101" s="13"/>
    </row>
    <row r="102" spans="1:11" x14ac:dyDescent="0.2">
      <c r="A102" s="11" t="s">
        <v>173</v>
      </c>
      <c r="B102" s="4">
        <v>6100</v>
      </c>
      <c r="C102" s="4">
        <v>36900</v>
      </c>
      <c r="D102" s="4">
        <v>-30800</v>
      </c>
      <c r="E102" s="4">
        <v>-1537850000</v>
      </c>
      <c r="F102" s="4">
        <f t="shared" si="3"/>
        <v>2202546268</v>
      </c>
      <c r="K102" s="13"/>
    </row>
    <row r="103" spans="1:11" x14ac:dyDescent="0.2">
      <c r="A103" s="11" t="s">
        <v>172</v>
      </c>
      <c r="B103" s="4">
        <v>0</v>
      </c>
      <c r="C103" s="4">
        <v>900</v>
      </c>
      <c r="D103" s="4">
        <v>-900</v>
      </c>
      <c r="E103" s="4">
        <v>-44780000</v>
      </c>
      <c r="F103" s="4">
        <f t="shared" si="3"/>
        <v>3740396268</v>
      </c>
      <c r="K103" s="13"/>
    </row>
    <row r="104" spans="1:11" x14ac:dyDescent="0.2">
      <c r="A104" s="11" t="s">
        <v>171</v>
      </c>
      <c r="B104" s="4">
        <v>6400</v>
      </c>
      <c r="C104" s="4">
        <v>500</v>
      </c>
      <c r="D104" s="4">
        <v>5900</v>
      </c>
      <c r="E104" s="4">
        <v>291370000</v>
      </c>
      <c r="F104" s="4">
        <f t="shared" si="3"/>
        <v>3785176268</v>
      </c>
      <c r="K104" s="13"/>
    </row>
    <row r="105" spans="1:11" x14ac:dyDescent="0.2">
      <c r="A105" s="11" t="s">
        <v>170</v>
      </c>
      <c r="B105" s="4">
        <v>12800</v>
      </c>
      <c r="C105" s="4">
        <v>2000</v>
      </c>
      <c r="D105" s="4">
        <v>10800</v>
      </c>
      <c r="E105" s="4">
        <v>526690000</v>
      </c>
      <c r="F105" s="4">
        <f t="shared" si="3"/>
        <v>3493806268</v>
      </c>
      <c r="K105" s="13"/>
    </row>
    <row r="106" spans="1:11" x14ac:dyDescent="0.2">
      <c r="A106" s="11" t="s">
        <v>169</v>
      </c>
      <c r="B106" s="4">
        <v>1800</v>
      </c>
      <c r="C106" s="4">
        <v>1400</v>
      </c>
      <c r="D106" s="4">
        <v>400</v>
      </c>
      <c r="E106" s="4">
        <v>19550000</v>
      </c>
      <c r="F106" s="4">
        <f t="shared" si="3"/>
        <v>2967116268</v>
      </c>
      <c r="K106" s="13"/>
    </row>
    <row r="107" spans="1:11" x14ac:dyDescent="0.2">
      <c r="A107" s="11" t="s">
        <v>168</v>
      </c>
      <c r="B107" s="4">
        <v>0</v>
      </c>
      <c r="C107" s="4">
        <v>8100</v>
      </c>
      <c r="D107" s="4">
        <v>-8100</v>
      </c>
      <c r="E107" s="4">
        <v>-395770000</v>
      </c>
      <c r="F107" s="4">
        <f t="shared" si="3"/>
        <v>2947566268</v>
      </c>
      <c r="K107" s="13"/>
    </row>
    <row r="108" spans="1:11" x14ac:dyDescent="0.2">
      <c r="A108" s="11" t="s">
        <v>167</v>
      </c>
      <c r="B108" s="4">
        <v>2600</v>
      </c>
      <c r="C108" s="4">
        <v>5400</v>
      </c>
      <c r="D108" s="4">
        <v>-2800</v>
      </c>
      <c r="E108" s="4">
        <v>-138240000</v>
      </c>
      <c r="F108" s="4">
        <f t="shared" si="3"/>
        <v>3343336268</v>
      </c>
      <c r="K108" s="13"/>
    </row>
    <row r="109" spans="1:11" x14ac:dyDescent="0.2">
      <c r="A109" s="11" t="s">
        <v>166</v>
      </c>
      <c r="B109" s="4">
        <v>1000</v>
      </c>
      <c r="C109" s="4">
        <v>1300</v>
      </c>
      <c r="D109" s="4">
        <v>-300</v>
      </c>
      <c r="E109" s="4">
        <v>-15070000</v>
      </c>
      <c r="F109" s="4">
        <f t="shared" si="3"/>
        <v>3481576268</v>
      </c>
      <c r="K109" s="13"/>
    </row>
    <row r="110" spans="1:11" x14ac:dyDescent="0.2">
      <c r="A110" s="11" t="s">
        <v>165</v>
      </c>
      <c r="B110" s="4">
        <v>1500</v>
      </c>
      <c r="C110" s="4">
        <v>5100</v>
      </c>
      <c r="D110" s="4">
        <v>-3600</v>
      </c>
      <c r="E110" s="4">
        <v>-179970000</v>
      </c>
      <c r="F110" s="4">
        <f t="shared" si="3"/>
        <v>3496646268</v>
      </c>
      <c r="K110" s="13"/>
    </row>
    <row r="111" spans="1:11" x14ac:dyDescent="0.2">
      <c r="A111" s="11" t="s">
        <v>164</v>
      </c>
      <c r="B111" s="4">
        <v>300</v>
      </c>
      <c r="C111" s="4">
        <v>1100</v>
      </c>
      <c r="D111" s="4">
        <v>-800</v>
      </c>
      <c r="E111" s="4">
        <v>-40130000</v>
      </c>
      <c r="F111" s="4">
        <f t="shared" si="3"/>
        <v>3676616268</v>
      </c>
      <c r="K111" s="13"/>
    </row>
    <row r="112" spans="1:11" x14ac:dyDescent="0.2">
      <c r="A112" s="11" t="s">
        <v>163</v>
      </c>
      <c r="B112" s="4">
        <v>100</v>
      </c>
      <c r="C112" s="4">
        <v>29905</v>
      </c>
      <c r="D112" s="4">
        <v>-29805</v>
      </c>
      <c r="E112" s="4">
        <v>-1492380000</v>
      </c>
      <c r="F112" s="4">
        <f t="shared" si="3"/>
        <v>3716746268</v>
      </c>
      <c r="K112" s="13"/>
    </row>
    <row r="113" spans="1:11" x14ac:dyDescent="0.2">
      <c r="A113" s="11" t="s">
        <v>162</v>
      </c>
      <c r="B113" s="4">
        <v>0</v>
      </c>
      <c r="C113" s="4">
        <v>2100</v>
      </c>
      <c r="D113" s="4">
        <v>-2100</v>
      </c>
      <c r="E113" s="4">
        <v>-104570000</v>
      </c>
      <c r="F113" s="4">
        <f t="shared" si="3"/>
        <v>5209126268</v>
      </c>
      <c r="K113" s="13"/>
    </row>
    <row r="114" spans="1:11" x14ac:dyDescent="0.2">
      <c r="A114" s="11" t="s">
        <v>161</v>
      </c>
      <c r="B114" s="4">
        <v>1100</v>
      </c>
      <c r="C114" s="4">
        <v>5800</v>
      </c>
      <c r="D114" s="4">
        <v>-4700</v>
      </c>
      <c r="E114" s="4">
        <v>-231630000</v>
      </c>
      <c r="F114" s="4">
        <f t="shared" si="3"/>
        <v>5313696268</v>
      </c>
      <c r="K114" s="13"/>
    </row>
    <row r="115" spans="1:11" x14ac:dyDescent="0.2">
      <c r="A115" s="11" t="s">
        <v>160</v>
      </c>
      <c r="B115" s="4">
        <v>3600</v>
      </c>
      <c r="C115" s="4">
        <v>600</v>
      </c>
      <c r="D115" s="4">
        <v>3000</v>
      </c>
      <c r="E115" s="4">
        <v>149630000</v>
      </c>
      <c r="F115" s="4">
        <f t="shared" si="3"/>
        <v>5545326268</v>
      </c>
      <c r="K115" s="13"/>
    </row>
    <row r="116" spans="1:11" x14ac:dyDescent="0.2">
      <c r="A116" s="11" t="s">
        <v>159</v>
      </c>
      <c r="B116" s="4">
        <v>4900</v>
      </c>
      <c r="C116" s="4">
        <v>0</v>
      </c>
      <c r="D116" s="4">
        <v>4900</v>
      </c>
      <c r="E116" s="4">
        <v>245450000</v>
      </c>
      <c r="F116" s="4">
        <f t="shared" si="3"/>
        <v>5395696268</v>
      </c>
      <c r="K116" s="13"/>
    </row>
    <row r="117" spans="1:11" x14ac:dyDescent="0.2">
      <c r="A117" s="11" t="s">
        <v>158</v>
      </c>
      <c r="B117" s="4">
        <v>500</v>
      </c>
      <c r="C117" s="4">
        <v>300</v>
      </c>
      <c r="D117" s="4">
        <v>200</v>
      </c>
      <c r="E117" s="4">
        <v>9800000</v>
      </c>
      <c r="F117" s="4">
        <f t="shared" si="3"/>
        <v>5150246268</v>
      </c>
      <c r="K117" s="13"/>
    </row>
    <row r="118" spans="1:11" x14ac:dyDescent="0.2">
      <c r="A118" s="11" t="s">
        <v>157</v>
      </c>
      <c r="B118" s="4">
        <v>1600</v>
      </c>
      <c r="C118" s="4">
        <v>0</v>
      </c>
      <c r="D118" s="4">
        <v>1600</v>
      </c>
      <c r="E118" s="4">
        <v>81040000</v>
      </c>
      <c r="F118" s="4">
        <f t="shared" si="3"/>
        <v>5140446268</v>
      </c>
      <c r="K118" s="13"/>
    </row>
    <row r="119" spans="1:11" x14ac:dyDescent="0.2">
      <c r="A119" s="11" t="s">
        <v>156</v>
      </c>
      <c r="B119" s="4">
        <v>2400</v>
      </c>
      <c r="C119" s="4">
        <v>0</v>
      </c>
      <c r="D119" s="4">
        <v>2400</v>
      </c>
      <c r="E119" s="4">
        <v>122240000</v>
      </c>
      <c r="F119" s="4">
        <f t="shared" si="3"/>
        <v>5059406268</v>
      </c>
      <c r="K119" s="13"/>
    </row>
    <row r="120" spans="1:11" x14ac:dyDescent="0.2">
      <c r="A120" s="11" t="s">
        <v>155</v>
      </c>
      <c r="B120" s="4">
        <v>2900</v>
      </c>
      <c r="C120" s="4">
        <v>0</v>
      </c>
      <c r="D120" s="4">
        <v>2900</v>
      </c>
      <c r="E120" s="4">
        <v>147210000</v>
      </c>
      <c r="F120" s="4">
        <f t="shared" si="3"/>
        <v>4937166268</v>
      </c>
      <c r="K120" s="13"/>
    </row>
    <row r="121" spans="1:11" x14ac:dyDescent="0.2">
      <c r="A121" s="11" t="s">
        <v>154</v>
      </c>
      <c r="B121" s="4">
        <v>2900</v>
      </c>
      <c r="C121" s="4">
        <v>0</v>
      </c>
      <c r="D121" s="4">
        <v>2900</v>
      </c>
      <c r="E121" s="4">
        <v>148250000</v>
      </c>
      <c r="F121" s="4">
        <f t="shared" si="3"/>
        <v>4789956268</v>
      </c>
      <c r="K121" s="13"/>
    </row>
    <row r="122" spans="1:11" x14ac:dyDescent="0.2">
      <c r="A122" s="11" t="s">
        <v>153</v>
      </c>
      <c r="B122" s="4">
        <v>12100</v>
      </c>
      <c r="C122" s="4">
        <v>4300</v>
      </c>
      <c r="D122" s="4">
        <v>7800</v>
      </c>
      <c r="E122" s="4">
        <v>399370000</v>
      </c>
      <c r="F122" s="4">
        <f t="shared" si="3"/>
        <v>4641706268</v>
      </c>
      <c r="K122" s="13"/>
    </row>
    <row r="123" spans="1:11" x14ac:dyDescent="0.2">
      <c r="A123" s="11" t="s">
        <v>152</v>
      </c>
      <c r="B123" s="4">
        <v>2000</v>
      </c>
      <c r="C123" s="4">
        <v>1500</v>
      </c>
      <c r="D123" s="4">
        <v>500</v>
      </c>
      <c r="E123" s="4">
        <v>25760000</v>
      </c>
      <c r="F123" s="4">
        <f t="shared" ref="F123:F151" si="4">E123+F124</f>
        <v>4242336268</v>
      </c>
      <c r="K123" s="13"/>
    </row>
    <row r="124" spans="1:11" x14ac:dyDescent="0.2">
      <c r="A124" s="11" t="s">
        <v>151</v>
      </c>
      <c r="B124" s="4">
        <v>4600</v>
      </c>
      <c r="C124" s="4">
        <v>0</v>
      </c>
      <c r="D124" s="4">
        <v>4600</v>
      </c>
      <c r="E124" s="4">
        <v>239540000</v>
      </c>
      <c r="F124" s="4">
        <f t="shared" si="4"/>
        <v>4216576268</v>
      </c>
      <c r="K124" s="13"/>
    </row>
    <row r="125" spans="1:11" x14ac:dyDescent="0.2">
      <c r="A125" s="11" t="s">
        <v>150</v>
      </c>
      <c r="B125" s="4">
        <v>4800</v>
      </c>
      <c r="C125" s="4">
        <v>1600</v>
      </c>
      <c r="D125" s="4">
        <v>3200</v>
      </c>
      <c r="E125" s="4">
        <v>168160000</v>
      </c>
      <c r="F125" s="4">
        <f t="shared" si="4"/>
        <v>3977036268</v>
      </c>
      <c r="K125" s="13"/>
    </row>
    <row r="126" spans="1:11" x14ac:dyDescent="0.2">
      <c r="A126" s="11" t="s">
        <v>149</v>
      </c>
      <c r="B126" s="4">
        <v>12300</v>
      </c>
      <c r="C126" s="4">
        <v>0</v>
      </c>
      <c r="D126" s="4">
        <v>12300</v>
      </c>
      <c r="E126" s="4">
        <v>636410000</v>
      </c>
      <c r="F126" s="4">
        <f t="shared" si="4"/>
        <v>3808876268</v>
      </c>
      <c r="K126" s="13"/>
    </row>
    <row r="127" spans="1:11" x14ac:dyDescent="0.2">
      <c r="A127" s="11" t="s">
        <v>148</v>
      </c>
      <c r="B127" s="4">
        <v>4400</v>
      </c>
      <c r="C127" s="4">
        <v>300</v>
      </c>
      <c r="D127" s="4">
        <v>4100</v>
      </c>
      <c r="E127" s="4">
        <v>208870000</v>
      </c>
      <c r="F127" s="4">
        <f t="shared" si="4"/>
        <v>3172466268</v>
      </c>
      <c r="K127" s="13"/>
    </row>
    <row r="128" spans="1:11" x14ac:dyDescent="0.2">
      <c r="A128" s="11" t="s">
        <v>147</v>
      </c>
      <c r="B128" s="4">
        <v>0</v>
      </c>
      <c r="C128" s="4">
        <v>1100</v>
      </c>
      <c r="D128" s="4">
        <v>-1100</v>
      </c>
      <c r="E128" s="4">
        <v>-56590000</v>
      </c>
      <c r="F128" s="4">
        <f t="shared" si="4"/>
        <v>2963596268</v>
      </c>
      <c r="K128" s="13"/>
    </row>
    <row r="129" spans="1:11" x14ac:dyDescent="0.2">
      <c r="A129" s="11" t="s">
        <v>146</v>
      </c>
      <c r="B129" s="4">
        <v>5500</v>
      </c>
      <c r="C129" s="4">
        <v>200</v>
      </c>
      <c r="D129" s="4">
        <v>5300</v>
      </c>
      <c r="E129" s="4">
        <v>268603342</v>
      </c>
      <c r="F129" s="4">
        <f t="shared" si="4"/>
        <v>3020186268</v>
      </c>
      <c r="K129" s="13"/>
    </row>
    <row r="130" spans="1:11" x14ac:dyDescent="0.2">
      <c r="A130" s="11" t="s">
        <v>145</v>
      </c>
      <c r="B130" s="4">
        <v>3300</v>
      </c>
      <c r="C130" s="4">
        <v>1600</v>
      </c>
      <c r="D130" s="4">
        <v>1700</v>
      </c>
      <c r="E130" s="4">
        <v>86664945</v>
      </c>
      <c r="F130" s="4">
        <f t="shared" si="4"/>
        <v>2751582926</v>
      </c>
      <c r="K130" s="13"/>
    </row>
    <row r="131" spans="1:11" x14ac:dyDescent="0.2">
      <c r="A131" s="11" t="s">
        <v>144</v>
      </c>
      <c r="B131" s="4">
        <v>3600</v>
      </c>
      <c r="C131" s="4">
        <v>0</v>
      </c>
      <c r="D131" s="4">
        <v>3600</v>
      </c>
      <c r="E131" s="4">
        <v>182337981</v>
      </c>
      <c r="F131" s="4">
        <f t="shared" si="4"/>
        <v>2664917981</v>
      </c>
      <c r="K131" s="13"/>
    </row>
    <row r="132" spans="1:11" x14ac:dyDescent="0.2">
      <c r="A132" s="11" t="s">
        <v>143</v>
      </c>
      <c r="B132" s="4">
        <v>1800</v>
      </c>
      <c r="C132" s="4">
        <v>4400</v>
      </c>
      <c r="D132" s="4">
        <v>-2600</v>
      </c>
      <c r="E132" s="4">
        <v>-131030000</v>
      </c>
      <c r="F132" s="4">
        <f t="shared" si="4"/>
        <v>2482580000</v>
      </c>
      <c r="K132" s="13"/>
    </row>
    <row r="133" spans="1:11" x14ac:dyDescent="0.2">
      <c r="A133" s="11" t="s">
        <v>142</v>
      </c>
      <c r="B133" s="4">
        <v>1000</v>
      </c>
      <c r="C133" s="4">
        <v>200</v>
      </c>
      <c r="D133" s="4">
        <v>800</v>
      </c>
      <c r="E133" s="4">
        <v>39610000</v>
      </c>
      <c r="F133" s="4">
        <f t="shared" si="4"/>
        <v>2613610000</v>
      </c>
      <c r="K133" s="13"/>
    </row>
    <row r="134" spans="1:11" x14ac:dyDescent="0.2">
      <c r="A134" s="11" t="s">
        <v>141</v>
      </c>
      <c r="B134" s="4">
        <v>1600</v>
      </c>
      <c r="C134" s="4">
        <v>100</v>
      </c>
      <c r="D134" s="4">
        <v>1500</v>
      </c>
      <c r="E134" s="4">
        <v>75180000</v>
      </c>
      <c r="F134" s="4">
        <f t="shared" si="4"/>
        <v>2574000000</v>
      </c>
      <c r="K134" s="13"/>
    </row>
    <row r="135" spans="1:11" x14ac:dyDescent="0.2">
      <c r="A135" s="11" t="s">
        <v>140</v>
      </c>
      <c r="B135" s="4">
        <v>41400</v>
      </c>
      <c r="C135" s="4">
        <v>9600</v>
      </c>
      <c r="D135" s="4">
        <v>31800</v>
      </c>
      <c r="E135" s="4">
        <v>1732370000</v>
      </c>
      <c r="F135" s="4">
        <f t="shared" si="4"/>
        <v>2498820000</v>
      </c>
      <c r="K135" s="13"/>
    </row>
    <row r="136" spans="1:11" x14ac:dyDescent="0.2">
      <c r="A136" s="11" t="s">
        <v>139</v>
      </c>
      <c r="B136" s="4">
        <v>2700</v>
      </c>
      <c r="C136" s="4">
        <v>0</v>
      </c>
      <c r="D136" s="4">
        <v>2700</v>
      </c>
      <c r="E136" s="4">
        <v>137630000</v>
      </c>
      <c r="F136" s="4">
        <f t="shared" si="4"/>
        <v>766450000</v>
      </c>
      <c r="K136" s="13"/>
    </row>
    <row r="137" spans="1:11" x14ac:dyDescent="0.2">
      <c r="A137" s="11" t="s">
        <v>138</v>
      </c>
      <c r="B137" s="4">
        <v>100</v>
      </c>
      <c r="C137" s="4">
        <v>42200</v>
      </c>
      <c r="D137" s="4">
        <v>-42100</v>
      </c>
      <c r="E137" s="4">
        <v>-2015420000</v>
      </c>
      <c r="F137" s="4">
        <f t="shared" si="4"/>
        <v>628820000</v>
      </c>
      <c r="K137" s="13"/>
    </row>
    <row r="138" spans="1:11" x14ac:dyDescent="0.2">
      <c r="A138" s="11" t="s">
        <v>137</v>
      </c>
      <c r="B138" s="4">
        <v>1400</v>
      </c>
      <c r="C138" s="4">
        <v>5900</v>
      </c>
      <c r="D138" s="4">
        <v>-4500</v>
      </c>
      <c r="E138" s="4">
        <v>-231460000</v>
      </c>
      <c r="F138" s="4">
        <f t="shared" si="4"/>
        <v>2644240000</v>
      </c>
      <c r="K138" s="13"/>
    </row>
    <row r="139" spans="1:11" x14ac:dyDescent="0.2">
      <c r="A139" s="11" t="s">
        <v>136</v>
      </c>
      <c r="B139" s="4">
        <v>9100</v>
      </c>
      <c r="C139" s="4">
        <v>600</v>
      </c>
      <c r="D139" s="4">
        <v>8500</v>
      </c>
      <c r="E139" s="4">
        <v>431720000</v>
      </c>
      <c r="F139" s="4">
        <f t="shared" si="4"/>
        <v>2875700000</v>
      </c>
      <c r="K139" s="13"/>
    </row>
    <row r="140" spans="1:11" x14ac:dyDescent="0.2">
      <c r="A140" s="11" t="s">
        <v>135</v>
      </c>
      <c r="B140" s="4">
        <v>500</v>
      </c>
      <c r="C140" s="4">
        <v>0</v>
      </c>
      <c r="D140" s="4">
        <v>500</v>
      </c>
      <c r="E140" s="4">
        <v>25200000</v>
      </c>
      <c r="F140" s="4">
        <f t="shared" si="4"/>
        <v>2443980000</v>
      </c>
      <c r="K140" s="13"/>
    </row>
    <row r="141" spans="1:11" x14ac:dyDescent="0.2">
      <c r="A141" s="11" t="s">
        <v>134</v>
      </c>
      <c r="B141" s="4">
        <v>900</v>
      </c>
      <c r="C141" s="4">
        <v>0</v>
      </c>
      <c r="D141" s="4">
        <v>900</v>
      </c>
      <c r="E141" s="4">
        <v>45240000</v>
      </c>
      <c r="F141" s="4">
        <f t="shared" si="4"/>
        <v>2418780000</v>
      </c>
      <c r="K141" s="13"/>
    </row>
    <row r="142" spans="1:11" x14ac:dyDescent="0.2">
      <c r="A142" s="11" t="s">
        <v>133</v>
      </c>
      <c r="B142" s="4">
        <v>0</v>
      </c>
      <c r="C142" s="4">
        <v>3207</v>
      </c>
      <c r="D142" s="4">
        <v>-3207</v>
      </c>
      <c r="E142" s="4">
        <v>-159450000</v>
      </c>
      <c r="F142" s="4">
        <f t="shared" si="4"/>
        <v>2373540000</v>
      </c>
      <c r="K142" s="13"/>
    </row>
    <row r="143" spans="1:11" x14ac:dyDescent="0.2">
      <c r="A143" s="11" t="s">
        <v>132</v>
      </c>
      <c r="B143" s="4">
        <v>6700</v>
      </c>
      <c r="C143" s="4">
        <v>1800</v>
      </c>
      <c r="D143" s="4">
        <v>4900</v>
      </c>
      <c r="E143" s="4">
        <v>244730000</v>
      </c>
      <c r="F143" s="4">
        <f t="shared" si="4"/>
        <v>2532990000</v>
      </c>
      <c r="K143" s="13"/>
    </row>
    <row r="144" spans="1:11" x14ac:dyDescent="0.2">
      <c r="A144" s="11" t="s">
        <v>131</v>
      </c>
      <c r="B144" s="4">
        <v>7100</v>
      </c>
      <c r="C144" s="4">
        <v>0</v>
      </c>
      <c r="D144" s="4">
        <v>7100</v>
      </c>
      <c r="E144" s="4">
        <v>360580000</v>
      </c>
      <c r="F144" s="4">
        <f t="shared" si="4"/>
        <v>2288260000</v>
      </c>
      <c r="K144" s="13"/>
    </row>
    <row r="145" spans="1:11" x14ac:dyDescent="0.2">
      <c r="A145" s="11" t="s">
        <v>130</v>
      </c>
      <c r="B145" s="4">
        <v>9600</v>
      </c>
      <c r="C145" s="4">
        <v>0</v>
      </c>
      <c r="D145" s="4">
        <v>9600</v>
      </c>
      <c r="E145" s="4">
        <v>490860000</v>
      </c>
      <c r="F145" s="4">
        <f t="shared" si="4"/>
        <v>1927680000</v>
      </c>
      <c r="K145" s="13"/>
    </row>
    <row r="146" spans="1:11" x14ac:dyDescent="0.2">
      <c r="A146" s="11" t="s">
        <v>129</v>
      </c>
      <c r="B146" s="4">
        <v>3400</v>
      </c>
      <c r="C146" s="4">
        <v>0</v>
      </c>
      <c r="D146" s="4">
        <v>3400</v>
      </c>
      <c r="E146" s="4">
        <v>173210000</v>
      </c>
      <c r="F146" s="4">
        <f t="shared" si="4"/>
        <v>1436820000</v>
      </c>
      <c r="K146" s="13"/>
    </row>
    <row r="147" spans="1:11" x14ac:dyDescent="0.2">
      <c r="A147" s="11" t="s">
        <v>128</v>
      </c>
      <c r="B147" s="4">
        <v>1200</v>
      </c>
      <c r="C147" s="4">
        <v>0</v>
      </c>
      <c r="D147" s="4">
        <v>1200</v>
      </c>
      <c r="E147" s="4">
        <v>60910000</v>
      </c>
      <c r="F147" s="4">
        <f t="shared" si="4"/>
        <v>1263610000</v>
      </c>
      <c r="K147" s="13"/>
    </row>
    <row r="148" spans="1:11" x14ac:dyDescent="0.2">
      <c r="A148" s="11" t="s">
        <v>126</v>
      </c>
      <c r="B148" s="4">
        <v>2200</v>
      </c>
      <c r="C148" s="4">
        <v>1100</v>
      </c>
      <c r="D148" s="4">
        <v>1100</v>
      </c>
      <c r="E148" s="4">
        <v>55560000</v>
      </c>
      <c r="F148" s="4">
        <f t="shared" si="4"/>
        <v>1202700000</v>
      </c>
      <c r="K148" s="13"/>
    </row>
    <row r="149" spans="1:11" x14ac:dyDescent="0.2">
      <c r="A149" s="11" t="s">
        <v>124</v>
      </c>
      <c r="B149" s="4">
        <v>2900</v>
      </c>
      <c r="C149" s="4">
        <v>2100</v>
      </c>
      <c r="D149" s="4">
        <v>800</v>
      </c>
      <c r="E149" s="4">
        <v>42590000</v>
      </c>
      <c r="F149" s="4">
        <f t="shared" si="4"/>
        <v>1147140000</v>
      </c>
      <c r="K149" s="13"/>
    </row>
    <row r="150" spans="1:11" x14ac:dyDescent="0.2">
      <c r="A150" s="11" t="s">
        <v>123</v>
      </c>
      <c r="B150" s="4">
        <v>22200</v>
      </c>
      <c r="C150" s="4">
        <v>14000</v>
      </c>
      <c r="D150" s="4">
        <v>8200</v>
      </c>
      <c r="E150" s="4">
        <v>426330000</v>
      </c>
      <c r="F150" s="4">
        <f t="shared" si="4"/>
        <v>1104550000</v>
      </c>
      <c r="K150" s="13"/>
    </row>
    <row r="151" spans="1:11" x14ac:dyDescent="0.2">
      <c r="A151" s="11" t="s">
        <v>122</v>
      </c>
      <c r="B151" s="4">
        <v>13700</v>
      </c>
      <c r="C151" s="4">
        <v>0</v>
      </c>
      <c r="D151" s="4">
        <v>13700</v>
      </c>
      <c r="E151" s="4">
        <v>678220000</v>
      </c>
      <c r="F151" s="4">
        <f t="shared" si="4"/>
        <v>678220000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P302"/>
  <sheetViews>
    <sheetView topLeftCell="B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13">
        <v>331</v>
      </c>
      <c r="B3" t="n" s="1014">
        <v>0.0</v>
      </c>
      <c r="C3" t="n" s="1015">
        <v>2100.0</v>
      </c>
      <c r="D3" t="n" s="1016">
        <v>-2100.0</v>
      </c>
      <c r="E3" t="n" s="1017">
        <v>-5.4227925E7</v>
      </c>
      <c r="G3" t="n" s="1009">
        <v>0.0</v>
      </c>
      <c r="H3" t="n" s="1010">
        <v>0.0</v>
      </c>
      <c r="I3" t="n" s="1011">
        <v>0.0</v>
      </c>
      <c r="J3" t="n" s="1012">
        <v>0.0</v>
      </c>
    </row>
    <row r="4" spans="1:11" x14ac:dyDescent="0.2">
      <c r="A4" s="11" t="s">
        <v>326</v>
      </c>
      <c r="B4" s="4">
        <v>5700</v>
      </c>
      <c r="C4" s="4">
        <v>2010</v>
      </c>
      <c r="D4" s="4">
        <v>3690</v>
      </c>
      <c r="E4" s="4">
        <v>94550433</v>
      </c>
      <c r="F4" s="4">
        <f t="shared" ref="F4:F12" si="0">E4+F5</f>
        <v>-19138962610</v>
      </c>
      <c r="G4" s="4">
        <v>113900</v>
      </c>
      <c r="H4" s="4">
        <v>0</v>
      </c>
      <c r="I4" s="4">
        <v>113900</v>
      </c>
      <c r="J4" s="4">
        <v>2915260000</v>
      </c>
      <c r="K4" s="13"/>
    </row>
    <row r="5" spans="1:11" x14ac:dyDescent="0.2">
      <c r="F5" s="4">
        <f t="shared" si="0"/>
        <v>-19233513043</v>
      </c>
      <c r="G5" s="4">
        <v>49000</v>
      </c>
      <c r="H5" s="4">
        <v>0</v>
      </c>
      <c r="I5" s="4">
        <v>49000</v>
      </c>
      <c r="J5" s="4">
        <v>1219330000</v>
      </c>
      <c r="K5" s="13"/>
    </row>
    <row r="6" spans="1:11" x14ac:dyDescent="0.2">
      <c r="A6" s="11" t="s">
        <v>324</v>
      </c>
      <c r="B6" s="4">
        <v>4000</v>
      </c>
      <c r="C6" s="4">
        <v>15200</v>
      </c>
      <c r="D6" s="4">
        <v>-11200</v>
      </c>
      <c r="E6" s="4">
        <v>-273950599</v>
      </c>
      <c r="F6" s="4">
        <f t="shared" si="0"/>
        <v>-19233513043</v>
      </c>
      <c r="G6" s="4">
        <v>98100</v>
      </c>
      <c r="H6" s="4">
        <v>0</v>
      </c>
      <c r="I6" s="4">
        <v>98100</v>
      </c>
      <c r="J6" s="4">
        <v>2401850000</v>
      </c>
      <c r="K6" s="13"/>
    </row>
    <row r="7" spans="1:11" x14ac:dyDescent="0.2">
      <c r="A7" s="11" t="s">
        <v>323</v>
      </c>
      <c r="B7" s="4">
        <v>600</v>
      </c>
      <c r="C7" s="4">
        <v>3100</v>
      </c>
      <c r="D7" s="4">
        <v>-2500</v>
      </c>
      <c r="E7" s="4">
        <v>-61378540</v>
      </c>
      <c r="F7" s="4">
        <f t="shared" si="0"/>
        <v>-18959562444</v>
      </c>
      <c r="G7" s="4">
        <v>96200</v>
      </c>
      <c r="H7" s="4">
        <v>0</v>
      </c>
      <c r="I7" s="4">
        <v>96200</v>
      </c>
      <c r="J7" s="4">
        <v>2379990000</v>
      </c>
      <c r="K7" s="13"/>
    </row>
    <row r="8" spans="1:11" x14ac:dyDescent="0.2">
      <c r="A8" s="11" t="s">
        <v>317</v>
      </c>
      <c r="B8" s="4">
        <v>10400</v>
      </c>
      <c r="C8" s="4">
        <v>20900</v>
      </c>
      <c r="D8" s="4">
        <v>-10500</v>
      </c>
      <c r="E8" s="4">
        <v>-263290058</v>
      </c>
      <c r="F8" s="4">
        <f t="shared" si="0"/>
        <v>-18898183904</v>
      </c>
      <c r="G8" s="4">
        <v>84200</v>
      </c>
      <c r="H8" s="4">
        <v>0</v>
      </c>
      <c r="I8" s="4">
        <v>84200</v>
      </c>
      <c r="J8" s="4">
        <v>2114600000</v>
      </c>
      <c r="K8" s="13"/>
    </row>
    <row r="9" spans="1:11" x14ac:dyDescent="0.2">
      <c r="A9" s="11" t="s">
        <v>316</v>
      </c>
      <c r="B9" s="4">
        <v>0</v>
      </c>
      <c r="C9" s="4">
        <v>700</v>
      </c>
      <c r="D9" s="4">
        <v>-700</v>
      </c>
      <c r="E9" s="4">
        <v>-17918430</v>
      </c>
      <c r="F9" s="4">
        <f t="shared" si="0"/>
        <v>-18634893846</v>
      </c>
      <c r="G9" s="4">
        <v>50000</v>
      </c>
      <c r="H9" s="4">
        <v>0</v>
      </c>
      <c r="I9" s="4">
        <v>50000</v>
      </c>
      <c r="J9" s="4">
        <v>1282400000</v>
      </c>
      <c r="K9" s="13"/>
    </row>
    <row r="10" spans="1:11" x14ac:dyDescent="0.2">
      <c r="A10" s="11" t="s">
        <v>315</v>
      </c>
      <c r="B10" s="4">
        <v>61300</v>
      </c>
      <c r="C10" s="4">
        <v>1000</v>
      </c>
      <c r="D10" s="4">
        <v>60300</v>
      </c>
      <c r="E10" s="4">
        <v>1572557025</v>
      </c>
      <c r="F10" s="4">
        <f t="shared" si="0"/>
        <v>-18616975416</v>
      </c>
      <c r="G10" s="4">
        <v>80000</v>
      </c>
      <c r="H10" s="4">
        <v>0</v>
      </c>
      <c r="I10" s="4">
        <v>80000</v>
      </c>
      <c r="J10" s="4">
        <v>2086790000</v>
      </c>
      <c r="K10" s="13"/>
    </row>
    <row r="11" spans="1:11" x14ac:dyDescent="0.2">
      <c r="A11" s="11" t="s">
        <v>314</v>
      </c>
      <c r="B11" s="4">
        <v>37200</v>
      </c>
      <c r="C11" s="4">
        <v>200</v>
      </c>
      <c r="D11" s="4">
        <v>37000</v>
      </c>
      <c r="E11" s="4">
        <v>964808945</v>
      </c>
      <c r="F11" s="4">
        <f t="shared" si="0"/>
        <v>-20189532441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1100</v>
      </c>
      <c r="C12" s="4">
        <v>0</v>
      </c>
      <c r="D12" s="4">
        <v>1100</v>
      </c>
      <c r="E12" s="4">
        <v>28432568</v>
      </c>
      <c r="F12" s="4">
        <f t="shared" si="0"/>
        <v>-21154341386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2300</v>
      </c>
      <c r="C13" s="4">
        <v>9000</v>
      </c>
      <c r="D13" s="4">
        <v>-6700</v>
      </c>
      <c r="E13" s="4">
        <v>-172343617</v>
      </c>
      <c r="F13" s="4">
        <f t="shared" ref="F13:F20" si="1">E13+F14</f>
        <v>-21182773954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2000</v>
      </c>
      <c r="C14" s="4">
        <v>5900</v>
      </c>
      <c r="D14" s="4">
        <v>-3900</v>
      </c>
      <c r="E14" s="4">
        <v>-99870729</v>
      </c>
      <c r="F14" s="4">
        <f t="shared" si="1"/>
        <v>-21010430337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0</v>
      </c>
      <c r="C15" s="4">
        <v>400</v>
      </c>
      <c r="D15" s="4">
        <v>-400</v>
      </c>
      <c r="E15" s="4">
        <v>-10297336</v>
      </c>
      <c r="F15" s="4">
        <f t="shared" si="1"/>
        <v>-20910559608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9000</v>
      </c>
      <c r="C16" s="4">
        <v>2700</v>
      </c>
      <c r="D16" s="4">
        <v>6300</v>
      </c>
      <c r="E16" s="4">
        <v>163065748</v>
      </c>
      <c r="F16" s="4">
        <f t="shared" si="1"/>
        <v>-20900262272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3400</v>
      </c>
      <c r="C17" s="4">
        <v>11900</v>
      </c>
      <c r="D17" s="4">
        <v>-8500</v>
      </c>
      <c r="E17" s="4">
        <v>-220230679</v>
      </c>
      <c r="F17" s="4">
        <f t="shared" si="1"/>
        <v>-21063328020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2900</v>
      </c>
      <c r="C18" s="4">
        <v>3000</v>
      </c>
      <c r="D18" s="4">
        <v>-100</v>
      </c>
      <c r="E18" s="4">
        <v>-2576383</v>
      </c>
      <c r="F18" s="4">
        <f t="shared" si="1"/>
        <v>-20843097341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100</v>
      </c>
      <c r="C19" s="4">
        <v>1300</v>
      </c>
      <c r="D19" s="4">
        <v>-1200</v>
      </c>
      <c r="E19" s="4">
        <v>-31403282</v>
      </c>
      <c r="F19" s="4">
        <f t="shared" si="1"/>
        <v>-20840520958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14500</v>
      </c>
      <c r="C20" s="4">
        <v>1000</v>
      </c>
      <c r="D20" s="4">
        <v>13500</v>
      </c>
      <c r="E20" s="4">
        <v>360832785</v>
      </c>
      <c r="F20" s="4">
        <f t="shared" si="1"/>
        <v>-20809117676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3000</v>
      </c>
      <c r="C21" s="4">
        <v>6600</v>
      </c>
      <c r="D21" s="4">
        <v>-3600</v>
      </c>
      <c r="E21" s="4">
        <v>-97711955</v>
      </c>
      <c r="F21" s="4">
        <f t="shared" ref="F21:F95" si="2">E21+F22</f>
        <v>-21169950461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4500</v>
      </c>
      <c r="D22" s="4">
        <v>-4500</v>
      </c>
      <c r="E22" s="4">
        <v>-123802122</v>
      </c>
      <c r="F22" s="4">
        <f t="shared" si="2"/>
        <v>-21072238506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2300</v>
      </c>
      <c r="C23" s="4">
        <v>1200</v>
      </c>
      <c r="D23" s="4">
        <v>1100</v>
      </c>
      <c r="E23" s="4">
        <v>30475827</v>
      </c>
      <c r="F23" s="4">
        <f t="shared" si="2"/>
        <v>-20948436384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0</v>
      </c>
      <c r="C24" s="4">
        <v>7200</v>
      </c>
      <c r="D24" s="4">
        <v>-7200</v>
      </c>
      <c r="E24" s="4">
        <v>-202089685</v>
      </c>
      <c r="F24" s="4">
        <f t="shared" si="2"/>
        <v>-20978912211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11100</v>
      </c>
      <c r="C25" s="4">
        <v>2600</v>
      </c>
      <c r="D25" s="4">
        <v>8500</v>
      </c>
      <c r="E25" s="4">
        <v>234940610</v>
      </c>
      <c r="F25" s="4">
        <f t="shared" si="2"/>
        <v>-20776822526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1200</v>
      </c>
      <c r="C26" s="4">
        <v>300</v>
      </c>
      <c r="D26" s="4">
        <v>900</v>
      </c>
      <c r="E26" s="4">
        <v>24391838</v>
      </c>
      <c r="F26" s="4">
        <f t="shared" si="2"/>
        <v>-21011763136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100</v>
      </c>
      <c r="C27" s="4">
        <v>0</v>
      </c>
      <c r="D27" s="4">
        <v>100</v>
      </c>
      <c r="E27" s="4">
        <v>2728746</v>
      </c>
      <c r="F27" s="4">
        <f t="shared" si="2"/>
        <v>-21036154974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6700</v>
      </c>
      <c r="C28" s="4">
        <v>12000</v>
      </c>
      <c r="D28" s="4">
        <v>-5300</v>
      </c>
      <c r="E28" s="4">
        <v>-144964699</v>
      </c>
      <c r="F28" s="4">
        <f t="shared" si="2"/>
        <v>-21038883720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200</v>
      </c>
      <c r="C29" s="4">
        <v>5600</v>
      </c>
      <c r="D29" s="4">
        <v>-5400</v>
      </c>
      <c r="E29" s="4">
        <v>-148017555</v>
      </c>
      <c r="F29" s="4">
        <f t="shared" si="2"/>
        <v>-20893919021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0</v>
      </c>
      <c r="C30" s="4">
        <v>400</v>
      </c>
      <c r="D30" s="4">
        <v>-400</v>
      </c>
      <c r="E30" s="4">
        <v>-10895759</v>
      </c>
      <c r="F30" s="4">
        <f t="shared" si="2"/>
        <v>-20745901466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15300</v>
      </c>
      <c r="C31" s="4">
        <v>1400</v>
      </c>
      <c r="D31" s="4">
        <v>13900</v>
      </c>
      <c r="E31" s="4">
        <v>369203416</v>
      </c>
      <c r="F31" s="4">
        <f t="shared" si="2"/>
        <v>-20735005707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1200</v>
      </c>
      <c r="C32" s="4">
        <v>200</v>
      </c>
      <c r="D32" s="4">
        <v>1000</v>
      </c>
      <c r="E32" s="4">
        <v>26695248</v>
      </c>
      <c r="F32" s="4">
        <f t="shared" si="2"/>
        <v>-21104209123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4200</v>
      </c>
      <c r="C33" s="4">
        <v>0</v>
      </c>
      <c r="D33" s="4">
        <v>4200</v>
      </c>
      <c r="E33" s="4">
        <v>112947692</v>
      </c>
      <c r="F33" s="4">
        <f t="shared" si="2"/>
        <v>-21130904371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1400</v>
      </c>
      <c r="C34" s="4">
        <v>0</v>
      </c>
      <c r="D34" s="4">
        <v>1400</v>
      </c>
      <c r="E34" s="4">
        <v>37489766</v>
      </c>
      <c r="F34" s="4">
        <f t="shared" si="2"/>
        <v>-21243852063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800</v>
      </c>
      <c r="C35" s="4">
        <v>0</v>
      </c>
      <c r="D35" s="4">
        <v>800</v>
      </c>
      <c r="E35" s="4">
        <v>21503184</v>
      </c>
      <c r="F35" s="4">
        <f t="shared" si="2"/>
        <v>-21281341829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F36" s="4">
        <f t="shared" si="2"/>
        <v>-21302845013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3000</v>
      </c>
      <c r="C37" s="4">
        <v>100</v>
      </c>
      <c r="D37" s="4">
        <v>2900</v>
      </c>
      <c r="E37" s="4">
        <v>80859105</v>
      </c>
      <c r="F37" s="4">
        <f t="shared" si="2"/>
        <v>-21302845013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F38" s="4">
        <f t="shared" si="2"/>
        <v>-21383704118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0</v>
      </c>
      <c r="C39" s="4">
        <v>12300</v>
      </c>
      <c r="D39" s="4">
        <v>-12300</v>
      </c>
      <c r="E39" s="4">
        <v>-338728887</v>
      </c>
      <c r="F39" s="4">
        <f t="shared" si="2"/>
        <v>-21383704118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F40" s="4">
        <f t="shared" si="2"/>
        <v>-21044975231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F41" s="4">
        <f t="shared" si="2"/>
        <v>-21044975231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12300</v>
      </c>
      <c r="C42" s="4">
        <v>0</v>
      </c>
      <c r="D42" s="4">
        <v>12300</v>
      </c>
      <c r="E42" s="4">
        <v>358439523</v>
      </c>
      <c r="F42" s="4">
        <f t="shared" si="2"/>
        <v>-21044975231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F43" s="4">
        <f t="shared" si="2"/>
        <v>-21403414754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0</v>
      </c>
      <c r="C44" s="4">
        <v>6100</v>
      </c>
      <c r="D44" s="4">
        <v>-6100</v>
      </c>
      <c r="E44" s="4">
        <v>-174597881</v>
      </c>
      <c r="F44" s="4">
        <f t="shared" si="2"/>
        <v>-21403414754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0</v>
      </c>
      <c r="C45" s="4">
        <v>9400</v>
      </c>
      <c r="D45" s="4">
        <v>-9400</v>
      </c>
      <c r="E45" s="4">
        <v>-269492569</v>
      </c>
      <c r="F45" s="4">
        <f t="shared" si="2"/>
        <v>-21228816873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0</v>
      </c>
      <c r="C46" s="4">
        <v>10700</v>
      </c>
      <c r="D46" s="4">
        <v>-10700</v>
      </c>
      <c r="E46" s="4">
        <v>-311549839</v>
      </c>
      <c r="F46" s="4">
        <f t="shared" si="2"/>
        <v>-20959324304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0</v>
      </c>
      <c r="C47" s="4">
        <v>44300</v>
      </c>
      <c r="D47" s="4">
        <v>-44300</v>
      </c>
      <c r="E47" s="4">
        <v>-1285270474</v>
      </c>
      <c r="F47" s="4">
        <f t="shared" si="2"/>
        <v>-20647774465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F48" s="4">
        <f t="shared" si="2"/>
        <v>-19362503991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0</v>
      </c>
      <c r="C49" s="4">
        <v>6200</v>
      </c>
      <c r="D49" s="4">
        <v>-6200</v>
      </c>
      <c r="E49" s="4">
        <v>-181214842</v>
      </c>
      <c r="F49" s="4">
        <f t="shared" si="2"/>
        <v>-19362503991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2200</v>
      </c>
      <c r="C50" s="4">
        <v>4700</v>
      </c>
      <c r="D50" s="4">
        <v>-2500</v>
      </c>
      <c r="E50" s="4">
        <v>-74358921</v>
      </c>
      <c r="F50" s="4">
        <f t="shared" si="2"/>
        <v>-19181289149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55100</v>
      </c>
      <c r="C51" s="4">
        <v>18800</v>
      </c>
      <c r="D51" s="4">
        <v>36300</v>
      </c>
      <c r="E51" s="4">
        <v>1111910701</v>
      </c>
      <c r="F51" s="4">
        <f t="shared" si="2"/>
        <v>-19106930228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6400</v>
      </c>
      <c r="C52" s="4">
        <v>21300</v>
      </c>
      <c r="D52" s="4">
        <v>-14900</v>
      </c>
      <c r="E52" s="4">
        <v>-448503721</v>
      </c>
      <c r="F52" s="4">
        <f t="shared" si="2"/>
        <v>-20218840929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1100</v>
      </c>
      <c r="C53" s="4">
        <v>65200</v>
      </c>
      <c r="D53" s="4">
        <v>-64100</v>
      </c>
      <c r="E53" s="4">
        <v>-1947313399</v>
      </c>
      <c r="F53" s="4">
        <f t="shared" si="2"/>
        <v>-19770337208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32500</v>
      </c>
      <c r="C54" s="4">
        <v>50670</v>
      </c>
      <c r="D54" s="4">
        <v>-18170</v>
      </c>
      <c r="E54" s="4">
        <v>-568081640</v>
      </c>
      <c r="F54" s="4">
        <f t="shared" si="2"/>
        <v>-17823023809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0</v>
      </c>
      <c r="C55" s="4">
        <v>67300</v>
      </c>
      <c r="D55" s="4">
        <v>-67300</v>
      </c>
      <c r="E55" s="4">
        <v>-2082844154</v>
      </c>
      <c r="F55" s="4">
        <f t="shared" si="2"/>
        <v>-17254942169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43800</v>
      </c>
      <c r="C56" s="4">
        <v>300</v>
      </c>
      <c r="D56" s="4">
        <v>43500</v>
      </c>
      <c r="E56" s="4">
        <v>1355882777</v>
      </c>
      <c r="F56" s="4">
        <f t="shared" si="2"/>
        <v>-15172098015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30500</v>
      </c>
      <c r="C57" s="4">
        <v>8900</v>
      </c>
      <c r="D57" s="4">
        <v>21600</v>
      </c>
      <c r="E57" s="4">
        <v>688346937</v>
      </c>
      <c r="F57" s="4">
        <f t="shared" si="2"/>
        <v>-16527980792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144400</v>
      </c>
      <c r="C58" s="4">
        <v>7800</v>
      </c>
      <c r="D58" s="4">
        <v>136600</v>
      </c>
      <c r="E58" s="4">
        <v>4225549695</v>
      </c>
      <c r="F58" s="4">
        <f t="shared" si="2"/>
        <v>-17216327729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400</v>
      </c>
      <c r="C59" s="4">
        <v>16300</v>
      </c>
      <c r="D59" s="4">
        <v>-15900</v>
      </c>
      <c r="E59" s="4">
        <v>-470293145</v>
      </c>
      <c r="F59" s="4">
        <f t="shared" si="2"/>
        <v>-21441877424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6100</v>
      </c>
      <c r="C60" s="4">
        <v>16700</v>
      </c>
      <c r="D60" s="4">
        <v>-10600</v>
      </c>
      <c r="E60" s="4">
        <v>-310896204</v>
      </c>
      <c r="F60" s="4">
        <f t="shared" si="2"/>
        <v>-20971584279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4000</v>
      </c>
      <c r="C61" s="4">
        <v>34600</v>
      </c>
      <c r="D61" s="4">
        <v>-30600</v>
      </c>
      <c r="E61" s="4">
        <v>-917188897</v>
      </c>
      <c r="F61" s="4">
        <f t="shared" si="2"/>
        <v>-20660688075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22700</v>
      </c>
      <c r="C62" s="4">
        <v>2800</v>
      </c>
      <c r="D62" s="4">
        <v>19900</v>
      </c>
      <c r="E62" s="4">
        <v>576953827</v>
      </c>
      <c r="F62" s="4">
        <f t="shared" si="2"/>
        <v>-19743499178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2200</v>
      </c>
      <c r="C63" s="4">
        <v>0</v>
      </c>
      <c r="D63" s="4">
        <v>2200</v>
      </c>
      <c r="E63" s="4">
        <v>62872464</v>
      </c>
      <c r="F63" s="4">
        <f t="shared" si="2"/>
        <v>-20320453005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36300</v>
      </c>
      <c r="C64" s="4">
        <v>100</v>
      </c>
      <c r="D64" s="4">
        <v>36200</v>
      </c>
      <c r="E64" s="4">
        <v>1013667860</v>
      </c>
      <c r="F64" s="4">
        <f t="shared" si="2"/>
        <v>-20383325469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0</v>
      </c>
      <c r="C65" s="4">
        <v>1360</v>
      </c>
      <c r="D65" s="4">
        <v>-1360</v>
      </c>
      <c r="E65" s="4">
        <v>-37951064</v>
      </c>
      <c r="F65" s="4">
        <f t="shared" si="2"/>
        <v>-21396993329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0</v>
      </c>
      <c r="C66" s="4">
        <v>18700</v>
      </c>
      <c r="D66" s="4">
        <v>-18700</v>
      </c>
      <c r="E66" s="4">
        <v>-523387645</v>
      </c>
      <c r="F66" s="4">
        <f t="shared" si="2"/>
        <v>-21359042265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100</v>
      </c>
      <c r="C67" s="4">
        <v>218500</v>
      </c>
      <c r="D67" s="4">
        <v>-218400</v>
      </c>
      <c r="E67" s="4">
        <v>-6125290747</v>
      </c>
      <c r="F67" s="4">
        <f t="shared" si="2"/>
        <v>-20835654620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2800</v>
      </c>
      <c r="C68" s="4">
        <v>25900</v>
      </c>
      <c r="D68" s="4">
        <v>-23100</v>
      </c>
      <c r="E68" s="4">
        <v>-660418296</v>
      </c>
      <c r="F68" s="4">
        <f t="shared" si="2"/>
        <v>-14710363873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20000</v>
      </c>
      <c r="C69" s="4">
        <v>120200</v>
      </c>
      <c r="D69" s="4">
        <v>-100200</v>
      </c>
      <c r="E69" s="4">
        <v>-2904016910</v>
      </c>
      <c r="F69" s="4">
        <f t="shared" si="2"/>
        <v>-14049945577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0</v>
      </c>
      <c r="C70" s="4">
        <v>3600</v>
      </c>
      <c r="D70" s="4">
        <v>-3600</v>
      </c>
      <c r="E70" s="4">
        <v>-104006505</v>
      </c>
      <c r="F70" s="4">
        <f t="shared" si="2"/>
        <v>-11145928667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33200</v>
      </c>
      <c r="C71" s="4">
        <v>3000</v>
      </c>
      <c r="D71" s="4">
        <v>30200</v>
      </c>
      <c r="E71" s="4">
        <v>854025513</v>
      </c>
      <c r="F71" s="4">
        <f t="shared" si="2"/>
        <v>-11041922162</v>
      </c>
      <c r="K71" s="13"/>
    </row>
    <row r="72" spans="1:11" x14ac:dyDescent="0.2">
      <c r="A72" s="11" t="s">
        <v>245</v>
      </c>
      <c r="B72" s="4">
        <v>5700</v>
      </c>
      <c r="C72" s="4">
        <v>5300</v>
      </c>
      <c r="D72" s="4">
        <v>400</v>
      </c>
      <c r="E72" s="4">
        <v>11224122</v>
      </c>
      <c r="F72" s="4">
        <f t="shared" si="2"/>
        <v>-11895947675</v>
      </c>
      <c r="K72" s="13"/>
    </row>
    <row r="73" spans="1:11" x14ac:dyDescent="0.2">
      <c r="A73" s="11" t="s">
        <v>244</v>
      </c>
      <c r="B73" s="4">
        <v>0</v>
      </c>
      <c r="C73" s="4">
        <v>14300</v>
      </c>
      <c r="D73" s="4">
        <v>-14300</v>
      </c>
      <c r="E73" s="4">
        <v>-400631733</v>
      </c>
      <c r="F73" s="4">
        <f t="shared" si="2"/>
        <v>-11907171797</v>
      </c>
      <c r="K73" s="13"/>
    </row>
    <row r="74" spans="1:11" x14ac:dyDescent="0.2">
      <c r="A74" s="11" t="s">
        <v>243</v>
      </c>
      <c r="B74" s="4">
        <v>0</v>
      </c>
      <c r="C74" s="4">
        <v>1800</v>
      </c>
      <c r="D74" s="4">
        <v>-1800</v>
      </c>
      <c r="E74" s="4">
        <v>-50213333</v>
      </c>
      <c r="F74" s="4">
        <f t="shared" si="2"/>
        <v>-11506540064</v>
      </c>
      <c r="K74" s="13"/>
    </row>
    <row r="75" spans="1:11" x14ac:dyDescent="0.2">
      <c r="A75" s="11" t="s">
        <v>242</v>
      </c>
      <c r="B75" s="4">
        <v>1600</v>
      </c>
      <c r="C75" s="4">
        <v>600</v>
      </c>
      <c r="D75" s="4">
        <v>1000</v>
      </c>
      <c r="E75" s="4">
        <v>28204799</v>
      </c>
      <c r="F75" s="4">
        <f t="shared" si="2"/>
        <v>-11456326731</v>
      </c>
      <c r="K75" s="13"/>
    </row>
    <row r="76" spans="1:11" x14ac:dyDescent="0.2">
      <c r="A76" s="11" t="s">
        <v>241</v>
      </c>
      <c r="B76" s="4">
        <v>27800</v>
      </c>
      <c r="C76" s="4">
        <v>0</v>
      </c>
      <c r="D76" s="4">
        <v>27800</v>
      </c>
      <c r="E76" s="4">
        <v>779607213</v>
      </c>
      <c r="F76" s="4">
        <f t="shared" si="2"/>
        <v>-11484531530</v>
      </c>
      <c r="K76" s="13"/>
    </row>
    <row r="77" spans="1:11" x14ac:dyDescent="0.2">
      <c r="A77" s="11" t="s">
        <v>240</v>
      </c>
      <c r="B77" s="4">
        <v>22700</v>
      </c>
      <c r="C77" s="4">
        <v>93600</v>
      </c>
      <c r="D77" s="4">
        <v>-70900</v>
      </c>
      <c r="E77" s="4">
        <v>-1932305180</v>
      </c>
      <c r="F77" s="4">
        <f t="shared" si="2"/>
        <v>-12264138743</v>
      </c>
      <c r="K77" s="13"/>
    </row>
    <row r="78" spans="1:11" x14ac:dyDescent="0.2">
      <c r="A78" s="11" t="s">
        <v>239</v>
      </c>
      <c r="B78" s="4">
        <v>1200</v>
      </c>
      <c r="C78" s="4">
        <v>16100</v>
      </c>
      <c r="D78" s="4">
        <v>-14900</v>
      </c>
      <c r="E78" s="4">
        <v>-414588194</v>
      </c>
      <c r="F78" s="4">
        <f t="shared" si="2"/>
        <v>-10331833563</v>
      </c>
      <c r="K78" s="13"/>
    </row>
    <row r="79" spans="1:11" x14ac:dyDescent="0.2">
      <c r="A79" s="11" t="s">
        <v>238</v>
      </c>
      <c r="B79" s="4">
        <v>8100</v>
      </c>
      <c r="C79" s="4">
        <v>133900</v>
      </c>
      <c r="D79" s="4">
        <v>-125800</v>
      </c>
      <c r="E79" s="4">
        <v>-3480655336</v>
      </c>
      <c r="F79" s="4">
        <f t="shared" si="2"/>
        <v>-9917245369</v>
      </c>
      <c r="K79" s="13"/>
    </row>
    <row r="80" spans="1:11" x14ac:dyDescent="0.2">
      <c r="A80" s="11" t="s">
        <v>237</v>
      </c>
      <c r="B80" s="4">
        <v>3000</v>
      </c>
      <c r="C80" s="4">
        <v>126600</v>
      </c>
      <c r="D80" s="4">
        <v>-123600</v>
      </c>
      <c r="E80" s="4">
        <v>-3587034321</v>
      </c>
      <c r="F80" s="4">
        <f t="shared" si="2"/>
        <v>-6436590033</v>
      </c>
      <c r="G80" s="4">
        <v>0</v>
      </c>
      <c r="H80" s="4">
        <v>20000</v>
      </c>
      <c r="I80" s="4">
        <v>-20000</v>
      </c>
      <c r="J80" s="4">
        <v>-571640000</v>
      </c>
      <c r="K80" s="13"/>
    </row>
    <row r="81" spans="1:11" x14ac:dyDescent="0.2">
      <c r="A81" s="11" t="s">
        <v>236</v>
      </c>
      <c r="B81" s="4">
        <v>39700</v>
      </c>
      <c r="C81" s="4">
        <v>18300</v>
      </c>
      <c r="D81" s="4">
        <v>21400</v>
      </c>
      <c r="E81" s="4">
        <v>619122398</v>
      </c>
      <c r="F81" s="4">
        <f t="shared" si="2"/>
        <v>-2849555712</v>
      </c>
      <c r="K81" s="13"/>
    </row>
    <row r="82" spans="1:11" x14ac:dyDescent="0.2">
      <c r="A82" s="11" t="s">
        <v>235</v>
      </c>
      <c r="B82" s="4">
        <v>28500</v>
      </c>
      <c r="C82" s="4">
        <v>10700</v>
      </c>
      <c r="D82" s="4">
        <v>17800</v>
      </c>
      <c r="E82" s="4">
        <v>553045267</v>
      </c>
      <c r="F82" s="4">
        <f t="shared" si="2"/>
        <v>-3468678110</v>
      </c>
      <c r="K82" s="13"/>
    </row>
    <row r="83" spans="1:11" x14ac:dyDescent="0.2">
      <c r="A83" s="11" t="s">
        <v>192</v>
      </c>
      <c r="B83" s="4">
        <v>0</v>
      </c>
      <c r="C83" s="4">
        <v>6500</v>
      </c>
      <c r="D83" s="4">
        <v>-6500</v>
      </c>
      <c r="E83" s="4">
        <v>-207227692</v>
      </c>
      <c r="F83" s="4">
        <f t="shared" si="2"/>
        <v>-4021723377</v>
      </c>
      <c r="K83" s="13"/>
    </row>
    <row r="84" spans="1:11" x14ac:dyDescent="0.2">
      <c r="A84" s="11" t="s">
        <v>191</v>
      </c>
      <c r="B84" s="4">
        <v>13300</v>
      </c>
      <c r="C84" s="4">
        <v>1600</v>
      </c>
      <c r="D84" s="4">
        <v>11700</v>
      </c>
      <c r="E84" s="4">
        <v>370806198</v>
      </c>
      <c r="F84" s="4">
        <f t="shared" si="2"/>
        <v>-3814495685</v>
      </c>
      <c r="K84" s="13"/>
    </row>
    <row r="85" spans="1:11" x14ac:dyDescent="0.2">
      <c r="A85" s="11" t="s">
        <v>190</v>
      </c>
      <c r="B85" s="4">
        <v>5400</v>
      </c>
      <c r="C85" s="4">
        <v>11800</v>
      </c>
      <c r="D85" s="4">
        <v>-6400</v>
      </c>
      <c r="E85" s="4">
        <v>-207092671</v>
      </c>
      <c r="F85" s="4">
        <f t="shared" si="2"/>
        <v>-4185301883</v>
      </c>
      <c r="K85" s="13"/>
    </row>
    <row r="86" spans="1:11" x14ac:dyDescent="0.2">
      <c r="A86" s="11" t="s">
        <v>189</v>
      </c>
      <c r="B86" s="4">
        <v>5500</v>
      </c>
      <c r="C86" s="4">
        <v>5700</v>
      </c>
      <c r="D86" s="4">
        <v>-200</v>
      </c>
      <c r="E86" s="4">
        <v>-6502485</v>
      </c>
      <c r="F86" s="4">
        <f t="shared" si="2"/>
        <v>-3978209212</v>
      </c>
      <c r="K86" s="13"/>
    </row>
    <row r="87" spans="1:11" x14ac:dyDescent="0.2">
      <c r="A87" s="11" t="s">
        <v>188</v>
      </c>
      <c r="B87" s="4">
        <v>31600</v>
      </c>
      <c r="C87" s="4">
        <v>23900</v>
      </c>
      <c r="D87" s="4">
        <v>7700</v>
      </c>
      <c r="E87" s="4">
        <v>256933313</v>
      </c>
      <c r="F87" s="4">
        <f t="shared" si="2"/>
        <v>-3971706727</v>
      </c>
      <c r="G87" s="4">
        <v>20000</v>
      </c>
      <c r="H87" s="4">
        <v>0</v>
      </c>
      <c r="I87" s="4">
        <v>20000</v>
      </c>
      <c r="J87" s="4">
        <v>672000000</v>
      </c>
      <c r="K87" s="13"/>
    </row>
    <row r="88" spans="1:11" x14ac:dyDescent="0.2">
      <c r="A88" s="11" t="s">
        <v>187</v>
      </c>
      <c r="B88" s="4">
        <v>17400</v>
      </c>
      <c r="C88" s="4">
        <v>34000</v>
      </c>
      <c r="D88" s="4">
        <v>-16600</v>
      </c>
      <c r="E88" s="4">
        <v>-562118752</v>
      </c>
      <c r="F88" s="4">
        <f t="shared" si="2"/>
        <v>-4228640040</v>
      </c>
      <c r="K88" s="13"/>
    </row>
    <row r="89" spans="1:11" x14ac:dyDescent="0.2">
      <c r="A89" s="11" t="s">
        <v>186</v>
      </c>
      <c r="B89" s="4">
        <v>10100</v>
      </c>
      <c r="C89" s="4">
        <v>5200</v>
      </c>
      <c r="D89" s="4">
        <v>4900</v>
      </c>
      <c r="E89" s="4">
        <v>166950619</v>
      </c>
      <c r="F89" s="4">
        <f t="shared" si="2"/>
        <v>-3666521288</v>
      </c>
      <c r="K89" s="13"/>
    </row>
    <row r="90" spans="1:11" x14ac:dyDescent="0.2">
      <c r="A90" s="11" t="s">
        <v>185</v>
      </c>
      <c r="B90" s="4">
        <v>1100</v>
      </c>
      <c r="C90" s="4">
        <v>34600</v>
      </c>
      <c r="D90" s="4">
        <v>-33500</v>
      </c>
      <c r="E90" s="4">
        <v>-1176932361</v>
      </c>
      <c r="F90" s="4">
        <f t="shared" si="2"/>
        <v>-3833471907</v>
      </c>
      <c r="K90" s="13"/>
    </row>
    <row r="91" spans="1:11" x14ac:dyDescent="0.2">
      <c r="A91" s="11" t="s">
        <v>184</v>
      </c>
      <c r="B91" s="4">
        <v>57500</v>
      </c>
      <c r="C91" s="4">
        <v>12700</v>
      </c>
      <c r="D91" s="4">
        <v>44800</v>
      </c>
      <c r="E91" s="4">
        <v>1569888006</v>
      </c>
      <c r="F91" s="4">
        <f t="shared" si="2"/>
        <v>-2656539546</v>
      </c>
      <c r="K91" s="13"/>
    </row>
    <row r="92" spans="1:11" x14ac:dyDescent="0.2">
      <c r="A92" s="11" t="s">
        <v>183</v>
      </c>
      <c r="B92" s="4">
        <v>2900</v>
      </c>
      <c r="C92" s="4">
        <v>19200</v>
      </c>
      <c r="D92" s="4">
        <v>-16300</v>
      </c>
      <c r="E92" s="4">
        <v>-556628942</v>
      </c>
      <c r="F92" s="4">
        <f t="shared" si="2"/>
        <v>-4226427552</v>
      </c>
      <c r="K92" s="13"/>
    </row>
    <row r="93" spans="1:11" x14ac:dyDescent="0.2">
      <c r="A93" s="11" t="s">
        <v>182</v>
      </c>
      <c r="B93" s="4">
        <v>24100</v>
      </c>
      <c r="C93" s="4">
        <v>8500</v>
      </c>
      <c r="D93" s="4">
        <v>15600</v>
      </c>
      <c r="E93" s="4">
        <v>538107877</v>
      </c>
      <c r="F93" s="4">
        <f t="shared" si="2"/>
        <v>-3669798610</v>
      </c>
      <c r="K93" s="13"/>
    </row>
    <row r="94" spans="1:11" x14ac:dyDescent="0.2">
      <c r="A94" s="11" t="s">
        <v>181</v>
      </c>
      <c r="B94" s="4">
        <v>3700</v>
      </c>
      <c r="C94" s="4">
        <v>29400</v>
      </c>
      <c r="D94" s="4">
        <v>-25700</v>
      </c>
      <c r="E94" s="4">
        <v>-882443971</v>
      </c>
      <c r="F94" s="4">
        <f t="shared" si="2"/>
        <v>-4207906487</v>
      </c>
      <c r="K94" s="13"/>
    </row>
    <row r="95" spans="1:11" x14ac:dyDescent="0.2">
      <c r="A95" s="11" t="s">
        <v>180</v>
      </c>
      <c r="B95" s="4">
        <v>4100</v>
      </c>
      <c r="C95" s="4">
        <v>29400</v>
      </c>
      <c r="D95" s="4">
        <v>-25300</v>
      </c>
      <c r="E95" s="4">
        <v>-882307561</v>
      </c>
      <c r="F95" s="4">
        <f t="shared" si="2"/>
        <v>-3325462516</v>
      </c>
      <c r="K95" s="13"/>
    </row>
    <row r="96" spans="1:11" x14ac:dyDescent="0.2">
      <c r="A96" s="11" t="s">
        <v>179</v>
      </c>
      <c r="F96" s="4">
        <f t="shared" ref="F96:F122" si="3">E96+F97</f>
        <v>-2443154955</v>
      </c>
      <c r="K96" s="13"/>
    </row>
    <row r="97" spans="1:11" x14ac:dyDescent="0.2">
      <c r="A97" s="11" t="s">
        <v>178</v>
      </c>
      <c r="F97" s="4">
        <f t="shared" si="3"/>
        <v>-2443154955</v>
      </c>
      <c r="K97" s="13"/>
    </row>
    <row r="98" spans="1:11" x14ac:dyDescent="0.2">
      <c r="A98" s="11" t="s">
        <v>177</v>
      </c>
      <c r="B98" s="4">
        <v>82700</v>
      </c>
      <c r="C98" s="4">
        <v>0</v>
      </c>
      <c r="D98" s="4">
        <v>82700</v>
      </c>
      <c r="E98" s="4">
        <v>2728344032</v>
      </c>
      <c r="F98" s="4">
        <f t="shared" si="3"/>
        <v>-2443154955</v>
      </c>
      <c r="K98" s="13"/>
    </row>
    <row r="99" spans="1:11" x14ac:dyDescent="0.2">
      <c r="A99" s="11" t="s">
        <v>176</v>
      </c>
      <c r="F99" s="4">
        <f t="shared" si="3"/>
        <v>-5171498987</v>
      </c>
      <c r="K99" s="13"/>
    </row>
    <row r="100" spans="1:11" x14ac:dyDescent="0.2">
      <c r="A100" s="11" t="s">
        <v>175</v>
      </c>
      <c r="F100" s="4">
        <f t="shared" si="3"/>
        <v>-5171498987</v>
      </c>
      <c r="K100" s="13"/>
    </row>
    <row r="101" spans="1:11" x14ac:dyDescent="0.2">
      <c r="A101" s="11" t="s">
        <v>174</v>
      </c>
      <c r="F101" s="4">
        <f t="shared" si="3"/>
        <v>-5171498987</v>
      </c>
      <c r="K101" s="13"/>
    </row>
    <row r="102" spans="1:11" x14ac:dyDescent="0.2">
      <c r="A102" s="11" t="s">
        <v>173</v>
      </c>
      <c r="B102" s="4">
        <v>0</v>
      </c>
      <c r="C102" s="4">
        <v>3700</v>
      </c>
      <c r="D102" s="4">
        <v>-3700</v>
      </c>
      <c r="E102" s="4">
        <v>-116661299</v>
      </c>
      <c r="F102" s="4">
        <f t="shared" si="3"/>
        <v>-5171498987</v>
      </c>
      <c r="K102" s="13"/>
    </row>
    <row r="103" spans="1:11" x14ac:dyDescent="0.2">
      <c r="A103" s="11" t="s">
        <v>172</v>
      </c>
      <c r="B103" s="4">
        <v>0</v>
      </c>
      <c r="C103" s="4">
        <v>6900</v>
      </c>
      <c r="D103" s="4">
        <v>-6900</v>
      </c>
      <c r="E103" s="4">
        <v>-223594212</v>
      </c>
      <c r="F103" s="4">
        <f t="shared" si="3"/>
        <v>-5054837688</v>
      </c>
      <c r="K103" s="13"/>
    </row>
    <row r="104" spans="1:11" x14ac:dyDescent="0.2">
      <c r="A104" s="11" t="s">
        <v>171</v>
      </c>
      <c r="F104" s="4">
        <f t="shared" si="3"/>
        <v>-4831243476</v>
      </c>
      <c r="K104" s="13"/>
    </row>
    <row r="105" spans="1:11" x14ac:dyDescent="0.2">
      <c r="A105" s="11" t="s">
        <v>170</v>
      </c>
      <c r="F105" s="4">
        <f t="shared" si="3"/>
        <v>-4831243476</v>
      </c>
      <c r="K105" s="13"/>
    </row>
    <row r="106" spans="1:11" x14ac:dyDescent="0.2">
      <c r="A106" s="11" t="s">
        <v>169</v>
      </c>
      <c r="F106" s="4">
        <f t="shared" si="3"/>
        <v>-4831243476</v>
      </c>
      <c r="K106" s="13"/>
    </row>
    <row r="107" spans="1:11" x14ac:dyDescent="0.2">
      <c r="A107" s="11" t="s">
        <v>168</v>
      </c>
      <c r="B107" s="4">
        <v>0</v>
      </c>
      <c r="C107" s="4">
        <v>100</v>
      </c>
      <c r="D107" s="4">
        <v>-100</v>
      </c>
      <c r="E107" s="4">
        <v>-3152267</v>
      </c>
      <c r="F107" s="4">
        <f t="shared" si="3"/>
        <v>-4831243476</v>
      </c>
      <c r="K107" s="13"/>
    </row>
    <row r="108" spans="1:11" x14ac:dyDescent="0.2">
      <c r="A108" s="11" t="s">
        <v>167</v>
      </c>
      <c r="F108" s="4">
        <f t="shared" si="3"/>
        <v>-4828091209</v>
      </c>
      <c r="K108" s="13"/>
    </row>
    <row r="109" spans="1:11" x14ac:dyDescent="0.2">
      <c r="A109" s="11" t="s">
        <v>166</v>
      </c>
      <c r="B109" s="4">
        <v>0</v>
      </c>
      <c r="C109" s="4">
        <v>1900</v>
      </c>
      <c r="D109" s="4">
        <v>-1900</v>
      </c>
      <c r="E109" s="4">
        <v>-61255844</v>
      </c>
      <c r="F109" s="4">
        <f t="shared" si="3"/>
        <v>-4828091209</v>
      </c>
      <c r="K109" s="13"/>
    </row>
    <row r="110" spans="1:11" x14ac:dyDescent="0.2">
      <c r="A110" s="11" t="s">
        <v>165</v>
      </c>
      <c r="B110" s="4">
        <v>100</v>
      </c>
      <c r="C110" s="4">
        <v>0</v>
      </c>
      <c r="D110" s="4">
        <v>100</v>
      </c>
      <c r="E110" s="4">
        <v>3226825</v>
      </c>
      <c r="F110" s="4">
        <f t="shared" si="3"/>
        <v>-4766835365</v>
      </c>
      <c r="K110" s="13"/>
    </row>
    <row r="111" spans="1:11" x14ac:dyDescent="0.2">
      <c r="A111" s="11" t="s">
        <v>164</v>
      </c>
      <c r="B111" s="4">
        <v>0</v>
      </c>
      <c r="C111" s="4">
        <v>100</v>
      </c>
      <c r="D111" s="4">
        <v>-100</v>
      </c>
      <c r="E111" s="4">
        <v>-3291934</v>
      </c>
      <c r="F111" s="4">
        <f t="shared" si="3"/>
        <v>-4770062190</v>
      </c>
      <c r="K111" s="13"/>
    </row>
    <row r="112" spans="1:11" x14ac:dyDescent="0.2">
      <c r="A112" s="11" t="s">
        <v>163</v>
      </c>
      <c r="F112" s="4">
        <f t="shared" si="3"/>
        <v>-4766770256</v>
      </c>
      <c r="K112" s="13"/>
    </row>
    <row r="113" spans="1:11" x14ac:dyDescent="0.2">
      <c r="A113" s="11" t="s">
        <v>162</v>
      </c>
      <c r="B113" s="4">
        <v>13100</v>
      </c>
      <c r="C113" s="4">
        <v>200</v>
      </c>
      <c r="D113" s="4">
        <v>12900</v>
      </c>
      <c r="E113" s="4">
        <v>422023528</v>
      </c>
      <c r="F113" s="4">
        <f t="shared" si="3"/>
        <v>-4766770256</v>
      </c>
      <c r="K113" s="13"/>
    </row>
    <row r="114" spans="1:11" x14ac:dyDescent="0.2">
      <c r="A114" s="11" t="s">
        <v>161</v>
      </c>
      <c r="B114" s="4">
        <v>0</v>
      </c>
      <c r="C114" s="4">
        <v>100</v>
      </c>
      <c r="D114" s="4">
        <v>-100</v>
      </c>
      <c r="E114" s="4">
        <v>-3218069</v>
      </c>
      <c r="F114" s="4">
        <f t="shared" si="3"/>
        <v>-5188793784</v>
      </c>
      <c r="K114" s="13"/>
    </row>
    <row r="115" spans="1:11" x14ac:dyDescent="0.2">
      <c r="A115" s="11" t="s">
        <v>160</v>
      </c>
      <c r="B115" s="4">
        <v>1800</v>
      </c>
      <c r="C115" s="4">
        <v>0</v>
      </c>
      <c r="D115" s="4">
        <v>1800</v>
      </c>
      <c r="E115" s="4">
        <v>58740805</v>
      </c>
      <c r="F115" s="4">
        <f t="shared" si="3"/>
        <v>-5185575715</v>
      </c>
      <c r="K115" s="13"/>
    </row>
    <row r="116" spans="1:11" x14ac:dyDescent="0.2">
      <c r="A116" s="11" t="s">
        <v>159</v>
      </c>
      <c r="B116" s="4">
        <v>5300</v>
      </c>
      <c r="C116" s="4">
        <v>0</v>
      </c>
      <c r="D116" s="4">
        <v>5300</v>
      </c>
      <c r="E116" s="4">
        <v>169260785</v>
      </c>
      <c r="F116" s="4">
        <f t="shared" si="3"/>
        <v>-5244316520</v>
      </c>
      <c r="K116" s="13"/>
    </row>
    <row r="117" spans="1:11" x14ac:dyDescent="0.2">
      <c r="A117" s="11" t="s">
        <v>158</v>
      </c>
      <c r="B117" s="4">
        <v>200</v>
      </c>
      <c r="C117" s="4">
        <v>0</v>
      </c>
      <c r="D117" s="4">
        <v>200</v>
      </c>
      <c r="E117" s="4">
        <v>6360534</v>
      </c>
      <c r="F117" s="4">
        <f t="shared" si="3"/>
        <v>-5413577305</v>
      </c>
      <c r="K117" s="13"/>
    </row>
    <row r="118" spans="1:11" x14ac:dyDescent="0.2">
      <c r="A118" s="11" t="s">
        <v>157</v>
      </c>
      <c r="B118" s="4">
        <v>100</v>
      </c>
      <c r="C118" s="4">
        <v>3920</v>
      </c>
      <c r="D118" s="4">
        <v>-3820</v>
      </c>
      <c r="E118" s="4">
        <v>-123043832</v>
      </c>
      <c r="F118" s="4">
        <f t="shared" si="3"/>
        <v>-5419937839</v>
      </c>
      <c r="K118" s="13"/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F119" s="4">
        <f t="shared" si="3"/>
        <v>-5296894007</v>
      </c>
      <c r="K119" s="13"/>
    </row>
    <row r="120" spans="1:11" x14ac:dyDescent="0.2">
      <c r="A120" s="11" t="s">
        <v>155</v>
      </c>
      <c r="B120" s="4">
        <v>700</v>
      </c>
      <c r="C120" s="4">
        <v>1110</v>
      </c>
      <c r="D120" s="4">
        <v>-410</v>
      </c>
      <c r="E120" s="4">
        <v>-13388769</v>
      </c>
      <c r="F120" s="4">
        <f t="shared" si="3"/>
        <v>-5296894007</v>
      </c>
      <c r="K120" s="13"/>
    </row>
    <row r="121" spans="1:11" x14ac:dyDescent="0.2">
      <c r="A121" s="11" t="s">
        <v>154</v>
      </c>
      <c r="B121" s="4">
        <v>200</v>
      </c>
      <c r="C121" s="4">
        <v>500</v>
      </c>
      <c r="D121" s="4">
        <v>-300</v>
      </c>
      <c r="E121" s="4">
        <v>-9840223</v>
      </c>
      <c r="F121" s="4">
        <f t="shared" si="3"/>
        <v>-5283505238</v>
      </c>
      <c r="K121" s="13"/>
    </row>
    <row r="122" spans="1:11" x14ac:dyDescent="0.2">
      <c r="A122" s="11" t="s">
        <v>153</v>
      </c>
      <c r="B122" s="4">
        <v>0</v>
      </c>
      <c r="C122" s="4">
        <v>35600</v>
      </c>
      <c r="D122" s="4">
        <v>-35600</v>
      </c>
      <c r="E122" s="4">
        <v>-1176030033</v>
      </c>
      <c r="F122" s="4">
        <f t="shared" si="3"/>
        <v>-5273665015</v>
      </c>
      <c r="K122" s="13"/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F123" s="4">
        <f t="shared" ref="F123:F145" si="4">E123+F124</f>
        <v>-4097634982</v>
      </c>
      <c r="K123" s="13"/>
    </row>
    <row r="124" spans="1:11" x14ac:dyDescent="0.2">
      <c r="A124" s="11" t="s">
        <v>151</v>
      </c>
      <c r="B124" s="4">
        <v>2900</v>
      </c>
      <c r="C124" s="4">
        <v>20000</v>
      </c>
      <c r="D124" s="4">
        <v>-17100</v>
      </c>
      <c r="E124" s="4">
        <v>-550501343</v>
      </c>
      <c r="F124" s="4">
        <f t="shared" si="4"/>
        <v>-4097634982</v>
      </c>
      <c r="K124" s="13"/>
    </row>
    <row r="125" spans="1:11" x14ac:dyDescent="0.2">
      <c r="A125" s="11" t="s">
        <v>150</v>
      </c>
      <c r="B125" s="4">
        <v>0</v>
      </c>
      <c r="C125" s="4">
        <v>20000</v>
      </c>
      <c r="D125" s="4">
        <v>-20000</v>
      </c>
      <c r="E125" s="4">
        <v>-629381323</v>
      </c>
      <c r="F125" s="4">
        <f t="shared" si="4"/>
        <v>-3547133639</v>
      </c>
      <c r="K125" s="13"/>
    </row>
    <row r="126" spans="1:11" x14ac:dyDescent="0.2">
      <c r="A126" s="11" t="s">
        <v>149</v>
      </c>
      <c r="B126" s="4">
        <v>0</v>
      </c>
      <c r="C126" s="4">
        <v>1300</v>
      </c>
      <c r="D126" s="4">
        <v>-1300</v>
      </c>
      <c r="E126" s="4">
        <v>-40573013</v>
      </c>
      <c r="F126" s="4">
        <f t="shared" si="4"/>
        <v>-2917752316</v>
      </c>
      <c r="K126" s="13"/>
    </row>
    <row r="127" spans="1:11" x14ac:dyDescent="0.2">
      <c r="A127" s="11" t="s">
        <v>148</v>
      </c>
      <c r="B127" s="4">
        <v>0</v>
      </c>
      <c r="C127" s="4">
        <v>600</v>
      </c>
      <c r="D127" s="4">
        <v>-600</v>
      </c>
      <c r="E127" s="4">
        <v>-18771895</v>
      </c>
      <c r="F127" s="4">
        <f t="shared" si="4"/>
        <v>-2877179303</v>
      </c>
      <c r="K127" s="13"/>
    </row>
    <row r="128" spans="1:11" x14ac:dyDescent="0.2">
      <c r="A128" s="11" t="s">
        <v>147</v>
      </c>
      <c r="B128" s="4">
        <v>0</v>
      </c>
      <c r="C128" s="4">
        <v>20000</v>
      </c>
      <c r="D128" s="4">
        <v>-20000</v>
      </c>
      <c r="E128" s="4">
        <v>-639661558</v>
      </c>
      <c r="F128" s="4">
        <f t="shared" si="4"/>
        <v>-2858407408</v>
      </c>
      <c r="K128" s="13"/>
    </row>
    <row r="129" spans="1:11" x14ac:dyDescent="0.2">
      <c r="A129" s="11" t="s">
        <v>146</v>
      </c>
      <c r="B129" s="4">
        <v>0</v>
      </c>
      <c r="C129" s="4">
        <v>50000</v>
      </c>
      <c r="D129" s="4">
        <v>-50000</v>
      </c>
      <c r="E129" s="4">
        <v>-1577306712</v>
      </c>
      <c r="F129" s="4">
        <f t="shared" si="4"/>
        <v>-2218745850</v>
      </c>
      <c r="K129" s="13"/>
    </row>
    <row r="130" spans="1:11" x14ac:dyDescent="0.2">
      <c r="A130" s="11" t="s">
        <v>145</v>
      </c>
      <c r="B130" s="4">
        <v>3000</v>
      </c>
      <c r="C130" s="4">
        <v>200</v>
      </c>
      <c r="D130" s="4">
        <v>2800</v>
      </c>
      <c r="E130" s="4">
        <v>88909831</v>
      </c>
      <c r="F130" s="4">
        <f t="shared" si="4"/>
        <v>-641439138</v>
      </c>
      <c r="K130" s="13"/>
    </row>
    <row r="131" spans="1:11" x14ac:dyDescent="0.2">
      <c r="A131" s="11" t="s">
        <v>144</v>
      </c>
      <c r="B131" s="4">
        <v>2300</v>
      </c>
      <c r="C131" s="4">
        <v>200</v>
      </c>
      <c r="D131" s="4">
        <v>2100</v>
      </c>
      <c r="E131" s="4">
        <v>64818169</v>
      </c>
      <c r="F131" s="4">
        <f t="shared" si="4"/>
        <v>-730348969</v>
      </c>
      <c r="K131" s="13"/>
    </row>
    <row r="132" spans="1:11" x14ac:dyDescent="0.2">
      <c r="A132" s="11" t="s">
        <v>143</v>
      </c>
      <c r="B132" s="4">
        <v>700</v>
      </c>
      <c r="C132" s="4">
        <v>7000</v>
      </c>
      <c r="D132" s="4">
        <v>-6300</v>
      </c>
      <c r="E132" s="4">
        <v>-194202052</v>
      </c>
      <c r="F132" s="4">
        <f t="shared" si="4"/>
        <v>-795167138</v>
      </c>
      <c r="K132" s="13"/>
    </row>
    <row r="133" spans="1:11" x14ac:dyDescent="0.2">
      <c r="A133" s="11" t="s">
        <v>142</v>
      </c>
      <c r="B133" s="4">
        <v>0</v>
      </c>
      <c r="C133" s="4">
        <v>2100</v>
      </c>
      <c r="D133" s="4">
        <v>-2100</v>
      </c>
      <c r="E133" s="4">
        <v>-64575393</v>
      </c>
      <c r="F133" s="4">
        <f t="shared" si="4"/>
        <v>-600965086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F134" s="4">
        <f t="shared" si="4"/>
        <v>-536389693</v>
      </c>
      <c r="K134" s="13"/>
    </row>
    <row r="135" spans="1:11" x14ac:dyDescent="0.2">
      <c r="A135" s="11" t="s">
        <v>140</v>
      </c>
      <c r="B135" s="4">
        <v>0</v>
      </c>
      <c r="C135" s="4">
        <v>900</v>
      </c>
      <c r="D135" s="4">
        <v>-900</v>
      </c>
      <c r="E135" s="4">
        <v>-28100590</v>
      </c>
      <c r="F135" s="4">
        <f t="shared" si="4"/>
        <v>-536389693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F136" s="4">
        <f t="shared" si="4"/>
        <v>-508289103</v>
      </c>
      <c r="K136" s="13"/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F137" s="4">
        <f t="shared" si="4"/>
        <v>-508289103</v>
      </c>
      <c r="K137" s="13"/>
    </row>
    <row r="138" spans="1:11" x14ac:dyDescent="0.2">
      <c r="A138" s="11" t="s">
        <v>137</v>
      </c>
      <c r="B138" s="4">
        <v>400</v>
      </c>
      <c r="C138" s="4">
        <v>200</v>
      </c>
      <c r="D138" s="4">
        <v>200</v>
      </c>
      <c r="E138" s="4">
        <v>6242278</v>
      </c>
      <c r="F138" s="4">
        <f t="shared" si="4"/>
        <v>-508289103</v>
      </c>
      <c r="K138" s="13"/>
    </row>
    <row r="139" spans="1:11" x14ac:dyDescent="0.2">
      <c r="A139" s="11" t="s">
        <v>136</v>
      </c>
      <c r="B139" s="4">
        <v>1000</v>
      </c>
      <c r="C139" s="4">
        <v>100</v>
      </c>
      <c r="D139" s="4">
        <v>900</v>
      </c>
      <c r="E139" s="4">
        <v>27967547</v>
      </c>
      <c r="F139" s="4">
        <f t="shared" si="4"/>
        <v>-514531381</v>
      </c>
      <c r="K139" s="13"/>
    </row>
    <row r="140" spans="1:11" x14ac:dyDescent="0.2">
      <c r="A140" s="11" t="s">
        <v>135</v>
      </c>
      <c r="B140" s="4">
        <v>600</v>
      </c>
      <c r="C140" s="4">
        <v>5500</v>
      </c>
      <c r="D140" s="4">
        <v>-4900</v>
      </c>
      <c r="E140" s="4">
        <v>-152590292</v>
      </c>
      <c r="F140" s="4">
        <f t="shared" si="4"/>
        <v>-542498928</v>
      </c>
      <c r="K140" s="13"/>
    </row>
    <row r="141" spans="1:11" x14ac:dyDescent="0.2">
      <c r="A141" s="11" t="s">
        <v>134</v>
      </c>
      <c r="B141" s="4">
        <v>0</v>
      </c>
      <c r="C141" s="4">
        <v>200</v>
      </c>
      <c r="D141" s="4">
        <v>-200</v>
      </c>
      <c r="E141" s="4">
        <v>-6221323</v>
      </c>
      <c r="F141" s="4">
        <f t="shared" si="4"/>
        <v>-389908636</v>
      </c>
      <c r="K141" s="13"/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F142" s="4">
        <f t="shared" si="4"/>
        <v>-383687313</v>
      </c>
      <c r="K142" s="13"/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4"/>
        <v>-383687313</v>
      </c>
      <c r="K143" s="13"/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4"/>
        <v>-383687313</v>
      </c>
      <c r="K144" s="13"/>
    </row>
    <row r="145" spans="1:11" x14ac:dyDescent="0.2">
      <c r="A145" s="11" t="s">
        <v>130</v>
      </c>
      <c r="B145" s="4">
        <v>0</v>
      </c>
      <c r="C145" s="4">
        <v>11110</v>
      </c>
      <c r="D145" s="4">
        <v>-11110</v>
      </c>
      <c r="E145" s="4">
        <v>-351526677</v>
      </c>
      <c r="F145" s="4">
        <f t="shared" si="4"/>
        <v>-383687313</v>
      </c>
      <c r="K145" s="13"/>
    </row>
    <row r="146" spans="1:11" x14ac:dyDescent="0.2">
      <c r="A146" s="11" t="s">
        <v>129</v>
      </c>
      <c r="B146" s="4">
        <v>0</v>
      </c>
      <c r="C146" s="4">
        <v>1000</v>
      </c>
      <c r="D146" s="4">
        <v>-1000</v>
      </c>
      <c r="E146" s="4">
        <v>-32160636</v>
      </c>
      <c r="F146" s="4">
        <f>E146+F147</f>
        <v>-32160636</v>
      </c>
      <c r="K146" s="13"/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F147" s="4">
        <f>E147</f>
        <v>0</v>
      </c>
      <c r="K147" s="13"/>
    </row>
    <row r="148" spans="1:11" x14ac:dyDescent="0.2">
      <c r="A148" s="11" t="s">
        <v>126</v>
      </c>
      <c r="B148" s="4"/>
      <c r="C148" s="4"/>
      <c r="D148" s="4"/>
      <c r="E148" s="4"/>
      <c r="F148" s="4"/>
      <c r="K148" s="13"/>
    </row>
    <row r="149" spans="1:11" x14ac:dyDescent="0.2">
      <c r="A149" s="11" t="s">
        <v>124</v>
      </c>
      <c r="B149" s="4"/>
      <c r="C149" s="4"/>
      <c r="D149" s="4"/>
      <c r="E149" s="4"/>
      <c r="F149" s="4"/>
      <c r="K149" s="13"/>
    </row>
    <row r="150" spans="1:11" x14ac:dyDescent="0.2">
      <c r="A150" s="11" t="s">
        <v>123</v>
      </c>
      <c r="B150" s="4"/>
      <c r="C150" s="4"/>
      <c r="D150" s="4"/>
      <c r="E150" s="4"/>
      <c r="F150" s="4"/>
      <c r="K150" s="13"/>
    </row>
    <row r="151" spans="1:11" x14ac:dyDescent="0.2">
      <c r="A151" s="11" t="s">
        <v>122</v>
      </c>
      <c r="B151" s="4"/>
      <c r="C151" s="4"/>
      <c r="D151" s="4"/>
      <c r="E151" s="4"/>
      <c r="F151" s="4"/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11" x14ac:dyDescent="0.2">
      <c r="A290" s="11"/>
      <c r="B290" s="4"/>
      <c r="C290" s="4"/>
      <c r="D290" s="4"/>
      <c r="E290" s="4"/>
      <c r="F290" s="4"/>
    </row>
    <row r="291" spans="1:11" x14ac:dyDescent="0.2">
      <c r="A291" s="11"/>
      <c r="B291" s="4"/>
      <c r="C291" s="4"/>
      <c r="D291" s="4"/>
      <c r="E291" s="4"/>
      <c r="F291" s="4"/>
    </row>
    <row r="292" spans="1:11" x14ac:dyDescent="0.2">
      <c r="A292" s="11"/>
      <c r="B292" s="4"/>
      <c r="C292" s="4"/>
      <c r="D292" s="4"/>
      <c r="E292" s="4"/>
      <c r="F292" s="4"/>
    </row>
    <row r="293" spans="1:11" x14ac:dyDescent="0.2">
      <c r="A293" s="11"/>
      <c r="B293" s="4"/>
      <c r="C293" s="4"/>
      <c r="D293" s="4"/>
      <c r="E293" s="4"/>
      <c r="F293" s="4"/>
    </row>
    <row r="294" spans="1:11" x14ac:dyDescent="0.2">
      <c r="A294" s="11"/>
      <c r="B294" s="4"/>
      <c r="C294" s="4"/>
      <c r="D294" s="4"/>
      <c r="E294" s="4"/>
      <c r="F294" s="4"/>
    </row>
    <row r="295" spans="1:11" x14ac:dyDescent="0.2">
      <c r="A295" s="11"/>
      <c r="B295" s="4"/>
      <c r="C295" s="4"/>
      <c r="D295" s="4"/>
      <c r="E295" s="4"/>
      <c r="F295" s="4"/>
    </row>
    <row r="296" spans="1:11" x14ac:dyDescent="0.2">
      <c r="A296" s="11"/>
      <c r="B296" s="4"/>
      <c r="C296" s="4"/>
      <c r="D296" s="4"/>
      <c r="E296" s="4"/>
      <c r="F296" s="4"/>
    </row>
    <row r="297" spans="1:11" x14ac:dyDescent="0.2">
      <c r="A297" s="11"/>
      <c r="B297" s="4"/>
      <c r="C297" s="4"/>
      <c r="D297" s="4"/>
      <c r="E297" s="4"/>
      <c r="F297" s="4"/>
    </row>
    <row r="298" spans="1:1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</row>
    <row r="299" spans="1:1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</row>
    <row r="300" spans="1:1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</row>
    <row r="301" spans="1:1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</row>
    <row r="302" spans="1:11" x14ac:dyDescent="0.2">
      <c r="A302" s="15" t="s">
        <v>125</v>
      </c>
      <c r="B302" s="15"/>
      <c r="C302" s="15"/>
      <c r="D302" s="15"/>
      <c r="E302" s="15"/>
      <c r="F302" s="15"/>
      <c r="G302" s="15"/>
      <c r="H302" s="15"/>
      <c r="I302" s="15"/>
      <c r="J302" s="15"/>
      <c r="K302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P351"/>
  <sheetViews>
    <sheetView topLeftCell="C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8.5"/>
    <col min="10" max="10" customWidth="true" width="17.5"/>
    <col min="11" max="11" bestFit="true" customWidth="true" width="16.0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22">
        <v>331</v>
      </c>
      <c r="B3" t="n" s="1023">
        <v>204500.0</v>
      </c>
      <c r="C3" t="n" s="1024">
        <v>167301.0</v>
      </c>
      <c r="D3" t="n" s="1025">
        <v>37199.0</v>
      </c>
      <c r="E3" t="n" s="1026">
        <v>3.02116E9</v>
      </c>
      <c r="G3" t="n" s="1018">
        <v>13000.0</v>
      </c>
      <c r="H3" t="n" s="1019">
        <v>11601.0</v>
      </c>
      <c r="I3" t="n" s="1020">
        <v>1399.0</v>
      </c>
      <c r="J3" t="n" s="1021">
        <v>1.11731E8</v>
      </c>
    </row>
    <row r="4" spans="1:11" x14ac:dyDescent="0.2">
      <c r="A4" s="11" t="s">
        <v>326</v>
      </c>
      <c r="B4" s="4">
        <v>909500</v>
      </c>
      <c r="C4" s="4">
        <v>254500</v>
      </c>
      <c r="D4" s="4">
        <v>655000</v>
      </c>
      <c r="E4" s="4">
        <v>53108350000</v>
      </c>
      <c r="F4" s="4">
        <f t="shared" ref="F4:F12" si="0">E4+F5</f>
        <v>-1389022493085</v>
      </c>
      <c r="G4" s="4">
        <v>8900</v>
      </c>
      <c r="H4" s="4">
        <v>24200</v>
      </c>
      <c r="I4" s="4">
        <v>-15300</v>
      </c>
      <c r="J4" s="4">
        <v>-1235660000</v>
      </c>
      <c r="K4" s="13">
        <f t="shared" ref="K4:K12" si="1">J4+K5</f>
        <v>60901985000</v>
      </c>
    </row>
    <row r="5" spans="1:11" x14ac:dyDescent="0.2">
      <c r="A5" s="11" t="s">
        <v>325</v>
      </c>
      <c r="B5" s="4">
        <v>198600</v>
      </c>
      <c r="C5" s="4">
        <v>8620</v>
      </c>
      <c r="D5" s="4">
        <v>189980</v>
      </c>
      <c r="E5" s="4">
        <v>14990070000</v>
      </c>
      <c r="F5" s="4">
        <f t="shared" si="0"/>
        <v>-1442130843085</v>
      </c>
      <c r="G5" s="4">
        <v>7200</v>
      </c>
      <c r="H5" s="4">
        <v>73300</v>
      </c>
      <c r="I5" s="4">
        <v>-66100</v>
      </c>
      <c r="J5" s="4">
        <v>-5159140000</v>
      </c>
      <c r="K5" s="13">
        <f t="shared" si="1"/>
        <v>62137645000</v>
      </c>
    </row>
    <row r="6" spans="1:11" x14ac:dyDescent="0.2">
      <c r="A6" s="11" t="s">
        <v>324</v>
      </c>
      <c r="B6" s="4">
        <v>20400</v>
      </c>
      <c r="C6" s="4">
        <v>118122</v>
      </c>
      <c r="D6" s="4">
        <v>-97722</v>
      </c>
      <c r="E6" s="4">
        <v>-7550880000</v>
      </c>
      <c r="F6" s="4">
        <f t="shared" si="0"/>
        <v>-1457120913085</v>
      </c>
      <c r="G6" s="4">
        <v>63800</v>
      </c>
      <c r="H6" s="4">
        <v>61200</v>
      </c>
      <c r="I6" s="4">
        <v>2600</v>
      </c>
      <c r="J6" s="4">
        <v>163900000</v>
      </c>
      <c r="K6" s="13">
        <f t="shared" si="1"/>
        <v>67296785000</v>
      </c>
    </row>
    <row r="7" spans="1:11" x14ac:dyDescent="0.2">
      <c r="A7" s="11" t="s">
        <v>323</v>
      </c>
      <c r="B7" s="4">
        <v>107200</v>
      </c>
      <c r="C7" s="4">
        <v>145140</v>
      </c>
      <c r="D7" s="4">
        <v>-37940</v>
      </c>
      <c r="E7" s="4">
        <v>-3036650000</v>
      </c>
      <c r="F7" s="4">
        <f t="shared" si="0"/>
        <v>-1449570033085</v>
      </c>
      <c r="G7" s="4">
        <v>0</v>
      </c>
      <c r="H7" s="4">
        <v>0</v>
      </c>
      <c r="I7" s="4">
        <v>0</v>
      </c>
      <c r="J7" s="4">
        <v>-4799510000</v>
      </c>
      <c r="K7" s="13">
        <f t="shared" si="1"/>
        <v>67132885000</v>
      </c>
    </row>
    <row r="8" spans="1:11" x14ac:dyDescent="0.2">
      <c r="A8" s="11" t="s">
        <v>317</v>
      </c>
      <c r="B8" s="4">
        <v>8800</v>
      </c>
      <c r="C8" s="4">
        <v>135200</v>
      </c>
      <c r="D8" s="4">
        <v>-126400</v>
      </c>
      <c r="E8" s="4">
        <v>-9932650000</v>
      </c>
      <c r="F8" s="4">
        <f t="shared" si="0"/>
        <v>-1446533383085</v>
      </c>
      <c r="G8" s="4">
        <v>68400</v>
      </c>
      <c r="H8" s="4">
        <v>62900</v>
      </c>
      <c r="I8" s="4">
        <v>5500</v>
      </c>
      <c r="J8" s="4">
        <v>444850000</v>
      </c>
      <c r="K8" s="13">
        <f t="shared" si="1"/>
        <v>71932395000</v>
      </c>
    </row>
    <row r="9" spans="1:11" x14ac:dyDescent="0.2">
      <c r="A9" s="11" t="s">
        <v>316</v>
      </c>
      <c r="B9" s="4">
        <v>23620</v>
      </c>
      <c r="C9" s="4">
        <v>27500</v>
      </c>
      <c r="D9" s="4">
        <v>-3880</v>
      </c>
      <c r="E9" s="4">
        <v>-319100000</v>
      </c>
      <c r="F9" s="4">
        <f t="shared" si="0"/>
        <v>-1436600733085</v>
      </c>
      <c r="G9" s="4">
        <v>79500</v>
      </c>
      <c r="H9" s="4">
        <v>107600</v>
      </c>
      <c r="I9" s="4">
        <v>-28100</v>
      </c>
      <c r="J9" s="4">
        <v>-2227750000</v>
      </c>
      <c r="K9" s="13">
        <f t="shared" si="1"/>
        <v>71487545000</v>
      </c>
    </row>
    <row r="10" spans="1:11" x14ac:dyDescent="0.2">
      <c r="A10" s="11" t="s">
        <v>315</v>
      </c>
      <c r="B10" s="4">
        <v>126702</v>
      </c>
      <c r="C10" s="4">
        <v>37700</v>
      </c>
      <c r="D10" s="4">
        <v>89002</v>
      </c>
      <c r="E10" s="4">
        <v>7015050000</v>
      </c>
      <c r="F10" s="4">
        <f t="shared" si="0"/>
        <v>-1436281633085</v>
      </c>
      <c r="G10" s="4">
        <v>25400</v>
      </c>
      <c r="H10" s="4">
        <v>39200</v>
      </c>
      <c r="I10" s="4">
        <v>-13800</v>
      </c>
      <c r="J10" s="4">
        <v>-1089870000</v>
      </c>
      <c r="K10" s="13">
        <f t="shared" si="1"/>
        <v>73715295000</v>
      </c>
    </row>
    <row r="11" spans="1:11" x14ac:dyDescent="0.2">
      <c r="A11" s="11" t="s">
        <v>314</v>
      </c>
      <c r="B11" s="4">
        <v>10200</v>
      </c>
      <c r="C11" s="4">
        <v>25300</v>
      </c>
      <c r="D11" s="4">
        <v>-15100</v>
      </c>
      <c r="E11" s="4">
        <v>-1167220000</v>
      </c>
      <c r="F11" s="4">
        <f t="shared" si="0"/>
        <v>-1443296683085</v>
      </c>
      <c r="G11" s="4">
        <v>0</v>
      </c>
      <c r="H11" s="4">
        <v>0</v>
      </c>
      <c r="I11" s="4">
        <v>0</v>
      </c>
      <c r="J11" s="4">
        <v>-155910000</v>
      </c>
      <c r="K11" s="13">
        <f t="shared" si="1"/>
        <v>74805165000</v>
      </c>
    </row>
    <row r="12" spans="1:11" x14ac:dyDescent="0.2">
      <c r="A12" s="11" t="s">
        <v>313</v>
      </c>
      <c r="B12" s="4">
        <v>5900</v>
      </c>
      <c r="C12" s="4">
        <v>8052</v>
      </c>
      <c r="D12" s="4">
        <v>-2152</v>
      </c>
      <c r="E12" s="4">
        <v>-164780000</v>
      </c>
      <c r="F12" s="4">
        <f t="shared" si="0"/>
        <v>-1442129463085</v>
      </c>
      <c r="G12" s="4">
        <v>35800</v>
      </c>
      <c r="H12" s="4">
        <v>28800</v>
      </c>
      <c r="I12" s="4">
        <v>7000</v>
      </c>
      <c r="J12" s="4">
        <v>542460000</v>
      </c>
      <c r="K12" s="13">
        <f t="shared" si="1"/>
        <v>74961075000</v>
      </c>
    </row>
    <row r="13" spans="1:11" x14ac:dyDescent="0.2">
      <c r="A13" s="11" t="s">
        <v>312</v>
      </c>
      <c r="B13" s="4">
        <v>4100</v>
      </c>
      <c r="C13" s="4">
        <v>8800</v>
      </c>
      <c r="D13" s="4">
        <v>-4700</v>
      </c>
      <c r="E13" s="4">
        <v>-360560000</v>
      </c>
      <c r="F13" s="4">
        <f t="shared" ref="F13:F20" si="2">E13+F14</f>
        <v>-1441964683085</v>
      </c>
      <c r="G13" s="4">
        <v>16200</v>
      </c>
      <c r="H13" s="4">
        <v>49000</v>
      </c>
      <c r="I13" s="4">
        <v>-32800</v>
      </c>
      <c r="J13" s="4">
        <v>-2518970000</v>
      </c>
      <c r="K13" s="13">
        <f t="shared" ref="K13:K95" si="3">J13+K14</f>
        <v>74418615000</v>
      </c>
    </row>
    <row r="14" spans="1:11" x14ac:dyDescent="0.2">
      <c r="A14" s="11" t="s">
        <v>310</v>
      </c>
      <c r="B14" s="4">
        <v>142800</v>
      </c>
      <c r="C14" s="4">
        <v>6700</v>
      </c>
      <c r="D14" s="4">
        <v>136100</v>
      </c>
      <c r="E14" s="4">
        <v>10438670000</v>
      </c>
      <c r="F14" s="4">
        <f t="shared" si="2"/>
        <v>-1441604123085</v>
      </c>
      <c r="G14" s="4">
        <v>73200</v>
      </c>
      <c r="H14" s="4">
        <v>202800</v>
      </c>
      <c r="I14" s="4">
        <v>-129600</v>
      </c>
      <c r="J14" s="4">
        <v>-9924990000</v>
      </c>
      <c r="K14" s="13">
        <f t="shared" si="3"/>
        <v>76937585000</v>
      </c>
    </row>
    <row r="15" spans="1:11" x14ac:dyDescent="0.2">
      <c r="A15" s="11" t="s">
        <v>309</v>
      </c>
      <c r="B15" s="4">
        <v>120600</v>
      </c>
      <c r="C15" s="4">
        <v>25700</v>
      </c>
      <c r="D15" s="4">
        <v>94900</v>
      </c>
      <c r="E15" s="4">
        <v>7312960000</v>
      </c>
      <c r="F15" s="4">
        <f t="shared" si="2"/>
        <v>-1452042793085</v>
      </c>
      <c r="G15" s="4">
        <v>53100</v>
      </c>
      <c r="H15" s="4">
        <v>97600</v>
      </c>
      <c r="I15" s="4">
        <v>-44500</v>
      </c>
      <c r="J15" s="4">
        <v>-3425990000</v>
      </c>
      <c r="K15" s="13">
        <f t="shared" si="3"/>
        <v>86862575000</v>
      </c>
    </row>
    <row r="16" spans="1:11" x14ac:dyDescent="0.2">
      <c r="A16" s="11" t="s">
        <v>308</v>
      </c>
      <c r="B16" s="4">
        <v>13440</v>
      </c>
      <c r="C16" s="4">
        <v>50600</v>
      </c>
      <c r="D16" s="4">
        <v>-37160</v>
      </c>
      <c r="E16" s="4">
        <v>-2869020000</v>
      </c>
      <c r="F16" s="4">
        <f t="shared" si="2"/>
        <v>-1459355753085</v>
      </c>
      <c r="G16" s="4">
        <v>59600</v>
      </c>
      <c r="H16" s="4">
        <v>27400</v>
      </c>
      <c r="I16" s="4">
        <v>32200</v>
      </c>
      <c r="J16" s="4">
        <v>2482800000</v>
      </c>
      <c r="K16" s="13">
        <f t="shared" si="3"/>
        <v>90288565000</v>
      </c>
    </row>
    <row r="17" spans="1:11" x14ac:dyDescent="0.2">
      <c r="A17" s="11" t="s">
        <v>307</v>
      </c>
      <c r="B17" s="4">
        <v>3952</v>
      </c>
      <c r="C17" s="4">
        <v>65456</v>
      </c>
      <c r="D17" s="4">
        <v>-61504</v>
      </c>
      <c r="E17" s="4">
        <v>-4790300000</v>
      </c>
      <c r="F17" s="4">
        <f t="shared" si="2"/>
        <v>-1456486733085</v>
      </c>
      <c r="G17" s="4">
        <v>41600</v>
      </c>
      <c r="H17" s="4">
        <v>33556</v>
      </c>
      <c r="I17" s="4">
        <v>8044</v>
      </c>
      <c r="J17" s="4">
        <v>616822000</v>
      </c>
      <c r="K17" s="13">
        <f t="shared" si="3"/>
        <v>87805765000</v>
      </c>
    </row>
    <row r="18" spans="1:16" x14ac:dyDescent="0.2">
      <c r="A18" s="11" t="s">
        <v>306</v>
      </c>
      <c r="B18" s="4">
        <v>134000</v>
      </c>
      <c r="C18" s="4">
        <v>139932</v>
      </c>
      <c r="D18" s="4">
        <v>-5932</v>
      </c>
      <c r="E18" s="4">
        <v>-443540000</v>
      </c>
      <c r="F18" s="4">
        <f t="shared" si="2"/>
        <v>-1451696433085</v>
      </c>
      <c r="G18" s="4">
        <v>99700</v>
      </c>
      <c r="H18" s="4">
        <v>95632</v>
      </c>
      <c r="I18" s="4">
        <v>4068</v>
      </c>
      <c r="J18" s="4">
        <v>314172000</v>
      </c>
      <c r="K18" s="13">
        <f t="shared" si="3"/>
        <v>87188943000</v>
      </c>
    </row>
    <row r="19" spans="1:16" x14ac:dyDescent="0.2">
      <c r="A19" s="11" t="s">
        <v>305</v>
      </c>
      <c r="B19" s="4">
        <v>261600</v>
      </c>
      <c r="C19" s="4">
        <v>73056</v>
      </c>
      <c r="D19" s="4">
        <v>188544</v>
      </c>
      <c r="E19" s="4">
        <v>14791290000</v>
      </c>
      <c r="F19" s="4">
        <f t="shared" si="2"/>
        <v>-1451252893085</v>
      </c>
      <c r="G19" s="4">
        <v>63100</v>
      </c>
      <c r="H19" s="4">
        <v>69956</v>
      </c>
      <c r="I19" s="4">
        <v>-6856</v>
      </c>
      <c r="J19" s="4">
        <v>-553655000</v>
      </c>
      <c r="K19" s="13">
        <f t="shared" si="3"/>
        <v>86874771000</v>
      </c>
    </row>
    <row r="20" spans="1:16" x14ac:dyDescent="0.2">
      <c r="A20" s="11" t="s">
        <v>304</v>
      </c>
      <c r="B20" s="4">
        <v>145600</v>
      </c>
      <c r="C20" s="4">
        <v>178824</v>
      </c>
      <c r="D20" s="4">
        <v>-33224</v>
      </c>
      <c r="E20" s="4">
        <v>-2557750000</v>
      </c>
      <c r="F20" s="4">
        <f t="shared" si="2"/>
        <v>-1466044183085</v>
      </c>
      <c r="G20" s="4">
        <v>26000</v>
      </c>
      <c r="H20" s="4">
        <v>94824</v>
      </c>
      <c r="I20" s="4">
        <v>-68824</v>
      </c>
      <c r="J20" s="4">
        <v>-5426551000</v>
      </c>
      <c r="K20" s="13">
        <f t="shared" si="3"/>
        <v>87428426000</v>
      </c>
    </row>
    <row r="21" spans="1:16" x14ac:dyDescent="0.2">
      <c r="A21" s="11" t="s">
        <v>303</v>
      </c>
      <c r="B21" s="4">
        <v>31300</v>
      </c>
      <c r="C21" s="4">
        <v>273843</v>
      </c>
      <c r="D21" s="4">
        <v>-242543</v>
      </c>
      <c r="E21" s="4">
        <v>-18989140000</v>
      </c>
      <c r="F21" s="4">
        <f t="shared" ref="F21:F95" si="4">E21+F22</f>
        <v>-1463486433085</v>
      </c>
      <c r="G21" s="4">
        <v>44600</v>
      </c>
      <c r="H21" s="4">
        <v>61747</v>
      </c>
      <c r="I21" s="4">
        <v>-17147</v>
      </c>
      <c r="J21" s="4">
        <v>-1376745000</v>
      </c>
      <c r="K21" s="13">
        <f t="shared" si="3"/>
        <v>92854977000</v>
      </c>
      <c r="L21" s="5"/>
      <c r="M21" s="4"/>
      <c r="P21" s="5"/>
    </row>
    <row r="22" spans="1:16" x14ac:dyDescent="0.2">
      <c r="A22" s="11" t="s">
        <v>301</v>
      </c>
      <c r="B22" s="4">
        <v>6600</v>
      </c>
      <c r="C22" s="4">
        <v>479554</v>
      </c>
      <c r="D22" s="4">
        <v>-472954</v>
      </c>
      <c r="E22" s="4">
        <v>-36935100000</v>
      </c>
      <c r="F22" s="4">
        <f t="shared" si="4"/>
        <v>-1444497293085</v>
      </c>
      <c r="G22" s="4">
        <v>39500</v>
      </c>
      <c r="H22" s="4">
        <v>126394</v>
      </c>
      <c r="I22" s="4">
        <v>-86894</v>
      </c>
      <c r="J22" s="4">
        <v>-6872531000</v>
      </c>
      <c r="K22" s="13">
        <f t="shared" si="3"/>
        <v>94231722000</v>
      </c>
    </row>
    <row r="23" spans="1:16" x14ac:dyDescent="0.2">
      <c r="A23" s="11" t="s">
        <v>300</v>
      </c>
      <c r="B23" s="4">
        <v>11900</v>
      </c>
      <c r="C23" s="4">
        <v>50261</v>
      </c>
      <c r="D23" s="4">
        <v>-38361</v>
      </c>
      <c r="E23" s="4">
        <v>-3011840000</v>
      </c>
      <c r="F23" s="4">
        <f t="shared" si="4"/>
        <v>-1407562193085</v>
      </c>
      <c r="G23" s="4">
        <v>54300</v>
      </c>
      <c r="H23" s="4">
        <v>42601</v>
      </c>
      <c r="I23" s="4">
        <v>11699</v>
      </c>
      <c r="J23" s="4">
        <v>932601000</v>
      </c>
      <c r="K23" s="13">
        <f t="shared" si="3"/>
        <v>101104253000</v>
      </c>
    </row>
    <row r="24" spans="1:16" x14ac:dyDescent="0.2">
      <c r="A24" s="11" t="s">
        <v>299</v>
      </c>
      <c r="B24" s="4">
        <v>26000</v>
      </c>
      <c r="C24" s="4">
        <v>111099</v>
      </c>
      <c r="D24" s="4">
        <v>-85099</v>
      </c>
      <c r="E24" s="4">
        <v>-6672830000</v>
      </c>
      <c r="F24" s="4">
        <f t="shared" si="4"/>
        <v>-1404550353085</v>
      </c>
      <c r="G24" s="4">
        <v>65200</v>
      </c>
      <c r="H24" s="4">
        <v>9759</v>
      </c>
      <c r="I24" s="4">
        <v>55441</v>
      </c>
      <c r="J24" s="4">
        <v>4377859000</v>
      </c>
      <c r="K24" s="13">
        <f t="shared" si="3"/>
        <v>100171652000</v>
      </c>
    </row>
    <row r="25" spans="1:16" x14ac:dyDescent="0.2">
      <c r="A25" s="11" t="s">
        <v>298</v>
      </c>
      <c r="B25" s="4">
        <v>54800</v>
      </c>
      <c r="C25" s="4">
        <v>35011</v>
      </c>
      <c r="D25" s="4">
        <v>19789</v>
      </c>
      <c r="E25" s="4">
        <v>1557220000</v>
      </c>
      <c r="F25" s="4">
        <f t="shared" si="4"/>
        <v>-1397877523085</v>
      </c>
      <c r="G25" s="4">
        <v>175100</v>
      </c>
      <c r="H25" s="4">
        <v>583991</v>
      </c>
      <c r="I25" s="4">
        <v>-408891</v>
      </c>
      <c r="J25" s="4">
        <v>-32087880000</v>
      </c>
      <c r="K25" s="13">
        <f t="shared" si="3"/>
        <v>95793793000</v>
      </c>
    </row>
    <row r="26" spans="1:16" x14ac:dyDescent="0.2">
      <c r="A26" s="11" t="s">
        <v>297</v>
      </c>
      <c r="B26" s="4">
        <v>12200</v>
      </c>
      <c r="C26" s="4">
        <v>118789</v>
      </c>
      <c r="D26" s="4">
        <v>-106589</v>
      </c>
      <c r="E26" s="4">
        <v>-8388460000</v>
      </c>
      <c r="F26" s="4">
        <f t="shared" si="4"/>
        <v>-1399434743085</v>
      </c>
      <c r="G26" s="4">
        <v>109100</v>
      </c>
      <c r="H26" s="4">
        <v>33905</v>
      </c>
      <c r="I26" s="4">
        <v>75195</v>
      </c>
      <c r="J26" s="4">
        <v>5920049000</v>
      </c>
      <c r="K26" s="13">
        <f t="shared" si="3"/>
        <v>127881673000</v>
      </c>
    </row>
    <row r="27" spans="1:16" x14ac:dyDescent="0.2">
      <c r="A27" s="11" t="s">
        <v>296</v>
      </c>
      <c r="B27" s="4">
        <v>28400</v>
      </c>
      <c r="C27" s="4">
        <v>55945</v>
      </c>
      <c r="D27" s="4">
        <v>-27545</v>
      </c>
      <c r="E27" s="4">
        <v>-2155130000</v>
      </c>
      <c r="F27" s="4">
        <f t="shared" si="4"/>
        <v>-1391046283085</v>
      </c>
      <c r="G27" s="4">
        <v>67000</v>
      </c>
      <c r="H27" s="4">
        <v>13745</v>
      </c>
      <c r="I27" s="4">
        <v>53255</v>
      </c>
      <c r="J27" s="4">
        <v>4204151000</v>
      </c>
      <c r="K27" s="13">
        <f t="shared" si="3"/>
        <v>121961624000</v>
      </c>
    </row>
    <row r="28" spans="1:16" x14ac:dyDescent="0.2">
      <c r="A28" s="11" t="s">
        <v>295</v>
      </c>
      <c r="B28" s="4">
        <v>72200</v>
      </c>
      <c r="C28" s="4">
        <v>300180</v>
      </c>
      <c r="D28" s="4">
        <v>-227980</v>
      </c>
      <c r="E28" s="4">
        <v>-17806640000</v>
      </c>
      <c r="F28" s="4">
        <f t="shared" si="4"/>
        <v>-1388891153085</v>
      </c>
      <c r="G28" s="4">
        <v>0</v>
      </c>
      <c r="H28" s="4">
        <v>0</v>
      </c>
      <c r="I28" s="4">
        <v>0</v>
      </c>
      <c r="J28" s="4">
        <v>-170406000</v>
      </c>
      <c r="K28" s="13">
        <f t="shared" si="3"/>
        <v>117757473000</v>
      </c>
    </row>
    <row r="29" spans="1:16" x14ac:dyDescent="0.2">
      <c r="A29" s="11" t="s">
        <v>294</v>
      </c>
      <c r="B29" s="4">
        <v>19700</v>
      </c>
      <c r="C29" s="4">
        <v>53080</v>
      </c>
      <c r="D29" s="4">
        <v>-33380</v>
      </c>
      <c r="E29" s="4">
        <v>-2609700000</v>
      </c>
      <c r="F29" s="4">
        <f t="shared" si="4"/>
        <v>-1371084513085</v>
      </c>
      <c r="G29" s="4">
        <v>18400</v>
      </c>
      <c r="H29" s="4">
        <v>20580</v>
      </c>
      <c r="I29" s="4">
        <v>-2180</v>
      </c>
      <c r="J29" s="4">
        <v>-170406000</v>
      </c>
      <c r="K29" s="13">
        <f t="shared" si="3"/>
        <v>117927879000</v>
      </c>
    </row>
    <row r="30" spans="1:16" x14ac:dyDescent="0.2">
      <c r="A30" s="11" t="s">
        <v>293</v>
      </c>
      <c r="B30" s="4">
        <v>10500</v>
      </c>
      <c r="C30" s="4">
        <v>130430</v>
      </c>
      <c r="D30" s="4">
        <v>-119930</v>
      </c>
      <c r="E30" s="4">
        <v>-9353920000</v>
      </c>
      <c r="F30" s="4">
        <f t="shared" si="4"/>
        <v>-1368474813085</v>
      </c>
      <c r="G30" s="4">
        <v>0</v>
      </c>
      <c r="H30" s="4">
        <v>0</v>
      </c>
      <c r="I30" s="4">
        <v>0</v>
      </c>
      <c r="J30" s="4">
        <v>-3688834000</v>
      </c>
      <c r="K30" s="13">
        <f t="shared" si="3"/>
        <v>118098285000</v>
      </c>
    </row>
    <row r="31" spans="1:16" x14ac:dyDescent="0.2">
      <c r="A31" s="11" t="s">
        <v>290</v>
      </c>
      <c r="B31" s="4">
        <v>38200</v>
      </c>
      <c r="C31" s="4">
        <v>50087</v>
      </c>
      <c r="D31" s="4">
        <v>-11887</v>
      </c>
      <c r="E31" s="4">
        <v>-897540000</v>
      </c>
      <c r="F31" s="4">
        <f t="shared" si="4"/>
        <v>-1359120893085</v>
      </c>
      <c r="G31" s="4">
        <v>0</v>
      </c>
      <c r="H31" s="4">
        <v>0</v>
      </c>
      <c r="I31" s="4">
        <v>0</v>
      </c>
      <c r="J31" s="4">
        <v>-7877216000</v>
      </c>
      <c r="K31" s="13">
        <f t="shared" si="3"/>
        <v>121787119000</v>
      </c>
    </row>
    <row r="32" spans="1:16" x14ac:dyDescent="0.2">
      <c r="A32" s="11" t="s">
        <v>289</v>
      </c>
      <c r="B32" s="4">
        <v>70800</v>
      </c>
      <c r="C32" s="4">
        <v>138199</v>
      </c>
      <c r="D32" s="4">
        <v>-67399</v>
      </c>
      <c r="E32" s="4">
        <v>-5161760000</v>
      </c>
      <c r="F32" s="4">
        <f t="shared" si="4"/>
        <v>-1358223353085</v>
      </c>
      <c r="G32" s="4">
        <v>40400</v>
      </c>
      <c r="H32" s="4">
        <v>7391</v>
      </c>
      <c r="I32" s="4">
        <v>33009</v>
      </c>
      <c r="J32" s="4">
        <v>2533321000</v>
      </c>
      <c r="K32" s="13">
        <f t="shared" si="3"/>
        <v>129664335000</v>
      </c>
    </row>
    <row r="33" spans="1:16" x14ac:dyDescent="0.2">
      <c r="A33" s="11" t="s">
        <v>288</v>
      </c>
      <c r="B33" s="4">
        <v>7400</v>
      </c>
      <c r="C33" s="4">
        <v>316887</v>
      </c>
      <c r="D33" s="4">
        <v>-309487</v>
      </c>
      <c r="E33" s="4">
        <v>-23721510000</v>
      </c>
      <c r="F33" s="4">
        <f t="shared" si="4"/>
        <v>-1353061593085</v>
      </c>
      <c r="G33" s="4">
        <v>8400</v>
      </c>
      <c r="H33" s="4">
        <v>60447</v>
      </c>
      <c r="I33" s="4">
        <v>-52047</v>
      </c>
      <c r="J33" s="4">
        <v>-4007935000</v>
      </c>
      <c r="K33" s="13">
        <f t="shared" si="3"/>
        <v>127131014000</v>
      </c>
    </row>
    <row r="34" spans="1:11" x14ac:dyDescent="0.2">
      <c r="A34" s="11" t="s">
        <v>287</v>
      </c>
      <c r="B34" s="4">
        <v>110040</v>
      </c>
      <c r="C34" s="4">
        <v>332462</v>
      </c>
      <c r="D34" s="4">
        <v>-222422</v>
      </c>
      <c r="E34" s="4">
        <v>-16997950000</v>
      </c>
      <c r="F34" s="4">
        <f t="shared" si="4"/>
        <v>-1329340083085</v>
      </c>
      <c r="G34" s="4">
        <v>28700</v>
      </c>
      <c r="H34" s="4">
        <v>38673</v>
      </c>
      <c r="I34" s="4">
        <v>-9973</v>
      </c>
      <c r="J34" s="4">
        <v>-762060000</v>
      </c>
      <c r="K34" s="13">
        <f t="shared" si="3"/>
        <v>131138949000</v>
      </c>
    </row>
    <row r="35" spans="1:11" x14ac:dyDescent="0.2">
      <c r="A35" s="11" t="s">
        <v>286</v>
      </c>
      <c r="B35" s="4">
        <v>116710</v>
      </c>
      <c r="C35" s="4">
        <v>623786</v>
      </c>
      <c r="D35" s="4">
        <v>-507076</v>
      </c>
      <c r="E35" s="4">
        <v>-38800490000</v>
      </c>
      <c r="F35" s="4">
        <f t="shared" si="4"/>
        <v>-1312342133085</v>
      </c>
      <c r="G35" s="4">
        <v>99100</v>
      </c>
      <c r="H35" s="4">
        <v>57177</v>
      </c>
      <c r="I35" s="4">
        <v>41923</v>
      </c>
      <c r="J35" s="4">
        <v>3225242000</v>
      </c>
      <c r="K35" s="13">
        <f t="shared" si="3"/>
        <v>131901009000</v>
      </c>
    </row>
    <row r="36" spans="1:11" x14ac:dyDescent="0.2">
      <c r="A36" s="11" t="s">
        <v>285</v>
      </c>
      <c r="B36" s="4">
        <v>33300</v>
      </c>
      <c r="C36" s="4">
        <v>47124</v>
      </c>
      <c r="D36" s="4">
        <v>-13824</v>
      </c>
      <c r="E36" s="4">
        <v>-1064200000</v>
      </c>
      <c r="F36" s="4">
        <f t="shared" si="4"/>
        <v>-1273541643085</v>
      </c>
      <c r="G36" s="4">
        <v>81000</v>
      </c>
      <c r="H36" s="4">
        <v>30024</v>
      </c>
      <c r="I36" s="4">
        <v>50976</v>
      </c>
      <c r="J36" s="4">
        <v>3962828000</v>
      </c>
      <c r="K36" s="13">
        <f t="shared" si="3"/>
        <v>128675767000</v>
      </c>
    </row>
    <row r="37" spans="1:11" x14ac:dyDescent="0.2">
      <c r="A37" s="11" t="s">
        <v>284</v>
      </c>
      <c r="B37" s="4">
        <v>22300</v>
      </c>
      <c r="C37" s="4">
        <v>75916</v>
      </c>
      <c r="D37" s="4">
        <v>-53616</v>
      </c>
      <c r="E37" s="4">
        <v>-4179430000</v>
      </c>
      <c r="F37" s="4">
        <f t="shared" si="4"/>
        <v>-1272477443085</v>
      </c>
      <c r="G37" s="4">
        <v>10400</v>
      </c>
      <c r="H37" s="4">
        <v>65616</v>
      </c>
      <c r="I37" s="4">
        <v>-55216</v>
      </c>
      <c r="J37" s="4">
        <v>-4313698000</v>
      </c>
      <c r="K37" s="13">
        <f t="shared" si="3"/>
        <v>124712939000</v>
      </c>
    </row>
    <row r="38" spans="1:11" x14ac:dyDescent="0.2">
      <c r="A38" s="11" t="s">
        <v>283</v>
      </c>
      <c r="B38" s="4">
        <v>43800</v>
      </c>
      <c r="C38" s="4">
        <v>151453</v>
      </c>
      <c r="D38" s="4">
        <v>-107653</v>
      </c>
      <c r="E38" s="4">
        <v>-8410660000</v>
      </c>
      <c r="F38" s="4">
        <f t="shared" si="4"/>
        <v>-1268298013085</v>
      </c>
      <c r="G38" s="4">
        <v>99100</v>
      </c>
      <c r="H38" s="4">
        <v>37853</v>
      </c>
      <c r="I38" s="4">
        <v>61247</v>
      </c>
      <c r="J38" s="4">
        <v>4785025000</v>
      </c>
      <c r="K38" s="13">
        <f t="shared" si="3"/>
        <v>129026637000</v>
      </c>
    </row>
    <row r="39" spans="1:11" x14ac:dyDescent="0.2">
      <c r="A39" s="11" t="s">
        <v>282</v>
      </c>
      <c r="B39" s="4">
        <v>41500</v>
      </c>
      <c r="C39" s="4">
        <v>216147</v>
      </c>
      <c r="D39" s="4">
        <v>-174647</v>
      </c>
      <c r="E39" s="4">
        <v>-13662220000</v>
      </c>
      <c r="F39" s="4">
        <f t="shared" si="4"/>
        <v>-1259887353085</v>
      </c>
      <c r="G39" s="4">
        <v>34100</v>
      </c>
      <c r="H39" s="4">
        <v>52047</v>
      </c>
      <c r="I39" s="4">
        <v>-17947</v>
      </c>
      <c r="J39" s="4">
        <v>-1397436000</v>
      </c>
      <c r="K39" s="13">
        <f t="shared" si="3"/>
        <v>124241612000</v>
      </c>
    </row>
    <row r="40" spans="1:11" x14ac:dyDescent="0.2">
      <c r="A40" s="11" t="s">
        <v>281</v>
      </c>
      <c r="B40" s="4">
        <v>14700</v>
      </c>
      <c r="C40" s="4">
        <v>159800</v>
      </c>
      <c r="D40" s="4">
        <v>-145100</v>
      </c>
      <c r="E40" s="4">
        <v>-11353660000</v>
      </c>
      <c r="F40" s="4">
        <f t="shared" si="4"/>
        <v>-1246225133085</v>
      </c>
      <c r="G40" s="4">
        <v>26700</v>
      </c>
      <c r="H40" s="4">
        <v>11700</v>
      </c>
      <c r="I40" s="4">
        <v>15000</v>
      </c>
      <c r="J40" s="4">
        <v>1179730000</v>
      </c>
      <c r="K40" s="13">
        <f t="shared" si="3"/>
        <v>125639048000</v>
      </c>
    </row>
    <row r="41" spans="1:11" x14ac:dyDescent="0.2">
      <c r="A41" s="11" t="s">
        <v>280</v>
      </c>
      <c r="B41" s="4">
        <v>7200</v>
      </c>
      <c r="C41" s="4">
        <v>11200</v>
      </c>
      <c r="D41" s="4">
        <v>-4000</v>
      </c>
      <c r="E41" s="4">
        <v>-316570000</v>
      </c>
      <c r="F41" s="4">
        <f t="shared" si="4"/>
        <v>-1234871473085</v>
      </c>
      <c r="G41" s="4">
        <v>27200</v>
      </c>
      <c r="H41" s="4">
        <v>19400</v>
      </c>
      <c r="I41" s="4">
        <v>7800</v>
      </c>
      <c r="J41" s="4">
        <v>603090000</v>
      </c>
      <c r="K41" s="13">
        <f t="shared" si="3"/>
        <v>124459318000</v>
      </c>
    </row>
    <row r="42" spans="1:11" x14ac:dyDescent="0.2">
      <c r="A42" s="11" t="s">
        <v>279</v>
      </c>
      <c r="B42" s="4">
        <v>41500</v>
      </c>
      <c r="C42" s="4">
        <v>62500</v>
      </c>
      <c r="D42" s="4">
        <v>-21000</v>
      </c>
      <c r="E42" s="4">
        <v>-1616440000</v>
      </c>
      <c r="F42" s="4">
        <f t="shared" si="4"/>
        <v>-1234554903085</v>
      </c>
      <c r="G42" s="4">
        <v>0</v>
      </c>
      <c r="H42" s="4">
        <v>0</v>
      </c>
      <c r="I42" s="4">
        <v>0</v>
      </c>
      <c r="J42" s="4">
        <v>6673940000</v>
      </c>
      <c r="K42" s="13">
        <f t="shared" si="3"/>
        <v>123856228000</v>
      </c>
    </row>
    <row r="43" spans="1:11" x14ac:dyDescent="0.2">
      <c r="A43" s="11" t="s">
        <v>278</v>
      </c>
      <c r="B43" s="4">
        <v>24800</v>
      </c>
      <c r="C43" s="4">
        <v>222600</v>
      </c>
      <c r="D43" s="4">
        <v>-197800</v>
      </c>
      <c r="E43" s="4">
        <v>-15863740000</v>
      </c>
      <c r="F43" s="4">
        <f t="shared" si="4"/>
        <v>-1232938463085</v>
      </c>
      <c r="G43" s="4">
        <v>60300</v>
      </c>
      <c r="H43" s="4">
        <v>321913</v>
      </c>
      <c r="I43" s="4">
        <v>-261613</v>
      </c>
      <c r="J43" s="4">
        <v>-21064597000</v>
      </c>
      <c r="K43" s="13">
        <f t="shared" si="3"/>
        <v>117182288000</v>
      </c>
    </row>
    <row r="44" spans="1:11" x14ac:dyDescent="0.2">
      <c r="A44" s="11" t="s">
        <v>277</v>
      </c>
      <c r="B44" s="4">
        <v>43594</v>
      </c>
      <c r="C44" s="4">
        <v>223400</v>
      </c>
      <c r="D44" s="4">
        <v>-179806</v>
      </c>
      <c r="E44" s="4">
        <v>-14453000000</v>
      </c>
      <c r="F44" s="4">
        <f t="shared" si="4"/>
        <v>-1217074723085</v>
      </c>
      <c r="G44" s="4">
        <v>29600</v>
      </c>
      <c r="H44" s="4">
        <v>315212</v>
      </c>
      <c r="I44" s="4">
        <v>-285612</v>
      </c>
      <c r="J44" s="4">
        <v>-22974395000</v>
      </c>
      <c r="K44" s="13">
        <f t="shared" si="3"/>
        <v>138246885000</v>
      </c>
    </row>
    <row r="45" spans="1:11" x14ac:dyDescent="0.2">
      <c r="A45" s="11" t="s">
        <v>273</v>
      </c>
      <c r="B45" s="4">
        <v>15800</v>
      </c>
      <c r="C45" s="4">
        <v>290220</v>
      </c>
      <c r="D45" s="4">
        <v>-274420</v>
      </c>
      <c r="E45" s="4">
        <v>-22044560000</v>
      </c>
      <c r="F45" s="4">
        <f t="shared" si="4"/>
        <v>-1202621723085</v>
      </c>
      <c r="G45" s="4">
        <v>47400</v>
      </c>
      <c r="H45" s="4">
        <v>938780</v>
      </c>
      <c r="I45" s="4">
        <v>-891380</v>
      </c>
      <c r="J45" s="4">
        <v>-72049784000</v>
      </c>
      <c r="K45" s="13">
        <f t="shared" si="3"/>
        <v>161221280000</v>
      </c>
    </row>
    <row r="46" spans="1:11" x14ac:dyDescent="0.2">
      <c r="A46" s="11" t="s">
        <v>272</v>
      </c>
      <c r="B46" s="4">
        <v>87588</v>
      </c>
      <c r="C46" s="4">
        <v>381580</v>
      </c>
      <c r="D46" s="4">
        <v>-293992</v>
      </c>
      <c r="E46" s="4">
        <v>-23627970000</v>
      </c>
      <c r="F46" s="4">
        <f t="shared" si="4"/>
        <v>-1180577163085</v>
      </c>
      <c r="G46" s="4">
        <v>35800</v>
      </c>
      <c r="H46" s="4">
        <v>5980</v>
      </c>
      <c r="I46" s="4">
        <v>29820</v>
      </c>
      <c r="J46" s="4">
        <v>2401236000</v>
      </c>
      <c r="K46" s="13">
        <f t="shared" si="3"/>
        <v>233271064000</v>
      </c>
    </row>
    <row r="47" spans="1:11" x14ac:dyDescent="0.2">
      <c r="A47" s="11" t="s">
        <v>270</v>
      </c>
      <c r="B47" s="4">
        <v>9700</v>
      </c>
      <c r="C47" s="4">
        <v>333674</v>
      </c>
      <c r="D47" s="4">
        <v>-323974</v>
      </c>
      <c r="E47" s="4">
        <v>-26041170000</v>
      </c>
      <c r="F47" s="4">
        <f t="shared" si="4"/>
        <v>-1156949193085</v>
      </c>
      <c r="G47" s="4">
        <v>111400</v>
      </c>
      <c r="H47" s="4">
        <v>10974</v>
      </c>
      <c r="I47" s="4">
        <v>100426</v>
      </c>
      <c r="J47" s="4">
        <v>8082906000</v>
      </c>
      <c r="K47" s="13">
        <f t="shared" si="3"/>
        <v>230869828000</v>
      </c>
    </row>
    <row r="48" spans="1:11" x14ac:dyDescent="0.2">
      <c r="A48" s="11" t="s">
        <v>269</v>
      </c>
      <c r="B48" s="4">
        <v>2984</v>
      </c>
      <c r="C48" s="4">
        <v>232704</v>
      </c>
      <c r="D48" s="4">
        <v>-229720</v>
      </c>
      <c r="E48" s="4">
        <v>-18461240000</v>
      </c>
      <c r="F48" s="4">
        <f t="shared" si="4"/>
        <v>-1130908023085</v>
      </c>
      <c r="G48" s="4">
        <v>54000</v>
      </c>
      <c r="H48" s="4">
        <v>77080</v>
      </c>
      <c r="I48" s="4">
        <v>-23080</v>
      </c>
      <c r="J48" s="4">
        <v>-1877994000</v>
      </c>
      <c r="K48" s="13">
        <f t="shared" si="3"/>
        <v>222786922000</v>
      </c>
    </row>
    <row r="49" spans="1:11" x14ac:dyDescent="0.2">
      <c r="A49" s="11" t="s">
        <v>268</v>
      </c>
      <c r="B49" s="4">
        <v>80600</v>
      </c>
      <c r="C49" s="4">
        <v>205454</v>
      </c>
      <c r="D49" s="4">
        <v>-124854</v>
      </c>
      <c r="E49" s="4">
        <v>-9983940000</v>
      </c>
      <c r="F49" s="4">
        <f t="shared" si="4"/>
        <v>-1112446783085</v>
      </c>
      <c r="G49" s="4">
        <v>70200</v>
      </c>
      <c r="H49" s="4">
        <v>436754</v>
      </c>
      <c r="I49" s="4">
        <v>-366554</v>
      </c>
      <c r="J49" s="4">
        <v>-29842132000</v>
      </c>
      <c r="K49" s="13">
        <f t="shared" si="3"/>
        <v>224664916000</v>
      </c>
    </row>
    <row r="50" spans="1:11" x14ac:dyDescent="0.2">
      <c r="A50" s="11" t="s">
        <v>267</v>
      </c>
      <c r="B50" s="4">
        <v>53700</v>
      </c>
      <c r="C50" s="4">
        <v>310500</v>
      </c>
      <c r="D50" s="4">
        <v>-256800</v>
      </c>
      <c r="E50" s="4">
        <v>-20756370000</v>
      </c>
      <c r="F50" s="4">
        <f t="shared" si="4"/>
        <v>-1102462843085</v>
      </c>
      <c r="G50" s="4">
        <v>104700</v>
      </c>
      <c r="H50" s="4">
        <v>13120</v>
      </c>
      <c r="I50" s="4">
        <v>91580</v>
      </c>
      <c r="J50" s="4">
        <v>7442148000</v>
      </c>
      <c r="K50" s="13">
        <f t="shared" si="3"/>
        <v>254507048000</v>
      </c>
    </row>
    <row r="51" spans="1:11" x14ac:dyDescent="0.2">
      <c r="A51" s="11" t="s">
        <v>266</v>
      </c>
      <c r="B51" s="4">
        <v>42300</v>
      </c>
      <c r="C51" s="4">
        <v>474970</v>
      </c>
      <c r="D51" s="4">
        <v>-432670</v>
      </c>
      <c r="E51" s="4">
        <v>-34838020000</v>
      </c>
      <c r="F51" s="4">
        <f t="shared" si="4"/>
        <v>-1081706473085</v>
      </c>
      <c r="G51" s="4">
        <v>43000</v>
      </c>
      <c r="H51" s="4">
        <v>358470</v>
      </c>
      <c r="I51" s="4">
        <v>-315470</v>
      </c>
      <c r="J51" s="4">
        <v>-25603027000</v>
      </c>
      <c r="K51" s="13">
        <f t="shared" si="3"/>
        <v>247064900000</v>
      </c>
    </row>
    <row r="52" spans="1:11" x14ac:dyDescent="0.2">
      <c r="A52" s="11" t="s">
        <v>265</v>
      </c>
      <c r="B52" s="4">
        <v>12700</v>
      </c>
      <c r="C52" s="4">
        <v>332994</v>
      </c>
      <c r="D52" s="4">
        <v>-320294</v>
      </c>
      <c r="E52" s="4">
        <v>-25755330000</v>
      </c>
      <c r="F52" s="4">
        <f t="shared" si="4"/>
        <v>-1046868453085</v>
      </c>
      <c r="G52" s="4">
        <v>0</v>
      </c>
      <c r="H52" s="4">
        <v>0</v>
      </c>
      <c r="I52" s="4">
        <v>0</v>
      </c>
      <c r="J52" s="4">
        <v>-21600648000</v>
      </c>
      <c r="K52" s="13">
        <f t="shared" si="3"/>
        <v>272667927000</v>
      </c>
    </row>
    <row r="53" spans="1:11" x14ac:dyDescent="0.2">
      <c r="A53" s="11" t="s">
        <v>264</v>
      </c>
      <c r="B53" s="4">
        <v>135100</v>
      </c>
      <c r="C53" s="4">
        <v>469225</v>
      </c>
      <c r="D53" s="4">
        <v>-334125</v>
      </c>
      <c r="E53" s="4">
        <v>-27090160000</v>
      </c>
      <c r="F53" s="4">
        <f t="shared" si="4"/>
        <v>-1021113123085</v>
      </c>
      <c r="G53" s="4">
        <v>0</v>
      </c>
      <c r="H53" s="4">
        <v>0</v>
      </c>
      <c r="I53" s="4">
        <v>0</v>
      </c>
      <c r="J53" s="4">
        <v>-587041000</v>
      </c>
      <c r="K53" s="13">
        <f t="shared" si="3"/>
        <v>294268575000</v>
      </c>
    </row>
    <row r="54" spans="1:11" x14ac:dyDescent="0.2">
      <c r="A54" s="11" t="s">
        <v>263</v>
      </c>
      <c r="B54" s="4">
        <v>48040</v>
      </c>
      <c r="C54" s="4">
        <v>321649</v>
      </c>
      <c r="D54" s="4">
        <v>-273609</v>
      </c>
      <c r="E54" s="4">
        <v>-22764910000</v>
      </c>
      <c r="F54" s="4">
        <f t="shared" si="4"/>
        <v>-994022963085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294855616000</v>
      </c>
    </row>
    <row r="55" spans="1:11" x14ac:dyDescent="0.2">
      <c r="A55" s="11" t="s">
        <v>262</v>
      </c>
      <c r="B55" s="4">
        <v>205600</v>
      </c>
      <c r="C55" s="4">
        <v>370613</v>
      </c>
      <c r="D55" s="4">
        <v>-165013</v>
      </c>
      <c r="E55" s="4">
        <v>-13414740000</v>
      </c>
      <c r="F55" s="4">
        <f t="shared" si="4"/>
        <v>-971258053085</v>
      </c>
      <c r="G55" s="4">
        <v>0</v>
      </c>
      <c r="H55" s="4">
        <v>0</v>
      </c>
      <c r="I55" s="4">
        <v>0</v>
      </c>
      <c r="J55" s="4">
        <v>-22192195000</v>
      </c>
      <c r="K55" s="13">
        <f t="shared" si="3"/>
        <v>294855616000</v>
      </c>
    </row>
    <row r="56" spans="1:11" x14ac:dyDescent="0.2">
      <c r="A56" s="11" t="s">
        <v>261</v>
      </c>
      <c r="B56" s="4">
        <v>40453</v>
      </c>
      <c r="C56" s="4">
        <v>385168</v>
      </c>
      <c r="D56" s="4">
        <v>-344715</v>
      </c>
      <c r="E56" s="4">
        <v>-27472790000</v>
      </c>
      <c r="F56" s="4">
        <f t="shared" si="4"/>
        <v>-957843313085</v>
      </c>
      <c r="G56" s="4">
        <v>31200</v>
      </c>
      <c r="H56" s="4">
        <v>53568</v>
      </c>
      <c r="I56" s="4">
        <v>-22368</v>
      </c>
      <c r="J56" s="4">
        <v>-1838932000</v>
      </c>
      <c r="K56" s="13">
        <f t="shared" si="3"/>
        <v>317047811000</v>
      </c>
    </row>
    <row r="57" spans="1:11" x14ac:dyDescent="0.2">
      <c r="A57" s="11" t="s">
        <v>260</v>
      </c>
      <c r="B57" s="4">
        <v>108900</v>
      </c>
      <c r="C57" s="4">
        <v>294642</v>
      </c>
      <c r="D57" s="4">
        <v>-185742</v>
      </c>
      <c r="E57" s="4">
        <v>-14784890000</v>
      </c>
      <c r="F57" s="4">
        <f t="shared" si="4"/>
        <v>-930370523085</v>
      </c>
      <c r="G57" s="4">
        <v>330900</v>
      </c>
      <c r="H57" s="4">
        <v>180842</v>
      </c>
      <c r="I57" s="4">
        <v>150058</v>
      </c>
      <c r="J57" s="4">
        <v>11510294000</v>
      </c>
      <c r="K57" s="13">
        <f t="shared" si="3"/>
        <v>318886743000</v>
      </c>
    </row>
    <row r="58" spans="1:11" x14ac:dyDescent="0.2">
      <c r="A58" s="11" t="s">
        <v>259</v>
      </c>
      <c r="B58" s="4">
        <v>147900</v>
      </c>
      <c r="C58" s="4">
        <v>629960</v>
      </c>
      <c r="D58" s="4">
        <v>-482060</v>
      </c>
      <c r="E58" s="4">
        <v>-37896080000</v>
      </c>
      <c r="F58" s="4">
        <f t="shared" si="4"/>
        <v>-915585633085</v>
      </c>
      <c r="G58" s="4">
        <v>103000</v>
      </c>
      <c r="H58" s="4">
        <v>165900</v>
      </c>
      <c r="I58" s="4">
        <v>-62900</v>
      </c>
      <c r="J58" s="4">
        <v>-4973500000</v>
      </c>
      <c r="K58" s="13">
        <f t="shared" si="3"/>
        <v>307376449000</v>
      </c>
    </row>
    <row r="59" spans="1:11" x14ac:dyDescent="0.2">
      <c r="A59" s="11" t="s">
        <v>258</v>
      </c>
      <c r="B59" s="4">
        <v>7800</v>
      </c>
      <c r="C59" s="4">
        <v>26337</v>
      </c>
      <c r="D59" s="4">
        <v>-18537</v>
      </c>
      <c r="E59" s="4">
        <v>-1425830000</v>
      </c>
      <c r="F59" s="4">
        <f t="shared" si="4"/>
        <v>-877689553085</v>
      </c>
      <c r="G59" s="4">
        <v>0</v>
      </c>
      <c r="H59" s="4">
        <v>0</v>
      </c>
      <c r="I59" s="4">
        <v>0</v>
      </c>
      <c r="J59" s="4">
        <v>2664228000</v>
      </c>
      <c r="K59" s="13">
        <f t="shared" si="3"/>
        <v>312349949000</v>
      </c>
    </row>
    <row r="60" spans="1:11" x14ac:dyDescent="0.2">
      <c r="A60" s="11" t="s">
        <v>257</v>
      </c>
      <c r="B60" s="4">
        <v>5600</v>
      </c>
      <c r="C60" s="4">
        <v>241578</v>
      </c>
      <c r="D60" s="4">
        <v>-235978</v>
      </c>
      <c r="E60" s="4">
        <v>-18121870000</v>
      </c>
      <c r="F60" s="4">
        <f t="shared" si="4"/>
        <v>-876263723085</v>
      </c>
      <c r="G60" s="4">
        <v>0</v>
      </c>
      <c r="H60" s="4">
        <v>0</v>
      </c>
      <c r="I60" s="4">
        <v>0</v>
      </c>
      <c r="J60" s="4">
        <v>7667242000</v>
      </c>
      <c r="K60" s="13">
        <f t="shared" si="3"/>
        <v>309685721000</v>
      </c>
    </row>
    <row r="61" spans="1:11" x14ac:dyDescent="0.2">
      <c r="A61" s="11" t="s">
        <v>256</v>
      </c>
      <c r="B61" s="4">
        <v>101200</v>
      </c>
      <c r="C61" s="4">
        <v>313969</v>
      </c>
      <c r="D61" s="4">
        <v>-212769</v>
      </c>
      <c r="E61" s="4">
        <v>-16236160000</v>
      </c>
      <c r="F61" s="4">
        <f t="shared" si="4"/>
        <v>-858141853085</v>
      </c>
      <c r="G61" s="4">
        <v>0</v>
      </c>
      <c r="H61" s="4">
        <v>0</v>
      </c>
      <c r="I61" s="4">
        <v>0</v>
      </c>
      <c r="J61" s="4">
        <v>-1876966000</v>
      </c>
      <c r="K61" s="13">
        <f t="shared" si="3"/>
        <v>302018479000</v>
      </c>
    </row>
    <row r="62" spans="1:11" x14ac:dyDescent="0.2">
      <c r="A62" s="11" t="s">
        <v>255</v>
      </c>
      <c r="B62" s="4">
        <v>9400</v>
      </c>
      <c r="C62" s="4">
        <v>442602</v>
      </c>
      <c r="D62" s="4">
        <v>-433202</v>
      </c>
      <c r="E62" s="4">
        <v>-32806290000</v>
      </c>
      <c r="F62" s="4">
        <f t="shared" si="4"/>
        <v>-841905693085</v>
      </c>
      <c r="G62" s="4">
        <v>0</v>
      </c>
      <c r="H62" s="4">
        <v>0</v>
      </c>
      <c r="I62" s="4">
        <v>0</v>
      </c>
      <c r="J62" s="4">
        <v>4557649000</v>
      </c>
      <c r="K62" s="13">
        <f t="shared" si="3"/>
        <v>303895445000</v>
      </c>
    </row>
    <row r="63" spans="1:11" x14ac:dyDescent="0.2">
      <c r="A63" s="11" t="s">
        <v>254</v>
      </c>
      <c r="B63" s="4">
        <v>45800</v>
      </c>
      <c r="C63" s="4">
        <v>246740</v>
      </c>
      <c r="D63" s="4">
        <v>-200940</v>
      </c>
      <c r="E63" s="4">
        <v>-15285799284</v>
      </c>
      <c r="F63" s="4">
        <f t="shared" si="4"/>
        <v>-809099403085</v>
      </c>
      <c r="G63" s="4">
        <v>112900</v>
      </c>
      <c r="H63" s="4">
        <v>15669</v>
      </c>
      <c r="I63" s="4">
        <v>97231</v>
      </c>
      <c r="J63" s="4">
        <v>7370415000</v>
      </c>
      <c r="K63" s="13">
        <f t="shared" si="3"/>
        <v>299337796000</v>
      </c>
    </row>
    <row r="64" spans="1:11" x14ac:dyDescent="0.2">
      <c r="A64" s="11" t="s">
        <v>253</v>
      </c>
      <c r="B64" s="4">
        <v>21300</v>
      </c>
      <c r="C64" s="4">
        <v>313770</v>
      </c>
      <c r="D64" s="4">
        <v>-292470</v>
      </c>
      <c r="E64" s="4">
        <v>-21921090000</v>
      </c>
      <c r="F64" s="4">
        <f t="shared" si="4"/>
        <v>-793813603801</v>
      </c>
      <c r="G64" s="4">
        <v>37800</v>
      </c>
      <c r="H64" s="4">
        <v>470</v>
      </c>
      <c r="I64" s="4">
        <v>37330</v>
      </c>
      <c r="J64" s="4">
        <v>2812766000</v>
      </c>
      <c r="K64" s="13">
        <f t="shared" si="3"/>
        <v>291967381000</v>
      </c>
    </row>
    <row r="65" spans="1:11" x14ac:dyDescent="0.2">
      <c r="A65" s="11" t="s">
        <v>252</v>
      </c>
      <c r="B65" s="4">
        <v>52100</v>
      </c>
      <c r="C65" s="4">
        <v>508580</v>
      </c>
      <c r="D65" s="4">
        <v>-456480</v>
      </c>
      <c r="E65" s="4">
        <v>-34350396109</v>
      </c>
      <c r="F65" s="4">
        <f t="shared" si="4"/>
        <v>-771892513801</v>
      </c>
      <c r="G65" s="4">
        <v>0</v>
      </c>
      <c r="H65" s="4">
        <v>0</v>
      </c>
      <c r="I65" s="4">
        <v>0</v>
      </c>
      <c r="J65" s="4">
        <v>-434224000</v>
      </c>
      <c r="K65" s="13">
        <f t="shared" si="3"/>
        <v>289154615000</v>
      </c>
    </row>
    <row r="66" spans="1:11" x14ac:dyDescent="0.2">
      <c r="A66" s="11" t="s">
        <v>251</v>
      </c>
      <c r="B66" s="4">
        <v>46560</v>
      </c>
      <c r="C66" s="4">
        <v>319198</v>
      </c>
      <c r="D66" s="4">
        <v>-272638</v>
      </c>
      <c r="E66" s="4">
        <v>-20540760000</v>
      </c>
      <c r="F66" s="4">
        <f t="shared" si="4"/>
        <v>-737542117692</v>
      </c>
      <c r="G66" s="4">
        <v>20400</v>
      </c>
      <c r="H66" s="4">
        <v>17298</v>
      </c>
      <c r="I66" s="4">
        <v>3102</v>
      </c>
      <c r="J66" s="4">
        <v>228691000</v>
      </c>
      <c r="K66" s="13">
        <f t="shared" si="3"/>
        <v>289588839000</v>
      </c>
    </row>
    <row r="67" spans="1:11" x14ac:dyDescent="0.2">
      <c r="A67" s="11" t="s">
        <v>250</v>
      </c>
      <c r="B67" s="4">
        <v>17811</v>
      </c>
      <c r="C67" s="4">
        <v>152437</v>
      </c>
      <c r="D67" s="4">
        <v>-134626</v>
      </c>
      <c r="E67" s="4">
        <v>-10209240000</v>
      </c>
      <c r="F67" s="4">
        <f t="shared" si="4"/>
        <v>-717001357692</v>
      </c>
      <c r="G67" s="4">
        <v>0</v>
      </c>
      <c r="H67" s="4">
        <v>0</v>
      </c>
      <c r="I67" s="4">
        <v>0</v>
      </c>
      <c r="J67" s="4">
        <v>0</v>
      </c>
      <c r="K67" s="13">
        <f t="shared" si="3"/>
        <v>289360148000</v>
      </c>
    </row>
    <row r="68" spans="1:11" x14ac:dyDescent="0.2">
      <c r="A68" s="11" t="s">
        <v>249</v>
      </c>
      <c r="B68" s="4">
        <v>32300</v>
      </c>
      <c r="C68" s="4">
        <v>15500</v>
      </c>
      <c r="D68" s="4">
        <v>16800</v>
      </c>
      <c r="E68" s="4">
        <v>1300390000</v>
      </c>
      <c r="F68" s="4">
        <f t="shared" si="4"/>
        <v>-706792117692</v>
      </c>
      <c r="G68" s="4">
        <v>21400</v>
      </c>
      <c r="H68" s="4">
        <v>3000</v>
      </c>
      <c r="I68" s="4">
        <v>18400</v>
      </c>
      <c r="J68" s="4">
        <v>1417180000</v>
      </c>
      <c r="K68" s="13">
        <f t="shared" si="3"/>
        <v>289360148000</v>
      </c>
    </row>
    <row r="69" spans="1:11" x14ac:dyDescent="0.2">
      <c r="A69" s="11" t="s">
        <v>248</v>
      </c>
      <c r="B69" s="4">
        <v>4000</v>
      </c>
      <c r="C69" s="4">
        <v>157400</v>
      </c>
      <c r="D69" s="4">
        <v>-153400</v>
      </c>
      <c r="E69" s="4">
        <v>-11826240000</v>
      </c>
      <c r="F69" s="4">
        <f t="shared" si="4"/>
        <v>-708092507692</v>
      </c>
      <c r="G69" s="4">
        <v>543300</v>
      </c>
      <c r="H69" s="4">
        <v>16200</v>
      </c>
      <c r="I69" s="4">
        <v>527100</v>
      </c>
      <c r="J69" s="4">
        <v>40687681000</v>
      </c>
      <c r="K69" s="13">
        <f t="shared" si="3"/>
        <v>287942968000</v>
      </c>
    </row>
    <row r="70" spans="1:11" x14ac:dyDescent="0.2">
      <c r="A70" s="11" t="s">
        <v>247</v>
      </c>
      <c r="B70" s="4">
        <v>27500</v>
      </c>
      <c r="C70" s="4">
        <v>154520</v>
      </c>
      <c r="D70" s="4">
        <v>-127020</v>
      </c>
      <c r="E70" s="4">
        <v>-9623510000</v>
      </c>
      <c r="F70" s="4">
        <f t="shared" si="4"/>
        <v>-696266267692</v>
      </c>
      <c r="G70" s="4">
        <v>450500</v>
      </c>
      <c r="H70" s="4">
        <v>141000</v>
      </c>
      <c r="I70" s="4">
        <v>309500</v>
      </c>
      <c r="J70" s="4">
        <v>23571580000</v>
      </c>
      <c r="K70" s="13">
        <f t="shared" si="3"/>
        <v>247255287000</v>
      </c>
    </row>
    <row r="71" spans="1:11" x14ac:dyDescent="0.2">
      <c r="A71" s="11" t="s">
        <v>246</v>
      </c>
      <c r="B71" s="4">
        <v>68900</v>
      </c>
      <c r="C71" s="4">
        <v>222900</v>
      </c>
      <c r="D71" s="4">
        <v>-154000</v>
      </c>
      <c r="E71" s="4">
        <v>-11510450000</v>
      </c>
      <c r="F71" s="4">
        <f t="shared" si="4"/>
        <v>-686642757692</v>
      </c>
      <c r="G71" s="4">
        <v>12200</v>
      </c>
      <c r="H71" s="4">
        <v>61800</v>
      </c>
      <c r="I71" s="4">
        <v>-49600</v>
      </c>
      <c r="J71" s="4">
        <v>-3717800000</v>
      </c>
      <c r="K71" s="13">
        <f t="shared" si="3"/>
        <v>223683707000</v>
      </c>
    </row>
    <row r="72" spans="1:11" x14ac:dyDescent="0.2">
      <c r="A72" s="11" t="s">
        <v>245</v>
      </c>
      <c r="B72" s="4">
        <v>14600</v>
      </c>
      <c r="C72" s="4">
        <v>10500</v>
      </c>
      <c r="D72" s="4">
        <v>4100</v>
      </c>
      <c r="E72" s="4">
        <v>304390000</v>
      </c>
      <c r="F72" s="4">
        <f t="shared" si="4"/>
        <v>-675132307692</v>
      </c>
      <c r="G72" s="4">
        <v>0</v>
      </c>
      <c r="H72" s="4">
        <v>0</v>
      </c>
      <c r="I72" s="4">
        <v>0</v>
      </c>
      <c r="J72" s="4">
        <v>-697300000</v>
      </c>
      <c r="K72" s="13">
        <f t="shared" si="3"/>
        <v>227401507000</v>
      </c>
    </row>
    <row r="73" spans="1:11" x14ac:dyDescent="0.2">
      <c r="A73" s="11" t="s">
        <v>244</v>
      </c>
      <c r="B73" s="4">
        <v>66100</v>
      </c>
      <c r="C73" s="4">
        <v>238284</v>
      </c>
      <c r="D73" s="4">
        <v>-172184</v>
      </c>
      <c r="E73" s="4">
        <v>-12693420000</v>
      </c>
      <c r="F73" s="4">
        <f t="shared" si="4"/>
        <v>-675436697692</v>
      </c>
      <c r="G73" s="4">
        <v>0</v>
      </c>
      <c r="H73" s="4">
        <v>0</v>
      </c>
      <c r="I73" s="4">
        <v>0</v>
      </c>
      <c r="J73" s="4">
        <v>-427860000</v>
      </c>
      <c r="K73" s="13">
        <f t="shared" si="3"/>
        <v>228098807000</v>
      </c>
    </row>
    <row r="74" spans="1:11" x14ac:dyDescent="0.2">
      <c r="A74" s="11" t="s">
        <v>243</v>
      </c>
      <c r="B74" s="4">
        <v>56300</v>
      </c>
      <c r="C74" s="4">
        <v>199700</v>
      </c>
      <c r="D74" s="4">
        <v>-143400</v>
      </c>
      <c r="E74" s="4">
        <v>-10595420000</v>
      </c>
      <c r="F74" s="4">
        <f t="shared" si="4"/>
        <v>-662743277692</v>
      </c>
      <c r="G74" s="4">
        <v>0</v>
      </c>
      <c r="H74" s="4">
        <v>0</v>
      </c>
      <c r="I74" s="4">
        <v>0</v>
      </c>
      <c r="J74" s="4">
        <v>-8033670000</v>
      </c>
      <c r="K74" s="13">
        <f t="shared" si="3"/>
        <v>228526667000</v>
      </c>
    </row>
    <row r="75" spans="1:11" x14ac:dyDescent="0.2">
      <c r="A75" s="11" t="s">
        <v>242</v>
      </c>
      <c r="B75" s="4">
        <v>14900</v>
      </c>
      <c r="C75" s="4">
        <v>555600</v>
      </c>
      <c r="D75" s="4">
        <v>-540700</v>
      </c>
      <c r="E75" s="4">
        <v>-40154010000</v>
      </c>
      <c r="F75" s="4">
        <f t="shared" si="4"/>
        <v>-652147857692</v>
      </c>
      <c r="G75" s="4">
        <v>11200</v>
      </c>
      <c r="H75" s="4">
        <v>27200</v>
      </c>
      <c r="I75" s="4">
        <v>-16000</v>
      </c>
      <c r="J75" s="4">
        <v>-1191320000</v>
      </c>
      <c r="K75" s="13">
        <f t="shared" si="3"/>
        <v>236560337000</v>
      </c>
    </row>
    <row r="76" spans="1:11" x14ac:dyDescent="0.2">
      <c r="A76" s="11" t="s">
        <v>241</v>
      </c>
      <c r="B76" s="4">
        <v>53400</v>
      </c>
      <c r="C76" s="4">
        <v>550840</v>
      </c>
      <c r="D76" s="4">
        <v>-497440</v>
      </c>
      <c r="E76" s="4">
        <v>-37123900000</v>
      </c>
      <c r="F76" s="4">
        <f t="shared" si="4"/>
        <v>-611993847692</v>
      </c>
      <c r="G76" s="4">
        <v>80400</v>
      </c>
      <c r="H76" s="4">
        <v>16763</v>
      </c>
      <c r="I76" s="4">
        <v>63637</v>
      </c>
      <c r="J76" s="4">
        <v>4748511000</v>
      </c>
      <c r="K76" s="13">
        <f t="shared" si="3"/>
        <v>237751657000</v>
      </c>
    </row>
    <row r="77" spans="1:11" x14ac:dyDescent="0.2">
      <c r="A77" s="11" t="s">
        <v>240</v>
      </c>
      <c r="B77" s="4">
        <v>4900</v>
      </c>
      <c r="C77" s="4">
        <v>132760</v>
      </c>
      <c r="D77" s="4">
        <v>-127860</v>
      </c>
      <c r="E77" s="4">
        <v>-9566020000</v>
      </c>
      <c r="F77" s="4">
        <f t="shared" si="4"/>
        <v>-574869947692</v>
      </c>
      <c r="G77" s="4">
        <v>57900</v>
      </c>
      <c r="H77" s="4">
        <v>89637</v>
      </c>
      <c r="I77" s="4">
        <v>-31737</v>
      </c>
      <c r="J77" s="4">
        <v>-2363321000</v>
      </c>
      <c r="K77" s="13">
        <f t="shared" si="3"/>
        <v>233003146000</v>
      </c>
    </row>
    <row r="78" spans="1:11" x14ac:dyDescent="0.2">
      <c r="A78" s="11" t="s">
        <v>239</v>
      </c>
      <c r="B78" s="4">
        <v>24100</v>
      </c>
      <c r="C78" s="4">
        <v>358192</v>
      </c>
      <c r="D78" s="4">
        <v>-334092</v>
      </c>
      <c r="E78" s="4">
        <v>-25087790000</v>
      </c>
      <c r="F78" s="4">
        <f t="shared" si="4"/>
        <v>-565303927692</v>
      </c>
      <c r="G78" s="4">
        <v>0</v>
      </c>
      <c r="H78" s="4">
        <v>0</v>
      </c>
      <c r="I78" s="4">
        <v>0</v>
      </c>
      <c r="J78" s="4">
        <v>-1867210000</v>
      </c>
      <c r="K78" s="13">
        <f t="shared" si="3"/>
        <v>235366467000</v>
      </c>
    </row>
    <row r="79" spans="1:11" x14ac:dyDescent="0.2">
      <c r="A79" s="11" t="s">
        <v>238</v>
      </c>
      <c r="B79" s="4">
        <v>63550</v>
      </c>
      <c r="C79" s="4">
        <v>106576</v>
      </c>
      <c r="D79" s="4">
        <v>-43026</v>
      </c>
      <c r="E79" s="4">
        <v>-3231740000</v>
      </c>
      <c r="F79" s="4">
        <f t="shared" si="4"/>
        <v>-540216137692</v>
      </c>
      <c r="G79" s="4">
        <v>84000</v>
      </c>
      <c r="H79" s="4">
        <v>41800</v>
      </c>
      <c r="I79" s="4">
        <v>42200</v>
      </c>
      <c r="J79" s="4">
        <v>3166650000</v>
      </c>
      <c r="K79" s="13">
        <f t="shared" si="3"/>
        <v>237233677000</v>
      </c>
    </row>
    <row r="80" spans="1:11" x14ac:dyDescent="0.2">
      <c r="A80" s="11" t="s">
        <v>237</v>
      </c>
      <c r="B80" s="4">
        <v>82481</v>
      </c>
      <c r="C80" s="4">
        <v>60696</v>
      </c>
      <c r="D80" s="4">
        <v>21785</v>
      </c>
      <c r="E80" s="4">
        <v>1646790000</v>
      </c>
      <c r="F80" s="4">
        <f t="shared" si="4"/>
        <v>-536984397692</v>
      </c>
      <c r="G80" s="4">
        <v>0</v>
      </c>
      <c r="H80" s="4">
        <v>0</v>
      </c>
      <c r="I80" s="4">
        <v>0</v>
      </c>
      <c r="J80" s="4">
        <v>0</v>
      </c>
      <c r="K80" s="13">
        <f t="shared" si="3"/>
        <v>234067027000</v>
      </c>
    </row>
    <row r="81" spans="1:11" x14ac:dyDescent="0.2">
      <c r="A81" s="11" t="s">
        <v>236</v>
      </c>
      <c r="B81" s="4">
        <v>51301</v>
      </c>
      <c r="C81" s="4">
        <v>64100</v>
      </c>
      <c r="D81" s="4">
        <v>-12799</v>
      </c>
      <c r="E81" s="4">
        <v>-975510000</v>
      </c>
      <c r="F81" s="4">
        <f t="shared" si="4"/>
        <v>-538631187692</v>
      </c>
      <c r="G81" s="4">
        <v>137500</v>
      </c>
      <c r="H81" s="4">
        <v>25000</v>
      </c>
      <c r="I81" s="4">
        <v>112500</v>
      </c>
      <c r="J81" s="4">
        <v>8543170000</v>
      </c>
      <c r="K81" s="13">
        <f t="shared" si="3"/>
        <v>234067027000</v>
      </c>
    </row>
    <row r="82" spans="1:11" x14ac:dyDescent="0.2">
      <c r="A82" s="11" t="s">
        <v>235</v>
      </c>
      <c r="B82" s="4">
        <v>16000</v>
      </c>
      <c r="C82" s="4">
        <v>67320</v>
      </c>
      <c r="D82" s="4">
        <v>-51320</v>
      </c>
      <c r="E82" s="4">
        <v>-4067080000</v>
      </c>
      <c r="F82" s="4">
        <f t="shared" si="4"/>
        <v>-537655677692</v>
      </c>
      <c r="G82" s="4">
        <v>52500</v>
      </c>
      <c r="H82" s="4">
        <v>15200</v>
      </c>
      <c r="I82" s="4">
        <v>37300</v>
      </c>
      <c r="J82" s="4">
        <v>2893090000</v>
      </c>
      <c r="K82" s="13">
        <f t="shared" si="3"/>
        <v>225523857000</v>
      </c>
    </row>
    <row r="83" spans="1:11" x14ac:dyDescent="0.2">
      <c r="A83" s="11" t="s">
        <v>192</v>
      </c>
      <c r="B83" s="4">
        <v>28300</v>
      </c>
      <c r="C83" s="4">
        <v>22000</v>
      </c>
      <c r="D83" s="4">
        <v>6300</v>
      </c>
      <c r="E83" s="4">
        <v>502080000</v>
      </c>
      <c r="F83" s="4">
        <f t="shared" si="4"/>
        <v>-533588597692</v>
      </c>
      <c r="G83" s="4">
        <v>48400</v>
      </c>
      <c r="H83" s="4">
        <v>3900</v>
      </c>
      <c r="I83" s="4">
        <v>44500</v>
      </c>
      <c r="J83" s="4">
        <v>3537800000</v>
      </c>
      <c r="K83" s="13">
        <f t="shared" si="3"/>
        <v>222630767000</v>
      </c>
    </row>
    <row r="84" spans="1:11" x14ac:dyDescent="0.2">
      <c r="A84" s="11" t="s">
        <v>191</v>
      </c>
      <c r="B84" s="4">
        <v>13100</v>
      </c>
      <c r="C84" s="4">
        <v>32300</v>
      </c>
      <c r="D84" s="4">
        <v>-19200</v>
      </c>
      <c r="E84" s="4">
        <v>-1516380000</v>
      </c>
      <c r="F84" s="4">
        <f t="shared" si="4"/>
        <v>-534090677692</v>
      </c>
      <c r="G84" s="4">
        <v>35900</v>
      </c>
      <c r="H84" s="4">
        <v>5000</v>
      </c>
      <c r="I84" s="4">
        <v>30900</v>
      </c>
      <c r="J84" s="4">
        <v>2437500000</v>
      </c>
      <c r="K84" s="13">
        <f t="shared" si="3"/>
        <v>219092967000</v>
      </c>
    </row>
    <row r="85" spans="1:11" x14ac:dyDescent="0.2">
      <c r="A85" s="11" t="s">
        <v>190</v>
      </c>
      <c r="B85" s="4">
        <v>3100</v>
      </c>
      <c r="C85" s="4">
        <v>62900</v>
      </c>
      <c r="D85" s="4">
        <v>-59800</v>
      </c>
      <c r="E85" s="4">
        <v>-4767620000</v>
      </c>
      <c r="F85" s="4">
        <f t="shared" si="4"/>
        <v>-532574297692</v>
      </c>
      <c r="G85" s="4">
        <v>0</v>
      </c>
      <c r="H85" s="4">
        <v>0</v>
      </c>
      <c r="I85" s="4">
        <v>0</v>
      </c>
      <c r="J85" s="4">
        <v>0</v>
      </c>
      <c r="K85" s="13">
        <f t="shared" si="3"/>
        <v>216655467000</v>
      </c>
    </row>
    <row r="86" spans="1:11" x14ac:dyDescent="0.2">
      <c r="A86" s="11" t="s">
        <v>189</v>
      </c>
      <c r="B86" s="4">
        <v>4300</v>
      </c>
      <c r="C86" s="4">
        <v>7603</v>
      </c>
      <c r="D86" s="4">
        <v>-3303</v>
      </c>
      <c r="E86" s="4">
        <v>-264890000</v>
      </c>
      <c r="F86" s="4">
        <f t="shared" si="4"/>
        <v>-527806677692</v>
      </c>
      <c r="G86" s="4">
        <v>0</v>
      </c>
      <c r="H86" s="4">
        <v>0</v>
      </c>
      <c r="I86" s="4">
        <v>0</v>
      </c>
      <c r="J86" s="4">
        <v>368580000</v>
      </c>
      <c r="K86" s="13">
        <f t="shared" si="3"/>
        <v>216655467000</v>
      </c>
    </row>
    <row r="87" spans="1:11" x14ac:dyDescent="0.2">
      <c r="A87" s="11" t="s">
        <v>188</v>
      </c>
      <c r="B87" s="4">
        <v>5700</v>
      </c>
      <c r="C87" s="4">
        <v>36340</v>
      </c>
      <c r="D87" s="4">
        <v>-30640</v>
      </c>
      <c r="E87" s="4">
        <v>-2473810000</v>
      </c>
      <c r="F87" s="4">
        <f t="shared" si="4"/>
        <v>-527541787692</v>
      </c>
      <c r="G87" s="4">
        <v>0</v>
      </c>
      <c r="H87" s="4">
        <v>0</v>
      </c>
      <c r="I87" s="4">
        <v>0</v>
      </c>
      <c r="J87" s="4">
        <v>-3083200000</v>
      </c>
      <c r="K87" s="13">
        <f t="shared" si="3"/>
        <v>216286887000</v>
      </c>
    </row>
    <row r="88" spans="1:11" x14ac:dyDescent="0.2">
      <c r="A88" s="11" t="s">
        <v>187</v>
      </c>
      <c r="B88" s="4">
        <v>23500</v>
      </c>
      <c r="C88" s="4">
        <v>65900</v>
      </c>
      <c r="D88" s="4">
        <v>-42400</v>
      </c>
      <c r="E88" s="4">
        <v>-3458020000</v>
      </c>
      <c r="F88" s="4">
        <f t="shared" si="4"/>
        <v>-525067977692</v>
      </c>
      <c r="G88" s="4">
        <v>31400</v>
      </c>
      <c r="H88" s="4">
        <v>20900</v>
      </c>
      <c r="I88" s="4">
        <v>10500</v>
      </c>
      <c r="J88" s="4">
        <v>832330000</v>
      </c>
      <c r="K88" s="13">
        <f t="shared" si="3"/>
        <v>219370087000</v>
      </c>
    </row>
    <row r="89" spans="1:11" x14ac:dyDescent="0.2">
      <c r="A89" s="11" t="s">
        <v>186</v>
      </c>
      <c r="B89" s="4">
        <v>35800</v>
      </c>
      <c r="C89" s="4">
        <v>57000</v>
      </c>
      <c r="D89" s="4">
        <v>-21200</v>
      </c>
      <c r="E89" s="4">
        <v>-1737730000</v>
      </c>
      <c r="F89" s="4">
        <f t="shared" si="4"/>
        <v>-521609957692</v>
      </c>
      <c r="G89" s="4">
        <v>110000</v>
      </c>
      <c r="H89" s="4">
        <v>12700</v>
      </c>
      <c r="I89" s="4">
        <v>97300</v>
      </c>
      <c r="J89" s="4">
        <v>7946650000</v>
      </c>
      <c r="K89" s="13">
        <f t="shared" si="3"/>
        <v>218537757000</v>
      </c>
    </row>
    <row r="90" spans="1:11" x14ac:dyDescent="0.2">
      <c r="A90" s="11" t="s">
        <v>185</v>
      </c>
      <c r="B90" s="4">
        <v>6816</v>
      </c>
      <c r="C90" s="4">
        <v>89300</v>
      </c>
      <c r="D90" s="4">
        <v>-82484</v>
      </c>
      <c r="E90" s="4">
        <v>-6802800000</v>
      </c>
      <c r="F90" s="4">
        <f t="shared" si="4"/>
        <v>-519872227692</v>
      </c>
      <c r="G90" s="4">
        <v>515800</v>
      </c>
      <c r="H90" s="4">
        <v>70600</v>
      </c>
      <c r="I90" s="4">
        <v>445200</v>
      </c>
      <c r="J90" s="4">
        <v>36638926000</v>
      </c>
      <c r="K90" s="13">
        <f t="shared" si="3"/>
        <v>210591107000</v>
      </c>
    </row>
    <row r="91" spans="1:11" x14ac:dyDescent="0.2">
      <c r="A91" s="11" t="s">
        <v>184</v>
      </c>
      <c r="B91" s="4">
        <v>43404</v>
      </c>
      <c r="C91" s="4">
        <v>155900</v>
      </c>
      <c r="D91" s="4">
        <v>-112496</v>
      </c>
      <c r="E91" s="4">
        <v>-9211290000</v>
      </c>
      <c r="F91" s="4">
        <f t="shared" si="4"/>
        <v>-513069427692</v>
      </c>
      <c r="G91" s="4">
        <v>75504</v>
      </c>
      <c r="H91" s="4">
        <v>126300</v>
      </c>
      <c r="I91" s="4">
        <v>-50796</v>
      </c>
      <c r="J91" s="4">
        <v>-4068038000</v>
      </c>
      <c r="K91" s="13">
        <f t="shared" si="3"/>
        <v>173952181000</v>
      </c>
    </row>
    <row r="92" spans="1:11" x14ac:dyDescent="0.2">
      <c r="A92" s="11" t="s">
        <v>183</v>
      </c>
      <c r="B92" s="4">
        <v>19900</v>
      </c>
      <c r="C92" s="4">
        <v>17796</v>
      </c>
      <c r="D92" s="4">
        <v>2104</v>
      </c>
      <c r="E92" s="4">
        <v>172310000</v>
      </c>
      <c r="F92" s="4">
        <f t="shared" si="4"/>
        <v>-503858137692</v>
      </c>
      <c r="G92" s="4">
        <v>25900</v>
      </c>
      <c r="H92" s="4">
        <v>11200</v>
      </c>
      <c r="I92" s="4">
        <v>14700</v>
      </c>
      <c r="J92" s="4">
        <v>1182460000</v>
      </c>
      <c r="K92" s="13">
        <f t="shared" si="3"/>
        <v>178020219000</v>
      </c>
    </row>
    <row r="93" spans="1:11" x14ac:dyDescent="0.2">
      <c r="A93" s="11" t="s">
        <v>182</v>
      </c>
      <c r="B93" s="4">
        <v>33300</v>
      </c>
      <c r="C93" s="4">
        <v>23778</v>
      </c>
      <c r="D93" s="4">
        <v>9522</v>
      </c>
      <c r="E93" s="4">
        <v>769260000</v>
      </c>
      <c r="F93" s="4">
        <f t="shared" si="4"/>
        <v>-504030447692</v>
      </c>
      <c r="G93" s="4">
        <v>15600</v>
      </c>
      <c r="H93" s="4">
        <v>9000</v>
      </c>
      <c r="I93" s="4">
        <v>6600</v>
      </c>
      <c r="J93" s="4">
        <v>529570000</v>
      </c>
      <c r="K93" s="13">
        <f t="shared" si="3"/>
        <v>176837759000</v>
      </c>
    </row>
    <row r="94" spans="1:11" x14ac:dyDescent="0.2">
      <c r="A94" s="11" t="s">
        <v>181</v>
      </c>
      <c r="B94" s="4">
        <v>14000</v>
      </c>
      <c r="C94" s="4">
        <v>17900</v>
      </c>
      <c r="D94" s="4">
        <v>-3900</v>
      </c>
      <c r="E94" s="4">
        <v>-312616208</v>
      </c>
      <c r="F94" s="4">
        <f t="shared" si="4"/>
        <v>-504799707692</v>
      </c>
      <c r="G94" s="4">
        <v>0</v>
      </c>
      <c r="H94" s="4">
        <v>0</v>
      </c>
      <c r="I94" s="4">
        <v>0</v>
      </c>
      <c r="J94" s="4">
        <v>545761000</v>
      </c>
      <c r="K94" s="13">
        <f t="shared" si="3"/>
        <v>176308189000</v>
      </c>
    </row>
    <row r="95" spans="1:11" x14ac:dyDescent="0.2">
      <c r="A95" s="11" t="s">
        <v>180</v>
      </c>
      <c r="B95" s="4">
        <v>12214</v>
      </c>
      <c r="C95" s="4">
        <v>73920</v>
      </c>
      <c r="D95" s="4">
        <v>-61706</v>
      </c>
      <c r="E95" s="4">
        <v>-4987640000</v>
      </c>
      <c r="F95" s="4">
        <f t="shared" si="4"/>
        <v>-504487091484</v>
      </c>
      <c r="G95" s="4">
        <v>0</v>
      </c>
      <c r="H95" s="4">
        <v>0</v>
      </c>
      <c r="I95" s="4">
        <v>0</v>
      </c>
      <c r="J95" s="4">
        <v>-3395485000</v>
      </c>
      <c r="K95" s="13">
        <f t="shared" si="3"/>
        <v>175762428000</v>
      </c>
    </row>
    <row r="96" spans="1:11" x14ac:dyDescent="0.2">
      <c r="A96" s="11" t="s">
        <v>179</v>
      </c>
      <c r="B96" s="4">
        <v>21600</v>
      </c>
      <c r="C96" s="4">
        <v>16460</v>
      </c>
      <c r="D96" s="4">
        <v>5140</v>
      </c>
      <c r="E96" s="4">
        <v>413330000</v>
      </c>
      <c r="F96" s="4">
        <f t="shared" ref="F96:F122" si="5">E96+F97</f>
        <v>-499499451484</v>
      </c>
      <c r="G96" s="4">
        <v>30200</v>
      </c>
      <c r="H96" s="4">
        <v>39600</v>
      </c>
      <c r="I96" s="4">
        <v>-9400</v>
      </c>
      <c r="J96" s="4">
        <v>-751890000</v>
      </c>
      <c r="K96" s="13">
        <f t="shared" ref="K96:K122" si="6">J96+K97</f>
        <v>179157913000</v>
      </c>
    </row>
    <row r="97" spans="1:11" x14ac:dyDescent="0.2">
      <c r="A97" s="11" t="s">
        <v>178</v>
      </c>
      <c r="B97" s="4">
        <v>28000</v>
      </c>
      <c r="C97" s="4">
        <v>31477</v>
      </c>
      <c r="D97" s="4">
        <v>-3477</v>
      </c>
      <c r="E97" s="4">
        <v>-284800000</v>
      </c>
      <c r="F97" s="4">
        <f t="shared" si="5"/>
        <v>-499912781484</v>
      </c>
      <c r="G97" s="4">
        <v>0</v>
      </c>
      <c r="H97" s="4">
        <v>0</v>
      </c>
      <c r="I97" s="4">
        <v>0</v>
      </c>
      <c r="J97" s="4">
        <v>5093970000</v>
      </c>
      <c r="K97" s="13">
        <f t="shared" si="6"/>
        <v>179909803000</v>
      </c>
    </row>
    <row r="98" spans="1:11" x14ac:dyDescent="0.2">
      <c r="A98" s="11" t="s">
        <v>177</v>
      </c>
      <c r="B98" s="4">
        <v>20015</v>
      </c>
      <c r="C98" s="4">
        <v>19600</v>
      </c>
      <c r="D98" s="4">
        <v>415</v>
      </c>
      <c r="E98" s="4">
        <v>29890000</v>
      </c>
      <c r="F98" s="4">
        <f t="shared" si="5"/>
        <v>-499627981484</v>
      </c>
      <c r="G98" s="4">
        <v>128500</v>
      </c>
      <c r="H98" s="4">
        <v>65600</v>
      </c>
      <c r="I98" s="4">
        <v>62900</v>
      </c>
      <c r="J98" s="4">
        <v>5093970000</v>
      </c>
      <c r="K98" s="13">
        <f t="shared" si="6"/>
        <v>174815833000</v>
      </c>
    </row>
    <row r="99" spans="1:11" x14ac:dyDescent="0.2">
      <c r="A99" s="11" t="s">
        <v>176</v>
      </c>
      <c r="B99" s="4">
        <v>6975</v>
      </c>
      <c r="C99" s="4">
        <v>23400</v>
      </c>
      <c r="D99" s="4">
        <v>-16425</v>
      </c>
      <c r="E99" s="4">
        <v>-1328910000</v>
      </c>
      <c r="F99" s="4">
        <f t="shared" si="5"/>
        <v>-499657871484</v>
      </c>
      <c r="G99" s="4">
        <v>131300</v>
      </c>
      <c r="H99" s="4">
        <v>34000</v>
      </c>
      <c r="I99" s="4">
        <v>97300</v>
      </c>
      <c r="J99" s="4">
        <v>7890180000</v>
      </c>
      <c r="K99" s="13">
        <f t="shared" si="6"/>
        <v>169721863000</v>
      </c>
    </row>
    <row r="100" spans="1:11" x14ac:dyDescent="0.2">
      <c r="A100" s="11" t="s">
        <v>175</v>
      </c>
      <c r="B100" s="4">
        <v>80170</v>
      </c>
      <c r="C100" s="4">
        <v>102400</v>
      </c>
      <c r="D100" s="4">
        <v>-22230</v>
      </c>
      <c r="E100" s="4">
        <v>-1779150000</v>
      </c>
      <c r="F100" s="4">
        <f t="shared" si="5"/>
        <v>-498328961484</v>
      </c>
      <c r="G100" s="4">
        <v>659100</v>
      </c>
      <c r="H100" s="4">
        <v>60400</v>
      </c>
      <c r="I100" s="4">
        <v>598700</v>
      </c>
      <c r="J100" s="4">
        <v>48322170000</v>
      </c>
      <c r="K100" s="13">
        <f t="shared" si="6"/>
        <v>161831683000</v>
      </c>
    </row>
    <row r="101" spans="1:11" x14ac:dyDescent="0.2">
      <c r="A101" s="11" t="s">
        <v>174</v>
      </c>
      <c r="B101" s="4">
        <v>12900</v>
      </c>
      <c r="C101" s="4">
        <v>32880</v>
      </c>
      <c r="D101" s="4">
        <v>-19980</v>
      </c>
      <c r="E101" s="4">
        <v>-1609700000</v>
      </c>
      <c r="F101" s="4">
        <f t="shared" si="5"/>
        <v>-496549811484</v>
      </c>
      <c r="G101" s="4">
        <v>53800</v>
      </c>
      <c r="H101" s="4">
        <v>39000</v>
      </c>
      <c r="I101" s="4">
        <v>14800</v>
      </c>
      <c r="J101" s="4">
        <v>1189570000</v>
      </c>
      <c r="K101" s="13">
        <f t="shared" si="6"/>
        <v>113509513000</v>
      </c>
    </row>
    <row r="102" spans="1:11" x14ac:dyDescent="0.2">
      <c r="A102" s="11" t="s">
        <v>173</v>
      </c>
      <c r="B102" s="4">
        <v>102600</v>
      </c>
      <c r="C102" s="4">
        <v>51100</v>
      </c>
      <c r="D102" s="4">
        <v>51500</v>
      </c>
      <c r="E102" s="4">
        <v>4157140000</v>
      </c>
      <c r="F102" s="4">
        <f t="shared" si="5"/>
        <v>-494940111484</v>
      </c>
      <c r="G102" s="4">
        <v>495000</v>
      </c>
      <c r="H102" s="4">
        <v>33100</v>
      </c>
      <c r="I102" s="4">
        <v>461900</v>
      </c>
      <c r="J102" s="4">
        <v>37358030000</v>
      </c>
      <c r="K102" s="13">
        <f t="shared" si="6"/>
        <v>112319943000</v>
      </c>
    </row>
    <row r="103" spans="1:11" x14ac:dyDescent="0.2">
      <c r="A103" s="11" t="s">
        <v>172</v>
      </c>
      <c r="B103" s="4">
        <v>69230</v>
      </c>
      <c r="C103" s="4">
        <v>22300</v>
      </c>
      <c r="D103" s="4">
        <v>46930</v>
      </c>
      <c r="E103" s="4">
        <v>3845170000</v>
      </c>
      <c r="F103" s="4">
        <f t="shared" si="5"/>
        <v>-499097251484</v>
      </c>
      <c r="G103" s="4">
        <v>297800</v>
      </c>
      <c r="H103" s="4">
        <v>52700</v>
      </c>
      <c r="I103" s="4">
        <v>245100</v>
      </c>
      <c r="J103" s="4">
        <v>20147980000</v>
      </c>
      <c r="K103" s="13">
        <f t="shared" si="6"/>
        <v>74961913000</v>
      </c>
    </row>
    <row r="104" spans="1:11" x14ac:dyDescent="0.2">
      <c r="A104" s="11" t="s">
        <v>171</v>
      </c>
      <c r="B104" s="4">
        <v>156400</v>
      </c>
      <c r="C104" s="4">
        <v>265202</v>
      </c>
      <c r="D104" s="4">
        <v>-108802</v>
      </c>
      <c r="E104" s="4">
        <v>-8783000000</v>
      </c>
      <c r="F104" s="4">
        <f t="shared" si="5"/>
        <v>-502942421484</v>
      </c>
      <c r="G104" s="4">
        <v>619800</v>
      </c>
      <c r="H104" s="4">
        <v>198500</v>
      </c>
      <c r="I104" s="4">
        <v>421300</v>
      </c>
      <c r="J104" s="4">
        <v>34120630000</v>
      </c>
      <c r="K104" s="13">
        <f t="shared" si="6"/>
        <v>54813933000</v>
      </c>
    </row>
    <row r="105" spans="1:11" x14ac:dyDescent="0.2">
      <c r="A105" s="11" t="s">
        <v>170</v>
      </c>
      <c r="B105" s="4">
        <v>74400</v>
      </c>
      <c r="C105" s="4">
        <v>47600</v>
      </c>
      <c r="D105" s="4">
        <v>26800</v>
      </c>
      <c r="E105" s="4">
        <v>2114510000</v>
      </c>
      <c r="F105" s="4">
        <f t="shared" si="5"/>
        <v>-494159421484</v>
      </c>
      <c r="G105" s="4">
        <v>56400</v>
      </c>
      <c r="H105" s="4">
        <v>70200</v>
      </c>
      <c r="I105" s="4">
        <v>-13800</v>
      </c>
      <c r="J105" s="4">
        <v>-1083010000</v>
      </c>
      <c r="K105" s="13">
        <f t="shared" si="6"/>
        <v>20693303000</v>
      </c>
    </row>
    <row r="106" spans="1:11" x14ac:dyDescent="0.2">
      <c r="A106" s="11" t="s">
        <v>169</v>
      </c>
      <c r="B106" s="4">
        <v>115100</v>
      </c>
      <c r="C106" s="4">
        <v>72080</v>
      </c>
      <c r="D106" s="4">
        <v>43020</v>
      </c>
      <c r="E106" s="4">
        <v>3333770000</v>
      </c>
      <c r="F106" s="4">
        <f t="shared" si="5"/>
        <v>-496273931484</v>
      </c>
      <c r="G106" s="4">
        <v>53000</v>
      </c>
      <c r="H106" s="4">
        <v>42900</v>
      </c>
      <c r="I106" s="4">
        <v>10100</v>
      </c>
      <c r="J106" s="4">
        <v>791154000</v>
      </c>
      <c r="K106" s="13">
        <f t="shared" si="6"/>
        <v>21776313000</v>
      </c>
    </row>
    <row r="107" spans="1:11" x14ac:dyDescent="0.2">
      <c r="A107" s="11" t="s">
        <v>168</v>
      </c>
      <c r="B107" s="4">
        <v>21200</v>
      </c>
      <c r="C107" s="4">
        <v>228500</v>
      </c>
      <c r="D107" s="4">
        <v>-207300</v>
      </c>
      <c r="E107" s="4">
        <v>-16239800000</v>
      </c>
      <c r="F107" s="4">
        <f t="shared" si="5"/>
        <v>-499607701484</v>
      </c>
      <c r="G107" s="4">
        <v>80500</v>
      </c>
      <c r="H107" s="4">
        <v>16600</v>
      </c>
      <c r="I107" s="4">
        <v>63900</v>
      </c>
      <c r="J107" s="4">
        <v>5030780000</v>
      </c>
      <c r="K107" s="13">
        <f t="shared" si="6"/>
        <v>20985159000</v>
      </c>
    </row>
    <row r="108" spans="1:11" x14ac:dyDescent="0.2">
      <c r="A108" s="11" t="s">
        <v>167</v>
      </c>
      <c r="B108" s="4">
        <v>13600</v>
      </c>
      <c r="C108" s="4">
        <v>66200</v>
      </c>
      <c r="D108" s="4">
        <v>-52600</v>
      </c>
      <c r="E108" s="4">
        <v>-4249370000</v>
      </c>
      <c r="F108" s="4">
        <f t="shared" si="5"/>
        <v>-483367901484</v>
      </c>
      <c r="G108" s="4">
        <v>188500</v>
      </c>
      <c r="H108" s="4">
        <v>18200</v>
      </c>
      <c r="I108" s="4">
        <v>170300</v>
      </c>
      <c r="J108" s="4">
        <v>13640960000</v>
      </c>
      <c r="K108" s="13">
        <f t="shared" si="6"/>
        <v>15954379000</v>
      </c>
    </row>
    <row r="109" spans="1:11" x14ac:dyDescent="0.2">
      <c r="A109" s="11" t="s">
        <v>166</v>
      </c>
      <c r="B109" s="4">
        <v>28500</v>
      </c>
      <c r="C109" s="4">
        <v>102764</v>
      </c>
      <c r="D109" s="4">
        <v>-74264</v>
      </c>
      <c r="E109" s="4">
        <v>-5949410000</v>
      </c>
      <c r="F109" s="4">
        <f t="shared" si="5"/>
        <v>-479118531484</v>
      </c>
      <c r="G109" s="4">
        <v>54200</v>
      </c>
      <c r="H109" s="4">
        <v>11200</v>
      </c>
      <c r="I109" s="4">
        <v>43000</v>
      </c>
      <c r="J109" s="4">
        <v>3435280000</v>
      </c>
      <c r="K109" s="13">
        <f t="shared" si="6"/>
        <v>2313419000</v>
      </c>
    </row>
    <row r="110" spans="1:11" x14ac:dyDescent="0.2">
      <c r="A110" s="11" t="s">
        <v>165</v>
      </c>
      <c r="B110" s="4">
        <v>104100</v>
      </c>
      <c r="C110" s="4">
        <v>35000</v>
      </c>
      <c r="D110" s="4">
        <v>69100</v>
      </c>
      <c r="E110" s="4">
        <v>5564760000</v>
      </c>
      <c r="F110" s="4">
        <f t="shared" si="5"/>
        <v>-473169121484</v>
      </c>
      <c r="G110" s="4">
        <v>0</v>
      </c>
      <c r="H110" s="4">
        <v>0</v>
      </c>
      <c r="I110" s="4">
        <v>0</v>
      </c>
      <c r="J110" s="4">
        <v>-12800960000</v>
      </c>
      <c r="K110" s="13">
        <f t="shared" si="6"/>
        <v>-1121861000</v>
      </c>
    </row>
    <row r="111" spans="1:11" x14ac:dyDescent="0.2">
      <c r="A111" s="11" t="s">
        <v>164</v>
      </c>
      <c r="B111" s="4">
        <v>33400</v>
      </c>
      <c r="C111" s="4">
        <v>213684</v>
      </c>
      <c r="D111" s="4">
        <v>-180284</v>
      </c>
      <c r="E111" s="4">
        <v>-14136000000</v>
      </c>
      <c r="F111" s="4">
        <f t="shared" si="5"/>
        <v>-478733881484</v>
      </c>
      <c r="G111" s="4">
        <v>27000</v>
      </c>
      <c r="H111" s="4">
        <v>169900</v>
      </c>
      <c r="I111" s="4">
        <v>-142900</v>
      </c>
      <c r="J111" s="4">
        <v>-11262570000</v>
      </c>
      <c r="K111" s="13">
        <f t="shared" si="6"/>
        <v>11679099000</v>
      </c>
    </row>
    <row r="112" spans="1:11" x14ac:dyDescent="0.2">
      <c r="A112" s="11" t="s">
        <v>163</v>
      </c>
      <c r="B112" s="4">
        <v>18200</v>
      </c>
      <c r="C112" s="4">
        <v>230724</v>
      </c>
      <c r="D112" s="4">
        <v>-212524</v>
      </c>
      <c r="E112" s="4">
        <v>-16559720000</v>
      </c>
      <c r="F112" s="4">
        <f t="shared" si="5"/>
        <v>-464597881484</v>
      </c>
      <c r="G112" s="4">
        <v>51000</v>
      </c>
      <c r="H112" s="4">
        <v>31800</v>
      </c>
      <c r="I112" s="4">
        <v>19200</v>
      </c>
      <c r="J112" s="4">
        <v>1492200000</v>
      </c>
      <c r="K112" s="13">
        <f t="shared" si="6"/>
        <v>22941669000</v>
      </c>
    </row>
    <row r="113" spans="1:11" x14ac:dyDescent="0.2">
      <c r="A113" s="11" t="s">
        <v>162</v>
      </c>
      <c r="B113" s="4">
        <v>29200</v>
      </c>
      <c r="C113" s="4">
        <v>218800</v>
      </c>
      <c r="D113" s="4">
        <v>-189600</v>
      </c>
      <c r="E113" s="4">
        <v>-14691210000</v>
      </c>
      <c r="F113" s="4">
        <f t="shared" si="5"/>
        <v>-448038161484</v>
      </c>
      <c r="G113" s="4">
        <v>85600</v>
      </c>
      <c r="H113" s="4">
        <v>5000</v>
      </c>
      <c r="I113" s="4">
        <v>80600</v>
      </c>
      <c r="J113" s="4">
        <v>6242210000</v>
      </c>
      <c r="K113" s="13">
        <f t="shared" si="6"/>
        <v>21449469000</v>
      </c>
    </row>
    <row r="114" spans="1:11" x14ac:dyDescent="0.2">
      <c r="A114" s="11" t="s">
        <v>161</v>
      </c>
      <c r="B114" s="4">
        <v>31700</v>
      </c>
      <c r="C114" s="4">
        <v>290400</v>
      </c>
      <c r="D114" s="4">
        <v>-258700</v>
      </c>
      <c r="E114" s="4">
        <v>-20042970000</v>
      </c>
      <c r="F114" s="4">
        <f t="shared" si="5"/>
        <v>-433346951484</v>
      </c>
      <c r="G114" s="4">
        <v>215400</v>
      </c>
      <c r="H114" s="4">
        <v>6200</v>
      </c>
      <c r="I114" s="4">
        <v>209200</v>
      </c>
      <c r="J114" s="4">
        <v>16286840000</v>
      </c>
      <c r="K114" s="13">
        <f t="shared" si="6"/>
        <v>15207259000</v>
      </c>
    </row>
    <row r="115" spans="1:11" x14ac:dyDescent="0.2">
      <c r="A115" s="11" t="s">
        <v>160</v>
      </c>
      <c r="B115" s="4">
        <v>11900</v>
      </c>
      <c r="C115" s="4">
        <v>325420</v>
      </c>
      <c r="D115" s="4">
        <v>-313520</v>
      </c>
      <c r="E115" s="4">
        <v>-24501110000</v>
      </c>
      <c r="F115" s="4">
        <f t="shared" si="5"/>
        <v>-413303981484</v>
      </c>
      <c r="G115" s="4">
        <v>25700</v>
      </c>
      <c r="H115" s="4">
        <v>22300</v>
      </c>
      <c r="I115" s="4">
        <v>3400</v>
      </c>
      <c r="J115" s="4">
        <v>267870000</v>
      </c>
      <c r="K115" s="13">
        <f t="shared" si="6"/>
        <v>-1079581000</v>
      </c>
    </row>
    <row r="116" spans="1:11" x14ac:dyDescent="0.2">
      <c r="A116" s="11" t="s">
        <v>159</v>
      </c>
      <c r="B116" s="4">
        <v>1100</v>
      </c>
      <c r="C116" s="4">
        <v>316200</v>
      </c>
      <c r="D116" s="4">
        <v>-315100</v>
      </c>
      <c r="E116" s="4">
        <v>-24249070000</v>
      </c>
      <c r="F116" s="4">
        <f t="shared" si="5"/>
        <v>-388802871484</v>
      </c>
      <c r="G116" s="4">
        <v>0</v>
      </c>
      <c r="H116" s="4">
        <v>0</v>
      </c>
      <c r="I116" s="4">
        <v>0</v>
      </c>
      <c r="J116" s="4">
        <v>-3454740000</v>
      </c>
      <c r="K116" s="13">
        <f t="shared" si="6"/>
        <v>-1347451000</v>
      </c>
    </row>
    <row r="117" spans="1:11" x14ac:dyDescent="0.2">
      <c r="A117" s="11" t="s">
        <v>158</v>
      </c>
      <c r="B117" s="4">
        <v>12200</v>
      </c>
      <c r="C117" s="4">
        <v>229300</v>
      </c>
      <c r="D117" s="4">
        <v>-217100</v>
      </c>
      <c r="E117" s="4">
        <v>-16540050000</v>
      </c>
      <c r="F117" s="4">
        <f t="shared" si="5"/>
        <v>-364553801484</v>
      </c>
      <c r="G117" s="4">
        <v>34600</v>
      </c>
      <c r="H117" s="4">
        <v>2200</v>
      </c>
      <c r="I117" s="4">
        <v>32400</v>
      </c>
      <c r="J117" s="4">
        <v>2467020000</v>
      </c>
      <c r="K117" s="13">
        <f t="shared" si="6"/>
        <v>2107289000</v>
      </c>
    </row>
    <row r="118" spans="1:11" x14ac:dyDescent="0.2">
      <c r="A118" s="11" t="s">
        <v>157</v>
      </c>
      <c r="B118" s="4">
        <v>46500</v>
      </c>
      <c r="C118" s="4">
        <v>372000</v>
      </c>
      <c r="D118" s="4">
        <v>-325500</v>
      </c>
      <c r="E118" s="4">
        <v>-25283830000</v>
      </c>
      <c r="F118" s="4">
        <f t="shared" si="5"/>
        <v>-348013751484</v>
      </c>
      <c r="G118" s="4">
        <v>71200</v>
      </c>
      <c r="H118" s="4">
        <v>135500</v>
      </c>
      <c r="I118" s="4">
        <v>-64300</v>
      </c>
      <c r="J118" s="4">
        <v>-5045240000</v>
      </c>
      <c r="K118" s="13">
        <f t="shared" si="6"/>
        <v>-359731000</v>
      </c>
    </row>
    <row r="119" spans="1:11" x14ac:dyDescent="0.2">
      <c r="A119" s="11" t="s">
        <v>156</v>
      </c>
      <c r="B119" s="4">
        <v>9700</v>
      </c>
      <c r="C119" s="4">
        <v>299500</v>
      </c>
      <c r="D119" s="4">
        <v>-289800</v>
      </c>
      <c r="E119" s="4">
        <v>-22621620000</v>
      </c>
      <c r="F119" s="4">
        <f t="shared" si="5"/>
        <v>-322729921484</v>
      </c>
      <c r="G119" s="4">
        <v>32800</v>
      </c>
      <c r="H119" s="4">
        <v>88340</v>
      </c>
      <c r="I119" s="4">
        <v>-55540</v>
      </c>
      <c r="J119" s="4">
        <v>-4337187000</v>
      </c>
      <c r="K119" s="13">
        <f t="shared" si="6"/>
        <v>4685509000</v>
      </c>
    </row>
    <row r="120" spans="1:11" x14ac:dyDescent="0.2">
      <c r="A120" s="11" t="s">
        <v>155</v>
      </c>
      <c r="B120" s="4">
        <v>5200</v>
      </c>
      <c r="C120" s="4">
        <v>90920</v>
      </c>
      <c r="D120" s="4">
        <v>-85720</v>
      </c>
      <c r="E120" s="4">
        <v>-6665070000</v>
      </c>
      <c r="F120" s="4">
        <f t="shared" si="5"/>
        <v>-300108301484</v>
      </c>
      <c r="G120" s="4">
        <v>58500</v>
      </c>
      <c r="H120" s="4">
        <v>38900</v>
      </c>
      <c r="I120" s="4">
        <v>19600</v>
      </c>
      <c r="J120" s="4">
        <v>1511240000</v>
      </c>
      <c r="K120" s="13">
        <f t="shared" si="6"/>
        <v>9022696000</v>
      </c>
    </row>
    <row r="121" spans="1:11" x14ac:dyDescent="0.2">
      <c r="A121" s="11" t="s">
        <v>154</v>
      </c>
      <c r="B121" s="4">
        <v>44310</v>
      </c>
      <c r="C121" s="4">
        <v>86232</v>
      </c>
      <c r="D121" s="4">
        <v>-41922</v>
      </c>
      <c r="E121" s="4">
        <v>-3292060000</v>
      </c>
      <c r="F121" s="4">
        <f t="shared" si="5"/>
        <v>-293443231484</v>
      </c>
      <c r="G121" s="4">
        <v>0</v>
      </c>
      <c r="H121" s="4">
        <v>0</v>
      </c>
      <c r="I121" s="4">
        <v>0</v>
      </c>
      <c r="J121" s="4">
        <v>-3627700000</v>
      </c>
      <c r="K121" s="13">
        <f t="shared" si="6"/>
        <v>7511456000</v>
      </c>
    </row>
    <row r="122" spans="1:11" x14ac:dyDescent="0.2">
      <c r="A122" s="11" t="s">
        <v>153</v>
      </c>
      <c r="B122" s="4">
        <v>501209</v>
      </c>
      <c r="C122" s="4">
        <v>46800</v>
      </c>
      <c r="D122" s="4">
        <v>454409</v>
      </c>
      <c r="E122" s="4">
        <v>35711350000</v>
      </c>
      <c r="F122" s="4">
        <f t="shared" si="5"/>
        <v>-290151171484</v>
      </c>
      <c r="G122" s="4">
        <v>0</v>
      </c>
      <c r="H122" s="4">
        <v>0</v>
      </c>
      <c r="I122" s="4">
        <v>0</v>
      </c>
      <c r="J122" s="4">
        <v>-5073220000</v>
      </c>
      <c r="K122" s="13">
        <f t="shared" si="6"/>
        <v>11139156000</v>
      </c>
    </row>
    <row r="123" spans="1:11" x14ac:dyDescent="0.2">
      <c r="A123" s="11" t="s">
        <v>152</v>
      </c>
      <c r="B123" s="4">
        <v>63200</v>
      </c>
      <c r="C123" s="4">
        <v>48000</v>
      </c>
      <c r="D123" s="4">
        <v>15200</v>
      </c>
      <c r="E123" s="4">
        <v>1165720000</v>
      </c>
      <c r="F123" s="4">
        <f t="shared" ref="F123:F128" si="7">E123+F124</f>
        <v>-325862521484</v>
      </c>
      <c r="G123" s="4">
        <v>0</v>
      </c>
      <c r="H123" s="4">
        <v>0</v>
      </c>
      <c r="I123" s="4">
        <v>0</v>
      </c>
      <c r="J123" s="4">
        <v>-2450572000</v>
      </c>
      <c r="K123" s="13">
        <f t="shared" ref="K123:K128" si="8">J123+K124</f>
        <v>16212376000</v>
      </c>
    </row>
    <row r="124" spans="1:11" x14ac:dyDescent="0.2">
      <c r="A124" s="11" t="s">
        <v>151</v>
      </c>
      <c r="B124" s="4">
        <v>68700</v>
      </c>
      <c r="C124" s="4">
        <v>105200</v>
      </c>
      <c r="D124" s="4">
        <v>-36500</v>
      </c>
      <c r="E124" s="4">
        <v>-2767840000</v>
      </c>
      <c r="F124" s="4">
        <f t="shared" si="7"/>
        <v>-327028241484</v>
      </c>
      <c r="G124" s="4">
        <v>30400</v>
      </c>
      <c r="H124" s="4">
        <v>62760</v>
      </c>
      <c r="I124" s="4">
        <v>-32360</v>
      </c>
      <c r="J124" s="4">
        <v>-2450572000</v>
      </c>
      <c r="K124" s="13">
        <f t="shared" si="8"/>
        <v>18662948000</v>
      </c>
    </row>
    <row r="125" spans="1:11" x14ac:dyDescent="0.2">
      <c r="A125" s="11" t="s">
        <v>150</v>
      </c>
      <c r="B125" s="4">
        <v>21100</v>
      </c>
      <c r="C125" s="4">
        <v>99320</v>
      </c>
      <c r="D125" s="4">
        <v>-78220</v>
      </c>
      <c r="E125" s="4">
        <v>-5917310000</v>
      </c>
      <c r="F125" s="4">
        <f t="shared" si="7"/>
        <v>-324260401484</v>
      </c>
      <c r="G125" s="4">
        <v>20200</v>
      </c>
      <c r="H125" s="4">
        <v>18800</v>
      </c>
      <c r="I125" s="4">
        <v>1400</v>
      </c>
      <c r="J125" s="4">
        <v>105360000</v>
      </c>
      <c r="K125" s="13">
        <f t="shared" si="8"/>
        <v>21113520000</v>
      </c>
    </row>
    <row r="126" spans="1:11" x14ac:dyDescent="0.2">
      <c r="A126" s="11" t="s">
        <v>149</v>
      </c>
      <c r="B126" s="4">
        <v>27300</v>
      </c>
      <c r="C126" s="4">
        <v>418500</v>
      </c>
      <c r="D126" s="4">
        <v>-391200</v>
      </c>
      <c r="E126" s="4">
        <v>-29594890000</v>
      </c>
      <c r="F126" s="4">
        <f t="shared" si="7"/>
        <v>-318343091484</v>
      </c>
      <c r="G126" s="4">
        <v>0</v>
      </c>
      <c r="H126" s="4">
        <v>0</v>
      </c>
      <c r="I126" s="4">
        <v>0</v>
      </c>
      <c r="J126" s="4">
        <v>-786200000</v>
      </c>
      <c r="K126" s="13">
        <f t="shared" si="8"/>
        <v>21008160000</v>
      </c>
    </row>
    <row r="127" spans="1:11" x14ac:dyDescent="0.2">
      <c r="A127" s="11" t="s">
        <v>148</v>
      </c>
      <c r="B127" s="4">
        <v>62400</v>
      </c>
      <c r="C127" s="4">
        <v>333500</v>
      </c>
      <c r="D127" s="4">
        <v>-271100</v>
      </c>
      <c r="E127" s="4">
        <v>-20410210000</v>
      </c>
      <c r="F127" s="4">
        <f t="shared" si="7"/>
        <v>-288748201484</v>
      </c>
      <c r="G127" s="4">
        <v>30200</v>
      </c>
      <c r="H127" s="4">
        <v>24600</v>
      </c>
      <c r="I127" s="4">
        <v>5600</v>
      </c>
      <c r="J127" s="4">
        <v>428890000</v>
      </c>
      <c r="K127" s="13">
        <f t="shared" si="8"/>
        <v>21794360000</v>
      </c>
    </row>
    <row r="128" spans="1:11" x14ac:dyDescent="0.2">
      <c r="A128" s="11" t="s">
        <v>147</v>
      </c>
      <c r="B128" s="4">
        <v>18700</v>
      </c>
      <c r="C128" s="4">
        <v>341100</v>
      </c>
      <c r="D128" s="4">
        <v>-322400</v>
      </c>
      <c r="E128" s="4">
        <v>-24299600000</v>
      </c>
      <c r="F128" s="4">
        <f t="shared" si="7"/>
        <v>-268337991484</v>
      </c>
      <c r="G128" s="4">
        <v>0</v>
      </c>
      <c r="H128" s="4">
        <v>0</v>
      </c>
      <c r="I128" s="4">
        <v>0</v>
      </c>
      <c r="J128" s="4">
        <v>128340000</v>
      </c>
      <c r="K128" s="13">
        <f t="shared" si="8"/>
        <v>21365470000</v>
      </c>
    </row>
    <row r="129" spans="1:11" x14ac:dyDescent="0.2">
      <c r="A129" s="11" t="s">
        <v>146</v>
      </c>
      <c r="B129" s="4">
        <v>21020</v>
      </c>
      <c r="C129" s="4">
        <v>301420</v>
      </c>
      <c r="D129" s="4">
        <v>-280400</v>
      </c>
      <c r="E129" s="4">
        <v>-21162959829</v>
      </c>
      <c r="F129" s="4">
        <f t="shared" ref="F129:F151" si="9">E129+F130</f>
        <v>-244038391484</v>
      </c>
      <c r="G129" s="4">
        <v>0</v>
      </c>
      <c r="H129" s="4">
        <v>0</v>
      </c>
      <c r="I129" s="4">
        <v>0</v>
      </c>
      <c r="J129" s="4">
        <v>519130000</v>
      </c>
      <c r="K129" s="13">
        <f t="shared" ref="K129:K151" si="10">J129+K130</f>
        <v>21237130000</v>
      </c>
    </row>
    <row r="130" spans="1:11" x14ac:dyDescent="0.2">
      <c r="A130" s="11" t="s">
        <v>145</v>
      </c>
      <c r="B130" s="4">
        <v>60120</v>
      </c>
      <c r="C130" s="4">
        <v>214700</v>
      </c>
      <c r="D130" s="4">
        <v>-154580</v>
      </c>
      <c r="E130" s="4">
        <v>-11718671655</v>
      </c>
      <c r="F130" s="4">
        <f t="shared" si="9"/>
        <v>-222875431655</v>
      </c>
      <c r="G130" s="4">
        <v>25600</v>
      </c>
      <c r="H130" s="4">
        <v>18800</v>
      </c>
      <c r="I130" s="4">
        <v>6800</v>
      </c>
      <c r="J130" s="4">
        <v>519130000</v>
      </c>
      <c r="K130" s="13">
        <f t="shared" si="10"/>
        <v>20718000000</v>
      </c>
    </row>
    <row r="131" spans="1:11" x14ac:dyDescent="0.2">
      <c r="A131" s="11" t="s">
        <v>144</v>
      </c>
      <c r="B131" s="4">
        <v>298500</v>
      </c>
      <c r="C131" s="4">
        <v>144740</v>
      </c>
      <c r="D131" s="4">
        <v>153760</v>
      </c>
      <c r="E131" s="4">
        <v>11739310000</v>
      </c>
      <c r="F131" s="4">
        <f t="shared" si="9"/>
        <v>-211156760000</v>
      </c>
      <c r="G131" s="4">
        <v>24700</v>
      </c>
      <c r="H131" s="4">
        <v>600</v>
      </c>
      <c r="I131" s="4">
        <v>24100</v>
      </c>
      <c r="J131" s="4">
        <v>1838790000</v>
      </c>
      <c r="K131" s="13">
        <f t="shared" si="10"/>
        <v>20198870000</v>
      </c>
    </row>
    <row r="132" spans="1:11" x14ac:dyDescent="0.2">
      <c r="A132" s="11" t="s">
        <v>143</v>
      </c>
      <c r="B132" s="4">
        <v>365050</v>
      </c>
      <c r="C132" s="4">
        <v>28500</v>
      </c>
      <c r="D132" s="4">
        <v>336550</v>
      </c>
      <c r="E132" s="4">
        <v>25671060000</v>
      </c>
      <c r="F132" s="4">
        <f t="shared" si="9"/>
        <v>-222896070000</v>
      </c>
      <c r="G132" s="4">
        <v>12200</v>
      </c>
      <c r="H132" s="4">
        <v>22800</v>
      </c>
      <c r="I132" s="4">
        <v>-10600</v>
      </c>
      <c r="J132" s="4">
        <v>-809130000</v>
      </c>
      <c r="K132" s="13">
        <f t="shared" si="10"/>
        <v>18360080000</v>
      </c>
    </row>
    <row r="133" spans="1:11" x14ac:dyDescent="0.2">
      <c r="A133" s="11" t="s">
        <v>142</v>
      </c>
      <c r="B133" s="4">
        <v>49500</v>
      </c>
      <c r="C133" s="4">
        <v>347800</v>
      </c>
      <c r="D133" s="4">
        <v>-298300</v>
      </c>
      <c r="E133" s="4">
        <v>-22485720000</v>
      </c>
      <c r="F133" s="4">
        <f t="shared" si="9"/>
        <v>-248567130000</v>
      </c>
      <c r="G133" s="4">
        <v>57100</v>
      </c>
      <c r="H133" s="4">
        <v>200</v>
      </c>
      <c r="I133" s="4">
        <v>56900</v>
      </c>
      <c r="J133" s="4">
        <v>4295660000</v>
      </c>
      <c r="K133" s="13">
        <f t="shared" si="10"/>
        <v>19169210000</v>
      </c>
    </row>
    <row r="134" spans="1:11" x14ac:dyDescent="0.2">
      <c r="A134" s="11" t="s">
        <v>141</v>
      </c>
      <c r="B134" s="4">
        <v>4700</v>
      </c>
      <c r="C134" s="4">
        <v>273700</v>
      </c>
      <c r="D134" s="4">
        <v>-269000</v>
      </c>
      <c r="E134" s="4">
        <v>-20321740000</v>
      </c>
      <c r="F134" s="4">
        <f t="shared" si="9"/>
        <v>-226081410000</v>
      </c>
      <c r="G134" s="4">
        <v>9000</v>
      </c>
      <c r="H134" s="4">
        <v>7600</v>
      </c>
      <c r="I134" s="4">
        <v>1400</v>
      </c>
      <c r="J134" s="4">
        <v>104510000</v>
      </c>
      <c r="K134" s="13">
        <f t="shared" si="10"/>
        <v>14873550000</v>
      </c>
    </row>
    <row r="135" spans="1:11" x14ac:dyDescent="0.2">
      <c r="A135" s="11" t="s">
        <v>140</v>
      </c>
      <c r="B135" s="4">
        <v>57100</v>
      </c>
      <c r="C135" s="4">
        <v>230200</v>
      </c>
      <c r="D135" s="4">
        <v>-173100</v>
      </c>
      <c r="E135" s="4">
        <v>-13147500000</v>
      </c>
      <c r="F135" s="4">
        <f t="shared" si="9"/>
        <v>-205759670000</v>
      </c>
      <c r="G135" s="4">
        <v>30000</v>
      </c>
      <c r="H135" s="4">
        <v>23700</v>
      </c>
      <c r="I135" s="4">
        <v>6300</v>
      </c>
      <c r="J135" s="4">
        <v>483720000</v>
      </c>
      <c r="K135" s="13">
        <f t="shared" si="10"/>
        <v>14769040000</v>
      </c>
    </row>
    <row r="136" spans="1:11" x14ac:dyDescent="0.2">
      <c r="A136" s="11" t="s">
        <v>139</v>
      </c>
      <c r="B136" s="4">
        <v>120800</v>
      </c>
      <c r="C136" s="4">
        <v>372080</v>
      </c>
      <c r="D136" s="4">
        <v>-251280</v>
      </c>
      <c r="E136" s="4">
        <v>-19165400000</v>
      </c>
      <c r="F136" s="4">
        <f t="shared" si="9"/>
        <v>-192612170000</v>
      </c>
      <c r="G136" s="4">
        <v>10800</v>
      </c>
      <c r="H136" s="4">
        <v>96700</v>
      </c>
      <c r="I136" s="4">
        <v>-85900</v>
      </c>
      <c r="J136" s="4">
        <v>-6545000000</v>
      </c>
      <c r="K136" s="13">
        <f t="shared" si="10"/>
        <v>14285320000</v>
      </c>
    </row>
    <row r="137" spans="1:11" x14ac:dyDescent="0.2">
      <c r="A137" s="11" t="s">
        <v>138</v>
      </c>
      <c r="B137" s="4">
        <v>52700</v>
      </c>
      <c r="C137" s="4">
        <v>16680</v>
      </c>
      <c r="D137" s="4">
        <v>36020</v>
      </c>
      <c r="E137" s="4">
        <v>2757980000</v>
      </c>
      <c r="F137" s="4">
        <f t="shared" si="9"/>
        <v>-173446770000</v>
      </c>
      <c r="G137" s="4">
        <v>19400</v>
      </c>
      <c r="H137" s="4">
        <v>4600</v>
      </c>
      <c r="I137" s="4">
        <v>14800</v>
      </c>
      <c r="J137" s="4">
        <v>1131260000</v>
      </c>
      <c r="K137" s="13">
        <f t="shared" si="10"/>
        <v>20830320000</v>
      </c>
    </row>
    <row r="138" spans="1:11" x14ac:dyDescent="0.2">
      <c r="A138" s="11" t="s">
        <v>137</v>
      </c>
      <c r="B138" s="4">
        <v>245320</v>
      </c>
      <c r="C138" s="4">
        <v>29000</v>
      </c>
      <c r="D138" s="4">
        <v>216320</v>
      </c>
      <c r="E138" s="4">
        <v>16557440000</v>
      </c>
      <c r="F138" s="4">
        <f t="shared" si="9"/>
        <v>-176204750000</v>
      </c>
      <c r="G138" s="4">
        <v>26600</v>
      </c>
      <c r="H138" s="4">
        <v>19900</v>
      </c>
      <c r="I138" s="4">
        <v>6700</v>
      </c>
      <c r="J138" s="4">
        <v>502460000</v>
      </c>
      <c r="K138" s="13">
        <f t="shared" si="10"/>
        <v>19699060000</v>
      </c>
    </row>
    <row r="139" spans="1:11" x14ac:dyDescent="0.2">
      <c r="A139" s="11" t="s">
        <v>136</v>
      </c>
      <c r="B139" s="4">
        <v>32900</v>
      </c>
      <c r="C139" s="4">
        <v>254356</v>
      </c>
      <c r="D139" s="4">
        <v>-221456</v>
      </c>
      <c r="E139" s="4">
        <v>-16685930000</v>
      </c>
      <c r="F139" s="4">
        <f t="shared" si="9"/>
        <v>-192762190000</v>
      </c>
      <c r="G139" s="4">
        <v>34800</v>
      </c>
      <c r="H139" s="4">
        <v>8600</v>
      </c>
      <c r="I139" s="4">
        <v>26200</v>
      </c>
      <c r="J139" s="4">
        <v>1976000000</v>
      </c>
      <c r="K139" s="13">
        <f t="shared" si="10"/>
        <v>19196600000</v>
      </c>
    </row>
    <row r="140" spans="1:11" x14ac:dyDescent="0.2">
      <c r="A140" s="11" t="s">
        <v>135</v>
      </c>
      <c r="B140" s="4">
        <v>79800</v>
      </c>
      <c r="C140" s="4">
        <v>390300</v>
      </c>
      <c r="D140" s="4">
        <v>-310500</v>
      </c>
      <c r="E140" s="4">
        <v>-23414470000</v>
      </c>
      <c r="F140" s="4">
        <f t="shared" si="9"/>
        <v>-176076260000</v>
      </c>
      <c r="G140" s="4">
        <v>37200</v>
      </c>
      <c r="H140" s="4">
        <v>94700</v>
      </c>
      <c r="I140" s="4">
        <v>-57500</v>
      </c>
      <c r="J140" s="4">
        <v>-4329750000</v>
      </c>
      <c r="K140" s="13">
        <f t="shared" si="10"/>
        <v>17220600000</v>
      </c>
    </row>
    <row r="141" spans="1:11" x14ac:dyDescent="0.2">
      <c r="A141" s="11" t="s">
        <v>134</v>
      </c>
      <c r="B141" s="4">
        <v>2200</v>
      </c>
      <c r="C141" s="4">
        <v>265672</v>
      </c>
      <c r="D141" s="4">
        <v>-263472</v>
      </c>
      <c r="E141" s="4">
        <v>-19873280000</v>
      </c>
      <c r="F141" s="4">
        <f t="shared" si="9"/>
        <v>-152661790000</v>
      </c>
      <c r="G141" s="4">
        <v>9800</v>
      </c>
      <c r="H141" s="4">
        <v>12700</v>
      </c>
      <c r="I141" s="4">
        <v>-2900</v>
      </c>
      <c r="J141" s="4">
        <v>-217910000</v>
      </c>
      <c r="K141" s="13">
        <f t="shared" si="10"/>
        <v>21550350000</v>
      </c>
    </row>
    <row r="142" spans="1:11" x14ac:dyDescent="0.2">
      <c r="A142" s="11" t="s">
        <v>133</v>
      </c>
      <c r="B142" s="4">
        <v>6200</v>
      </c>
      <c r="C142" s="4">
        <v>17124</v>
      </c>
      <c r="D142" s="4">
        <v>-10924</v>
      </c>
      <c r="E142" s="4">
        <v>-826930000</v>
      </c>
      <c r="F142" s="4">
        <f t="shared" si="9"/>
        <v>-132788510000</v>
      </c>
      <c r="G142" s="4">
        <v>24500</v>
      </c>
      <c r="H142" s="4">
        <v>4700</v>
      </c>
      <c r="I142" s="4">
        <v>19800</v>
      </c>
      <c r="J142" s="4">
        <v>1499390000</v>
      </c>
      <c r="K142" s="13">
        <f t="shared" si="10"/>
        <v>21768260000</v>
      </c>
    </row>
    <row r="143" spans="1:11" x14ac:dyDescent="0.2">
      <c r="A143" s="11" t="s">
        <v>132</v>
      </c>
      <c r="B143" s="4">
        <v>7400</v>
      </c>
      <c r="C143" s="4">
        <v>182200</v>
      </c>
      <c r="D143" s="4">
        <v>-174800</v>
      </c>
      <c r="E143" s="4">
        <v>-13179610000</v>
      </c>
      <c r="F143" s="4">
        <f t="shared" si="9"/>
        <v>-131961580000</v>
      </c>
      <c r="G143" s="4">
        <v>0</v>
      </c>
      <c r="H143" s="4">
        <v>0</v>
      </c>
      <c r="I143" s="4">
        <v>0</v>
      </c>
      <c r="J143" s="4">
        <v>0</v>
      </c>
      <c r="K143" s="13">
        <f t="shared" si="10"/>
        <v>20268870000</v>
      </c>
    </row>
    <row r="144" spans="1:11" x14ac:dyDescent="0.2">
      <c r="A144" s="11" t="s">
        <v>131</v>
      </c>
      <c r="B144" s="4">
        <v>50200</v>
      </c>
      <c r="C144" s="4">
        <v>73500</v>
      </c>
      <c r="D144" s="4">
        <v>-23300</v>
      </c>
      <c r="E144" s="4">
        <v>-1767720000</v>
      </c>
      <c r="F144" s="4">
        <f t="shared" si="9"/>
        <v>-118781970000</v>
      </c>
      <c r="G144" s="4">
        <v>20400</v>
      </c>
      <c r="H144" s="4">
        <v>8400</v>
      </c>
      <c r="I144" s="4">
        <v>12000</v>
      </c>
      <c r="J144" s="4">
        <v>908910000</v>
      </c>
      <c r="K144" s="13">
        <f t="shared" si="10"/>
        <v>20268870000</v>
      </c>
    </row>
    <row r="145" spans="1:11" x14ac:dyDescent="0.2">
      <c r="A145" s="11" t="s">
        <v>130</v>
      </c>
      <c r="B145" s="4">
        <v>35922</v>
      </c>
      <c r="C145" s="4">
        <v>439400</v>
      </c>
      <c r="D145" s="4">
        <v>-403478</v>
      </c>
      <c r="E145" s="4">
        <v>-30574310000</v>
      </c>
      <c r="F145" s="4">
        <f t="shared" si="9"/>
        <v>-117014250000</v>
      </c>
      <c r="G145" s="4">
        <v>11700</v>
      </c>
      <c r="H145" s="4">
        <v>28100</v>
      </c>
      <c r="I145" s="4">
        <v>-16400</v>
      </c>
      <c r="J145" s="4">
        <v>-1245580000</v>
      </c>
      <c r="K145" s="13">
        <f t="shared" si="10"/>
        <v>19359960000</v>
      </c>
    </row>
    <row r="146" spans="1:11" x14ac:dyDescent="0.2">
      <c r="A146" s="11" t="s">
        <v>129</v>
      </c>
      <c r="B146" s="4">
        <v>60800</v>
      </c>
      <c r="C146" s="4">
        <v>249000</v>
      </c>
      <c r="D146" s="4">
        <v>-188200</v>
      </c>
      <c r="E146" s="4">
        <v>-14346290000</v>
      </c>
      <c r="F146" s="4">
        <f t="shared" si="9"/>
        <v>-86439940000</v>
      </c>
      <c r="G146" s="4">
        <v>46900</v>
      </c>
      <c r="H146" s="4">
        <v>3000</v>
      </c>
      <c r="I146" s="4">
        <v>43900</v>
      </c>
      <c r="J146" s="4">
        <v>3339110000</v>
      </c>
      <c r="K146" s="13">
        <f t="shared" si="10"/>
        <v>20605540000</v>
      </c>
    </row>
    <row r="147" spans="1:11" x14ac:dyDescent="0.2">
      <c r="A147" s="11" t="s">
        <v>128</v>
      </c>
      <c r="B147" s="4">
        <v>6000</v>
      </c>
      <c r="C147" s="4">
        <v>302800</v>
      </c>
      <c r="D147" s="4">
        <v>-296800</v>
      </c>
      <c r="E147" s="4">
        <v>-22840700000</v>
      </c>
      <c r="F147" s="4">
        <f t="shared" si="9"/>
        <v>-72093650000</v>
      </c>
      <c r="G147" s="4">
        <v>75900</v>
      </c>
      <c r="H147" s="4">
        <v>8800</v>
      </c>
      <c r="I147" s="4">
        <v>67100</v>
      </c>
      <c r="J147" s="4">
        <v>5161290000</v>
      </c>
      <c r="K147" s="13">
        <f t="shared" si="10"/>
        <v>17266430000</v>
      </c>
    </row>
    <row r="148" spans="1:11" x14ac:dyDescent="0.2">
      <c r="A148" s="11" t="s">
        <v>126</v>
      </c>
      <c r="B148" s="4">
        <v>60200</v>
      </c>
      <c r="C148" s="4">
        <v>277484</v>
      </c>
      <c r="D148" s="4">
        <v>-217284</v>
      </c>
      <c r="E148" s="4">
        <v>-16769430000</v>
      </c>
      <c r="F148" s="4">
        <f t="shared" si="9"/>
        <v>-49252950000</v>
      </c>
      <c r="G148" s="4">
        <v>28900</v>
      </c>
      <c r="H148" s="4">
        <v>57300</v>
      </c>
      <c r="I148" s="4">
        <v>-28400</v>
      </c>
      <c r="J148" s="4">
        <v>-2189550000</v>
      </c>
      <c r="K148" s="13">
        <f t="shared" si="10"/>
        <v>12105140000</v>
      </c>
    </row>
    <row r="149" spans="1:11" x14ac:dyDescent="0.2">
      <c r="A149" s="11" t="s">
        <v>124</v>
      </c>
      <c r="B149" s="4">
        <v>6600</v>
      </c>
      <c r="C149" s="4">
        <v>297600</v>
      </c>
      <c r="D149" s="4">
        <v>-291000</v>
      </c>
      <c r="E149" s="4">
        <v>-22204600000</v>
      </c>
      <c r="F149" s="4">
        <f t="shared" si="9"/>
        <v>-32483520000</v>
      </c>
      <c r="G149" s="4">
        <v>137400</v>
      </c>
      <c r="H149" s="4">
        <v>41900</v>
      </c>
      <c r="I149" s="4">
        <v>95500</v>
      </c>
      <c r="J149" s="4">
        <v>7276330000</v>
      </c>
      <c r="K149" s="13">
        <f t="shared" si="10"/>
        <v>14294690000</v>
      </c>
    </row>
    <row r="150" spans="1:11" x14ac:dyDescent="0.2">
      <c r="A150" s="11" t="s">
        <v>123</v>
      </c>
      <c r="B150" s="4">
        <v>14200</v>
      </c>
      <c r="C150" s="4">
        <v>118840</v>
      </c>
      <c r="D150" s="4">
        <v>-104640</v>
      </c>
      <c r="E150" s="4">
        <v>-7922500000</v>
      </c>
      <c r="F150" s="4">
        <f t="shared" si="9"/>
        <v>-10278920000</v>
      </c>
      <c r="G150" s="4">
        <v>51700</v>
      </c>
      <c r="H150" s="4">
        <v>23600</v>
      </c>
      <c r="I150" s="4">
        <v>28100</v>
      </c>
      <c r="J150" s="4">
        <v>2129300000</v>
      </c>
      <c r="K150" s="13">
        <f t="shared" si="10"/>
        <v>7018360000</v>
      </c>
    </row>
    <row r="151" spans="1:11" x14ac:dyDescent="0.2">
      <c r="A151" s="11" t="s">
        <v>122</v>
      </c>
      <c r="B151" s="4">
        <v>18600</v>
      </c>
      <c r="C151" s="4">
        <v>49580</v>
      </c>
      <c r="D151" s="4">
        <v>-30980</v>
      </c>
      <c r="E151" s="4">
        <v>-2356420000</v>
      </c>
      <c r="F151" s="4">
        <f t="shared" si="9"/>
        <v>-2356420000</v>
      </c>
      <c r="G151" s="4">
        <v>83800</v>
      </c>
      <c r="H151" s="4">
        <v>19300</v>
      </c>
      <c r="I151" s="4">
        <v>64500</v>
      </c>
      <c r="J151" s="4">
        <v>4889060000</v>
      </c>
      <c r="K151" s="13">
        <f t="shared" si="10"/>
        <v>4889060000</v>
      </c>
    </row>
    <row r="152" spans="1:11" x14ac:dyDescent="0.2">
      <c r="A152" s="11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2">
      <c r="A153" s="11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2">
      <c r="A154" s="11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2">
      <c r="A155" s="11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2">
      <c r="A156" s="11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2">
      <c r="A157" s="11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2">
      <c r="A158" s="11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2">
      <c r="A159" s="11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2">
      <c r="A160" s="11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2">
      <c r="A161" s="11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2">
      <c r="A162" s="11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2">
      <c r="A163" s="11"/>
      <c r="B163" s="4"/>
      <c r="C163" s="4"/>
      <c r="D163" s="4"/>
      <c r="E163" s="4"/>
      <c r="F163" s="4"/>
      <c r="K163" s="4"/>
    </row>
    <row r="164" spans="1:11" x14ac:dyDescent="0.2">
      <c r="A164" s="11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2">
      <c r="A165" s="11"/>
      <c r="B165" s="4"/>
      <c r="C165" s="4"/>
      <c r="D165" s="4"/>
      <c r="E165" s="4"/>
      <c r="F165" s="4"/>
    </row>
    <row r="166" spans="1:11" x14ac:dyDescent="0.2">
      <c r="A166" s="11"/>
      <c r="B166" s="4"/>
      <c r="C166" s="4"/>
      <c r="D166" s="4"/>
      <c r="E166" s="4"/>
      <c r="F166" s="4"/>
    </row>
    <row r="167" spans="1:11" x14ac:dyDescent="0.2">
      <c r="A167" s="11"/>
      <c r="B167" s="4"/>
      <c r="C167" s="4"/>
      <c r="D167" s="4"/>
      <c r="E167" s="4"/>
      <c r="F167" s="4"/>
    </row>
    <row r="168" spans="1:11" x14ac:dyDescent="0.2">
      <c r="A168" s="11"/>
      <c r="B168" s="4"/>
      <c r="C168" s="4"/>
      <c r="D168" s="4"/>
      <c r="E168" s="4"/>
      <c r="F168" s="4"/>
    </row>
    <row r="169" spans="1:11" x14ac:dyDescent="0.2">
      <c r="A169" s="11"/>
      <c r="B169" s="4"/>
      <c r="C169" s="4"/>
      <c r="D169" s="4"/>
      <c r="E169" s="4"/>
      <c r="F169" s="4"/>
    </row>
    <row r="170" spans="1:11" x14ac:dyDescent="0.2">
      <c r="A170" s="11"/>
      <c r="B170" s="4"/>
      <c r="C170" s="4"/>
      <c r="D170" s="4"/>
      <c r="E170" s="4"/>
      <c r="F170" s="4"/>
    </row>
    <row r="171" spans="1:11" x14ac:dyDescent="0.2">
      <c r="A171" s="11"/>
      <c r="B171" s="4"/>
      <c r="C171" s="4"/>
      <c r="D171" s="4"/>
      <c r="E171" s="4"/>
      <c r="F171" s="4"/>
    </row>
    <row r="172" spans="1:11" x14ac:dyDescent="0.2">
      <c r="A172" s="11"/>
      <c r="B172" s="4"/>
      <c r="C172" s="4"/>
      <c r="D172" s="4"/>
      <c r="E172" s="4"/>
      <c r="F172" s="4"/>
    </row>
    <row r="173" spans="1:11" x14ac:dyDescent="0.2">
      <c r="A173" s="11"/>
      <c r="B173" s="4"/>
      <c r="C173" s="4"/>
      <c r="D173" s="4"/>
      <c r="E173" s="4"/>
      <c r="F173" s="4"/>
    </row>
    <row r="174" spans="1:11" x14ac:dyDescent="0.2">
      <c r="A174" s="11"/>
      <c r="B174" s="4"/>
      <c r="C174" s="4"/>
      <c r="D174" s="4"/>
      <c r="E174" s="4"/>
      <c r="F174" s="4"/>
    </row>
    <row r="175" spans="1:11" x14ac:dyDescent="0.2">
      <c r="A175" s="11"/>
      <c r="B175" s="4"/>
      <c r="C175" s="4"/>
      <c r="D175" s="4"/>
      <c r="E175" s="4"/>
      <c r="F175" s="4"/>
    </row>
    <row r="176" spans="1:11" x14ac:dyDescent="0.2">
      <c r="A176" s="11"/>
      <c r="B176" s="4"/>
      <c r="C176" s="4"/>
      <c r="D176" s="4"/>
      <c r="E176" s="4"/>
      <c r="F176" s="4"/>
    </row>
    <row r="177" spans="1:11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P351"/>
  <sheetViews>
    <sheetView topLeftCell="D1"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4.83203125"/>
    <col min="11" max="11" customWidth="true" width="15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31">
        <v>331</v>
      </c>
      <c r="B3" t="n" s="1032">
        <v>17200.0</v>
      </c>
      <c r="C3" t="n" s="1033">
        <v>5400.0</v>
      </c>
      <c r="D3" t="n" s="1034">
        <v>11800.0</v>
      </c>
      <c r="E3" t="n" s="1035">
        <v>3.788E8</v>
      </c>
      <c r="G3" t="n" s="1027">
        <v>0.0</v>
      </c>
      <c r="H3" t="n" s="1028">
        <v>0.0</v>
      </c>
      <c r="I3" t="n" s="1029">
        <v>0.0</v>
      </c>
      <c r="J3" t="n" s="1030">
        <v>0.0</v>
      </c>
    </row>
    <row r="4" spans="1:11" x14ac:dyDescent="0.2">
      <c r="A4" s="11" t="s">
        <v>326</v>
      </c>
      <c r="B4" s="4">
        <v>30300</v>
      </c>
      <c r="C4" s="4">
        <v>81300</v>
      </c>
      <c r="D4" s="4">
        <v>-51000</v>
      </c>
      <c r="E4" s="4">
        <v>-1626800000</v>
      </c>
      <c r="F4" s="4">
        <f t="shared" ref="F4:F12" si="0">E4+F5</f>
        <v>-81149813880</v>
      </c>
      <c r="G4" s="4">
        <v>0</v>
      </c>
      <c r="H4" s="4">
        <v>0</v>
      </c>
      <c r="I4" s="4">
        <v>0</v>
      </c>
      <c r="J4" s="4">
        <v>0</v>
      </c>
      <c r="K4" s="13">
        <f t="shared" ref="K4:K12" si="1">J4+K5</f>
        <v>10379943000</v>
      </c>
    </row>
    <row r="5" spans="1:11" x14ac:dyDescent="0.2">
      <c r="A5" s="11" t="s">
        <v>325</v>
      </c>
      <c r="B5" s="4">
        <v>9700</v>
      </c>
      <c r="C5" s="4">
        <v>10400</v>
      </c>
      <c r="D5" s="4">
        <v>-700</v>
      </c>
      <c r="E5" s="4">
        <v>-22670000</v>
      </c>
      <c r="F5" s="4">
        <f t="shared" si="0"/>
        <v>-79523013880</v>
      </c>
      <c r="G5" s="4">
        <v>0</v>
      </c>
      <c r="H5" s="4">
        <v>0</v>
      </c>
      <c r="I5" s="4">
        <v>0</v>
      </c>
      <c r="J5" s="4">
        <v>0</v>
      </c>
      <c r="K5" s="13">
        <f t="shared" si="1"/>
        <v>10379943000</v>
      </c>
    </row>
    <row r="6" spans="1:11" x14ac:dyDescent="0.2">
      <c r="A6" s="11" t="s">
        <v>324</v>
      </c>
      <c r="B6" s="4">
        <v>23900</v>
      </c>
      <c r="C6" s="4">
        <v>34900</v>
      </c>
      <c r="D6" s="4">
        <v>-11000</v>
      </c>
      <c r="E6" s="4">
        <v>-339200000</v>
      </c>
      <c r="F6" s="4">
        <f t="shared" si="0"/>
        <v>-79500343880</v>
      </c>
      <c r="G6" s="4">
        <v>0</v>
      </c>
      <c r="H6" s="4">
        <v>0</v>
      </c>
      <c r="I6" s="4">
        <v>0</v>
      </c>
      <c r="J6" s="4">
        <v>0</v>
      </c>
      <c r="K6" s="13">
        <f t="shared" si="1"/>
        <v>10379943000</v>
      </c>
    </row>
    <row r="7" spans="1:11" x14ac:dyDescent="0.2">
      <c r="A7" s="11" t="s">
        <v>323</v>
      </c>
      <c r="B7" s="4">
        <v>20000</v>
      </c>
      <c r="C7" s="4">
        <v>36200</v>
      </c>
      <c r="D7" s="4">
        <v>-16200</v>
      </c>
      <c r="E7" s="4">
        <v>-551630000</v>
      </c>
      <c r="F7" s="4">
        <f t="shared" si="0"/>
        <v>-79161143880</v>
      </c>
      <c r="G7" s="4">
        <v>0</v>
      </c>
      <c r="H7" s="4">
        <v>0</v>
      </c>
      <c r="I7" s="4">
        <v>0</v>
      </c>
      <c r="J7" s="4">
        <v>0</v>
      </c>
      <c r="K7" s="13">
        <f t="shared" si="1"/>
        <v>10379943000</v>
      </c>
    </row>
    <row r="8" spans="1:11" x14ac:dyDescent="0.2">
      <c r="A8" s="11" t="s">
        <v>317</v>
      </c>
      <c r="B8" s="4">
        <v>31500</v>
      </c>
      <c r="C8" s="4">
        <v>86300</v>
      </c>
      <c r="D8" s="4">
        <v>-54800</v>
      </c>
      <c r="E8" s="4">
        <v>-1792640000</v>
      </c>
      <c r="F8" s="4">
        <f t="shared" si="0"/>
        <v>-78609513880</v>
      </c>
      <c r="G8" s="4">
        <v>0</v>
      </c>
      <c r="H8" s="4">
        <v>0</v>
      </c>
      <c r="I8" s="4">
        <v>0</v>
      </c>
      <c r="J8" s="4">
        <v>0</v>
      </c>
      <c r="K8" s="13">
        <f t="shared" si="1"/>
        <v>10379943000</v>
      </c>
    </row>
    <row r="9" spans="1:11" x14ac:dyDescent="0.2">
      <c r="A9" s="11" t="s">
        <v>316</v>
      </c>
      <c r="B9" s="4">
        <v>64600</v>
      </c>
      <c r="C9" s="4">
        <v>36700</v>
      </c>
      <c r="D9" s="4">
        <v>27900</v>
      </c>
      <c r="E9" s="4">
        <v>905300000</v>
      </c>
      <c r="F9" s="4">
        <f t="shared" si="0"/>
        <v>-76816873880</v>
      </c>
      <c r="G9" s="4">
        <v>0</v>
      </c>
      <c r="H9" s="4">
        <v>0</v>
      </c>
      <c r="I9" s="4">
        <v>0</v>
      </c>
      <c r="J9" s="4">
        <v>0</v>
      </c>
      <c r="K9" s="13">
        <f t="shared" si="1"/>
        <v>10379943000</v>
      </c>
    </row>
    <row r="10" spans="1:11" x14ac:dyDescent="0.2">
      <c r="A10" s="11" t="s">
        <v>315</v>
      </c>
      <c r="B10" s="4">
        <v>19200</v>
      </c>
      <c r="C10" s="4">
        <v>2500</v>
      </c>
      <c r="D10" s="4">
        <v>16700</v>
      </c>
      <c r="E10" s="4">
        <v>581490000</v>
      </c>
      <c r="F10" s="4">
        <f t="shared" si="0"/>
        <v>-77722173880</v>
      </c>
      <c r="G10" s="4">
        <v>0</v>
      </c>
      <c r="H10" s="4">
        <v>0</v>
      </c>
      <c r="I10" s="4">
        <v>0</v>
      </c>
      <c r="J10" s="4">
        <v>0</v>
      </c>
      <c r="K10" s="13">
        <f t="shared" si="1"/>
        <v>10379943000</v>
      </c>
    </row>
    <row r="11" spans="1:11" x14ac:dyDescent="0.2">
      <c r="A11" s="11" t="s">
        <v>314</v>
      </c>
      <c r="B11" s="4">
        <v>17700</v>
      </c>
      <c r="C11" s="4">
        <v>52006</v>
      </c>
      <c r="D11" s="4">
        <v>-34306</v>
      </c>
      <c r="E11" s="4">
        <v>-1181680000</v>
      </c>
      <c r="F11" s="4">
        <f t="shared" si="0"/>
        <v>-78303663880</v>
      </c>
      <c r="G11" s="4">
        <v>0</v>
      </c>
      <c r="H11" s="4">
        <v>0</v>
      </c>
      <c r="I11" s="4">
        <v>0</v>
      </c>
      <c r="J11" s="4">
        <v>0</v>
      </c>
      <c r="K11" s="13">
        <f t="shared" si="1"/>
        <v>10379943000</v>
      </c>
    </row>
    <row r="12" spans="1:11" x14ac:dyDescent="0.2">
      <c r="A12" s="11" t="s">
        <v>313</v>
      </c>
      <c r="B12" s="4">
        <v>25300</v>
      </c>
      <c r="C12" s="4">
        <v>7700</v>
      </c>
      <c r="D12" s="4">
        <v>17600</v>
      </c>
      <c r="E12" s="4">
        <v>606390000</v>
      </c>
      <c r="F12" s="4">
        <f t="shared" si="0"/>
        <v>-77121983880</v>
      </c>
      <c r="G12" s="4">
        <v>0</v>
      </c>
      <c r="H12" s="4">
        <v>0</v>
      </c>
      <c r="I12" s="4">
        <v>0</v>
      </c>
      <c r="J12" s="4">
        <v>0</v>
      </c>
      <c r="K12" s="13">
        <f t="shared" si="1"/>
        <v>10379943000</v>
      </c>
    </row>
    <row r="13" spans="1:11" x14ac:dyDescent="0.2">
      <c r="A13" s="11" t="s">
        <v>312</v>
      </c>
      <c r="B13" s="4">
        <v>21100</v>
      </c>
      <c r="C13" s="4">
        <v>39300</v>
      </c>
      <c r="D13" s="4">
        <v>-18200</v>
      </c>
      <c r="E13" s="4">
        <v>-609460000</v>
      </c>
      <c r="F13" s="4">
        <f t="shared" ref="F13:F20" si="2">E13+F14</f>
        <v>-77728373880</v>
      </c>
      <c r="G13" s="4">
        <v>0</v>
      </c>
      <c r="H13" s="4">
        <v>0</v>
      </c>
      <c r="I13" s="4">
        <v>0</v>
      </c>
      <c r="J13" s="4">
        <v>0</v>
      </c>
      <c r="K13" s="13">
        <f t="shared" ref="K13:K97" si="3">J13+K14</f>
        <v>10379943000</v>
      </c>
    </row>
    <row r="14" spans="1:11" x14ac:dyDescent="0.2">
      <c r="A14" s="11" t="s">
        <v>310</v>
      </c>
      <c r="B14" s="4">
        <v>52800</v>
      </c>
      <c r="C14" s="4">
        <v>9100</v>
      </c>
      <c r="D14" s="4">
        <v>43700</v>
      </c>
      <c r="E14" s="4">
        <v>1466710000</v>
      </c>
      <c r="F14" s="4">
        <f t="shared" si="2"/>
        <v>-77118913880</v>
      </c>
      <c r="G14" s="4">
        <v>0</v>
      </c>
      <c r="H14" s="4">
        <v>0</v>
      </c>
      <c r="I14" s="4">
        <v>0</v>
      </c>
      <c r="J14" s="4">
        <v>0</v>
      </c>
      <c r="K14" s="13">
        <f t="shared" si="3"/>
        <v>10379943000</v>
      </c>
    </row>
    <row r="15" spans="1:11" x14ac:dyDescent="0.2">
      <c r="A15" s="11" t="s">
        <v>309</v>
      </c>
      <c r="B15" s="4">
        <v>40000</v>
      </c>
      <c r="C15" s="4">
        <v>140200</v>
      </c>
      <c r="D15" s="4">
        <v>-100200</v>
      </c>
      <c r="E15" s="4">
        <v>-3389330000</v>
      </c>
      <c r="F15" s="4">
        <f t="shared" si="2"/>
        <v>-78585623880</v>
      </c>
      <c r="G15" s="4">
        <v>0</v>
      </c>
      <c r="H15" s="4">
        <v>0</v>
      </c>
      <c r="I15" s="4">
        <v>0</v>
      </c>
      <c r="J15" s="4">
        <v>0</v>
      </c>
      <c r="K15" s="13">
        <f t="shared" si="3"/>
        <v>10379943000</v>
      </c>
    </row>
    <row r="16" spans="1:11" x14ac:dyDescent="0.2">
      <c r="A16" s="11" t="s">
        <v>308</v>
      </c>
      <c r="B16" s="4">
        <v>60100</v>
      </c>
      <c r="C16" s="4">
        <v>31200</v>
      </c>
      <c r="D16" s="4">
        <v>28900</v>
      </c>
      <c r="E16" s="4">
        <v>978980000</v>
      </c>
      <c r="F16" s="4">
        <f t="shared" si="2"/>
        <v>-75196293880</v>
      </c>
      <c r="G16" s="4">
        <v>0</v>
      </c>
      <c r="H16" s="4">
        <v>0</v>
      </c>
      <c r="I16" s="4">
        <v>0</v>
      </c>
      <c r="J16" s="4">
        <v>0</v>
      </c>
      <c r="K16" s="13">
        <f t="shared" si="3"/>
        <v>10379943000</v>
      </c>
    </row>
    <row r="17" spans="1:11" x14ac:dyDescent="0.2">
      <c r="A17" s="11" t="s">
        <v>307</v>
      </c>
      <c r="B17" s="4">
        <v>37500</v>
      </c>
      <c r="C17" s="4">
        <v>8700</v>
      </c>
      <c r="D17" s="4">
        <v>28800</v>
      </c>
      <c r="E17" s="4">
        <v>1012600000</v>
      </c>
      <c r="F17" s="4">
        <f t="shared" si="2"/>
        <v>-76175273880</v>
      </c>
      <c r="G17" s="4">
        <v>0</v>
      </c>
      <c r="H17" s="4">
        <v>0</v>
      </c>
      <c r="I17" s="4">
        <v>0</v>
      </c>
      <c r="J17" s="4">
        <v>0</v>
      </c>
      <c r="K17" s="13">
        <f t="shared" si="3"/>
        <v>10379943000</v>
      </c>
    </row>
    <row r="18" spans="1:16" x14ac:dyDescent="0.2">
      <c r="A18" s="11" t="s">
        <v>306</v>
      </c>
      <c r="B18" s="4">
        <v>120900</v>
      </c>
      <c r="C18" s="4">
        <v>62200</v>
      </c>
      <c r="D18" s="4">
        <v>58700</v>
      </c>
      <c r="E18" s="4">
        <v>2031020000</v>
      </c>
      <c r="F18" s="4">
        <f t="shared" si="2"/>
        <v>-77187873880</v>
      </c>
      <c r="G18" s="4">
        <v>0</v>
      </c>
      <c r="H18" s="4">
        <v>0</v>
      </c>
      <c r="I18" s="4">
        <v>0</v>
      </c>
      <c r="J18" s="4">
        <v>0</v>
      </c>
      <c r="K18" s="13">
        <f t="shared" si="3"/>
        <v>10379943000</v>
      </c>
    </row>
    <row r="19" spans="1:16" x14ac:dyDescent="0.2">
      <c r="A19" s="11" t="s">
        <v>305</v>
      </c>
      <c r="B19" s="4">
        <v>76100</v>
      </c>
      <c r="C19" s="4">
        <v>234500</v>
      </c>
      <c r="D19" s="4">
        <v>-158400</v>
      </c>
      <c r="E19" s="4">
        <v>-5663640000</v>
      </c>
      <c r="F19" s="4">
        <f t="shared" si="2"/>
        <v>-79218893880</v>
      </c>
      <c r="G19" s="4">
        <v>0</v>
      </c>
      <c r="H19" s="4">
        <v>0</v>
      </c>
      <c r="I19" s="4">
        <v>0</v>
      </c>
      <c r="J19" s="4">
        <v>0</v>
      </c>
      <c r="K19" s="13">
        <f t="shared" si="3"/>
        <v>10379943000</v>
      </c>
    </row>
    <row r="20" spans="1:16" x14ac:dyDescent="0.2">
      <c r="A20" s="11" t="s">
        <v>304</v>
      </c>
      <c r="B20" s="4">
        <v>8100</v>
      </c>
      <c r="C20" s="4">
        <v>40800</v>
      </c>
      <c r="D20" s="4">
        <v>-32700</v>
      </c>
      <c r="E20" s="4">
        <v>-1193260000</v>
      </c>
      <c r="F20" s="4">
        <f t="shared" si="2"/>
        <v>-73555253880</v>
      </c>
      <c r="G20" s="4">
        <v>0</v>
      </c>
      <c r="H20" s="4">
        <v>0</v>
      </c>
      <c r="I20" s="4">
        <v>0</v>
      </c>
      <c r="J20" s="4">
        <v>0</v>
      </c>
      <c r="K20" s="13">
        <f t="shared" si="3"/>
        <v>10379943000</v>
      </c>
    </row>
    <row r="21" spans="1:16" x14ac:dyDescent="0.2">
      <c r="A21" s="11" t="s">
        <v>303</v>
      </c>
      <c r="B21" s="4">
        <v>77100</v>
      </c>
      <c r="C21" s="4">
        <v>67600</v>
      </c>
      <c r="D21" s="4">
        <v>9500</v>
      </c>
      <c r="E21" s="4">
        <v>343440000</v>
      </c>
      <c r="F21" s="4">
        <f t="shared" ref="F21:F95" si="4">E21+F22</f>
        <v>-72361993880</v>
      </c>
      <c r="G21" s="4">
        <v>0</v>
      </c>
      <c r="H21" s="4">
        <v>0</v>
      </c>
      <c r="I21" s="4">
        <v>0</v>
      </c>
      <c r="J21" s="4">
        <v>0</v>
      </c>
      <c r="K21" s="13">
        <f t="shared" si="3"/>
        <v>10379943000</v>
      </c>
      <c r="L21" s="5"/>
      <c r="M21" s="4"/>
      <c r="P21" s="5"/>
    </row>
    <row r="22" spans="1:16" x14ac:dyDescent="0.2">
      <c r="A22" s="11" t="s">
        <v>301</v>
      </c>
      <c r="B22" s="4">
        <v>139600</v>
      </c>
      <c r="C22" s="4">
        <v>39800</v>
      </c>
      <c r="D22" s="4">
        <v>99800</v>
      </c>
      <c r="E22" s="4">
        <v>3573070000</v>
      </c>
      <c r="F22" s="4">
        <f t="shared" si="4"/>
        <v>-72705433880</v>
      </c>
      <c r="G22" s="4">
        <v>0</v>
      </c>
      <c r="H22" s="4">
        <v>0</v>
      </c>
      <c r="I22" s="4">
        <v>0</v>
      </c>
      <c r="J22" s="4">
        <v>0</v>
      </c>
      <c r="K22" s="13">
        <f t="shared" si="3"/>
        <v>10379943000</v>
      </c>
    </row>
    <row r="23" spans="1:16" x14ac:dyDescent="0.2">
      <c r="A23" s="11" t="s">
        <v>300</v>
      </c>
      <c r="B23" s="4">
        <v>42800</v>
      </c>
      <c r="C23" s="4">
        <v>174200</v>
      </c>
      <c r="D23" s="4">
        <v>-131400</v>
      </c>
      <c r="E23" s="4">
        <v>-4641450000</v>
      </c>
      <c r="F23" s="4">
        <f t="shared" si="4"/>
        <v>-76278503880</v>
      </c>
      <c r="G23" s="4">
        <v>0</v>
      </c>
      <c r="H23" s="4">
        <v>0</v>
      </c>
      <c r="I23" s="4">
        <v>0</v>
      </c>
      <c r="J23" s="4">
        <v>0</v>
      </c>
      <c r="K23" s="13">
        <f t="shared" si="3"/>
        <v>10379943000</v>
      </c>
    </row>
    <row r="24" spans="1:16" x14ac:dyDescent="0.2">
      <c r="A24" s="11" t="s">
        <v>299</v>
      </c>
      <c r="B24" s="4">
        <v>11500</v>
      </c>
      <c r="C24" s="4">
        <v>81900</v>
      </c>
      <c r="D24" s="4">
        <v>-70400</v>
      </c>
      <c r="E24" s="4">
        <v>-2577600000</v>
      </c>
      <c r="F24" s="4">
        <f t="shared" si="4"/>
        <v>-71637053880</v>
      </c>
      <c r="G24" s="4">
        <v>0</v>
      </c>
      <c r="H24" s="4">
        <v>0</v>
      </c>
      <c r="I24" s="4">
        <v>0</v>
      </c>
      <c r="J24" s="4">
        <v>0</v>
      </c>
      <c r="K24" s="13">
        <f t="shared" si="3"/>
        <v>10379943000</v>
      </c>
    </row>
    <row r="25" spans="1:16" x14ac:dyDescent="0.2">
      <c r="A25" s="11" t="s">
        <v>298</v>
      </c>
      <c r="B25" s="4">
        <v>44300</v>
      </c>
      <c r="C25" s="4">
        <v>61902</v>
      </c>
      <c r="D25" s="4">
        <v>-17602</v>
      </c>
      <c r="E25" s="4">
        <v>-637940000</v>
      </c>
      <c r="F25" s="4">
        <f t="shared" si="4"/>
        <v>-69059453880</v>
      </c>
      <c r="G25" s="4">
        <v>0</v>
      </c>
      <c r="H25" s="4">
        <v>0</v>
      </c>
      <c r="I25" s="4">
        <v>0</v>
      </c>
      <c r="J25" s="4">
        <v>0</v>
      </c>
      <c r="K25" s="13">
        <f t="shared" si="3"/>
        <v>10379943000</v>
      </c>
    </row>
    <row r="26" spans="1:16" x14ac:dyDescent="0.2">
      <c r="A26" s="11" t="s">
        <v>297</v>
      </c>
      <c r="B26" s="4">
        <v>40900</v>
      </c>
      <c r="C26" s="4">
        <v>199300</v>
      </c>
      <c r="D26" s="4">
        <v>-158400</v>
      </c>
      <c r="E26" s="4">
        <v>-5725750000</v>
      </c>
      <c r="F26" s="4">
        <f t="shared" si="4"/>
        <v>-68421513880</v>
      </c>
      <c r="G26" s="4">
        <v>0</v>
      </c>
      <c r="H26" s="4">
        <v>0</v>
      </c>
      <c r="I26" s="4">
        <v>0</v>
      </c>
      <c r="J26" s="4">
        <v>0</v>
      </c>
      <c r="K26" s="13">
        <f t="shared" si="3"/>
        <v>10379943000</v>
      </c>
    </row>
    <row r="27" spans="1:16" x14ac:dyDescent="0.2">
      <c r="A27" s="11" t="s">
        <v>296</v>
      </c>
      <c r="B27" s="4">
        <v>75100</v>
      </c>
      <c r="C27" s="4">
        <v>151500</v>
      </c>
      <c r="D27" s="4">
        <v>-76400</v>
      </c>
      <c r="E27" s="4">
        <v>-2736890000</v>
      </c>
      <c r="F27" s="4">
        <f t="shared" si="4"/>
        <v>-62695763880</v>
      </c>
      <c r="G27" s="4">
        <v>0</v>
      </c>
      <c r="H27" s="4">
        <v>0</v>
      </c>
      <c r="I27" s="4">
        <v>0</v>
      </c>
      <c r="J27" s="4">
        <v>0</v>
      </c>
      <c r="K27" s="13">
        <f t="shared" si="3"/>
        <v>10379943000</v>
      </c>
    </row>
    <row r="28" spans="1:16" x14ac:dyDescent="0.2">
      <c r="A28" s="11" t="s">
        <v>295</v>
      </c>
      <c r="B28" s="4">
        <v>6500</v>
      </c>
      <c r="C28" s="4">
        <v>301500</v>
      </c>
      <c r="D28" s="4">
        <v>-295000</v>
      </c>
      <c r="E28" s="4">
        <v>-10459740000</v>
      </c>
      <c r="F28" s="4">
        <f t="shared" si="4"/>
        <v>-59958873880</v>
      </c>
      <c r="G28" s="4">
        <v>100000</v>
      </c>
      <c r="H28" s="4">
        <v>0</v>
      </c>
      <c r="I28" s="4">
        <v>100000</v>
      </c>
      <c r="J28" s="4">
        <v>3540785000</v>
      </c>
      <c r="K28" s="13">
        <f t="shared" si="3"/>
        <v>10379943000</v>
      </c>
    </row>
    <row r="29" spans="1:16" x14ac:dyDescent="0.2">
      <c r="A29" s="11" t="s">
        <v>294</v>
      </c>
      <c r="B29" s="4">
        <v>15000</v>
      </c>
      <c r="C29" s="4">
        <v>360700</v>
      </c>
      <c r="D29" s="4">
        <v>-345700</v>
      </c>
      <c r="E29" s="4">
        <v>-12008640000</v>
      </c>
      <c r="F29" s="4">
        <f t="shared" si="4"/>
        <v>-49499133880</v>
      </c>
      <c r="G29" s="4">
        <v>0</v>
      </c>
      <c r="H29" s="4">
        <v>0</v>
      </c>
      <c r="I29" s="4">
        <v>0</v>
      </c>
      <c r="J29" s="4">
        <v>0</v>
      </c>
      <c r="K29" s="13">
        <f t="shared" si="3"/>
        <v>6839158000</v>
      </c>
    </row>
    <row r="30" spans="1:16" x14ac:dyDescent="0.2">
      <c r="A30" s="11" t="s">
        <v>293</v>
      </c>
      <c r="B30" s="4">
        <v>500</v>
      </c>
      <c r="C30" s="4">
        <v>213900</v>
      </c>
      <c r="D30" s="4">
        <v>-213400</v>
      </c>
      <c r="E30" s="4">
        <v>-7281120000</v>
      </c>
      <c r="F30" s="4">
        <f t="shared" si="4"/>
        <v>-37490493880</v>
      </c>
      <c r="G30" s="4">
        <v>0</v>
      </c>
      <c r="H30" s="4">
        <v>0</v>
      </c>
      <c r="I30" s="4">
        <v>0</v>
      </c>
      <c r="J30" s="4">
        <v>0</v>
      </c>
      <c r="K30" s="13">
        <f t="shared" si="3"/>
        <v>6839158000</v>
      </c>
    </row>
    <row r="31" spans="1:16" x14ac:dyDescent="0.2">
      <c r="A31" s="11" t="s">
        <v>290</v>
      </c>
      <c r="B31" s="4">
        <v>107800</v>
      </c>
      <c r="C31" s="4">
        <v>203300</v>
      </c>
      <c r="D31" s="4">
        <v>-95500</v>
      </c>
      <c r="E31" s="4">
        <v>-3254060000</v>
      </c>
      <c r="F31" s="4">
        <f t="shared" si="4"/>
        <v>-30209373880</v>
      </c>
      <c r="G31" s="4">
        <v>0</v>
      </c>
      <c r="H31" s="4">
        <v>0</v>
      </c>
      <c r="I31" s="4">
        <v>0</v>
      </c>
      <c r="J31" s="4">
        <v>0</v>
      </c>
      <c r="K31" s="13">
        <f t="shared" si="3"/>
        <v>6839158000</v>
      </c>
    </row>
    <row r="32" spans="1:16" x14ac:dyDescent="0.2">
      <c r="A32" s="11" t="s">
        <v>289</v>
      </c>
      <c r="B32" s="4">
        <v>501000</v>
      </c>
      <c r="C32" s="4">
        <v>286100</v>
      </c>
      <c r="D32" s="4">
        <v>214900</v>
      </c>
      <c r="E32" s="4">
        <v>7546290000</v>
      </c>
      <c r="F32" s="4">
        <f t="shared" si="4"/>
        <v>-26955313880</v>
      </c>
      <c r="G32" s="4">
        <v>0</v>
      </c>
      <c r="H32" s="4">
        <v>0</v>
      </c>
      <c r="I32" s="4">
        <v>0</v>
      </c>
      <c r="J32" s="4">
        <v>-3896865000</v>
      </c>
      <c r="K32" s="13">
        <f t="shared" si="3"/>
        <v>6839158000</v>
      </c>
    </row>
    <row r="33" spans="1:16" x14ac:dyDescent="0.2">
      <c r="A33" s="11" t="s">
        <v>288</v>
      </c>
      <c r="B33" s="4">
        <v>145200</v>
      </c>
      <c r="C33" s="4">
        <v>212550</v>
      </c>
      <c r="D33" s="4">
        <v>-67350</v>
      </c>
      <c r="E33" s="4">
        <v>-2555970000</v>
      </c>
      <c r="F33" s="4">
        <f t="shared" si="4"/>
        <v>-34501603880</v>
      </c>
      <c r="G33" s="4">
        <v>0</v>
      </c>
      <c r="H33" s="4">
        <v>0</v>
      </c>
      <c r="I33" s="4">
        <v>0</v>
      </c>
      <c r="J33" s="4">
        <v>-5315660000</v>
      </c>
      <c r="K33" s="13">
        <f t="shared" si="3"/>
        <v>10736023000</v>
      </c>
    </row>
    <row r="34" spans="1:11" x14ac:dyDescent="0.2">
      <c r="A34" s="11" t="s">
        <v>287</v>
      </c>
      <c r="B34" s="4">
        <v>644600</v>
      </c>
      <c r="C34" s="4">
        <v>284200</v>
      </c>
      <c r="D34" s="4">
        <v>360400</v>
      </c>
      <c r="E34" s="4">
        <v>13274850000</v>
      </c>
      <c r="F34" s="4">
        <f t="shared" si="4"/>
        <v>-31945633880</v>
      </c>
      <c r="G34" s="4">
        <v>0</v>
      </c>
      <c r="H34" s="4">
        <v>0</v>
      </c>
      <c r="I34" s="4">
        <v>0</v>
      </c>
      <c r="J34" s="4">
        <v>0</v>
      </c>
      <c r="K34" s="13">
        <f t="shared" si="3"/>
        <v>16051683000</v>
      </c>
    </row>
    <row r="35" spans="1:11" x14ac:dyDescent="0.2">
      <c r="A35" s="11" t="s">
        <v>286</v>
      </c>
      <c r="B35" s="4">
        <v>63800</v>
      </c>
      <c r="C35" s="4">
        <v>80800</v>
      </c>
      <c r="D35" s="4">
        <v>-17000</v>
      </c>
      <c r="E35" s="4">
        <v>-605830000</v>
      </c>
      <c r="F35" s="4">
        <f t="shared" si="4"/>
        <v>-45220483880</v>
      </c>
      <c r="G35" s="4">
        <v>0</v>
      </c>
      <c r="H35" s="4">
        <v>0</v>
      </c>
      <c r="I35" s="4">
        <v>0</v>
      </c>
      <c r="J35" s="4">
        <v>0</v>
      </c>
      <c r="K35" s="13">
        <f t="shared" si="3"/>
        <v>16051683000</v>
      </c>
    </row>
    <row r="36" spans="1:11" x14ac:dyDescent="0.2">
      <c r="A36" s="11" t="s">
        <v>285</v>
      </c>
      <c r="B36" s="4">
        <v>72100</v>
      </c>
      <c r="C36" s="4">
        <v>41900</v>
      </c>
      <c r="D36" s="4">
        <v>30200</v>
      </c>
      <c r="E36" s="4">
        <v>1049860000</v>
      </c>
      <c r="F36" s="4">
        <f t="shared" si="4"/>
        <v>-44614653880</v>
      </c>
      <c r="G36" s="4">
        <v>0</v>
      </c>
      <c r="H36" s="4">
        <v>0</v>
      </c>
      <c r="I36" s="4">
        <v>0</v>
      </c>
      <c r="J36" s="4">
        <v>0</v>
      </c>
      <c r="K36" s="13">
        <f t="shared" si="3"/>
        <v>16051683000</v>
      </c>
    </row>
    <row r="37" spans="1:11" x14ac:dyDescent="0.2">
      <c r="A37" s="11" t="s">
        <v>284</v>
      </c>
      <c r="B37" s="4">
        <v>34700</v>
      </c>
      <c r="C37" s="4">
        <v>74300</v>
      </c>
      <c r="D37" s="4">
        <v>-39600</v>
      </c>
      <c r="E37" s="4">
        <v>-1351470000</v>
      </c>
      <c r="F37" s="4">
        <f t="shared" si="4"/>
        <v>-45664513880</v>
      </c>
      <c r="G37" s="4">
        <v>0</v>
      </c>
      <c r="H37" s="4">
        <v>0</v>
      </c>
      <c r="I37" s="4">
        <v>0</v>
      </c>
      <c r="J37" s="4">
        <v>0</v>
      </c>
      <c r="K37" s="13">
        <f t="shared" si="3"/>
        <v>16051683000</v>
      </c>
    </row>
    <row r="38" spans="1:11" x14ac:dyDescent="0.2">
      <c r="A38" s="11" t="s">
        <v>283</v>
      </c>
      <c r="B38" s="4">
        <v>20100</v>
      </c>
      <c r="C38" s="4">
        <v>60400</v>
      </c>
      <c r="D38" s="4">
        <v>-40300</v>
      </c>
      <c r="E38" s="4">
        <v>-1361100000</v>
      </c>
      <c r="F38" s="4">
        <f t="shared" si="4"/>
        <v>-44313043880</v>
      </c>
      <c r="G38" s="4">
        <v>0</v>
      </c>
      <c r="H38" s="4">
        <v>0</v>
      </c>
      <c r="I38" s="4">
        <v>0</v>
      </c>
      <c r="J38" s="4">
        <v>0</v>
      </c>
      <c r="K38" s="13">
        <f t="shared" si="3"/>
        <v>16051683000</v>
      </c>
    </row>
    <row r="39" spans="1:11" x14ac:dyDescent="0.2">
      <c r="A39" s="11" t="s">
        <v>282</v>
      </c>
      <c r="B39" s="4">
        <v>1500</v>
      </c>
      <c r="C39" s="4">
        <v>9600</v>
      </c>
      <c r="D39" s="4">
        <v>-8100</v>
      </c>
      <c r="E39" s="4">
        <v>-272550000</v>
      </c>
      <c r="F39" s="4">
        <f t="shared" si="4"/>
        <v>-42951943880</v>
      </c>
      <c r="G39" s="4">
        <v>0</v>
      </c>
      <c r="H39" s="4">
        <v>0</v>
      </c>
      <c r="I39" s="4">
        <v>0</v>
      </c>
      <c r="J39" s="4">
        <v>0</v>
      </c>
      <c r="K39" s="13">
        <f t="shared" si="3"/>
        <v>16051683000</v>
      </c>
    </row>
    <row r="40" spans="1:11" x14ac:dyDescent="0.2">
      <c r="A40" s="11" t="s">
        <v>281</v>
      </c>
      <c r="B40" s="4">
        <v>86500</v>
      </c>
      <c r="C40" s="4">
        <v>9660</v>
      </c>
      <c r="D40" s="4">
        <v>76840</v>
      </c>
      <c r="E40" s="4">
        <v>2582560000</v>
      </c>
      <c r="F40" s="4">
        <f t="shared" si="4"/>
        <v>-42679393880</v>
      </c>
      <c r="G40" s="4">
        <v>0</v>
      </c>
      <c r="H40" s="4">
        <v>0</v>
      </c>
      <c r="I40" s="4">
        <v>0</v>
      </c>
      <c r="J40" s="4">
        <v>0</v>
      </c>
      <c r="K40" s="13">
        <f t="shared" si="3"/>
        <v>16051683000</v>
      </c>
    </row>
    <row r="41" spans="1:11" x14ac:dyDescent="0.2">
      <c r="A41" s="11" t="s">
        <v>280</v>
      </c>
      <c r="B41" s="4">
        <v>22500</v>
      </c>
      <c r="C41" s="4">
        <v>71100</v>
      </c>
      <c r="D41" s="4">
        <v>-48600</v>
      </c>
      <c r="E41" s="4">
        <v>-1630010000</v>
      </c>
      <c r="F41" s="4">
        <f t="shared" si="4"/>
        <v>-45261953880</v>
      </c>
      <c r="G41" s="4">
        <v>0</v>
      </c>
      <c r="H41" s="4">
        <v>0</v>
      </c>
      <c r="I41" s="4">
        <v>0</v>
      </c>
      <c r="J41" s="4">
        <v>0</v>
      </c>
      <c r="K41" s="13">
        <f t="shared" si="3"/>
        <v>16051683000</v>
      </c>
    </row>
    <row r="42" spans="1:11" x14ac:dyDescent="0.2">
      <c r="A42" s="11" t="s">
        <v>279</v>
      </c>
      <c r="B42" s="4">
        <v>161500</v>
      </c>
      <c r="C42" s="4">
        <v>58300</v>
      </c>
      <c r="D42" s="4">
        <v>103200</v>
      </c>
      <c r="E42" s="4">
        <v>3516620000</v>
      </c>
      <c r="F42" s="4">
        <f t="shared" si="4"/>
        <v>-43631943880</v>
      </c>
      <c r="G42" s="4">
        <v>0</v>
      </c>
      <c r="H42" s="4">
        <v>0</v>
      </c>
      <c r="I42" s="4">
        <v>0</v>
      </c>
      <c r="J42" s="4">
        <v>0</v>
      </c>
      <c r="K42" s="13">
        <f t="shared" si="3"/>
        <v>16051683000</v>
      </c>
    </row>
    <row r="43" spans="1:11" x14ac:dyDescent="0.2">
      <c r="A43" s="11" t="s">
        <v>278</v>
      </c>
      <c r="B43" s="4">
        <v>19500</v>
      </c>
      <c r="C43" s="4">
        <v>56600</v>
      </c>
      <c r="D43" s="4">
        <v>-37100</v>
      </c>
      <c r="E43" s="4">
        <v>-1297450000</v>
      </c>
      <c r="F43" s="4">
        <f t="shared" si="4"/>
        <v>-47148563880</v>
      </c>
      <c r="G43" s="4">
        <v>0</v>
      </c>
      <c r="H43" s="4">
        <v>0</v>
      </c>
      <c r="I43" s="4">
        <v>0</v>
      </c>
      <c r="J43" s="4">
        <v>0</v>
      </c>
      <c r="K43" s="13">
        <f t="shared" si="3"/>
        <v>16051683000</v>
      </c>
    </row>
    <row r="44" spans="1:11" x14ac:dyDescent="0.2">
      <c r="A44" s="11" t="s">
        <v>277</v>
      </c>
      <c r="B44" s="4">
        <v>16900</v>
      </c>
      <c r="C44" s="4">
        <v>34000</v>
      </c>
      <c r="D44" s="4">
        <v>-17100</v>
      </c>
      <c r="E44" s="4">
        <v>-594400000</v>
      </c>
      <c r="F44" s="4">
        <f t="shared" si="4"/>
        <v>-45851113880</v>
      </c>
      <c r="G44" s="4">
        <v>0</v>
      </c>
      <c r="H44" s="4">
        <v>0</v>
      </c>
      <c r="I44" s="4">
        <v>0</v>
      </c>
      <c r="J44" s="4">
        <v>-242000</v>
      </c>
      <c r="K44" s="13">
        <f t="shared" si="3"/>
        <v>16051683000</v>
      </c>
    </row>
    <row r="45" spans="1:11" x14ac:dyDescent="0.2">
      <c r="A45" s="11" t="s">
        <v>273</v>
      </c>
      <c r="B45" s="4">
        <v>23800</v>
      </c>
      <c r="C45" s="4">
        <v>25900</v>
      </c>
      <c r="D45" s="4">
        <v>-2100</v>
      </c>
      <c r="E45" s="4">
        <v>-72920000</v>
      </c>
      <c r="F45" s="4">
        <f t="shared" si="4"/>
        <v>-45256713880</v>
      </c>
      <c r="G45" s="4">
        <v>0</v>
      </c>
      <c r="H45" s="4">
        <v>0</v>
      </c>
      <c r="I45" s="4">
        <v>0</v>
      </c>
      <c r="J45" s="4">
        <v>0</v>
      </c>
      <c r="K45" s="13">
        <f t="shared" si="3"/>
        <v>16051925000</v>
      </c>
    </row>
    <row r="46" spans="1:11" x14ac:dyDescent="0.2">
      <c r="A46" s="11" t="s">
        <v>272</v>
      </c>
      <c r="B46" s="4">
        <v>49900</v>
      </c>
      <c r="C46" s="4">
        <v>295500</v>
      </c>
      <c r="D46" s="4">
        <v>-245600</v>
      </c>
      <c r="E46" s="4">
        <v>-8583760000</v>
      </c>
      <c r="F46" s="4">
        <f t="shared" si="4"/>
        <v>-45183793880</v>
      </c>
      <c r="G46" s="4">
        <v>0</v>
      </c>
      <c r="H46" s="4">
        <v>0</v>
      </c>
      <c r="I46" s="4">
        <v>0</v>
      </c>
      <c r="J46" s="4">
        <v>0</v>
      </c>
      <c r="K46" s="13">
        <f t="shared" si="3"/>
        <v>16051925000</v>
      </c>
    </row>
    <row r="47" spans="1:11" x14ac:dyDescent="0.2">
      <c r="A47" s="11" t="s">
        <v>270</v>
      </c>
      <c r="B47" s="4">
        <v>4900</v>
      </c>
      <c r="C47" s="4">
        <v>120200</v>
      </c>
      <c r="D47" s="4">
        <v>-115300</v>
      </c>
      <c r="E47" s="4">
        <v>-4034620000</v>
      </c>
      <c r="F47" s="4">
        <f t="shared" si="4"/>
        <v>-36600033880</v>
      </c>
      <c r="G47" s="4">
        <v>0</v>
      </c>
      <c r="H47" s="4">
        <v>0</v>
      </c>
      <c r="I47" s="4">
        <v>0</v>
      </c>
      <c r="J47" s="4">
        <v>0</v>
      </c>
      <c r="K47" s="13">
        <f t="shared" si="3"/>
        <v>16051925000</v>
      </c>
    </row>
    <row r="48" spans="1:11" x14ac:dyDescent="0.2">
      <c r="A48" s="11" t="s">
        <v>269</v>
      </c>
      <c r="B48" s="4">
        <v>13900</v>
      </c>
      <c r="C48" s="4">
        <v>125470</v>
      </c>
      <c r="D48" s="4">
        <v>-111570</v>
      </c>
      <c r="E48" s="4">
        <v>-3884134426</v>
      </c>
      <c r="F48" s="4">
        <f t="shared" si="4"/>
        <v>-32565413880</v>
      </c>
      <c r="G48" s="4">
        <v>0</v>
      </c>
      <c r="H48" s="4">
        <v>0</v>
      </c>
      <c r="I48" s="4">
        <v>0</v>
      </c>
      <c r="J48" s="4">
        <v>0</v>
      </c>
      <c r="K48" s="13">
        <f t="shared" si="3"/>
        <v>16051925000</v>
      </c>
    </row>
    <row r="49" spans="1:11" x14ac:dyDescent="0.2">
      <c r="A49" s="11" t="s">
        <v>268</v>
      </c>
      <c r="B49" s="4">
        <v>28900</v>
      </c>
      <c r="C49" s="4">
        <v>61600</v>
      </c>
      <c r="D49" s="4">
        <v>-32700</v>
      </c>
      <c r="E49" s="4">
        <v>-1147180000</v>
      </c>
      <c r="F49" s="4">
        <f t="shared" si="4"/>
        <v>-28681279454</v>
      </c>
      <c r="G49" s="4">
        <v>0</v>
      </c>
      <c r="H49" s="4">
        <v>0</v>
      </c>
      <c r="I49" s="4">
        <v>0</v>
      </c>
      <c r="J49" s="4">
        <v>0</v>
      </c>
      <c r="K49" s="13">
        <f t="shared" si="3"/>
        <v>16051925000</v>
      </c>
    </row>
    <row r="50" spans="1:11" x14ac:dyDescent="0.2">
      <c r="A50" s="11" t="s">
        <v>267</v>
      </c>
      <c r="B50" s="4">
        <v>475800</v>
      </c>
      <c r="C50" s="4">
        <v>49000</v>
      </c>
      <c r="D50" s="4">
        <v>426800</v>
      </c>
      <c r="E50" s="4">
        <v>15045490000</v>
      </c>
      <c r="F50" s="4">
        <f t="shared" si="4"/>
        <v>-27534099454</v>
      </c>
      <c r="G50" s="4">
        <v>0</v>
      </c>
      <c r="H50" s="4">
        <v>0</v>
      </c>
      <c r="I50" s="4">
        <v>0</v>
      </c>
      <c r="J50" s="4">
        <v>0</v>
      </c>
      <c r="K50" s="13">
        <f t="shared" si="3"/>
        <v>16051925000</v>
      </c>
    </row>
    <row r="51" spans="1:11" x14ac:dyDescent="0.2">
      <c r="A51" s="11" t="s">
        <v>266</v>
      </c>
      <c r="B51" s="4">
        <v>295200</v>
      </c>
      <c r="C51" s="4">
        <v>101900</v>
      </c>
      <c r="D51" s="4">
        <v>193300</v>
      </c>
      <c r="E51" s="4">
        <v>6637020000</v>
      </c>
      <c r="F51" s="4">
        <f t="shared" si="4"/>
        <v>-42579589454</v>
      </c>
      <c r="G51" s="4">
        <v>0</v>
      </c>
      <c r="H51" s="4">
        <v>0</v>
      </c>
      <c r="I51" s="4">
        <v>0</v>
      </c>
      <c r="J51" s="4">
        <v>0</v>
      </c>
      <c r="K51" s="13">
        <f t="shared" si="3"/>
        <v>16051925000</v>
      </c>
    </row>
    <row r="52" spans="1:11" x14ac:dyDescent="0.2">
      <c r="A52" s="11" t="s">
        <v>265</v>
      </c>
      <c r="B52" s="4">
        <v>62600</v>
      </c>
      <c r="C52" s="4">
        <v>5700</v>
      </c>
      <c r="D52" s="4">
        <v>56900</v>
      </c>
      <c r="E52" s="4">
        <v>1906230000</v>
      </c>
      <c r="F52" s="4">
        <f t="shared" si="4"/>
        <v>-49216609454</v>
      </c>
      <c r="G52" s="4">
        <v>0</v>
      </c>
      <c r="H52" s="4">
        <v>0</v>
      </c>
      <c r="I52" s="4">
        <v>0</v>
      </c>
      <c r="J52" s="4">
        <v>0</v>
      </c>
      <c r="K52" s="13">
        <f t="shared" si="3"/>
        <v>16051925000</v>
      </c>
    </row>
    <row r="53" spans="1:11" x14ac:dyDescent="0.2">
      <c r="A53" s="11" t="s">
        <v>264</v>
      </c>
      <c r="B53" s="4">
        <v>145200</v>
      </c>
      <c r="C53" s="4">
        <v>292100</v>
      </c>
      <c r="D53" s="4">
        <v>-146900</v>
      </c>
      <c r="E53" s="4">
        <v>-4840390000</v>
      </c>
      <c r="F53" s="4">
        <f t="shared" si="4"/>
        <v>-51122839454</v>
      </c>
      <c r="G53" s="4">
        <v>0</v>
      </c>
      <c r="H53" s="4">
        <v>0</v>
      </c>
      <c r="I53" s="4">
        <v>0</v>
      </c>
      <c r="J53" s="4">
        <v>0</v>
      </c>
      <c r="K53" s="13">
        <f t="shared" si="3"/>
        <v>16051925000</v>
      </c>
    </row>
    <row r="54" spans="1:11" x14ac:dyDescent="0.2">
      <c r="A54" s="11" t="s">
        <v>263</v>
      </c>
      <c r="B54" s="4">
        <v>62100</v>
      </c>
      <c r="C54" s="4">
        <v>124159</v>
      </c>
      <c r="D54" s="4">
        <v>-62059</v>
      </c>
      <c r="E54" s="4">
        <v>-2101560000</v>
      </c>
      <c r="F54" s="4">
        <f t="shared" si="4"/>
        <v>-46282449454</v>
      </c>
      <c r="G54" s="4">
        <v>0</v>
      </c>
      <c r="H54" s="4">
        <v>0</v>
      </c>
      <c r="I54" s="4">
        <v>0</v>
      </c>
      <c r="J54" s="4">
        <v>0</v>
      </c>
      <c r="K54" s="13">
        <f t="shared" si="3"/>
        <v>16051925000</v>
      </c>
    </row>
    <row r="55" spans="1:11" x14ac:dyDescent="0.2">
      <c r="A55" s="11" t="s">
        <v>262</v>
      </c>
      <c r="B55" s="4">
        <v>12700</v>
      </c>
      <c r="C55" s="4">
        <v>152100</v>
      </c>
      <c r="D55" s="4">
        <v>-139400</v>
      </c>
      <c r="E55" s="4">
        <v>-4719170000</v>
      </c>
      <c r="F55" s="4">
        <f t="shared" si="4"/>
        <v>-44180889454</v>
      </c>
      <c r="G55" s="4">
        <v>0</v>
      </c>
      <c r="H55" s="4">
        <v>0</v>
      </c>
      <c r="I55" s="4">
        <v>0</v>
      </c>
      <c r="J55" s="4">
        <v>0</v>
      </c>
      <c r="K55" s="13">
        <f t="shared" si="3"/>
        <v>16051925000</v>
      </c>
    </row>
    <row r="56" spans="1:11" x14ac:dyDescent="0.2">
      <c r="A56" s="11" t="s">
        <v>261</v>
      </c>
      <c r="B56" s="4">
        <v>41100</v>
      </c>
      <c r="C56" s="4">
        <v>35400</v>
      </c>
      <c r="D56" s="4">
        <v>5700</v>
      </c>
      <c r="E56" s="4">
        <v>192050000</v>
      </c>
      <c r="F56" s="4">
        <f t="shared" si="4"/>
        <v>-39461719454</v>
      </c>
      <c r="G56" s="4">
        <v>0</v>
      </c>
      <c r="H56" s="4">
        <v>0</v>
      </c>
      <c r="I56" s="4">
        <v>0</v>
      </c>
      <c r="J56" s="4">
        <v>0</v>
      </c>
      <c r="K56" s="13">
        <f t="shared" si="3"/>
        <v>16051925000</v>
      </c>
    </row>
    <row r="57" spans="1:11" x14ac:dyDescent="0.2">
      <c r="A57" s="11" t="s">
        <v>260</v>
      </c>
      <c r="B57" s="4">
        <v>98300</v>
      </c>
      <c r="C57" s="4">
        <v>91900</v>
      </c>
      <c r="D57" s="4">
        <v>6400</v>
      </c>
      <c r="E57" s="4">
        <v>162010000</v>
      </c>
      <c r="F57" s="4">
        <f t="shared" si="4"/>
        <v>-39653769454</v>
      </c>
      <c r="G57" s="4">
        <v>0</v>
      </c>
      <c r="H57" s="4">
        <v>0</v>
      </c>
      <c r="I57" s="4">
        <v>0</v>
      </c>
      <c r="J57" s="4">
        <v>0</v>
      </c>
      <c r="K57" s="13">
        <f t="shared" si="3"/>
        <v>16051925000</v>
      </c>
    </row>
    <row r="58" spans="1:11" x14ac:dyDescent="0.2">
      <c r="A58" s="11" t="s">
        <v>259</v>
      </c>
      <c r="B58" s="4">
        <v>140500</v>
      </c>
      <c r="C58" s="4">
        <v>50000</v>
      </c>
      <c r="D58" s="4">
        <v>90500</v>
      </c>
      <c r="E58" s="4">
        <v>3036480000</v>
      </c>
      <c r="F58" s="4">
        <f t="shared" si="4"/>
        <v>-39815779454</v>
      </c>
      <c r="G58" s="4">
        <v>0</v>
      </c>
      <c r="H58" s="4">
        <v>0</v>
      </c>
      <c r="I58" s="4">
        <v>0</v>
      </c>
      <c r="J58" s="4">
        <v>0</v>
      </c>
      <c r="K58" s="13">
        <f t="shared" si="3"/>
        <v>16051925000</v>
      </c>
    </row>
    <row r="59" spans="1:11" x14ac:dyDescent="0.2">
      <c r="A59" s="11" t="s">
        <v>258</v>
      </c>
      <c r="B59" s="4">
        <v>105000</v>
      </c>
      <c r="C59" s="4">
        <v>154900</v>
      </c>
      <c r="D59" s="4">
        <v>-49900</v>
      </c>
      <c r="E59" s="4">
        <v>-1774480000</v>
      </c>
      <c r="F59" s="4">
        <f t="shared" si="4"/>
        <v>-42852259454</v>
      </c>
      <c r="G59" s="4">
        <v>0</v>
      </c>
      <c r="H59" s="4">
        <v>0</v>
      </c>
      <c r="I59" s="4">
        <v>0</v>
      </c>
      <c r="J59" s="4">
        <v>-1008390000</v>
      </c>
      <c r="K59" s="13">
        <f t="shared" si="3"/>
        <v>16051925000</v>
      </c>
    </row>
    <row r="60" spans="1:11" x14ac:dyDescent="0.2">
      <c r="A60" s="11" t="s">
        <v>257</v>
      </c>
      <c r="B60" s="4">
        <v>84800</v>
      </c>
      <c r="C60" s="4">
        <v>59500</v>
      </c>
      <c r="D60" s="4">
        <v>25300</v>
      </c>
      <c r="E60" s="4">
        <v>849500000</v>
      </c>
      <c r="F60" s="4">
        <f t="shared" si="4"/>
        <v>-41077779454</v>
      </c>
      <c r="G60" s="4">
        <v>0</v>
      </c>
      <c r="H60" s="4">
        <v>0</v>
      </c>
      <c r="I60" s="4">
        <v>0</v>
      </c>
      <c r="J60" s="4">
        <v>0</v>
      </c>
      <c r="K60" s="13">
        <f t="shared" si="3"/>
        <v>17060315000</v>
      </c>
    </row>
    <row r="61" spans="1:11" x14ac:dyDescent="0.2">
      <c r="A61" s="11" t="s">
        <v>256</v>
      </c>
      <c r="B61" s="4">
        <v>46900</v>
      </c>
      <c r="C61" s="4">
        <v>97200</v>
      </c>
      <c r="D61" s="4">
        <v>-50300</v>
      </c>
      <c r="E61" s="4">
        <v>-1696730000</v>
      </c>
      <c r="F61" s="4">
        <f t="shared" si="4"/>
        <v>-41927279454</v>
      </c>
      <c r="G61" s="4">
        <v>0</v>
      </c>
      <c r="H61" s="4">
        <v>0</v>
      </c>
      <c r="I61" s="4">
        <v>0</v>
      </c>
      <c r="J61" s="4">
        <v>0</v>
      </c>
      <c r="K61" s="13">
        <f t="shared" si="3"/>
        <v>17060315000</v>
      </c>
    </row>
    <row r="62" spans="1:11" x14ac:dyDescent="0.2">
      <c r="A62" s="11" t="s">
        <v>255</v>
      </c>
      <c r="B62" s="4">
        <v>17800</v>
      </c>
      <c r="C62" s="4">
        <v>69100</v>
      </c>
      <c r="D62" s="4">
        <v>-51300</v>
      </c>
      <c r="E62" s="4">
        <v>-1712420000</v>
      </c>
      <c r="F62" s="4">
        <f t="shared" si="4"/>
        <v>-40230549454</v>
      </c>
      <c r="G62" s="4">
        <v>0</v>
      </c>
      <c r="H62" s="4">
        <v>0</v>
      </c>
      <c r="I62" s="4">
        <v>0</v>
      </c>
      <c r="J62" s="4">
        <v>1118475000</v>
      </c>
      <c r="K62" s="13">
        <f t="shared" si="3"/>
        <v>17060315000</v>
      </c>
    </row>
    <row r="63" spans="1:11" x14ac:dyDescent="0.2">
      <c r="A63" s="11" t="s">
        <v>254</v>
      </c>
      <c r="B63" s="4">
        <v>13400</v>
      </c>
      <c r="C63" s="4">
        <v>87800</v>
      </c>
      <c r="D63" s="4">
        <v>-74400</v>
      </c>
      <c r="E63" s="4">
        <v>-2514590000</v>
      </c>
      <c r="F63" s="4">
        <f t="shared" si="4"/>
        <v>-38518129454</v>
      </c>
      <c r="G63" s="4">
        <v>0</v>
      </c>
      <c r="H63" s="4">
        <v>0</v>
      </c>
      <c r="I63" s="4">
        <v>0</v>
      </c>
      <c r="J63" s="4">
        <v>1118475000</v>
      </c>
      <c r="K63" s="13">
        <f t="shared" si="3"/>
        <v>15941840000</v>
      </c>
    </row>
    <row r="64" spans="1:11" x14ac:dyDescent="0.2">
      <c r="A64" s="11" t="s">
        <v>253</v>
      </c>
      <c r="B64" s="4">
        <v>86000</v>
      </c>
      <c r="C64" s="4">
        <v>86700</v>
      </c>
      <c r="D64" s="4">
        <v>-700</v>
      </c>
      <c r="E64" s="4">
        <v>-3550000</v>
      </c>
      <c r="F64" s="4">
        <f t="shared" si="4"/>
        <v>-36003539454</v>
      </c>
      <c r="G64" s="4">
        <v>0</v>
      </c>
      <c r="H64" s="4">
        <v>0</v>
      </c>
      <c r="I64" s="4">
        <v>0</v>
      </c>
      <c r="J64" s="4">
        <v>-1577910000</v>
      </c>
      <c r="K64" s="13">
        <f t="shared" si="3"/>
        <v>14823365000</v>
      </c>
    </row>
    <row r="65" spans="1:11" x14ac:dyDescent="0.2">
      <c r="A65" s="11" t="s">
        <v>252</v>
      </c>
      <c r="B65" s="4">
        <v>52600</v>
      </c>
      <c r="C65" s="4">
        <v>96700</v>
      </c>
      <c r="D65" s="4">
        <v>-44100</v>
      </c>
      <c r="E65" s="4">
        <v>-1436350000</v>
      </c>
      <c r="F65" s="4">
        <f t="shared" si="4"/>
        <v>-35999989454</v>
      </c>
      <c r="G65" s="4">
        <v>100000</v>
      </c>
      <c r="H65" s="4">
        <v>26300</v>
      </c>
      <c r="I65" s="4">
        <v>73700</v>
      </c>
      <c r="J65" s="4">
        <v>2413470000</v>
      </c>
      <c r="K65" s="13">
        <f t="shared" si="3"/>
        <v>16401275000</v>
      </c>
    </row>
    <row r="66" spans="1:11" x14ac:dyDescent="0.2">
      <c r="A66" s="11" t="s">
        <v>251</v>
      </c>
      <c r="B66" s="4">
        <v>13400</v>
      </c>
      <c r="C66" s="4">
        <v>70300</v>
      </c>
      <c r="D66" s="4">
        <v>-56900</v>
      </c>
      <c r="E66" s="4">
        <v>-1821510000</v>
      </c>
      <c r="F66" s="4">
        <f t="shared" si="4"/>
        <v>-34563639454</v>
      </c>
      <c r="G66" s="4">
        <v>0</v>
      </c>
      <c r="H66" s="4">
        <v>0</v>
      </c>
      <c r="I66" s="4">
        <v>0</v>
      </c>
      <c r="J66" s="4">
        <v>0</v>
      </c>
      <c r="K66" s="13">
        <f t="shared" si="3"/>
        <v>13987805000</v>
      </c>
    </row>
    <row r="67" spans="1:11" x14ac:dyDescent="0.2">
      <c r="A67" s="11" t="s">
        <v>250</v>
      </c>
      <c r="B67" s="4">
        <v>88200</v>
      </c>
      <c r="C67" s="4">
        <v>33400</v>
      </c>
      <c r="D67" s="4">
        <v>54800</v>
      </c>
      <c r="E67" s="4">
        <v>1736890000</v>
      </c>
      <c r="F67" s="4">
        <f t="shared" si="4"/>
        <v>-32742129454</v>
      </c>
      <c r="G67" s="4">
        <v>0</v>
      </c>
      <c r="H67" s="4">
        <v>0</v>
      </c>
      <c r="I67" s="4">
        <v>0</v>
      </c>
      <c r="J67" s="4">
        <v>410220000</v>
      </c>
      <c r="K67" s="13">
        <f t="shared" si="3"/>
        <v>13987805000</v>
      </c>
    </row>
    <row r="68" spans="1:11" x14ac:dyDescent="0.2">
      <c r="A68" s="11" t="s">
        <v>249</v>
      </c>
      <c r="B68" s="4">
        <v>93300</v>
      </c>
      <c r="C68" s="4">
        <v>110400</v>
      </c>
      <c r="D68" s="4">
        <v>-17100</v>
      </c>
      <c r="E68" s="4">
        <v>-570860000</v>
      </c>
      <c r="F68" s="4">
        <f t="shared" si="4"/>
        <v>-34479019454</v>
      </c>
      <c r="G68" s="4">
        <v>0</v>
      </c>
      <c r="H68" s="4">
        <v>0</v>
      </c>
      <c r="I68" s="4">
        <v>0</v>
      </c>
      <c r="J68" s="4">
        <v>1600000000</v>
      </c>
      <c r="K68" s="13">
        <f t="shared" si="3"/>
        <v>13577585000</v>
      </c>
    </row>
    <row r="69" spans="1:11" x14ac:dyDescent="0.2">
      <c r="A69" s="11" t="s">
        <v>248</v>
      </c>
      <c r="B69" s="4">
        <v>106800</v>
      </c>
      <c r="C69" s="4">
        <v>72400</v>
      </c>
      <c r="D69" s="4">
        <v>34400</v>
      </c>
      <c r="E69" s="4">
        <v>1115210000</v>
      </c>
      <c r="F69" s="4">
        <f t="shared" si="4"/>
        <v>-33908159454</v>
      </c>
      <c r="G69" s="4">
        <v>50000</v>
      </c>
      <c r="H69" s="4">
        <v>0</v>
      </c>
      <c r="I69" s="4">
        <v>50000</v>
      </c>
      <c r="J69" s="4">
        <v>1600000000</v>
      </c>
      <c r="K69" s="13">
        <f t="shared" si="3"/>
        <v>11977585000</v>
      </c>
    </row>
    <row r="70" spans="1:11" x14ac:dyDescent="0.2">
      <c r="A70" s="11" t="s">
        <v>247</v>
      </c>
      <c r="B70" s="4">
        <v>79300</v>
      </c>
      <c r="C70" s="4">
        <v>73500</v>
      </c>
      <c r="D70" s="4">
        <v>5800</v>
      </c>
      <c r="E70" s="4">
        <v>203430000</v>
      </c>
      <c r="F70" s="4">
        <f t="shared" si="4"/>
        <v>-35023369454</v>
      </c>
      <c r="G70" s="4">
        <v>117100</v>
      </c>
      <c r="H70" s="4">
        <v>0</v>
      </c>
      <c r="I70" s="4">
        <v>117100</v>
      </c>
      <c r="J70" s="4">
        <v>3697635000</v>
      </c>
      <c r="K70" s="13">
        <f t="shared" si="3"/>
        <v>10377585000</v>
      </c>
    </row>
    <row r="71" spans="1:11" x14ac:dyDescent="0.2">
      <c r="A71" s="11" t="s">
        <v>246</v>
      </c>
      <c r="B71" s="4">
        <v>193300</v>
      </c>
      <c r="C71" s="4">
        <v>64300</v>
      </c>
      <c r="D71" s="4">
        <v>129000</v>
      </c>
      <c r="E71" s="4">
        <v>4059720000</v>
      </c>
      <c r="F71" s="4">
        <f t="shared" si="4"/>
        <v>-35226799454</v>
      </c>
      <c r="K71" s="13">
        <f t="shared" si="3"/>
        <v>6679950000</v>
      </c>
    </row>
    <row r="72" spans="1:11" x14ac:dyDescent="0.2">
      <c r="A72" s="11" t="s">
        <v>245</v>
      </c>
      <c r="B72" s="4">
        <v>149700</v>
      </c>
      <c r="C72" s="4">
        <v>37100</v>
      </c>
      <c r="D72" s="4">
        <v>112600</v>
      </c>
      <c r="E72" s="4">
        <v>3407220000</v>
      </c>
      <c r="F72" s="4">
        <f t="shared" si="4"/>
        <v>-39286519454</v>
      </c>
      <c r="K72" s="13">
        <f t="shared" si="3"/>
        <v>6679950000</v>
      </c>
    </row>
    <row r="73" spans="1:11" x14ac:dyDescent="0.2">
      <c r="A73" s="11" t="s">
        <v>244</v>
      </c>
      <c r="B73" s="4">
        <v>14700</v>
      </c>
      <c r="C73" s="4">
        <v>43100</v>
      </c>
      <c r="D73" s="4">
        <v>-28400</v>
      </c>
      <c r="E73" s="4">
        <v>-842900000</v>
      </c>
      <c r="F73" s="4">
        <f t="shared" si="4"/>
        <v>-42693739454</v>
      </c>
      <c r="K73" s="13">
        <f t="shared" si="3"/>
        <v>6679950000</v>
      </c>
    </row>
    <row r="74" spans="1:11" x14ac:dyDescent="0.2">
      <c r="A74" s="11" t="s">
        <v>243</v>
      </c>
      <c r="B74" s="4">
        <v>57300</v>
      </c>
      <c r="C74" s="4">
        <v>25100</v>
      </c>
      <c r="D74" s="4">
        <v>32200</v>
      </c>
      <c r="E74" s="4">
        <v>949500000</v>
      </c>
      <c r="F74" s="4">
        <f t="shared" si="4"/>
        <v>-41850839454</v>
      </c>
      <c r="G74" s="4">
        <v>28900</v>
      </c>
      <c r="H74" s="4">
        <v>0</v>
      </c>
      <c r="I74" s="4">
        <v>28900</v>
      </c>
      <c r="J74" s="4">
        <v>850660000</v>
      </c>
      <c r="K74" s="13">
        <f t="shared" si="3"/>
        <v>6679950000</v>
      </c>
    </row>
    <row r="75" spans="1:11" x14ac:dyDescent="0.2">
      <c r="A75" s="11" t="s">
        <v>242</v>
      </c>
      <c r="B75" s="4">
        <v>1100</v>
      </c>
      <c r="C75" s="4">
        <v>97300</v>
      </c>
      <c r="D75" s="4">
        <v>-96200</v>
      </c>
      <c r="E75" s="4">
        <v>-2857470000</v>
      </c>
      <c r="F75" s="4">
        <f t="shared" si="4"/>
        <v>-42800339454</v>
      </c>
      <c r="G75" s="4">
        <v>163800</v>
      </c>
      <c r="H75" s="4">
        <v>0</v>
      </c>
      <c r="I75" s="4">
        <v>163800</v>
      </c>
      <c r="J75" s="4">
        <v>4867815000</v>
      </c>
      <c r="K75" s="13">
        <f t="shared" si="3"/>
        <v>5829290000</v>
      </c>
    </row>
    <row r="76" spans="1:11" x14ac:dyDescent="0.2">
      <c r="A76" s="11" t="s">
        <v>241</v>
      </c>
      <c r="B76" s="4">
        <v>139600</v>
      </c>
      <c r="C76" s="4">
        <v>37700</v>
      </c>
      <c r="D76" s="4">
        <v>101900</v>
      </c>
      <c r="E76" s="4">
        <v>3042640000</v>
      </c>
      <c r="F76" s="4">
        <f t="shared" si="4"/>
        <v>-39942869454</v>
      </c>
      <c r="K76" s="13">
        <f t="shared" si="3"/>
        <v>961475000</v>
      </c>
    </row>
    <row r="77" spans="1:11" x14ac:dyDescent="0.2">
      <c r="A77" s="11" t="s">
        <v>240</v>
      </c>
      <c r="B77" s="4">
        <v>22500</v>
      </c>
      <c r="C77" s="4">
        <v>94800</v>
      </c>
      <c r="D77" s="4">
        <v>-72300</v>
      </c>
      <c r="E77" s="4">
        <v>-2086450000</v>
      </c>
      <c r="F77" s="4">
        <f t="shared" si="4"/>
        <v>-42985509454</v>
      </c>
      <c r="K77" s="13">
        <f t="shared" si="3"/>
        <v>961475000</v>
      </c>
    </row>
    <row r="78" spans="1:11" x14ac:dyDescent="0.2">
      <c r="A78" s="11" t="s">
        <v>239</v>
      </c>
      <c r="B78" s="4">
        <v>41200</v>
      </c>
      <c r="C78" s="4">
        <v>87300</v>
      </c>
      <c r="D78" s="4">
        <v>-46100</v>
      </c>
      <c r="E78" s="4">
        <v>-1352090000</v>
      </c>
      <c r="F78" s="4">
        <f t="shared" si="4"/>
        <v>-40899059454</v>
      </c>
      <c r="K78" s="13">
        <f t="shared" si="3"/>
        <v>961475000</v>
      </c>
    </row>
    <row r="79" spans="1:11" x14ac:dyDescent="0.2">
      <c r="A79" s="11" t="s">
        <v>238</v>
      </c>
      <c r="B79" s="4">
        <v>230600</v>
      </c>
      <c r="C79" s="4">
        <v>105100</v>
      </c>
      <c r="D79" s="4">
        <v>125500</v>
      </c>
      <c r="E79" s="4">
        <v>3652550000</v>
      </c>
      <c r="F79" s="4">
        <f t="shared" si="4"/>
        <v>-39546969454</v>
      </c>
      <c r="K79" s="13">
        <f t="shared" si="3"/>
        <v>961475000</v>
      </c>
    </row>
    <row r="80" spans="1:11" x14ac:dyDescent="0.2">
      <c r="A80" s="11" t="s">
        <v>237</v>
      </c>
      <c r="B80" s="4">
        <v>139700</v>
      </c>
      <c r="C80" s="4">
        <v>48600</v>
      </c>
      <c r="D80" s="4">
        <v>91100</v>
      </c>
      <c r="E80" s="4">
        <v>2694370000</v>
      </c>
      <c r="F80" s="4">
        <f t="shared" si="4"/>
        <v>-43199519454</v>
      </c>
      <c r="K80" s="13">
        <f t="shared" si="3"/>
        <v>961475000</v>
      </c>
    </row>
    <row r="81" spans="1:11" x14ac:dyDescent="0.2">
      <c r="A81" s="11" t="s">
        <v>236</v>
      </c>
      <c r="B81" s="4">
        <v>567100</v>
      </c>
      <c r="C81" s="4">
        <v>162100</v>
      </c>
      <c r="D81" s="4">
        <v>405000</v>
      </c>
      <c r="E81" s="4">
        <v>11684510000</v>
      </c>
      <c r="F81" s="4">
        <f t="shared" si="4"/>
        <v>-45893889454</v>
      </c>
      <c r="K81" s="13">
        <f t="shared" si="3"/>
        <v>961475000</v>
      </c>
    </row>
    <row r="82" spans="1:11" x14ac:dyDescent="0.2">
      <c r="A82" s="11" t="s">
        <v>235</v>
      </c>
      <c r="B82" s="4">
        <v>343600</v>
      </c>
      <c r="C82" s="4">
        <v>192300</v>
      </c>
      <c r="D82" s="4">
        <v>151300</v>
      </c>
      <c r="E82" s="4">
        <v>4317960000</v>
      </c>
      <c r="F82" s="4">
        <f t="shared" si="4"/>
        <v>-57578399454</v>
      </c>
      <c r="K82" s="13">
        <f t="shared" si="3"/>
        <v>961475000</v>
      </c>
    </row>
    <row r="83" spans="1:11" x14ac:dyDescent="0.2">
      <c r="A83" s="11" t="s">
        <v>192</v>
      </c>
      <c r="B83" s="4">
        <v>97000</v>
      </c>
      <c r="C83" s="4">
        <v>47100</v>
      </c>
      <c r="D83" s="4">
        <v>49900</v>
      </c>
      <c r="E83" s="4">
        <v>1520380000</v>
      </c>
      <c r="F83" s="4">
        <f t="shared" si="4"/>
        <v>-61896359454</v>
      </c>
      <c r="K83" s="13">
        <f t="shared" si="3"/>
        <v>961475000</v>
      </c>
    </row>
    <row r="84" spans="1:11" x14ac:dyDescent="0.2">
      <c r="A84" s="11" t="s">
        <v>191</v>
      </c>
      <c r="B84" s="4">
        <v>200400</v>
      </c>
      <c r="C84" s="4">
        <v>107300</v>
      </c>
      <c r="D84" s="4">
        <v>93100</v>
      </c>
      <c r="E84" s="4">
        <v>2760330000</v>
      </c>
      <c r="F84" s="4">
        <f t="shared" si="4"/>
        <v>-63416739454</v>
      </c>
      <c r="K84" s="13">
        <f t="shared" si="3"/>
        <v>961475000</v>
      </c>
    </row>
    <row r="85" spans="1:11" x14ac:dyDescent="0.2">
      <c r="A85" s="11" t="s">
        <v>190</v>
      </c>
      <c r="B85" s="4">
        <v>40200</v>
      </c>
      <c r="C85" s="4">
        <v>37200</v>
      </c>
      <c r="D85" s="4">
        <v>3000</v>
      </c>
      <c r="E85" s="4">
        <v>68610000</v>
      </c>
      <c r="F85" s="4">
        <f t="shared" si="4"/>
        <v>-66177069454</v>
      </c>
      <c r="K85" s="13">
        <f t="shared" si="3"/>
        <v>961475000</v>
      </c>
    </row>
    <row r="86" spans="1:11" x14ac:dyDescent="0.2">
      <c r="A86" s="11" t="s">
        <v>189</v>
      </c>
      <c r="B86" s="4">
        <v>147600</v>
      </c>
      <c r="C86" s="4">
        <v>407300</v>
      </c>
      <c r="D86" s="4">
        <v>-259700</v>
      </c>
      <c r="E86" s="4">
        <v>-7895940000</v>
      </c>
      <c r="F86" s="4">
        <f t="shared" si="4"/>
        <v>-66245679454</v>
      </c>
      <c r="K86" s="13">
        <f t="shared" si="3"/>
        <v>961475000</v>
      </c>
    </row>
    <row r="87" spans="1:11" x14ac:dyDescent="0.2">
      <c r="A87" s="11" t="s">
        <v>188</v>
      </c>
      <c r="B87" s="4">
        <v>506000</v>
      </c>
      <c r="C87" s="4">
        <v>141800</v>
      </c>
      <c r="D87" s="4">
        <v>364200</v>
      </c>
      <c r="E87" s="4">
        <v>11140670000</v>
      </c>
      <c r="F87" s="4">
        <f t="shared" si="4"/>
        <v>-58349739454</v>
      </c>
      <c r="G87" s="4">
        <v>0</v>
      </c>
      <c r="H87" s="4">
        <v>0</v>
      </c>
      <c r="I87" s="4">
        <v>0</v>
      </c>
      <c r="J87" s="4">
        <v>1535000000</v>
      </c>
      <c r="K87" s="13">
        <f t="shared" si="3"/>
        <v>961475000</v>
      </c>
    </row>
    <row r="88" spans="1:11" x14ac:dyDescent="0.2">
      <c r="A88" s="11" t="s">
        <v>187</v>
      </c>
      <c r="B88" s="4">
        <v>407901</v>
      </c>
      <c r="C88" s="4">
        <v>520800</v>
      </c>
      <c r="D88" s="4">
        <v>-112899</v>
      </c>
      <c r="E88" s="4">
        <v>-3929630000</v>
      </c>
      <c r="F88" s="4">
        <f t="shared" si="4"/>
        <v>-69490409454</v>
      </c>
      <c r="G88" s="4">
        <v>100000</v>
      </c>
      <c r="H88" s="4">
        <v>0</v>
      </c>
      <c r="I88" s="4">
        <v>100000</v>
      </c>
      <c r="J88" s="4">
        <v>3284000000</v>
      </c>
      <c r="K88" s="13">
        <f t="shared" si="3"/>
        <v>-573525000</v>
      </c>
    </row>
    <row r="89" spans="1:11" x14ac:dyDescent="0.2">
      <c r="A89" s="11" t="s">
        <v>186</v>
      </c>
      <c r="B89" s="4">
        <v>158500</v>
      </c>
      <c r="C89" s="4">
        <v>220300</v>
      </c>
      <c r="D89" s="4">
        <v>-61800</v>
      </c>
      <c r="E89" s="4">
        <v>-2163240000</v>
      </c>
      <c r="F89" s="4">
        <f t="shared" si="4"/>
        <v>-65560779454</v>
      </c>
      <c r="K89" s="13">
        <f t="shared" si="3"/>
        <v>-3857525000</v>
      </c>
    </row>
    <row r="90" spans="1:11" x14ac:dyDescent="0.2">
      <c r="A90" s="11" t="s">
        <v>185</v>
      </c>
      <c r="B90" s="4">
        <v>43100</v>
      </c>
      <c r="C90" s="4">
        <v>383400</v>
      </c>
      <c r="D90" s="4">
        <v>-340300</v>
      </c>
      <c r="E90" s="4">
        <v>-12043150000</v>
      </c>
      <c r="F90" s="4">
        <f t="shared" si="4"/>
        <v>-63397539454</v>
      </c>
      <c r="K90" s="13">
        <f t="shared" si="3"/>
        <v>-3857525000</v>
      </c>
    </row>
    <row r="91" spans="1:11" x14ac:dyDescent="0.2">
      <c r="A91" s="11" t="s">
        <v>184</v>
      </c>
      <c r="B91" s="4">
        <v>23500</v>
      </c>
      <c r="C91" s="4">
        <v>163800</v>
      </c>
      <c r="D91" s="4">
        <v>-140300</v>
      </c>
      <c r="E91" s="4">
        <v>-4879000000</v>
      </c>
      <c r="F91" s="4">
        <f t="shared" si="4"/>
        <v>-51354389454</v>
      </c>
      <c r="K91" s="13">
        <f t="shared" si="3"/>
        <v>-3857525000</v>
      </c>
    </row>
    <row r="92" spans="1:11" x14ac:dyDescent="0.2">
      <c r="A92" s="11" t="s">
        <v>183</v>
      </c>
      <c r="B92" s="4">
        <v>30900</v>
      </c>
      <c r="C92" s="4">
        <v>112800</v>
      </c>
      <c r="D92" s="4">
        <v>-81900</v>
      </c>
      <c r="E92" s="4">
        <v>-2736300000</v>
      </c>
      <c r="F92" s="4">
        <f t="shared" si="4"/>
        <v>-46475389454</v>
      </c>
      <c r="K92" s="13">
        <f t="shared" si="3"/>
        <v>-3857525000</v>
      </c>
    </row>
    <row r="93" spans="1:11" x14ac:dyDescent="0.2">
      <c r="A93" s="11" t="s">
        <v>182</v>
      </c>
      <c r="B93" s="4">
        <v>773800</v>
      </c>
      <c r="C93" s="4">
        <v>58300</v>
      </c>
      <c r="D93" s="4">
        <v>715500</v>
      </c>
      <c r="E93" s="4">
        <v>24022220000</v>
      </c>
      <c r="F93" s="4">
        <f t="shared" si="4"/>
        <v>-43739089454</v>
      </c>
      <c r="G93" s="4">
        <v>0</v>
      </c>
      <c r="H93" s="4">
        <v>0</v>
      </c>
      <c r="I93" s="4">
        <v>0</v>
      </c>
      <c r="J93" s="4">
        <v>-417045000</v>
      </c>
      <c r="K93" s="13">
        <f t="shared" si="3"/>
        <v>-3857525000</v>
      </c>
    </row>
    <row r="94" spans="1:11" x14ac:dyDescent="0.2">
      <c r="A94" s="11" t="s">
        <v>181</v>
      </c>
      <c r="B94" s="4">
        <v>17300</v>
      </c>
      <c r="C94" s="4">
        <v>23100</v>
      </c>
      <c r="D94" s="4">
        <v>-5800</v>
      </c>
      <c r="E94" s="4">
        <v>-187649403</v>
      </c>
      <c r="F94" s="4">
        <f t="shared" si="4"/>
        <v>-67761309454</v>
      </c>
      <c r="G94" s="4">
        <v>0</v>
      </c>
      <c r="H94" s="4">
        <v>0</v>
      </c>
      <c r="I94" s="4">
        <v>0</v>
      </c>
      <c r="J94" s="4">
        <v>-417045000</v>
      </c>
      <c r="K94" s="13">
        <f t="shared" si="3"/>
        <v>-3440480000</v>
      </c>
    </row>
    <row r="95" spans="1:11" x14ac:dyDescent="0.2">
      <c r="A95" s="11" t="s">
        <v>180</v>
      </c>
      <c r="B95" s="4">
        <v>202300</v>
      </c>
      <c r="C95" s="4">
        <v>57700</v>
      </c>
      <c r="D95" s="4">
        <v>144600</v>
      </c>
      <c r="E95" s="4">
        <v>4718540000</v>
      </c>
      <c r="F95" s="4">
        <f t="shared" si="4"/>
        <v>-67573660051</v>
      </c>
      <c r="G95" s="4">
        <v>0</v>
      </c>
      <c r="H95" s="4">
        <v>0</v>
      </c>
      <c r="I95" s="4">
        <v>0</v>
      </c>
      <c r="J95" s="4">
        <v>-5214080000</v>
      </c>
      <c r="K95" s="13">
        <f t="shared" si="3"/>
        <v>-3023435000</v>
      </c>
    </row>
    <row r="96" spans="1:11" x14ac:dyDescent="0.2">
      <c r="A96" s="11" t="s">
        <v>179</v>
      </c>
      <c r="B96" s="4">
        <v>122700</v>
      </c>
      <c r="C96" s="4">
        <v>65400</v>
      </c>
      <c r="D96" s="4">
        <v>57300</v>
      </c>
      <c r="E96" s="4">
        <v>1876710000</v>
      </c>
      <c r="F96" s="4">
        <f t="shared" ref="F96:F122" si="5">E96+F97</f>
        <v>-72292200051</v>
      </c>
      <c r="G96" s="4">
        <v>0</v>
      </c>
      <c r="H96" s="4">
        <v>0</v>
      </c>
      <c r="I96" s="4">
        <v>0</v>
      </c>
      <c r="J96" s="4">
        <v>-15148265000</v>
      </c>
      <c r="K96" s="13">
        <f t="shared" si="3"/>
        <v>2190645000</v>
      </c>
    </row>
    <row r="97" spans="1:11" x14ac:dyDescent="0.2">
      <c r="A97" s="11" t="s">
        <v>178</v>
      </c>
      <c r="B97" s="4">
        <v>151900</v>
      </c>
      <c r="C97" s="4">
        <v>44100</v>
      </c>
      <c r="D97" s="4">
        <v>107800</v>
      </c>
      <c r="E97" s="4">
        <v>3422640000</v>
      </c>
      <c r="F97" s="4">
        <f t="shared" si="5"/>
        <v>-74168910051</v>
      </c>
      <c r="K97" s="13">
        <f t="shared" si="3"/>
        <v>17338910000</v>
      </c>
    </row>
    <row r="98" spans="1:11" x14ac:dyDescent="0.2">
      <c r="A98" s="11" t="s">
        <v>177</v>
      </c>
      <c r="B98" s="4">
        <v>17100</v>
      </c>
      <c r="C98" s="4">
        <v>11200</v>
      </c>
      <c r="D98" s="4">
        <v>5900</v>
      </c>
      <c r="E98" s="4">
        <v>188090000</v>
      </c>
      <c r="F98" s="4">
        <f t="shared" si="5"/>
        <v>-77591550051</v>
      </c>
      <c r="K98" s="13">
        <f t="shared" ref="K98:K141" si="6">J98+K99</f>
        <v>17338910000</v>
      </c>
    </row>
    <row r="99" spans="1:11" x14ac:dyDescent="0.2">
      <c r="A99" s="11" t="s">
        <v>176</v>
      </c>
      <c r="B99" s="4">
        <v>18600</v>
      </c>
      <c r="C99" s="4">
        <v>65800</v>
      </c>
      <c r="D99" s="4">
        <v>-47200</v>
      </c>
      <c r="E99" s="4">
        <v>-1551230000</v>
      </c>
      <c r="F99" s="4">
        <f t="shared" si="5"/>
        <v>-77779640051</v>
      </c>
      <c r="K99" s="13">
        <f t="shared" si="6"/>
        <v>17338910000</v>
      </c>
    </row>
    <row r="100" spans="1:11" x14ac:dyDescent="0.2">
      <c r="A100" s="11" t="s">
        <v>175</v>
      </c>
      <c r="B100" s="4">
        <v>30400</v>
      </c>
      <c r="C100" s="4">
        <v>204200</v>
      </c>
      <c r="D100" s="4">
        <v>-173800</v>
      </c>
      <c r="E100" s="4">
        <v>-5567390000</v>
      </c>
      <c r="F100" s="4">
        <f t="shared" si="5"/>
        <v>-76228410051</v>
      </c>
      <c r="K100" s="13">
        <f t="shared" si="6"/>
        <v>17338910000</v>
      </c>
    </row>
    <row r="101" spans="1:11" x14ac:dyDescent="0.2">
      <c r="A101" s="11" t="s">
        <v>174</v>
      </c>
      <c r="B101" s="4">
        <v>51700</v>
      </c>
      <c r="C101" s="4">
        <v>72100</v>
      </c>
      <c r="D101" s="4">
        <v>-20400</v>
      </c>
      <c r="E101" s="4">
        <v>-680480000</v>
      </c>
      <c r="F101" s="4">
        <f t="shared" si="5"/>
        <v>-70661020051</v>
      </c>
      <c r="K101" s="13">
        <f t="shared" si="6"/>
        <v>17338910000</v>
      </c>
    </row>
    <row r="102" spans="1:11" x14ac:dyDescent="0.2">
      <c r="A102" s="11" t="s">
        <v>173</v>
      </c>
      <c r="B102" s="4">
        <v>33300</v>
      </c>
      <c r="C102" s="4">
        <v>14300</v>
      </c>
      <c r="D102" s="4">
        <v>19000</v>
      </c>
      <c r="E102" s="4">
        <v>616130000</v>
      </c>
      <c r="F102" s="4">
        <f t="shared" si="5"/>
        <v>-69980540051</v>
      </c>
      <c r="K102" s="13">
        <f t="shared" si="6"/>
        <v>17338910000</v>
      </c>
    </row>
    <row r="103" spans="1:11" x14ac:dyDescent="0.2">
      <c r="A103" s="11" t="s">
        <v>172</v>
      </c>
      <c r="B103" s="4">
        <v>534500</v>
      </c>
      <c r="C103" s="4">
        <v>185690</v>
      </c>
      <c r="D103" s="4">
        <v>348810</v>
      </c>
      <c r="E103" s="4">
        <v>11956600000</v>
      </c>
      <c r="F103" s="4">
        <f t="shared" si="5"/>
        <v>-70596670051</v>
      </c>
      <c r="G103" s="4">
        <v>0</v>
      </c>
      <c r="H103" s="4">
        <v>0</v>
      </c>
      <c r="I103" s="4">
        <v>0</v>
      </c>
      <c r="J103" s="4">
        <v>-3426055000</v>
      </c>
      <c r="K103" s="13">
        <f t="shared" si="6"/>
        <v>17338910000</v>
      </c>
    </row>
    <row r="104" spans="1:11" x14ac:dyDescent="0.2">
      <c r="A104" s="11" t="s">
        <v>171</v>
      </c>
      <c r="B104" s="4">
        <v>272100</v>
      </c>
      <c r="C104" s="4">
        <v>207702</v>
      </c>
      <c r="D104" s="4">
        <v>64398</v>
      </c>
      <c r="E104" s="4">
        <v>2199980000</v>
      </c>
      <c r="F104" s="4">
        <f t="shared" si="5"/>
        <v>-82553270051</v>
      </c>
      <c r="K104" s="13">
        <f t="shared" si="6"/>
        <v>20764965000</v>
      </c>
    </row>
    <row r="105" spans="1:11" x14ac:dyDescent="0.2">
      <c r="A105" s="11" t="s">
        <v>170</v>
      </c>
      <c r="B105" s="4">
        <v>154300</v>
      </c>
      <c r="C105" s="4">
        <v>926700</v>
      </c>
      <c r="D105" s="4">
        <v>-772400</v>
      </c>
      <c r="E105" s="4">
        <v>-25673290000</v>
      </c>
      <c r="F105" s="4">
        <f t="shared" si="5"/>
        <v>-84753250051</v>
      </c>
      <c r="K105" s="13">
        <f t="shared" si="6"/>
        <v>20764965000</v>
      </c>
    </row>
    <row r="106" spans="1:11" x14ac:dyDescent="0.2">
      <c r="A106" s="11" t="s">
        <v>169</v>
      </c>
      <c r="B106" s="4">
        <v>25200</v>
      </c>
      <c r="C106" s="4">
        <v>222800</v>
      </c>
      <c r="D106" s="4">
        <v>-197600</v>
      </c>
      <c r="E106" s="4">
        <v>-6751890000</v>
      </c>
      <c r="F106" s="4">
        <f t="shared" si="5"/>
        <v>-59079960051</v>
      </c>
      <c r="K106" s="13">
        <f t="shared" si="6"/>
        <v>20764965000</v>
      </c>
    </row>
    <row r="107" spans="1:11" x14ac:dyDescent="0.2">
      <c r="A107" s="11" t="s">
        <v>168</v>
      </c>
      <c r="B107" s="4">
        <v>321900</v>
      </c>
      <c r="C107" s="4">
        <v>212100</v>
      </c>
      <c r="D107" s="4">
        <v>109800</v>
      </c>
      <c r="E107" s="4">
        <v>3765020000</v>
      </c>
      <c r="F107" s="4">
        <f t="shared" si="5"/>
        <v>-52328070051</v>
      </c>
      <c r="G107" s="4">
        <v>0</v>
      </c>
      <c r="H107" s="4">
        <v>0</v>
      </c>
      <c r="I107" s="4">
        <v>0</v>
      </c>
      <c r="J107" s="4">
        <v>-511350000</v>
      </c>
      <c r="K107" s="13">
        <f t="shared" si="6"/>
        <v>20764965000</v>
      </c>
    </row>
    <row r="108" spans="1:11" x14ac:dyDescent="0.2">
      <c r="A108" s="11" t="s">
        <v>167</v>
      </c>
      <c r="B108" s="4">
        <v>949100</v>
      </c>
      <c r="C108" s="4">
        <v>3800</v>
      </c>
      <c r="D108" s="4">
        <v>945300</v>
      </c>
      <c r="E108" s="4">
        <v>31559430000</v>
      </c>
      <c r="F108" s="4">
        <f t="shared" si="5"/>
        <v>-56093090051</v>
      </c>
      <c r="K108" s="13">
        <f t="shared" si="6"/>
        <v>21276315000</v>
      </c>
    </row>
    <row r="109" spans="1:11" x14ac:dyDescent="0.2">
      <c r="A109" s="11" t="s">
        <v>166</v>
      </c>
      <c r="B109" s="4">
        <v>17600</v>
      </c>
      <c r="C109" s="4">
        <v>300</v>
      </c>
      <c r="D109" s="4">
        <v>17300</v>
      </c>
      <c r="E109" s="4">
        <v>552900000</v>
      </c>
      <c r="F109" s="4">
        <f t="shared" si="5"/>
        <v>-87652520051</v>
      </c>
      <c r="G109" s="4">
        <v>0</v>
      </c>
      <c r="H109" s="4">
        <v>0</v>
      </c>
      <c r="I109" s="4">
        <v>0</v>
      </c>
      <c r="J109" s="4">
        <v>319500000</v>
      </c>
      <c r="K109" s="13">
        <f t="shared" si="6"/>
        <v>21276315000</v>
      </c>
    </row>
    <row r="110" spans="1:11" x14ac:dyDescent="0.2">
      <c r="A110" s="11" t="s">
        <v>165</v>
      </c>
      <c r="B110" s="4">
        <v>18900</v>
      </c>
      <c r="C110" s="4">
        <v>7000</v>
      </c>
      <c r="D110" s="4">
        <v>11900</v>
      </c>
      <c r="E110" s="4">
        <v>383620000</v>
      </c>
      <c r="F110" s="4">
        <f t="shared" si="5"/>
        <v>-88205420051</v>
      </c>
      <c r="K110" s="13">
        <f t="shared" si="6"/>
        <v>20956815000</v>
      </c>
    </row>
    <row r="111" spans="1:11" x14ac:dyDescent="0.2">
      <c r="A111" s="11" t="s">
        <v>164</v>
      </c>
      <c r="B111" s="4">
        <v>0</v>
      </c>
      <c r="C111" s="4">
        <v>21600</v>
      </c>
      <c r="D111" s="4">
        <v>-21600</v>
      </c>
      <c r="E111" s="4">
        <v>-698150000</v>
      </c>
      <c r="F111" s="4">
        <f t="shared" si="5"/>
        <v>-88589040051</v>
      </c>
      <c r="K111" s="13">
        <f t="shared" si="6"/>
        <v>20956815000</v>
      </c>
    </row>
    <row r="112" spans="1:11" x14ac:dyDescent="0.2">
      <c r="A112" s="11" t="s">
        <v>163</v>
      </c>
      <c r="B112" s="4">
        <v>300</v>
      </c>
      <c r="C112" s="4">
        <v>73200</v>
      </c>
      <c r="D112" s="4">
        <v>-72900</v>
      </c>
      <c r="E112" s="4">
        <v>-2378930000</v>
      </c>
      <c r="F112" s="4">
        <f t="shared" si="5"/>
        <v>-87890890051</v>
      </c>
      <c r="K112" s="13">
        <f t="shared" si="6"/>
        <v>20956815000</v>
      </c>
    </row>
    <row r="113" spans="1:11" x14ac:dyDescent="0.2">
      <c r="A113" s="11" t="s">
        <v>162</v>
      </c>
      <c r="B113" s="4">
        <v>9400</v>
      </c>
      <c r="C113" s="4">
        <v>24400</v>
      </c>
      <c r="D113" s="4">
        <v>-15000</v>
      </c>
      <c r="E113" s="4">
        <v>-495260000</v>
      </c>
      <c r="F113" s="4">
        <f t="shared" si="5"/>
        <v>-85511960051</v>
      </c>
      <c r="K113" s="13">
        <f t="shared" si="6"/>
        <v>20956815000</v>
      </c>
    </row>
    <row r="114" spans="1:11" x14ac:dyDescent="0.2">
      <c r="A114" s="11" t="s">
        <v>161</v>
      </c>
      <c r="B114" s="4">
        <v>135000</v>
      </c>
      <c r="C114" s="4">
        <v>20100</v>
      </c>
      <c r="D114" s="4">
        <v>114900</v>
      </c>
      <c r="E114" s="4">
        <v>3701990000</v>
      </c>
      <c r="F114" s="4">
        <f t="shared" si="5"/>
        <v>-85016700051</v>
      </c>
      <c r="K114" s="13">
        <f t="shared" si="6"/>
        <v>20956815000</v>
      </c>
    </row>
    <row r="115" spans="1:11" x14ac:dyDescent="0.2">
      <c r="A115" s="11" t="s">
        <v>160</v>
      </c>
      <c r="B115" s="4">
        <v>118300</v>
      </c>
      <c r="C115" s="4">
        <v>36800</v>
      </c>
      <c r="D115" s="4">
        <v>81500</v>
      </c>
      <c r="E115" s="4">
        <v>2628990000</v>
      </c>
      <c r="F115" s="4">
        <f t="shared" si="5"/>
        <v>-88718690051</v>
      </c>
      <c r="K115" s="13">
        <f t="shared" si="6"/>
        <v>20956815000</v>
      </c>
    </row>
    <row r="116" spans="1:11" x14ac:dyDescent="0.2">
      <c r="A116" s="11" t="s">
        <v>159</v>
      </c>
      <c r="B116" s="4">
        <v>29500</v>
      </c>
      <c r="C116" s="4">
        <v>170800</v>
      </c>
      <c r="D116" s="4">
        <v>-141300</v>
      </c>
      <c r="E116" s="4">
        <v>-4653150000</v>
      </c>
      <c r="F116" s="4">
        <f t="shared" si="5"/>
        <v>-91347680051</v>
      </c>
      <c r="K116" s="13">
        <f t="shared" si="6"/>
        <v>20956815000</v>
      </c>
    </row>
    <row r="117" spans="1:11" x14ac:dyDescent="0.2">
      <c r="A117" s="11" t="s">
        <v>158</v>
      </c>
      <c r="B117" s="4">
        <v>38700</v>
      </c>
      <c r="C117" s="4">
        <v>190700</v>
      </c>
      <c r="D117" s="4">
        <v>-152000</v>
      </c>
      <c r="E117" s="4">
        <v>-4843740000</v>
      </c>
      <c r="F117" s="4">
        <f t="shared" si="5"/>
        <v>-86694530051</v>
      </c>
      <c r="G117" s="4">
        <v>0</v>
      </c>
      <c r="H117" s="4">
        <v>0</v>
      </c>
      <c r="I117" s="4">
        <v>0</v>
      </c>
      <c r="J117" s="4">
        <v>290700000</v>
      </c>
      <c r="K117" s="13">
        <f t="shared" si="6"/>
        <v>20956815000</v>
      </c>
    </row>
    <row r="118" spans="1:11" x14ac:dyDescent="0.2">
      <c r="A118" s="11" t="s">
        <v>157</v>
      </c>
      <c r="B118" s="4">
        <v>35900</v>
      </c>
      <c r="C118" s="4">
        <v>282200</v>
      </c>
      <c r="D118" s="4">
        <v>-246300</v>
      </c>
      <c r="E118" s="4">
        <v>-7888600000</v>
      </c>
      <c r="F118" s="4">
        <f t="shared" si="5"/>
        <v>-81850790051</v>
      </c>
      <c r="K118" s="13">
        <f t="shared" si="6"/>
        <v>20666115000</v>
      </c>
    </row>
    <row r="119" spans="1:11" x14ac:dyDescent="0.2">
      <c r="A119" s="11" t="s">
        <v>156</v>
      </c>
      <c r="B119" s="4">
        <v>55200</v>
      </c>
      <c r="C119" s="4">
        <v>304200</v>
      </c>
      <c r="D119" s="4">
        <v>-249000</v>
      </c>
      <c r="E119" s="4">
        <v>-8132890000</v>
      </c>
      <c r="F119" s="4">
        <f t="shared" si="5"/>
        <v>-73962190051</v>
      </c>
      <c r="G119" s="4">
        <v>0</v>
      </c>
      <c r="H119" s="4">
        <v>0</v>
      </c>
      <c r="I119" s="4">
        <v>0</v>
      </c>
      <c r="J119" s="4">
        <v>-367840000</v>
      </c>
      <c r="K119" s="13">
        <f t="shared" si="6"/>
        <v>20666115000</v>
      </c>
    </row>
    <row r="120" spans="1:11" x14ac:dyDescent="0.2">
      <c r="A120" s="11" t="s">
        <v>155</v>
      </c>
      <c r="B120" s="4">
        <v>344100</v>
      </c>
      <c r="C120" s="4">
        <v>272200</v>
      </c>
      <c r="D120" s="4">
        <v>71900</v>
      </c>
      <c r="E120" s="4">
        <v>2401800000</v>
      </c>
      <c r="F120" s="4">
        <f t="shared" si="5"/>
        <v>-65829300051</v>
      </c>
      <c r="G120" s="4">
        <v>116100</v>
      </c>
      <c r="H120" s="4">
        <v>60000</v>
      </c>
      <c r="I120" s="4">
        <v>56100</v>
      </c>
      <c r="J120" s="4">
        <v>1688845000</v>
      </c>
      <c r="K120" s="13">
        <f t="shared" si="6"/>
        <v>21033955000</v>
      </c>
    </row>
    <row r="121" spans="1:11" x14ac:dyDescent="0.2">
      <c r="A121" s="11" t="s">
        <v>154</v>
      </c>
      <c r="B121" s="4">
        <v>23000</v>
      </c>
      <c r="C121" s="4">
        <v>102800</v>
      </c>
      <c r="D121" s="4">
        <v>-79800</v>
      </c>
      <c r="E121" s="4">
        <v>-2518880000</v>
      </c>
      <c r="F121" s="4">
        <f t="shared" si="5"/>
        <v>-68231100051</v>
      </c>
      <c r="G121" s="4">
        <v>100000</v>
      </c>
      <c r="H121" s="4">
        <v>0</v>
      </c>
      <c r="I121" s="4">
        <v>100000</v>
      </c>
      <c r="J121" s="4">
        <v>3158250000</v>
      </c>
      <c r="K121" s="13">
        <f t="shared" si="6"/>
        <v>19345110000</v>
      </c>
    </row>
    <row r="122" spans="1:11" x14ac:dyDescent="0.2">
      <c r="A122" s="11" t="s">
        <v>153</v>
      </c>
      <c r="B122" s="4">
        <v>56100</v>
      </c>
      <c r="C122" s="4">
        <v>36500</v>
      </c>
      <c r="D122" s="4">
        <v>19600</v>
      </c>
      <c r="E122" s="4">
        <v>622470000</v>
      </c>
      <c r="F122" s="4">
        <f t="shared" si="5"/>
        <v>-65712220051</v>
      </c>
      <c r="K122" s="13">
        <f t="shared" si="6"/>
        <v>16186860000</v>
      </c>
    </row>
    <row r="123" spans="1:11" x14ac:dyDescent="0.2">
      <c r="A123" s="11" t="s">
        <v>152</v>
      </c>
      <c r="B123" s="4">
        <v>200</v>
      </c>
      <c r="C123" s="4">
        <v>123400</v>
      </c>
      <c r="D123" s="4">
        <v>-123200</v>
      </c>
      <c r="E123" s="4">
        <v>-3952070000</v>
      </c>
      <c r="F123" s="4">
        <f t="shared" ref="F123:F128" si="7">E123+F124</f>
        <v>-66334690051</v>
      </c>
      <c r="G123" s="4">
        <v>0</v>
      </c>
      <c r="H123" s="4">
        <v>0</v>
      </c>
      <c r="I123" s="4">
        <v>0</v>
      </c>
      <c r="J123" s="4">
        <v>1964670000</v>
      </c>
      <c r="K123" s="13">
        <f t="shared" si="6"/>
        <v>16186860000</v>
      </c>
    </row>
    <row r="124" spans="1:11" x14ac:dyDescent="0.2">
      <c r="A124" s="11" t="s">
        <v>151</v>
      </c>
      <c r="B124" s="4">
        <v>101800</v>
      </c>
      <c r="C124" s="4">
        <v>314500</v>
      </c>
      <c r="D124" s="4">
        <v>-212700</v>
      </c>
      <c r="E124" s="4">
        <v>-6794590000</v>
      </c>
      <c r="F124" s="4">
        <f t="shared" si="7"/>
        <v>-62382620051</v>
      </c>
      <c r="G124" s="4">
        <v>61100</v>
      </c>
      <c r="H124" s="4">
        <v>0</v>
      </c>
      <c r="I124" s="4">
        <v>61100</v>
      </c>
      <c r="J124" s="4">
        <v>1964670000</v>
      </c>
      <c r="K124" s="13">
        <f t="shared" si="6"/>
        <v>14222190000</v>
      </c>
    </row>
    <row r="125" spans="1:11" x14ac:dyDescent="0.2">
      <c r="A125" s="11" t="s">
        <v>150</v>
      </c>
      <c r="B125" s="4">
        <v>39600</v>
      </c>
      <c r="C125" s="4">
        <v>126300</v>
      </c>
      <c r="D125" s="4">
        <v>-86700</v>
      </c>
      <c r="E125" s="4">
        <v>-2720440000</v>
      </c>
      <c r="F125" s="4">
        <f t="shared" si="7"/>
        <v>-55588030051</v>
      </c>
      <c r="G125" s="4">
        <v>25900</v>
      </c>
      <c r="H125" s="4">
        <v>0</v>
      </c>
      <c r="I125" s="4">
        <v>25900</v>
      </c>
      <c r="J125" s="4">
        <v>815850000</v>
      </c>
      <c r="K125" s="13">
        <f t="shared" si="6"/>
        <v>12257520000</v>
      </c>
    </row>
    <row r="126" spans="1:11" x14ac:dyDescent="0.2">
      <c r="A126" s="11" t="s">
        <v>149</v>
      </c>
      <c r="B126" s="4">
        <v>76800</v>
      </c>
      <c r="C126" s="4">
        <v>17461</v>
      </c>
      <c r="D126" s="4">
        <v>59339</v>
      </c>
      <c r="E126" s="4">
        <v>1832660000</v>
      </c>
      <c r="F126" s="4">
        <f t="shared" si="7"/>
        <v>-52867590051</v>
      </c>
      <c r="G126" s="4">
        <v>248000</v>
      </c>
      <c r="H126" s="4">
        <v>0</v>
      </c>
      <c r="I126" s="4">
        <v>248000</v>
      </c>
      <c r="J126" s="4">
        <v>7636100000</v>
      </c>
      <c r="K126" s="13">
        <f t="shared" si="6"/>
        <v>11441670000</v>
      </c>
    </row>
    <row r="127" spans="1:11" x14ac:dyDescent="0.2">
      <c r="A127" s="11" t="s">
        <v>148</v>
      </c>
      <c r="B127" s="4">
        <v>39800</v>
      </c>
      <c r="C127" s="4">
        <v>50400</v>
      </c>
      <c r="D127" s="4">
        <v>-10600</v>
      </c>
      <c r="E127" s="4">
        <v>-337850000</v>
      </c>
      <c r="F127" s="4">
        <f t="shared" si="7"/>
        <v>-54700250051</v>
      </c>
      <c r="G127" s="4">
        <v>0</v>
      </c>
      <c r="H127" s="4">
        <v>0</v>
      </c>
      <c r="I127" s="4">
        <v>0</v>
      </c>
      <c r="J127" s="4">
        <v>-77650000</v>
      </c>
      <c r="K127" s="13">
        <f t="shared" si="6"/>
        <v>3805570000</v>
      </c>
    </row>
    <row r="128" spans="1:11" x14ac:dyDescent="0.2">
      <c r="A128" s="11" t="s">
        <v>147</v>
      </c>
      <c r="B128" s="4">
        <v>38100</v>
      </c>
      <c r="C128" s="4">
        <v>279500</v>
      </c>
      <c r="D128" s="4">
        <v>-241400</v>
      </c>
      <c r="E128" s="4">
        <v>-7694240000</v>
      </c>
      <c r="F128" s="4">
        <f t="shared" si="7"/>
        <v>-54362400051</v>
      </c>
      <c r="K128" s="13">
        <f t="shared" si="6"/>
        <v>3883220000</v>
      </c>
    </row>
    <row r="129" spans="1:11" x14ac:dyDescent="0.2">
      <c r="A129" s="11" t="s">
        <v>146</v>
      </c>
      <c r="B129" s="4">
        <v>36500</v>
      </c>
      <c r="C129" s="4">
        <v>237600</v>
      </c>
      <c r="D129" s="4">
        <v>-201100</v>
      </c>
      <c r="E129" s="4">
        <v>-6404732248</v>
      </c>
      <c r="F129" s="4">
        <f t="shared" ref="F129:F151" si="8">E129+F130</f>
        <v>-46668160051</v>
      </c>
      <c r="G129" s="4">
        <v>0</v>
      </c>
      <c r="H129" s="4">
        <v>0</v>
      </c>
      <c r="I129" s="4">
        <v>0</v>
      </c>
      <c r="J129" s="4">
        <v>-94800000</v>
      </c>
      <c r="K129" s="13">
        <f t="shared" si="6"/>
        <v>3883220000</v>
      </c>
    </row>
    <row r="130" spans="1:11" x14ac:dyDescent="0.2">
      <c r="A130" s="11" t="s">
        <v>145</v>
      </c>
      <c r="B130" s="4">
        <v>190700</v>
      </c>
      <c r="C130" s="4">
        <v>314100</v>
      </c>
      <c r="D130" s="4">
        <v>-123400</v>
      </c>
      <c r="E130" s="4">
        <v>-3919679174</v>
      </c>
      <c r="F130" s="4">
        <f t="shared" si="8"/>
        <v>-40263427803</v>
      </c>
      <c r="G130" s="4">
        <v>0</v>
      </c>
      <c r="H130" s="4">
        <v>0</v>
      </c>
      <c r="I130" s="4">
        <v>0</v>
      </c>
      <c r="J130" s="4">
        <v>913500000</v>
      </c>
      <c r="K130" s="13">
        <f t="shared" si="6"/>
        <v>3978020000</v>
      </c>
    </row>
    <row r="131" spans="1:11" x14ac:dyDescent="0.2">
      <c r="A131" s="11" t="s">
        <v>144</v>
      </c>
      <c r="B131" s="4">
        <v>393100</v>
      </c>
      <c r="C131" s="4">
        <v>350800</v>
      </c>
      <c r="D131" s="4">
        <v>42300</v>
      </c>
      <c r="E131" s="4">
        <v>1314721371</v>
      </c>
      <c r="F131" s="4">
        <f t="shared" si="8"/>
        <v>-36343748629</v>
      </c>
      <c r="G131" s="4">
        <v>30000</v>
      </c>
      <c r="H131" s="4">
        <v>0</v>
      </c>
      <c r="I131" s="4">
        <v>30000</v>
      </c>
      <c r="J131" s="4">
        <v>913500000</v>
      </c>
      <c r="K131" s="13">
        <f t="shared" si="6"/>
        <v>3064520000</v>
      </c>
    </row>
    <row r="132" spans="1:11" x14ac:dyDescent="0.2">
      <c r="A132" s="11" t="s">
        <v>143</v>
      </c>
      <c r="B132" s="4">
        <v>16700</v>
      </c>
      <c r="C132" s="4">
        <v>535399</v>
      </c>
      <c r="D132" s="4">
        <v>-518699</v>
      </c>
      <c r="E132" s="4">
        <v>-15431670000</v>
      </c>
      <c r="F132" s="4">
        <f t="shared" si="8"/>
        <v>-37658470000</v>
      </c>
      <c r="G132" s="4">
        <v>60000</v>
      </c>
      <c r="H132" s="4">
        <v>0</v>
      </c>
      <c r="I132" s="4">
        <v>60000</v>
      </c>
      <c r="J132" s="4">
        <v>1779500000</v>
      </c>
      <c r="K132" s="13">
        <f t="shared" si="6"/>
        <v>2151020000</v>
      </c>
    </row>
    <row r="133" spans="1:11" x14ac:dyDescent="0.2">
      <c r="A133" s="11" t="s">
        <v>142</v>
      </c>
      <c r="B133" s="4">
        <v>121300</v>
      </c>
      <c r="C133" s="4">
        <v>432200</v>
      </c>
      <c r="D133" s="4">
        <v>-310900</v>
      </c>
      <c r="E133" s="4">
        <v>-8985710000</v>
      </c>
      <c r="F133" s="4">
        <f t="shared" si="8"/>
        <v>-22226800000</v>
      </c>
      <c r="K133" s="13">
        <f t="shared" si="6"/>
        <v>371520000</v>
      </c>
    </row>
    <row r="134" spans="1:11" x14ac:dyDescent="0.2">
      <c r="A134" s="11" t="s">
        <v>141</v>
      </c>
      <c r="B134" s="4">
        <v>40700</v>
      </c>
      <c r="C134" s="4">
        <v>203800</v>
      </c>
      <c r="D134" s="4">
        <v>-163100</v>
      </c>
      <c r="E134" s="4">
        <v>-4450090000</v>
      </c>
      <c r="F134" s="4">
        <f t="shared" si="8"/>
        <v>-13241090000</v>
      </c>
      <c r="K134" s="13">
        <f t="shared" si="6"/>
        <v>371520000</v>
      </c>
    </row>
    <row r="135" spans="1:11" x14ac:dyDescent="0.2">
      <c r="A135" s="11" t="s">
        <v>140</v>
      </c>
      <c r="B135" s="4">
        <v>36700</v>
      </c>
      <c r="C135" s="4">
        <v>213000</v>
      </c>
      <c r="D135" s="4">
        <v>-176300</v>
      </c>
      <c r="E135" s="4">
        <v>-4828570000</v>
      </c>
      <c r="F135" s="4">
        <f t="shared" si="8"/>
        <v>-8791000000</v>
      </c>
      <c r="G135" s="4">
        <v>0</v>
      </c>
      <c r="H135" s="4">
        <v>0</v>
      </c>
      <c r="I135" s="4">
        <v>0</v>
      </c>
      <c r="J135" s="4">
        <v>-3934900000</v>
      </c>
      <c r="K135" s="13">
        <f t="shared" si="6"/>
        <v>371520000</v>
      </c>
    </row>
    <row r="136" spans="1:11" x14ac:dyDescent="0.2">
      <c r="A136" s="11" t="s">
        <v>139</v>
      </c>
      <c r="B136" s="4">
        <v>25000</v>
      </c>
      <c r="C136" s="4">
        <v>2100</v>
      </c>
      <c r="D136" s="4">
        <v>22900</v>
      </c>
      <c r="E136" s="4">
        <v>626590000</v>
      </c>
      <c r="F136" s="4">
        <f t="shared" si="8"/>
        <v>-3962430000</v>
      </c>
      <c r="G136" s="4">
        <v>0</v>
      </c>
      <c r="H136" s="4">
        <v>0</v>
      </c>
      <c r="I136" s="4">
        <v>0</v>
      </c>
      <c r="J136" s="4">
        <v>54500000</v>
      </c>
      <c r="K136" s="13">
        <f t="shared" si="6"/>
        <v>4306420000</v>
      </c>
    </row>
    <row r="137" spans="1:11" x14ac:dyDescent="0.2">
      <c r="A137" s="11" t="s">
        <v>138</v>
      </c>
      <c r="B137" s="4">
        <v>32000</v>
      </c>
      <c r="C137" s="4">
        <v>44200</v>
      </c>
      <c r="D137" s="4">
        <v>-12200</v>
      </c>
      <c r="E137" s="4">
        <v>-335320000</v>
      </c>
      <c r="F137" s="4">
        <f t="shared" si="8"/>
        <v>-4589020000</v>
      </c>
      <c r="G137" s="4">
        <v>50000</v>
      </c>
      <c r="H137" s="4">
        <v>0</v>
      </c>
      <c r="I137" s="4">
        <v>50000</v>
      </c>
      <c r="J137" s="4">
        <v>1388150000</v>
      </c>
      <c r="K137" s="13">
        <f t="shared" si="6"/>
        <v>4251920000</v>
      </c>
    </row>
    <row r="138" spans="1:11" x14ac:dyDescent="0.2">
      <c r="A138" s="11" t="s">
        <v>137</v>
      </c>
      <c r="B138" s="4">
        <v>86000</v>
      </c>
      <c r="C138" s="4">
        <v>321000</v>
      </c>
      <c r="D138" s="4">
        <v>-235000</v>
      </c>
      <c r="E138" s="4">
        <v>-6531840000</v>
      </c>
      <c r="F138" s="4">
        <f t="shared" si="8"/>
        <v>-4253700000</v>
      </c>
      <c r="K138" s="13">
        <f t="shared" si="6"/>
        <v>2863770000</v>
      </c>
    </row>
    <row r="139" spans="1:11" x14ac:dyDescent="0.2">
      <c r="A139" s="11" t="s">
        <v>136</v>
      </c>
      <c r="B139" s="4">
        <v>37600</v>
      </c>
      <c r="C139" s="4">
        <v>3700</v>
      </c>
      <c r="D139" s="4">
        <v>33900</v>
      </c>
      <c r="E139" s="4">
        <v>927000000</v>
      </c>
      <c r="F139" s="4">
        <f t="shared" si="8"/>
        <v>2278140000</v>
      </c>
      <c r="G139" s="4">
        <v>0</v>
      </c>
      <c r="H139" s="4">
        <v>0</v>
      </c>
      <c r="I139" s="4">
        <v>0</v>
      </c>
      <c r="J139" s="4">
        <v>546430000</v>
      </c>
      <c r="K139" s="13">
        <f t="shared" si="6"/>
        <v>2863770000</v>
      </c>
    </row>
    <row r="140" spans="1:11" x14ac:dyDescent="0.2">
      <c r="A140" s="11" t="s">
        <v>135</v>
      </c>
      <c r="B140" s="4">
        <v>53800</v>
      </c>
      <c r="C140" s="4">
        <v>0</v>
      </c>
      <c r="D140" s="4">
        <v>53800</v>
      </c>
      <c r="E140" s="4">
        <v>1456740000</v>
      </c>
      <c r="F140" s="4">
        <f t="shared" si="8"/>
        <v>1351140000</v>
      </c>
      <c r="G140" s="4">
        <v>80000</v>
      </c>
      <c r="H140" s="4">
        <v>0</v>
      </c>
      <c r="I140" s="4">
        <v>80000</v>
      </c>
      <c r="J140" s="4">
        <v>2182090000</v>
      </c>
      <c r="K140" s="13">
        <f t="shared" si="6"/>
        <v>2317340000</v>
      </c>
    </row>
    <row r="141" spans="1:11" x14ac:dyDescent="0.2">
      <c r="A141" s="11" t="s">
        <v>134</v>
      </c>
      <c r="B141" s="4">
        <v>4400</v>
      </c>
      <c r="C141" s="4">
        <v>0</v>
      </c>
      <c r="D141" s="4">
        <v>4400</v>
      </c>
      <c r="E141" s="4">
        <v>118880000</v>
      </c>
      <c r="F141" s="4">
        <f t="shared" si="8"/>
        <v>-105600000</v>
      </c>
      <c r="K141" s="13">
        <f t="shared" si="6"/>
        <v>135250000</v>
      </c>
    </row>
    <row r="142" spans="1:11" x14ac:dyDescent="0.2">
      <c r="A142" s="11" t="s">
        <v>133</v>
      </c>
      <c r="B142" s="4">
        <v>233300</v>
      </c>
      <c r="C142" s="4">
        <v>0</v>
      </c>
      <c r="D142" s="4">
        <v>233300</v>
      </c>
      <c r="E142" s="4">
        <v>6304140000</v>
      </c>
      <c r="F142" s="4">
        <f t="shared" si="8"/>
        <v>-224480000</v>
      </c>
      <c r="K142" s="13">
        <f>J142+K143</f>
        <v>135250000</v>
      </c>
    </row>
    <row r="143" spans="1:11" x14ac:dyDescent="0.2">
      <c r="A143" s="11" t="s">
        <v>132</v>
      </c>
      <c r="B143" s="4">
        <v>51300</v>
      </c>
      <c r="C143" s="4">
        <v>5600</v>
      </c>
      <c r="D143" s="4">
        <v>45700</v>
      </c>
      <c r="E143" s="4">
        <v>1193530000</v>
      </c>
      <c r="F143" s="4">
        <f t="shared" si="8"/>
        <v>-6528620000</v>
      </c>
      <c r="G143" s="4">
        <v>0</v>
      </c>
      <c r="H143" s="4">
        <v>0</v>
      </c>
      <c r="I143" s="4">
        <v>0</v>
      </c>
      <c r="J143" s="4">
        <v>135250000</v>
      </c>
      <c r="K143" s="13">
        <f>J143</f>
        <v>135250000</v>
      </c>
    </row>
    <row r="144" spans="1:11" x14ac:dyDescent="0.2">
      <c r="A144" s="11" t="s">
        <v>131</v>
      </c>
      <c r="B144" s="4">
        <v>11500</v>
      </c>
      <c r="C144" s="4">
        <v>0</v>
      </c>
      <c r="D144" s="4">
        <v>11500</v>
      </c>
      <c r="E144" s="4">
        <v>313180000</v>
      </c>
      <c r="F144" s="4">
        <f t="shared" si="8"/>
        <v>-7722150000</v>
      </c>
      <c r="K144" s="13"/>
    </row>
    <row r="145" spans="1:11" x14ac:dyDescent="0.2">
      <c r="A145" s="11" t="s">
        <v>130</v>
      </c>
      <c r="B145" s="4">
        <v>30700</v>
      </c>
      <c r="C145" s="4">
        <v>300300</v>
      </c>
      <c r="D145" s="4">
        <v>-269600</v>
      </c>
      <c r="E145" s="4">
        <v>-7504110000</v>
      </c>
      <c r="F145" s="4">
        <f t="shared" si="8"/>
        <v>-8035330000</v>
      </c>
      <c r="K145" s="13"/>
    </row>
    <row r="146" spans="1:11" x14ac:dyDescent="0.2">
      <c r="A146" s="11" t="s">
        <v>129</v>
      </c>
      <c r="B146" s="4">
        <v>44300</v>
      </c>
      <c r="C146" s="4">
        <v>2000</v>
      </c>
      <c r="D146" s="4">
        <v>42300</v>
      </c>
      <c r="E146" s="4">
        <v>1144590000</v>
      </c>
      <c r="F146" s="4">
        <f t="shared" si="8"/>
        <v>-531220000</v>
      </c>
      <c r="K146" s="13"/>
    </row>
    <row r="147" spans="1:11" x14ac:dyDescent="0.2">
      <c r="A147" s="11" t="s">
        <v>128</v>
      </c>
      <c r="B147" s="4">
        <v>28200</v>
      </c>
      <c r="C147" s="4">
        <v>100</v>
      </c>
      <c r="D147" s="4">
        <v>28100</v>
      </c>
      <c r="E147" s="4">
        <v>757830000</v>
      </c>
      <c r="F147" s="4">
        <f t="shared" si="8"/>
        <v>-1675810000</v>
      </c>
      <c r="K147" s="13"/>
    </row>
    <row r="148" spans="1:11" x14ac:dyDescent="0.2">
      <c r="A148" s="11" t="s">
        <v>126</v>
      </c>
      <c r="B148" s="4">
        <v>14000</v>
      </c>
      <c r="C148" s="4">
        <v>150000</v>
      </c>
      <c r="D148" s="4">
        <v>-136000</v>
      </c>
      <c r="E148" s="4">
        <v>-3674170000</v>
      </c>
      <c r="F148" s="4">
        <f t="shared" si="8"/>
        <v>-2433640000</v>
      </c>
      <c r="K148" s="13"/>
    </row>
    <row r="149" spans="1:11" x14ac:dyDescent="0.2">
      <c r="A149" s="11" t="s">
        <v>124</v>
      </c>
      <c r="B149" s="4">
        <v>21800</v>
      </c>
      <c r="C149" s="4">
        <v>13900</v>
      </c>
      <c r="D149" s="4">
        <v>7900</v>
      </c>
      <c r="E149" s="4">
        <v>216500000</v>
      </c>
      <c r="F149" s="4">
        <f t="shared" si="8"/>
        <v>1240530000</v>
      </c>
      <c r="K149" s="13"/>
    </row>
    <row r="150" spans="1:11" x14ac:dyDescent="0.2">
      <c r="A150" s="11" t="s">
        <v>123</v>
      </c>
      <c r="B150" s="4">
        <v>9700</v>
      </c>
      <c r="C150" s="4">
        <v>1500</v>
      </c>
      <c r="D150" s="4">
        <v>8200</v>
      </c>
      <c r="E150" s="4">
        <v>224360000</v>
      </c>
      <c r="F150" s="4">
        <f t="shared" si="8"/>
        <v>1024030000</v>
      </c>
      <c r="K150" s="13"/>
    </row>
    <row r="151" spans="1:11" x14ac:dyDescent="0.2">
      <c r="A151" s="11" t="s">
        <v>122</v>
      </c>
      <c r="B151" s="4">
        <v>33200</v>
      </c>
      <c r="C151" s="4">
        <v>3400</v>
      </c>
      <c r="D151" s="4">
        <v>29800</v>
      </c>
      <c r="E151" s="4">
        <v>799670000</v>
      </c>
      <c r="F151" s="4">
        <f t="shared" si="8"/>
        <v>799670000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P351"/>
  <sheetViews>
    <sheetView workbookViewId="0">
      <selection activeCell="N5" sqref="N5"/>
    </sheetView>
  </sheetViews>
  <sheetFormatPr baseColWidth="10" defaultRowHeight="16" x14ac:dyDescent="0.2"/>
  <cols>
    <col min="5" max="5" customWidth="true" width="16.5"/>
    <col min="6" max="6" customWidth="true" width="14.6640625"/>
    <col min="10" max="10" customWidth="true" width="14.6640625"/>
    <col min="11" max="11" customWidth="true" width="16.0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40">
        <v>331</v>
      </c>
      <c r="B3" t="n" s="1041">
        <v>53400.0</v>
      </c>
      <c r="C3" t="n" s="1042">
        <v>116700.0</v>
      </c>
      <c r="D3" t="n" s="1043">
        <v>-63300.0</v>
      </c>
      <c r="E3" t="n" s="1044">
        <v>-2.05691E9</v>
      </c>
      <c r="G3" t="n" s="1036">
        <v>0.0</v>
      </c>
      <c r="H3" t="n" s="1037">
        <v>0.0</v>
      </c>
      <c r="I3" t="n" s="1038">
        <v>0.0</v>
      </c>
      <c r="J3" t="n" s="1039">
        <v>0.0</v>
      </c>
    </row>
    <row r="4" spans="1:11" x14ac:dyDescent="0.2">
      <c r="A4" s="11" t="s">
        <v>326</v>
      </c>
      <c r="B4" s="4">
        <v>96500</v>
      </c>
      <c r="C4" s="4">
        <v>327600</v>
      </c>
      <c r="D4" s="4">
        <v>-231100</v>
      </c>
      <c r="E4" s="4">
        <v>-7499010000</v>
      </c>
      <c r="F4" s="4">
        <f t="shared" ref="F4:F12" si="0">E4+F5</f>
        <v>261147817378</v>
      </c>
      <c r="G4" s="4">
        <v>0</v>
      </c>
      <c r="H4" s="4">
        <v>0</v>
      </c>
      <c r="I4" s="4">
        <v>0</v>
      </c>
      <c r="J4" s="4">
        <v>-686840000</v>
      </c>
      <c r="K4" s="4">
        <f t="shared" ref="K4:K12" si="1">J4+K5</f>
        <v>-35613941000</v>
      </c>
    </row>
    <row r="5" spans="1:11" x14ac:dyDescent="0.2">
      <c r="A5" s="11" t="s">
        <v>325</v>
      </c>
      <c r="B5" s="4">
        <v>772100</v>
      </c>
      <c r="C5" s="4">
        <v>121100</v>
      </c>
      <c r="D5" s="4">
        <v>651000</v>
      </c>
      <c r="E5" s="4">
        <v>21054070000</v>
      </c>
      <c r="F5" s="4">
        <f t="shared" si="0"/>
        <v>268646827378</v>
      </c>
      <c r="G5" s="4">
        <v>0</v>
      </c>
      <c r="H5" s="4">
        <v>0</v>
      </c>
      <c r="I5" s="4">
        <v>0</v>
      </c>
      <c r="J5" s="4">
        <v>-578150000</v>
      </c>
      <c r="K5" s="4">
        <f t="shared" si="1"/>
        <v>-34927101000</v>
      </c>
    </row>
    <row r="6" spans="1:11" x14ac:dyDescent="0.2">
      <c r="A6" s="11" t="s">
        <v>324</v>
      </c>
      <c r="B6" s="4">
        <v>184800</v>
      </c>
      <c r="C6" s="4">
        <v>41100</v>
      </c>
      <c r="D6" s="4">
        <v>143700</v>
      </c>
      <c r="E6" s="4">
        <v>4490440000</v>
      </c>
      <c r="F6" s="4">
        <f t="shared" si="0"/>
        <v>247592757378</v>
      </c>
      <c r="G6" s="4">
        <v>22500</v>
      </c>
      <c r="H6" s="4">
        <v>27800</v>
      </c>
      <c r="I6" s="4">
        <v>-5300</v>
      </c>
      <c r="J6" s="4">
        <v>-178290000</v>
      </c>
      <c r="K6" s="4">
        <f t="shared" si="1"/>
        <v>-34348951000</v>
      </c>
    </row>
    <row r="7" spans="1:11" x14ac:dyDescent="0.2">
      <c r="A7" s="11" t="s">
        <v>323</v>
      </c>
      <c r="B7" s="4">
        <v>81470</v>
      </c>
      <c r="C7" s="4">
        <v>760300</v>
      </c>
      <c r="D7" s="4">
        <v>-678830</v>
      </c>
      <c r="E7" s="4">
        <v>-20993730000</v>
      </c>
      <c r="F7" s="4">
        <f t="shared" si="0"/>
        <v>243102317378</v>
      </c>
      <c r="G7" s="4">
        <v>0</v>
      </c>
      <c r="H7" s="4">
        <v>0</v>
      </c>
      <c r="I7" s="4">
        <v>0</v>
      </c>
      <c r="J7" s="4">
        <v>-983060000</v>
      </c>
      <c r="K7" s="4">
        <f t="shared" si="1"/>
        <v>-34170661000</v>
      </c>
    </row>
    <row r="8" spans="1:11" x14ac:dyDescent="0.2">
      <c r="A8" s="11" t="s">
        <v>317</v>
      </c>
      <c r="B8" s="4">
        <v>393327</v>
      </c>
      <c r="C8" s="4">
        <v>73000</v>
      </c>
      <c r="D8" s="4">
        <v>320327</v>
      </c>
      <c r="E8" s="4">
        <v>10084120000</v>
      </c>
      <c r="F8" s="4">
        <f t="shared" si="0"/>
        <v>264096047378</v>
      </c>
      <c r="G8" s="4">
        <v>0</v>
      </c>
      <c r="H8" s="4">
        <v>0</v>
      </c>
      <c r="I8" s="4">
        <v>0</v>
      </c>
      <c r="J8" s="4">
        <v>-1014555000</v>
      </c>
      <c r="K8" s="4">
        <f t="shared" si="1"/>
        <v>-33187601000</v>
      </c>
    </row>
    <row r="9" spans="1:11" x14ac:dyDescent="0.2">
      <c r="A9" s="11" t="s">
        <v>316</v>
      </c>
      <c r="B9" s="4">
        <v>49200</v>
      </c>
      <c r="C9" s="4">
        <v>242000</v>
      </c>
      <c r="D9" s="4">
        <v>-192800</v>
      </c>
      <c r="E9" s="4">
        <v>-6166600000</v>
      </c>
      <c r="F9" s="4">
        <f t="shared" si="0"/>
        <v>254011927378</v>
      </c>
      <c r="G9" s="4">
        <v>128200</v>
      </c>
      <c r="H9" s="4">
        <v>19400</v>
      </c>
      <c r="I9" s="4">
        <v>108800</v>
      </c>
      <c r="J9" s="4">
        <v>3452735000</v>
      </c>
      <c r="K9" s="4">
        <f t="shared" si="1"/>
        <v>-32173046000</v>
      </c>
    </row>
    <row r="10" spans="1:11" x14ac:dyDescent="0.2">
      <c r="A10" s="11" t="s">
        <v>315</v>
      </c>
      <c r="B10" s="4">
        <v>504700</v>
      </c>
      <c r="C10" s="4">
        <v>242123</v>
      </c>
      <c r="D10" s="4">
        <v>262577</v>
      </c>
      <c r="E10" s="4">
        <v>8717850000</v>
      </c>
      <c r="F10" s="4">
        <f t="shared" si="0"/>
        <v>260178527378</v>
      </c>
      <c r="G10" s="4">
        <v>0</v>
      </c>
      <c r="H10" s="4">
        <v>0</v>
      </c>
      <c r="I10" s="4">
        <v>0</v>
      </c>
      <c r="J10" s="4">
        <v>-933765000</v>
      </c>
      <c r="K10" s="4">
        <f t="shared" si="1"/>
        <v>-35625781000</v>
      </c>
    </row>
    <row r="11" spans="1:11" x14ac:dyDescent="0.2">
      <c r="A11" s="11" t="s">
        <v>314</v>
      </c>
      <c r="B11" s="4">
        <v>4100</v>
      </c>
      <c r="C11" s="4">
        <v>578700</v>
      </c>
      <c r="D11" s="4">
        <v>-574600</v>
      </c>
      <c r="E11" s="4">
        <v>-19090090000</v>
      </c>
      <c r="F11" s="4">
        <f t="shared" si="0"/>
        <v>251460677378</v>
      </c>
      <c r="G11" s="4">
        <v>0</v>
      </c>
      <c r="H11" s="4">
        <v>0</v>
      </c>
      <c r="I11" s="4">
        <v>0</v>
      </c>
      <c r="J11" s="4">
        <v>-343035000</v>
      </c>
      <c r="K11" s="4">
        <f t="shared" si="1"/>
        <v>-34692016000</v>
      </c>
    </row>
    <row r="12" spans="1:11" x14ac:dyDescent="0.2">
      <c r="A12" s="11" t="s">
        <v>313</v>
      </c>
      <c r="B12" s="4">
        <v>61700</v>
      </c>
      <c r="C12" s="4">
        <v>410015</v>
      </c>
      <c r="D12" s="4">
        <v>-348315</v>
      </c>
      <c r="E12" s="4">
        <v>-11584830000</v>
      </c>
      <c r="F12" s="4">
        <f t="shared" si="0"/>
        <v>270550767378</v>
      </c>
      <c r="G12" s="4">
        <v>9300</v>
      </c>
      <c r="H12" s="4">
        <v>30600</v>
      </c>
      <c r="I12" s="4">
        <v>-21300</v>
      </c>
      <c r="J12" s="4">
        <v>-706990000</v>
      </c>
      <c r="K12" s="4">
        <f t="shared" si="1"/>
        <v>-34348981000</v>
      </c>
    </row>
    <row r="13" spans="1:11" x14ac:dyDescent="0.2">
      <c r="A13" s="11" t="s">
        <v>312</v>
      </c>
      <c r="B13" s="4">
        <v>46602</v>
      </c>
      <c r="C13" s="4">
        <v>505700</v>
      </c>
      <c r="D13" s="4">
        <v>-459098</v>
      </c>
      <c r="E13" s="4">
        <v>-15031430000</v>
      </c>
      <c r="F13" s="4">
        <f t="shared" ref="F13:F20" si="2">E13+F14</f>
        <v>282135597378</v>
      </c>
      <c r="G13" s="4">
        <v>0</v>
      </c>
      <c r="H13" s="4">
        <v>0</v>
      </c>
      <c r="I13" s="4">
        <v>0</v>
      </c>
      <c r="J13" s="4">
        <v>-276745000</v>
      </c>
      <c r="K13" s="4">
        <f t="shared" ref="K13:K97" si="3">J13+K14</f>
        <v>-33641991000</v>
      </c>
    </row>
    <row r="14" spans="1:11" x14ac:dyDescent="0.2">
      <c r="A14" s="11" t="s">
        <v>310</v>
      </c>
      <c r="B14" s="4">
        <v>1308600</v>
      </c>
      <c r="C14" s="4">
        <v>537500</v>
      </c>
      <c r="D14" s="4">
        <v>771100</v>
      </c>
      <c r="E14" s="4">
        <v>23839970000</v>
      </c>
      <c r="F14" s="4">
        <f t="shared" si="2"/>
        <v>297167027378</v>
      </c>
      <c r="G14" s="4">
        <v>67400</v>
      </c>
      <c r="H14" s="4">
        <v>14000</v>
      </c>
      <c r="I14" s="4">
        <v>53400</v>
      </c>
      <c r="J14" s="4">
        <v>1646990000</v>
      </c>
      <c r="K14" s="4">
        <f t="shared" si="3"/>
        <v>-33365246000</v>
      </c>
    </row>
    <row r="15" spans="1:11" x14ac:dyDescent="0.2">
      <c r="A15" s="11" t="s">
        <v>309</v>
      </c>
      <c r="B15" s="4">
        <v>235703</v>
      </c>
      <c r="C15" s="4">
        <v>457700</v>
      </c>
      <c r="D15" s="4">
        <v>-221997</v>
      </c>
      <c r="E15" s="4">
        <v>-7553790000</v>
      </c>
      <c r="F15" s="4">
        <f t="shared" si="2"/>
        <v>273327057378</v>
      </c>
      <c r="G15" s="4">
        <v>48300</v>
      </c>
      <c r="H15" s="4">
        <v>8700</v>
      </c>
      <c r="I15" s="4">
        <v>39600</v>
      </c>
      <c r="J15" s="4">
        <v>1279315000</v>
      </c>
      <c r="K15" s="4">
        <f t="shared" si="3"/>
        <v>-35012236000</v>
      </c>
    </row>
    <row r="16" spans="1:11" x14ac:dyDescent="0.2">
      <c r="A16" s="11" t="s">
        <v>308</v>
      </c>
      <c r="B16" s="4">
        <v>578805</v>
      </c>
      <c r="C16" s="4">
        <v>94200</v>
      </c>
      <c r="D16" s="4">
        <v>484605</v>
      </c>
      <c r="E16" s="4">
        <v>15968800000</v>
      </c>
      <c r="F16" s="4">
        <f t="shared" si="2"/>
        <v>280880847378</v>
      </c>
      <c r="G16" s="4">
        <v>0</v>
      </c>
      <c r="H16" s="4">
        <v>0</v>
      </c>
      <c r="I16" s="4">
        <v>0</v>
      </c>
      <c r="J16" s="4">
        <v>-107230000</v>
      </c>
      <c r="K16" s="4">
        <f t="shared" si="3"/>
        <v>-36291551000</v>
      </c>
    </row>
    <row r="17" spans="1:11" x14ac:dyDescent="0.2">
      <c r="A17" s="11" t="s">
        <v>307</v>
      </c>
      <c r="B17" s="4">
        <v>26510</v>
      </c>
      <c r="C17" s="4">
        <v>52800</v>
      </c>
      <c r="D17" s="4">
        <v>-26290</v>
      </c>
      <c r="E17" s="4">
        <v>-920470000</v>
      </c>
      <c r="F17" s="4">
        <f t="shared" si="2"/>
        <v>264912047378</v>
      </c>
      <c r="G17" s="4">
        <v>0</v>
      </c>
      <c r="H17" s="4">
        <v>0</v>
      </c>
      <c r="I17" s="4">
        <v>0</v>
      </c>
      <c r="J17" s="4">
        <v>-1734240000</v>
      </c>
      <c r="K17" s="4">
        <f t="shared" si="3"/>
        <v>-36184321000</v>
      </c>
    </row>
    <row r="18" spans="1:16" x14ac:dyDescent="0.2">
      <c r="A18" s="11" t="s">
        <v>306</v>
      </c>
      <c r="B18" s="4">
        <v>434100</v>
      </c>
      <c r="C18" s="4">
        <v>39200</v>
      </c>
      <c r="D18" s="4">
        <v>394900</v>
      </c>
      <c r="E18" s="4">
        <v>13949780000</v>
      </c>
      <c r="F18" s="4">
        <f t="shared" si="2"/>
        <v>265832517378</v>
      </c>
      <c r="G18" s="4">
        <v>61600</v>
      </c>
      <c r="H18" s="4">
        <v>17500</v>
      </c>
      <c r="I18" s="4">
        <v>44100</v>
      </c>
      <c r="J18" s="4">
        <v>1586375000</v>
      </c>
      <c r="K18" s="4">
        <f t="shared" si="3"/>
        <v>-34450081000</v>
      </c>
    </row>
    <row r="19" spans="1:16" x14ac:dyDescent="0.2">
      <c r="A19" s="11" t="s">
        <v>305</v>
      </c>
      <c r="B19" s="4">
        <v>103892</v>
      </c>
      <c r="C19" s="4">
        <v>87100</v>
      </c>
      <c r="D19" s="4">
        <v>16792</v>
      </c>
      <c r="E19" s="4">
        <v>566710000</v>
      </c>
      <c r="F19" s="4">
        <f t="shared" si="2"/>
        <v>251882737378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-36036456000</v>
      </c>
    </row>
    <row r="20" spans="1:16" x14ac:dyDescent="0.2">
      <c r="A20" s="11" t="s">
        <v>304</v>
      </c>
      <c r="B20" s="4">
        <v>720650</v>
      </c>
      <c r="C20" s="4">
        <v>86800</v>
      </c>
      <c r="D20" s="4">
        <v>633850</v>
      </c>
      <c r="E20" s="4">
        <v>24393660000</v>
      </c>
      <c r="F20" s="4">
        <f t="shared" si="2"/>
        <v>251316027378</v>
      </c>
      <c r="G20" s="4">
        <v>0</v>
      </c>
      <c r="H20" s="4">
        <v>0</v>
      </c>
      <c r="I20" s="4">
        <v>0</v>
      </c>
      <c r="J20" s="4">
        <v>-260380000</v>
      </c>
      <c r="K20" s="4">
        <f t="shared" si="3"/>
        <v>-36036456000</v>
      </c>
    </row>
    <row r="21" spans="1:16" x14ac:dyDescent="0.2">
      <c r="A21" s="11" t="s">
        <v>303</v>
      </c>
      <c r="B21" s="4">
        <v>22900</v>
      </c>
      <c r="C21" s="4">
        <v>659000</v>
      </c>
      <c r="D21" s="4">
        <v>-636100</v>
      </c>
      <c r="E21" s="4">
        <v>-24286600000</v>
      </c>
      <c r="F21" s="4">
        <f t="shared" ref="F21:F95" si="4">E21+F22</f>
        <v>226922367378</v>
      </c>
      <c r="G21" s="4">
        <v>6000</v>
      </c>
      <c r="H21" s="4">
        <v>117100</v>
      </c>
      <c r="I21" s="4">
        <v>-111100</v>
      </c>
      <c r="J21" s="4">
        <v>-4247640000</v>
      </c>
      <c r="K21" s="4">
        <f t="shared" si="3"/>
        <v>-35776076000</v>
      </c>
      <c r="L21" s="5"/>
      <c r="M21" s="4"/>
      <c r="P21" s="5"/>
    </row>
    <row r="22" spans="1:16" x14ac:dyDescent="0.2">
      <c r="A22" s="11" t="s">
        <v>301</v>
      </c>
      <c r="B22" s="4">
        <v>102100</v>
      </c>
      <c r="C22" s="4">
        <v>429200</v>
      </c>
      <c r="D22" s="4">
        <v>-327100</v>
      </c>
      <c r="E22" s="4">
        <v>-12364630000</v>
      </c>
      <c r="F22" s="4">
        <f t="shared" si="4"/>
        <v>251208967378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-31528436000</v>
      </c>
    </row>
    <row r="23" spans="1:16" x14ac:dyDescent="0.2">
      <c r="A23" s="11" t="s">
        <v>300</v>
      </c>
      <c r="B23" s="4">
        <v>25800</v>
      </c>
      <c r="C23" s="4">
        <v>166390</v>
      </c>
      <c r="D23" s="4">
        <v>-140590</v>
      </c>
      <c r="E23" s="4">
        <v>-5261560000</v>
      </c>
      <c r="F23" s="4">
        <f t="shared" si="4"/>
        <v>263573597378</v>
      </c>
      <c r="G23" s="4">
        <v>59800</v>
      </c>
      <c r="H23" s="4">
        <v>3600</v>
      </c>
      <c r="I23" s="4">
        <v>56200</v>
      </c>
      <c r="J23" s="4">
        <v>2102985000</v>
      </c>
      <c r="K23" s="4">
        <f t="shared" si="3"/>
        <v>-31528436000</v>
      </c>
    </row>
    <row r="24" spans="1:16" x14ac:dyDescent="0.2">
      <c r="A24" s="11" t="s">
        <v>299</v>
      </c>
      <c r="B24" s="4">
        <v>348600</v>
      </c>
      <c r="C24" s="4">
        <v>33800</v>
      </c>
      <c r="D24" s="4">
        <v>314800</v>
      </c>
      <c r="E24" s="4">
        <v>11782040000</v>
      </c>
      <c r="F24" s="4">
        <f t="shared" si="4"/>
        <v>268835157378</v>
      </c>
      <c r="G24" s="4">
        <v>73800</v>
      </c>
      <c r="H24" s="4">
        <v>337500</v>
      </c>
      <c r="I24" s="4">
        <v>-263700</v>
      </c>
      <c r="J24" s="4">
        <v>-9825815000</v>
      </c>
      <c r="K24" s="4">
        <f t="shared" si="3"/>
        <v>-33631421000</v>
      </c>
    </row>
    <row r="25" spans="1:16" x14ac:dyDescent="0.2">
      <c r="A25" s="11" t="s">
        <v>298</v>
      </c>
      <c r="B25" s="4">
        <v>532900</v>
      </c>
      <c r="C25" s="4">
        <v>126200</v>
      </c>
      <c r="D25" s="4">
        <v>406700</v>
      </c>
      <c r="E25" s="4">
        <v>15449270000</v>
      </c>
      <c r="F25" s="4">
        <f t="shared" si="4"/>
        <v>257053117378</v>
      </c>
      <c r="G25" s="4">
        <v>90300</v>
      </c>
      <c r="H25" s="4">
        <v>13700</v>
      </c>
      <c r="I25" s="4">
        <v>76600</v>
      </c>
      <c r="J25" s="4">
        <v>2917700000</v>
      </c>
      <c r="K25" s="4">
        <f t="shared" si="3"/>
        <v>-23805606000</v>
      </c>
    </row>
    <row r="26" spans="1:16" x14ac:dyDescent="0.2">
      <c r="A26" s="11" t="s">
        <v>297</v>
      </c>
      <c r="B26" s="4">
        <v>228800</v>
      </c>
      <c r="C26" s="4">
        <v>27600</v>
      </c>
      <c r="D26" s="4">
        <v>201200</v>
      </c>
      <c r="E26" s="4">
        <v>7172140000</v>
      </c>
      <c r="F26" s="4">
        <f t="shared" si="4"/>
        <v>241603847378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-26723306000</v>
      </c>
    </row>
    <row r="27" spans="1:16" x14ac:dyDescent="0.2">
      <c r="A27" s="11" t="s">
        <v>296</v>
      </c>
      <c r="B27" s="4">
        <v>16100</v>
      </c>
      <c r="C27" s="4">
        <v>128200</v>
      </c>
      <c r="D27" s="4">
        <v>-112100</v>
      </c>
      <c r="E27" s="4">
        <v>-3927660000</v>
      </c>
      <c r="F27" s="4">
        <f t="shared" si="4"/>
        <v>234431707378</v>
      </c>
      <c r="G27" s="4">
        <v>0</v>
      </c>
      <c r="H27" s="4">
        <v>0</v>
      </c>
      <c r="I27" s="4">
        <v>0</v>
      </c>
      <c r="J27" s="4">
        <v>-460620000</v>
      </c>
      <c r="K27" s="4">
        <f t="shared" si="3"/>
        <v>-26723306000</v>
      </c>
    </row>
    <row r="28" spans="1:16" x14ac:dyDescent="0.2">
      <c r="A28" s="11" t="s">
        <v>295</v>
      </c>
      <c r="B28" s="4">
        <v>70300</v>
      </c>
      <c r="C28" s="4">
        <v>243320</v>
      </c>
      <c r="D28" s="4">
        <v>-173020</v>
      </c>
      <c r="E28" s="4">
        <v>-6032990000</v>
      </c>
      <c r="F28" s="4">
        <f t="shared" si="4"/>
        <v>238359367378</v>
      </c>
      <c r="G28" s="4">
        <v>1116500</v>
      </c>
      <c r="H28" s="4">
        <v>7800</v>
      </c>
      <c r="I28" s="4">
        <v>1108700</v>
      </c>
      <c r="J28" s="4">
        <v>38595560000</v>
      </c>
      <c r="K28" s="4">
        <f t="shared" si="3"/>
        <v>-26262686000</v>
      </c>
    </row>
    <row r="29" spans="1:16" x14ac:dyDescent="0.2">
      <c r="A29" s="11" t="s">
        <v>294</v>
      </c>
      <c r="B29" s="4">
        <v>175200</v>
      </c>
      <c r="C29" s="4">
        <v>270300</v>
      </c>
      <c r="D29" s="4">
        <v>-95100</v>
      </c>
      <c r="E29" s="4">
        <v>-3308140000</v>
      </c>
      <c r="F29" s="4">
        <f t="shared" si="4"/>
        <v>244392357378</v>
      </c>
      <c r="G29" s="4">
        <v>25200</v>
      </c>
      <c r="H29" s="4">
        <v>13800</v>
      </c>
      <c r="I29" s="4">
        <v>11400</v>
      </c>
      <c r="J29" s="4">
        <v>396375000</v>
      </c>
      <c r="K29" s="4">
        <f t="shared" si="3"/>
        <v>-64858246000</v>
      </c>
    </row>
    <row r="30" spans="1:16" x14ac:dyDescent="0.2">
      <c r="A30" s="11" t="s">
        <v>293</v>
      </c>
      <c r="B30" s="4">
        <v>30720</v>
      </c>
      <c r="C30" s="4">
        <v>14400</v>
      </c>
      <c r="D30" s="4">
        <v>16320</v>
      </c>
      <c r="E30" s="4">
        <v>559750000</v>
      </c>
      <c r="F30" s="4">
        <f t="shared" si="4"/>
        <v>247700497378</v>
      </c>
      <c r="G30" s="4">
        <v>0</v>
      </c>
      <c r="H30" s="4">
        <v>0</v>
      </c>
      <c r="I30" s="4">
        <v>0</v>
      </c>
      <c r="J30" s="4">
        <v>-785140000</v>
      </c>
      <c r="K30" s="4">
        <f t="shared" si="3"/>
        <v>-65254621000</v>
      </c>
    </row>
    <row r="31" spans="1:16" x14ac:dyDescent="0.2">
      <c r="A31" s="11" t="s">
        <v>290</v>
      </c>
      <c r="B31" s="4">
        <v>114000</v>
      </c>
      <c r="C31" s="4">
        <v>81600</v>
      </c>
      <c r="D31" s="4">
        <v>32400</v>
      </c>
      <c r="E31" s="4">
        <v>1089380000</v>
      </c>
      <c r="F31" s="4">
        <f t="shared" si="4"/>
        <v>247140747378</v>
      </c>
      <c r="G31" s="4">
        <v>0</v>
      </c>
      <c r="H31" s="4">
        <v>0</v>
      </c>
      <c r="I31" s="4">
        <v>0</v>
      </c>
      <c r="J31" s="4">
        <v>132600000</v>
      </c>
      <c r="K31" s="4">
        <f t="shared" si="3"/>
        <v>-64469481000</v>
      </c>
    </row>
    <row r="32" spans="1:16" x14ac:dyDescent="0.2">
      <c r="A32" s="11" t="s">
        <v>289</v>
      </c>
      <c r="B32" s="4">
        <v>656620</v>
      </c>
      <c r="C32" s="4">
        <v>89400</v>
      </c>
      <c r="D32" s="4">
        <v>567220</v>
      </c>
      <c r="E32" s="4">
        <v>19781820000</v>
      </c>
      <c r="F32" s="4">
        <f t="shared" si="4"/>
        <v>246051367378</v>
      </c>
      <c r="G32" s="4">
        <v>35700</v>
      </c>
      <c r="H32" s="4">
        <v>83800</v>
      </c>
      <c r="I32" s="4">
        <v>-48100</v>
      </c>
      <c r="J32" s="4">
        <v>-1718655000</v>
      </c>
      <c r="K32" s="4">
        <f t="shared" si="3"/>
        <v>-64602081000</v>
      </c>
    </row>
    <row r="33" spans="1:16" x14ac:dyDescent="0.2">
      <c r="A33" s="11" t="s">
        <v>288</v>
      </c>
      <c r="B33" s="4">
        <v>164300</v>
      </c>
      <c r="C33" s="4">
        <v>324655</v>
      </c>
      <c r="D33" s="4">
        <v>-160355</v>
      </c>
      <c r="E33" s="4">
        <v>-5801040000</v>
      </c>
      <c r="F33" s="4">
        <f t="shared" si="4"/>
        <v>226269547378</v>
      </c>
      <c r="G33" s="4">
        <v>0</v>
      </c>
      <c r="H33" s="4">
        <v>0</v>
      </c>
      <c r="I33" s="4">
        <v>0</v>
      </c>
      <c r="J33" s="4">
        <v>-1161660000</v>
      </c>
      <c r="K33" s="4">
        <f t="shared" si="3"/>
        <v>-62883426000</v>
      </c>
    </row>
    <row r="34" spans="1:11" x14ac:dyDescent="0.2">
      <c r="A34" s="11" t="s">
        <v>287</v>
      </c>
      <c r="B34" s="4">
        <v>148100</v>
      </c>
      <c r="C34" s="4">
        <v>213200</v>
      </c>
      <c r="D34" s="4">
        <v>-65100</v>
      </c>
      <c r="E34" s="4">
        <v>-2190330000</v>
      </c>
      <c r="F34" s="4">
        <f t="shared" si="4"/>
        <v>232070587378</v>
      </c>
      <c r="G34" s="4">
        <v>0</v>
      </c>
      <c r="H34" s="4">
        <v>0</v>
      </c>
      <c r="I34" s="4">
        <v>0</v>
      </c>
      <c r="J34" s="4">
        <v>-8899190000</v>
      </c>
      <c r="K34" s="4">
        <f t="shared" si="3"/>
        <v>-61721766000</v>
      </c>
    </row>
    <row r="35" spans="1:11" x14ac:dyDescent="0.2">
      <c r="A35" s="11" t="s">
        <v>286</v>
      </c>
      <c r="B35" s="4">
        <v>73300</v>
      </c>
      <c r="C35" s="4">
        <v>64700</v>
      </c>
      <c r="D35" s="4">
        <v>8600</v>
      </c>
      <c r="E35" s="4">
        <v>285170000</v>
      </c>
      <c r="F35" s="4">
        <f t="shared" si="4"/>
        <v>234260917378</v>
      </c>
      <c r="G35" s="4">
        <v>0</v>
      </c>
      <c r="H35" s="4">
        <v>0</v>
      </c>
      <c r="I35" s="4">
        <v>0</v>
      </c>
      <c r="J35" s="4">
        <v>-9128595000</v>
      </c>
      <c r="K35" s="4">
        <f t="shared" si="3"/>
        <v>-52822576000</v>
      </c>
    </row>
    <row r="36" spans="1:11" x14ac:dyDescent="0.2">
      <c r="A36" s="11" t="s">
        <v>285</v>
      </c>
      <c r="B36" s="4">
        <v>256700</v>
      </c>
      <c r="C36" s="4">
        <v>302700</v>
      </c>
      <c r="D36" s="4">
        <v>-46000</v>
      </c>
      <c r="E36" s="4">
        <v>-1616400000</v>
      </c>
      <c r="F36" s="4">
        <f t="shared" si="4"/>
        <v>233975747378</v>
      </c>
      <c r="G36" s="4">
        <v>0</v>
      </c>
      <c r="H36" s="4">
        <v>0</v>
      </c>
      <c r="I36" s="4">
        <v>0</v>
      </c>
      <c r="J36" s="4">
        <v>1474755000</v>
      </c>
      <c r="K36" s="4">
        <f t="shared" si="3"/>
        <v>-43693981000</v>
      </c>
    </row>
    <row r="37" spans="1:11" x14ac:dyDescent="0.2">
      <c r="A37" s="11" t="s">
        <v>284</v>
      </c>
      <c r="B37" s="4">
        <v>340900</v>
      </c>
      <c r="C37" s="4">
        <v>131300</v>
      </c>
      <c r="D37" s="4">
        <v>209600</v>
      </c>
      <c r="E37" s="4">
        <v>7252590000</v>
      </c>
      <c r="F37" s="4">
        <f t="shared" si="4"/>
        <v>235592147378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-45168736000</v>
      </c>
    </row>
    <row r="38" spans="1:11" x14ac:dyDescent="0.2">
      <c r="A38" s="11" t="s">
        <v>283</v>
      </c>
      <c r="B38" s="4">
        <v>37200</v>
      </c>
      <c r="C38" s="4">
        <v>78400</v>
      </c>
      <c r="D38" s="4">
        <v>-41200</v>
      </c>
      <c r="E38" s="4">
        <v>-1387640000</v>
      </c>
      <c r="F38" s="4">
        <f t="shared" si="4"/>
        <v>228339557378</v>
      </c>
      <c r="G38" s="4">
        <v>0</v>
      </c>
      <c r="H38" s="4">
        <v>0</v>
      </c>
      <c r="I38" s="4">
        <v>0</v>
      </c>
      <c r="J38" s="4">
        <v>-1856665000</v>
      </c>
      <c r="K38" s="4">
        <f t="shared" si="3"/>
        <v>-45168736000</v>
      </c>
    </row>
    <row r="39" spans="1:11" x14ac:dyDescent="0.2">
      <c r="A39" s="11" t="s">
        <v>282</v>
      </c>
      <c r="B39" s="4">
        <v>37202</v>
      </c>
      <c r="C39" s="4">
        <v>41300</v>
      </c>
      <c r="D39" s="4">
        <v>-4098</v>
      </c>
      <c r="E39" s="4">
        <v>-134240000</v>
      </c>
      <c r="F39" s="4">
        <f t="shared" si="4"/>
        <v>229727197378</v>
      </c>
      <c r="G39" s="4">
        <v>0</v>
      </c>
      <c r="H39" s="4">
        <v>0</v>
      </c>
      <c r="I39" s="4">
        <v>0</v>
      </c>
      <c r="J39" s="4">
        <v>6780200000</v>
      </c>
      <c r="K39" s="4">
        <f t="shared" si="3"/>
        <v>-43312071000</v>
      </c>
    </row>
    <row r="40" spans="1:11" x14ac:dyDescent="0.2">
      <c r="A40" s="11" t="s">
        <v>281</v>
      </c>
      <c r="B40" s="4">
        <v>262752</v>
      </c>
      <c r="C40" s="4">
        <v>30200</v>
      </c>
      <c r="D40" s="4">
        <v>232552</v>
      </c>
      <c r="E40" s="4">
        <v>7911080000</v>
      </c>
      <c r="F40" s="4">
        <f t="shared" si="4"/>
        <v>229861437378</v>
      </c>
      <c r="G40" s="4">
        <v>0</v>
      </c>
      <c r="H40" s="4">
        <v>0</v>
      </c>
      <c r="I40" s="4">
        <v>0</v>
      </c>
      <c r="J40" s="4">
        <v>1481880000</v>
      </c>
      <c r="K40" s="4">
        <f t="shared" si="3"/>
        <v>-50092271000</v>
      </c>
    </row>
    <row r="41" spans="1:11" x14ac:dyDescent="0.2">
      <c r="A41" s="11" t="s">
        <v>280</v>
      </c>
      <c r="B41" s="4">
        <v>429600</v>
      </c>
      <c r="C41" s="4">
        <v>82000</v>
      </c>
      <c r="D41" s="4">
        <v>347600</v>
      </c>
      <c r="E41" s="4">
        <v>11615440000</v>
      </c>
      <c r="F41" s="4">
        <f t="shared" si="4"/>
        <v>221950357378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-51574151000</v>
      </c>
    </row>
    <row r="42" spans="1:11" x14ac:dyDescent="0.2">
      <c r="A42" s="11" t="s">
        <v>279</v>
      </c>
      <c r="B42" s="4">
        <v>36600</v>
      </c>
      <c r="C42" s="4">
        <v>139700</v>
      </c>
      <c r="D42" s="4">
        <v>-103100</v>
      </c>
      <c r="E42" s="4">
        <v>-3669230000</v>
      </c>
      <c r="F42" s="4">
        <f t="shared" si="4"/>
        <v>210334917378</v>
      </c>
      <c r="G42" s="4">
        <v>0</v>
      </c>
      <c r="H42" s="4">
        <v>0</v>
      </c>
      <c r="I42" s="4">
        <v>0</v>
      </c>
      <c r="J42" s="4">
        <v>-282790000</v>
      </c>
      <c r="K42" s="4">
        <f t="shared" si="3"/>
        <v>-51574151000</v>
      </c>
    </row>
    <row r="43" spans="1:11" x14ac:dyDescent="0.2">
      <c r="A43" s="11" t="s">
        <v>278</v>
      </c>
      <c r="B43" s="4">
        <v>274410</v>
      </c>
      <c r="C43" s="4">
        <v>469400</v>
      </c>
      <c r="D43" s="4">
        <v>-194990</v>
      </c>
      <c r="E43" s="4">
        <v>-6926520000</v>
      </c>
      <c r="F43" s="4">
        <f t="shared" si="4"/>
        <v>214004147378</v>
      </c>
      <c r="G43" s="4">
        <v>0</v>
      </c>
      <c r="H43" s="4">
        <v>0</v>
      </c>
      <c r="I43" s="4">
        <v>0</v>
      </c>
      <c r="J43" s="4">
        <v>-27992295000</v>
      </c>
      <c r="K43" s="4">
        <f t="shared" si="3"/>
        <v>-51291361000</v>
      </c>
    </row>
    <row r="44" spans="1:11" x14ac:dyDescent="0.2">
      <c r="A44" s="11" t="s">
        <v>277</v>
      </c>
      <c r="B44" s="4">
        <v>73200</v>
      </c>
      <c r="C44" s="4">
        <v>201400</v>
      </c>
      <c r="D44" s="4">
        <v>-128200</v>
      </c>
      <c r="E44" s="4">
        <v>-4532760000</v>
      </c>
      <c r="F44" s="4">
        <f t="shared" si="4"/>
        <v>220930667378</v>
      </c>
      <c r="G44" s="4">
        <v>0</v>
      </c>
      <c r="H44" s="4">
        <v>0</v>
      </c>
      <c r="I44" s="4">
        <v>0</v>
      </c>
      <c r="J44" s="4">
        <v>-1612205000</v>
      </c>
      <c r="K44" s="4">
        <f t="shared" si="3"/>
        <v>-23299066000</v>
      </c>
    </row>
    <row r="45" spans="1:11" x14ac:dyDescent="0.2">
      <c r="A45" s="11" t="s">
        <v>273</v>
      </c>
      <c r="B45" s="4">
        <v>8290</v>
      </c>
      <c r="C45" s="4">
        <v>418000</v>
      </c>
      <c r="D45" s="4">
        <v>-409710</v>
      </c>
      <c r="E45" s="4">
        <v>-14602550000</v>
      </c>
      <c r="F45" s="4">
        <f t="shared" si="4"/>
        <v>225463427378</v>
      </c>
      <c r="G45" s="4">
        <v>0</v>
      </c>
      <c r="H45" s="4">
        <v>0</v>
      </c>
      <c r="I45" s="4">
        <v>0</v>
      </c>
      <c r="J45" s="4">
        <v>-29560770000</v>
      </c>
      <c r="K45" s="4">
        <f t="shared" si="3"/>
        <v>-21686861000</v>
      </c>
    </row>
    <row r="46" spans="1:11" x14ac:dyDescent="0.2">
      <c r="A46" s="11" t="s">
        <v>272</v>
      </c>
      <c r="B46" s="4">
        <v>889482</v>
      </c>
      <c r="C46" s="4">
        <v>36300</v>
      </c>
      <c r="D46" s="4">
        <v>853182</v>
      </c>
      <c r="E46" s="4">
        <v>30813230000</v>
      </c>
      <c r="F46" s="4">
        <f t="shared" si="4"/>
        <v>240065977378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7873909000</v>
      </c>
    </row>
    <row r="47" spans="1:11" x14ac:dyDescent="0.2">
      <c r="A47" s="11" t="s">
        <v>270</v>
      </c>
      <c r="B47" s="4">
        <v>84900</v>
      </c>
      <c r="C47" s="4">
        <v>75300</v>
      </c>
      <c r="D47" s="4">
        <v>9600</v>
      </c>
      <c r="E47" s="4">
        <v>329150000</v>
      </c>
      <c r="F47" s="4">
        <f t="shared" si="4"/>
        <v>209252747378</v>
      </c>
      <c r="G47" s="4">
        <v>0</v>
      </c>
      <c r="H47" s="4">
        <v>0</v>
      </c>
      <c r="I47" s="4">
        <v>0</v>
      </c>
      <c r="J47" s="4">
        <v>3869225000</v>
      </c>
      <c r="K47" s="4">
        <f t="shared" si="3"/>
        <v>7873909000</v>
      </c>
    </row>
    <row r="48" spans="1:11" x14ac:dyDescent="0.2">
      <c r="A48" s="11" t="s">
        <v>269</v>
      </c>
      <c r="B48" s="4">
        <v>56600</v>
      </c>
      <c r="C48" s="4">
        <v>47100</v>
      </c>
      <c r="D48" s="4">
        <v>9500</v>
      </c>
      <c r="E48" s="4">
        <v>333307705</v>
      </c>
      <c r="F48" s="4">
        <f t="shared" si="4"/>
        <v>208923597378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4004684000</v>
      </c>
    </row>
    <row r="49" spans="1:11" x14ac:dyDescent="0.2">
      <c r="A49" s="11" t="s">
        <v>268</v>
      </c>
      <c r="B49" s="4">
        <v>27500</v>
      </c>
      <c r="C49" s="4">
        <v>60260</v>
      </c>
      <c r="D49" s="4">
        <v>-32760</v>
      </c>
      <c r="E49" s="4">
        <v>-1178640000</v>
      </c>
      <c r="F49" s="4">
        <f t="shared" si="4"/>
        <v>208590289673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4004684000</v>
      </c>
    </row>
    <row r="50" spans="1:11" x14ac:dyDescent="0.2">
      <c r="A50" s="11" t="s">
        <v>267</v>
      </c>
      <c r="B50" s="4">
        <v>27300</v>
      </c>
      <c r="C50" s="4">
        <v>111000</v>
      </c>
      <c r="D50" s="4">
        <v>-83700</v>
      </c>
      <c r="E50" s="4">
        <v>-2940430000</v>
      </c>
      <c r="F50" s="4">
        <f t="shared" si="4"/>
        <v>209768929673</v>
      </c>
      <c r="G50" s="4">
        <v>0</v>
      </c>
      <c r="H50" s="4">
        <v>0</v>
      </c>
      <c r="I50" s="4">
        <v>0</v>
      </c>
      <c r="J50" s="4">
        <v>-586200000</v>
      </c>
      <c r="K50" s="4">
        <f t="shared" si="3"/>
        <v>4004684000</v>
      </c>
    </row>
    <row r="51" spans="1:11" x14ac:dyDescent="0.2">
      <c r="A51" s="11" t="s">
        <v>266</v>
      </c>
      <c r="B51" s="4">
        <v>43800</v>
      </c>
      <c r="C51" s="4">
        <v>84900</v>
      </c>
      <c r="D51" s="4">
        <v>-41100</v>
      </c>
      <c r="E51" s="4">
        <v>-1448820000</v>
      </c>
      <c r="F51" s="4">
        <f t="shared" si="4"/>
        <v>212709359673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4590884000</v>
      </c>
    </row>
    <row r="52" spans="1:11" x14ac:dyDescent="0.2">
      <c r="A52" s="11" t="s">
        <v>265</v>
      </c>
      <c r="B52" s="4">
        <v>20200</v>
      </c>
      <c r="C52" s="4">
        <v>10100</v>
      </c>
      <c r="D52" s="4">
        <v>10100</v>
      </c>
      <c r="E52" s="4">
        <v>358210000</v>
      </c>
      <c r="F52" s="4">
        <f t="shared" si="4"/>
        <v>214158179673</v>
      </c>
      <c r="G52" s="4">
        <v>0</v>
      </c>
      <c r="H52" s="4">
        <v>0</v>
      </c>
      <c r="I52" s="4">
        <v>0</v>
      </c>
      <c r="J52" s="4">
        <v>375590000</v>
      </c>
      <c r="K52" s="4">
        <f t="shared" si="3"/>
        <v>4590884000</v>
      </c>
    </row>
    <row r="53" spans="1:11" x14ac:dyDescent="0.2">
      <c r="A53" s="11" t="s">
        <v>264</v>
      </c>
      <c r="B53" s="4">
        <v>672400</v>
      </c>
      <c r="C53" s="4">
        <v>52000</v>
      </c>
      <c r="D53" s="4">
        <v>620400</v>
      </c>
      <c r="E53" s="4">
        <v>21469380000</v>
      </c>
      <c r="F53" s="4">
        <f t="shared" si="4"/>
        <v>213799969673</v>
      </c>
      <c r="G53" s="4">
        <v>0</v>
      </c>
      <c r="H53" s="4">
        <v>0</v>
      </c>
      <c r="I53" s="4">
        <v>0</v>
      </c>
      <c r="J53" s="4">
        <v>-1946575000</v>
      </c>
      <c r="K53" s="4">
        <f t="shared" si="3"/>
        <v>4215294000</v>
      </c>
    </row>
    <row r="54" spans="1:11" x14ac:dyDescent="0.2">
      <c r="A54" s="11" t="s">
        <v>263</v>
      </c>
      <c r="B54" s="4">
        <v>212200</v>
      </c>
      <c r="C54" s="4">
        <v>930009</v>
      </c>
      <c r="D54" s="4">
        <v>-717809</v>
      </c>
      <c r="E54" s="4">
        <v>-25998430000</v>
      </c>
      <c r="F54" s="4">
        <f t="shared" si="4"/>
        <v>192330589673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6161869000</v>
      </c>
    </row>
    <row r="55" spans="1:11" x14ac:dyDescent="0.2">
      <c r="A55" s="11" t="s">
        <v>262</v>
      </c>
      <c r="B55" s="4">
        <v>57200</v>
      </c>
      <c r="C55" s="4">
        <v>145200</v>
      </c>
      <c r="D55" s="4">
        <v>-88000</v>
      </c>
      <c r="E55" s="4">
        <v>-3111290000</v>
      </c>
      <c r="F55" s="4">
        <f t="shared" si="4"/>
        <v>218329019673</v>
      </c>
      <c r="G55" s="4">
        <v>0</v>
      </c>
      <c r="H55" s="4">
        <v>0</v>
      </c>
      <c r="I55" s="4">
        <v>0</v>
      </c>
      <c r="J55" s="4">
        <v>-807645000</v>
      </c>
      <c r="K55" s="4">
        <f t="shared" si="3"/>
        <v>6161869000</v>
      </c>
    </row>
    <row r="56" spans="1:11" x14ac:dyDescent="0.2">
      <c r="A56" s="11" t="s">
        <v>261</v>
      </c>
      <c r="B56" s="4">
        <v>34400</v>
      </c>
      <c r="C56" s="4">
        <v>33600</v>
      </c>
      <c r="D56" s="4">
        <v>800</v>
      </c>
      <c r="E56" s="4">
        <v>-5410000</v>
      </c>
      <c r="F56" s="4">
        <f t="shared" si="4"/>
        <v>221440309673</v>
      </c>
      <c r="G56" s="4">
        <v>0</v>
      </c>
      <c r="H56" s="4">
        <v>0</v>
      </c>
      <c r="I56" s="4">
        <v>0</v>
      </c>
      <c r="J56" s="4">
        <v>-278070000</v>
      </c>
      <c r="K56" s="4">
        <f t="shared" si="3"/>
        <v>6969514000</v>
      </c>
    </row>
    <row r="57" spans="1:11" x14ac:dyDescent="0.2">
      <c r="A57" s="11" t="s">
        <v>260</v>
      </c>
      <c r="B57" s="4">
        <v>583401</v>
      </c>
      <c r="C57" s="4">
        <v>21249</v>
      </c>
      <c r="D57" s="4">
        <v>562152</v>
      </c>
      <c r="E57" s="4">
        <v>18942750000</v>
      </c>
      <c r="F57" s="4">
        <f t="shared" si="4"/>
        <v>221445719673</v>
      </c>
      <c r="G57" s="4">
        <v>0</v>
      </c>
      <c r="H57" s="4">
        <v>0</v>
      </c>
      <c r="I57" s="4">
        <v>0</v>
      </c>
      <c r="J57" s="4">
        <v>-14082780000</v>
      </c>
      <c r="K57" s="4">
        <f t="shared" si="3"/>
        <v>7247584000</v>
      </c>
    </row>
    <row r="58" spans="1:11" x14ac:dyDescent="0.2">
      <c r="A58" s="11" t="s">
        <v>259</v>
      </c>
      <c r="B58" s="4">
        <v>471300</v>
      </c>
      <c r="C58" s="4">
        <v>16800</v>
      </c>
      <c r="D58" s="4">
        <v>454500</v>
      </c>
      <c r="E58" s="4">
        <v>14997490000</v>
      </c>
      <c r="F58" s="4">
        <f t="shared" si="4"/>
        <v>202502969673</v>
      </c>
      <c r="G58" s="4">
        <v>0</v>
      </c>
      <c r="H58" s="4">
        <v>0</v>
      </c>
      <c r="I58" s="4">
        <v>0</v>
      </c>
      <c r="J58" s="4">
        <v>28541500000</v>
      </c>
      <c r="K58" s="4">
        <f t="shared" si="3"/>
        <v>21330364000</v>
      </c>
    </row>
    <row r="59" spans="1:11" x14ac:dyDescent="0.2">
      <c r="A59" s="11" t="s">
        <v>258</v>
      </c>
      <c r="B59" s="4">
        <v>22358</v>
      </c>
      <c r="C59" s="4">
        <v>43500</v>
      </c>
      <c r="D59" s="4">
        <v>-21142</v>
      </c>
      <c r="E59" s="4">
        <v>-721880000</v>
      </c>
      <c r="F59" s="4">
        <f t="shared" si="4"/>
        <v>187505479673</v>
      </c>
      <c r="G59" s="4">
        <v>0</v>
      </c>
      <c r="H59" s="4">
        <v>0</v>
      </c>
      <c r="I59" s="4">
        <v>0</v>
      </c>
      <c r="J59" s="4">
        <v>14119075000</v>
      </c>
      <c r="K59" s="4">
        <f t="shared" si="3"/>
        <v>-7211136000</v>
      </c>
    </row>
    <row r="60" spans="1:11" x14ac:dyDescent="0.2">
      <c r="A60" s="11" t="s">
        <v>257</v>
      </c>
      <c r="B60" s="4">
        <v>1801</v>
      </c>
      <c r="C60" s="4">
        <v>27500</v>
      </c>
      <c r="D60" s="4">
        <v>-25699</v>
      </c>
      <c r="E60" s="4">
        <v>-852240000</v>
      </c>
      <c r="F60" s="4">
        <f t="shared" si="4"/>
        <v>188227359673</v>
      </c>
      <c r="G60" s="4">
        <v>0</v>
      </c>
      <c r="H60" s="4">
        <v>0</v>
      </c>
      <c r="I60" s="4">
        <v>0</v>
      </c>
      <c r="J60" s="4">
        <v>912490000</v>
      </c>
      <c r="K60" s="4">
        <f t="shared" si="3"/>
        <v>-21330211000</v>
      </c>
    </row>
    <row r="61" spans="1:11" x14ac:dyDescent="0.2">
      <c r="A61" s="11" t="s">
        <v>256</v>
      </c>
      <c r="B61" s="4">
        <v>33000</v>
      </c>
      <c r="C61" s="4">
        <v>177700</v>
      </c>
      <c r="D61" s="4">
        <v>-144700</v>
      </c>
      <c r="E61" s="4">
        <v>-4954110000</v>
      </c>
      <c r="F61" s="4">
        <f t="shared" si="4"/>
        <v>189079599673</v>
      </c>
      <c r="G61" s="4">
        <v>0</v>
      </c>
      <c r="H61" s="4">
        <v>0</v>
      </c>
      <c r="I61" s="4">
        <v>0</v>
      </c>
      <c r="J61" s="4">
        <v>1300205000</v>
      </c>
      <c r="K61" s="4">
        <f t="shared" si="3"/>
        <v>-22242701000</v>
      </c>
    </row>
    <row r="62" spans="1:11" x14ac:dyDescent="0.2">
      <c r="A62" s="11" t="s">
        <v>255</v>
      </c>
      <c r="B62" s="4">
        <v>32100</v>
      </c>
      <c r="C62" s="4">
        <v>393450</v>
      </c>
      <c r="D62" s="4">
        <v>-361350</v>
      </c>
      <c r="E62" s="4">
        <v>-12067390000</v>
      </c>
      <c r="F62" s="4">
        <f t="shared" si="4"/>
        <v>194033709673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-23542906000</v>
      </c>
    </row>
    <row r="63" spans="1:11" x14ac:dyDescent="0.2">
      <c r="A63" s="11" t="s">
        <v>254</v>
      </c>
      <c r="B63" s="4">
        <v>16000</v>
      </c>
      <c r="C63" s="4">
        <v>100000</v>
      </c>
      <c r="D63" s="4">
        <v>-84000</v>
      </c>
      <c r="E63" s="4">
        <v>-2756850000</v>
      </c>
      <c r="F63" s="4">
        <f t="shared" si="4"/>
        <v>206101099673</v>
      </c>
      <c r="G63" s="4">
        <v>0</v>
      </c>
      <c r="H63" s="4">
        <v>0</v>
      </c>
      <c r="I63" s="4">
        <v>0</v>
      </c>
      <c r="J63" s="4">
        <v>6328065000</v>
      </c>
      <c r="K63" s="4">
        <f t="shared" si="3"/>
        <v>-23542906000</v>
      </c>
    </row>
    <row r="64" spans="1:11" x14ac:dyDescent="0.2">
      <c r="A64" s="11" t="s">
        <v>253</v>
      </c>
      <c r="B64" s="4">
        <v>538800</v>
      </c>
      <c r="C64" s="4">
        <v>50500</v>
      </c>
      <c r="D64" s="4">
        <v>488300</v>
      </c>
      <c r="E64" s="4">
        <v>15927120000</v>
      </c>
      <c r="F64" s="4">
        <f t="shared" si="4"/>
        <v>208857949673</v>
      </c>
      <c r="G64" s="4">
        <v>0</v>
      </c>
      <c r="H64" s="4">
        <v>0</v>
      </c>
      <c r="I64" s="4">
        <v>0</v>
      </c>
      <c r="J64" s="4">
        <v>3000675000</v>
      </c>
      <c r="K64" s="4">
        <f t="shared" si="3"/>
        <v>-29870971000</v>
      </c>
    </row>
    <row r="65" spans="1:11" x14ac:dyDescent="0.2">
      <c r="A65" s="11" t="s">
        <v>252</v>
      </c>
      <c r="B65" s="4">
        <v>133400</v>
      </c>
      <c r="C65" s="4">
        <v>57801</v>
      </c>
      <c r="D65" s="4">
        <v>75599</v>
      </c>
      <c r="E65" s="4">
        <v>2475430000</v>
      </c>
      <c r="F65" s="4">
        <f t="shared" si="4"/>
        <v>192930829673</v>
      </c>
      <c r="G65" s="4">
        <v>0</v>
      </c>
      <c r="H65" s="4">
        <v>0</v>
      </c>
      <c r="I65" s="4">
        <v>0</v>
      </c>
      <c r="J65" s="4">
        <v>5187845000</v>
      </c>
      <c r="K65" s="4">
        <f t="shared" si="3"/>
        <v>-32871646000</v>
      </c>
    </row>
    <row r="66" spans="1:11" x14ac:dyDescent="0.2">
      <c r="A66" s="11" t="s">
        <v>251</v>
      </c>
      <c r="B66" s="4">
        <v>20300</v>
      </c>
      <c r="C66" s="4">
        <v>504100</v>
      </c>
      <c r="D66" s="4">
        <v>-483800</v>
      </c>
      <c r="E66" s="4">
        <v>-15380542456</v>
      </c>
      <c r="F66" s="4">
        <f t="shared" si="4"/>
        <v>190455399673</v>
      </c>
      <c r="G66" s="4">
        <v>0</v>
      </c>
      <c r="H66" s="4">
        <v>0</v>
      </c>
      <c r="I66" s="4">
        <v>0</v>
      </c>
      <c r="J66" s="4">
        <v>-243220000</v>
      </c>
      <c r="K66" s="4">
        <f t="shared" si="3"/>
        <v>-38059491000</v>
      </c>
    </row>
    <row r="67" spans="1:11" x14ac:dyDescent="0.2">
      <c r="A67" s="11" t="s">
        <v>250</v>
      </c>
      <c r="B67" s="4">
        <v>199700</v>
      </c>
      <c r="C67" s="4">
        <v>45900</v>
      </c>
      <c r="D67" s="4">
        <v>153800</v>
      </c>
      <c r="E67" s="4">
        <v>4852240000</v>
      </c>
      <c r="F67" s="4">
        <f t="shared" si="4"/>
        <v>205835942129</v>
      </c>
      <c r="G67" s="4">
        <v>0</v>
      </c>
      <c r="H67" s="4">
        <v>0</v>
      </c>
      <c r="I67" s="4">
        <v>0</v>
      </c>
      <c r="J67" s="4">
        <v>69315000</v>
      </c>
      <c r="K67" s="4">
        <f t="shared" si="3"/>
        <v>-37816271000</v>
      </c>
    </row>
    <row r="68" spans="1:11" x14ac:dyDescent="0.2">
      <c r="A68" s="11" t="s">
        <v>249</v>
      </c>
      <c r="B68" s="4">
        <v>109700</v>
      </c>
      <c r="C68" s="4">
        <v>967400</v>
      </c>
      <c r="D68" s="4">
        <v>-857700</v>
      </c>
      <c r="E68" s="4">
        <v>-27616610000</v>
      </c>
      <c r="F68" s="4">
        <f t="shared" si="4"/>
        <v>200983702129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-37885586000</v>
      </c>
    </row>
    <row r="69" spans="1:11" x14ac:dyDescent="0.2">
      <c r="A69" s="11" t="s">
        <v>248</v>
      </c>
      <c r="B69" s="4">
        <v>351400</v>
      </c>
      <c r="C69" s="4">
        <v>509920</v>
      </c>
      <c r="D69" s="4">
        <v>-158520</v>
      </c>
      <c r="E69" s="4">
        <v>-5106070000</v>
      </c>
      <c r="F69" s="4">
        <f t="shared" si="4"/>
        <v>228600312129</v>
      </c>
      <c r="G69" s="4">
        <v>0</v>
      </c>
      <c r="H69" s="4">
        <v>0</v>
      </c>
      <c r="I69" s="4">
        <v>0</v>
      </c>
      <c r="J69" s="4">
        <v>-617720000</v>
      </c>
      <c r="K69" s="4">
        <f t="shared" si="3"/>
        <v>-37885586000</v>
      </c>
    </row>
    <row r="70" spans="1:11" x14ac:dyDescent="0.2">
      <c r="A70" s="11" t="s">
        <v>247</v>
      </c>
      <c r="B70" s="4">
        <v>649500</v>
      </c>
      <c r="C70" s="4">
        <v>340511</v>
      </c>
      <c r="D70" s="4">
        <v>308989</v>
      </c>
      <c r="E70" s="4">
        <v>9724620000</v>
      </c>
      <c r="F70" s="4">
        <f t="shared" si="4"/>
        <v>233706382129</v>
      </c>
      <c r="G70" s="4">
        <v>0</v>
      </c>
      <c r="H70" s="4">
        <v>0</v>
      </c>
      <c r="I70" s="4">
        <v>0</v>
      </c>
      <c r="J70" s="4">
        <v>-109775000</v>
      </c>
      <c r="K70" s="4">
        <f t="shared" si="3"/>
        <v>-37267866000</v>
      </c>
    </row>
    <row r="71" spans="1:11" x14ac:dyDescent="0.2">
      <c r="A71" s="11" t="s">
        <v>246</v>
      </c>
      <c r="B71" s="4">
        <v>1098800</v>
      </c>
      <c r="C71" s="4">
        <v>219830</v>
      </c>
      <c r="D71" s="4">
        <v>878970</v>
      </c>
      <c r="E71" s="4">
        <v>27199920000</v>
      </c>
      <c r="F71" s="4">
        <f t="shared" si="4"/>
        <v>223981762129</v>
      </c>
      <c r="G71" s="4">
        <v>0</v>
      </c>
      <c r="H71" s="4">
        <v>0</v>
      </c>
      <c r="I71" s="4">
        <v>0</v>
      </c>
      <c r="J71" s="4">
        <v>171675000</v>
      </c>
      <c r="K71" s="4">
        <f t="shared" si="3"/>
        <v>-37158091000</v>
      </c>
    </row>
    <row r="72" spans="1:11" x14ac:dyDescent="0.2">
      <c r="A72" s="11" t="s">
        <v>245</v>
      </c>
      <c r="B72" s="4">
        <v>16830</v>
      </c>
      <c r="C72" s="4">
        <v>839300</v>
      </c>
      <c r="D72" s="4">
        <v>-822470</v>
      </c>
      <c r="E72" s="4">
        <v>-24531500000</v>
      </c>
      <c r="F72" s="4">
        <f t="shared" si="4"/>
        <v>196781842129</v>
      </c>
      <c r="G72" s="4">
        <v>0</v>
      </c>
      <c r="H72" s="4">
        <v>0</v>
      </c>
      <c r="I72" s="4">
        <v>0</v>
      </c>
      <c r="J72" s="4">
        <v>-478485000</v>
      </c>
      <c r="K72" s="4">
        <f t="shared" si="3"/>
        <v>-37329766000</v>
      </c>
    </row>
    <row r="73" spans="1:11" x14ac:dyDescent="0.2">
      <c r="A73" s="11" t="s">
        <v>244</v>
      </c>
      <c r="B73" s="4">
        <v>214201</v>
      </c>
      <c r="C73" s="4">
        <v>755609</v>
      </c>
      <c r="D73" s="4">
        <v>-541408</v>
      </c>
      <c r="E73" s="4">
        <v>-16064670000</v>
      </c>
      <c r="F73" s="4">
        <f t="shared" si="4"/>
        <v>221313342129</v>
      </c>
      <c r="G73" s="4">
        <v>0</v>
      </c>
      <c r="H73" s="4">
        <v>0</v>
      </c>
      <c r="I73" s="4">
        <v>0</v>
      </c>
      <c r="J73" s="4">
        <v>-248820000</v>
      </c>
      <c r="K73" s="4">
        <f t="shared" si="3"/>
        <v>-36851281000</v>
      </c>
    </row>
    <row r="74" spans="1:11" x14ac:dyDescent="0.2">
      <c r="A74" s="11" t="s">
        <v>243</v>
      </c>
      <c r="B74" s="4">
        <v>199800</v>
      </c>
      <c r="C74" s="4">
        <v>462800</v>
      </c>
      <c r="D74" s="4">
        <v>-263000</v>
      </c>
      <c r="E74" s="4">
        <v>-7969030000</v>
      </c>
      <c r="F74" s="4">
        <f t="shared" si="4"/>
        <v>237378012129</v>
      </c>
      <c r="G74" s="4">
        <v>0</v>
      </c>
      <c r="H74" s="4">
        <v>0</v>
      </c>
      <c r="I74" s="4">
        <v>0</v>
      </c>
      <c r="J74" s="4">
        <v>2597935000</v>
      </c>
      <c r="K74" s="4">
        <f t="shared" si="3"/>
        <v>-36602461000</v>
      </c>
    </row>
    <row r="75" spans="1:11" x14ac:dyDescent="0.2">
      <c r="A75" s="11" t="s">
        <v>242</v>
      </c>
      <c r="B75" s="4">
        <v>206800</v>
      </c>
      <c r="C75" s="4">
        <v>434100</v>
      </c>
      <c r="D75" s="4">
        <v>-227300</v>
      </c>
      <c r="E75" s="4">
        <v>-6778680000</v>
      </c>
      <c r="F75" s="4">
        <f t="shared" si="4"/>
        <v>245347042129</v>
      </c>
      <c r="G75" s="4">
        <v>0</v>
      </c>
      <c r="H75" s="4">
        <v>0</v>
      </c>
      <c r="I75" s="4">
        <v>0</v>
      </c>
      <c r="J75" s="4">
        <v>133680000</v>
      </c>
      <c r="K75" s="4">
        <f t="shared" si="3"/>
        <v>-39200396000</v>
      </c>
    </row>
    <row r="76" spans="1:11" x14ac:dyDescent="0.2">
      <c r="A76" s="11" t="s">
        <v>241</v>
      </c>
      <c r="B76" s="4">
        <v>767503</v>
      </c>
      <c r="C76" s="4">
        <v>191400</v>
      </c>
      <c r="D76" s="4">
        <v>576103</v>
      </c>
      <c r="E76" s="4">
        <v>16682610000</v>
      </c>
      <c r="F76" s="4">
        <f t="shared" si="4"/>
        <v>252125722129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-39334076000</v>
      </c>
    </row>
    <row r="77" spans="1:11" x14ac:dyDescent="0.2">
      <c r="A77" s="11" t="s">
        <v>240</v>
      </c>
      <c r="B77" s="4">
        <v>233019</v>
      </c>
      <c r="C77" s="4">
        <v>326700</v>
      </c>
      <c r="D77" s="4">
        <v>-93681</v>
      </c>
      <c r="E77" s="4">
        <v>-2824370000</v>
      </c>
      <c r="F77" s="4">
        <f t="shared" si="4"/>
        <v>235443112129</v>
      </c>
      <c r="G77" s="4">
        <v>0</v>
      </c>
      <c r="H77" s="4">
        <v>0</v>
      </c>
      <c r="I77" s="4">
        <v>0</v>
      </c>
      <c r="J77" s="4">
        <v>-1737510000</v>
      </c>
      <c r="K77" s="4">
        <f t="shared" si="3"/>
        <v>-39334076000</v>
      </c>
    </row>
    <row r="78" spans="1:11" x14ac:dyDescent="0.2">
      <c r="A78" s="11" t="s">
        <v>239</v>
      </c>
      <c r="B78" s="4">
        <v>175233</v>
      </c>
      <c r="C78" s="4">
        <v>248300</v>
      </c>
      <c r="D78" s="4">
        <v>-73067</v>
      </c>
      <c r="E78" s="4">
        <v>-2099800000</v>
      </c>
      <c r="F78" s="4">
        <f t="shared" si="4"/>
        <v>238267482129</v>
      </c>
      <c r="G78" s="4">
        <v>0</v>
      </c>
      <c r="H78" s="4">
        <v>0</v>
      </c>
      <c r="I78" s="4">
        <v>0</v>
      </c>
      <c r="J78" s="4">
        <v>-534795000</v>
      </c>
      <c r="K78" s="4">
        <f t="shared" si="3"/>
        <v>-37596566000</v>
      </c>
    </row>
    <row r="79" spans="1:11" x14ac:dyDescent="0.2">
      <c r="A79" s="11" t="s">
        <v>238</v>
      </c>
      <c r="B79" s="4">
        <v>1301300</v>
      </c>
      <c r="C79" s="4">
        <v>318200</v>
      </c>
      <c r="D79" s="4">
        <v>983100</v>
      </c>
      <c r="E79" s="4">
        <v>27844640000</v>
      </c>
      <c r="F79" s="4">
        <f t="shared" si="4"/>
        <v>240367282129</v>
      </c>
      <c r="G79" s="4">
        <v>0</v>
      </c>
      <c r="H79" s="4">
        <v>0</v>
      </c>
      <c r="I79" s="4">
        <v>0</v>
      </c>
      <c r="J79" s="4">
        <v>217935000</v>
      </c>
      <c r="K79" s="4">
        <f t="shared" si="3"/>
        <v>-37061771000</v>
      </c>
    </row>
    <row r="80" spans="1:11" x14ac:dyDescent="0.2">
      <c r="A80" s="11" t="s">
        <v>237</v>
      </c>
      <c r="B80" s="4">
        <v>257100</v>
      </c>
      <c r="C80" s="4">
        <v>918400</v>
      </c>
      <c r="D80" s="4">
        <v>-661300</v>
      </c>
      <c r="E80" s="4">
        <v>-19838980000</v>
      </c>
      <c r="F80" s="4">
        <f t="shared" si="4"/>
        <v>212522642129</v>
      </c>
      <c r="G80" s="4">
        <v>0</v>
      </c>
      <c r="H80" s="4">
        <v>0</v>
      </c>
      <c r="I80" s="4">
        <v>0</v>
      </c>
      <c r="J80" s="4">
        <v>0</v>
      </c>
      <c r="K80" s="4">
        <f t="shared" si="3"/>
        <v>-37279706000</v>
      </c>
    </row>
    <row r="81" spans="1:11" x14ac:dyDescent="0.2">
      <c r="A81" s="11" t="s">
        <v>236</v>
      </c>
      <c r="B81" s="4">
        <v>859600</v>
      </c>
      <c r="C81" s="4">
        <v>473200</v>
      </c>
      <c r="D81" s="4">
        <v>386400</v>
      </c>
      <c r="E81" s="4">
        <v>11491200000</v>
      </c>
      <c r="F81" s="4">
        <f t="shared" si="4"/>
        <v>232361622129</v>
      </c>
      <c r="G81" s="4">
        <v>0</v>
      </c>
      <c r="H81" s="4">
        <v>0</v>
      </c>
      <c r="I81" s="4">
        <v>0</v>
      </c>
      <c r="J81" s="4">
        <v>1086770000</v>
      </c>
      <c r="K81" s="4">
        <f t="shared" si="3"/>
        <v>-37279706000</v>
      </c>
    </row>
    <row r="82" spans="1:11" x14ac:dyDescent="0.2">
      <c r="A82" s="11" t="s">
        <v>235</v>
      </c>
      <c r="B82" s="4">
        <v>515300</v>
      </c>
      <c r="C82" s="4">
        <v>443800</v>
      </c>
      <c r="D82" s="4">
        <v>71500</v>
      </c>
      <c r="E82" s="4">
        <v>1747310000</v>
      </c>
      <c r="F82" s="4">
        <f t="shared" si="4"/>
        <v>220870422129</v>
      </c>
      <c r="G82" s="4">
        <v>0</v>
      </c>
      <c r="H82" s="4">
        <v>0</v>
      </c>
      <c r="I82" s="4">
        <v>0</v>
      </c>
      <c r="J82" s="4">
        <v>101700000</v>
      </c>
      <c r="K82" s="4">
        <f t="shared" si="3"/>
        <v>-38366476000</v>
      </c>
    </row>
    <row r="83" spans="1:11" x14ac:dyDescent="0.2">
      <c r="A83" s="11" t="s">
        <v>192</v>
      </c>
      <c r="B83" s="4">
        <v>56742</v>
      </c>
      <c r="C83" s="4">
        <v>644500</v>
      </c>
      <c r="D83" s="4">
        <v>-587758</v>
      </c>
      <c r="E83" s="4">
        <v>-18784320000</v>
      </c>
      <c r="F83" s="4">
        <f t="shared" si="4"/>
        <v>219123112129</v>
      </c>
      <c r="G83" s="4">
        <v>0</v>
      </c>
      <c r="H83" s="4">
        <v>0</v>
      </c>
      <c r="I83" s="4">
        <v>0</v>
      </c>
      <c r="J83" s="4">
        <v>-161990000</v>
      </c>
      <c r="K83" s="4">
        <f t="shared" si="3"/>
        <v>-38468176000</v>
      </c>
    </row>
    <row r="84" spans="1:11" x14ac:dyDescent="0.2">
      <c r="A84" s="11" t="s">
        <v>191</v>
      </c>
      <c r="B84" s="4">
        <v>324000</v>
      </c>
      <c r="C84" s="4">
        <v>169500</v>
      </c>
      <c r="D84" s="4">
        <v>154500</v>
      </c>
      <c r="E84" s="4">
        <v>4831240000</v>
      </c>
      <c r="F84" s="4">
        <f t="shared" si="4"/>
        <v>237907432129</v>
      </c>
      <c r="G84" s="4">
        <v>0</v>
      </c>
      <c r="H84" s="4">
        <v>0</v>
      </c>
      <c r="I84" s="4">
        <v>0</v>
      </c>
      <c r="J84" s="4">
        <v>-374460000</v>
      </c>
      <c r="K84" s="4">
        <f t="shared" si="3"/>
        <v>-38306186000</v>
      </c>
    </row>
    <row r="85" spans="1:11" x14ac:dyDescent="0.2">
      <c r="A85" s="11" t="s">
        <v>190</v>
      </c>
      <c r="B85" s="4">
        <v>5600</v>
      </c>
      <c r="C85" s="4">
        <v>413380</v>
      </c>
      <c r="D85" s="4">
        <v>-407780</v>
      </c>
      <c r="E85" s="4">
        <v>-13018873277</v>
      </c>
      <c r="F85" s="4">
        <f t="shared" si="4"/>
        <v>233076192129</v>
      </c>
      <c r="G85" s="4">
        <v>0</v>
      </c>
      <c r="H85" s="4">
        <v>0</v>
      </c>
      <c r="I85" s="4">
        <v>0</v>
      </c>
      <c r="J85" s="4">
        <v>287985000</v>
      </c>
      <c r="K85" s="4">
        <f t="shared" si="3"/>
        <v>-37931726000</v>
      </c>
    </row>
    <row r="86" spans="1:11" x14ac:dyDescent="0.2">
      <c r="A86" s="11" t="s">
        <v>189</v>
      </c>
      <c r="B86" s="4">
        <v>23100</v>
      </c>
      <c r="C86" s="4">
        <v>222400</v>
      </c>
      <c r="D86" s="4">
        <v>-199300</v>
      </c>
      <c r="E86" s="4">
        <v>-6363180000</v>
      </c>
      <c r="F86" s="4">
        <f t="shared" si="4"/>
        <v>246095065406</v>
      </c>
      <c r="G86" s="4">
        <v>0</v>
      </c>
      <c r="H86" s="4">
        <v>0</v>
      </c>
      <c r="I86" s="4">
        <v>0</v>
      </c>
      <c r="J86" s="4">
        <v>287985000</v>
      </c>
      <c r="K86" s="4">
        <f t="shared" si="3"/>
        <v>-38219711000</v>
      </c>
    </row>
    <row r="87" spans="1:11" x14ac:dyDescent="0.2">
      <c r="A87" s="11" t="s">
        <v>188</v>
      </c>
      <c r="B87" s="4">
        <v>428845</v>
      </c>
      <c r="C87" s="4">
        <v>415100</v>
      </c>
      <c r="D87" s="4">
        <v>13745</v>
      </c>
      <c r="E87" s="4">
        <v>354740000</v>
      </c>
      <c r="F87" s="4">
        <f t="shared" si="4"/>
        <v>252458245406</v>
      </c>
      <c r="G87" s="4">
        <v>0</v>
      </c>
      <c r="H87" s="4">
        <v>0</v>
      </c>
      <c r="I87" s="4">
        <v>0</v>
      </c>
      <c r="J87" s="4">
        <v>125555000</v>
      </c>
      <c r="K87" s="4">
        <f t="shared" si="3"/>
        <v>-38507696000</v>
      </c>
    </row>
    <row r="88" spans="1:11" x14ac:dyDescent="0.2">
      <c r="A88" s="11" t="s">
        <v>187</v>
      </c>
      <c r="B88" s="4">
        <v>76900</v>
      </c>
      <c r="C88" s="4">
        <v>706300</v>
      </c>
      <c r="D88" s="4">
        <v>-629400</v>
      </c>
      <c r="E88" s="4">
        <v>-20500510000</v>
      </c>
      <c r="F88" s="4">
        <f t="shared" si="4"/>
        <v>252103505406</v>
      </c>
      <c r="G88" s="4">
        <v>0</v>
      </c>
      <c r="H88" s="4">
        <v>0</v>
      </c>
      <c r="I88" s="4">
        <v>0</v>
      </c>
      <c r="J88" s="4">
        <v>-67335000</v>
      </c>
      <c r="K88" s="4">
        <f t="shared" si="3"/>
        <v>-38633251000</v>
      </c>
    </row>
    <row r="89" spans="1:11" x14ac:dyDescent="0.2">
      <c r="A89" s="11" t="s">
        <v>186</v>
      </c>
      <c r="B89" s="4">
        <v>187300</v>
      </c>
      <c r="C89" s="4">
        <v>222910</v>
      </c>
      <c r="D89" s="4">
        <v>-35610</v>
      </c>
      <c r="E89" s="4">
        <v>-1272950000</v>
      </c>
      <c r="F89" s="4">
        <f t="shared" si="4"/>
        <v>272604015406</v>
      </c>
      <c r="G89" s="4">
        <v>0</v>
      </c>
      <c r="H89" s="4">
        <v>0</v>
      </c>
      <c r="I89" s="4">
        <v>0</v>
      </c>
      <c r="J89" s="4">
        <v>-67335000</v>
      </c>
      <c r="K89" s="4">
        <f t="shared" si="3"/>
        <v>-38565916000</v>
      </c>
    </row>
    <row r="90" spans="1:11" x14ac:dyDescent="0.2">
      <c r="A90" s="11" t="s">
        <v>185</v>
      </c>
      <c r="B90" s="4">
        <v>557050</v>
      </c>
      <c r="C90" s="4">
        <v>115800</v>
      </c>
      <c r="D90" s="4">
        <v>441250</v>
      </c>
      <c r="E90" s="4">
        <v>15355030000</v>
      </c>
      <c r="F90" s="4">
        <f t="shared" si="4"/>
        <v>273876965406</v>
      </c>
      <c r="G90" s="4">
        <v>0</v>
      </c>
      <c r="H90" s="4">
        <v>0</v>
      </c>
      <c r="I90" s="4">
        <v>0</v>
      </c>
      <c r="J90" s="4">
        <v>-1102041000</v>
      </c>
      <c r="K90" s="4">
        <f t="shared" si="3"/>
        <v>-38498581000</v>
      </c>
    </row>
    <row r="91" spans="1:11" x14ac:dyDescent="0.2">
      <c r="A91" s="11" t="s">
        <v>184</v>
      </c>
      <c r="B91" s="4">
        <v>2022800</v>
      </c>
      <c r="C91" s="4">
        <v>71300</v>
      </c>
      <c r="D91" s="4">
        <v>1951500</v>
      </c>
      <c r="E91" s="4">
        <v>65933640000</v>
      </c>
      <c r="F91" s="4">
        <f t="shared" si="4"/>
        <v>258521935406</v>
      </c>
      <c r="G91" s="4">
        <v>0</v>
      </c>
      <c r="H91" s="4">
        <v>0</v>
      </c>
      <c r="I91" s="4">
        <v>0</v>
      </c>
      <c r="J91" s="4">
        <v>-184760000</v>
      </c>
      <c r="K91" s="4">
        <f t="shared" si="3"/>
        <v>-37396540000</v>
      </c>
    </row>
    <row r="92" spans="1:11" x14ac:dyDescent="0.2">
      <c r="A92" s="11" t="s">
        <v>183</v>
      </c>
      <c r="B92" s="4">
        <v>474000</v>
      </c>
      <c r="C92" s="4">
        <v>89500</v>
      </c>
      <c r="D92" s="4">
        <v>384500</v>
      </c>
      <c r="E92" s="4">
        <v>12679000000</v>
      </c>
      <c r="F92" s="4">
        <f t="shared" si="4"/>
        <v>192588295406</v>
      </c>
      <c r="G92" s="4">
        <v>0</v>
      </c>
      <c r="H92" s="4">
        <v>0</v>
      </c>
      <c r="I92" s="4">
        <v>0</v>
      </c>
      <c r="J92" s="4">
        <v>86500000</v>
      </c>
      <c r="K92" s="4">
        <f t="shared" si="3"/>
        <v>-37211780000</v>
      </c>
    </row>
    <row r="93" spans="1:11" x14ac:dyDescent="0.2">
      <c r="A93" s="11" t="s">
        <v>182</v>
      </c>
      <c r="B93" s="4">
        <v>392310</v>
      </c>
      <c r="C93" s="4">
        <v>144200</v>
      </c>
      <c r="D93" s="4">
        <v>248110</v>
      </c>
      <c r="E93" s="4">
        <v>8271730000</v>
      </c>
      <c r="F93" s="4">
        <f t="shared" si="4"/>
        <v>179909295406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-37298280000</v>
      </c>
    </row>
    <row r="94" spans="1:11" x14ac:dyDescent="0.2">
      <c r="A94" s="11" t="s">
        <v>181</v>
      </c>
      <c r="B94" s="4">
        <v>368400</v>
      </c>
      <c r="C94" s="4">
        <v>64800</v>
      </c>
      <c r="D94" s="4">
        <v>303600</v>
      </c>
      <c r="E94" s="4">
        <v>10042830000</v>
      </c>
      <c r="F94" s="4">
        <f t="shared" si="4"/>
        <v>171637565406</v>
      </c>
      <c r="G94" s="4">
        <v>0</v>
      </c>
      <c r="H94" s="4">
        <v>0</v>
      </c>
      <c r="I94" s="4">
        <v>0</v>
      </c>
      <c r="J94" s="4">
        <v>-16105735000</v>
      </c>
      <c r="K94" s="4">
        <f t="shared" si="3"/>
        <v>-37298280000</v>
      </c>
    </row>
    <row r="95" spans="1:11" x14ac:dyDescent="0.2">
      <c r="A95" s="11" t="s">
        <v>180</v>
      </c>
      <c r="B95" s="4">
        <v>203300</v>
      </c>
      <c r="C95" s="4">
        <v>114100</v>
      </c>
      <c r="D95" s="4">
        <v>89200</v>
      </c>
      <c r="E95" s="4">
        <v>2954960000</v>
      </c>
      <c r="F95" s="4">
        <f t="shared" si="4"/>
        <v>161594735406</v>
      </c>
      <c r="G95" s="4">
        <v>0</v>
      </c>
      <c r="H95" s="4">
        <v>0</v>
      </c>
      <c r="I95" s="4">
        <v>0</v>
      </c>
      <c r="J95" s="4">
        <v>-402700000</v>
      </c>
      <c r="K95" s="4">
        <f t="shared" si="3"/>
        <v>-21192545000</v>
      </c>
    </row>
    <row r="96" spans="1:11" x14ac:dyDescent="0.2">
      <c r="A96" s="11" t="s">
        <v>179</v>
      </c>
      <c r="B96" s="4">
        <v>771600</v>
      </c>
      <c r="C96" s="4">
        <v>47000</v>
      </c>
      <c r="D96" s="4">
        <v>724600</v>
      </c>
      <c r="E96" s="4">
        <v>23899780000</v>
      </c>
      <c r="F96" s="4">
        <f t="shared" ref="F96:F122" si="5">E96+F97</f>
        <v>158639775406</v>
      </c>
      <c r="G96" s="4">
        <v>0</v>
      </c>
      <c r="H96" s="4">
        <v>0</v>
      </c>
      <c r="I96" s="4">
        <v>0</v>
      </c>
      <c r="J96" s="4">
        <v>555855000</v>
      </c>
      <c r="K96" s="4">
        <f t="shared" si="3"/>
        <v>-20789845000</v>
      </c>
    </row>
    <row r="97" spans="1:11" x14ac:dyDescent="0.2">
      <c r="A97" s="11" t="s">
        <v>178</v>
      </c>
      <c r="B97" s="4">
        <v>200000</v>
      </c>
      <c r="C97" s="4">
        <v>258600</v>
      </c>
      <c r="D97" s="4">
        <v>-58600</v>
      </c>
      <c r="E97" s="4">
        <v>-1810910000</v>
      </c>
      <c r="F97" s="4">
        <f t="shared" si="5"/>
        <v>134739995406</v>
      </c>
      <c r="G97" s="4">
        <v>0</v>
      </c>
      <c r="H97" s="4">
        <v>0</v>
      </c>
      <c r="I97" s="4">
        <v>0</v>
      </c>
      <c r="J97" s="4">
        <v>0</v>
      </c>
      <c r="K97" s="4">
        <f t="shared" si="3"/>
        <v>-21345700000</v>
      </c>
    </row>
    <row r="98" spans="1:11" x14ac:dyDescent="0.2">
      <c r="A98" s="11" t="s">
        <v>177</v>
      </c>
      <c r="B98" s="4">
        <v>1104000</v>
      </c>
      <c r="C98" s="4">
        <v>312200</v>
      </c>
      <c r="D98" s="4">
        <v>791800</v>
      </c>
      <c r="E98" s="4">
        <v>26286590000</v>
      </c>
      <c r="F98" s="4">
        <f t="shared" si="5"/>
        <v>136550905406</v>
      </c>
      <c r="G98" s="4">
        <v>0</v>
      </c>
      <c r="H98" s="4">
        <v>0</v>
      </c>
      <c r="I98" s="4">
        <v>0</v>
      </c>
      <c r="J98" s="4">
        <v>-567685000</v>
      </c>
      <c r="K98" s="4">
        <f t="shared" ref="K98:K141" si="6">J98+K99</f>
        <v>-21345700000</v>
      </c>
    </row>
    <row r="99" spans="1:11" x14ac:dyDescent="0.2">
      <c r="A99" s="11" t="s">
        <v>176</v>
      </c>
      <c r="B99" s="4">
        <v>27400</v>
      </c>
      <c r="C99" s="4">
        <v>74200</v>
      </c>
      <c r="D99" s="4">
        <v>-46800</v>
      </c>
      <c r="E99" s="4">
        <v>-1533920000</v>
      </c>
      <c r="F99" s="4">
        <f t="shared" si="5"/>
        <v>110264315406</v>
      </c>
      <c r="G99" s="4">
        <v>0</v>
      </c>
      <c r="H99" s="4">
        <v>0</v>
      </c>
      <c r="I99" s="4">
        <v>0</v>
      </c>
      <c r="J99" s="4">
        <v>17220660000</v>
      </c>
      <c r="K99" s="4">
        <f t="shared" si="6"/>
        <v>-20778015000</v>
      </c>
    </row>
    <row r="100" spans="1:11" x14ac:dyDescent="0.2">
      <c r="A100" s="11" t="s">
        <v>175</v>
      </c>
      <c r="B100" s="4">
        <v>137000</v>
      </c>
      <c r="C100" s="4">
        <v>233700</v>
      </c>
      <c r="D100" s="4">
        <v>-96700</v>
      </c>
      <c r="E100" s="4">
        <v>-3129340000</v>
      </c>
      <c r="F100" s="4">
        <f t="shared" si="5"/>
        <v>111798235406</v>
      </c>
      <c r="G100" s="4">
        <v>0</v>
      </c>
      <c r="H100" s="4">
        <v>0</v>
      </c>
      <c r="I100" s="4">
        <v>0</v>
      </c>
      <c r="J100" s="4">
        <v>-2605000</v>
      </c>
      <c r="K100" s="4">
        <f t="shared" si="6"/>
        <v>-37998675000</v>
      </c>
    </row>
    <row r="101" spans="1:11" x14ac:dyDescent="0.2">
      <c r="A101" s="11" t="s">
        <v>174</v>
      </c>
      <c r="B101" s="4">
        <v>955200</v>
      </c>
      <c r="C101" s="4">
        <v>40760</v>
      </c>
      <c r="D101" s="4">
        <v>914440</v>
      </c>
      <c r="E101" s="4">
        <v>30609800000</v>
      </c>
      <c r="F101" s="4">
        <f t="shared" si="5"/>
        <v>114927575406</v>
      </c>
      <c r="G101" s="4">
        <v>0</v>
      </c>
      <c r="H101" s="4">
        <v>0</v>
      </c>
      <c r="I101" s="4">
        <v>0</v>
      </c>
      <c r="J101" s="4">
        <v>-577980000</v>
      </c>
      <c r="K101" s="4">
        <f t="shared" si="6"/>
        <v>-37996070000</v>
      </c>
    </row>
    <row r="102" spans="1:11" x14ac:dyDescent="0.2">
      <c r="A102" s="11" t="s">
        <v>173</v>
      </c>
      <c r="B102" s="4">
        <v>1116700</v>
      </c>
      <c r="C102" s="4">
        <v>1225000</v>
      </c>
      <c r="D102" s="4">
        <v>-108300</v>
      </c>
      <c r="E102" s="4">
        <v>-4485870000</v>
      </c>
      <c r="F102" s="4">
        <f t="shared" si="5"/>
        <v>84317775406</v>
      </c>
      <c r="G102" s="4">
        <v>0</v>
      </c>
      <c r="H102" s="4">
        <v>0</v>
      </c>
      <c r="I102" s="4">
        <v>0</v>
      </c>
      <c r="J102" s="4">
        <v>48435000</v>
      </c>
      <c r="K102" s="4">
        <f t="shared" si="6"/>
        <v>-37418090000</v>
      </c>
    </row>
    <row r="103" spans="1:11" x14ac:dyDescent="0.2">
      <c r="A103" s="11" t="s">
        <v>172</v>
      </c>
      <c r="B103" s="4">
        <v>828500</v>
      </c>
      <c r="C103" s="4">
        <v>435500</v>
      </c>
      <c r="D103" s="4">
        <v>393000</v>
      </c>
      <c r="E103" s="4">
        <v>13323560000</v>
      </c>
      <c r="F103" s="4">
        <f t="shared" si="5"/>
        <v>88803645406</v>
      </c>
      <c r="G103" s="4">
        <v>0</v>
      </c>
      <c r="H103" s="4">
        <v>0</v>
      </c>
      <c r="I103" s="4">
        <v>0</v>
      </c>
      <c r="J103" s="4">
        <v>62860000</v>
      </c>
      <c r="K103" s="4">
        <f t="shared" si="6"/>
        <v>-37466525000</v>
      </c>
    </row>
    <row r="104" spans="1:11" x14ac:dyDescent="0.2">
      <c r="A104" s="11" t="s">
        <v>171</v>
      </c>
      <c r="B104" s="4">
        <v>1023200</v>
      </c>
      <c r="C104" s="4">
        <v>400600</v>
      </c>
      <c r="D104" s="4">
        <v>622600</v>
      </c>
      <c r="E104" s="4">
        <v>20378640000</v>
      </c>
      <c r="F104" s="4">
        <f t="shared" si="5"/>
        <v>75480085406</v>
      </c>
      <c r="G104" s="4">
        <v>0</v>
      </c>
      <c r="H104" s="4">
        <v>0</v>
      </c>
      <c r="I104" s="4">
        <v>0</v>
      </c>
      <c r="J104" s="4">
        <v>0</v>
      </c>
      <c r="K104" s="4">
        <f t="shared" si="6"/>
        <v>-37529385000</v>
      </c>
    </row>
    <row r="105" spans="1:11" x14ac:dyDescent="0.2">
      <c r="A105" s="11" t="s">
        <v>170</v>
      </c>
      <c r="B105" s="4">
        <v>45200</v>
      </c>
      <c r="C105" s="4">
        <v>7600</v>
      </c>
      <c r="D105" s="4">
        <v>37600</v>
      </c>
      <c r="E105" s="4">
        <v>1208210000</v>
      </c>
      <c r="F105" s="4">
        <f t="shared" si="5"/>
        <v>55101445406</v>
      </c>
      <c r="G105" s="4">
        <v>0</v>
      </c>
      <c r="H105" s="4">
        <v>0</v>
      </c>
      <c r="I105" s="4">
        <v>0</v>
      </c>
      <c r="J105" s="4">
        <v>203160000</v>
      </c>
      <c r="K105" s="4">
        <f t="shared" si="6"/>
        <v>-37529385000</v>
      </c>
    </row>
    <row r="106" spans="1:11" x14ac:dyDescent="0.2">
      <c r="A106" s="11" t="s">
        <v>169</v>
      </c>
      <c r="B106" s="4">
        <v>748500</v>
      </c>
      <c r="C106" s="4">
        <v>40600</v>
      </c>
      <c r="D106" s="4">
        <v>707900</v>
      </c>
      <c r="E106" s="4">
        <v>22197000000</v>
      </c>
      <c r="F106" s="4">
        <f t="shared" si="5"/>
        <v>53893235406</v>
      </c>
      <c r="K106" s="4">
        <f t="shared" si="6"/>
        <v>-37732545000</v>
      </c>
    </row>
    <row r="107" spans="1:11" x14ac:dyDescent="0.2">
      <c r="A107" s="11" t="s">
        <v>168</v>
      </c>
      <c r="B107" s="4">
        <v>437600</v>
      </c>
      <c r="C107" s="4">
        <v>28400</v>
      </c>
      <c r="D107" s="4">
        <v>409200</v>
      </c>
      <c r="E107" s="4">
        <v>12255920000</v>
      </c>
      <c r="F107" s="4">
        <f t="shared" si="5"/>
        <v>31696235406</v>
      </c>
      <c r="G107" s="4">
        <v>0</v>
      </c>
      <c r="H107" s="4">
        <v>0</v>
      </c>
      <c r="I107" s="4">
        <v>0</v>
      </c>
      <c r="J107" s="4">
        <v>-15190000</v>
      </c>
      <c r="K107" s="4">
        <f t="shared" si="6"/>
        <v>-37732545000</v>
      </c>
    </row>
    <row r="108" spans="1:11" x14ac:dyDescent="0.2">
      <c r="A108" s="11" t="s">
        <v>167</v>
      </c>
      <c r="B108" s="4">
        <v>3300</v>
      </c>
      <c r="C108" s="4">
        <v>17400</v>
      </c>
      <c r="D108" s="4">
        <v>-14100</v>
      </c>
      <c r="E108" s="4">
        <v>-414900000</v>
      </c>
      <c r="F108" s="4">
        <f t="shared" si="5"/>
        <v>19440315406</v>
      </c>
      <c r="K108" s="4">
        <f t="shared" si="6"/>
        <v>-37717355000</v>
      </c>
    </row>
    <row r="109" spans="1:11" x14ac:dyDescent="0.2">
      <c r="A109" s="11" t="s">
        <v>166</v>
      </c>
      <c r="B109" s="4">
        <v>29900</v>
      </c>
      <c r="C109" s="4">
        <v>291400</v>
      </c>
      <c r="D109" s="4">
        <v>-261500</v>
      </c>
      <c r="E109" s="4">
        <v>-7547870000</v>
      </c>
      <c r="F109" s="4">
        <f t="shared" si="5"/>
        <v>19855215406</v>
      </c>
      <c r="G109" s="4">
        <v>0</v>
      </c>
      <c r="H109" s="4">
        <v>0</v>
      </c>
      <c r="I109" s="4">
        <v>0</v>
      </c>
      <c r="J109" s="4">
        <v>-132725000</v>
      </c>
      <c r="K109" s="4">
        <f t="shared" si="6"/>
        <v>-37717355000</v>
      </c>
    </row>
    <row r="110" spans="1:11" x14ac:dyDescent="0.2">
      <c r="A110" s="11" t="s">
        <v>165</v>
      </c>
      <c r="B110" s="4">
        <v>31000</v>
      </c>
      <c r="C110" s="4">
        <v>79900</v>
      </c>
      <c r="D110" s="4">
        <v>-48900</v>
      </c>
      <c r="E110" s="4">
        <v>-1446520000</v>
      </c>
      <c r="F110" s="4">
        <f t="shared" si="5"/>
        <v>27403085406</v>
      </c>
      <c r="G110" s="4">
        <v>0</v>
      </c>
      <c r="H110" s="4">
        <v>0</v>
      </c>
      <c r="I110" s="4">
        <v>0</v>
      </c>
      <c r="J110" s="4">
        <v>-190755000</v>
      </c>
      <c r="K110" s="4">
        <f t="shared" si="6"/>
        <v>-37584630000</v>
      </c>
    </row>
    <row r="111" spans="1:11" x14ac:dyDescent="0.2">
      <c r="A111" s="11" t="s">
        <v>164</v>
      </c>
      <c r="B111" s="4">
        <v>2100</v>
      </c>
      <c r="C111" s="4">
        <v>2100</v>
      </c>
      <c r="D111" s="4">
        <v>0</v>
      </c>
      <c r="E111" s="4">
        <v>0</v>
      </c>
      <c r="F111" s="4">
        <f t="shared" si="5"/>
        <v>28849605406</v>
      </c>
      <c r="K111" s="4">
        <f t="shared" si="6"/>
        <v>-37393875000</v>
      </c>
    </row>
    <row r="112" spans="1:11" x14ac:dyDescent="0.2">
      <c r="A112" s="11" t="s">
        <v>163</v>
      </c>
      <c r="B112" s="4">
        <v>613600</v>
      </c>
      <c r="C112" s="4">
        <v>54300</v>
      </c>
      <c r="D112" s="4">
        <v>559300</v>
      </c>
      <c r="E112" s="4">
        <v>16900230000</v>
      </c>
      <c r="F112" s="4">
        <f t="shared" si="5"/>
        <v>28849605406</v>
      </c>
      <c r="G112" s="4">
        <v>0</v>
      </c>
      <c r="H112" s="4">
        <v>0</v>
      </c>
      <c r="I112" s="4">
        <v>0</v>
      </c>
      <c r="J112" s="4">
        <v>-23290000</v>
      </c>
      <c r="K112" s="4">
        <f t="shared" si="6"/>
        <v>-37393875000</v>
      </c>
    </row>
    <row r="113" spans="1:11" x14ac:dyDescent="0.2">
      <c r="A113" s="11" t="s">
        <v>162</v>
      </c>
      <c r="B113" s="4">
        <v>73400</v>
      </c>
      <c r="C113" s="4">
        <v>7500</v>
      </c>
      <c r="D113" s="4">
        <v>65900</v>
      </c>
      <c r="E113" s="4">
        <v>1892710000</v>
      </c>
      <c r="F113" s="4">
        <f t="shared" si="5"/>
        <v>11949375406</v>
      </c>
      <c r="G113" s="4">
        <v>0</v>
      </c>
      <c r="H113" s="4">
        <v>0</v>
      </c>
      <c r="I113" s="4">
        <v>0</v>
      </c>
      <c r="J113" s="4">
        <v>-234615000</v>
      </c>
      <c r="K113" s="4">
        <f t="shared" si="6"/>
        <v>-37370585000</v>
      </c>
    </row>
    <row r="114" spans="1:11" x14ac:dyDescent="0.2">
      <c r="A114" s="11" t="s">
        <v>161</v>
      </c>
      <c r="B114" s="4">
        <v>12600</v>
      </c>
      <c r="C114" s="4">
        <v>868300</v>
      </c>
      <c r="D114" s="4">
        <v>-855700</v>
      </c>
      <c r="E114" s="4">
        <v>-24447880000</v>
      </c>
      <c r="F114" s="4">
        <f t="shared" si="5"/>
        <v>10056665406</v>
      </c>
      <c r="G114" s="4">
        <v>0</v>
      </c>
      <c r="H114" s="4">
        <v>0</v>
      </c>
      <c r="I114" s="4">
        <v>0</v>
      </c>
      <c r="J114" s="4">
        <v>-1866160000</v>
      </c>
      <c r="K114" s="4">
        <f t="shared" si="6"/>
        <v>-37135970000</v>
      </c>
    </row>
    <row r="115" spans="1:11" x14ac:dyDescent="0.2">
      <c r="A115" s="11" t="s">
        <v>160</v>
      </c>
      <c r="B115" s="4">
        <v>40600</v>
      </c>
      <c r="C115" s="4">
        <v>130600</v>
      </c>
      <c r="D115" s="4">
        <v>-90000</v>
      </c>
      <c r="E115" s="4">
        <v>-2579340000</v>
      </c>
      <c r="F115" s="4">
        <f t="shared" si="5"/>
        <v>34504545406</v>
      </c>
      <c r="G115" s="4">
        <v>0</v>
      </c>
      <c r="H115" s="4">
        <v>0</v>
      </c>
      <c r="I115" s="4">
        <v>0</v>
      </c>
      <c r="J115" s="4">
        <v>0</v>
      </c>
      <c r="K115" s="4">
        <f t="shared" si="6"/>
        <v>-35269810000</v>
      </c>
    </row>
    <row r="116" spans="1:11" x14ac:dyDescent="0.2">
      <c r="A116" s="11" t="s">
        <v>159</v>
      </c>
      <c r="B116" s="4">
        <v>5600</v>
      </c>
      <c r="C116" s="4">
        <v>69200</v>
      </c>
      <c r="D116" s="4">
        <v>-63600</v>
      </c>
      <c r="E116" s="4">
        <v>-1843740000</v>
      </c>
      <c r="F116" s="4">
        <f t="shared" si="5"/>
        <v>37083885406</v>
      </c>
      <c r="G116" s="4">
        <v>0</v>
      </c>
      <c r="H116" s="4">
        <v>0</v>
      </c>
      <c r="I116" s="4">
        <v>0</v>
      </c>
      <c r="J116" s="4">
        <v>-216500000</v>
      </c>
      <c r="K116" s="4">
        <f t="shared" si="6"/>
        <v>-35269810000</v>
      </c>
    </row>
    <row r="117" spans="1:11" x14ac:dyDescent="0.2">
      <c r="A117" s="11" t="s">
        <v>158</v>
      </c>
      <c r="B117" s="4">
        <v>918200</v>
      </c>
      <c r="C117" s="4">
        <v>69000</v>
      </c>
      <c r="D117" s="4">
        <v>849200</v>
      </c>
      <c r="E117" s="4">
        <v>23981960000</v>
      </c>
      <c r="F117" s="4">
        <f t="shared" si="5"/>
        <v>38927625406</v>
      </c>
      <c r="G117" s="4">
        <v>0</v>
      </c>
      <c r="H117" s="4">
        <v>0</v>
      </c>
      <c r="I117" s="4">
        <v>0</v>
      </c>
      <c r="J117" s="4">
        <v>262860000</v>
      </c>
      <c r="K117" s="4">
        <f t="shared" si="6"/>
        <v>-35053310000</v>
      </c>
    </row>
    <row r="118" spans="1:11" x14ac:dyDescent="0.2">
      <c r="A118" s="11" t="s">
        <v>157</v>
      </c>
      <c r="B118" s="4">
        <v>102400</v>
      </c>
      <c r="C118" s="4">
        <v>213900</v>
      </c>
      <c r="D118" s="4">
        <v>-111500</v>
      </c>
      <c r="E118" s="4">
        <v>-3117270000</v>
      </c>
      <c r="F118" s="4">
        <f t="shared" si="5"/>
        <v>14945665406</v>
      </c>
      <c r="G118" s="4">
        <v>0</v>
      </c>
      <c r="H118" s="4">
        <v>0</v>
      </c>
      <c r="I118" s="4">
        <v>0</v>
      </c>
      <c r="J118" s="4">
        <v>-681135000</v>
      </c>
      <c r="K118" s="4">
        <f t="shared" si="6"/>
        <v>-35316170000</v>
      </c>
    </row>
    <row r="119" spans="1:11" x14ac:dyDescent="0.2">
      <c r="A119" s="11" t="s">
        <v>156</v>
      </c>
      <c r="B119" s="4">
        <v>67300</v>
      </c>
      <c r="C119" s="4">
        <v>247500</v>
      </c>
      <c r="D119" s="4">
        <v>-180200</v>
      </c>
      <c r="E119" s="4">
        <v>-5016290000</v>
      </c>
      <c r="F119" s="4">
        <f t="shared" si="5"/>
        <v>18062935406</v>
      </c>
      <c r="G119" s="4">
        <v>0</v>
      </c>
      <c r="H119" s="4">
        <v>0</v>
      </c>
      <c r="I119" s="4">
        <v>0</v>
      </c>
      <c r="J119" s="4">
        <v>-1436450000</v>
      </c>
      <c r="K119" s="4">
        <f t="shared" si="6"/>
        <v>-34635035000</v>
      </c>
    </row>
    <row r="120" spans="1:11" x14ac:dyDescent="0.2">
      <c r="A120" s="11" t="s">
        <v>155</v>
      </c>
      <c r="B120" s="4">
        <v>67000</v>
      </c>
      <c r="C120" s="4">
        <v>564500</v>
      </c>
      <c r="D120" s="4">
        <v>-497500</v>
      </c>
      <c r="E120" s="4">
        <v>-14029810000</v>
      </c>
      <c r="F120" s="4">
        <f t="shared" si="5"/>
        <v>23079225406</v>
      </c>
      <c r="G120" s="4">
        <v>0</v>
      </c>
      <c r="H120" s="4">
        <v>0</v>
      </c>
      <c r="I120" s="4">
        <v>0</v>
      </c>
      <c r="J120" s="4">
        <v>-7833455000</v>
      </c>
      <c r="K120" s="4">
        <f t="shared" si="6"/>
        <v>-33198585000</v>
      </c>
    </row>
    <row r="121" spans="1:11" x14ac:dyDescent="0.2">
      <c r="A121" s="11" t="s">
        <v>154</v>
      </c>
      <c r="B121" s="4">
        <v>130100</v>
      </c>
      <c r="C121" s="4">
        <v>190200</v>
      </c>
      <c r="D121" s="4">
        <v>-60100</v>
      </c>
      <c r="E121" s="4">
        <v>-1638110000</v>
      </c>
      <c r="F121" s="4">
        <f t="shared" si="5"/>
        <v>37109035406</v>
      </c>
      <c r="G121" s="4">
        <v>0</v>
      </c>
      <c r="H121" s="4">
        <v>0</v>
      </c>
      <c r="I121" s="4">
        <v>0</v>
      </c>
      <c r="J121" s="4">
        <v>-12496935000</v>
      </c>
      <c r="K121" s="4">
        <f t="shared" si="6"/>
        <v>-25365130000</v>
      </c>
    </row>
    <row r="122" spans="1:11" x14ac:dyDescent="0.2">
      <c r="A122" s="11" t="s">
        <v>153</v>
      </c>
      <c r="B122" s="4">
        <v>209500</v>
      </c>
      <c r="C122" s="4">
        <v>169030</v>
      </c>
      <c r="D122" s="4">
        <v>40470</v>
      </c>
      <c r="E122" s="4">
        <v>1068320000</v>
      </c>
      <c r="F122" s="4">
        <f t="shared" si="5"/>
        <v>38747145406</v>
      </c>
      <c r="G122" s="4">
        <v>0</v>
      </c>
      <c r="H122" s="4">
        <v>0</v>
      </c>
      <c r="I122" s="4">
        <v>0</v>
      </c>
      <c r="J122" s="4">
        <v>-6680060000</v>
      </c>
      <c r="K122" s="4">
        <f t="shared" si="6"/>
        <v>-12868195000</v>
      </c>
    </row>
    <row r="123" spans="1:11" x14ac:dyDescent="0.2">
      <c r="A123" s="11" t="s">
        <v>152</v>
      </c>
      <c r="B123" s="4">
        <v>1776400</v>
      </c>
      <c r="C123" s="4">
        <v>369900</v>
      </c>
      <c r="D123" s="4">
        <v>1406500</v>
      </c>
      <c r="E123" s="4">
        <v>37012200000</v>
      </c>
      <c r="F123" s="4">
        <f t="shared" ref="F123:F128" si="7">E123+F124</f>
        <v>37678825406</v>
      </c>
      <c r="G123" s="4">
        <v>0</v>
      </c>
      <c r="H123" s="4">
        <v>0</v>
      </c>
      <c r="I123" s="4">
        <v>0</v>
      </c>
      <c r="J123" s="4">
        <v>0</v>
      </c>
      <c r="K123" s="4">
        <f t="shared" si="6"/>
        <v>-6188135000</v>
      </c>
    </row>
    <row r="124" spans="1:11" x14ac:dyDescent="0.2">
      <c r="A124" s="11" t="s">
        <v>151</v>
      </c>
      <c r="B124" s="4">
        <v>21700</v>
      </c>
      <c r="C124" s="4">
        <v>285000</v>
      </c>
      <c r="D124" s="4">
        <v>-263300</v>
      </c>
      <c r="E124" s="4">
        <v>-6612580000</v>
      </c>
      <c r="F124" s="4">
        <f t="shared" si="7"/>
        <v>666625406</v>
      </c>
      <c r="G124" s="4">
        <v>0</v>
      </c>
      <c r="H124" s="4">
        <v>0</v>
      </c>
      <c r="I124" s="4">
        <v>0</v>
      </c>
      <c r="J124" s="4">
        <v>1466850000</v>
      </c>
      <c r="K124" s="4">
        <f t="shared" si="6"/>
        <v>-6188135000</v>
      </c>
    </row>
    <row r="125" spans="1:11" x14ac:dyDescent="0.2">
      <c r="A125" s="11" t="s">
        <v>150</v>
      </c>
      <c r="B125" s="4">
        <v>303900</v>
      </c>
      <c r="C125" s="4">
        <v>92000</v>
      </c>
      <c r="D125" s="4">
        <v>211900</v>
      </c>
      <c r="E125" s="4">
        <v>5338880000</v>
      </c>
      <c r="F125" s="4">
        <f t="shared" si="7"/>
        <v>7279205406</v>
      </c>
      <c r="G125" s="4">
        <v>0</v>
      </c>
      <c r="H125" s="4">
        <v>0</v>
      </c>
      <c r="I125" s="4">
        <v>0</v>
      </c>
      <c r="J125" s="4">
        <v>-75150000</v>
      </c>
      <c r="K125" s="4">
        <f t="shared" si="6"/>
        <v>-7654985000</v>
      </c>
    </row>
    <row r="126" spans="1:11" x14ac:dyDescent="0.2">
      <c r="A126" s="11" t="s">
        <v>149</v>
      </c>
      <c r="B126" s="4">
        <v>88000</v>
      </c>
      <c r="C126" s="4">
        <v>276422</v>
      </c>
      <c r="D126" s="4">
        <v>-188422</v>
      </c>
      <c r="E126" s="4">
        <v>-4707240000</v>
      </c>
      <c r="F126" s="4">
        <f t="shared" si="7"/>
        <v>1940325406</v>
      </c>
      <c r="G126" s="4">
        <v>0</v>
      </c>
      <c r="H126" s="4">
        <v>0</v>
      </c>
      <c r="I126" s="4">
        <v>0</v>
      </c>
      <c r="J126" s="4">
        <v>-1076290000</v>
      </c>
      <c r="K126" s="4">
        <f t="shared" si="6"/>
        <v>-7579835000</v>
      </c>
    </row>
    <row r="127" spans="1:11" x14ac:dyDescent="0.2">
      <c r="A127" s="11" t="s">
        <v>148</v>
      </c>
      <c r="B127" s="4">
        <v>138500</v>
      </c>
      <c r="C127" s="4">
        <v>131200</v>
      </c>
      <c r="D127" s="4">
        <v>7300</v>
      </c>
      <c r="E127" s="4">
        <v>159340000</v>
      </c>
      <c r="F127" s="4">
        <f t="shared" si="7"/>
        <v>6647565406</v>
      </c>
      <c r="G127" s="4">
        <v>0</v>
      </c>
      <c r="H127" s="4">
        <v>0</v>
      </c>
      <c r="I127" s="4">
        <v>0</v>
      </c>
      <c r="J127" s="4">
        <v>-19735025000</v>
      </c>
      <c r="K127" s="4">
        <f t="shared" si="6"/>
        <v>-6503545000</v>
      </c>
    </row>
    <row r="128" spans="1:11" x14ac:dyDescent="0.2">
      <c r="A128" s="11" t="s">
        <v>147</v>
      </c>
      <c r="B128" s="4">
        <v>122200</v>
      </c>
      <c r="C128" s="4">
        <v>264200</v>
      </c>
      <c r="D128" s="4">
        <v>-142000</v>
      </c>
      <c r="E128" s="4">
        <v>-3505550000</v>
      </c>
      <c r="F128" s="4">
        <f t="shared" si="7"/>
        <v>6488225406</v>
      </c>
      <c r="G128" s="4">
        <v>0</v>
      </c>
      <c r="H128" s="4">
        <v>0</v>
      </c>
      <c r="I128" s="4">
        <v>0</v>
      </c>
      <c r="J128" s="4">
        <v>-27840000</v>
      </c>
      <c r="K128" s="4">
        <f t="shared" si="6"/>
        <v>13231480000</v>
      </c>
    </row>
    <row r="129" spans="1:11" x14ac:dyDescent="0.2">
      <c r="A129" s="11" t="s">
        <v>146</v>
      </c>
      <c r="B129" s="4">
        <v>472600</v>
      </c>
      <c r="C129" s="4">
        <v>501900</v>
      </c>
      <c r="D129" s="4">
        <v>-29300</v>
      </c>
      <c r="E129" s="4">
        <v>-687753895</v>
      </c>
      <c r="F129" s="4">
        <f t="shared" ref="F129:F151" si="8">E129+F130</f>
        <v>9993775406</v>
      </c>
      <c r="G129" s="4">
        <v>0</v>
      </c>
      <c r="H129" s="4">
        <v>0</v>
      </c>
      <c r="I129" s="4">
        <v>0</v>
      </c>
      <c r="J129" s="4">
        <v>62870000</v>
      </c>
      <c r="K129" s="4">
        <f t="shared" si="6"/>
        <v>13259320000</v>
      </c>
    </row>
    <row r="130" spans="1:11" x14ac:dyDescent="0.2">
      <c r="A130" s="11" t="s">
        <v>145</v>
      </c>
      <c r="B130" s="4">
        <v>62430</v>
      </c>
      <c r="C130" s="4">
        <v>97700</v>
      </c>
      <c r="D130" s="4">
        <v>-35270</v>
      </c>
      <c r="E130" s="4">
        <v>-818030000</v>
      </c>
      <c r="F130" s="4">
        <f t="shared" si="8"/>
        <v>10681529301</v>
      </c>
      <c r="G130" s="4">
        <v>0</v>
      </c>
      <c r="H130" s="4">
        <v>0</v>
      </c>
      <c r="I130" s="4">
        <v>0</v>
      </c>
      <c r="J130" s="4">
        <v>0</v>
      </c>
      <c r="K130" s="4">
        <f t="shared" si="6"/>
        <v>13196450000</v>
      </c>
    </row>
    <row r="131" spans="1:11" x14ac:dyDescent="0.2">
      <c r="A131" s="11" t="s">
        <v>144</v>
      </c>
      <c r="B131" s="4">
        <v>239500</v>
      </c>
      <c r="C131" s="4">
        <v>11700</v>
      </c>
      <c r="D131" s="4">
        <v>227800</v>
      </c>
      <c r="E131" s="4">
        <v>5205299301</v>
      </c>
      <c r="F131" s="4">
        <f t="shared" si="8"/>
        <v>11499559301</v>
      </c>
      <c r="G131" s="4">
        <v>0</v>
      </c>
      <c r="H131" s="4">
        <v>0</v>
      </c>
      <c r="I131" s="4">
        <v>0</v>
      </c>
      <c r="J131" s="4">
        <v>-11755000</v>
      </c>
      <c r="K131" s="4">
        <f t="shared" si="6"/>
        <v>13196450000</v>
      </c>
    </row>
    <row r="132" spans="1:11" x14ac:dyDescent="0.2">
      <c r="A132" s="11" t="s">
        <v>143</v>
      </c>
      <c r="B132" s="4">
        <v>146360</v>
      </c>
      <c r="C132" s="4">
        <v>37100</v>
      </c>
      <c r="D132" s="4">
        <v>109260</v>
      </c>
      <c r="E132" s="4">
        <v>2433930000</v>
      </c>
      <c r="F132" s="4">
        <f t="shared" si="8"/>
        <v>6294260000</v>
      </c>
      <c r="G132" s="4">
        <v>0</v>
      </c>
      <c r="H132" s="4">
        <v>0</v>
      </c>
      <c r="I132" s="4">
        <v>0</v>
      </c>
      <c r="J132" s="4">
        <v>53940000</v>
      </c>
      <c r="K132" s="4">
        <f t="shared" si="6"/>
        <v>13208205000</v>
      </c>
    </row>
    <row r="133" spans="1:11" x14ac:dyDescent="0.2">
      <c r="A133" s="11" t="s">
        <v>142</v>
      </c>
      <c r="B133" s="4">
        <v>108400</v>
      </c>
      <c r="C133" s="4">
        <v>15000</v>
      </c>
      <c r="D133" s="4">
        <v>93400</v>
      </c>
      <c r="E133" s="4">
        <v>1993440000</v>
      </c>
      <c r="F133" s="4">
        <f t="shared" si="8"/>
        <v>3860330000</v>
      </c>
      <c r="G133" s="4">
        <v>0</v>
      </c>
      <c r="H133" s="4">
        <v>0</v>
      </c>
      <c r="I133" s="4">
        <v>0</v>
      </c>
      <c r="J133" s="4">
        <v>546335000</v>
      </c>
      <c r="K133" s="4">
        <f t="shared" si="6"/>
        <v>13154265000</v>
      </c>
    </row>
    <row r="134" spans="1:11" x14ac:dyDescent="0.2">
      <c r="A134" s="11" t="s">
        <v>141</v>
      </c>
      <c r="B134" s="4">
        <v>11000</v>
      </c>
      <c r="C134" s="4">
        <v>800</v>
      </c>
      <c r="D134" s="4">
        <v>10200</v>
      </c>
      <c r="E134" s="4">
        <v>213180000</v>
      </c>
      <c r="F134" s="4">
        <f t="shared" si="8"/>
        <v>1866890000</v>
      </c>
      <c r="G134" s="4">
        <v>0</v>
      </c>
      <c r="H134" s="4">
        <v>0</v>
      </c>
      <c r="I134" s="4">
        <v>0</v>
      </c>
      <c r="J134" s="4">
        <v>15000</v>
      </c>
      <c r="K134" s="4">
        <f t="shared" si="6"/>
        <v>12607930000</v>
      </c>
    </row>
    <row r="135" spans="1:11" x14ac:dyDescent="0.2">
      <c r="A135" s="11" t="s">
        <v>140</v>
      </c>
      <c r="B135" s="4">
        <v>2000</v>
      </c>
      <c r="C135" s="4">
        <v>56500</v>
      </c>
      <c r="D135" s="4">
        <v>-54500</v>
      </c>
      <c r="E135" s="4">
        <v>-1158570000</v>
      </c>
      <c r="F135" s="4">
        <f t="shared" si="8"/>
        <v>1653710000</v>
      </c>
      <c r="G135" s="4">
        <v>0</v>
      </c>
      <c r="H135" s="4">
        <v>0</v>
      </c>
      <c r="I135" s="4">
        <v>0</v>
      </c>
      <c r="J135" s="4">
        <v>358085000</v>
      </c>
      <c r="K135" s="4">
        <f t="shared" si="6"/>
        <v>12607915000</v>
      </c>
    </row>
    <row r="136" spans="1:11" x14ac:dyDescent="0.2">
      <c r="A136" s="11" t="s">
        <v>139</v>
      </c>
      <c r="B136" s="4">
        <v>213400</v>
      </c>
      <c r="C136" s="4">
        <v>647500</v>
      </c>
      <c r="D136" s="4">
        <v>-434100</v>
      </c>
      <c r="E136" s="4">
        <v>-9092310000</v>
      </c>
      <c r="F136" s="4">
        <f t="shared" si="8"/>
        <v>2812280000</v>
      </c>
      <c r="G136" s="4">
        <v>0</v>
      </c>
      <c r="H136" s="4">
        <v>0</v>
      </c>
      <c r="I136" s="4">
        <v>0</v>
      </c>
      <c r="J136" s="4">
        <v>2882760000</v>
      </c>
      <c r="K136" s="4">
        <f t="shared" si="6"/>
        <v>12249830000</v>
      </c>
    </row>
    <row r="137" spans="1:11" x14ac:dyDescent="0.2">
      <c r="A137" s="11" t="s">
        <v>138</v>
      </c>
      <c r="B137" s="4">
        <v>7300</v>
      </c>
      <c r="C137" s="4">
        <v>320900</v>
      </c>
      <c r="D137" s="4">
        <v>-313600</v>
      </c>
      <c r="E137" s="4">
        <v>-6567580000</v>
      </c>
      <c r="F137" s="4">
        <f t="shared" si="8"/>
        <v>11904590000</v>
      </c>
      <c r="G137" s="4">
        <v>0</v>
      </c>
      <c r="H137" s="4">
        <v>0</v>
      </c>
      <c r="I137" s="4">
        <v>0</v>
      </c>
      <c r="J137" s="4">
        <v>2268540000</v>
      </c>
      <c r="K137" s="4">
        <f t="shared" si="6"/>
        <v>9367070000</v>
      </c>
    </row>
    <row r="138" spans="1:11" x14ac:dyDescent="0.2">
      <c r="A138" s="11" t="s">
        <v>137</v>
      </c>
      <c r="B138" s="4">
        <v>301200</v>
      </c>
      <c r="C138" s="4">
        <v>31400</v>
      </c>
      <c r="D138" s="4">
        <v>269800</v>
      </c>
      <c r="E138" s="4">
        <v>5788540000</v>
      </c>
      <c r="F138" s="4">
        <f t="shared" si="8"/>
        <v>18472170000</v>
      </c>
      <c r="K138" s="4">
        <f t="shared" si="6"/>
        <v>7098530000</v>
      </c>
    </row>
    <row r="139" spans="1:11" x14ac:dyDescent="0.2">
      <c r="A139" s="11" t="s">
        <v>136</v>
      </c>
      <c r="B139" s="4">
        <v>300500</v>
      </c>
      <c r="C139" s="4">
        <v>445300</v>
      </c>
      <c r="D139" s="4">
        <v>-144800</v>
      </c>
      <c r="E139" s="4">
        <v>-3040770000</v>
      </c>
      <c r="F139" s="4">
        <f t="shared" si="8"/>
        <v>12683630000</v>
      </c>
      <c r="G139" s="4">
        <v>0</v>
      </c>
      <c r="H139" s="4">
        <v>0</v>
      </c>
      <c r="I139" s="4">
        <v>0</v>
      </c>
      <c r="J139" s="4">
        <v>1195960000</v>
      </c>
      <c r="K139" s="4">
        <f t="shared" si="6"/>
        <v>7098530000</v>
      </c>
    </row>
    <row r="140" spans="1:11" x14ac:dyDescent="0.2">
      <c r="A140" s="11" t="s">
        <v>135</v>
      </c>
      <c r="B140" s="4">
        <v>371100</v>
      </c>
      <c r="C140" s="4">
        <v>13700</v>
      </c>
      <c r="D140" s="4">
        <v>357400</v>
      </c>
      <c r="E140" s="4">
        <v>7545470000</v>
      </c>
      <c r="F140" s="4">
        <f t="shared" si="8"/>
        <v>15724400000</v>
      </c>
      <c r="G140" s="4">
        <v>0</v>
      </c>
      <c r="H140" s="4">
        <v>0</v>
      </c>
      <c r="I140" s="4">
        <v>0</v>
      </c>
      <c r="J140" s="4">
        <v>-26955000</v>
      </c>
      <c r="K140" s="4">
        <f t="shared" si="6"/>
        <v>5902570000</v>
      </c>
    </row>
    <row r="141" spans="1:11" x14ac:dyDescent="0.2">
      <c r="A141" s="11" t="s">
        <v>134</v>
      </c>
      <c r="B141" s="4">
        <v>91900</v>
      </c>
      <c r="C141" s="4">
        <v>5000</v>
      </c>
      <c r="D141" s="4">
        <v>86900</v>
      </c>
      <c r="E141" s="4">
        <v>1801330000</v>
      </c>
      <c r="F141" s="4">
        <f t="shared" si="8"/>
        <v>8178930000</v>
      </c>
      <c r="G141" s="4">
        <v>0</v>
      </c>
      <c r="H141" s="4">
        <v>0</v>
      </c>
      <c r="I141" s="4">
        <v>0</v>
      </c>
      <c r="J141" s="4">
        <v>476535000</v>
      </c>
      <c r="K141" s="4">
        <f t="shared" si="6"/>
        <v>5929525000</v>
      </c>
    </row>
    <row r="142" spans="1:11" x14ac:dyDescent="0.2">
      <c r="A142" s="11" t="s">
        <v>133</v>
      </c>
      <c r="B142" s="4">
        <v>4700</v>
      </c>
      <c r="C142" s="4">
        <v>2000</v>
      </c>
      <c r="D142" s="4">
        <v>2700</v>
      </c>
      <c r="E142" s="4">
        <v>55260000</v>
      </c>
      <c r="F142" s="4">
        <f t="shared" si="8"/>
        <v>6377600000</v>
      </c>
      <c r="K142" s="13">
        <f>J142+K143</f>
        <v>5452990000</v>
      </c>
    </row>
    <row r="143" spans="1:11" x14ac:dyDescent="0.2">
      <c r="A143" s="11" t="s">
        <v>132</v>
      </c>
      <c r="B143" s="4">
        <v>25900</v>
      </c>
      <c r="C143" s="4">
        <v>200</v>
      </c>
      <c r="D143" s="4">
        <v>25700</v>
      </c>
      <c r="E143" s="4">
        <v>537410000</v>
      </c>
      <c r="F143" s="4">
        <f t="shared" si="8"/>
        <v>6322340000</v>
      </c>
      <c r="G143" s="4">
        <v>0</v>
      </c>
      <c r="H143" s="4">
        <v>0</v>
      </c>
      <c r="I143" s="4">
        <v>0</v>
      </c>
      <c r="J143" s="4">
        <v>5452990000</v>
      </c>
      <c r="K143" s="13">
        <f>J143</f>
        <v>5452990000</v>
      </c>
    </row>
    <row r="144" spans="1:11" x14ac:dyDescent="0.2">
      <c r="A144" s="11" t="s">
        <v>131</v>
      </c>
      <c r="B144" s="4">
        <v>800</v>
      </c>
      <c r="C144" s="4">
        <v>500</v>
      </c>
      <c r="D144" s="4">
        <v>300</v>
      </c>
      <c r="E144" s="4">
        <v>6420000</v>
      </c>
      <c r="F144" s="4">
        <f t="shared" si="8"/>
        <v>5784930000</v>
      </c>
      <c r="K144" s="13"/>
    </row>
    <row r="145" spans="1:11" x14ac:dyDescent="0.2">
      <c r="A145" s="11" t="s">
        <v>130</v>
      </c>
      <c r="B145" s="4">
        <v>4300</v>
      </c>
      <c r="C145" s="4">
        <v>25800</v>
      </c>
      <c r="D145" s="4">
        <v>-21500</v>
      </c>
      <c r="E145" s="4">
        <v>-457340000</v>
      </c>
      <c r="F145" s="4">
        <f t="shared" si="8"/>
        <v>5778510000</v>
      </c>
      <c r="K145" s="13"/>
    </row>
    <row r="146" spans="1:11" x14ac:dyDescent="0.2">
      <c r="A146" s="11" t="s">
        <v>129</v>
      </c>
      <c r="B146" s="4">
        <v>14100</v>
      </c>
      <c r="C146" s="4">
        <v>0</v>
      </c>
      <c r="D146" s="4">
        <v>14100</v>
      </c>
      <c r="E146" s="4">
        <v>301730000</v>
      </c>
      <c r="F146" s="4">
        <f t="shared" si="8"/>
        <v>6235850000</v>
      </c>
      <c r="K146" s="13"/>
    </row>
    <row r="147" spans="1:11" x14ac:dyDescent="0.2">
      <c r="A147" s="11" t="s">
        <v>128</v>
      </c>
      <c r="B147" s="4">
        <v>1300</v>
      </c>
      <c r="C147" s="4">
        <v>48000</v>
      </c>
      <c r="D147" s="4">
        <v>-46700</v>
      </c>
      <c r="E147" s="4">
        <v>-1007340000</v>
      </c>
      <c r="F147" s="4">
        <f t="shared" si="8"/>
        <v>5934120000</v>
      </c>
      <c r="K147" s="13"/>
    </row>
    <row r="148" spans="1:11" x14ac:dyDescent="0.2">
      <c r="A148" s="11" t="s">
        <v>126</v>
      </c>
      <c r="B148" s="4">
        <v>32700</v>
      </c>
      <c r="C148" s="4">
        <v>34500</v>
      </c>
      <c r="D148" s="4">
        <v>-1800</v>
      </c>
      <c r="E148" s="4">
        <v>-41570000</v>
      </c>
      <c r="F148" s="4">
        <f t="shared" si="8"/>
        <v>6941460000</v>
      </c>
      <c r="K148" s="13"/>
    </row>
    <row r="149" spans="1:11" x14ac:dyDescent="0.2">
      <c r="A149" s="11" t="s">
        <v>124</v>
      </c>
      <c r="B149" s="4">
        <v>360900</v>
      </c>
      <c r="C149" s="4">
        <v>19800</v>
      </c>
      <c r="D149" s="4">
        <v>341100</v>
      </c>
      <c r="E149" s="4">
        <v>7377710000</v>
      </c>
      <c r="F149" s="4">
        <f t="shared" si="8"/>
        <v>6983030000</v>
      </c>
      <c r="K149" s="13"/>
    </row>
    <row r="150" spans="1:11" x14ac:dyDescent="0.2">
      <c r="A150" s="11" t="s">
        <v>123</v>
      </c>
      <c r="B150" s="4">
        <v>4300</v>
      </c>
      <c r="C150" s="4">
        <v>24000</v>
      </c>
      <c r="D150" s="4">
        <v>-19700</v>
      </c>
      <c r="E150" s="4">
        <v>-424090000</v>
      </c>
      <c r="F150" s="4">
        <f t="shared" si="8"/>
        <v>-394680000</v>
      </c>
      <c r="K150" s="13"/>
    </row>
    <row r="151" spans="1:11" x14ac:dyDescent="0.2">
      <c r="A151" s="11" t="s">
        <v>122</v>
      </c>
      <c r="B151" s="4">
        <v>21100</v>
      </c>
      <c r="C151" s="4">
        <v>19700</v>
      </c>
      <c r="D151" s="4">
        <v>1400</v>
      </c>
      <c r="E151" s="4">
        <v>29410000</v>
      </c>
      <c r="F151" s="4">
        <f t="shared" si="8"/>
        <v>29410000</v>
      </c>
      <c r="K151" s="13"/>
    </row>
    <row r="152" spans="1:11" x14ac:dyDescent="0.2">
      <c r="A152" s="11"/>
      <c r="B152" s="4"/>
      <c r="C152" s="4"/>
      <c r="D152" s="4"/>
      <c r="E152" s="4"/>
      <c r="F152" s="4"/>
    </row>
    <row r="153" spans="1:11" x14ac:dyDescent="0.2">
      <c r="A153" s="11"/>
      <c r="B153" s="4"/>
      <c r="C153" s="4"/>
      <c r="D153" s="4"/>
      <c r="E153" s="4"/>
      <c r="F153" s="4"/>
    </row>
    <row r="154" spans="1:11" x14ac:dyDescent="0.2">
      <c r="A154" s="11"/>
      <c r="B154" s="4"/>
      <c r="C154" s="4"/>
      <c r="D154" s="4"/>
      <c r="E154" s="4"/>
      <c r="F154" s="4"/>
    </row>
    <row r="155" spans="1:11" x14ac:dyDescent="0.2">
      <c r="A155" s="11"/>
      <c r="B155" s="4"/>
      <c r="C155" s="4"/>
      <c r="D155" s="4"/>
      <c r="E155" s="4"/>
      <c r="F155" s="4"/>
    </row>
    <row r="156" spans="1:11" x14ac:dyDescent="0.2">
      <c r="A156" s="11"/>
      <c r="B156" s="4"/>
      <c r="C156" s="4"/>
      <c r="D156" s="4"/>
      <c r="E156" s="4"/>
      <c r="F156" s="4"/>
    </row>
    <row r="157" spans="1:11" x14ac:dyDescent="0.2">
      <c r="A157" s="11"/>
      <c r="B157" s="4"/>
      <c r="C157" s="4"/>
      <c r="D157" s="4"/>
      <c r="E157" s="4"/>
      <c r="F157" s="4"/>
    </row>
    <row r="158" spans="1:11" x14ac:dyDescent="0.2">
      <c r="A158" s="11"/>
      <c r="B158" s="4"/>
      <c r="C158" s="4"/>
      <c r="D158" s="4"/>
      <c r="E158" s="4"/>
      <c r="F158" s="4"/>
    </row>
    <row r="159" spans="1:11" x14ac:dyDescent="0.2">
      <c r="A159" s="11"/>
      <c r="B159" s="4"/>
      <c r="C159" s="4"/>
      <c r="D159" s="4"/>
      <c r="E159" s="4"/>
      <c r="F159" s="4"/>
    </row>
    <row r="160" spans="1:11" x14ac:dyDescent="0.2">
      <c r="A160" s="11"/>
      <c r="B160" s="4"/>
      <c r="C160" s="4"/>
      <c r="D160" s="4"/>
      <c r="E160" s="4"/>
      <c r="F160" s="4"/>
    </row>
    <row r="161" spans="1:11" x14ac:dyDescent="0.2">
      <c r="A161" s="11"/>
      <c r="B161" s="4"/>
      <c r="C161" s="4"/>
      <c r="D161" s="4"/>
      <c r="E161" s="4"/>
      <c r="F161" s="4"/>
    </row>
    <row r="162" spans="1:6" x14ac:dyDescent="0.2">
      <c r="A162" s="11"/>
      <c r="B162" s="4"/>
      <c r="C162" s="4"/>
      <c r="D162" s="4"/>
      <c r="E162" s="4"/>
      <c r="F162" s="4"/>
    </row>
    <row r="163" spans="1:6" x14ac:dyDescent="0.2">
      <c r="A163" s="11"/>
      <c r="B163" s="4"/>
      <c r="C163" s="4"/>
      <c r="D163" s="4"/>
      <c r="E163" s="4"/>
      <c r="F163" s="4"/>
    </row>
    <row r="164" spans="1:6" x14ac:dyDescent="0.2">
      <c r="A164" s="11"/>
      <c r="B164" s="4"/>
      <c r="C164" s="4"/>
      <c r="D164" s="4"/>
      <c r="E164" s="4"/>
      <c r="F164" s="4"/>
    </row>
    <row r="165" spans="1:6" x14ac:dyDescent="0.2">
      <c r="A165" s="11"/>
      <c r="B165" s="4"/>
      <c r="C165" s="4"/>
      <c r="D165" s="4"/>
      <c r="E165" s="4"/>
      <c r="F165" s="4"/>
    </row>
    <row r="166" spans="1:6" x14ac:dyDescent="0.2">
      <c r="A166" s="11"/>
      <c r="B166" s="4"/>
      <c r="C166" s="4"/>
      <c r="D166" s="4"/>
      <c r="E166" s="4"/>
      <c r="F166" s="4"/>
    </row>
    <row r="167" spans="1:6" x14ac:dyDescent="0.2">
      <c r="A167" s="11"/>
      <c r="B167" s="4"/>
      <c r="C167" s="4"/>
      <c r="D167" s="4"/>
      <c r="E167" s="4"/>
      <c r="F167" s="4"/>
    </row>
    <row r="168" spans="1:6" x14ac:dyDescent="0.2">
      <c r="A168" s="11"/>
      <c r="B168" s="4"/>
      <c r="C168" s="4"/>
      <c r="D168" s="4"/>
      <c r="E168" s="4"/>
      <c r="F168" s="4"/>
    </row>
    <row r="169" spans="1:6" x14ac:dyDescent="0.2">
      <c r="A169" s="11"/>
      <c r="B169" s="4"/>
      <c r="C169" s="4"/>
      <c r="D169" s="4"/>
      <c r="E169" s="4"/>
      <c r="F169" s="4"/>
    </row>
    <row r="170" spans="1:6" x14ac:dyDescent="0.2">
      <c r="A170" s="11"/>
      <c r="B170" s="4"/>
      <c r="C170" s="4"/>
      <c r="D170" s="4"/>
      <c r="E170" s="4"/>
      <c r="F170" s="4"/>
    </row>
    <row r="171" spans="1:6" x14ac:dyDescent="0.2">
      <c r="A171" s="11"/>
      <c r="B171" s="4"/>
      <c r="C171" s="4"/>
      <c r="D171" s="4"/>
      <c r="E171" s="4"/>
      <c r="F171" s="4"/>
    </row>
    <row r="172" spans="1:6" x14ac:dyDescent="0.2">
      <c r="A172" s="11"/>
      <c r="B172" s="4"/>
      <c r="C172" s="4"/>
      <c r="D172" s="4"/>
      <c r="E172" s="4"/>
      <c r="F172" s="4"/>
    </row>
    <row r="173" spans="1:6" x14ac:dyDescent="0.2">
      <c r="A173" s="11"/>
      <c r="B173" s="4"/>
      <c r="C173" s="4"/>
      <c r="D173" s="4"/>
      <c r="E173" s="4"/>
      <c r="F173" s="4"/>
    </row>
    <row r="174" spans="1:6" x14ac:dyDescent="0.2">
      <c r="A174" s="11"/>
      <c r="B174" s="4"/>
      <c r="C174" s="4"/>
      <c r="D174" s="4"/>
      <c r="E174" s="4"/>
      <c r="F174" s="4"/>
    </row>
    <row r="175" spans="1:6" x14ac:dyDescent="0.2">
      <c r="A175" s="11"/>
      <c r="B175" s="4"/>
      <c r="C175" s="4"/>
      <c r="D175" s="4"/>
      <c r="E175" s="4"/>
      <c r="F175" s="4"/>
    </row>
    <row r="176" spans="1:6" x14ac:dyDescent="0.2">
      <c r="A176" s="11"/>
      <c r="B176" s="4"/>
      <c r="C176" s="4"/>
      <c r="D176" s="4"/>
      <c r="E176" s="4"/>
      <c r="F176" s="4"/>
    </row>
    <row r="177" spans="1:6" x14ac:dyDescent="0.2">
      <c r="A177" s="11"/>
      <c r="B177" s="4"/>
      <c r="C177" s="4"/>
      <c r="D177" s="4"/>
      <c r="E177" s="4"/>
      <c r="F177" s="4"/>
    </row>
    <row r="178" spans="1:6" x14ac:dyDescent="0.2">
      <c r="A178" s="11"/>
      <c r="B178" s="4"/>
      <c r="C178" s="4"/>
      <c r="D178" s="4"/>
      <c r="E178" s="4"/>
      <c r="F178" s="4"/>
    </row>
    <row r="179" spans="1:6" x14ac:dyDescent="0.2">
      <c r="A179" s="11"/>
      <c r="B179" s="4"/>
      <c r="C179" s="4"/>
      <c r="D179" s="4"/>
      <c r="E179" s="4"/>
      <c r="F179" s="4"/>
    </row>
    <row r="180" spans="1:6" x14ac:dyDescent="0.2">
      <c r="A180" s="11"/>
      <c r="B180" s="4"/>
      <c r="C180" s="4"/>
      <c r="D180" s="4"/>
      <c r="E180" s="4"/>
      <c r="F180" s="4"/>
    </row>
    <row r="181" spans="1:6" x14ac:dyDescent="0.2">
      <c r="A181" s="11"/>
      <c r="B181" s="4"/>
      <c r="C181" s="4"/>
      <c r="D181" s="4"/>
      <c r="E181" s="4"/>
      <c r="F181" s="4"/>
    </row>
    <row r="182" spans="1:6" x14ac:dyDescent="0.2">
      <c r="A182" s="11"/>
      <c r="B182" s="4"/>
      <c r="C182" s="4"/>
      <c r="D182" s="4"/>
      <c r="E182" s="4"/>
      <c r="F182" s="4"/>
    </row>
    <row r="183" spans="1:6" x14ac:dyDescent="0.2">
      <c r="A183" s="11"/>
      <c r="B183" s="4"/>
      <c r="C183" s="4"/>
      <c r="D183" s="4"/>
      <c r="E183" s="4"/>
      <c r="F183" s="4"/>
    </row>
    <row r="184" spans="1:6" x14ac:dyDescent="0.2">
      <c r="A184" s="11"/>
      <c r="B184" s="4"/>
      <c r="C184" s="4"/>
      <c r="D184" s="4"/>
      <c r="E184" s="4"/>
      <c r="F184" s="4"/>
    </row>
    <row r="185" spans="1:6" x14ac:dyDescent="0.2">
      <c r="A185" s="11"/>
      <c r="B185" s="4"/>
      <c r="C185" s="4"/>
      <c r="D185" s="4"/>
      <c r="E185" s="4"/>
      <c r="F185" s="4"/>
    </row>
    <row r="186" spans="1:6" x14ac:dyDescent="0.2">
      <c r="A186" s="11"/>
      <c r="B186" s="4"/>
      <c r="C186" s="4"/>
      <c r="D186" s="4"/>
      <c r="E186" s="4"/>
      <c r="F186" s="4"/>
    </row>
    <row r="187" spans="1:6" x14ac:dyDescent="0.2">
      <c r="A187" s="11"/>
      <c r="B187" s="4"/>
      <c r="C187" s="4"/>
      <c r="D187" s="4"/>
      <c r="E187" s="4"/>
      <c r="F187" s="4"/>
    </row>
    <row r="188" spans="1:6" x14ac:dyDescent="0.2">
      <c r="A188" s="11"/>
      <c r="B188" s="4"/>
      <c r="C188" s="4"/>
      <c r="D188" s="4"/>
      <c r="E188" s="4"/>
      <c r="F188" s="4"/>
    </row>
    <row r="189" spans="1:6" x14ac:dyDescent="0.2">
      <c r="A189" s="11"/>
      <c r="B189" s="4"/>
      <c r="C189" s="4"/>
      <c r="D189" s="4"/>
      <c r="E189" s="4"/>
      <c r="F189" s="4"/>
    </row>
    <row r="190" spans="1:6" x14ac:dyDescent="0.2">
      <c r="A190" s="11"/>
      <c r="B190" s="4"/>
      <c r="C190" s="4"/>
      <c r="D190" s="4"/>
      <c r="E190" s="4"/>
      <c r="F190" s="4"/>
    </row>
    <row r="191" spans="1:6" x14ac:dyDescent="0.2">
      <c r="A191" s="11"/>
      <c r="B191" s="4"/>
      <c r="C191" s="4"/>
      <c r="D191" s="4"/>
      <c r="E191" s="4"/>
      <c r="F191" s="4"/>
    </row>
    <row r="192" spans="1:6" x14ac:dyDescent="0.2">
      <c r="A192" s="11"/>
      <c r="B192" s="4"/>
      <c r="C192" s="4"/>
      <c r="D192" s="4"/>
      <c r="E192" s="4"/>
      <c r="F192" s="4"/>
    </row>
    <row r="193" spans="1:6" x14ac:dyDescent="0.2">
      <c r="A193" s="11"/>
      <c r="B193" s="4"/>
      <c r="C193" s="4"/>
      <c r="D193" s="4"/>
      <c r="E193" s="4"/>
      <c r="F193" s="4"/>
    </row>
    <row r="194" spans="1:6" x14ac:dyDescent="0.2">
      <c r="A194" s="11"/>
      <c r="B194" s="4"/>
      <c r="C194" s="4"/>
      <c r="D194" s="4"/>
      <c r="E194" s="4"/>
      <c r="F194" s="4"/>
    </row>
    <row r="195" spans="1:6" x14ac:dyDescent="0.2">
      <c r="A195" s="11"/>
      <c r="B195" s="4"/>
      <c r="C195" s="4"/>
      <c r="D195" s="4"/>
      <c r="E195" s="4"/>
      <c r="F195" s="4"/>
    </row>
    <row r="196" spans="1:6" x14ac:dyDescent="0.2">
      <c r="A196" s="11"/>
      <c r="B196" s="4"/>
      <c r="C196" s="4"/>
      <c r="D196" s="4"/>
      <c r="E196" s="4"/>
      <c r="F196" s="4"/>
    </row>
    <row r="197" spans="1:6" x14ac:dyDescent="0.2">
      <c r="A197" s="11"/>
      <c r="B197" s="4"/>
      <c r="C197" s="4"/>
      <c r="D197" s="4"/>
      <c r="E197" s="4"/>
      <c r="F197" s="4"/>
    </row>
    <row r="198" spans="1:6" x14ac:dyDescent="0.2">
      <c r="A198" s="11"/>
      <c r="B198" s="4"/>
      <c r="C198" s="4"/>
      <c r="D198" s="4"/>
      <c r="E198" s="4"/>
      <c r="F198" s="4"/>
    </row>
    <row r="199" spans="1:6" x14ac:dyDescent="0.2">
      <c r="A199" s="11"/>
      <c r="B199" s="4"/>
      <c r="C199" s="4"/>
      <c r="D199" s="4"/>
      <c r="E199" s="4"/>
      <c r="F199" s="4"/>
    </row>
    <row r="200" spans="1:6" x14ac:dyDescent="0.2">
      <c r="A200" s="11"/>
      <c r="B200" s="4"/>
      <c r="C200" s="4"/>
      <c r="D200" s="4"/>
      <c r="E200" s="4"/>
      <c r="F200" s="4"/>
    </row>
    <row r="201" spans="1:6" x14ac:dyDescent="0.2">
      <c r="A201" s="11"/>
      <c r="B201" s="4"/>
      <c r="C201" s="4"/>
      <c r="D201" s="4"/>
      <c r="E201" s="4"/>
      <c r="F201" s="4"/>
    </row>
    <row r="202" spans="1:6" x14ac:dyDescent="0.2">
      <c r="A202" s="11"/>
      <c r="B202" s="4"/>
      <c r="C202" s="4"/>
      <c r="D202" s="4"/>
      <c r="E202" s="4"/>
      <c r="F202" s="4"/>
    </row>
    <row r="203" spans="1:6" x14ac:dyDescent="0.2">
      <c r="A203" s="11"/>
      <c r="B203" s="4"/>
      <c r="C203" s="4"/>
      <c r="D203" s="4"/>
      <c r="E203" s="4"/>
      <c r="F203" s="4"/>
    </row>
    <row r="204" spans="1:6" x14ac:dyDescent="0.2">
      <c r="A204" s="11"/>
      <c r="B204" s="4"/>
      <c r="C204" s="4"/>
      <c r="D204" s="4"/>
      <c r="E204" s="4"/>
      <c r="F204" s="4"/>
    </row>
    <row r="205" spans="1:6" x14ac:dyDescent="0.2">
      <c r="A205" s="11"/>
      <c r="B205" s="4"/>
      <c r="C205" s="4"/>
      <c r="D205" s="4"/>
      <c r="E205" s="4"/>
      <c r="F205" s="4"/>
    </row>
    <row r="206" spans="1:6" x14ac:dyDescent="0.2">
      <c r="A206" s="11"/>
      <c r="B206" s="4"/>
      <c r="C206" s="4"/>
      <c r="D206" s="4"/>
      <c r="E206" s="4"/>
      <c r="F206" s="4"/>
    </row>
    <row r="207" spans="1:6" x14ac:dyDescent="0.2">
      <c r="A207" s="11"/>
      <c r="B207" s="4"/>
      <c r="C207" s="4"/>
      <c r="D207" s="4"/>
      <c r="E207" s="4"/>
      <c r="F207" s="4"/>
    </row>
    <row r="208" spans="1:6" x14ac:dyDescent="0.2">
      <c r="A208" s="11"/>
      <c r="B208" s="4"/>
      <c r="C208" s="4"/>
      <c r="D208" s="4"/>
      <c r="E208" s="4"/>
      <c r="F208" s="4"/>
    </row>
    <row r="209" spans="1:6" x14ac:dyDescent="0.2">
      <c r="A209" s="11"/>
      <c r="B209" s="4"/>
      <c r="C209" s="4"/>
      <c r="D209" s="4"/>
      <c r="E209" s="4"/>
      <c r="F209" s="4"/>
    </row>
    <row r="210" spans="1:6" x14ac:dyDescent="0.2">
      <c r="A210" s="11"/>
      <c r="B210" s="4"/>
      <c r="C210" s="4"/>
      <c r="D210" s="4"/>
      <c r="E210" s="4"/>
      <c r="F210" s="4"/>
    </row>
    <row r="211" spans="1:6" x14ac:dyDescent="0.2">
      <c r="A211" s="11"/>
      <c r="B211" s="4"/>
      <c r="C211" s="4"/>
      <c r="D211" s="4"/>
      <c r="E211" s="4"/>
      <c r="F211" s="4"/>
    </row>
    <row r="212" spans="1:6" x14ac:dyDescent="0.2">
      <c r="A212" s="11"/>
      <c r="B212" s="4"/>
      <c r="C212" s="4"/>
      <c r="D212" s="4"/>
      <c r="E212" s="4"/>
      <c r="F212" s="4"/>
    </row>
    <row r="213" spans="1:6" x14ac:dyDescent="0.2">
      <c r="A213" s="11"/>
      <c r="B213" s="4"/>
      <c r="C213" s="4"/>
      <c r="D213" s="4"/>
      <c r="E213" s="4"/>
      <c r="F213" s="4"/>
    </row>
    <row r="214" spans="1:6" x14ac:dyDescent="0.2">
      <c r="A214" s="11"/>
      <c r="B214" s="4"/>
      <c r="C214" s="4"/>
      <c r="D214" s="4"/>
      <c r="E214" s="4"/>
      <c r="F214" s="4"/>
    </row>
    <row r="215" spans="1:6" x14ac:dyDescent="0.2">
      <c r="A215" s="11"/>
      <c r="B215" s="4"/>
      <c r="C215" s="4"/>
      <c r="D215" s="4"/>
      <c r="E215" s="4"/>
      <c r="F215" s="4"/>
    </row>
    <row r="216" spans="1:6" x14ac:dyDescent="0.2">
      <c r="A216" s="11"/>
      <c r="B216" s="4"/>
      <c r="C216" s="4"/>
      <c r="D216" s="4"/>
      <c r="E216" s="4"/>
      <c r="F216" s="4"/>
    </row>
    <row r="217" spans="1:6" x14ac:dyDescent="0.2">
      <c r="A217" s="11"/>
      <c r="B217" s="4"/>
      <c r="C217" s="4"/>
      <c r="D217" s="4"/>
      <c r="E217" s="4"/>
      <c r="F217" s="4"/>
    </row>
    <row r="218" spans="1:6" x14ac:dyDescent="0.2">
      <c r="A218" s="11"/>
      <c r="B218" s="4"/>
      <c r="C218" s="4"/>
      <c r="D218" s="4"/>
      <c r="E218" s="4"/>
      <c r="F218" s="4"/>
    </row>
    <row r="219" spans="1:6" x14ac:dyDescent="0.2">
      <c r="A219" s="11"/>
      <c r="B219" s="4"/>
      <c r="C219" s="4"/>
      <c r="D219" s="4"/>
      <c r="E219" s="4"/>
      <c r="F219" s="4"/>
    </row>
    <row r="220" spans="1:6" x14ac:dyDescent="0.2">
      <c r="A220" s="11"/>
      <c r="B220" s="4"/>
      <c r="C220" s="4"/>
      <c r="D220" s="4"/>
      <c r="E220" s="4"/>
      <c r="F220" s="4"/>
    </row>
    <row r="221" spans="1:6" x14ac:dyDescent="0.2">
      <c r="A221" s="11"/>
      <c r="B221" s="4"/>
      <c r="C221" s="4"/>
      <c r="D221" s="4"/>
      <c r="E221" s="4"/>
      <c r="F221" s="4"/>
    </row>
    <row r="222" spans="1:6" x14ac:dyDescent="0.2">
      <c r="A222" s="11"/>
      <c r="B222" s="4"/>
      <c r="C222" s="4"/>
      <c r="D222" s="4"/>
      <c r="E222" s="4"/>
      <c r="F222" s="4"/>
    </row>
    <row r="223" spans="1:6" x14ac:dyDescent="0.2">
      <c r="A223" s="11"/>
      <c r="B223" s="4"/>
      <c r="C223" s="4"/>
      <c r="D223" s="4"/>
      <c r="E223" s="4"/>
      <c r="F223" s="4"/>
    </row>
    <row r="224" spans="1:6" x14ac:dyDescent="0.2">
      <c r="A224" s="11"/>
      <c r="B224" s="4"/>
      <c r="C224" s="4"/>
      <c r="D224" s="4"/>
      <c r="E224" s="4"/>
      <c r="F224" s="4"/>
    </row>
    <row r="225" spans="1:6" x14ac:dyDescent="0.2">
      <c r="A225" s="11"/>
      <c r="B225" s="4"/>
      <c r="C225" s="4"/>
      <c r="D225" s="4"/>
      <c r="E225" s="4"/>
      <c r="F225" s="4"/>
    </row>
    <row r="226" spans="1:6" x14ac:dyDescent="0.2">
      <c r="A226" s="11"/>
      <c r="B226" s="4"/>
      <c r="C226" s="4"/>
      <c r="D226" s="4"/>
      <c r="E226" s="4"/>
      <c r="F226" s="4"/>
    </row>
    <row r="227" spans="1:6" x14ac:dyDescent="0.2">
      <c r="A227" s="11"/>
      <c r="B227" s="4"/>
      <c r="C227" s="4"/>
      <c r="D227" s="4"/>
      <c r="E227" s="4"/>
      <c r="F227" s="4"/>
    </row>
    <row r="228" spans="1:6" x14ac:dyDescent="0.2">
      <c r="A228" s="11"/>
      <c r="B228" s="4"/>
      <c r="C228" s="4"/>
      <c r="D228" s="4"/>
      <c r="E228" s="4"/>
      <c r="F228" s="4"/>
    </row>
    <row r="229" spans="1:6" x14ac:dyDescent="0.2">
      <c r="A229" s="11"/>
      <c r="B229" s="4"/>
      <c r="C229" s="4"/>
      <c r="D229" s="4"/>
      <c r="E229" s="4"/>
      <c r="F229" s="4"/>
    </row>
    <row r="230" spans="1:6" x14ac:dyDescent="0.2">
      <c r="A230" s="11"/>
      <c r="B230" s="4"/>
      <c r="C230" s="4"/>
      <c r="D230" s="4"/>
      <c r="E230" s="4"/>
      <c r="F230" s="4"/>
    </row>
    <row r="231" spans="1:6" x14ac:dyDescent="0.2">
      <c r="A231" s="11"/>
      <c r="B231" s="4"/>
      <c r="C231" s="4"/>
      <c r="D231" s="4"/>
      <c r="E231" s="4"/>
      <c r="F231" s="4"/>
    </row>
    <row r="232" spans="1:6" x14ac:dyDescent="0.2">
      <c r="A232" s="11"/>
      <c r="B232" s="4"/>
      <c r="C232" s="4"/>
      <c r="D232" s="4"/>
      <c r="E232" s="4"/>
      <c r="F232" s="4"/>
    </row>
    <row r="233" spans="1:6" x14ac:dyDescent="0.2">
      <c r="A233" s="11"/>
      <c r="B233" s="4"/>
      <c r="C233" s="4"/>
      <c r="D233" s="4"/>
      <c r="E233" s="4"/>
      <c r="F233" s="4"/>
    </row>
    <row r="234" spans="1:6" x14ac:dyDescent="0.2">
      <c r="A234" s="11"/>
      <c r="B234" s="4"/>
      <c r="C234" s="4"/>
      <c r="D234" s="4"/>
      <c r="E234" s="4"/>
      <c r="F234" s="4"/>
    </row>
    <row r="235" spans="1:6" x14ac:dyDescent="0.2">
      <c r="A235" s="11"/>
      <c r="B235" s="4"/>
      <c r="C235" s="4"/>
      <c r="D235" s="4"/>
      <c r="E235" s="4"/>
      <c r="F235" s="4"/>
    </row>
    <row r="236" spans="1:6" x14ac:dyDescent="0.2">
      <c r="A236" s="11"/>
      <c r="B236" s="4"/>
      <c r="C236" s="4"/>
      <c r="D236" s="4"/>
      <c r="E236" s="4"/>
      <c r="F236" s="4"/>
    </row>
    <row r="237" spans="1:6" x14ac:dyDescent="0.2">
      <c r="A237" s="11"/>
      <c r="B237" s="4"/>
      <c r="C237" s="4"/>
      <c r="D237" s="4"/>
      <c r="E237" s="4"/>
      <c r="F237" s="4"/>
    </row>
    <row r="238" spans="1:6" x14ac:dyDescent="0.2">
      <c r="A238" s="11"/>
      <c r="B238" s="4"/>
      <c r="C238" s="4"/>
      <c r="D238" s="4"/>
      <c r="E238" s="4"/>
      <c r="F238" s="4"/>
    </row>
    <row r="239" spans="1:6" x14ac:dyDescent="0.2">
      <c r="A239" s="11"/>
      <c r="B239" s="4"/>
      <c r="C239" s="4"/>
      <c r="D239" s="4"/>
      <c r="E239" s="4"/>
      <c r="F239" s="4"/>
    </row>
    <row r="240" spans="1:6" x14ac:dyDescent="0.2">
      <c r="A240" s="11"/>
      <c r="B240" s="4"/>
      <c r="C240" s="4"/>
      <c r="D240" s="4"/>
      <c r="E240" s="4"/>
      <c r="F240" s="4"/>
    </row>
    <row r="241" spans="1:6" x14ac:dyDescent="0.2">
      <c r="A241" s="11"/>
      <c r="B241" s="4"/>
      <c r="C241" s="4"/>
      <c r="D241" s="4"/>
      <c r="E241" s="4"/>
      <c r="F241" s="4"/>
    </row>
    <row r="242" spans="1:6" x14ac:dyDescent="0.2">
      <c r="A242" s="11"/>
      <c r="B242" s="4"/>
      <c r="C242" s="4"/>
      <c r="D242" s="4"/>
      <c r="E242" s="4"/>
      <c r="F242" s="4"/>
    </row>
    <row r="243" spans="1:6" x14ac:dyDescent="0.2">
      <c r="A243" s="11"/>
      <c r="B243" s="4"/>
      <c r="C243" s="4"/>
      <c r="D243" s="4"/>
      <c r="E243" s="4"/>
      <c r="F243" s="4"/>
    </row>
    <row r="244" spans="1:6" x14ac:dyDescent="0.2">
      <c r="A244" s="11"/>
      <c r="B244" s="4"/>
      <c r="C244" s="4"/>
      <c r="D244" s="4"/>
      <c r="E244" s="4"/>
      <c r="F244" s="4"/>
    </row>
    <row r="245" spans="1:6" x14ac:dyDescent="0.2">
      <c r="A245" s="11"/>
      <c r="B245" s="4"/>
      <c r="C245" s="4"/>
      <c r="D245" s="4"/>
      <c r="E245" s="4"/>
      <c r="F245" s="4"/>
    </row>
    <row r="246" spans="1:6" x14ac:dyDescent="0.2">
      <c r="A246" s="11"/>
      <c r="B246" s="4"/>
      <c r="C246" s="4"/>
      <c r="D246" s="4"/>
      <c r="E246" s="4"/>
      <c r="F246" s="4"/>
    </row>
    <row r="247" spans="1:6" x14ac:dyDescent="0.2">
      <c r="A247" s="11"/>
      <c r="B247" s="4"/>
      <c r="C247" s="4"/>
      <c r="D247" s="4"/>
      <c r="E247" s="4"/>
      <c r="F247" s="4"/>
    </row>
    <row r="248" spans="1:6" x14ac:dyDescent="0.2">
      <c r="A248" s="11"/>
      <c r="B248" s="4"/>
      <c r="C248" s="4"/>
      <c r="D248" s="4"/>
      <c r="E248" s="4"/>
      <c r="F248" s="4"/>
    </row>
    <row r="249" spans="1:6" x14ac:dyDescent="0.2">
      <c r="A249" s="11"/>
      <c r="B249" s="4"/>
      <c r="C249" s="4"/>
      <c r="D249" s="4"/>
      <c r="E249" s="4"/>
      <c r="F249" s="4"/>
    </row>
    <row r="250" spans="1:6" x14ac:dyDescent="0.2">
      <c r="A250" s="11"/>
      <c r="B250" s="4"/>
      <c r="C250" s="4"/>
      <c r="D250" s="4"/>
      <c r="E250" s="4"/>
      <c r="F250" s="4"/>
    </row>
    <row r="251" spans="1:6" x14ac:dyDescent="0.2">
      <c r="A251" s="11"/>
      <c r="B251" s="4"/>
      <c r="C251" s="4"/>
      <c r="D251" s="4"/>
      <c r="E251" s="4"/>
      <c r="F251" s="4"/>
    </row>
    <row r="252" spans="1:6" x14ac:dyDescent="0.2">
      <c r="A252" s="11"/>
      <c r="B252" s="4"/>
      <c r="C252" s="4"/>
      <c r="D252" s="4"/>
      <c r="E252" s="4"/>
      <c r="F252" s="4"/>
    </row>
    <row r="253" spans="1:6" x14ac:dyDescent="0.2">
      <c r="A253" s="11"/>
      <c r="B253" s="4"/>
      <c r="C253" s="4"/>
      <c r="D253" s="4"/>
      <c r="E253" s="4"/>
      <c r="F253" s="4"/>
    </row>
    <row r="254" spans="1:6" x14ac:dyDescent="0.2">
      <c r="A254" s="11"/>
      <c r="B254" s="4"/>
      <c r="C254" s="4"/>
      <c r="D254" s="4"/>
      <c r="E254" s="4"/>
      <c r="F254" s="4"/>
    </row>
    <row r="255" spans="1:6" x14ac:dyDescent="0.2">
      <c r="A255" s="11"/>
      <c r="B255" s="4"/>
      <c r="C255" s="4"/>
      <c r="D255" s="4"/>
      <c r="E255" s="4"/>
      <c r="F255" s="4"/>
    </row>
    <row r="256" spans="1:6" x14ac:dyDescent="0.2">
      <c r="A256" s="11"/>
      <c r="B256" s="4"/>
      <c r="C256" s="4"/>
      <c r="D256" s="4"/>
      <c r="E256" s="4"/>
      <c r="F256" s="4"/>
    </row>
    <row r="257" spans="1:6" x14ac:dyDescent="0.2">
      <c r="A257" s="11"/>
      <c r="B257" s="4"/>
      <c r="C257" s="4"/>
      <c r="D257" s="4"/>
      <c r="E257" s="4"/>
      <c r="F257" s="4"/>
    </row>
    <row r="258" spans="1:6" x14ac:dyDescent="0.2">
      <c r="A258" s="11"/>
      <c r="B258" s="4"/>
      <c r="C258" s="4"/>
      <c r="D258" s="4"/>
      <c r="E258" s="4"/>
      <c r="F258" s="4"/>
    </row>
    <row r="259" spans="1:6" x14ac:dyDescent="0.2">
      <c r="A259" s="11"/>
      <c r="B259" s="4"/>
      <c r="C259" s="4"/>
      <c r="D259" s="4"/>
      <c r="E259" s="4"/>
      <c r="F259" s="4"/>
    </row>
    <row r="260" spans="1:6" x14ac:dyDescent="0.2">
      <c r="A260" s="11"/>
      <c r="B260" s="4"/>
      <c r="C260" s="4"/>
      <c r="D260" s="4"/>
      <c r="E260" s="4"/>
      <c r="F260" s="4"/>
    </row>
    <row r="261" spans="1:6" x14ac:dyDescent="0.2">
      <c r="A261" s="11"/>
      <c r="B261" s="4"/>
      <c r="C261" s="4"/>
      <c r="D261" s="4"/>
      <c r="E261" s="4"/>
      <c r="F261" s="4"/>
    </row>
    <row r="262" spans="1:6" x14ac:dyDescent="0.2">
      <c r="A262" s="11"/>
      <c r="B262" s="4"/>
      <c r="C262" s="4"/>
      <c r="D262" s="4"/>
      <c r="E262" s="4"/>
      <c r="F262" s="4"/>
    </row>
    <row r="263" spans="1:6" x14ac:dyDescent="0.2">
      <c r="A263" s="11"/>
      <c r="B263" s="4"/>
      <c r="C263" s="4"/>
      <c r="D263" s="4"/>
      <c r="E263" s="4"/>
      <c r="F263" s="4"/>
    </row>
    <row r="264" spans="1:6" x14ac:dyDescent="0.2">
      <c r="A264" s="11"/>
      <c r="B264" s="4"/>
      <c r="C264" s="4"/>
      <c r="D264" s="4"/>
      <c r="E264" s="4"/>
      <c r="F264" s="4"/>
    </row>
    <row r="265" spans="1:6" x14ac:dyDescent="0.2">
      <c r="A265" s="11"/>
      <c r="B265" s="4"/>
      <c r="C265" s="4"/>
      <c r="D265" s="4"/>
      <c r="E265" s="4"/>
      <c r="F265" s="4"/>
    </row>
    <row r="266" spans="1:6" x14ac:dyDescent="0.2">
      <c r="A266" s="11"/>
      <c r="B266" s="4"/>
      <c r="C266" s="4"/>
      <c r="D266" s="4"/>
      <c r="E266" s="4"/>
      <c r="F266" s="4"/>
    </row>
    <row r="267" spans="1:6" x14ac:dyDescent="0.2">
      <c r="A267" s="11"/>
      <c r="B267" s="4"/>
      <c r="C267" s="4"/>
      <c r="D267" s="4"/>
      <c r="E267" s="4"/>
      <c r="F267" s="4"/>
    </row>
    <row r="268" spans="1:6" x14ac:dyDescent="0.2">
      <c r="A268" s="11"/>
      <c r="B268" s="4"/>
      <c r="C268" s="4"/>
      <c r="D268" s="4"/>
      <c r="E268" s="4"/>
      <c r="F268" s="4"/>
    </row>
    <row r="269" spans="1:6" x14ac:dyDescent="0.2">
      <c r="A269" s="11"/>
      <c r="B269" s="4"/>
      <c r="C269" s="4"/>
      <c r="D269" s="4"/>
      <c r="E269" s="4"/>
      <c r="F269" s="4"/>
    </row>
    <row r="270" spans="1:6" x14ac:dyDescent="0.2">
      <c r="A270" s="11"/>
      <c r="B270" s="4"/>
      <c r="C270" s="4"/>
      <c r="D270" s="4"/>
      <c r="E270" s="4"/>
      <c r="F270" s="4"/>
    </row>
    <row r="271" spans="1:6" x14ac:dyDescent="0.2">
      <c r="A271" s="11"/>
      <c r="B271" s="4"/>
      <c r="C271" s="4"/>
      <c r="D271" s="4"/>
      <c r="E271" s="4"/>
      <c r="F271" s="4"/>
    </row>
    <row r="272" spans="1:6" x14ac:dyDescent="0.2">
      <c r="A272" s="11"/>
      <c r="B272" s="4"/>
      <c r="C272" s="4"/>
      <c r="D272" s="4"/>
      <c r="E272" s="4"/>
      <c r="F272" s="4"/>
    </row>
    <row r="273" spans="1:6" x14ac:dyDescent="0.2">
      <c r="A273" s="11"/>
      <c r="B273" s="4"/>
      <c r="C273" s="4"/>
      <c r="D273" s="4"/>
      <c r="E273" s="4"/>
      <c r="F273" s="4"/>
    </row>
    <row r="274" spans="1:6" x14ac:dyDescent="0.2">
      <c r="A274" s="11"/>
      <c r="B274" s="4"/>
      <c r="C274" s="4"/>
      <c r="D274" s="4"/>
      <c r="E274" s="4"/>
      <c r="F274" s="4"/>
    </row>
    <row r="275" spans="1:6" x14ac:dyDescent="0.2">
      <c r="A275" s="11"/>
      <c r="B275" s="4"/>
      <c r="C275" s="4"/>
      <c r="D275" s="4"/>
      <c r="E275" s="4"/>
      <c r="F275" s="4"/>
    </row>
    <row r="276" spans="1:6" x14ac:dyDescent="0.2">
      <c r="A276" s="11"/>
      <c r="B276" s="4"/>
      <c r="C276" s="4"/>
      <c r="D276" s="4"/>
      <c r="E276" s="4"/>
      <c r="F276" s="4"/>
    </row>
    <row r="277" spans="1:6" x14ac:dyDescent="0.2">
      <c r="A277" s="11"/>
      <c r="B277" s="4"/>
      <c r="C277" s="4"/>
      <c r="D277" s="4"/>
      <c r="E277" s="4"/>
      <c r="F277" s="4"/>
    </row>
    <row r="278" spans="1:6" x14ac:dyDescent="0.2">
      <c r="A278" s="11"/>
      <c r="B278" s="4"/>
      <c r="C278" s="4"/>
      <c r="D278" s="4"/>
      <c r="E278" s="4"/>
      <c r="F278" s="4"/>
    </row>
    <row r="279" spans="1:6" x14ac:dyDescent="0.2">
      <c r="A279" s="11"/>
      <c r="B279" s="4"/>
      <c r="C279" s="4"/>
      <c r="D279" s="4"/>
      <c r="E279" s="4"/>
      <c r="F279" s="4"/>
    </row>
    <row r="280" spans="1:6" x14ac:dyDescent="0.2">
      <c r="A280" s="11"/>
      <c r="B280" s="4"/>
      <c r="C280" s="4"/>
      <c r="D280" s="4"/>
      <c r="E280" s="4"/>
      <c r="F280" s="4"/>
    </row>
    <row r="281" spans="1:6" x14ac:dyDescent="0.2">
      <c r="A281" s="11"/>
      <c r="B281" s="4"/>
      <c r="C281" s="4"/>
      <c r="D281" s="4"/>
      <c r="E281" s="4"/>
      <c r="F281" s="4"/>
    </row>
    <row r="282" spans="1:6" x14ac:dyDescent="0.2">
      <c r="A282" s="11"/>
      <c r="B282" s="4"/>
      <c r="C282" s="4"/>
      <c r="D282" s="4"/>
      <c r="E282" s="4"/>
      <c r="F282" s="4"/>
    </row>
    <row r="283" spans="1:6" x14ac:dyDescent="0.2">
      <c r="A283" s="11"/>
      <c r="B283" s="4"/>
      <c r="C283" s="4"/>
      <c r="D283" s="4"/>
      <c r="E283" s="4"/>
      <c r="F283" s="4"/>
    </row>
    <row r="284" spans="1:6" x14ac:dyDescent="0.2">
      <c r="A284" s="11"/>
      <c r="B284" s="4"/>
      <c r="C284" s="4"/>
      <c r="D284" s="4"/>
      <c r="E284" s="4"/>
      <c r="F284" s="4"/>
    </row>
    <row r="285" spans="1:6" x14ac:dyDescent="0.2">
      <c r="A285" s="11"/>
      <c r="B285" s="4"/>
      <c r="C285" s="4"/>
      <c r="D285" s="4"/>
      <c r="E285" s="4"/>
      <c r="F285" s="4"/>
    </row>
    <row r="286" spans="1:6" x14ac:dyDescent="0.2">
      <c r="A286" s="11"/>
      <c r="B286" s="4"/>
      <c r="C286" s="4"/>
      <c r="D286" s="4"/>
      <c r="E286" s="4"/>
      <c r="F286" s="4"/>
    </row>
    <row r="287" spans="1:6" x14ac:dyDescent="0.2">
      <c r="A287" s="11"/>
      <c r="B287" s="4"/>
      <c r="C287" s="4"/>
      <c r="D287" s="4"/>
      <c r="E287" s="4"/>
      <c r="F287" s="4"/>
    </row>
    <row r="288" spans="1:6" x14ac:dyDescent="0.2">
      <c r="A288" s="11"/>
      <c r="B288" s="4"/>
      <c r="C288" s="4"/>
      <c r="D288" s="4"/>
      <c r="E288" s="4"/>
      <c r="F288" s="4"/>
    </row>
    <row r="289" spans="1:6" x14ac:dyDescent="0.2">
      <c r="A289" s="11"/>
      <c r="B289" s="4"/>
      <c r="C289" s="4"/>
      <c r="D289" s="4"/>
      <c r="E289" s="4"/>
      <c r="F289" s="4"/>
    </row>
    <row r="290" spans="1:6" x14ac:dyDescent="0.2">
      <c r="A290" s="11"/>
      <c r="B290" s="4"/>
      <c r="C290" s="4"/>
      <c r="D290" s="4"/>
      <c r="E290" s="4"/>
      <c r="F290" s="4"/>
    </row>
    <row r="291" spans="1:6" x14ac:dyDescent="0.2">
      <c r="A291" s="11"/>
      <c r="B291" s="4"/>
      <c r="C291" s="4"/>
      <c r="D291" s="4"/>
      <c r="E291" s="4"/>
      <c r="F291" s="4"/>
    </row>
    <row r="292" spans="1:6" x14ac:dyDescent="0.2">
      <c r="A292" s="11"/>
      <c r="B292" s="4"/>
      <c r="C292" s="4"/>
      <c r="D292" s="4"/>
      <c r="E292" s="4"/>
      <c r="F292" s="4"/>
    </row>
    <row r="293" spans="1:6" x14ac:dyDescent="0.2">
      <c r="A293" s="11"/>
      <c r="B293" s="4"/>
      <c r="C293" s="4"/>
      <c r="D293" s="4"/>
      <c r="E293" s="4"/>
      <c r="F293" s="4"/>
    </row>
    <row r="294" spans="1:6" x14ac:dyDescent="0.2">
      <c r="A294" s="11"/>
      <c r="B294" s="4"/>
      <c r="C294" s="4"/>
      <c r="D294" s="4"/>
      <c r="E294" s="4"/>
      <c r="F294" s="4"/>
    </row>
    <row r="295" spans="1:6" x14ac:dyDescent="0.2">
      <c r="A295" s="11"/>
      <c r="B295" s="4"/>
      <c r="C295" s="4"/>
      <c r="D295" s="4"/>
      <c r="E295" s="4"/>
      <c r="F295" s="4"/>
    </row>
    <row r="296" spans="1:6" x14ac:dyDescent="0.2">
      <c r="A296" s="11"/>
      <c r="B296" s="4"/>
      <c r="C296" s="4"/>
      <c r="D296" s="4"/>
      <c r="E296" s="4"/>
      <c r="F296" s="4"/>
    </row>
    <row r="297" spans="1:6" x14ac:dyDescent="0.2">
      <c r="A297" s="11"/>
      <c r="B297" s="4"/>
      <c r="C297" s="4"/>
      <c r="D297" s="4"/>
      <c r="E297" s="4"/>
      <c r="F297" s="4"/>
    </row>
    <row r="298" spans="1:6" x14ac:dyDescent="0.2">
      <c r="A298" s="11"/>
      <c r="B298" s="4"/>
      <c r="C298" s="4"/>
      <c r="D298" s="4"/>
      <c r="E298" s="4"/>
      <c r="F298" s="4"/>
    </row>
    <row r="299" spans="1:6" x14ac:dyDescent="0.2">
      <c r="A299" s="11"/>
      <c r="B299" s="4"/>
      <c r="C299" s="4"/>
      <c r="D299" s="4"/>
      <c r="E299" s="4"/>
      <c r="F299" s="4"/>
    </row>
    <row r="300" spans="1:6" x14ac:dyDescent="0.2">
      <c r="A300" s="11"/>
      <c r="B300" s="4"/>
      <c r="C300" s="4"/>
      <c r="D300" s="4"/>
      <c r="E300" s="4"/>
      <c r="F300" s="4"/>
    </row>
    <row r="301" spans="1:6" x14ac:dyDescent="0.2">
      <c r="A301" s="11"/>
      <c r="B301" s="4"/>
      <c r="C301" s="4"/>
      <c r="D301" s="4"/>
      <c r="E301" s="4"/>
      <c r="F301" s="4"/>
    </row>
    <row r="302" spans="1:6" x14ac:dyDescent="0.2">
      <c r="A302" s="11"/>
      <c r="B302" s="4"/>
      <c r="C302" s="4"/>
      <c r="D302" s="4"/>
      <c r="E302" s="4"/>
      <c r="F302" s="4"/>
    </row>
    <row r="303" spans="1:6" x14ac:dyDescent="0.2">
      <c r="A303" s="11"/>
      <c r="B303" s="4"/>
      <c r="C303" s="4"/>
      <c r="D303" s="4"/>
      <c r="E303" s="4"/>
      <c r="F303" s="4"/>
    </row>
    <row r="304" spans="1:6" x14ac:dyDescent="0.2">
      <c r="A304" s="11"/>
      <c r="B304" s="4"/>
      <c r="C304" s="4"/>
      <c r="D304" s="4"/>
      <c r="E304" s="4"/>
      <c r="F304" s="4"/>
    </row>
    <row r="305" spans="1:6" x14ac:dyDescent="0.2">
      <c r="A305" s="11"/>
      <c r="B305" s="4"/>
      <c r="C305" s="4"/>
      <c r="D305" s="4"/>
      <c r="E305" s="4"/>
      <c r="F305" s="4"/>
    </row>
    <row r="306" spans="1:6" x14ac:dyDescent="0.2">
      <c r="A306" s="11"/>
      <c r="B306" s="4"/>
      <c r="C306" s="4"/>
      <c r="D306" s="4"/>
      <c r="E306" s="4"/>
      <c r="F306" s="4"/>
    </row>
    <row r="307" spans="1:6" x14ac:dyDescent="0.2">
      <c r="A307" s="11"/>
      <c r="B307" s="4"/>
      <c r="C307" s="4"/>
      <c r="D307" s="4"/>
      <c r="E307" s="4"/>
      <c r="F307" s="4"/>
    </row>
    <row r="308" spans="1:6" x14ac:dyDescent="0.2">
      <c r="A308" s="11"/>
      <c r="B308" s="4"/>
      <c r="C308" s="4"/>
      <c r="D308" s="4"/>
      <c r="E308" s="4"/>
      <c r="F308" s="4"/>
    </row>
    <row r="309" spans="1:6" x14ac:dyDescent="0.2">
      <c r="A309" s="11"/>
      <c r="B309" s="4"/>
      <c r="C309" s="4"/>
      <c r="D309" s="4"/>
      <c r="E309" s="4"/>
      <c r="F309" s="4"/>
    </row>
    <row r="310" spans="1:6" x14ac:dyDescent="0.2">
      <c r="A310" s="11"/>
      <c r="B310" s="4"/>
      <c r="C310" s="4"/>
      <c r="D310" s="4"/>
      <c r="E310" s="4"/>
      <c r="F310" s="4"/>
    </row>
    <row r="311" spans="1:6" x14ac:dyDescent="0.2">
      <c r="A311" s="11"/>
      <c r="B311" s="4"/>
      <c r="C311" s="4"/>
      <c r="D311" s="4"/>
      <c r="E311" s="4"/>
      <c r="F311" s="4"/>
    </row>
    <row r="312" spans="1:6" x14ac:dyDescent="0.2">
      <c r="A312" s="11"/>
      <c r="B312" s="4"/>
      <c r="C312" s="4"/>
      <c r="D312" s="4"/>
      <c r="E312" s="4"/>
      <c r="F312" s="4"/>
    </row>
    <row r="313" spans="1:6" x14ac:dyDescent="0.2">
      <c r="A313" s="11"/>
      <c r="B313" s="4"/>
      <c r="C313" s="4"/>
      <c r="D313" s="4"/>
      <c r="E313" s="4"/>
      <c r="F313" s="4"/>
    </row>
    <row r="314" spans="1:6" x14ac:dyDescent="0.2">
      <c r="A314" s="11"/>
      <c r="B314" s="4"/>
      <c r="C314" s="4"/>
      <c r="D314" s="4"/>
      <c r="E314" s="4"/>
      <c r="F314" s="4"/>
    </row>
    <row r="315" spans="1:6" x14ac:dyDescent="0.2">
      <c r="A315" s="11"/>
      <c r="B315" s="4"/>
      <c r="C315" s="4"/>
      <c r="D315" s="4"/>
      <c r="E315" s="4"/>
      <c r="F315" s="4"/>
    </row>
    <row r="316" spans="1:6" x14ac:dyDescent="0.2">
      <c r="A316" s="11"/>
      <c r="B316" s="4"/>
      <c r="C316" s="4"/>
      <c r="D316" s="4"/>
      <c r="E316" s="4"/>
      <c r="F316" s="4"/>
    </row>
    <row r="317" spans="1:6" x14ac:dyDescent="0.2">
      <c r="A317" s="11"/>
      <c r="B317" s="4"/>
      <c r="C317" s="4"/>
      <c r="D317" s="4"/>
      <c r="E317" s="4"/>
      <c r="F317" s="4"/>
    </row>
    <row r="318" spans="1:6" x14ac:dyDescent="0.2">
      <c r="A318" s="11"/>
      <c r="B318" s="4"/>
      <c r="C318" s="4"/>
      <c r="D318" s="4"/>
      <c r="E318" s="4"/>
      <c r="F318" s="4"/>
    </row>
    <row r="319" spans="1:6" x14ac:dyDescent="0.2">
      <c r="A319" s="11"/>
      <c r="B319" s="4"/>
      <c r="C319" s="4"/>
      <c r="D319" s="4"/>
      <c r="E319" s="4"/>
      <c r="F319" s="4"/>
    </row>
    <row r="320" spans="1:6" x14ac:dyDescent="0.2">
      <c r="A320" s="11"/>
      <c r="B320" s="4"/>
      <c r="C320" s="4"/>
      <c r="D320" s="4"/>
      <c r="E320" s="4"/>
      <c r="F320" s="4"/>
    </row>
    <row r="321" spans="1:6" x14ac:dyDescent="0.2">
      <c r="A321" s="11"/>
      <c r="B321" s="4"/>
      <c r="C321" s="4"/>
      <c r="D321" s="4"/>
      <c r="E321" s="4"/>
      <c r="F321" s="4"/>
    </row>
    <row r="322" spans="1:6" x14ac:dyDescent="0.2">
      <c r="A322" s="11"/>
      <c r="B322" s="4"/>
      <c r="C322" s="4"/>
      <c r="D322" s="4"/>
      <c r="E322" s="4"/>
      <c r="F322" s="4"/>
    </row>
    <row r="323" spans="1:6" x14ac:dyDescent="0.2">
      <c r="A323" s="11"/>
      <c r="B323" s="4"/>
      <c r="C323" s="4"/>
      <c r="D323" s="4"/>
      <c r="E323" s="4"/>
      <c r="F323" s="4"/>
    </row>
    <row r="324" spans="1:6" x14ac:dyDescent="0.2">
      <c r="A324" s="11"/>
      <c r="B324" s="4"/>
      <c r="C324" s="4"/>
      <c r="D324" s="4"/>
      <c r="E324" s="4"/>
      <c r="F324" s="4"/>
    </row>
    <row r="325" spans="1:6" x14ac:dyDescent="0.2">
      <c r="A325" s="11"/>
      <c r="B325" s="4"/>
      <c r="C325" s="4"/>
      <c r="D325" s="4"/>
      <c r="E325" s="4"/>
      <c r="F325" s="4"/>
    </row>
    <row r="326" spans="1:6" x14ac:dyDescent="0.2">
      <c r="A326" s="11"/>
      <c r="B326" s="4"/>
      <c r="C326" s="4"/>
      <c r="D326" s="4"/>
      <c r="E326" s="4"/>
      <c r="F326" s="4"/>
    </row>
    <row r="327" spans="1:6" x14ac:dyDescent="0.2">
      <c r="A327" s="11"/>
      <c r="B327" s="4"/>
      <c r="C327" s="4"/>
      <c r="D327" s="4"/>
      <c r="E327" s="4"/>
      <c r="F327" s="4"/>
    </row>
    <row r="328" spans="1:6" x14ac:dyDescent="0.2">
      <c r="A328" s="11"/>
      <c r="B328" s="4"/>
      <c r="C328" s="4"/>
      <c r="D328" s="4"/>
      <c r="E328" s="4"/>
      <c r="F328" s="4"/>
    </row>
    <row r="329" spans="1:6" x14ac:dyDescent="0.2">
      <c r="A329" s="11"/>
      <c r="B329" s="4"/>
      <c r="C329" s="4"/>
      <c r="D329" s="4"/>
      <c r="E329" s="4"/>
      <c r="F329" s="4"/>
    </row>
    <row r="330" spans="1:6" x14ac:dyDescent="0.2">
      <c r="A330" s="11"/>
      <c r="B330" s="4"/>
      <c r="C330" s="4"/>
      <c r="D330" s="4"/>
      <c r="E330" s="4"/>
      <c r="F330" s="4"/>
    </row>
    <row r="331" spans="1:6" x14ac:dyDescent="0.2">
      <c r="A331" s="11"/>
      <c r="B331" s="4"/>
      <c r="C331" s="4"/>
      <c r="D331" s="4"/>
      <c r="E331" s="4"/>
      <c r="F331" s="4"/>
    </row>
    <row r="332" spans="1:6" x14ac:dyDescent="0.2">
      <c r="A332" s="11"/>
      <c r="B332" s="4"/>
      <c r="C332" s="4"/>
      <c r="D332" s="4"/>
      <c r="E332" s="4"/>
      <c r="F332" s="4"/>
    </row>
    <row r="333" spans="1:6" x14ac:dyDescent="0.2">
      <c r="A333" s="11"/>
      <c r="B333" s="4"/>
      <c r="C333" s="4"/>
      <c r="D333" s="4"/>
      <c r="E333" s="4"/>
      <c r="F333" s="4"/>
    </row>
    <row r="334" spans="1:6" x14ac:dyDescent="0.2">
      <c r="A334" s="11"/>
      <c r="B334" s="4"/>
      <c r="C334" s="4"/>
      <c r="D334" s="4"/>
      <c r="E334" s="4"/>
      <c r="F334" s="4"/>
    </row>
    <row r="335" spans="1:6" x14ac:dyDescent="0.2">
      <c r="A335" s="11"/>
      <c r="B335" s="4"/>
      <c r="C335" s="4"/>
      <c r="D335" s="4"/>
      <c r="E335" s="4"/>
      <c r="F335" s="4"/>
    </row>
    <row r="336" spans="1:6" x14ac:dyDescent="0.2">
      <c r="A336" s="11"/>
      <c r="B336" s="4"/>
      <c r="C336" s="4"/>
      <c r="D336" s="4"/>
      <c r="E336" s="4"/>
      <c r="F336" s="4"/>
    </row>
    <row r="337" spans="1:6" x14ac:dyDescent="0.2">
      <c r="A337" s="11"/>
      <c r="B337" s="4"/>
      <c r="C337" s="4"/>
      <c r="D337" s="4"/>
      <c r="E337" s="4"/>
      <c r="F337" s="4"/>
    </row>
    <row r="338" spans="1:11" x14ac:dyDescent="0.2">
      <c r="A338" s="11"/>
      <c r="B338" s="4"/>
      <c r="C338" s="4"/>
      <c r="D338" s="4"/>
      <c r="E338" s="4"/>
      <c r="F338" s="4"/>
    </row>
    <row r="339" spans="1:11" x14ac:dyDescent="0.2">
      <c r="A339" s="11"/>
      <c r="B339" s="4"/>
      <c r="C339" s="4"/>
      <c r="D339" s="4"/>
      <c r="E339" s="4"/>
      <c r="F339" s="4"/>
    </row>
    <row r="340" spans="1:11" x14ac:dyDescent="0.2">
      <c r="A340" s="11"/>
      <c r="B340" s="4"/>
      <c r="C340" s="4"/>
      <c r="D340" s="4"/>
      <c r="E340" s="4"/>
      <c r="F340" s="4"/>
    </row>
    <row r="341" spans="1:11" x14ac:dyDescent="0.2">
      <c r="A341" s="11"/>
      <c r="B341" s="4"/>
      <c r="C341" s="4"/>
      <c r="D341" s="4"/>
      <c r="E341" s="4"/>
      <c r="F341" s="4"/>
    </row>
    <row r="342" spans="1:11" x14ac:dyDescent="0.2">
      <c r="A342" s="11"/>
      <c r="B342" s="4"/>
      <c r="C342" s="4"/>
      <c r="D342" s="4"/>
      <c r="E342" s="4"/>
      <c r="F342" s="4"/>
    </row>
    <row r="343" spans="1:11" x14ac:dyDescent="0.2">
      <c r="A343" s="11"/>
      <c r="B343" s="4"/>
      <c r="C343" s="4"/>
      <c r="D343" s="4"/>
      <c r="E343" s="4"/>
      <c r="F343" s="4"/>
    </row>
    <row r="344" spans="1:11" x14ac:dyDescent="0.2">
      <c r="A344" s="11"/>
      <c r="B344" s="4"/>
      <c r="C344" s="4"/>
      <c r="D344" s="4"/>
      <c r="E344" s="4"/>
      <c r="F344" s="4"/>
    </row>
    <row r="345" spans="1:11" x14ac:dyDescent="0.2">
      <c r="A345" s="11"/>
      <c r="B345" s="4"/>
      <c r="C345" s="4"/>
      <c r="D345" s="4"/>
      <c r="E345" s="4"/>
      <c r="F345" s="4"/>
    </row>
    <row r="346" spans="1:11" x14ac:dyDescent="0.2">
      <c r="A346" s="11"/>
      <c r="B346" s="4"/>
      <c r="C346" s="4"/>
      <c r="D346" s="4"/>
      <c r="E346" s="4"/>
      <c r="F346" s="4"/>
    </row>
    <row r="347" spans="1:1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">
      <c r="A351" s="15" t="s">
        <v>125</v>
      </c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</sheetData>
  <mergeCells count="2">
    <mergeCell ref="B1:F1"/>
    <mergeCell ref="G1:K1"/>
  </mergeCells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P151"/>
  <sheetViews>
    <sheetView workbookViewId="0">
      <selection activeCell="N5" sqref="N5"/>
    </sheetView>
  </sheetViews>
  <sheetFormatPr baseColWidth="10" defaultRowHeight="16" x14ac:dyDescent="0.2"/>
  <cols>
    <col min="5" max="5" customWidth="true" width="16.33203125"/>
    <col min="6" max="6" customWidth="true" width="16.6640625"/>
    <col min="10" max="10" customWidth="true" width="15.83203125"/>
    <col min="11" max="11" customWidth="true" width="18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49">
        <v>331</v>
      </c>
      <c r="B3" t="n" s="1050">
        <v>1245000.0</v>
      </c>
      <c r="C3" t="n" s="1051">
        <v>263700.0</v>
      </c>
      <c r="D3" t="n" s="1052">
        <v>981300.0</v>
      </c>
      <c r="E3" t="n" s="1053">
        <v>1.576582E10</v>
      </c>
      <c r="G3" t="n" s="1045">
        <v>50000.0</v>
      </c>
      <c r="H3" t="n" s="1046">
        <v>518700.0</v>
      </c>
      <c r="I3" t="n" s="1047">
        <v>-468700.0</v>
      </c>
      <c r="J3" t="n" s="1048">
        <v>-7.812075E9</v>
      </c>
    </row>
    <row r="4" spans="1:11" x14ac:dyDescent="0.2">
      <c r="A4" s="11" t="s">
        <v>326</v>
      </c>
      <c r="B4" s="4">
        <v>29100</v>
      </c>
      <c r="C4" s="4">
        <v>2046900</v>
      </c>
      <c r="D4" s="4">
        <v>-2017800</v>
      </c>
      <c r="E4" s="4">
        <v>-33869440000</v>
      </c>
      <c r="F4" s="4">
        <f t="shared" ref="F4:F12" si="0">E4+F5</f>
        <v>53455616546</v>
      </c>
      <c r="G4" s="4">
        <v>0</v>
      </c>
      <c r="H4" s="4">
        <v>0</v>
      </c>
      <c r="I4" s="4">
        <v>0</v>
      </c>
      <c r="J4" s="4">
        <v>-50400000</v>
      </c>
      <c r="K4" s="4">
        <f t="shared" ref="K4:K12" si="1">J4+K5</f>
        <v>-28055791000</v>
      </c>
    </row>
    <row r="5" spans="1:11" x14ac:dyDescent="0.2">
      <c r="A5" s="11" t="s">
        <v>325</v>
      </c>
      <c r="B5" s="4">
        <v>491100</v>
      </c>
      <c r="C5" s="4">
        <v>1300126</v>
      </c>
      <c r="D5" s="4">
        <v>-809026</v>
      </c>
      <c r="E5" s="4">
        <v>-14020220000</v>
      </c>
      <c r="F5" s="4">
        <f t="shared" si="0"/>
        <v>87325056546</v>
      </c>
      <c r="G5" s="4">
        <v>0</v>
      </c>
      <c r="H5" s="4">
        <v>0</v>
      </c>
      <c r="I5" s="4">
        <v>0</v>
      </c>
      <c r="J5" s="4">
        <v>0</v>
      </c>
      <c r="K5" s="4">
        <f t="shared" si="1"/>
        <v>-28005391000</v>
      </c>
    </row>
    <row r="6" spans="1:11" x14ac:dyDescent="0.2">
      <c r="A6" s="11" t="s">
        <v>324</v>
      </c>
      <c r="B6" s="4">
        <v>959700</v>
      </c>
      <c r="C6" s="4">
        <v>173302</v>
      </c>
      <c r="D6" s="4">
        <v>786398</v>
      </c>
      <c r="E6" s="4">
        <v>13597720000</v>
      </c>
      <c r="F6" s="4">
        <f t="shared" si="0"/>
        <v>101345276546</v>
      </c>
      <c r="G6" s="4">
        <v>404200</v>
      </c>
      <c r="H6" s="4">
        <v>9800</v>
      </c>
      <c r="I6" s="4">
        <v>394400</v>
      </c>
      <c r="J6" s="4">
        <v>6546895000</v>
      </c>
      <c r="K6" s="4">
        <f t="shared" si="1"/>
        <v>-28005391000</v>
      </c>
    </row>
    <row r="7" spans="1:11" x14ac:dyDescent="0.2">
      <c r="A7" s="11" t="s">
        <v>323</v>
      </c>
      <c r="B7" s="4">
        <v>265200</v>
      </c>
      <c r="C7" s="4">
        <v>92776</v>
      </c>
      <c r="D7" s="4">
        <v>172424</v>
      </c>
      <c r="E7" s="4">
        <v>2788000000</v>
      </c>
      <c r="F7" s="4">
        <f t="shared" si="0"/>
        <v>87747556546</v>
      </c>
      <c r="G7" s="4">
        <v>0</v>
      </c>
      <c r="H7" s="4">
        <v>0</v>
      </c>
      <c r="I7" s="4">
        <v>0</v>
      </c>
      <c r="J7" s="4">
        <v>-98315000</v>
      </c>
      <c r="K7" s="4">
        <f t="shared" si="1"/>
        <v>-34552286000</v>
      </c>
    </row>
    <row r="8" spans="1:11" x14ac:dyDescent="0.2">
      <c r="A8" s="11" t="s">
        <v>317</v>
      </c>
      <c r="B8" s="4">
        <v>1060407</v>
      </c>
      <c r="C8" s="4">
        <v>351500</v>
      </c>
      <c r="D8" s="4">
        <v>708907</v>
      </c>
      <c r="E8" s="4">
        <v>11681190000</v>
      </c>
      <c r="F8" s="4">
        <f t="shared" si="0"/>
        <v>84959556546</v>
      </c>
      <c r="G8" s="4">
        <v>0</v>
      </c>
      <c r="H8" s="4">
        <v>0</v>
      </c>
      <c r="I8" s="4">
        <v>0</v>
      </c>
      <c r="J8" s="4">
        <v>135585000</v>
      </c>
      <c r="K8" s="4">
        <f t="shared" si="1"/>
        <v>-34453971000</v>
      </c>
    </row>
    <row r="9" spans="1:11" x14ac:dyDescent="0.2">
      <c r="A9" s="11" t="s">
        <v>316</v>
      </c>
      <c r="B9" s="4">
        <v>375100</v>
      </c>
      <c r="C9" s="4">
        <v>2348300</v>
      </c>
      <c r="D9" s="4">
        <v>-1973200</v>
      </c>
      <c r="E9" s="4">
        <v>-34126620000</v>
      </c>
      <c r="F9" s="4">
        <f t="shared" si="0"/>
        <v>73278366546</v>
      </c>
      <c r="G9" s="4">
        <v>241100</v>
      </c>
      <c r="H9" s="4">
        <v>0</v>
      </c>
      <c r="I9" s="4">
        <v>241100</v>
      </c>
      <c r="J9" s="4">
        <v>4122375000</v>
      </c>
      <c r="K9" s="4">
        <f t="shared" si="1"/>
        <v>-34589556000</v>
      </c>
    </row>
    <row r="10" spans="1:11" x14ac:dyDescent="0.2">
      <c r="A10" s="11" t="s">
        <v>315</v>
      </c>
      <c r="B10" s="4">
        <v>8400</v>
      </c>
      <c r="C10" s="4">
        <v>295100</v>
      </c>
      <c r="D10" s="4">
        <v>-286700</v>
      </c>
      <c r="E10" s="4">
        <v>-5292200000</v>
      </c>
      <c r="F10" s="4">
        <f t="shared" si="0"/>
        <v>107404986546</v>
      </c>
      <c r="G10" s="4">
        <v>0</v>
      </c>
      <c r="H10" s="4">
        <v>0</v>
      </c>
      <c r="I10" s="4">
        <v>0</v>
      </c>
      <c r="J10" s="4">
        <v>87920000</v>
      </c>
      <c r="K10" s="4">
        <f t="shared" si="1"/>
        <v>-38711931000</v>
      </c>
    </row>
    <row r="11" spans="1:11" x14ac:dyDescent="0.2">
      <c r="A11" s="11" t="s">
        <v>314</v>
      </c>
      <c r="B11" s="4">
        <v>95400</v>
      </c>
      <c r="C11" s="4">
        <v>924700</v>
      </c>
      <c r="D11" s="4">
        <v>-829300</v>
      </c>
      <c r="E11" s="4">
        <v>-15077690000</v>
      </c>
      <c r="F11" s="4">
        <f t="shared" si="0"/>
        <v>112697186546</v>
      </c>
      <c r="G11" s="4">
        <v>0</v>
      </c>
      <c r="H11" s="4">
        <v>0</v>
      </c>
      <c r="I11" s="4">
        <v>0</v>
      </c>
      <c r="J11" s="4">
        <v>-7340000</v>
      </c>
      <c r="K11" s="4">
        <f t="shared" si="1"/>
        <v>-38799851000</v>
      </c>
    </row>
    <row r="12" spans="1:11" x14ac:dyDescent="0.2">
      <c r="A12" s="11" t="s">
        <v>313</v>
      </c>
      <c r="B12" s="4">
        <v>80003</v>
      </c>
      <c r="C12" s="4">
        <v>586800</v>
      </c>
      <c r="D12" s="4">
        <v>-506797</v>
      </c>
      <c r="E12" s="4">
        <v>-8999430000</v>
      </c>
      <c r="F12" s="4">
        <f t="shared" si="0"/>
        <v>127774876546</v>
      </c>
      <c r="G12" s="4">
        <v>0</v>
      </c>
      <c r="H12" s="4">
        <v>0</v>
      </c>
      <c r="I12" s="4">
        <v>0</v>
      </c>
      <c r="J12" s="4">
        <v>0</v>
      </c>
      <c r="K12" s="4">
        <f t="shared" si="1"/>
        <v>-38792511000</v>
      </c>
    </row>
    <row r="13" spans="1:11" x14ac:dyDescent="0.2">
      <c r="A13" s="11" t="s">
        <v>312</v>
      </c>
      <c r="B13" s="4">
        <v>146200</v>
      </c>
      <c r="C13" s="4">
        <v>1126400</v>
      </c>
      <c r="D13" s="4">
        <v>-980200</v>
      </c>
      <c r="E13" s="4">
        <v>-17201100000</v>
      </c>
      <c r="F13" s="4">
        <f t="shared" ref="F13:F20" si="2">E13+F14</f>
        <v>136774306546</v>
      </c>
      <c r="G13" s="4">
        <v>0</v>
      </c>
      <c r="H13" s="4">
        <v>0</v>
      </c>
      <c r="I13" s="4">
        <v>0</v>
      </c>
      <c r="J13" s="4">
        <v>-70560000</v>
      </c>
      <c r="K13" s="4">
        <f t="shared" ref="K13:K97" si="3">J13+K14</f>
        <v>-38792511000</v>
      </c>
    </row>
    <row r="14" spans="1:11" x14ac:dyDescent="0.2">
      <c r="A14" s="11" t="s">
        <v>310</v>
      </c>
      <c r="B14" s="4">
        <v>1430800</v>
      </c>
      <c r="C14" s="4">
        <v>2784000</v>
      </c>
      <c r="D14" s="4">
        <v>-1353200</v>
      </c>
      <c r="E14" s="4">
        <v>-23754480000</v>
      </c>
      <c r="F14" s="4">
        <f t="shared" si="2"/>
        <v>153975406546</v>
      </c>
      <c r="G14" s="4">
        <v>0</v>
      </c>
      <c r="H14" s="4">
        <v>0</v>
      </c>
      <c r="I14" s="4">
        <v>0</v>
      </c>
      <c r="J14" s="4">
        <v>0</v>
      </c>
      <c r="K14" s="4">
        <f t="shared" si="3"/>
        <v>-38721951000</v>
      </c>
    </row>
    <row r="15" spans="1:11" x14ac:dyDescent="0.2">
      <c r="A15" s="11" t="s">
        <v>309</v>
      </c>
      <c r="B15" s="4">
        <v>673900</v>
      </c>
      <c r="C15" s="4">
        <v>2411400</v>
      </c>
      <c r="D15" s="4">
        <v>-1737500</v>
      </c>
      <c r="E15" s="4">
        <v>-30692830000</v>
      </c>
      <c r="F15" s="4">
        <f t="shared" si="2"/>
        <v>177729886546</v>
      </c>
      <c r="G15" s="4">
        <v>100000</v>
      </c>
      <c r="H15" s="4">
        <v>39400</v>
      </c>
      <c r="I15" s="4">
        <v>60600</v>
      </c>
      <c r="J15" s="4">
        <v>1030000000</v>
      </c>
      <c r="K15" s="4">
        <f t="shared" si="3"/>
        <v>-38721951000</v>
      </c>
    </row>
    <row r="16" spans="1:11" x14ac:dyDescent="0.2">
      <c r="A16" s="11" t="s">
        <v>308</v>
      </c>
      <c r="B16" s="4">
        <v>1687700</v>
      </c>
      <c r="C16" s="4">
        <v>168100</v>
      </c>
      <c r="D16" s="4">
        <v>1519600</v>
      </c>
      <c r="E16" s="4">
        <v>27219790000</v>
      </c>
      <c r="F16" s="4">
        <f t="shared" si="2"/>
        <v>208422716546</v>
      </c>
      <c r="G16" s="4">
        <v>0</v>
      </c>
      <c r="H16" s="4">
        <v>0</v>
      </c>
      <c r="I16" s="4">
        <v>0</v>
      </c>
      <c r="J16" s="4">
        <v>985790000</v>
      </c>
      <c r="K16" s="4">
        <f t="shared" si="3"/>
        <v>-39751951000</v>
      </c>
    </row>
    <row r="17" spans="1:11" x14ac:dyDescent="0.2">
      <c r="A17" s="11" t="s">
        <v>307</v>
      </c>
      <c r="B17" s="4">
        <v>61000</v>
      </c>
      <c r="C17" s="4">
        <v>261800</v>
      </c>
      <c r="D17" s="4">
        <v>-200800</v>
      </c>
      <c r="E17" s="4">
        <v>-3851090000</v>
      </c>
      <c r="F17" s="4">
        <f t="shared" si="2"/>
        <v>181202926546</v>
      </c>
      <c r="G17" s="4">
        <v>0</v>
      </c>
      <c r="H17" s="4">
        <v>0</v>
      </c>
      <c r="I17" s="4">
        <v>0</v>
      </c>
      <c r="J17" s="4">
        <v>-47040000</v>
      </c>
      <c r="K17" s="4">
        <f t="shared" si="3"/>
        <v>-40737741000</v>
      </c>
    </row>
    <row r="18" spans="1:16" x14ac:dyDescent="0.2">
      <c r="A18" s="11" t="s">
        <v>306</v>
      </c>
      <c r="B18" s="4">
        <v>575000</v>
      </c>
      <c r="C18" s="4">
        <v>393800</v>
      </c>
      <c r="D18" s="4">
        <v>181200</v>
      </c>
      <c r="E18" s="4">
        <v>3403410000</v>
      </c>
      <c r="F18" s="4">
        <f t="shared" si="2"/>
        <v>185054016546</v>
      </c>
      <c r="G18" s="4">
        <v>0</v>
      </c>
      <c r="H18" s="4">
        <v>0</v>
      </c>
      <c r="I18" s="4">
        <v>0</v>
      </c>
      <c r="J18" s="4">
        <v>-800800000</v>
      </c>
      <c r="K18" s="4">
        <f t="shared" si="3"/>
        <v>-40690701000</v>
      </c>
    </row>
    <row r="19" spans="1:16" x14ac:dyDescent="0.2">
      <c r="A19" s="11" t="s">
        <v>305</v>
      </c>
      <c r="B19" s="4">
        <v>194400</v>
      </c>
      <c r="C19" s="4">
        <v>331301</v>
      </c>
      <c r="D19" s="4">
        <v>-136901</v>
      </c>
      <c r="E19" s="4">
        <v>-2692840000</v>
      </c>
      <c r="F19" s="4">
        <f t="shared" si="2"/>
        <v>181650606546</v>
      </c>
      <c r="G19" s="4">
        <v>0</v>
      </c>
      <c r="H19" s="4">
        <v>0</v>
      </c>
      <c r="I19" s="4">
        <v>0</v>
      </c>
      <c r="J19" s="4">
        <v>0</v>
      </c>
      <c r="K19" s="4">
        <f t="shared" si="3"/>
        <v>-39889901000</v>
      </c>
    </row>
    <row r="20" spans="1:16" x14ac:dyDescent="0.2">
      <c r="A20" s="11" t="s">
        <v>304</v>
      </c>
      <c r="B20" s="4">
        <v>349300</v>
      </c>
      <c r="C20" s="4">
        <v>164500</v>
      </c>
      <c r="D20" s="4">
        <v>184800</v>
      </c>
      <c r="E20" s="4">
        <v>3835930000</v>
      </c>
      <c r="F20" s="4">
        <f t="shared" si="2"/>
        <v>184343446546</v>
      </c>
      <c r="G20" s="4">
        <v>0</v>
      </c>
      <c r="H20" s="4">
        <v>0</v>
      </c>
      <c r="I20" s="4">
        <v>0</v>
      </c>
      <c r="J20" s="4">
        <v>-1583460000</v>
      </c>
      <c r="K20" s="4">
        <f t="shared" si="3"/>
        <v>-39889901000</v>
      </c>
    </row>
    <row r="21" spans="1:16" x14ac:dyDescent="0.2">
      <c r="A21" s="11" t="s">
        <v>303</v>
      </c>
      <c r="B21" s="4">
        <v>69262</v>
      </c>
      <c r="C21" s="4">
        <v>19200</v>
      </c>
      <c r="D21" s="4">
        <v>50062</v>
      </c>
      <c r="E21" s="4">
        <v>1028710000</v>
      </c>
      <c r="F21" s="4">
        <f t="shared" ref="F21:F121" si="4">E21+F22</f>
        <v>180507516546</v>
      </c>
      <c r="G21" s="4">
        <v>0</v>
      </c>
      <c r="H21" s="4">
        <v>0</v>
      </c>
      <c r="I21" s="4">
        <v>0</v>
      </c>
      <c r="J21" s="4">
        <v>-65520000</v>
      </c>
      <c r="K21" s="4">
        <f t="shared" si="3"/>
        <v>-38306441000</v>
      </c>
      <c r="L21" s="5"/>
      <c r="M21" s="4"/>
      <c r="P21" s="5"/>
    </row>
    <row r="22" spans="1:16" x14ac:dyDescent="0.2">
      <c r="A22" s="11" t="s">
        <v>301</v>
      </c>
      <c r="B22" s="4">
        <v>140130</v>
      </c>
      <c r="C22" s="4">
        <v>3100</v>
      </c>
      <c r="D22" s="4">
        <v>137030</v>
      </c>
      <c r="E22" s="4">
        <v>2762730000</v>
      </c>
      <c r="F22" s="4">
        <f t="shared" si="4"/>
        <v>179478806546</v>
      </c>
      <c r="G22" s="4">
        <v>0</v>
      </c>
      <c r="H22" s="4">
        <v>0</v>
      </c>
      <c r="I22" s="4">
        <v>0</v>
      </c>
      <c r="J22" s="4">
        <v>0</v>
      </c>
      <c r="K22" s="4">
        <f t="shared" si="3"/>
        <v>-38240921000</v>
      </c>
    </row>
    <row r="23" spans="1:16" x14ac:dyDescent="0.2">
      <c r="A23" s="11" t="s">
        <v>300</v>
      </c>
      <c r="B23" s="4">
        <v>100200</v>
      </c>
      <c r="C23" s="4">
        <v>459700</v>
      </c>
      <c r="D23" s="4">
        <v>-359500</v>
      </c>
      <c r="E23" s="4">
        <v>-7456930000</v>
      </c>
      <c r="F23" s="4">
        <f t="shared" si="4"/>
        <v>176716076546</v>
      </c>
      <c r="G23" s="4">
        <v>0</v>
      </c>
      <c r="H23" s="4">
        <v>0</v>
      </c>
      <c r="I23" s="4">
        <v>0</v>
      </c>
      <c r="J23" s="4">
        <v>-49080000</v>
      </c>
      <c r="K23" s="4">
        <f t="shared" si="3"/>
        <v>-38240921000</v>
      </c>
    </row>
    <row r="24" spans="1:16" x14ac:dyDescent="0.2">
      <c r="A24" s="11" t="s">
        <v>299</v>
      </c>
      <c r="B24" s="4">
        <v>154600</v>
      </c>
      <c r="C24" s="4">
        <v>707000</v>
      </c>
      <c r="D24" s="4">
        <v>-552400</v>
      </c>
      <c r="E24" s="4">
        <v>-11280060000</v>
      </c>
      <c r="F24" s="4">
        <f t="shared" si="4"/>
        <v>184173006546</v>
      </c>
      <c r="G24" s="4">
        <v>0</v>
      </c>
      <c r="H24" s="4">
        <v>0</v>
      </c>
      <c r="I24" s="4">
        <v>0</v>
      </c>
      <c r="J24" s="4">
        <v>0</v>
      </c>
      <c r="K24" s="4">
        <f t="shared" si="3"/>
        <v>-38191841000</v>
      </c>
    </row>
    <row r="25" spans="1:16" x14ac:dyDescent="0.2">
      <c r="A25" s="11" t="s">
        <v>298</v>
      </c>
      <c r="B25" s="4">
        <v>252100</v>
      </c>
      <c r="C25" s="4">
        <v>535900</v>
      </c>
      <c r="D25" s="4">
        <v>-283800</v>
      </c>
      <c r="E25" s="4">
        <v>-5831090000</v>
      </c>
      <c r="F25" s="4">
        <f t="shared" si="4"/>
        <v>195453066546</v>
      </c>
      <c r="G25" s="4">
        <v>144000</v>
      </c>
      <c r="H25" s="4">
        <v>32800</v>
      </c>
      <c r="I25" s="4">
        <v>111200</v>
      </c>
      <c r="J25" s="4">
        <v>2249460000</v>
      </c>
      <c r="K25" s="4">
        <f t="shared" si="3"/>
        <v>-38191841000</v>
      </c>
    </row>
    <row r="26" spans="1:16" x14ac:dyDescent="0.2">
      <c r="A26" s="11" t="s">
        <v>297</v>
      </c>
      <c r="B26" s="4">
        <v>20300</v>
      </c>
      <c r="C26" s="4">
        <v>180200</v>
      </c>
      <c r="D26" s="4">
        <v>-159900</v>
      </c>
      <c r="E26" s="4">
        <v>-3165330000</v>
      </c>
      <c r="F26" s="4">
        <f t="shared" si="4"/>
        <v>201284156546</v>
      </c>
      <c r="G26" s="4">
        <v>0</v>
      </c>
      <c r="H26" s="4">
        <v>0</v>
      </c>
      <c r="I26" s="4">
        <v>0</v>
      </c>
      <c r="J26" s="4">
        <v>0</v>
      </c>
      <c r="K26" s="4">
        <f t="shared" si="3"/>
        <v>-40441301000</v>
      </c>
    </row>
    <row r="27" spans="1:16" x14ac:dyDescent="0.2">
      <c r="A27" s="11" t="s">
        <v>296</v>
      </c>
      <c r="B27" s="4">
        <v>351500</v>
      </c>
      <c r="C27" s="4">
        <v>407300</v>
      </c>
      <c r="D27" s="4">
        <v>-55800</v>
      </c>
      <c r="E27" s="4">
        <v>-1087920000</v>
      </c>
      <c r="F27" s="4">
        <f t="shared" si="4"/>
        <v>204449486546</v>
      </c>
      <c r="G27" s="4">
        <v>0</v>
      </c>
      <c r="H27" s="4">
        <v>0</v>
      </c>
      <c r="I27" s="4">
        <v>0</v>
      </c>
      <c r="J27" s="4">
        <v>-2113060000</v>
      </c>
      <c r="K27" s="4">
        <f t="shared" si="3"/>
        <v>-40441301000</v>
      </c>
    </row>
    <row r="28" spans="1:16" x14ac:dyDescent="0.2">
      <c r="A28" s="11" t="s">
        <v>295</v>
      </c>
      <c r="B28" s="4">
        <v>6800</v>
      </c>
      <c r="C28" s="4">
        <v>297400</v>
      </c>
      <c r="D28" s="4">
        <v>-290600</v>
      </c>
      <c r="E28" s="4">
        <v>-5627210000</v>
      </c>
      <c r="F28" s="4">
        <f t="shared" si="4"/>
        <v>205537406546</v>
      </c>
      <c r="G28" s="4">
        <v>0</v>
      </c>
      <c r="H28" s="4">
        <v>0</v>
      </c>
      <c r="I28" s="4">
        <v>0</v>
      </c>
      <c r="J28" s="4">
        <v>0</v>
      </c>
      <c r="K28" s="4">
        <f t="shared" si="3"/>
        <v>-38328241000</v>
      </c>
    </row>
    <row r="29" spans="1:16" x14ac:dyDescent="0.2">
      <c r="A29" s="11" t="s">
        <v>294</v>
      </c>
      <c r="B29" s="4">
        <v>4700</v>
      </c>
      <c r="C29" s="4">
        <v>535400</v>
      </c>
      <c r="D29" s="4">
        <v>-530700</v>
      </c>
      <c r="E29" s="4">
        <v>-10306410000</v>
      </c>
      <c r="F29" s="4">
        <f t="shared" si="4"/>
        <v>211164616546</v>
      </c>
      <c r="G29" s="4">
        <v>112800</v>
      </c>
      <c r="H29" s="4">
        <v>53600</v>
      </c>
      <c r="I29" s="4">
        <v>59200</v>
      </c>
      <c r="J29" s="4">
        <v>1143040000</v>
      </c>
      <c r="K29" s="4">
        <f t="shared" si="3"/>
        <v>-38328241000</v>
      </c>
    </row>
    <row r="30" spans="1:16" x14ac:dyDescent="0.2">
      <c r="A30" s="11" t="s">
        <v>293</v>
      </c>
      <c r="B30" s="4">
        <v>66800</v>
      </c>
      <c r="C30" s="4">
        <v>928100</v>
      </c>
      <c r="D30" s="4">
        <v>-861300</v>
      </c>
      <c r="E30" s="4">
        <v>-16539640000</v>
      </c>
      <c r="F30" s="4">
        <f t="shared" si="4"/>
        <v>221471026546</v>
      </c>
      <c r="G30" s="4">
        <v>0</v>
      </c>
      <c r="H30" s="4">
        <v>0</v>
      </c>
      <c r="I30" s="4">
        <v>0</v>
      </c>
      <c r="J30" s="4">
        <v>-1845940000</v>
      </c>
      <c r="K30" s="4">
        <f t="shared" si="3"/>
        <v>-39471281000</v>
      </c>
    </row>
    <row r="31" spans="1:16" x14ac:dyDescent="0.2">
      <c r="A31" s="11" t="s">
        <v>290</v>
      </c>
      <c r="B31" s="4">
        <v>126200</v>
      </c>
      <c r="C31" s="4">
        <v>556200</v>
      </c>
      <c r="D31" s="4">
        <v>-430000</v>
      </c>
      <c r="E31" s="4">
        <v>-8169250000</v>
      </c>
      <c r="F31" s="4">
        <f t="shared" si="4"/>
        <v>238010666546</v>
      </c>
      <c r="G31" s="4">
        <v>0</v>
      </c>
      <c r="H31" s="4">
        <v>0</v>
      </c>
      <c r="I31" s="4">
        <v>0</v>
      </c>
      <c r="J31" s="4">
        <v>964380000</v>
      </c>
      <c r="K31" s="4">
        <f t="shared" si="3"/>
        <v>-37625341000</v>
      </c>
    </row>
    <row r="32" spans="1:16" x14ac:dyDescent="0.2">
      <c r="A32" s="11" t="s">
        <v>289</v>
      </c>
      <c r="B32" s="4">
        <v>225319</v>
      </c>
      <c r="C32" s="4">
        <v>1390237</v>
      </c>
      <c r="D32" s="4">
        <v>-1164918</v>
      </c>
      <c r="E32" s="4">
        <v>-22346560000</v>
      </c>
      <c r="F32" s="4">
        <f t="shared" si="4"/>
        <v>246179916546</v>
      </c>
      <c r="G32" s="4">
        <v>103200</v>
      </c>
      <c r="H32" s="4">
        <v>0</v>
      </c>
      <c r="I32" s="4">
        <v>103200</v>
      </c>
      <c r="J32" s="4">
        <v>1974620000</v>
      </c>
      <c r="K32" s="4">
        <f t="shared" si="3"/>
        <v>-38589721000</v>
      </c>
    </row>
    <row r="33" spans="1:16" x14ac:dyDescent="0.2">
      <c r="A33" s="11" t="s">
        <v>288</v>
      </c>
      <c r="B33" s="4">
        <v>7000</v>
      </c>
      <c r="C33" s="4">
        <v>843200</v>
      </c>
      <c r="D33" s="4">
        <v>-836200</v>
      </c>
      <c r="E33" s="4">
        <v>-16302240000</v>
      </c>
      <c r="F33" s="4">
        <f t="shared" si="4"/>
        <v>268526476546</v>
      </c>
      <c r="G33" s="4">
        <v>108800</v>
      </c>
      <c r="H33" s="4">
        <v>1600</v>
      </c>
      <c r="I33" s="4">
        <v>107200</v>
      </c>
      <c r="J33" s="4">
        <v>2089680000</v>
      </c>
      <c r="K33" s="4">
        <f t="shared" si="3"/>
        <v>-40564341000</v>
      </c>
    </row>
    <row r="34" spans="1:11" x14ac:dyDescent="0.2">
      <c r="A34" s="11" t="s">
        <v>287</v>
      </c>
      <c r="B34" s="4">
        <v>23236</v>
      </c>
      <c r="C34" s="4">
        <v>1359153</v>
      </c>
      <c r="D34" s="4">
        <v>-1335917</v>
      </c>
      <c r="E34" s="4">
        <v>-26190010000</v>
      </c>
      <c r="F34" s="4">
        <f t="shared" si="4"/>
        <v>284828716546</v>
      </c>
      <c r="G34" s="4">
        <v>0</v>
      </c>
      <c r="H34" s="4">
        <v>0</v>
      </c>
      <c r="I34" s="4">
        <v>0</v>
      </c>
      <c r="J34" s="4">
        <v>0</v>
      </c>
      <c r="K34" s="4">
        <f t="shared" si="3"/>
        <v>-42654021000</v>
      </c>
    </row>
    <row r="35" spans="1:11" x14ac:dyDescent="0.2">
      <c r="A35" s="11" t="s">
        <v>286</v>
      </c>
      <c r="B35" s="4">
        <v>356420</v>
      </c>
      <c r="C35" s="4">
        <v>1426753</v>
      </c>
      <c r="D35" s="4">
        <v>-1070333</v>
      </c>
      <c r="E35" s="4">
        <v>-20994320000</v>
      </c>
      <c r="F35" s="4">
        <f t="shared" si="4"/>
        <v>311018726546</v>
      </c>
      <c r="G35" s="4">
        <v>0</v>
      </c>
      <c r="H35" s="4">
        <v>0</v>
      </c>
      <c r="I35" s="4">
        <v>0</v>
      </c>
      <c r="J35" s="4">
        <v>0</v>
      </c>
      <c r="K35" s="4">
        <f t="shared" si="3"/>
        <v>-42654021000</v>
      </c>
    </row>
    <row r="36" spans="1:11" x14ac:dyDescent="0.2">
      <c r="A36" s="11" t="s">
        <v>285</v>
      </c>
      <c r="B36" s="4">
        <v>1805597</v>
      </c>
      <c r="C36" s="4">
        <v>498946</v>
      </c>
      <c r="D36" s="4">
        <v>1306651</v>
      </c>
      <c r="E36" s="4">
        <v>26155550000</v>
      </c>
      <c r="F36" s="4">
        <f t="shared" si="4"/>
        <v>332013046546</v>
      </c>
      <c r="G36" s="4">
        <v>0</v>
      </c>
      <c r="H36" s="4">
        <v>0</v>
      </c>
      <c r="I36" s="4">
        <v>0</v>
      </c>
      <c r="J36" s="4">
        <v>486050000</v>
      </c>
      <c r="K36" s="4">
        <f t="shared" si="3"/>
        <v>-42654021000</v>
      </c>
    </row>
    <row r="37" spans="1:11" x14ac:dyDescent="0.2">
      <c r="A37" s="11" t="s">
        <v>284</v>
      </c>
      <c r="B37" s="4">
        <v>4449802</v>
      </c>
      <c r="C37" s="4">
        <v>2917200</v>
      </c>
      <c r="D37" s="4">
        <v>1532602</v>
      </c>
      <c r="E37" s="4">
        <v>32027820000</v>
      </c>
      <c r="F37" s="4">
        <f t="shared" si="4"/>
        <v>305857496546</v>
      </c>
      <c r="G37" s="4">
        <v>0</v>
      </c>
      <c r="H37" s="4">
        <v>0</v>
      </c>
      <c r="I37" s="4">
        <v>0</v>
      </c>
      <c r="J37" s="4">
        <v>0</v>
      </c>
      <c r="K37" s="4">
        <f t="shared" si="3"/>
        <v>-43140071000</v>
      </c>
    </row>
    <row r="38" spans="1:11" x14ac:dyDescent="0.2">
      <c r="A38" s="11" t="s">
        <v>283</v>
      </c>
      <c r="B38" s="4">
        <v>5497301</v>
      </c>
      <c r="C38" s="4">
        <v>232340</v>
      </c>
      <c r="D38" s="4">
        <v>5264961</v>
      </c>
      <c r="E38" s="4">
        <v>108709280000</v>
      </c>
      <c r="F38" s="4">
        <f t="shared" si="4"/>
        <v>273829676546</v>
      </c>
      <c r="G38" s="4">
        <v>0</v>
      </c>
      <c r="H38" s="4">
        <v>0</v>
      </c>
      <c r="I38" s="4">
        <v>0</v>
      </c>
      <c r="J38" s="4">
        <v>-1946395000</v>
      </c>
      <c r="K38" s="4">
        <f t="shared" si="3"/>
        <v>-43140071000</v>
      </c>
    </row>
    <row r="39" spans="1:11" x14ac:dyDescent="0.2">
      <c r="A39" s="11" t="s">
        <v>282</v>
      </c>
      <c r="B39" s="4">
        <v>762700</v>
      </c>
      <c r="C39" s="4">
        <v>507000</v>
      </c>
      <c r="D39" s="4">
        <v>255700</v>
      </c>
      <c r="E39" s="4">
        <v>5101610000</v>
      </c>
      <c r="F39" s="4">
        <f t="shared" si="4"/>
        <v>165120396546</v>
      </c>
      <c r="G39" s="4">
        <v>0</v>
      </c>
      <c r="H39" s="4">
        <v>0</v>
      </c>
      <c r="I39" s="4">
        <v>0</v>
      </c>
      <c r="J39" s="4">
        <v>-10620120000</v>
      </c>
      <c r="K39" s="4">
        <f t="shared" si="3"/>
        <v>-41193676000</v>
      </c>
    </row>
    <row r="40" spans="1:11" x14ac:dyDescent="0.2">
      <c r="A40" s="11" t="s">
        <v>281</v>
      </c>
      <c r="B40" s="4">
        <v>1256070</v>
      </c>
      <c r="C40" s="4">
        <v>215000</v>
      </c>
      <c r="D40" s="4">
        <v>1041070</v>
      </c>
      <c r="E40" s="4">
        <v>20069150000</v>
      </c>
      <c r="F40" s="4">
        <f t="shared" si="4"/>
        <v>160018786546</v>
      </c>
      <c r="G40" s="4">
        <v>0</v>
      </c>
      <c r="H40" s="4">
        <v>0</v>
      </c>
      <c r="I40" s="4">
        <v>0</v>
      </c>
      <c r="J40" s="4">
        <v>2013760000</v>
      </c>
      <c r="K40" s="4">
        <f t="shared" si="3"/>
        <v>-30573556000</v>
      </c>
    </row>
    <row r="41" spans="1:11" x14ac:dyDescent="0.2">
      <c r="A41" s="11" t="s">
        <v>280</v>
      </c>
      <c r="B41" s="4">
        <v>483828</v>
      </c>
      <c r="C41" s="4">
        <v>461300</v>
      </c>
      <c r="D41" s="4">
        <v>22528</v>
      </c>
      <c r="E41" s="4">
        <v>364040000</v>
      </c>
      <c r="F41" s="4">
        <f t="shared" si="4"/>
        <v>139949636546</v>
      </c>
      <c r="G41" s="4">
        <v>0</v>
      </c>
      <c r="H41" s="4">
        <v>0</v>
      </c>
      <c r="I41" s="4">
        <v>0</v>
      </c>
      <c r="J41" s="4">
        <v>0</v>
      </c>
      <c r="K41" s="4">
        <f t="shared" si="3"/>
        <v>-32587316000</v>
      </c>
    </row>
    <row r="42" spans="1:11" x14ac:dyDescent="0.2">
      <c r="A42" s="11" t="s">
        <v>279</v>
      </c>
      <c r="B42" s="4">
        <v>372766</v>
      </c>
      <c r="C42" s="4">
        <v>217400</v>
      </c>
      <c r="D42" s="4">
        <v>155366</v>
      </c>
      <c r="E42" s="4">
        <v>3022500000</v>
      </c>
      <c r="F42" s="4">
        <f t="shared" si="4"/>
        <v>139585596546</v>
      </c>
      <c r="G42" s="4">
        <v>0</v>
      </c>
      <c r="H42" s="4">
        <v>0</v>
      </c>
      <c r="I42" s="4">
        <v>0</v>
      </c>
      <c r="J42" s="4">
        <v>1235200000</v>
      </c>
      <c r="K42" s="4">
        <f t="shared" si="3"/>
        <v>-32587316000</v>
      </c>
    </row>
    <row r="43" spans="1:11" x14ac:dyDescent="0.2">
      <c r="A43" s="11" t="s">
        <v>278</v>
      </c>
      <c r="B43" s="4">
        <v>508325</v>
      </c>
      <c r="C43" s="4">
        <v>339000</v>
      </c>
      <c r="D43" s="4">
        <v>169325</v>
      </c>
      <c r="E43" s="4">
        <v>3338980000</v>
      </c>
      <c r="F43" s="4">
        <f t="shared" si="4"/>
        <v>136563096546</v>
      </c>
      <c r="G43" s="4">
        <v>0</v>
      </c>
      <c r="H43" s="4">
        <v>0</v>
      </c>
      <c r="I43" s="4">
        <v>0</v>
      </c>
      <c r="J43" s="4">
        <v>-3667400000</v>
      </c>
      <c r="K43" s="4">
        <f t="shared" si="3"/>
        <v>-33822516000</v>
      </c>
    </row>
    <row r="44" spans="1:11" x14ac:dyDescent="0.2">
      <c r="A44" s="11" t="s">
        <v>277</v>
      </c>
      <c r="B44" s="4">
        <v>436100</v>
      </c>
      <c r="C44" s="4">
        <v>205500</v>
      </c>
      <c r="D44" s="4">
        <v>230600</v>
      </c>
      <c r="E44" s="4">
        <v>4496800000</v>
      </c>
      <c r="F44" s="4">
        <f t="shared" si="4"/>
        <v>133224116546</v>
      </c>
      <c r="G44" s="4">
        <v>0</v>
      </c>
      <c r="H44" s="4">
        <v>0</v>
      </c>
      <c r="I44" s="4">
        <v>0</v>
      </c>
      <c r="J44" s="4">
        <v>6272915000</v>
      </c>
      <c r="K44" s="4">
        <f t="shared" si="3"/>
        <v>-30155116000</v>
      </c>
    </row>
    <row r="45" spans="1:11" x14ac:dyDescent="0.2">
      <c r="A45" s="11" t="s">
        <v>273</v>
      </c>
      <c r="B45" s="4">
        <v>228242</v>
      </c>
      <c r="C45" s="4">
        <v>177327</v>
      </c>
      <c r="D45" s="4">
        <v>50915</v>
      </c>
      <c r="E45" s="4">
        <v>1009430000</v>
      </c>
      <c r="F45" s="4">
        <f t="shared" si="4"/>
        <v>128727316546</v>
      </c>
      <c r="G45" s="4">
        <v>0</v>
      </c>
      <c r="H45" s="4">
        <v>0</v>
      </c>
      <c r="I45" s="4">
        <v>0</v>
      </c>
      <c r="J45" s="4">
        <v>981900000</v>
      </c>
      <c r="K45" s="4">
        <f t="shared" si="3"/>
        <v>-36428031000</v>
      </c>
    </row>
    <row r="46" spans="1:11" x14ac:dyDescent="0.2">
      <c r="A46" s="11" t="s">
        <v>272</v>
      </c>
      <c r="B46" s="4">
        <v>483534</v>
      </c>
      <c r="C46" s="4">
        <v>713033</v>
      </c>
      <c r="D46" s="4">
        <v>-229499</v>
      </c>
      <c r="E46" s="4">
        <v>-4533330000</v>
      </c>
      <c r="F46" s="4">
        <f t="shared" si="4"/>
        <v>127717886546</v>
      </c>
      <c r="G46" s="4">
        <v>0</v>
      </c>
      <c r="H46" s="4">
        <v>0</v>
      </c>
      <c r="I46" s="4">
        <v>0</v>
      </c>
      <c r="J46" s="4">
        <v>0</v>
      </c>
      <c r="K46" s="4">
        <f t="shared" si="3"/>
        <v>-37409931000</v>
      </c>
    </row>
    <row r="47" spans="1:11" x14ac:dyDescent="0.2">
      <c r="A47" s="11" t="s">
        <v>270</v>
      </c>
      <c r="B47" s="4">
        <v>134334</v>
      </c>
      <c r="C47" s="4">
        <v>228159</v>
      </c>
      <c r="D47" s="4">
        <v>-93825</v>
      </c>
      <c r="E47" s="4">
        <v>-1832540000</v>
      </c>
      <c r="F47" s="4">
        <f t="shared" si="4"/>
        <v>132251216546</v>
      </c>
      <c r="G47" s="4">
        <v>0</v>
      </c>
      <c r="H47" s="4">
        <v>0</v>
      </c>
      <c r="I47" s="4">
        <v>0</v>
      </c>
      <c r="J47" s="4">
        <v>-586740000</v>
      </c>
      <c r="K47" s="4">
        <f t="shared" si="3"/>
        <v>-37409931000</v>
      </c>
    </row>
    <row r="48" spans="1:11" x14ac:dyDescent="0.2">
      <c r="A48" s="11" t="s">
        <v>269</v>
      </c>
      <c r="B48" s="4">
        <v>106750</v>
      </c>
      <c r="C48" s="4">
        <v>53170</v>
      </c>
      <c r="D48" s="4">
        <v>53580</v>
      </c>
      <c r="E48" s="4">
        <v>1045208873</v>
      </c>
      <c r="F48" s="4">
        <f t="shared" si="4"/>
        <v>134083756546</v>
      </c>
      <c r="G48" s="4">
        <v>0</v>
      </c>
      <c r="H48" s="4">
        <v>0</v>
      </c>
      <c r="I48" s="4">
        <v>0</v>
      </c>
      <c r="J48" s="4">
        <v>0</v>
      </c>
      <c r="K48" s="4">
        <f t="shared" si="3"/>
        <v>-36823191000</v>
      </c>
    </row>
    <row r="49" spans="1:11" x14ac:dyDescent="0.2">
      <c r="A49" s="11" t="s">
        <v>268</v>
      </c>
      <c r="B49" s="4">
        <v>116660</v>
      </c>
      <c r="C49" s="4">
        <v>194200</v>
      </c>
      <c r="D49" s="4">
        <v>-77540</v>
      </c>
      <c r="E49" s="4">
        <v>-1526980000</v>
      </c>
      <c r="F49" s="4">
        <f t="shared" si="4"/>
        <v>133038547673</v>
      </c>
      <c r="G49" s="4">
        <v>0</v>
      </c>
      <c r="H49" s="4">
        <v>0</v>
      </c>
      <c r="I49" s="4">
        <v>0</v>
      </c>
      <c r="J49" s="4">
        <v>0</v>
      </c>
      <c r="K49" s="4">
        <f t="shared" si="3"/>
        <v>-36823191000</v>
      </c>
    </row>
    <row r="50" spans="1:11" x14ac:dyDescent="0.2">
      <c r="A50" s="11" t="s">
        <v>267</v>
      </c>
      <c r="B50" s="4">
        <v>156175</v>
      </c>
      <c r="C50" s="4">
        <v>330402</v>
      </c>
      <c r="D50" s="4">
        <v>-174227</v>
      </c>
      <c r="E50" s="4">
        <v>-3499000000</v>
      </c>
      <c r="F50" s="4">
        <f t="shared" si="4"/>
        <v>134565527673</v>
      </c>
      <c r="G50" s="4">
        <v>0</v>
      </c>
      <c r="H50" s="4">
        <v>0</v>
      </c>
      <c r="I50" s="4">
        <v>0</v>
      </c>
      <c r="J50" s="4">
        <v>-33400000</v>
      </c>
      <c r="K50" s="4">
        <f t="shared" si="3"/>
        <v>-36823191000</v>
      </c>
    </row>
    <row r="51" spans="1:11" x14ac:dyDescent="0.2">
      <c r="A51" s="11" t="s">
        <v>266</v>
      </c>
      <c r="B51" s="4">
        <v>81100</v>
      </c>
      <c r="C51" s="4">
        <v>1044600</v>
      </c>
      <c r="D51" s="4">
        <v>-963500</v>
      </c>
      <c r="E51" s="4">
        <v>-19234810000</v>
      </c>
      <c r="F51" s="4">
        <f t="shared" si="4"/>
        <v>138064527673</v>
      </c>
      <c r="G51" s="4">
        <v>0</v>
      </c>
      <c r="H51" s="4">
        <v>0</v>
      </c>
      <c r="I51" s="4">
        <v>0</v>
      </c>
      <c r="J51" s="4">
        <v>0</v>
      </c>
      <c r="K51" s="4">
        <f t="shared" si="3"/>
        <v>-36789791000</v>
      </c>
    </row>
    <row r="52" spans="1:11" x14ac:dyDescent="0.2">
      <c r="A52" s="11" t="s">
        <v>265</v>
      </c>
      <c r="B52" s="4">
        <v>6000</v>
      </c>
      <c r="C52" s="4">
        <v>631319</v>
      </c>
      <c r="D52" s="4">
        <v>-625319</v>
      </c>
      <c r="E52" s="4">
        <v>-12532200000</v>
      </c>
      <c r="F52" s="4">
        <f t="shared" si="4"/>
        <v>157299337673</v>
      </c>
      <c r="G52" s="4">
        <v>0</v>
      </c>
      <c r="H52" s="4">
        <v>0</v>
      </c>
      <c r="I52" s="4">
        <v>0</v>
      </c>
      <c r="J52" s="4">
        <v>548060000</v>
      </c>
      <c r="K52" s="4">
        <f t="shared" si="3"/>
        <v>-36789791000</v>
      </c>
    </row>
    <row r="53" spans="1:11" x14ac:dyDescent="0.2">
      <c r="A53" s="11" t="s">
        <v>264</v>
      </c>
      <c r="B53" s="4">
        <v>1036910</v>
      </c>
      <c r="C53" s="4">
        <v>1147785</v>
      </c>
      <c r="D53" s="4">
        <v>-110875</v>
      </c>
      <c r="E53" s="4">
        <v>-2295660000</v>
      </c>
      <c r="F53" s="4">
        <f t="shared" si="4"/>
        <v>169831537673</v>
      </c>
      <c r="G53" s="4">
        <v>0</v>
      </c>
      <c r="H53" s="4">
        <v>0</v>
      </c>
      <c r="I53" s="4">
        <v>0</v>
      </c>
      <c r="J53" s="4">
        <v>77200000</v>
      </c>
      <c r="K53" s="4">
        <f t="shared" si="3"/>
        <v>-37337851000</v>
      </c>
    </row>
    <row r="54" spans="1:11" x14ac:dyDescent="0.2">
      <c r="A54" s="11" t="s">
        <v>263</v>
      </c>
      <c r="B54" s="4">
        <v>2389100</v>
      </c>
      <c r="C54" s="4">
        <v>143836</v>
      </c>
      <c r="D54" s="4">
        <v>2245264</v>
      </c>
      <c r="E54" s="4">
        <v>44226590000</v>
      </c>
      <c r="F54" s="4">
        <f t="shared" si="4"/>
        <v>172127197673</v>
      </c>
      <c r="G54" s="4">
        <v>0</v>
      </c>
      <c r="H54" s="4">
        <v>0</v>
      </c>
      <c r="I54" s="4">
        <v>0</v>
      </c>
      <c r="J54" s="4">
        <v>0</v>
      </c>
      <c r="K54" s="4">
        <f t="shared" si="3"/>
        <v>-37415051000</v>
      </c>
    </row>
    <row r="55" spans="1:11" x14ac:dyDescent="0.2">
      <c r="A55" s="11" t="s">
        <v>262</v>
      </c>
      <c r="B55" s="4">
        <v>168300</v>
      </c>
      <c r="C55" s="4">
        <v>304800</v>
      </c>
      <c r="D55" s="4">
        <v>-136500</v>
      </c>
      <c r="E55" s="4">
        <v>-2638860000</v>
      </c>
      <c r="F55" s="4">
        <f t="shared" si="4"/>
        <v>127900607673</v>
      </c>
      <c r="G55" s="4">
        <v>0</v>
      </c>
      <c r="H55" s="4">
        <v>0</v>
      </c>
      <c r="I55" s="4">
        <v>0</v>
      </c>
      <c r="J55" s="4">
        <v>-4939160000</v>
      </c>
      <c r="K55" s="4">
        <f t="shared" si="3"/>
        <v>-37415051000</v>
      </c>
    </row>
    <row r="56" spans="1:11" x14ac:dyDescent="0.2">
      <c r="A56" s="11" t="s">
        <v>261</v>
      </c>
      <c r="B56" s="4">
        <v>1751954</v>
      </c>
      <c r="C56" s="4">
        <v>25300</v>
      </c>
      <c r="D56" s="4">
        <v>1726654</v>
      </c>
      <c r="E56" s="4">
        <v>32580580000</v>
      </c>
      <c r="F56" s="4">
        <f t="shared" si="4"/>
        <v>130539467673</v>
      </c>
      <c r="G56" s="4">
        <v>0</v>
      </c>
      <c r="H56" s="4">
        <v>0</v>
      </c>
      <c r="I56" s="4">
        <v>0</v>
      </c>
      <c r="J56" s="4">
        <v>-4754450000</v>
      </c>
      <c r="K56" s="4">
        <f t="shared" si="3"/>
        <v>-32475891000</v>
      </c>
    </row>
    <row r="57" spans="1:11" x14ac:dyDescent="0.2">
      <c r="A57" s="11" t="s">
        <v>260</v>
      </c>
      <c r="B57" s="4">
        <v>72887</v>
      </c>
      <c r="C57" s="4">
        <v>1630712</v>
      </c>
      <c r="D57" s="4">
        <v>-1557825</v>
      </c>
      <c r="E57" s="4">
        <v>-29680600000</v>
      </c>
      <c r="F57" s="4">
        <f t="shared" si="4"/>
        <v>97958887673</v>
      </c>
      <c r="G57" s="4">
        <v>0</v>
      </c>
      <c r="H57" s="4">
        <v>0</v>
      </c>
      <c r="I57" s="4">
        <v>0</v>
      </c>
      <c r="J57" s="4">
        <v>-4022560000</v>
      </c>
      <c r="K57" s="4">
        <f t="shared" si="3"/>
        <v>-27721441000</v>
      </c>
    </row>
    <row r="58" spans="1:11" x14ac:dyDescent="0.2">
      <c r="A58" s="11" t="s">
        <v>259</v>
      </c>
      <c r="B58" s="4">
        <v>567350</v>
      </c>
      <c r="C58" s="4">
        <v>731555</v>
      </c>
      <c r="D58" s="4">
        <v>-164205</v>
      </c>
      <c r="E58" s="4">
        <v>-3186360000</v>
      </c>
      <c r="F58" s="4">
        <f t="shared" si="4"/>
        <v>127639487673</v>
      </c>
      <c r="G58" s="4">
        <v>0</v>
      </c>
      <c r="H58" s="4">
        <v>0</v>
      </c>
      <c r="I58" s="4">
        <v>0</v>
      </c>
      <c r="J58" s="4">
        <v>-27675385000</v>
      </c>
      <c r="K58" s="4">
        <f t="shared" si="3"/>
        <v>-23698881000</v>
      </c>
    </row>
    <row r="59" spans="1:11" x14ac:dyDescent="0.2">
      <c r="A59" s="11" t="s">
        <v>258</v>
      </c>
      <c r="B59" s="4">
        <v>118260</v>
      </c>
      <c r="C59" s="4">
        <v>1418600</v>
      </c>
      <c r="D59" s="4">
        <v>-1300340</v>
      </c>
      <c r="E59" s="4">
        <v>-25516030000</v>
      </c>
      <c r="F59" s="4">
        <f t="shared" si="4"/>
        <v>130825847673</v>
      </c>
      <c r="G59" s="4">
        <v>0</v>
      </c>
      <c r="H59" s="4">
        <v>0</v>
      </c>
      <c r="I59" s="4">
        <v>0</v>
      </c>
      <c r="J59" s="4">
        <v>-27435165000</v>
      </c>
      <c r="K59" s="4">
        <f t="shared" si="3"/>
        <v>3976504000</v>
      </c>
    </row>
    <row r="60" spans="1:11" x14ac:dyDescent="0.2">
      <c r="A60" s="11" t="s">
        <v>257</v>
      </c>
      <c r="B60" s="4">
        <v>988555</v>
      </c>
      <c r="C60" s="4">
        <v>165300</v>
      </c>
      <c r="D60" s="4">
        <v>823255</v>
      </c>
      <c r="E60" s="4">
        <v>15794450000</v>
      </c>
      <c r="F60" s="4">
        <f t="shared" si="4"/>
        <v>156341877673</v>
      </c>
      <c r="G60" s="4">
        <v>0</v>
      </c>
      <c r="H60" s="4">
        <v>0</v>
      </c>
      <c r="I60" s="4">
        <v>0</v>
      </c>
      <c r="J60" s="4">
        <v>-689500000</v>
      </c>
      <c r="K60" s="4">
        <f t="shared" si="3"/>
        <v>31411669000</v>
      </c>
    </row>
    <row r="61" spans="1:11" x14ac:dyDescent="0.2">
      <c r="A61" s="11" t="s">
        <v>256</v>
      </c>
      <c r="B61" s="4">
        <v>1172800</v>
      </c>
      <c r="C61" s="4">
        <v>1135000</v>
      </c>
      <c r="D61" s="4">
        <v>37800</v>
      </c>
      <c r="E61" s="4">
        <v>845930000</v>
      </c>
      <c r="F61" s="4">
        <f t="shared" si="4"/>
        <v>140547427673</v>
      </c>
      <c r="G61" s="4">
        <v>0</v>
      </c>
      <c r="H61" s="4">
        <v>0</v>
      </c>
      <c r="I61" s="4">
        <v>0</v>
      </c>
      <c r="J61" s="4">
        <v>-7435910000</v>
      </c>
      <c r="K61" s="4">
        <f t="shared" si="3"/>
        <v>32101169000</v>
      </c>
    </row>
    <row r="62" spans="1:11" x14ac:dyDescent="0.2">
      <c r="A62" s="11" t="s">
        <v>255</v>
      </c>
      <c r="B62" s="4">
        <v>107500</v>
      </c>
      <c r="C62" s="4">
        <v>341000</v>
      </c>
      <c r="D62" s="4">
        <v>-233500</v>
      </c>
      <c r="E62" s="4">
        <v>-4471370000</v>
      </c>
      <c r="F62" s="4">
        <f t="shared" si="4"/>
        <v>139701497673</v>
      </c>
      <c r="G62" s="4">
        <v>0</v>
      </c>
      <c r="H62" s="4">
        <v>0</v>
      </c>
      <c r="I62" s="4">
        <v>0</v>
      </c>
      <c r="J62" s="4">
        <v>0</v>
      </c>
      <c r="K62" s="4">
        <f t="shared" si="3"/>
        <v>39537079000</v>
      </c>
    </row>
    <row r="63" spans="1:11" x14ac:dyDescent="0.2">
      <c r="A63" s="11" t="s">
        <v>254</v>
      </c>
      <c r="B63" s="4">
        <v>25000</v>
      </c>
      <c r="C63" s="4">
        <v>2535400</v>
      </c>
      <c r="D63" s="4">
        <v>-2510400</v>
      </c>
      <c r="E63" s="4">
        <v>-47434720000</v>
      </c>
      <c r="F63" s="4">
        <f t="shared" si="4"/>
        <v>144172867673</v>
      </c>
      <c r="G63" s="4">
        <v>0</v>
      </c>
      <c r="H63" s="4">
        <v>0</v>
      </c>
      <c r="I63" s="4">
        <v>0</v>
      </c>
      <c r="J63" s="4">
        <v>48462665000</v>
      </c>
      <c r="K63" s="4">
        <f t="shared" si="3"/>
        <v>39537079000</v>
      </c>
    </row>
    <row r="64" spans="1:11" x14ac:dyDescent="0.2">
      <c r="A64" s="11" t="s">
        <v>253</v>
      </c>
      <c r="B64" s="4">
        <v>1873400</v>
      </c>
      <c r="C64" s="4">
        <v>309440</v>
      </c>
      <c r="D64" s="4">
        <v>1563960</v>
      </c>
      <c r="E64" s="4">
        <v>29201870000</v>
      </c>
      <c r="F64" s="4">
        <f t="shared" si="4"/>
        <v>191607587673</v>
      </c>
      <c r="G64" s="4">
        <v>0</v>
      </c>
      <c r="H64" s="4">
        <v>0</v>
      </c>
      <c r="I64" s="4">
        <v>0</v>
      </c>
      <c r="J64" s="4">
        <v>-4691960000</v>
      </c>
      <c r="K64" s="4">
        <f t="shared" si="3"/>
        <v>-8925586000</v>
      </c>
    </row>
    <row r="65" spans="1:11" x14ac:dyDescent="0.2">
      <c r="A65" s="11" t="s">
        <v>252</v>
      </c>
      <c r="B65" s="4">
        <v>378770</v>
      </c>
      <c r="C65" s="4">
        <v>676700</v>
      </c>
      <c r="D65" s="4">
        <v>-297930</v>
      </c>
      <c r="E65" s="4">
        <v>-5462294790</v>
      </c>
      <c r="F65" s="4">
        <f t="shared" si="4"/>
        <v>162405717673</v>
      </c>
      <c r="G65" s="4">
        <v>0</v>
      </c>
      <c r="H65" s="4">
        <v>0</v>
      </c>
      <c r="I65" s="4">
        <v>0</v>
      </c>
      <c r="J65" s="4">
        <v>2584110000</v>
      </c>
      <c r="K65" s="4">
        <f t="shared" si="3"/>
        <v>-4233626000</v>
      </c>
    </row>
    <row r="66" spans="1:11" x14ac:dyDescent="0.2">
      <c r="A66" s="11" t="s">
        <v>251</v>
      </c>
      <c r="B66" s="4">
        <v>96740</v>
      </c>
      <c r="C66" s="4">
        <v>2392100</v>
      </c>
      <c r="D66" s="4">
        <v>-2295360</v>
      </c>
      <c r="E66" s="4">
        <v>-41845951350</v>
      </c>
      <c r="F66" s="4">
        <f t="shared" si="4"/>
        <v>167868012463</v>
      </c>
      <c r="G66" s="4">
        <v>0</v>
      </c>
      <c r="H66" s="4">
        <v>0</v>
      </c>
      <c r="I66" s="4">
        <v>0</v>
      </c>
      <c r="J66" s="4">
        <v>3185360000</v>
      </c>
      <c r="K66" s="4">
        <f t="shared" si="3"/>
        <v>-6817736000</v>
      </c>
    </row>
    <row r="67" spans="1:11" x14ac:dyDescent="0.2">
      <c r="A67" s="11" t="s">
        <v>250</v>
      </c>
      <c r="B67" s="4">
        <v>355679</v>
      </c>
      <c r="C67" s="4">
        <v>1082780</v>
      </c>
      <c r="D67" s="4">
        <v>-727101</v>
      </c>
      <c r="E67" s="4">
        <v>-13807620000</v>
      </c>
      <c r="F67" s="4">
        <f t="shared" si="4"/>
        <v>209713963813</v>
      </c>
      <c r="G67" s="4">
        <v>0</v>
      </c>
      <c r="H67" s="4">
        <v>0</v>
      </c>
      <c r="I67" s="4">
        <v>0</v>
      </c>
      <c r="J67" s="4">
        <v>7282445000</v>
      </c>
      <c r="K67" s="4">
        <f t="shared" si="3"/>
        <v>-10003096000</v>
      </c>
    </row>
    <row r="68" spans="1:11" x14ac:dyDescent="0.2">
      <c r="A68" s="11" t="s">
        <v>249</v>
      </c>
      <c r="B68" s="4">
        <v>2288606</v>
      </c>
      <c r="C68" s="4">
        <v>463900</v>
      </c>
      <c r="D68" s="4">
        <v>1824706</v>
      </c>
      <c r="E68" s="4">
        <v>33132700000</v>
      </c>
      <c r="F68" s="4">
        <f t="shared" si="4"/>
        <v>223521583813</v>
      </c>
      <c r="G68" s="4">
        <v>0</v>
      </c>
      <c r="H68" s="4">
        <v>0</v>
      </c>
      <c r="I68" s="4">
        <v>0</v>
      </c>
      <c r="J68" s="4">
        <v>0</v>
      </c>
      <c r="K68" s="4">
        <f t="shared" si="3"/>
        <v>-17285541000</v>
      </c>
    </row>
    <row r="69" spans="1:11" x14ac:dyDescent="0.2">
      <c r="A69" s="11" t="s">
        <v>248</v>
      </c>
      <c r="B69" s="4">
        <v>3642400</v>
      </c>
      <c r="C69" s="4">
        <v>594000</v>
      </c>
      <c r="D69" s="4">
        <v>3048400</v>
      </c>
      <c r="E69" s="4">
        <v>55207440000</v>
      </c>
      <c r="F69" s="4">
        <f t="shared" si="4"/>
        <v>190388883813</v>
      </c>
      <c r="G69" s="4">
        <v>0</v>
      </c>
      <c r="H69" s="4">
        <v>0</v>
      </c>
      <c r="I69" s="4">
        <v>0</v>
      </c>
      <c r="J69" s="4">
        <v>-1127020000</v>
      </c>
      <c r="K69" s="4">
        <f t="shared" si="3"/>
        <v>-17285541000</v>
      </c>
    </row>
    <row r="70" spans="1:11" x14ac:dyDescent="0.2">
      <c r="A70" s="11" t="s">
        <v>247</v>
      </c>
      <c r="B70" s="4">
        <v>960800</v>
      </c>
      <c r="C70" s="4">
        <v>582900</v>
      </c>
      <c r="D70" s="4">
        <v>377900</v>
      </c>
      <c r="E70" s="4">
        <v>6663500000</v>
      </c>
      <c r="F70" s="4">
        <f t="shared" si="4"/>
        <v>135181443813</v>
      </c>
      <c r="G70" s="4">
        <v>0</v>
      </c>
      <c r="H70" s="4">
        <v>0</v>
      </c>
      <c r="I70" s="4">
        <v>0</v>
      </c>
      <c r="J70" s="4">
        <v>0</v>
      </c>
      <c r="K70" s="4">
        <f t="shared" si="3"/>
        <v>-16158521000</v>
      </c>
    </row>
    <row r="71" spans="1:11" x14ac:dyDescent="0.2">
      <c r="A71" s="11" t="s">
        <v>246</v>
      </c>
      <c r="B71" s="4">
        <v>366400</v>
      </c>
      <c r="C71" s="4">
        <v>154200</v>
      </c>
      <c r="D71" s="4">
        <v>212200</v>
      </c>
      <c r="E71" s="4">
        <v>3479210000</v>
      </c>
      <c r="F71" s="4">
        <f t="shared" si="4"/>
        <v>128517943813</v>
      </c>
      <c r="G71" s="4">
        <v>0</v>
      </c>
      <c r="H71" s="4">
        <v>0</v>
      </c>
      <c r="I71" s="4">
        <v>0</v>
      </c>
      <c r="J71" s="4">
        <v>-2525820000</v>
      </c>
      <c r="K71" s="4">
        <f t="shared" si="3"/>
        <v>-16158521000</v>
      </c>
    </row>
    <row r="72" spans="1:11" x14ac:dyDescent="0.2">
      <c r="A72" s="11" t="s">
        <v>245</v>
      </c>
      <c r="B72" s="4">
        <v>1047500</v>
      </c>
      <c r="C72" s="4">
        <v>369500</v>
      </c>
      <c r="D72" s="4">
        <v>678000</v>
      </c>
      <c r="E72" s="4">
        <v>11001810000</v>
      </c>
      <c r="F72" s="4">
        <f t="shared" si="4"/>
        <v>125038733813</v>
      </c>
      <c r="G72" s="4">
        <v>0</v>
      </c>
      <c r="H72" s="4">
        <v>0</v>
      </c>
      <c r="I72" s="4">
        <v>0</v>
      </c>
      <c r="J72" s="4">
        <v>2019160000</v>
      </c>
      <c r="K72" s="4">
        <f t="shared" si="3"/>
        <v>-13632701000</v>
      </c>
    </row>
    <row r="73" spans="1:11" x14ac:dyDescent="0.2">
      <c r="A73" s="11" t="s">
        <v>244</v>
      </c>
      <c r="B73" s="4">
        <v>38300</v>
      </c>
      <c r="C73" s="4">
        <v>945900</v>
      </c>
      <c r="D73" s="4">
        <v>-907600</v>
      </c>
      <c r="E73" s="4">
        <v>-14891320000</v>
      </c>
      <c r="F73" s="4">
        <f t="shared" si="4"/>
        <v>114036923813</v>
      </c>
      <c r="G73" s="4">
        <v>0</v>
      </c>
      <c r="H73" s="4">
        <v>0</v>
      </c>
      <c r="I73" s="4">
        <v>0</v>
      </c>
      <c r="J73" s="4">
        <v>-1070930000</v>
      </c>
      <c r="K73" s="4">
        <f t="shared" si="3"/>
        <v>-15651861000</v>
      </c>
    </row>
    <row r="74" spans="1:11" x14ac:dyDescent="0.2">
      <c r="A74" s="11" t="s">
        <v>243</v>
      </c>
      <c r="B74" s="4">
        <v>628600</v>
      </c>
      <c r="C74" s="4">
        <v>167951</v>
      </c>
      <c r="D74" s="4">
        <v>460649</v>
      </c>
      <c r="E74" s="4">
        <v>7350150000</v>
      </c>
      <c r="F74" s="4">
        <f t="shared" si="4"/>
        <v>128928243813</v>
      </c>
      <c r="G74" s="4">
        <v>0</v>
      </c>
      <c r="H74" s="4">
        <v>0</v>
      </c>
      <c r="I74" s="4">
        <v>0</v>
      </c>
      <c r="J74" s="4">
        <v>50120000</v>
      </c>
      <c r="K74" s="4">
        <f t="shared" si="3"/>
        <v>-14580931000</v>
      </c>
    </row>
    <row r="75" spans="1:11" x14ac:dyDescent="0.2">
      <c r="A75" s="11" t="s">
        <v>242</v>
      </c>
      <c r="B75" s="4">
        <v>605000</v>
      </c>
      <c r="C75" s="4">
        <v>592639</v>
      </c>
      <c r="D75" s="4">
        <v>12361</v>
      </c>
      <c r="E75" s="4">
        <v>119080000</v>
      </c>
      <c r="F75" s="4">
        <f t="shared" si="4"/>
        <v>121578093813</v>
      </c>
      <c r="G75" s="4">
        <v>0</v>
      </c>
      <c r="H75" s="4">
        <v>0</v>
      </c>
      <c r="I75" s="4">
        <v>0</v>
      </c>
      <c r="J75" s="4">
        <v>-3376720000</v>
      </c>
      <c r="K75" s="4">
        <f t="shared" si="3"/>
        <v>-14631051000</v>
      </c>
    </row>
    <row r="76" spans="1:11" x14ac:dyDescent="0.2">
      <c r="A76" s="11" t="s">
        <v>241</v>
      </c>
      <c r="B76" s="4">
        <v>3546400</v>
      </c>
      <c r="C76" s="4">
        <v>315400</v>
      </c>
      <c r="D76" s="4">
        <v>3231000</v>
      </c>
      <c r="E76" s="4">
        <v>49151280000</v>
      </c>
      <c r="F76" s="4">
        <f t="shared" si="4"/>
        <v>121459013813</v>
      </c>
      <c r="G76" s="4">
        <v>0</v>
      </c>
      <c r="H76" s="4">
        <v>0</v>
      </c>
      <c r="I76" s="4">
        <v>0</v>
      </c>
      <c r="J76" s="4">
        <v>0</v>
      </c>
      <c r="K76" s="4">
        <f t="shared" si="3"/>
        <v>-11254331000</v>
      </c>
    </row>
    <row r="77" spans="1:11" x14ac:dyDescent="0.2">
      <c r="A77" s="11" t="s">
        <v>240</v>
      </c>
      <c r="B77" s="4">
        <v>126900</v>
      </c>
      <c r="C77" s="4">
        <v>1430827</v>
      </c>
      <c r="D77" s="4">
        <v>-1303927</v>
      </c>
      <c r="E77" s="4">
        <v>-19599650000</v>
      </c>
      <c r="F77" s="4">
        <f t="shared" si="4"/>
        <v>72307733813</v>
      </c>
      <c r="G77" s="4">
        <v>0</v>
      </c>
      <c r="H77" s="4">
        <v>0</v>
      </c>
      <c r="I77" s="4">
        <v>0</v>
      </c>
      <c r="J77" s="4">
        <v>653800000</v>
      </c>
      <c r="K77" s="4">
        <f t="shared" si="3"/>
        <v>-11254331000</v>
      </c>
    </row>
    <row r="78" spans="1:11" x14ac:dyDescent="0.2">
      <c r="A78" s="11" t="s">
        <v>239</v>
      </c>
      <c r="B78" s="4">
        <v>1045502</v>
      </c>
      <c r="C78" s="4">
        <v>650027</v>
      </c>
      <c r="D78" s="4">
        <v>395475</v>
      </c>
      <c r="E78" s="4">
        <v>5989670000</v>
      </c>
      <c r="F78" s="4">
        <f t="shared" si="4"/>
        <v>91907383813</v>
      </c>
      <c r="G78" s="4">
        <v>0</v>
      </c>
      <c r="H78" s="4">
        <v>0</v>
      </c>
      <c r="I78" s="4">
        <v>0</v>
      </c>
      <c r="J78" s="4">
        <v>-375560000</v>
      </c>
      <c r="K78" s="4">
        <f t="shared" si="3"/>
        <v>-11908131000</v>
      </c>
    </row>
    <row r="79" spans="1:11" x14ac:dyDescent="0.2">
      <c r="A79" s="11" t="s">
        <v>238</v>
      </c>
      <c r="B79" s="4">
        <v>2702418</v>
      </c>
      <c r="C79" s="4">
        <v>2195360</v>
      </c>
      <c r="D79" s="4">
        <v>507058</v>
      </c>
      <c r="E79" s="4">
        <v>7249570000</v>
      </c>
      <c r="F79" s="4">
        <f t="shared" si="4"/>
        <v>85917713813</v>
      </c>
      <c r="G79" s="4">
        <v>0</v>
      </c>
      <c r="H79" s="4">
        <v>0</v>
      </c>
      <c r="I79" s="4">
        <v>0</v>
      </c>
      <c r="J79" s="4">
        <v>2487220000</v>
      </c>
      <c r="K79" s="4">
        <f t="shared" si="3"/>
        <v>-11532571000</v>
      </c>
    </row>
    <row r="80" spans="1:11" x14ac:dyDescent="0.2">
      <c r="A80" s="11" t="s">
        <v>237</v>
      </c>
      <c r="B80" s="4">
        <v>1747300</v>
      </c>
      <c r="C80" s="4">
        <v>2758844</v>
      </c>
      <c r="D80" s="4">
        <v>-1011544</v>
      </c>
      <c r="E80" s="4">
        <v>-16212520000</v>
      </c>
      <c r="F80" s="4">
        <f t="shared" si="4"/>
        <v>78668143813</v>
      </c>
      <c r="G80" s="4">
        <v>0</v>
      </c>
      <c r="H80" s="4">
        <v>0</v>
      </c>
      <c r="I80" s="4">
        <v>0</v>
      </c>
      <c r="J80" s="4">
        <v>699470000</v>
      </c>
      <c r="K80" s="4">
        <f t="shared" si="3"/>
        <v>-14019791000</v>
      </c>
    </row>
    <row r="81" spans="1:11" x14ac:dyDescent="0.2">
      <c r="A81" s="11" t="s">
        <v>236</v>
      </c>
      <c r="B81" s="4">
        <v>1608979</v>
      </c>
      <c r="C81" s="4">
        <v>3631100</v>
      </c>
      <c r="D81" s="4">
        <v>-2022121</v>
      </c>
      <c r="E81" s="4">
        <v>-31486720000</v>
      </c>
      <c r="F81" s="4">
        <f t="shared" si="4"/>
        <v>94880663813</v>
      </c>
      <c r="G81" s="4">
        <v>0</v>
      </c>
      <c r="H81" s="4">
        <v>0</v>
      </c>
      <c r="I81" s="4">
        <v>0</v>
      </c>
      <c r="J81" s="4">
        <v>699470000</v>
      </c>
      <c r="K81" s="4">
        <f t="shared" si="3"/>
        <v>-14719261000</v>
      </c>
    </row>
    <row r="82" spans="1:11" x14ac:dyDescent="0.2">
      <c r="A82" s="11" t="s">
        <v>235</v>
      </c>
      <c r="B82" s="4">
        <v>2053444</v>
      </c>
      <c r="C82" s="4">
        <v>201100</v>
      </c>
      <c r="D82" s="4">
        <v>1852344</v>
      </c>
      <c r="E82" s="4">
        <v>30395810000</v>
      </c>
      <c r="F82" s="4">
        <f t="shared" si="4"/>
        <v>126367383813</v>
      </c>
      <c r="G82" s="4">
        <v>0</v>
      </c>
      <c r="H82" s="4">
        <v>0</v>
      </c>
      <c r="I82" s="4">
        <v>0</v>
      </c>
      <c r="J82" s="4">
        <v>-8411880000</v>
      </c>
      <c r="K82" s="4">
        <f t="shared" si="3"/>
        <v>-15418731000</v>
      </c>
    </row>
    <row r="83" spans="1:11" x14ac:dyDescent="0.2">
      <c r="A83" s="11" t="s">
        <v>192</v>
      </c>
      <c r="B83" s="4">
        <v>149100</v>
      </c>
      <c r="C83" s="4">
        <v>1087100</v>
      </c>
      <c r="D83" s="4">
        <v>-938000</v>
      </c>
      <c r="E83" s="4">
        <v>-16050420000</v>
      </c>
      <c r="F83" s="4">
        <f t="shared" si="4"/>
        <v>95971573813</v>
      </c>
      <c r="G83" s="4">
        <v>0</v>
      </c>
      <c r="H83" s="4">
        <v>0</v>
      </c>
      <c r="I83" s="4">
        <v>0</v>
      </c>
      <c r="J83" s="4">
        <v>-3688091000</v>
      </c>
      <c r="K83" s="4">
        <f t="shared" si="3"/>
        <v>-7006851000</v>
      </c>
    </row>
    <row r="84" spans="1:11" x14ac:dyDescent="0.2">
      <c r="A84" s="11" t="s">
        <v>191</v>
      </c>
      <c r="B84" s="4">
        <v>5909300</v>
      </c>
      <c r="C84" s="4">
        <v>251200</v>
      </c>
      <c r="D84" s="4">
        <v>5658100</v>
      </c>
      <c r="E84" s="4">
        <v>94040600000</v>
      </c>
      <c r="F84" s="4">
        <f t="shared" si="4"/>
        <v>112021993813</v>
      </c>
      <c r="G84" s="4">
        <v>0</v>
      </c>
      <c r="H84" s="4">
        <v>0</v>
      </c>
      <c r="I84" s="4">
        <v>0</v>
      </c>
      <c r="J84" s="4">
        <v>-2707040000</v>
      </c>
      <c r="K84" s="4">
        <f t="shared" si="3"/>
        <v>-3318760000</v>
      </c>
    </row>
    <row r="85" spans="1:11" x14ac:dyDescent="0.2">
      <c r="A85" s="11" t="s">
        <v>190</v>
      </c>
      <c r="B85" s="4">
        <v>215700</v>
      </c>
      <c r="C85" s="4">
        <v>1657138</v>
      </c>
      <c r="D85" s="4">
        <v>-1441438</v>
      </c>
      <c r="E85" s="4">
        <v>-23580830000</v>
      </c>
      <c r="F85" s="4">
        <f t="shared" si="4"/>
        <v>17981393813</v>
      </c>
      <c r="G85" s="4">
        <v>0</v>
      </c>
      <c r="H85" s="4">
        <v>0</v>
      </c>
      <c r="I85" s="4">
        <v>0</v>
      </c>
      <c r="J85" s="4">
        <v>0</v>
      </c>
      <c r="K85" s="4">
        <f t="shared" si="3"/>
        <v>-611720000</v>
      </c>
    </row>
    <row r="86" spans="1:11" x14ac:dyDescent="0.2">
      <c r="A86" s="11" t="s">
        <v>189</v>
      </c>
      <c r="B86" s="4">
        <v>442700</v>
      </c>
      <c r="C86" s="4">
        <v>1642900</v>
      </c>
      <c r="D86" s="4">
        <v>-1200200</v>
      </c>
      <c r="E86" s="4">
        <v>-19092080000</v>
      </c>
      <c r="F86" s="4">
        <f t="shared" si="4"/>
        <v>41562223813</v>
      </c>
      <c r="G86" s="4">
        <v>0</v>
      </c>
      <c r="H86" s="4">
        <v>0</v>
      </c>
      <c r="I86" s="4">
        <v>0</v>
      </c>
      <c r="J86" s="4">
        <v>-1160270000</v>
      </c>
      <c r="K86" s="4">
        <f t="shared" si="3"/>
        <v>-611720000</v>
      </c>
    </row>
    <row r="87" spans="1:11" x14ac:dyDescent="0.2">
      <c r="A87" s="11" t="s">
        <v>188</v>
      </c>
      <c r="B87" s="4">
        <v>157838</v>
      </c>
      <c r="C87" s="4">
        <v>73800</v>
      </c>
      <c r="D87" s="4">
        <v>84038</v>
      </c>
      <c r="E87" s="4">
        <v>1352280000</v>
      </c>
      <c r="F87" s="4">
        <f t="shared" si="4"/>
        <v>60654303813</v>
      </c>
      <c r="G87" s="4">
        <v>0</v>
      </c>
      <c r="H87" s="4">
        <v>0</v>
      </c>
      <c r="I87" s="4">
        <v>0</v>
      </c>
      <c r="J87" s="4">
        <v>715300000</v>
      </c>
      <c r="K87" s="4">
        <f t="shared" si="3"/>
        <v>548550000</v>
      </c>
    </row>
    <row r="88" spans="1:11" x14ac:dyDescent="0.2">
      <c r="A88" s="11" t="s">
        <v>187</v>
      </c>
      <c r="B88" s="4">
        <v>1271600</v>
      </c>
      <c r="C88" s="4">
        <v>2168000</v>
      </c>
      <c r="D88" s="4">
        <v>-896400</v>
      </c>
      <c r="E88" s="4">
        <v>-14939620000</v>
      </c>
      <c r="F88" s="4">
        <f t="shared" si="4"/>
        <v>59302023813</v>
      </c>
      <c r="G88" s="4">
        <v>0</v>
      </c>
      <c r="H88" s="4">
        <v>0</v>
      </c>
      <c r="I88" s="4">
        <v>0</v>
      </c>
      <c r="J88" s="4">
        <v>0</v>
      </c>
      <c r="K88" s="4">
        <f t="shared" si="3"/>
        <v>-166750000</v>
      </c>
    </row>
    <row r="89" spans="1:11" x14ac:dyDescent="0.2">
      <c r="A89" s="11" t="s">
        <v>186</v>
      </c>
      <c r="B89" s="4">
        <v>5276600</v>
      </c>
      <c r="C89" s="4">
        <v>425100</v>
      </c>
      <c r="D89" s="4">
        <v>4851500</v>
      </c>
      <c r="E89" s="4">
        <v>78242590000</v>
      </c>
      <c r="F89" s="4">
        <f t="shared" si="4"/>
        <v>74241643813</v>
      </c>
      <c r="G89" s="4">
        <v>0</v>
      </c>
      <c r="H89" s="4">
        <v>0</v>
      </c>
      <c r="I89" s="4">
        <v>0</v>
      </c>
      <c r="J89" s="4">
        <v>-19847005000</v>
      </c>
      <c r="K89" s="4">
        <f t="shared" si="3"/>
        <v>-166750000</v>
      </c>
    </row>
    <row r="90" spans="1:11" x14ac:dyDescent="0.2">
      <c r="A90" s="11" t="s">
        <v>185</v>
      </c>
      <c r="B90" s="4">
        <v>1008300</v>
      </c>
      <c r="C90" s="4">
        <v>1794800</v>
      </c>
      <c r="D90" s="4">
        <v>-786500</v>
      </c>
      <c r="E90" s="4">
        <v>-12564850000</v>
      </c>
      <c r="F90" s="4">
        <f t="shared" si="4"/>
        <v>-4000946187</v>
      </c>
      <c r="G90" s="4">
        <v>0</v>
      </c>
      <c r="H90" s="4">
        <v>0</v>
      </c>
      <c r="I90" s="4">
        <v>0</v>
      </c>
      <c r="J90" s="4">
        <v>-8156495000</v>
      </c>
      <c r="K90" s="4">
        <f t="shared" si="3"/>
        <v>19680255000</v>
      </c>
    </row>
    <row r="91" spans="1:11" x14ac:dyDescent="0.2">
      <c r="A91" s="11" t="s">
        <v>184</v>
      </c>
      <c r="B91" s="4">
        <v>876900</v>
      </c>
      <c r="C91" s="4">
        <v>794800</v>
      </c>
      <c r="D91" s="4">
        <v>82100</v>
      </c>
      <c r="E91" s="4">
        <v>1228880000</v>
      </c>
      <c r="F91" s="4">
        <f t="shared" si="4"/>
        <v>8563903813</v>
      </c>
      <c r="G91" s="4">
        <v>0</v>
      </c>
      <c r="H91" s="4">
        <v>0</v>
      </c>
      <c r="I91" s="4">
        <v>0</v>
      </c>
      <c r="J91" s="4">
        <v>2215770000</v>
      </c>
      <c r="K91" s="4">
        <f t="shared" si="3"/>
        <v>27836750000</v>
      </c>
    </row>
    <row r="92" spans="1:11" x14ac:dyDescent="0.2">
      <c r="A92" s="11" t="s">
        <v>183</v>
      </c>
      <c r="B92" s="4">
        <v>89300</v>
      </c>
      <c r="C92" s="4">
        <v>2050800</v>
      </c>
      <c r="D92" s="4">
        <v>-1961500</v>
      </c>
      <c r="E92" s="4">
        <v>-31247030000</v>
      </c>
      <c r="F92" s="4">
        <f t="shared" si="4"/>
        <v>7335023813</v>
      </c>
      <c r="G92" s="4">
        <v>0</v>
      </c>
      <c r="H92" s="4">
        <v>0</v>
      </c>
      <c r="I92" s="4">
        <v>0</v>
      </c>
      <c r="J92" s="4">
        <v>-912480000</v>
      </c>
      <c r="K92" s="4">
        <f t="shared" si="3"/>
        <v>25620980000</v>
      </c>
    </row>
    <row r="93" spans="1:11" x14ac:dyDescent="0.2">
      <c r="A93" s="11" t="s">
        <v>182</v>
      </c>
      <c r="B93" s="4">
        <v>1958400</v>
      </c>
      <c r="C93" s="4">
        <v>410770</v>
      </c>
      <c r="D93" s="4">
        <v>1547630</v>
      </c>
      <c r="E93" s="4">
        <v>23909310000</v>
      </c>
      <c r="F93" s="4">
        <f t="shared" si="4"/>
        <v>38582053813</v>
      </c>
      <c r="G93" s="4">
        <v>0</v>
      </c>
      <c r="H93" s="4">
        <v>0</v>
      </c>
      <c r="I93" s="4">
        <v>0</v>
      </c>
      <c r="J93" s="4">
        <v>0</v>
      </c>
      <c r="K93" s="4">
        <f t="shared" si="3"/>
        <v>26533460000</v>
      </c>
    </row>
    <row r="94" spans="1:11" x14ac:dyDescent="0.2">
      <c r="A94" s="11" t="s">
        <v>181</v>
      </c>
      <c r="B94" s="4">
        <v>399200</v>
      </c>
      <c r="C94" s="4">
        <v>296000</v>
      </c>
      <c r="D94" s="4">
        <v>103200</v>
      </c>
      <c r="E94" s="4">
        <v>1582873813</v>
      </c>
      <c r="F94" s="4">
        <f t="shared" si="4"/>
        <v>14672743813</v>
      </c>
      <c r="G94" s="4">
        <v>0</v>
      </c>
      <c r="H94" s="4">
        <v>0</v>
      </c>
      <c r="I94" s="4">
        <v>0</v>
      </c>
      <c r="J94" s="4">
        <v>15716880000</v>
      </c>
      <c r="K94" s="4">
        <f t="shared" si="3"/>
        <v>26533460000</v>
      </c>
    </row>
    <row r="95" spans="1:11" x14ac:dyDescent="0.2">
      <c r="A95" s="11" t="s">
        <v>180</v>
      </c>
      <c r="B95" s="4">
        <v>46000</v>
      </c>
      <c r="C95" s="4">
        <v>1561900</v>
      </c>
      <c r="D95" s="4">
        <v>-1515900</v>
      </c>
      <c r="E95" s="4">
        <v>-23516630000</v>
      </c>
      <c r="F95" s="4">
        <f t="shared" si="4"/>
        <v>13089870000</v>
      </c>
      <c r="G95" s="4">
        <v>0</v>
      </c>
      <c r="H95" s="4">
        <v>0</v>
      </c>
      <c r="I95" s="4">
        <v>0</v>
      </c>
      <c r="J95" s="4">
        <v>2546735000</v>
      </c>
      <c r="K95" s="13">
        <f t="shared" si="3"/>
        <v>10816580000</v>
      </c>
    </row>
    <row r="96" spans="1:11" x14ac:dyDescent="0.2">
      <c r="A96" s="11" t="s">
        <v>179</v>
      </c>
      <c r="B96" s="4">
        <v>2320600</v>
      </c>
      <c r="C96" s="4">
        <v>48800</v>
      </c>
      <c r="D96" s="4">
        <v>2271800</v>
      </c>
      <c r="E96" s="4">
        <v>34439110000</v>
      </c>
      <c r="F96" s="4">
        <f t="shared" si="4"/>
        <v>36606500000</v>
      </c>
      <c r="G96" s="4">
        <v>0</v>
      </c>
      <c r="H96" s="4">
        <v>0</v>
      </c>
      <c r="I96" s="4">
        <v>0</v>
      </c>
      <c r="J96" s="4">
        <v>1593520000</v>
      </c>
      <c r="K96" s="13">
        <f t="shared" si="3"/>
        <v>8269845000</v>
      </c>
    </row>
    <row r="97" spans="1:11" x14ac:dyDescent="0.2">
      <c r="A97" s="11" t="s">
        <v>178</v>
      </c>
      <c r="B97" s="4">
        <v>564200</v>
      </c>
      <c r="C97" s="4">
        <v>2231645</v>
      </c>
      <c r="D97" s="4">
        <v>-1667445</v>
      </c>
      <c r="E97" s="4">
        <v>-25015180000</v>
      </c>
      <c r="F97" s="4">
        <f t="shared" si="4"/>
        <v>2167390000</v>
      </c>
      <c r="G97" s="4">
        <v>0</v>
      </c>
      <c r="H97" s="4">
        <v>0</v>
      </c>
      <c r="I97" s="4">
        <v>0</v>
      </c>
      <c r="J97" s="4">
        <v>0</v>
      </c>
      <c r="K97" s="13">
        <f t="shared" si="3"/>
        <v>6676325000</v>
      </c>
    </row>
    <row r="98" spans="1:11" x14ac:dyDescent="0.2">
      <c r="A98" s="11" t="s">
        <v>177</v>
      </c>
      <c r="B98" s="4">
        <v>2033200</v>
      </c>
      <c r="C98" s="4">
        <v>831500</v>
      </c>
      <c r="D98" s="4">
        <v>1201700</v>
      </c>
      <c r="E98" s="4">
        <v>17948380000</v>
      </c>
      <c r="F98" s="4">
        <f t="shared" si="4"/>
        <v>27182570000</v>
      </c>
      <c r="G98" s="4">
        <v>0</v>
      </c>
      <c r="H98" s="4">
        <v>0</v>
      </c>
      <c r="I98" s="4">
        <v>0</v>
      </c>
      <c r="J98" s="4">
        <v>237560000</v>
      </c>
      <c r="K98" s="13">
        <f t="shared" ref="K98:K126" si="5">J98+K99</f>
        <v>6676325000</v>
      </c>
    </row>
    <row r="99" spans="1:11" x14ac:dyDescent="0.2">
      <c r="A99" s="11" t="s">
        <v>176</v>
      </c>
      <c r="B99" s="4">
        <v>495800</v>
      </c>
      <c r="C99" s="4">
        <v>4735100</v>
      </c>
      <c r="D99" s="4">
        <v>-4239300</v>
      </c>
      <c r="E99" s="4">
        <v>-63725040000</v>
      </c>
      <c r="F99" s="4">
        <f t="shared" si="4"/>
        <v>9234190000</v>
      </c>
      <c r="G99" s="4">
        <v>0</v>
      </c>
      <c r="H99" s="4">
        <v>0</v>
      </c>
      <c r="I99" s="4">
        <v>0</v>
      </c>
      <c r="J99" s="4">
        <v>1784660000</v>
      </c>
      <c r="K99" s="13">
        <f t="shared" si="5"/>
        <v>6438765000</v>
      </c>
    </row>
    <row r="100" spans="1:11" x14ac:dyDescent="0.2">
      <c r="A100" s="11" t="s">
        <v>175</v>
      </c>
      <c r="B100" s="4">
        <v>2551700</v>
      </c>
      <c r="C100" s="4">
        <v>11804</v>
      </c>
      <c r="D100" s="4">
        <v>2539896</v>
      </c>
      <c r="E100" s="4">
        <v>36817100000</v>
      </c>
      <c r="F100" s="4">
        <f t="shared" si="4"/>
        <v>72959230000</v>
      </c>
      <c r="G100" s="4">
        <v>0</v>
      </c>
      <c r="H100" s="4">
        <v>0</v>
      </c>
      <c r="I100" s="4">
        <v>0</v>
      </c>
      <c r="J100" s="4">
        <v>-948530000</v>
      </c>
      <c r="K100" s="13">
        <f t="shared" si="5"/>
        <v>4654105000</v>
      </c>
    </row>
    <row r="101" spans="1:11" x14ac:dyDescent="0.2">
      <c r="A101" s="11" t="s">
        <v>174</v>
      </c>
      <c r="B101" s="4">
        <v>59600</v>
      </c>
      <c r="C101" s="4">
        <v>6500</v>
      </c>
      <c r="D101" s="4">
        <v>53100</v>
      </c>
      <c r="E101" s="4">
        <v>766510000</v>
      </c>
      <c r="F101" s="4">
        <f t="shared" si="4"/>
        <v>36142130000</v>
      </c>
      <c r="G101" s="4">
        <v>0</v>
      </c>
      <c r="H101" s="4">
        <v>0</v>
      </c>
      <c r="I101" s="4">
        <v>0</v>
      </c>
      <c r="J101" s="4">
        <v>-570040000</v>
      </c>
      <c r="K101" s="13">
        <f t="shared" si="5"/>
        <v>5602635000</v>
      </c>
    </row>
    <row r="102" spans="1:11" x14ac:dyDescent="0.2">
      <c r="A102" s="11" t="s">
        <v>173</v>
      </c>
      <c r="B102" s="4">
        <v>5428900</v>
      </c>
      <c r="C102" s="4">
        <v>828400</v>
      </c>
      <c r="D102" s="4">
        <v>4600500</v>
      </c>
      <c r="E102" s="4">
        <v>63774350000</v>
      </c>
      <c r="F102" s="4">
        <f t="shared" si="4"/>
        <v>35375620000</v>
      </c>
      <c r="G102" s="4">
        <v>0</v>
      </c>
      <c r="H102" s="4">
        <v>0</v>
      </c>
      <c r="I102" s="4">
        <v>0</v>
      </c>
      <c r="J102" s="4">
        <v>-11313865000</v>
      </c>
      <c r="K102" s="13">
        <f t="shared" si="5"/>
        <v>6172675000</v>
      </c>
    </row>
    <row r="103" spans="1:11" x14ac:dyDescent="0.2">
      <c r="A103" s="11" t="s">
        <v>172</v>
      </c>
      <c r="B103" s="4">
        <v>310200</v>
      </c>
      <c r="C103" s="4">
        <v>582900</v>
      </c>
      <c r="D103" s="4">
        <v>-272700</v>
      </c>
      <c r="E103" s="4">
        <v>-3597820000</v>
      </c>
      <c r="F103" s="4">
        <f t="shared" si="4"/>
        <v>-28398730000</v>
      </c>
      <c r="G103" s="4">
        <v>0</v>
      </c>
      <c r="H103" s="4">
        <v>0</v>
      </c>
      <c r="I103" s="4">
        <v>0</v>
      </c>
      <c r="J103" s="4">
        <v>-5398520000</v>
      </c>
      <c r="K103" s="13">
        <f t="shared" si="5"/>
        <v>17486540000</v>
      </c>
    </row>
    <row r="104" spans="1:11" x14ac:dyDescent="0.2">
      <c r="A104" s="11" t="s">
        <v>171</v>
      </c>
      <c r="B104" s="4">
        <v>15400</v>
      </c>
      <c r="C104" s="4">
        <v>392522</v>
      </c>
      <c r="D104" s="4">
        <v>-377122</v>
      </c>
      <c r="E104" s="4">
        <v>-4926140000</v>
      </c>
      <c r="F104" s="4">
        <f t="shared" si="4"/>
        <v>-24800910000</v>
      </c>
      <c r="G104" s="4">
        <v>0</v>
      </c>
      <c r="H104" s="4">
        <v>0</v>
      </c>
      <c r="I104" s="4">
        <v>0</v>
      </c>
      <c r="J104" s="4">
        <v>0</v>
      </c>
      <c r="K104" s="13">
        <f t="shared" si="5"/>
        <v>22885060000</v>
      </c>
    </row>
    <row r="105" spans="1:11" x14ac:dyDescent="0.2">
      <c r="A105" s="11" t="s">
        <v>170</v>
      </c>
      <c r="B105" s="4">
        <v>490500</v>
      </c>
      <c r="C105" s="4">
        <v>19100</v>
      </c>
      <c r="D105" s="4">
        <v>471400</v>
      </c>
      <c r="E105" s="4">
        <v>6140110000</v>
      </c>
      <c r="F105" s="4">
        <f t="shared" si="4"/>
        <v>-19874770000</v>
      </c>
      <c r="G105" s="4">
        <v>0</v>
      </c>
      <c r="H105" s="4">
        <v>0</v>
      </c>
      <c r="I105" s="4">
        <v>0</v>
      </c>
      <c r="J105" s="4">
        <v>-641980000</v>
      </c>
      <c r="K105" s="13">
        <f t="shared" si="5"/>
        <v>22885060000</v>
      </c>
    </row>
    <row r="106" spans="1:11" x14ac:dyDescent="0.2">
      <c r="A106" s="11" t="s">
        <v>169</v>
      </c>
      <c r="B106" s="4">
        <v>43100</v>
      </c>
      <c r="C106" s="4">
        <v>426100</v>
      </c>
      <c r="D106" s="4">
        <v>-383000</v>
      </c>
      <c r="E106" s="4">
        <v>-4895970000</v>
      </c>
      <c r="F106" s="4">
        <f t="shared" si="4"/>
        <v>-26014880000</v>
      </c>
      <c r="K106" s="13">
        <f t="shared" si="5"/>
        <v>23527040000</v>
      </c>
    </row>
    <row r="107" spans="1:11" x14ac:dyDescent="0.2">
      <c r="A107" s="11" t="s">
        <v>168</v>
      </c>
      <c r="B107" s="4">
        <v>7000</v>
      </c>
      <c r="C107" s="4">
        <v>415900</v>
      </c>
      <c r="D107" s="4">
        <v>-408900</v>
      </c>
      <c r="E107" s="4">
        <v>-5245610000</v>
      </c>
      <c r="F107" s="4">
        <f t="shared" si="4"/>
        <v>-21118910000</v>
      </c>
      <c r="G107" s="4">
        <v>0</v>
      </c>
      <c r="H107" s="4">
        <v>0</v>
      </c>
      <c r="I107" s="4">
        <v>0</v>
      </c>
      <c r="J107" s="4">
        <v>377105000</v>
      </c>
      <c r="K107" s="13">
        <f t="shared" si="5"/>
        <v>23527040000</v>
      </c>
    </row>
    <row r="108" spans="1:11" x14ac:dyDescent="0.2">
      <c r="A108" s="11" t="s">
        <v>167</v>
      </c>
      <c r="B108" s="4">
        <v>55500</v>
      </c>
      <c r="C108" s="4">
        <v>550000</v>
      </c>
      <c r="D108" s="4">
        <v>-494500</v>
      </c>
      <c r="E108" s="4">
        <v>-6397300000</v>
      </c>
      <c r="F108" s="4">
        <f t="shared" si="4"/>
        <v>-15873300000</v>
      </c>
      <c r="K108" s="13">
        <f t="shared" si="5"/>
        <v>23149935000</v>
      </c>
    </row>
    <row r="109" spans="1:11" x14ac:dyDescent="0.2">
      <c r="A109" s="11" t="s">
        <v>166</v>
      </c>
      <c r="B109" s="4">
        <v>87900</v>
      </c>
      <c r="C109" s="4">
        <v>805700</v>
      </c>
      <c r="D109" s="4">
        <v>-717800</v>
      </c>
      <c r="E109" s="4">
        <v>-9391300000</v>
      </c>
      <c r="F109" s="4">
        <f t="shared" si="4"/>
        <v>-9476000000</v>
      </c>
      <c r="G109" s="4">
        <v>0</v>
      </c>
      <c r="H109" s="4">
        <v>0</v>
      </c>
      <c r="I109" s="4">
        <v>0</v>
      </c>
      <c r="J109" s="4">
        <v>1105280000</v>
      </c>
      <c r="K109" s="13">
        <f t="shared" si="5"/>
        <v>23149935000</v>
      </c>
    </row>
    <row r="110" spans="1:11" x14ac:dyDescent="0.2">
      <c r="A110" s="11" t="s">
        <v>165</v>
      </c>
      <c r="B110" s="4">
        <v>94000</v>
      </c>
      <c r="C110" s="4">
        <v>0</v>
      </c>
      <c r="D110" s="4">
        <v>94000</v>
      </c>
      <c r="E110" s="4">
        <v>1245740000</v>
      </c>
      <c r="F110" s="4">
        <f t="shared" si="4"/>
        <v>-84700000</v>
      </c>
      <c r="G110" s="4">
        <v>0</v>
      </c>
      <c r="H110" s="4">
        <v>0</v>
      </c>
      <c r="I110" s="4">
        <v>0</v>
      </c>
      <c r="J110" s="4">
        <v>1506040000</v>
      </c>
      <c r="K110" s="13">
        <f t="shared" si="5"/>
        <v>22044655000</v>
      </c>
    </row>
    <row r="111" spans="1:11" x14ac:dyDescent="0.2">
      <c r="A111" s="11" t="s">
        <v>164</v>
      </c>
      <c r="B111" s="4">
        <v>35100</v>
      </c>
      <c r="C111" s="4">
        <v>0</v>
      </c>
      <c r="D111" s="4">
        <v>35100</v>
      </c>
      <c r="E111" s="4">
        <v>472710000</v>
      </c>
      <c r="F111" s="4">
        <f t="shared" si="4"/>
        <v>-1330440000</v>
      </c>
      <c r="G111" s="4">
        <v>0</v>
      </c>
      <c r="H111" s="4">
        <v>0</v>
      </c>
      <c r="I111" s="4">
        <v>0</v>
      </c>
      <c r="J111" s="4">
        <v>62220000</v>
      </c>
      <c r="K111" s="13">
        <f t="shared" si="5"/>
        <v>20538615000</v>
      </c>
    </row>
    <row r="112" spans="1:11" x14ac:dyDescent="0.2">
      <c r="A112" s="11" t="s">
        <v>163</v>
      </c>
      <c r="B112" s="4">
        <v>1281100</v>
      </c>
      <c r="C112" s="4">
        <v>46993</v>
      </c>
      <c r="D112" s="4">
        <v>1234107</v>
      </c>
      <c r="E112" s="4">
        <v>16703900000</v>
      </c>
      <c r="F112" s="4">
        <f t="shared" si="4"/>
        <v>-1803150000</v>
      </c>
      <c r="G112" s="4">
        <v>0</v>
      </c>
      <c r="H112" s="4">
        <v>0</v>
      </c>
      <c r="I112" s="4">
        <v>0</v>
      </c>
      <c r="J112" s="4">
        <v>-2262660000</v>
      </c>
      <c r="K112" s="13">
        <f t="shared" si="5"/>
        <v>20476395000</v>
      </c>
    </row>
    <row r="113" spans="1:11" x14ac:dyDescent="0.2">
      <c r="A113" s="11" t="s">
        <v>162</v>
      </c>
      <c r="B113" s="4">
        <v>14500</v>
      </c>
      <c r="C113" s="4">
        <v>155100</v>
      </c>
      <c r="D113" s="4">
        <v>-140600</v>
      </c>
      <c r="E113" s="4">
        <v>-1860110000</v>
      </c>
      <c r="F113" s="4">
        <f t="shared" si="4"/>
        <v>-18507050000</v>
      </c>
      <c r="G113" s="4">
        <v>0</v>
      </c>
      <c r="H113" s="4">
        <v>0</v>
      </c>
      <c r="I113" s="4">
        <v>0</v>
      </c>
      <c r="J113" s="4">
        <v>359180000</v>
      </c>
      <c r="K113" s="13">
        <f t="shared" si="5"/>
        <v>22739055000</v>
      </c>
    </row>
    <row r="114" spans="1:11" x14ac:dyDescent="0.2">
      <c r="A114" s="11" t="s">
        <v>161</v>
      </c>
      <c r="B114" s="4">
        <v>71400</v>
      </c>
      <c r="C114" s="4">
        <v>504308</v>
      </c>
      <c r="D114" s="4">
        <v>-432908</v>
      </c>
      <c r="E114" s="4">
        <v>-5659470000</v>
      </c>
      <c r="F114" s="4">
        <f t="shared" si="4"/>
        <v>-16646940000</v>
      </c>
      <c r="G114" s="4">
        <v>0</v>
      </c>
      <c r="H114" s="4">
        <v>0</v>
      </c>
      <c r="I114" s="4">
        <v>0</v>
      </c>
      <c r="J114" s="4">
        <v>2468480000</v>
      </c>
      <c r="K114" s="13">
        <f t="shared" si="5"/>
        <v>22379875000</v>
      </c>
    </row>
    <row r="115" spans="1:11" x14ac:dyDescent="0.2">
      <c r="A115" s="11" t="s">
        <v>160</v>
      </c>
      <c r="B115" s="4">
        <v>197700</v>
      </c>
      <c r="C115" s="4">
        <v>20200</v>
      </c>
      <c r="D115" s="4">
        <v>177500</v>
      </c>
      <c r="E115" s="4">
        <v>2324230000</v>
      </c>
      <c r="F115" s="4">
        <f t="shared" si="4"/>
        <v>-10987470000</v>
      </c>
      <c r="G115" s="4">
        <v>0</v>
      </c>
      <c r="H115" s="4">
        <v>0</v>
      </c>
      <c r="I115" s="4">
        <v>0</v>
      </c>
      <c r="J115" s="4">
        <v>0</v>
      </c>
      <c r="K115" s="13">
        <f t="shared" si="5"/>
        <v>19911395000</v>
      </c>
    </row>
    <row r="116" spans="1:11" x14ac:dyDescent="0.2">
      <c r="A116" s="11" t="s">
        <v>159</v>
      </c>
      <c r="B116" s="4">
        <v>241100</v>
      </c>
      <c r="C116" s="4">
        <v>230201</v>
      </c>
      <c r="D116" s="4">
        <v>10899</v>
      </c>
      <c r="E116" s="4">
        <v>158030000</v>
      </c>
      <c r="F116" s="4">
        <f t="shared" si="4"/>
        <v>-13311700000</v>
      </c>
      <c r="G116" s="4">
        <v>0</v>
      </c>
      <c r="H116" s="4">
        <v>0</v>
      </c>
      <c r="I116" s="4">
        <v>0</v>
      </c>
      <c r="J116" s="4">
        <v>-1167880000</v>
      </c>
      <c r="K116" s="13">
        <f t="shared" si="5"/>
        <v>19911395000</v>
      </c>
    </row>
    <row r="117" spans="1:11" x14ac:dyDescent="0.2">
      <c r="A117" s="11" t="s">
        <v>158</v>
      </c>
      <c r="B117" s="4">
        <v>52800</v>
      </c>
      <c r="C117" s="4">
        <v>58400</v>
      </c>
      <c r="D117" s="4">
        <v>-5600</v>
      </c>
      <c r="E117" s="4">
        <v>-77980000</v>
      </c>
      <c r="F117" s="4">
        <f t="shared" si="4"/>
        <v>-13469730000</v>
      </c>
      <c r="G117" s="4">
        <v>0</v>
      </c>
      <c r="H117" s="4">
        <v>0</v>
      </c>
      <c r="I117" s="4">
        <v>0</v>
      </c>
      <c r="J117" s="4">
        <v>-278520000</v>
      </c>
      <c r="K117" s="13">
        <f t="shared" si="5"/>
        <v>21079275000</v>
      </c>
    </row>
    <row r="118" spans="1:11" x14ac:dyDescent="0.2">
      <c r="A118" s="11" t="s">
        <v>157</v>
      </c>
      <c r="B118" s="4">
        <v>75600</v>
      </c>
      <c r="C118" s="4">
        <v>995500</v>
      </c>
      <c r="D118" s="4">
        <v>-919900</v>
      </c>
      <c r="E118" s="4">
        <v>-12137240000</v>
      </c>
      <c r="F118" s="4">
        <f t="shared" si="4"/>
        <v>-13391750000</v>
      </c>
      <c r="G118" s="4">
        <v>0</v>
      </c>
      <c r="H118" s="4">
        <v>0</v>
      </c>
      <c r="I118" s="4">
        <v>0</v>
      </c>
      <c r="J118" s="4">
        <v>4472580000</v>
      </c>
      <c r="K118" s="13">
        <f t="shared" si="5"/>
        <v>21357795000</v>
      </c>
    </row>
    <row r="119" spans="1:11" x14ac:dyDescent="0.2">
      <c r="A119" s="11" t="s">
        <v>156</v>
      </c>
      <c r="B119" s="4">
        <v>82800</v>
      </c>
      <c r="C119" s="4">
        <v>26500</v>
      </c>
      <c r="D119" s="4">
        <v>56300</v>
      </c>
      <c r="E119" s="4">
        <v>760580000</v>
      </c>
      <c r="F119" s="4">
        <f t="shared" si="4"/>
        <v>-1254510000</v>
      </c>
      <c r="G119" s="4">
        <v>0</v>
      </c>
      <c r="H119" s="4">
        <v>0</v>
      </c>
      <c r="I119" s="4">
        <v>0</v>
      </c>
      <c r="J119" s="4">
        <v>586660000</v>
      </c>
      <c r="K119" s="13">
        <f t="shared" si="5"/>
        <v>16885215000</v>
      </c>
    </row>
    <row r="120" spans="1:11" x14ac:dyDescent="0.2">
      <c r="A120" s="11" t="s">
        <v>155</v>
      </c>
      <c r="B120" s="4">
        <v>56400</v>
      </c>
      <c r="C120" s="4">
        <v>323300</v>
      </c>
      <c r="D120" s="4">
        <v>-266900</v>
      </c>
      <c r="E120" s="4">
        <v>-3611280000</v>
      </c>
      <c r="F120" s="4">
        <f t="shared" si="4"/>
        <v>-2015090000</v>
      </c>
      <c r="G120" s="4">
        <v>0</v>
      </c>
      <c r="H120" s="4">
        <v>0</v>
      </c>
      <c r="I120" s="4">
        <v>0</v>
      </c>
      <c r="J120" s="4">
        <v>97880000</v>
      </c>
      <c r="K120" s="13">
        <f t="shared" si="5"/>
        <v>16298555000</v>
      </c>
    </row>
    <row r="121" spans="1:11" x14ac:dyDescent="0.2">
      <c r="A121" s="11" t="s">
        <v>154</v>
      </c>
      <c r="B121" s="4">
        <v>179200</v>
      </c>
      <c r="C121" s="4">
        <v>42700</v>
      </c>
      <c r="D121" s="4">
        <v>136500</v>
      </c>
      <c r="E121" s="4">
        <v>1853260000</v>
      </c>
      <c r="F121" s="4">
        <f t="shared" si="4"/>
        <v>1596190000</v>
      </c>
      <c r="G121" s="4">
        <v>0</v>
      </c>
      <c r="H121" s="4">
        <v>0</v>
      </c>
      <c r="I121" s="4">
        <v>0</v>
      </c>
      <c r="J121" s="4">
        <v>1360000000</v>
      </c>
      <c r="K121" s="13">
        <f t="shared" si="5"/>
        <v>16200675000</v>
      </c>
    </row>
    <row r="122" spans="1:11" x14ac:dyDescent="0.2">
      <c r="A122" s="11" t="s">
        <v>153</v>
      </c>
      <c r="B122" s="4">
        <v>47898</v>
      </c>
      <c r="C122" s="4">
        <v>37200</v>
      </c>
      <c r="D122" s="4">
        <v>10698</v>
      </c>
      <c r="E122" s="4">
        <v>145330000</v>
      </c>
      <c r="F122" s="4">
        <f t="shared" ref="F122:F126" si="6">E122+F123</f>
        <v>-257070000</v>
      </c>
      <c r="G122" s="4">
        <v>0</v>
      </c>
      <c r="H122" s="4">
        <v>0</v>
      </c>
      <c r="I122" s="4">
        <v>0</v>
      </c>
      <c r="J122" s="4">
        <v>864880000</v>
      </c>
      <c r="K122" s="13">
        <f t="shared" si="5"/>
        <v>14840675000</v>
      </c>
    </row>
    <row r="123" spans="1:11" x14ac:dyDescent="0.2">
      <c r="A123" s="11" t="s">
        <v>152</v>
      </c>
      <c r="B123" s="4">
        <v>553900</v>
      </c>
      <c r="C123" s="4">
        <v>25900</v>
      </c>
      <c r="D123" s="4">
        <v>528000</v>
      </c>
      <c r="E123" s="4">
        <v>7259640000</v>
      </c>
      <c r="F123" s="4">
        <f t="shared" si="6"/>
        <v>-402400000</v>
      </c>
      <c r="G123" s="4">
        <v>0</v>
      </c>
      <c r="H123" s="4">
        <v>0</v>
      </c>
      <c r="I123" s="4">
        <v>0</v>
      </c>
      <c r="J123" s="4">
        <v>0</v>
      </c>
      <c r="K123" s="13">
        <f t="shared" si="5"/>
        <v>13975795000</v>
      </c>
    </row>
    <row r="124" spans="1:11" x14ac:dyDescent="0.2">
      <c r="A124" s="11" t="s">
        <v>151</v>
      </c>
      <c r="B124" s="4">
        <v>67800</v>
      </c>
      <c r="C124" s="4">
        <v>231700</v>
      </c>
      <c r="D124" s="4">
        <v>-163900</v>
      </c>
      <c r="E124" s="4">
        <v>-2265390000</v>
      </c>
      <c r="F124" s="4">
        <f t="shared" si="6"/>
        <v>-7662040000</v>
      </c>
      <c r="G124" s="4">
        <v>0</v>
      </c>
      <c r="H124" s="4">
        <v>0</v>
      </c>
      <c r="I124" s="4">
        <v>0</v>
      </c>
      <c r="J124" s="4">
        <v>3884465000</v>
      </c>
      <c r="K124" s="13">
        <f t="shared" si="5"/>
        <v>13975795000</v>
      </c>
    </row>
    <row r="125" spans="1:11" x14ac:dyDescent="0.2">
      <c r="A125" s="11" t="s">
        <v>150</v>
      </c>
      <c r="B125" s="4">
        <v>7800</v>
      </c>
      <c r="C125" s="4">
        <v>18900</v>
      </c>
      <c r="D125" s="4">
        <v>-11100</v>
      </c>
      <c r="E125" s="4">
        <v>-149830000</v>
      </c>
      <c r="F125" s="4">
        <f t="shared" si="6"/>
        <v>-5396650000</v>
      </c>
      <c r="G125" s="4">
        <v>0</v>
      </c>
      <c r="H125" s="4">
        <v>0</v>
      </c>
      <c r="I125" s="4">
        <v>0</v>
      </c>
      <c r="J125" s="4">
        <v>737220000</v>
      </c>
      <c r="K125" s="13">
        <f t="shared" si="5"/>
        <v>10091330000</v>
      </c>
    </row>
    <row r="126" spans="1:11" x14ac:dyDescent="0.2">
      <c r="A126" s="11" t="s">
        <v>149</v>
      </c>
      <c r="B126" s="4">
        <v>321000</v>
      </c>
      <c r="C126" s="4">
        <v>641100</v>
      </c>
      <c r="D126" s="4">
        <v>-320100</v>
      </c>
      <c r="E126" s="4">
        <v>-4352790000</v>
      </c>
      <c r="F126" s="4">
        <f t="shared" si="6"/>
        <v>-5246820000</v>
      </c>
      <c r="G126" s="4">
        <v>0</v>
      </c>
      <c r="H126" s="4">
        <v>0</v>
      </c>
      <c r="I126" s="4">
        <v>0</v>
      </c>
      <c r="J126" s="4">
        <v>21920000</v>
      </c>
      <c r="K126" s="13">
        <f t="shared" si="5"/>
        <v>9354110000</v>
      </c>
    </row>
    <row r="127" spans="1:11" x14ac:dyDescent="0.2">
      <c r="A127" s="11" t="s">
        <v>148</v>
      </c>
      <c r="B127" s="4">
        <v>87600</v>
      </c>
      <c r="C127" s="4">
        <v>63000</v>
      </c>
      <c r="D127" s="4">
        <v>24600</v>
      </c>
      <c r="E127" s="4">
        <v>331660000</v>
      </c>
      <c r="F127" s="4">
        <f>E127+F128</f>
        <v>-894030000</v>
      </c>
      <c r="G127" s="4">
        <v>0</v>
      </c>
      <c r="H127" s="4">
        <v>0</v>
      </c>
      <c r="I127" s="4">
        <v>0</v>
      </c>
      <c r="J127" s="4">
        <v>3910970000</v>
      </c>
      <c r="K127" s="13">
        <f>J127+K128</f>
        <v>9332190000</v>
      </c>
    </row>
    <row r="128" spans="1:11" x14ac:dyDescent="0.2">
      <c r="A128" s="11" t="s">
        <v>147</v>
      </c>
      <c r="B128" s="4">
        <v>2400</v>
      </c>
      <c r="C128" s="4">
        <v>91700</v>
      </c>
      <c r="D128" s="4">
        <v>-89300</v>
      </c>
      <c r="E128" s="4">
        <v>-1225690000</v>
      </c>
      <c r="F128" s="4">
        <f>E128</f>
        <v>-1225690000</v>
      </c>
      <c r="G128" s="4">
        <v>0</v>
      </c>
      <c r="H128" s="4">
        <v>0</v>
      </c>
      <c r="I128" s="4">
        <v>0</v>
      </c>
      <c r="J128" s="4">
        <v>5421220000</v>
      </c>
      <c r="K128" s="13">
        <f>J128</f>
        <v>5421220000</v>
      </c>
    </row>
    <row r="129" spans="1:11" x14ac:dyDescent="0.2">
      <c r="K129" s="13"/>
    </row>
    <row r="130" spans="11:11" x14ac:dyDescent="0.2">
      <c r="K130" s="13"/>
    </row>
    <row r="131" spans="11:11" x14ac:dyDescent="0.2">
      <c r="K131" s="13"/>
    </row>
    <row r="132" spans="11:11" x14ac:dyDescent="0.2">
      <c r="K132" s="13"/>
    </row>
    <row r="133" spans="11:11" x14ac:dyDescent="0.2">
      <c r="K133" s="13"/>
    </row>
    <row r="134" spans="11:11" x14ac:dyDescent="0.2">
      <c r="K134" s="13"/>
    </row>
    <row r="135" spans="11:11" x14ac:dyDescent="0.2">
      <c r="K135" s="13"/>
    </row>
    <row r="136" spans="11:11" x14ac:dyDescent="0.2">
      <c r="K136" s="13"/>
    </row>
    <row r="137" spans="11:11" x14ac:dyDescent="0.2">
      <c r="K137" s="13"/>
    </row>
    <row r="138" spans="11:11" x14ac:dyDescent="0.2">
      <c r="K138" s="13"/>
    </row>
    <row r="139" spans="11:11" x14ac:dyDescent="0.2">
      <c r="K139" s="13"/>
    </row>
    <row r="140" spans="11:11" x14ac:dyDescent="0.2">
      <c r="K140" s="13"/>
    </row>
    <row r="141" spans="11:11" x14ac:dyDescent="0.2">
      <c r="K141" s="13"/>
    </row>
    <row r="142" spans="11:11" x14ac:dyDescent="0.2">
      <c r="K142" s="13"/>
    </row>
    <row r="143" spans="11:11" x14ac:dyDescent="0.2">
      <c r="K143" s="13"/>
    </row>
    <row r="144" spans="11:11" x14ac:dyDescent="0.2">
      <c r="K144" s="13"/>
    </row>
    <row r="145" spans="11:11" x14ac:dyDescent="0.2">
      <c r="K145" s="13"/>
    </row>
    <row r="146" spans="11:11" x14ac:dyDescent="0.2">
      <c r="K146" s="13"/>
    </row>
    <row r="147" spans="11:11" x14ac:dyDescent="0.2">
      <c r="K147" s="13"/>
    </row>
    <row r="148" spans="11:11" x14ac:dyDescent="0.2">
      <c r="K148" s="13"/>
    </row>
    <row r="149" spans="11:11" x14ac:dyDescent="0.2">
      <c r="K149" s="13"/>
    </row>
    <row r="150" spans="11:11" x14ac:dyDescent="0.2">
      <c r="K150" s="13"/>
    </row>
    <row r="151" spans="11:11" x14ac:dyDescent="0.2">
      <c r="K151" s="13"/>
    </row>
  </sheetData>
  <mergeCells count="2">
    <mergeCell ref="B1:F1"/>
    <mergeCell ref="G1:K1"/>
  </mergeCells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P151"/>
  <sheetViews>
    <sheetView workbookViewId="0">
      <selection activeCell="N5" sqref="N5"/>
    </sheetView>
  </sheetViews>
  <sheetFormatPr baseColWidth="10" defaultRowHeight="16" x14ac:dyDescent="0.2"/>
  <cols>
    <col min="5" max="5" customWidth="true" width="14.6640625"/>
    <col min="10" max="10" customWidth="true" width="13.664062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G3" t="n" s="1054">
        <v>0.0</v>
      </c>
      <c r="H3" t="n" s="1055">
        <v>0.0</v>
      </c>
      <c r="I3" t="n" s="1056">
        <v>0.0</v>
      </c>
      <c r="J3" t="n" s="1057">
        <v>0.0</v>
      </c>
    </row>
    <row r="4" spans="1:11" x14ac:dyDescent="0.2">
      <c r="F4" s="0">
        <f t="shared" ref="F4:F12" si="0">E4+F5</f>
        <v>-1462637085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F5" s="0">
        <f t="shared" si="0"/>
        <v>-1462637085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F6" s="0">
        <f t="shared" si="0"/>
        <v>-1462637085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F7" s="0">
        <f t="shared" si="0"/>
        <v>-1462637085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0</v>
      </c>
      <c r="C8" s="4">
        <v>20200</v>
      </c>
      <c r="D8" s="4">
        <v>-20200</v>
      </c>
      <c r="E8" s="4">
        <v>-1240434845</v>
      </c>
      <c r="F8" s="0">
        <f t="shared" si="0"/>
        <v>-1462637085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F9" s="0">
        <f t="shared" si="0"/>
        <v>-222202240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F10" s="0">
        <f t="shared" si="0"/>
        <v>-222202240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0</v>
      </c>
      <c r="C11" s="4">
        <v>2200</v>
      </c>
      <c r="D11" s="4">
        <v>-2200</v>
      </c>
      <c r="E11" s="4">
        <v>-162855494</v>
      </c>
      <c r="F11" s="0">
        <f t="shared" si="0"/>
        <v>-222202240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F12" s="0">
        <f t="shared" si="0"/>
        <v>-59346746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F13" s="0">
        <f t="shared" ref="F13:F20" si="1">E13+F14</f>
        <v>-59346746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0</v>
      </c>
      <c r="C14" s="4">
        <v>900</v>
      </c>
      <c r="D14" s="4">
        <v>-900</v>
      </c>
      <c r="E14" s="4">
        <v>-59346746</v>
      </c>
      <c r="F14" s="0">
        <f t="shared" si="1"/>
        <v>-59346746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F15" s="0">
        <f t="shared" si="1"/>
        <v>0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F16" s="0">
        <f t="shared" si="1"/>
        <v>0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F17" s="0">
        <f t="shared" si="1"/>
        <v>0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F18" s="0">
        <f t="shared" si="1"/>
        <v>0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F19" s="0">
        <f t="shared" si="1"/>
        <v>0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F20" s="0">
        <f t="shared" si="1"/>
        <v>0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0</v>
      </c>
      <c r="C24" s="4">
        <v>100</v>
      </c>
      <c r="D24" s="4">
        <v>-100</v>
      </c>
      <c r="E24" s="4">
        <v>-11062356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0</v>
      </c>
      <c r="C25" s="4">
        <v>100</v>
      </c>
      <c r="D25" s="4">
        <v>-100</v>
      </c>
      <c r="E25" s="4">
        <v>-10702233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0</v>
      </c>
      <c r="C27" s="4">
        <v>100</v>
      </c>
      <c r="D27" s="4">
        <v>-100</v>
      </c>
      <c r="E27" s="4">
        <v>-10859247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0</v>
      </c>
      <c r="C30" s="4">
        <v>100</v>
      </c>
      <c r="D30" s="4">
        <v>-100</v>
      </c>
      <c r="E30" s="4">
        <v>-10558675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0</v>
      </c>
      <c r="C32" s="4">
        <v>10000</v>
      </c>
      <c r="D32" s="4">
        <v>-10000</v>
      </c>
      <c r="E32" s="4">
        <v>-1040256316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0</v>
      </c>
      <c r="C33" s="4">
        <v>600</v>
      </c>
      <c r="D33" s="4">
        <v>-600</v>
      </c>
      <c r="E33" s="4">
        <v>-63879793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0</v>
      </c>
      <c r="C35" s="4">
        <v>500</v>
      </c>
      <c r="D35" s="4">
        <v>-500</v>
      </c>
      <c r="E35" s="4">
        <v>-51574777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0</v>
      </c>
      <c r="C37" s="4">
        <v>200</v>
      </c>
      <c r="D37" s="4">
        <v>-200</v>
      </c>
      <c r="E37" s="4">
        <v>-21970603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0</v>
      </c>
      <c r="C40" s="4">
        <v>30100</v>
      </c>
      <c r="D40" s="4">
        <v>-30100</v>
      </c>
      <c r="E40" s="4">
        <v>-3274458821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0</v>
      </c>
      <c r="C41" s="4">
        <v>5100</v>
      </c>
      <c r="D41" s="4">
        <v>-5100</v>
      </c>
      <c r="E41" s="4">
        <v>-535389462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0</v>
      </c>
      <c r="C42" s="4">
        <v>1000</v>
      </c>
      <c r="D42" s="4">
        <v>-1000</v>
      </c>
      <c r="E42" s="4">
        <v>-96841510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0</v>
      </c>
      <c r="C49" s="4">
        <v>100</v>
      </c>
      <c r="D49" s="4">
        <v>-100</v>
      </c>
      <c r="E49" s="4">
        <v>-9331175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0</v>
      </c>
      <c r="C50" s="4">
        <v>400</v>
      </c>
      <c r="D50" s="4">
        <v>-400</v>
      </c>
      <c r="E50" s="4">
        <v>-36361043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0</v>
      </c>
      <c r="C51" s="4">
        <v>100</v>
      </c>
      <c r="D51" s="4">
        <v>-100</v>
      </c>
      <c r="E51" s="4">
        <v>-8870216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0</v>
      </c>
      <c r="C52" s="4">
        <v>19900</v>
      </c>
      <c r="D52" s="4">
        <v>-19900</v>
      </c>
      <c r="E52" s="4">
        <v>-1735438283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0</v>
      </c>
      <c r="C53" s="4">
        <v>3100</v>
      </c>
      <c r="D53" s="4">
        <v>-3100</v>
      </c>
      <c r="E53" s="4">
        <v>-266950009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0</v>
      </c>
      <c r="C54" s="4">
        <v>1590</v>
      </c>
      <c r="D54" s="4">
        <v>-1590</v>
      </c>
      <c r="E54" s="4">
        <v>-141084593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0</v>
      </c>
      <c r="C55" s="4">
        <v>172060</v>
      </c>
      <c r="D55" s="4">
        <v>-172060</v>
      </c>
      <c r="E55" s="4">
        <v>-15346269353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0</v>
      </c>
      <c r="C56" s="4">
        <v>1200</v>
      </c>
      <c r="D56" s="4">
        <v>-1200</v>
      </c>
      <c r="E56" s="4">
        <v>-102321513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0</v>
      </c>
      <c r="C57" s="4">
        <v>600</v>
      </c>
      <c r="D57" s="4">
        <v>-600</v>
      </c>
      <c r="E57" s="4">
        <v>-52663948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0</v>
      </c>
      <c r="C58" s="4">
        <v>11800</v>
      </c>
      <c r="D58" s="4">
        <v>-11800</v>
      </c>
      <c r="E58" s="4">
        <v>-1086809615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0</v>
      </c>
      <c r="C59" s="4">
        <v>5100</v>
      </c>
      <c r="D59" s="4">
        <v>-5100</v>
      </c>
      <c r="E59" s="4">
        <v>-479265177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0</v>
      </c>
      <c r="C60" s="4">
        <v>500</v>
      </c>
      <c r="D60" s="4">
        <v>-500</v>
      </c>
      <c r="E60" s="4">
        <v>-44378731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0</v>
      </c>
      <c r="C61" s="4">
        <v>20140</v>
      </c>
      <c r="D61" s="4">
        <v>-20140</v>
      </c>
      <c r="E61" s="4">
        <v>-1851331193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0</v>
      </c>
      <c r="C62" s="4">
        <v>200</v>
      </c>
      <c r="D62" s="4">
        <v>-200</v>
      </c>
      <c r="E62" s="4">
        <v>-17361690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0</v>
      </c>
      <c r="C63" s="4">
        <v>300</v>
      </c>
      <c r="D63" s="4">
        <v>-300</v>
      </c>
      <c r="E63" s="4">
        <v>-24083884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0</v>
      </c>
      <c r="C64" s="4">
        <v>19990</v>
      </c>
      <c r="D64" s="4">
        <v>-19990</v>
      </c>
      <c r="E64" s="4">
        <v>-1508426552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0</v>
      </c>
      <c r="C65" s="4">
        <v>21990</v>
      </c>
      <c r="D65" s="4">
        <v>-21990</v>
      </c>
      <c r="E65" s="4">
        <v>-1580416251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0</v>
      </c>
      <c r="C66" s="4">
        <v>64800</v>
      </c>
      <c r="D66" s="4">
        <v>-64800</v>
      </c>
      <c r="E66" s="4">
        <v>-4591921643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0</v>
      </c>
      <c r="C67" s="4">
        <v>290</v>
      </c>
      <c r="D67" s="4">
        <v>-290</v>
      </c>
      <c r="E67" s="4">
        <v>-19825841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0</v>
      </c>
      <c r="C68" s="4">
        <v>95990</v>
      </c>
      <c r="D68" s="4">
        <v>-95990</v>
      </c>
      <c r="E68" s="4">
        <v>-6584690003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0</v>
      </c>
      <c r="C69" s="4">
        <v>109680</v>
      </c>
      <c r="D69" s="4">
        <v>-109680</v>
      </c>
      <c r="E69" s="4">
        <v>-7632038099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0</v>
      </c>
      <c r="C70" s="4">
        <v>72080</v>
      </c>
      <c r="D70" s="4">
        <v>-72080</v>
      </c>
      <c r="E70" s="4">
        <v>-4941047730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0</v>
      </c>
      <c r="C71" s="4">
        <v>10000</v>
      </c>
      <c r="D71" s="4">
        <v>-10000</v>
      </c>
      <c r="E71" s="4">
        <v>-665598714</v>
      </c>
      <c r="K71" s="13"/>
    </row>
    <row r="72" spans="1:11" x14ac:dyDescent="0.2">
      <c r="A72" s="11" t="s">
        <v>245</v>
      </c>
      <c r="B72" s="4">
        <v>0</v>
      </c>
      <c r="C72" s="4">
        <v>10500</v>
      </c>
      <c r="D72" s="4">
        <v>-10500</v>
      </c>
      <c r="E72" s="4">
        <v>-704396371</v>
      </c>
      <c r="K72" s="13"/>
    </row>
    <row r="73" spans="1:11" x14ac:dyDescent="0.2">
      <c r="A73" s="11" t="s">
        <v>244</v>
      </c>
      <c r="B73" s="4">
        <v>0</v>
      </c>
      <c r="C73" s="4">
        <v>4500</v>
      </c>
      <c r="D73" s="4">
        <v>-4500</v>
      </c>
      <c r="E73" s="4">
        <v>-305348551</v>
      </c>
      <c r="K73" s="13"/>
    </row>
    <row r="74" spans="1:11" x14ac:dyDescent="0.2">
      <c r="A74" s="11" t="s">
        <v>243</v>
      </c>
      <c r="B74" s="4">
        <v>0</v>
      </c>
      <c r="C74" s="4">
        <v>100</v>
      </c>
      <c r="D74" s="4">
        <v>-100</v>
      </c>
      <c r="E74" s="4">
        <v>-6590386</v>
      </c>
      <c r="K74" s="13"/>
    </row>
    <row r="75" spans="1:11" x14ac:dyDescent="0.2">
      <c r="A75" s="11" t="s">
        <v>242</v>
      </c>
      <c r="B75" s="4">
        <v>0</v>
      </c>
      <c r="C75" s="4">
        <v>29980</v>
      </c>
      <c r="D75" s="4">
        <v>-29980</v>
      </c>
      <c r="E75" s="4">
        <v>-1899065406</v>
      </c>
      <c r="K75" s="13"/>
    </row>
    <row r="76" spans="1:11" x14ac:dyDescent="0.2">
      <c r="A76" s="11" t="s">
        <v>241</v>
      </c>
      <c r="B76" s="4">
        <v>0</v>
      </c>
      <c r="C76" s="4">
        <v>9990</v>
      </c>
      <c r="D76" s="4">
        <v>-9990</v>
      </c>
      <c r="E76" s="4">
        <v>-601576615</v>
      </c>
      <c r="K76" s="13"/>
    </row>
    <row r="77" spans="1:11" x14ac:dyDescent="0.2">
      <c r="A77" s="11" t="s">
        <v>240</v>
      </c>
      <c r="B77" s="4">
        <v>0</v>
      </c>
      <c r="C77" s="4">
        <v>4000</v>
      </c>
      <c r="D77" s="4">
        <v>-4000</v>
      </c>
      <c r="E77" s="4">
        <v>-222386926</v>
      </c>
      <c r="K77" s="13"/>
    </row>
    <row r="78" spans="1:11" x14ac:dyDescent="0.2">
      <c r="A78" s="11" t="s">
        <v>239</v>
      </c>
      <c r="B78" s="4">
        <v>0</v>
      </c>
      <c r="C78" s="4">
        <v>5000</v>
      </c>
      <c r="D78" s="4">
        <v>-5000</v>
      </c>
      <c r="E78" s="4">
        <v>-264305121</v>
      </c>
      <c r="K78" s="13"/>
    </row>
    <row r="79" spans="1:11" x14ac:dyDescent="0.2">
      <c r="A79" s="11" t="s">
        <v>238</v>
      </c>
      <c r="B79" s="4">
        <v>0</v>
      </c>
      <c r="C79" s="4">
        <v>27980</v>
      </c>
      <c r="D79" s="4">
        <v>-27980</v>
      </c>
      <c r="E79" s="4">
        <v>-1453660757</v>
      </c>
      <c r="K79" s="13"/>
    </row>
    <row r="80" spans="1:11" x14ac:dyDescent="0.2">
      <c r="A80" s="11" t="s">
        <v>237</v>
      </c>
      <c r="B80" s="4">
        <v>0</v>
      </c>
      <c r="C80" s="4">
        <v>100</v>
      </c>
      <c r="D80" s="4">
        <v>-100</v>
      </c>
      <c r="E80" s="4">
        <v>-5165428</v>
      </c>
      <c r="K80" s="13"/>
    </row>
    <row r="81" spans="1:11" x14ac:dyDescent="0.2">
      <c r="A81" s="11" t="s">
        <v>236</v>
      </c>
      <c r="B81" s="4">
        <v>0</v>
      </c>
      <c r="C81" s="4">
        <v>3000</v>
      </c>
      <c r="D81" s="4">
        <v>-3000</v>
      </c>
      <c r="E81" s="4">
        <v>-151606253</v>
      </c>
      <c r="K81" s="13"/>
    </row>
    <row r="82" spans="1:11" x14ac:dyDescent="0.2">
      <c r="A82" s="11" t="s">
        <v>235</v>
      </c>
      <c r="K82" s="13"/>
    </row>
    <row r="83" spans="1:11" x14ac:dyDescent="0.2">
      <c r="A83" s="11" t="s">
        <v>192</v>
      </c>
      <c r="B83" s="4">
        <v>0</v>
      </c>
      <c r="C83" s="4">
        <v>5500</v>
      </c>
      <c r="D83" s="4">
        <v>-5500</v>
      </c>
      <c r="E83" s="4">
        <v>-290727398</v>
      </c>
      <c r="K83" s="13"/>
    </row>
    <row r="84" spans="1:11" x14ac:dyDescent="0.2">
      <c r="A84" s="11" t="s">
        <v>191</v>
      </c>
      <c r="K84" s="13"/>
    </row>
    <row r="85" spans="1:11" x14ac:dyDescent="0.2">
      <c r="A85" s="11" t="s">
        <v>190</v>
      </c>
      <c r="B85" s="4">
        <v>0</v>
      </c>
      <c r="C85" s="4">
        <v>25900</v>
      </c>
      <c r="D85" s="4">
        <v>-25900</v>
      </c>
      <c r="E85" s="4">
        <v>-1307687071</v>
      </c>
      <c r="K85" s="13"/>
    </row>
    <row r="86" spans="1:11" x14ac:dyDescent="0.2">
      <c r="A86" s="11" t="s">
        <v>189</v>
      </c>
      <c r="B86" s="4">
        <v>0</v>
      </c>
      <c r="C86" s="4">
        <v>1000</v>
      </c>
      <c r="D86" s="4">
        <v>-1000</v>
      </c>
      <c r="E86" s="4">
        <v>-48364881</v>
      </c>
      <c r="K86" s="13"/>
    </row>
    <row r="87" spans="1:11" x14ac:dyDescent="0.2">
      <c r="A87" s="11" t="s">
        <v>188</v>
      </c>
      <c r="K87" s="13"/>
    </row>
    <row r="88" spans="1:11" x14ac:dyDescent="0.2">
      <c r="A88" s="11" t="s">
        <v>187</v>
      </c>
      <c r="B88" s="4">
        <v>0</v>
      </c>
      <c r="C88" s="4">
        <v>300</v>
      </c>
      <c r="D88" s="4">
        <v>-300</v>
      </c>
      <c r="E88" s="4">
        <v>-16461645</v>
      </c>
      <c r="K88" s="13"/>
    </row>
    <row r="89" spans="1:11" x14ac:dyDescent="0.2">
      <c r="A89" s="11" t="s">
        <v>186</v>
      </c>
      <c r="B89" s="4">
        <v>0</v>
      </c>
      <c r="C89" s="4">
        <v>100</v>
      </c>
      <c r="D89" s="4">
        <v>-100</v>
      </c>
      <c r="E89" s="4">
        <v>-5540968</v>
      </c>
      <c r="K89" s="13"/>
    </row>
    <row r="90" spans="1:11" x14ac:dyDescent="0.2">
      <c r="A90" s="11" t="s">
        <v>185</v>
      </c>
      <c r="B90" s="4">
        <v>0</v>
      </c>
      <c r="C90" s="4">
        <v>100200</v>
      </c>
      <c r="D90" s="4">
        <v>-100200</v>
      </c>
      <c r="E90" s="4">
        <v>-5295771459</v>
      </c>
      <c r="K90" s="13"/>
    </row>
    <row r="91" spans="1:11" x14ac:dyDescent="0.2">
      <c r="A91" s="11" t="s">
        <v>184</v>
      </c>
      <c r="B91" s="4">
        <v>0</v>
      </c>
      <c r="C91" s="4">
        <v>11700</v>
      </c>
      <c r="D91" s="4">
        <v>-11700</v>
      </c>
      <c r="E91" s="4">
        <v>-544194044</v>
      </c>
      <c r="K91" s="13"/>
    </row>
    <row r="92" spans="1:11" x14ac:dyDescent="0.2">
      <c r="A92" s="11" t="s">
        <v>183</v>
      </c>
      <c r="B92" s="4">
        <v>0</v>
      </c>
      <c r="C92" s="4">
        <v>10000</v>
      </c>
      <c r="D92" s="4">
        <v>-10000</v>
      </c>
      <c r="E92" s="4">
        <v>-444408183</v>
      </c>
      <c r="K92" s="13"/>
    </row>
    <row r="93" spans="1:11" x14ac:dyDescent="0.2">
      <c r="A93" s="11" t="s">
        <v>182</v>
      </c>
      <c r="B93" s="4">
        <v>0</v>
      </c>
      <c r="C93" s="4">
        <v>2000</v>
      </c>
      <c r="D93" s="4">
        <v>-2000</v>
      </c>
      <c r="E93" s="4">
        <v>-86451320</v>
      </c>
      <c r="K93" s="13"/>
    </row>
    <row r="94" spans="1:11" x14ac:dyDescent="0.2">
      <c r="A94" s="11" t="s">
        <v>181</v>
      </c>
      <c r="B94" s="4">
        <v>0</v>
      </c>
      <c r="C94" s="4">
        <v>400</v>
      </c>
      <c r="D94" s="4">
        <v>-400</v>
      </c>
      <c r="E94" s="4">
        <v>-16701583</v>
      </c>
      <c r="K94" s="13"/>
    </row>
    <row r="95" spans="1:11" x14ac:dyDescent="0.2">
      <c r="A95" s="11" t="s">
        <v>180</v>
      </c>
      <c r="B95" s="4">
        <v>0</v>
      </c>
      <c r="C95" s="4">
        <v>4000</v>
      </c>
      <c r="D95" s="4">
        <v>-4000</v>
      </c>
      <c r="E95" s="4">
        <v>-155830001</v>
      </c>
      <c r="K95" s="13"/>
    </row>
    <row r="96" spans="1:11" x14ac:dyDescent="0.2">
      <c r="A96" s="11" t="s">
        <v>179</v>
      </c>
      <c r="K96" s="13"/>
    </row>
    <row r="97" spans="1:11" x14ac:dyDescent="0.2">
      <c r="A97" s="11" t="s">
        <v>178</v>
      </c>
      <c r="K97" s="13"/>
    </row>
    <row r="98" spans="1:11" x14ac:dyDescent="0.2">
      <c r="A98" s="11" t="s">
        <v>177</v>
      </c>
      <c r="B98" s="4">
        <v>0</v>
      </c>
      <c r="C98" s="4">
        <v>3000</v>
      </c>
      <c r="D98" s="4">
        <v>-3000</v>
      </c>
      <c r="E98" s="4">
        <v>-111200977</v>
      </c>
      <c r="K98" s="13"/>
    </row>
    <row r="99" spans="1:11" x14ac:dyDescent="0.2">
      <c r="A99" s="11" t="s">
        <v>176</v>
      </c>
      <c r="B99" s="4">
        <v>0</v>
      </c>
      <c r="C99" s="4">
        <v>200</v>
      </c>
      <c r="D99" s="4">
        <v>-200</v>
      </c>
      <c r="E99" s="4">
        <v>-7322339</v>
      </c>
      <c r="K99" s="13"/>
    </row>
    <row r="100" spans="1:11" x14ac:dyDescent="0.2">
      <c r="A100" s="11" t="s">
        <v>175</v>
      </c>
      <c r="K100" s="13"/>
    </row>
    <row r="101" spans="1:11" x14ac:dyDescent="0.2">
      <c r="A101" s="11" t="s">
        <v>174</v>
      </c>
      <c r="K101" s="13"/>
    </row>
    <row r="102" spans="1:11" x14ac:dyDescent="0.2">
      <c r="A102" s="11" t="s">
        <v>173</v>
      </c>
      <c r="K102" s="13"/>
    </row>
    <row r="103" spans="1:11" x14ac:dyDescent="0.2">
      <c r="A103" s="11" t="s">
        <v>172</v>
      </c>
      <c r="B103" s="4">
        <v>0</v>
      </c>
      <c r="C103" s="4">
        <v>5000</v>
      </c>
      <c r="D103" s="4">
        <v>-5000</v>
      </c>
      <c r="E103" s="4">
        <v>-188289597</v>
      </c>
      <c r="K103" s="13"/>
    </row>
    <row r="104" spans="1:11" x14ac:dyDescent="0.2">
      <c r="A104" s="11" t="s">
        <v>171</v>
      </c>
      <c r="B104" s="4">
        <v>0</v>
      </c>
      <c r="C104" s="4">
        <v>5200</v>
      </c>
      <c r="D104" s="4">
        <v>-5200</v>
      </c>
      <c r="E104" s="4">
        <v>-199685129</v>
      </c>
      <c r="K104" s="13"/>
    </row>
    <row r="105" spans="1:11" x14ac:dyDescent="0.2">
      <c r="A105" s="11" t="s">
        <v>170</v>
      </c>
      <c r="B105" s="4">
        <v>0</v>
      </c>
      <c r="C105" s="4">
        <v>10000</v>
      </c>
      <c r="D105" s="4">
        <v>-10000</v>
      </c>
      <c r="E105" s="4">
        <v>-390393338</v>
      </c>
      <c r="K105" s="13"/>
    </row>
    <row r="106" spans="1:11" x14ac:dyDescent="0.2">
      <c r="A106" s="11" t="s">
        <v>169</v>
      </c>
      <c r="B106" s="4">
        <v>0</v>
      </c>
      <c r="C106" s="4">
        <v>41400</v>
      </c>
      <c r="D106" s="4">
        <v>-41400</v>
      </c>
      <c r="E106" s="4">
        <v>-1648100733</v>
      </c>
      <c r="K106" s="13"/>
    </row>
    <row r="107" spans="1:11" x14ac:dyDescent="0.2">
      <c r="A107" s="11" t="s">
        <v>168</v>
      </c>
      <c r="B107" s="4">
        <v>0</v>
      </c>
      <c r="C107" s="4">
        <v>13600</v>
      </c>
      <c r="D107" s="4">
        <v>-13600</v>
      </c>
      <c r="E107" s="4">
        <v>-518773666</v>
      </c>
      <c r="K107" s="13"/>
    </row>
    <row r="108" spans="1:11" x14ac:dyDescent="0.2">
      <c r="A108" s="11" t="s">
        <v>167</v>
      </c>
      <c r="K108" s="13"/>
    </row>
    <row r="109" spans="1:11" x14ac:dyDescent="0.2">
      <c r="A109" s="11" t="s">
        <v>166</v>
      </c>
      <c r="G109" s="4">
        <v>0</v>
      </c>
      <c r="H109" s="4">
        <v>0</v>
      </c>
      <c r="I109" s="4">
        <v>0</v>
      </c>
      <c r="J109" s="4">
        <v>-5642850000</v>
      </c>
      <c r="K109" s="13"/>
    </row>
    <row r="110" spans="1:11" x14ac:dyDescent="0.2">
      <c r="A110" s="11" t="s">
        <v>165</v>
      </c>
      <c r="B110" s="4">
        <v>0</v>
      </c>
      <c r="C110" s="4">
        <v>125650</v>
      </c>
      <c r="D110" s="4">
        <v>-125650</v>
      </c>
      <c r="E110" s="4">
        <v>-4885182781</v>
      </c>
      <c r="G110" s="4">
        <v>0</v>
      </c>
      <c r="H110" s="4">
        <v>0</v>
      </c>
      <c r="I110" s="4">
        <v>0</v>
      </c>
      <c r="J110" s="4">
        <v>-3958500000</v>
      </c>
      <c r="K110" s="13"/>
    </row>
    <row r="111" spans="1:11" x14ac:dyDescent="0.2">
      <c r="A111" s="11" t="s">
        <v>164</v>
      </c>
      <c r="K111" s="13"/>
    </row>
    <row r="112" spans="1:11" x14ac:dyDescent="0.2">
      <c r="A112" s="11" t="s">
        <v>163</v>
      </c>
      <c r="K112" s="13"/>
    </row>
    <row r="113" spans="1:11" x14ac:dyDescent="0.2">
      <c r="A113" s="11" t="s">
        <v>162</v>
      </c>
      <c r="B113" s="4">
        <v>0</v>
      </c>
      <c r="C113" s="4">
        <v>100</v>
      </c>
      <c r="D113" s="4">
        <v>-100</v>
      </c>
      <c r="E113" s="4">
        <v>-3386320</v>
      </c>
      <c r="K113" s="13"/>
    </row>
    <row r="114" spans="1:11" x14ac:dyDescent="0.2">
      <c r="A114" s="11" t="s">
        <v>161</v>
      </c>
      <c r="K114" s="13"/>
    </row>
    <row r="115" spans="1:11" x14ac:dyDescent="0.2">
      <c r="A115" s="11" t="s">
        <v>160</v>
      </c>
      <c r="B115" s="4">
        <v>0</v>
      </c>
      <c r="C115" s="4">
        <v>13500</v>
      </c>
      <c r="D115" s="4">
        <v>-13500</v>
      </c>
      <c r="E115" s="4">
        <v>-439423042</v>
      </c>
      <c r="K115" s="13"/>
    </row>
    <row r="116" spans="1:11" x14ac:dyDescent="0.2">
      <c r="A116" s="11" t="s">
        <v>159</v>
      </c>
      <c r="B116" s="4">
        <v>0</v>
      </c>
      <c r="C116" s="4">
        <v>100</v>
      </c>
      <c r="D116" s="4">
        <v>-100</v>
      </c>
      <c r="E116" s="4">
        <v>-3178572</v>
      </c>
      <c r="K116" s="13"/>
    </row>
    <row r="117" spans="1:11" x14ac:dyDescent="0.2">
      <c r="A117" s="11" t="s">
        <v>158</v>
      </c>
      <c r="K117" s="13"/>
    </row>
    <row r="118" spans="1:11" x14ac:dyDescent="0.2">
      <c r="A118" s="11" t="s">
        <v>157</v>
      </c>
      <c r="B118" s="4">
        <v>0</v>
      </c>
      <c r="C118" s="4">
        <v>0</v>
      </c>
      <c r="D118" s="4">
        <v>0</v>
      </c>
      <c r="E118" s="4">
        <v>0</v>
      </c>
      <c r="K118" s="13"/>
    </row>
    <row r="119" spans="1:11" x14ac:dyDescent="0.2">
      <c r="A119" s="11" t="s">
        <v>156</v>
      </c>
      <c r="B119" s="4">
        <v>0</v>
      </c>
      <c r="C119" s="4">
        <v>0</v>
      </c>
      <c r="D119" s="4">
        <v>0</v>
      </c>
      <c r="E119" s="4">
        <v>0</v>
      </c>
      <c r="K119" s="13"/>
    </row>
    <row r="120" spans="1:11" x14ac:dyDescent="0.2">
      <c r="A120" s="11" t="s">
        <v>155</v>
      </c>
      <c r="B120" s="4">
        <v>0</v>
      </c>
      <c r="C120" s="4">
        <v>15000</v>
      </c>
      <c r="D120" s="4">
        <v>-15000</v>
      </c>
      <c r="E120" s="4">
        <v>-425790709</v>
      </c>
      <c r="K120" s="13"/>
    </row>
    <row r="121" spans="1:11" x14ac:dyDescent="0.2">
      <c r="A121" s="11" t="s">
        <v>154</v>
      </c>
      <c r="B121" s="4">
        <v>0</v>
      </c>
      <c r="C121" s="4">
        <v>0</v>
      </c>
      <c r="D121" s="4">
        <v>0</v>
      </c>
      <c r="E121" s="4">
        <v>0</v>
      </c>
      <c r="G121" s="4">
        <v>0</v>
      </c>
      <c r="H121" s="4">
        <v>0</v>
      </c>
      <c r="I121" s="4">
        <v>0</v>
      </c>
      <c r="J121" s="4">
        <v>2875000000</v>
      </c>
      <c r="K121" s="13"/>
    </row>
    <row r="122" spans="1:11" x14ac:dyDescent="0.2">
      <c r="A122" s="11" t="s">
        <v>153</v>
      </c>
      <c r="B122" s="4">
        <v>0</v>
      </c>
      <c r="C122" s="4">
        <v>0</v>
      </c>
      <c r="D122" s="4">
        <v>0</v>
      </c>
      <c r="E122" s="4">
        <v>0</v>
      </c>
      <c r="K122" s="13"/>
    </row>
    <row r="123" spans="1:11" x14ac:dyDescent="0.2">
      <c r="A123" s="11" t="s">
        <v>152</v>
      </c>
      <c r="B123" s="4">
        <v>0</v>
      </c>
      <c r="C123" s="4">
        <v>0</v>
      </c>
      <c r="D123" s="4">
        <v>0</v>
      </c>
      <c r="E123" s="4">
        <v>0</v>
      </c>
      <c r="K123" s="13"/>
    </row>
    <row r="124" spans="1:11" x14ac:dyDescent="0.2">
      <c r="A124" s="11" t="s">
        <v>151</v>
      </c>
      <c r="B124" s="4">
        <v>0</v>
      </c>
      <c r="C124" s="4">
        <v>0</v>
      </c>
      <c r="D124" s="4">
        <v>0</v>
      </c>
      <c r="E124" s="4">
        <v>0</v>
      </c>
      <c r="K124" s="13"/>
    </row>
    <row r="125" spans="1:11" x14ac:dyDescent="0.2">
      <c r="A125" s="11" t="s">
        <v>150</v>
      </c>
      <c r="B125" s="4">
        <v>0</v>
      </c>
      <c r="C125" s="4">
        <v>0</v>
      </c>
      <c r="D125" s="4">
        <v>0</v>
      </c>
      <c r="E125" s="4">
        <v>0</v>
      </c>
      <c r="K125" s="13"/>
    </row>
    <row r="126" spans="1:11" x14ac:dyDescent="0.2">
      <c r="A126" s="11" t="s">
        <v>149</v>
      </c>
      <c r="B126" s="4">
        <v>0</v>
      </c>
      <c r="C126" s="4">
        <v>0</v>
      </c>
      <c r="D126" s="4">
        <v>0</v>
      </c>
      <c r="E126" s="4">
        <v>0</v>
      </c>
      <c r="G126" s="4">
        <v>0</v>
      </c>
      <c r="H126" s="4">
        <v>0</v>
      </c>
      <c r="I126" s="4">
        <v>0</v>
      </c>
      <c r="J126" s="4">
        <v>1108000000</v>
      </c>
      <c r="K126" s="13"/>
    </row>
    <row r="127" spans="1:11" x14ac:dyDescent="0.2">
      <c r="A127" s="11" t="s">
        <v>148</v>
      </c>
      <c r="B127" s="4">
        <v>0</v>
      </c>
      <c r="C127" s="4">
        <v>60</v>
      </c>
      <c r="D127" s="4">
        <v>-60</v>
      </c>
      <c r="E127" s="4">
        <v>-1648827</v>
      </c>
      <c r="K127" s="13"/>
    </row>
    <row r="128" spans="1:11" x14ac:dyDescent="0.2">
      <c r="A128" s="11" t="s">
        <v>147</v>
      </c>
      <c r="B128" s="4">
        <v>0</v>
      </c>
      <c r="C128" s="4">
        <v>0</v>
      </c>
      <c r="D128" s="4">
        <v>0</v>
      </c>
      <c r="E128" s="4">
        <v>0</v>
      </c>
      <c r="K128" s="13"/>
    </row>
    <row r="129" spans="1:11" x14ac:dyDescent="0.2">
      <c r="A129" s="11" t="s">
        <v>146</v>
      </c>
      <c r="B129" s="4">
        <v>0</v>
      </c>
      <c r="C129" s="4">
        <v>0</v>
      </c>
      <c r="D129" s="4">
        <v>0</v>
      </c>
      <c r="E129" s="4">
        <v>0</v>
      </c>
      <c r="K129" s="13"/>
    </row>
    <row r="130" spans="1:11" x14ac:dyDescent="0.2">
      <c r="A130" s="11" t="s">
        <v>145</v>
      </c>
      <c r="B130" s="4">
        <v>0</v>
      </c>
      <c r="C130" s="4">
        <v>9500</v>
      </c>
      <c r="D130" s="4">
        <v>-9500</v>
      </c>
      <c r="E130" s="4">
        <v>-263660124</v>
      </c>
      <c r="K130" s="13"/>
    </row>
    <row r="131" spans="1:11" x14ac:dyDescent="0.2">
      <c r="A131" s="11" t="s">
        <v>144</v>
      </c>
      <c r="B131" s="4">
        <v>0</v>
      </c>
      <c r="C131" s="4">
        <v>20000</v>
      </c>
      <c r="D131" s="4">
        <v>-20000</v>
      </c>
      <c r="E131" s="4">
        <v>-537514178</v>
      </c>
      <c r="K131" s="13"/>
    </row>
    <row r="132" spans="1:11" x14ac:dyDescent="0.2">
      <c r="A132" s="11" t="s">
        <v>143</v>
      </c>
      <c r="B132" s="4">
        <v>0</v>
      </c>
      <c r="C132" s="4">
        <v>0</v>
      </c>
      <c r="D132" s="4">
        <v>0</v>
      </c>
      <c r="E132" s="4">
        <v>0</v>
      </c>
      <c r="K132" s="13"/>
    </row>
    <row r="133" spans="1:11" x14ac:dyDescent="0.2">
      <c r="A133" s="11" t="s">
        <v>142</v>
      </c>
      <c r="B133" s="4">
        <v>0</v>
      </c>
      <c r="C133" s="4">
        <v>0</v>
      </c>
      <c r="D133" s="4">
        <v>0</v>
      </c>
      <c r="E133" s="4">
        <v>0</v>
      </c>
      <c r="K133" s="13"/>
    </row>
    <row r="134" spans="1:11" x14ac:dyDescent="0.2">
      <c r="A134" s="11" t="s">
        <v>141</v>
      </c>
      <c r="B134" s="4">
        <v>0</v>
      </c>
      <c r="C134" s="4">
        <v>0</v>
      </c>
      <c r="D134" s="4">
        <v>0</v>
      </c>
      <c r="E134" s="4">
        <v>0</v>
      </c>
      <c r="K134" s="13"/>
    </row>
    <row r="135" spans="1:11" x14ac:dyDescent="0.2">
      <c r="A135" s="11" t="s">
        <v>140</v>
      </c>
      <c r="B135" s="4">
        <v>0</v>
      </c>
      <c r="C135" s="4">
        <v>120</v>
      </c>
      <c r="D135" s="4">
        <v>-120</v>
      </c>
      <c r="E135" s="4">
        <v>-3255819</v>
      </c>
      <c r="G135" s="4">
        <v>0</v>
      </c>
      <c r="H135" s="4">
        <v>0</v>
      </c>
      <c r="I135" s="4">
        <v>0</v>
      </c>
      <c r="J135" s="4">
        <v>2983500000</v>
      </c>
      <c r="K135" s="13"/>
    </row>
    <row r="136" spans="1:11" x14ac:dyDescent="0.2">
      <c r="A136" s="11" t="s">
        <v>139</v>
      </c>
      <c r="B136" s="4">
        <v>0</v>
      </c>
      <c r="C136" s="4">
        <v>0</v>
      </c>
      <c r="D136" s="4">
        <v>0</v>
      </c>
      <c r="E136" s="4">
        <v>0</v>
      </c>
      <c r="K136" s="13"/>
    </row>
    <row r="137" spans="1:11" x14ac:dyDescent="0.2">
      <c r="A137" s="11" t="s">
        <v>138</v>
      </c>
      <c r="B137" s="4">
        <v>0</v>
      </c>
      <c r="C137" s="4">
        <v>0</v>
      </c>
      <c r="D137" s="4">
        <v>0</v>
      </c>
      <c r="E137" s="4">
        <v>0</v>
      </c>
      <c r="K137" s="13"/>
    </row>
    <row r="138" spans="1:11" x14ac:dyDescent="0.2">
      <c r="A138" s="11" t="s">
        <v>137</v>
      </c>
      <c r="B138" s="4">
        <v>0</v>
      </c>
      <c r="C138" s="4">
        <v>0</v>
      </c>
      <c r="D138" s="4">
        <v>0</v>
      </c>
      <c r="E138" s="4">
        <v>0</v>
      </c>
      <c r="K138" s="13"/>
    </row>
    <row r="139" spans="1:11" x14ac:dyDescent="0.2">
      <c r="A139" s="11" t="s">
        <v>136</v>
      </c>
      <c r="B139" s="4">
        <v>0</v>
      </c>
      <c r="C139" s="4">
        <v>9033</v>
      </c>
      <c r="D139" s="4">
        <v>-9033</v>
      </c>
      <c r="E139" s="4">
        <v>-240414883</v>
      </c>
      <c r="K139" s="13"/>
    </row>
    <row r="140" spans="1:11" x14ac:dyDescent="0.2">
      <c r="A140" s="11" t="s">
        <v>135</v>
      </c>
      <c r="B140" s="4">
        <v>0</v>
      </c>
      <c r="C140" s="4">
        <v>0</v>
      </c>
      <c r="D140" s="4">
        <v>0</v>
      </c>
      <c r="E140" s="4">
        <v>0</v>
      </c>
      <c r="K140" s="13"/>
    </row>
    <row r="141" spans="1:11" x14ac:dyDescent="0.2">
      <c r="A141" s="11" t="s">
        <v>134</v>
      </c>
      <c r="B141" s="4">
        <v>0</v>
      </c>
      <c r="C141" s="4">
        <v>0</v>
      </c>
      <c r="D141" s="4">
        <v>0</v>
      </c>
      <c r="E141" s="4">
        <v>0</v>
      </c>
      <c r="K141" s="13"/>
    </row>
    <row r="142" spans="1:11" x14ac:dyDescent="0.2">
      <c r="A142" s="11" t="s">
        <v>133</v>
      </c>
      <c r="B142" s="4">
        <v>0</v>
      </c>
      <c r="C142" s="4">
        <v>0</v>
      </c>
      <c r="D142" s="4">
        <v>0</v>
      </c>
      <c r="E142" s="4">
        <v>0</v>
      </c>
      <c r="K142" s="13"/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K143" s="13"/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K144" s="13"/>
    </row>
    <row r="145" spans="1:11" x14ac:dyDescent="0.2">
      <c r="A145" s="11" t="s">
        <v>130</v>
      </c>
      <c r="B145" s="4">
        <v>0</v>
      </c>
      <c r="C145" s="4">
        <v>0</v>
      </c>
      <c r="D145" s="4">
        <v>0</v>
      </c>
      <c r="E145" s="4">
        <v>0</v>
      </c>
      <c r="K145" s="13"/>
    </row>
    <row r="146" spans="1:11" x14ac:dyDescent="0.2">
      <c r="A146" s="11" t="s">
        <v>129</v>
      </c>
      <c r="B146" s="4">
        <v>0</v>
      </c>
      <c r="C146" s="4">
        <v>0</v>
      </c>
      <c r="D146" s="4">
        <v>0</v>
      </c>
      <c r="E146" s="4">
        <v>0</v>
      </c>
      <c r="K146" s="13"/>
    </row>
    <row r="147" spans="1:11" x14ac:dyDescent="0.2">
      <c r="A147" s="11" t="s">
        <v>128</v>
      </c>
      <c r="B147" s="4">
        <v>0</v>
      </c>
      <c r="C147" s="4">
        <v>0</v>
      </c>
      <c r="D147" s="4">
        <v>0</v>
      </c>
      <c r="E147" s="4">
        <v>0</v>
      </c>
      <c r="K147" s="13"/>
    </row>
    <row r="148" spans="1:11" x14ac:dyDescent="0.2">
      <c r="A148" s="11" t="s">
        <v>126</v>
      </c>
      <c r="K148" s="13"/>
    </row>
    <row r="149" spans="1:11" x14ac:dyDescent="0.2">
      <c r="A149" s="11" t="s">
        <v>124</v>
      </c>
      <c r="K149" s="13"/>
    </row>
    <row r="150" spans="1:11" x14ac:dyDescent="0.2">
      <c r="A150" s="11" t="s">
        <v>123</v>
      </c>
      <c r="K150" s="13"/>
    </row>
    <row r="151" spans="1:11" x14ac:dyDescent="0.2">
      <c r="A151" s="11" t="s">
        <v>122</v>
      </c>
      <c r="K151" s="13"/>
    </row>
  </sheetData>
  <mergeCells count="2">
    <mergeCell ref="B1:F1"/>
    <mergeCell ref="G1:K1"/>
  </mergeCells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P151"/>
  <sheetViews>
    <sheetView topLeftCell="A2" workbookViewId="0">
      <selection activeCell="N5" sqref="N5"/>
    </sheetView>
  </sheetViews>
  <sheetFormatPr baseColWidth="10" defaultRowHeight="16" x14ac:dyDescent="0.2"/>
  <cols>
    <col min="5" max="5" bestFit="true" customWidth="true" width="16.5"/>
    <col min="6" max="6" bestFit="true" customWidth="true" width="13.6640625"/>
    <col min="10" max="10" bestFit="true" customWidth="true" width="16.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62">
        <v>331</v>
      </c>
      <c r="B3" t="n" s="1063">
        <v>10100.0</v>
      </c>
      <c r="C3" t="n" s="1064">
        <v>3300.0</v>
      </c>
      <c r="D3" t="n" s="1065">
        <v>6800.0</v>
      </c>
      <c r="E3" t="n" s="1066">
        <v>1.447503925E9</v>
      </c>
      <c r="G3" t="n" s="1058">
        <v>0.0</v>
      </c>
      <c r="H3" t="n" s="1059">
        <v>0.0</v>
      </c>
      <c r="I3" t="n" s="1060">
        <v>0.0</v>
      </c>
      <c r="J3" t="n" s="1061">
        <v>0.0</v>
      </c>
    </row>
    <row r="4" spans="1:11" x14ac:dyDescent="0.2">
      <c r="A4" s="11" t="s">
        <v>326</v>
      </c>
      <c r="B4" s="4">
        <v>10100</v>
      </c>
      <c r="C4" s="4">
        <v>1500</v>
      </c>
      <c r="D4" s="4">
        <v>8600</v>
      </c>
      <c r="E4" s="4">
        <v>1831240788</v>
      </c>
      <c r="F4" s="4">
        <f t="shared" ref="F4:F12" si="0">E4+F5</f>
        <v>67791775393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20800</v>
      </c>
      <c r="C5" s="4">
        <v>30200</v>
      </c>
      <c r="D5" s="4">
        <v>-9400</v>
      </c>
      <c r="E5" s="4">
        <v>-2010647455</v>
      </c>
      <c r="F5" s="4">
        <f t="shared" si="0"/>
        <v>65960534605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95100</v>
      </c>
      <c r="C6" s="4">
        <v>57550</v>
      </c>
      <c r="D6" s="4">
        <v>37550</v>
      </c>
      <c r="E6" s="4">
        <v>7846460280</v>
      </c>
      <c r="F6" s="4">
        <f t="shared" si="0"/>
        <v>67971182060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5000</v>
      </c>
      <c r="C7" s="4">
        <v>11000</v>
      </c>
      <c r="D7" s="4">
        <v>-6000</v>
      </c>
      <c r="E7" s="4">
        <v>-1205750199</v>
      </c>
      <c r="F7" s="4">
        <f t="shared" si="0"/>
        <v>60124721780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25000</v>
      </c>
      <c r="C8" s="4">
        <v>14900</v>
      </c>
      <c r="D8" s="4">
        <v>10100</v>
      </c>
      <c r="E8" s="4">
        <v>2038840323</v>
      </c>
      <c r="F8" s="4">
        <f t="shared" si="0"/>
        <v>61330471979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20000</v>
      </c>
      <c r="C9" s="4">
        <v>1010</v>
      </c>
      <c r="D9" s="4">
        <v>18990</v>
      </c>
      <c r="E9" s="4">
        <v>3798576068</v>
      </c>
      <c r="F9" s="4">
        <f t="shared" si="0"/>
        <v>59291631656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41400</v>
      </c>
      <c r="C10" s="4">
        <v>83270</v>
      </c>
      <c r="D10" s="4">
        <v>-41870</v>
      </c>
      <c r="E10" s="4">
        <v>-8342881340</v>
      </c>
      <c r="F10" s="4">
        <f t="shared" si="0"/>
        <v>55493055588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3600</v>
      </c>
      <c r="C11" s="4">
        <v>32110</v>
      </c>
      <c r="D11" s="4">
        <v>-28510</v>
      </c>
      <c r="E11" s="4">
        <v>-5801654668</v>
      </c>
      <c r="F11" s="4">
        <f t="shared" si="0"/>
        <v>63835936928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34810</v>
      </c>
      <c r="C12" s="4">
        <v>58120</v>
      </c>
      <c r="D12" s="4">
        <v>-23310</v>
      </c>
      <c r="E12" s="4">
        <v>-4667382662</v>
      </c>
      <c r="F12" s="4">
        <f t="shared" si="0"/>
        <v>69637591596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3900</v>
      </c>
      <c r="C13" s="4">
        <v>2600</v>
      </c>
      <c r="D13" s="4">
        <v>1300</v>
      </c>
      <c r="E13" s="4">
        <v>253410265</v>
      </c>
      <c r="F13" s="4">
        <f t="shared" ref="F13:F20" si="1">E13+F14</f>
        <v>74304974258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10000</v>
      </c>
      <c r="C14" s="4">
        <v>13000</v>
      </c>
      <c r="D14" s="4">
        <v>-3000</v>
      </c>
      <c r="E14" s="4">
        <v>-584475000</v>
      </c>
      <c r="F14" s="4">
        <f t="shared" si="1"/>
        <v>74051563993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47900</v>
      </c>
      <c r="C15" s="4">
        <v>3030</v>
      </c>
      <c r="D15" s="4">
        <v>44870</v>
      </c>
      <c r="E15" s="4">
        <v>8766239690</v>
      </c>
      <c r="F15" s="4">
        <f t="shared" si="1"/>
        <v>74636038993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85100</v>
      </c>
      <c r="C16" s="4">
        <v>500</v>
      </c>
      <c r="D16" s="4">
        <v>84600</v>
      </c>
      <c r="E16" s="4">
        <v>16522481825</v>
      </c>
      <c r="F16" s="4">
        <f t="shared" si="1"/>
        <v>65869799303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40000</v>
      </c>
      <c r="C17" s="4">
        <v>700</v>
      </c>
      <c r="D17" s="4">
        <v>39300</v>
      </c>
      <c r="E17" s="4">
        <v>7708290751</v>
      </c>
      <c r="F17" s="4">
        <f t="shared" si="1"/>
        <v>49347317478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69900</v>
      </c>
      <c r="C18" s="4">
        <v>5900</v>
      </c>
      <c r="D18" s="4">
        <v>64000</v>
      </c>
      <c r="E18" s="4">
        <v>12455127489</v>
      </c>
      <c r="F18" s="4">
        <f t="shared" si="1"/>
        <v>41639026727</v>
      </c>
      <c r="G18" s="4">
        <v>3000</v>
      </c>
      <c r="H18" s="4">
        <v>0</v>
      </c>
      <c r="I18" s="4">
        <v>3000</v>
      </c>
      <c r="J18" s="4">
        <v>584700000</v>
      </c>
      <c r="K18" s="13"/>
    </row>
    <row r="19" spans="1:16" x14ac:dyDescent="0.2">
      <c r="A19" s="11" t="s">
        <v>305</v>
      </c>
      <c r="B19" s="4">
        <v>103900</v>
      </c>
      <c r="C19" s="4">
        <v>14900</v>
      </c>
      <c r="D19" s="4">
        <v>89000</v>
      </c>
      <c r="E19" s="4">
        <v>17453715381</v>
      </c>
      <c r="F19" s="4">
        <f t="shared" si="1"/>
        <v>29183899238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60200</v>
      </c>
      <c r="C20" s="4">
        <v>100</v>
      </c>
      <c r="D20" s="4">
        <v>60100</v>
      </c>
      <c r="E20" s="4">
        <v>11730183857</v>
      </c>
      <c r="F20" s="4">
        <f t="shared" si="1"/>
        <v>11730183857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30600</v>
      </c>
      <c r="C21" s="4">
        <v>2100</v>
      </c>
      <c r="D21" s="4">
        <v>28500</v>
      </c>
      <c r="E21" s="4">
        <v>5563481713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75610</v>
      </c>
      <c r="C22" s="4">
        <v>29500</v>
      </c>
      <c r="D22" s="4">
        <v>46110</v>
      </c>
      <c r="E22" s="4">
        <v>8964837633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130510</v>
      </c>
      <c r="C23" s="4">
        <v>37380</v>
      </c>
      <c r="D23" s="4">
        <v>93130</v>
      </c>
      <c r="E23" s="4">
        <v>19314657465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30000</v>
      </c>
      <c r="C24" s="4">
        <v>16000</v>
      </c>
      <c r="D24" s="4">
        <v>14000</v>
      </c>
      <c r="E24" s="4">
        <v>3027353731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50000</v>
      </c>
      <c r="C25" s="4">
        <v>2100</v>
      </c>
      <c r="D25" s="4">
        <v>47900</v>
      </c>
      <c r="E25" s="4">
        <v>10416101993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204000</v>
      </c>
      <c r="C26" s="4">
        <v>7000</v>
      </c>
      <c r="D26" s="4">
        <v>197000</v>
      </c>
      <c r="E26" s="4">
        <v>42724032887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95000</v>
      </c>
      <c r="C27" s="4">
        <v>12500</v>
      </c>
      <c r="D27" s="4">
        <v>82500</v>
      </c>
      <c r="E27" s="4">
        <v>17971288897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77900</v>
      </c>
      <c r="C28" s="4">
        <v>29600</v>
      </c>
      <c r="D28" s="4">
        <v>48300</v>
      </c>
      <c r="E28" s="4">
        <v>10566329749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212000</v>
      </c>
      <c r="C29" s="4">
        <v>94900</v>
      </c>
      <c r="D29" s="4">
        <v>117100</v>
      </c>
      <c r="E29" s="4">
        <v>25621866406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307100</v>
      </c>
      <c r="C30" s="4">
        <v>248540</v>
      </c>
      <c r="D30" s="4">
        <v>58560</v>
      </c>
      <c r="E30" s="4">
        <v>12826024318</v>
      </c>
      <c r="G30" s="4">
        <v>0</v>
      </c>
      <c r="H30" s="4">
        <v>30000</v>
      </c>
      <c r="I30" s="4">
        <v>-30000</v>
      </c>
      <c r="J30" s="4">
        <v>-6203790000</v>
      </c>
      <c r="K30" s="13"/>
    </row>
    <row r="31" spans="1:16" x14ac:dyDescent="0.2">
      <c r="A31" s="11" t="s">
        <v>290</v>
      </c>
      <c r="B31" s="4">
        <v>114500</v>
      </c>
      <c r="C31" s="4">
        <v>0</v>
      </c>
      <c r="D31" s="4">
        <v>114500</v>
      </c>
      <c r="E31" s="4">
        <v>25251703104</v>
      </c>
      <c r="G31" s="4">
        <v>0</v>
      </c>
      <c r="H31" s="4">
        <v>300000</v>
      </c>
      <c r="I31" s="4">
        <v>-300000</v>
      </c>
      <c r="J31" s="4">
        <v>-56250000000</v>
      </c>
      <c r="K31" s="13"/>
    </row>
    <row r="32" spans="1:16" x14ac:dyDescent="0.2">
      <c r="A32" s="11" t="s">
        <v>289</v>
      </c>
      <c r="B32" s="4">
        <v>144400</v>
      </c>
      <c r="C32" s="4">
        <v>500</v>
      </c>
      <c r="D32" s="4">
        <v>143900</v>
      </c>
      <c r="E32" s="4">
        <v>31721431019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125000</v>
      </c>
      <c r="C33" s="4">
        <v>153300</v>
      </c>
      <c r="D33" s="4">
        <v>-28300</v>
      </c>
      <c r="E33" s="4">
        <v>-6292118015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105000</v>
      </c>
      <c r="C34" s="4">
        <v>31000</v>
      </c>
      <c r="D34" s="4">
        <v>74000</v>
      </c>
      <c r="E34" s="4">
        <v>16154402608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37000</v>
      </c>
      <c r="C35" s="4">
        <v>8400</v>
      </c>
      <c r="D35" s="4">
        <v>28600</v>
      </c>
      <c r="E35" s="4">
        <v>6273047115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247700</v>
      </c>
      <c r="C36" s="4">
        <v>147100</v>
      </c>
      <c r="D36" s="4">
        <v>100600</v>
      </c>
      <c r="E36" s="4">
        <v>22192791841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108300</v>
      </c>
      <c r="C37" s="4">
        <v>27900</v>
      </c>
      <c r="D37" s="4">
        <v>80400</v>
      </c>
      <c r="E37" s="4">
        <v>17689293583</v>
      </c>
      <c r="G37" s="4">
        <v>0</v>
      </c>
      <c r="H37" s="4">
        <v>0</v>
      </c>
      <c r="I37" s="4">
        <v>0</v>
      </c>
      <c r="J37" s="4">
        <v>-2006460000</v>
      </c>
      <c r="K37" s="13"/>
    </row>
    <row r="38" spans="1:11" x14ac:dyDescent="0.2">
      <c r="A38" s="11" t="s">
        <v>283</v>
      </c>
      <c r="B38" s="4">
        <v>157000</v>
      </c>
      <c r="C38" s="4">
        <v>63900</v>
      </c>
      <c r="D38" s="4">
        <v>93100</v>
      </c>
      <c r="E38" s="4">
        <v>20437207664</v>
      </c>
      <c r="G38" s="4">
        <v>0</v>
      </c>
      <c r="H38" s="4">
        <v>0</v>
      </c>
      <c r="I38" s="4">
        <v>0</v>
      </c>
      <c r="J38" s="4">
        <v>-2006460000</v>
      </c>
      <c r="K38" s="13"/>
    </row>
    <row r="39" spans="1:11" x14ac:dyDescent="0.2">
      <c r="A39" s="11" t="s">
        <v>282</v>
      </c>
      <c r="B39" s="4">
        <v>281100</v>
      </c>
      <c r="C39" s="4">
        <v>62300</v>
      </c>
      <c r="D39" s="4">
        <v>218800</v>
      </c>
      <c r="E39" s="4">
        <v>47422677529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473000</v>
      </c>
      <c r="C40" s="4">
        <v>1500</v>
      </c>
      <c r="D40" s="4">
        <v>471500</v>
      </c>
      <c r="E40" s="4">
        <v>101237567321</v>
      </c>
      <c r="G40" s="4">
        <v>0</v>
      </c>
      <c r="H40" s="4">
        <v>0</v>
      </c>
      <c r="I40" s="4">
        <v>0</v>
      </c>
      <c r="J40" s="4">
        <v>-95661280000</v>
      </c>
      <c r="K40" s="13"/>
    </row>
    <row r="41" spans="1:11" x14ac:dyDescent="0.2">
      <c r="A41" s="11" t="s">
        <v>280</v>
      </c>
      <c r="B41" s="4">
        <v>56000</v>
      </c>
      <c r="C41" s="4">
        <v>1000</v>
      </c>
      <c r="D41" s="4">
        <v>55000</v>
      </c>
      <c r="E41" s="4">
        <v>11912864771</v>
      </c>
      <c r="G41" s="4">
        <v>0</v>
      </c>
      <c r="H41" s="4">
        <v>0</v>
      </c>
      <c r="I41" s="4">
        <v>0</v>
      </c>
      <c r="J41" s="4">
        <v>44883510000</v>
      </c>
      <c r="K41" s="13"/>
    </row>
    <row r="42" spans="1:11" x14ac:dyDescent="0.2">
      <c r="A42" s="11" t="s">
        <v>279</v>
      </c>
      <c r="B42" s="4">
        <v>27800</v>
      </c>
      <c r="C42" s="4">
        <v>49800</v>
      </c>
      <c r="D42" s="4">
        <v>-22000</v>
      </c>
      <c r="E42" s="4">
        <v>-4830694294</v>
      </c>
      <c r="G42" s="4">
        <v>0</v>
      </c>
      <c r="H42" s="4">
        <v>0</v>
      </c>
      <c r="I42" s="4">
        <v>0</v>
      </c>
      <c r="J42" s="4">
        <v>44883510000</v>
      </c>
      <c r="K42" s="13"/>
    </row>
    <row r="43" spans="1:11" x14ac:dyDescent="0.2">
      <c r="A43" s="11" t="s">
        <v>278</v>
      </c>
      <c r="B43" s="4">
        <v>6000</v>
      </c>
      <c r="C43" s="4">
        <v>9070</v>
      </c>
      <c r="D43" s="4">
        <v>-3070</v>
      </c>
      <c r="E43" s="4">
        <v>-670895380</v>
      </c>
      <c r="G43" s="4">
        <v>0</v>
      </c>
      <c r="H43" s="4">
        <v>0</v>
      </c>
      <c r="I43" s="4">
        <v>0</v>
      </c>
      <c r="J43" s="4">
        <v>19006850000</v>
      </c>
      <c r="K43" s="13"/>
    </row>
    <row r="44" spans="1:11" x14ac:dyDescent="0.2">
      <c r="A44" s="11" t="s">
        <v>277</v>
      </c>
      <c r="B44" s="4">
        <v>5100</v>
      </c>
      <c r="C44" s="4">
        <v>32000</v>
      </c>
      <c r="D44" s="4">
        <v>-26900</v>
      </c>
      <c r="E44" s="4">
        <v>-5923549286</v>
      </c>
      <c r="G44" s="4">
        <v>0</v>
      </c>
      <c r="H44" s="4">
        <v>0</v>
      </c>
      <c r="I44" s="4">
        <v>0</v>
      </c>
      <c r="J44" s="4">
        <v>22152620000</v>
      </c>
      <c r="K44" s="13"/>
    </row>
    <row r="45" spans="1:11" x14ac:dyDescent="0.2">
      <c r="A45" s="11" t="s">
        <v>273</v>
      </c>
      <c r="B45" s="4">
        <v>5200</v>
      </c>
      <c r="C45" s="4">
        <v>34800</v>
      </c>
      <c r="D45" s="4">
        <v>-29600</v>
      </c>
      <c r="E45" s="4">
        <v>-6557410980</v>
      </c>
      <c r="G45" s="4">
        <v>0</v>
      </c>
      <c r="H45" s="4">
        <v>0</v>
      </c>
      <c r="I45" s="4">
        <v>0</v>
      </c>
      <c r="J45" s="4">
        <v>6890900000</v>
      </c>
      <c r="K45" s="13"/>
    </row>
    <row r="46" spans="1:11" x14ac:dyDescent="0.2">
      <c r="A46" s="11" t="s">
        <v>272</v>
      </c>
      <c r="B46" s="4">
        <v>187100</v>
      </c>
      <c r="C46" s="4">
        <v>239190</v>
      </c>
      <c r="D46" s="4">
        <v>-52090</v>
      </c>
      <c r="E46" s="4">
        <v>-11557826376</v>
      </c>
      <c r="G46" s="4">
        <v>0</v>
      </c>
      <c r="H46" s="4">
        <v>0</v>
      </c>
      <c r="I46" s="4">
        <v>0</v>
      </c>
      <c r="J46" s="4">
        <v>5974640000</v>
      </c>
      <c r="K46" s="13"/>
    </row>
    <row r="47" spans="1:11" x14ac:dyDescent="0.2">
      <c r="A47" s="11" t="s">
        <v>270</v>
      </c>
      <c r="B47" s="4">
        <v>18800</v>
      </c>
      <c r="C47" s="4">
        <v>73400</v>
      </c>
      <c r="D47" s="4">
        <v>-54600</v>
      </c>
      <c r="E47" s="4">
        <v>-11934267849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75000</v>
      </c>
      <c r="C48" s="4">
        <v>276340</v>
      </c>
      <c r="D48" s="4">
        <v>-201340</v>
      </c>
      <c r="E48" s="4">
        <v>-42853467878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74200</v>
      </c>
      <c r="C49" s="4">
        <v>15650</v>
      </c>
      <c r="D49" s="4">
        <v>58550</v>
      </c>
      <c r="E49" s="4">
        <v>11960532758</v>
      </c>
      <c r="G49" s="4">
        <v>0</v>
      </c>
      <c r="H49" s="4">
        <v>0</v>
      </c>
      <c r="I49" s="4">
        <v>0</v>
      </c>
      <c r="J49" s="4">
        <v>10955560000</v>
      </c>
      <c r="K49" s="13"/>
    </row>
    <row r="50" spans="1:11" x14ac:dyDescent="0.2">
      <c r="A50" s="11" t="s">
        <v>267</v>
      </c>
      <c r="B50" s="4">
        <v>140400</v>
      </c>
      <c r="C50" s="4">
        <v>52170</v>
      </c>
      <c r="D50" s="4">
        <v>88230</v>
      </c>
      <c r="E50" s="4">
        <v>17822038991</v>
      </c>
      <c r="G50" s="4">
        <v>0</v>
      </c>
      <c r="H50" s="4">
        <v>0</v>
      </c>
      <c r="I50" s="4">
        <v>0</v>
      </c>
      <c r="J50" s="4">
        <v>10955560000</v>
      </c>
      <c r="K50" s="13"/>
    </row>
    <row r="51" spans="1:11" x14ac:dyDescent="0.2">
      <c r="A51" s="11" t="s">
        <v>266</v>
      </c>
      <c r="B51" s="4">
        <v>41600</v>
      </c>
      <c r="C51" s="4">
        <v>45100</v>
      </c>
      <c r="D51" s="4">
        <v>-3500</v>
      </c>
      <c r="E51" s="4">
        <v>-708686343</v>
      </c>
      <c r="G51" s="4">
        <v>0</v>
      </c>
      <c r="H51" s="4">
        <v>0</v>
      </c>
      <c r="I51" s="4">
        <v>0</v>
      </c>
      <c r="J51" s="4">
        <v>1541270000</v>
      </c>
      <c r="K51" s="13"/>
    </row>
    <row r="52" spans="1:11" x14ac:dyDescent="0.2">
      <c r="A52" s="11" t="s">
        <v>265</v>
      </c>
      <c r="B52" s="4">
        <v>218800</v>
      </c>
      <c r="C52" s="4">
        <v>651400</v>
      </c>
      <c r="D52" s="4">
        <v>-432600</v>
      </c>
      <c r="E52" s="4">
        <v>-82791735776</v>
      </c>
      <c r="G52" s="4">
        <v>0</v>
      </c>
      <c r="H52" s="4">
        <v>0</v>
      </c>
      <c r="I52" s="4">
        <v>0</v>
      </c>
      <c r="J52" s="4">
        <v>1541270000</v>
      </c>
      <c r="K52" s="13"/>
    </row>
    <row r="53" spans="1:11" x14ac:dyDescent="0.2">
      <c r="A53" s="11" t="s">
        <v>264</v>
      </c>
      <c r="B53" s="4">
        <v>99000</v>
      </c>
      <c r="C53" s="4">
        <v>42000</v>
      </c>
      <c r="D53" s="4">
        <v>57000</v>
      </c>
      <c r="E53" s="4">
        <v>10438753203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99600</v>
      </c>
      <c r="C54" s="4">
        <v>15930</v>
      </c>
      <c r="D54" s="4">
        <v>83670</v>
      </c>
      <c r="E54" s="4">
        <v>15425151192</v>
      </c>
      <c r="G54" s="4">
        <v>0</v>
      </c>
      <c r="H54" s="4">
        <v>0</v>
      </c>
      <c r="I54" s="4">
        <v>0</v>
      </c>
      <c r="J54" s="4">
        <v>1830710000</v>
      </c>
      <c r="K54" s="13"/>
    </row>
    <row r="55" spans="1:11" x14ac:dyDescent="0.2">
      <c r="A55" s="11" t="s">
        <v>262</v>
      </c>
      <c r="B55" s="4">
        <v>192600</v>
      </c>
      <c r="C55" s="4">
        <v>135200</v>
      </c>
      <c r="D55" s="4">
        <v>57400</v>
      </c>
      <c r="E55" s="4">
        <v>10579792961</v>
      </c>
      <c r="G55" s="4">
        <v>0</v>
      </c>
      <c r="H55" s="4">
        <v>0</v>
      </c>
      <c r="I55" s="4">
        <v>0</v>
      </c>
      <c r="J55" s="4">
        <v>1830710000</v>
      </c>
      <c r="K55" s="13"/>
    </row>
    <row r="56" spans="1:11" x14ac:dyDescent="0.2">
      <c r="A56" s="11" t="s">
        <v>261</v>
      </c>
      <c r="B56" s="4">
        <v>112300</v>
      </c>
      <c r="C56" s="4">
        <v>0</v>
      </c>
      <c r="D56" s="4">
        <v>112300</v>
      </c>
      <c r="E56" s="4">
        <v>20194188097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380000</v>
      </c>
      <c r="C57" s="4">
        <v>474610</v>
      </c>
      <c r="D57" s="4">
        <v>-94610</v>
      </c>
      <c r="E57" s="4">
        <v>-17492449710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65400</v>
      </c>
      <c r="C58" s="4">
        <v>170550</v>
      </c>
      <c r="D58" s="4">
        <v>-105150</v>
      </c>
      <c r="E58" s="4">
        <v>-18929961971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237200</v>
      </c>
      <c r="C59" s="4">
        <v>75300</v>
      </c>
      <c r="D59" s="4">
        <v>161900</v>
      </c>
      <c r="E59" s="4">
        <v>28754533655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262400</v>
      </c>
      <c r="C60" s="4">
        <v>78200</v>
      </c>
      <c r="D60" s="4">
        <v>184200</v>
      </c>
      <c r="E60" s="4">
        <v>32537151941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201000</v>
      </c>
      <c r="C61" s="4">
        <v>312000</v>
      </c>
      <c r="D61" s="4">
        <v>-111000</v>
      </c>
      <c r="E61" s="4">
        <v>-19674669673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26300</v>
      </c>
      <c r="C62" s="4">
        <v>134300</v>
      </c>
      <c r="D62" s="4">
        <v>-108000</v>
      </c>
      <c r="E62" s="4">
        <v>-18717704388</v>
      </c>
      <c r="G62" s="4">
        <v>0</v>
      </c>
      <c r="H62" s="4">
        <v>0</v>
      </c>
      <c r="I62" s="4">
        <v>0</v>
      </c>
      <c r="J62" s="4">
        <v>-7186750000</v>
      </c>
      <c r="K62" s="13"/>
    </row>
    <row r="63" spans="1:11" x14ac:dyDescent="0.2">
      <c r="A63" s="11" t="s">
        <v>254</v>
      </c>
      <c r="B63" s="4">
        <v>60000</v>
      </c>
      <c r="C63" s="4">
        <v>293900</v>
      </c>
      <c r="D63" s="4">
        <v>-233900</v>
      </c>
      <c r="E63" s="4">
        <v>-36898528796</v>
      </c>
      <c r="G63" s="4">
        <v>0</v>
      </c>
      <c r="H63" s="4">
        <v>0</v>
      </c>
      <c r="I63" s="4">
        <v>0</v>
      </c>
      <c r="J63" s="4">
        <v>-7186750000</v>
      </c>
      <c r="K63" s="13"/>
    </row>
    <row r="64" spans="1:11" x14ac:dyDescent="0.2">
      <c r="A64" s="11" t="s">
        <v>253</v>
      </c>
      <c r="B64" s="4">
        <v>1400</v>
      </c>
      <c r="C64" s="4">
        <v>164400</v>
      </c>
      <c r="D64" s="4">
        <v>-163000</v>
      </c>
      <c r="E64" s="4">
        <v>-24878795444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0</v>
      </c>
      <c r="C65" s="4">
        <v>47100</v>
      </c>
      <c r="D65" s="4">
        <v>-47100</v>
      </c>
      <c r="E65" s="4">
        <v>-6821046503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1000</v>
      </c>
      <c r="C66" s="4">
        <v>18800</v>
      </c>
      <c r="D66" s="4">
        <v>-17800</v>
      </c>
      <c r="E66" s="4">
        <v>-2582484682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500</v>
      </c>
      <c r="C67" s="4">
        <v>39100</v>
      </c>
      <c r="D67" s="4">
        <v>-38600</v>
      </c>
      <c r="E67" s="4">
        <v>-5674607746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0</v>
      </c>
      <c r="C68" s="4">
        <v>51500</v>
      </c>
      <c r="D68" s="4">
        <v>-51500</v>
      </c>
      <c r="E68" s="4">
        <v>-7624712045</v>
      </c>
      <c r="G68" s="4">
        <v>0</v>
      </c>
      <c r="H68" s="4">
        <v>0</v>
      </c>
      <c r="I68" s="4">
        <v>0</v>
      </c>
      <c r="J68" s="4">
        <v>-2498240000</v>
      </c>
      <c r="K68" s="13"/>
    </row>
    <row r="69" spans="1:11" x14ac:dyDescent="0.2">
      <c r="A69" s="11" t="s">
        <v>248</v>
      </c>
      <c r="B69" s="4">
        <v>3700</v>
      </c>
      <c r="C69" s="4">
        <v>50900</v>
      </c>
      <c r="D69" s="4">
        <v>-47200</v>
      </c>
      <c r="E69" s="4">
        <v>-6944975324</v>
      </c>
      <c r="G69" s="4">
        <v>0</v>
      </c>
      <c r="H69" s="4">
        <v>0</v>
      </c>
      <c r="I69" s="4">
        <v>0</v>
      </c>
      <c r="J69" s="4">
        <v>-2498240000</v>
      </c>
      <c r="K69" s="13"/>
    </row>
    <row r="70" spans="1:11" x14ac:dyDescent="0.2">
      <c r="A70" s="11" t="s">
        <v>247</v>
      </c>
      <c r="B70" s="4">
        <v>3000</v>
      </c>
      <c r="C70" s="4">
        <v>95100</v>
      </c>
      <c r="D70" s="4">
        <v>-92100</v>
      </c>
      <c r="E70" s="4">
        <v>-13416710943</v>
      </c>
      <c r="G70" s="4">
        <v>0</v>
      </c>
      <c r="H70" s="4">
        <v>0</v>
      </c>
      <c r="I70" s="4">
        <v>0</v>
      </c>
      <c r="J70" s="4">
        <v>-2781530000</v>
      </c>
      <c r="K70" s="13"/>
    </row>
    <row r="71" spans="1:11" x14ac:dyDescent="0.2">
      <c r="A71" s="11" t="s">
        <v>246</v>
      </c>
      <c r="B71" s="4">
        <v>6900</v>
      </c>
      <c r="C71" s="4">
        <v>72000</v>
      </c>
      <c r="D71" s="4">
        <v>-65100</v>
      </c>
      <c r="E71" s="4">
        <v>-9687571175</v>
      </c>
      <c r="K71" s="13"/>
    </row>
    <row r="72" spans="1:11" x14ac:dyDescent="0.2">
      <c r="A72" s="11" t="s">
        <v>245</v>
      </c>
      <c r="B72" s="4">
        <v>3300</v>
      </c>
      <c r="C72" s="4">
        <v>171400</v>
      </c>
      <c r="D72" s="4">
        <v>-168100</v>
      </c>
      <c r="E72" s="4">
        <v>-25152658200</v>
      </c>
      <c r="G72" s="4">
        <v>0</v>
      </c>
      <c r="H72" s="4">
        <v>0</v>
      </c>
      <c r="I72" s="4">
        <v>0</v>
      </c>
      <c r="J72" s="4">
        <v>-3686410000</v>
      </c>
      <c r="K72" s="13"/>
    </row>
    <row r="73" spans="1:11" x14ac:dyDescent="0.2">
      <c r="A73" s="11" t="s">
        <v>244</v>
      </c>
      <c r="B73" s="4">
        <v>3700</v>
      </c>
      <c r="C73" s="4">
        <v>115100</v>
      </c>
      <c r="D73" s="4">
        <v>-111400</v>
      </c>
      <c r="E73" s="4">
        <v>-16016901182</v>
      </c>
      <c r="K73" s="13"/>
    </row>
    <row r="74" spans="1:11" x14ac:dyDescent="0.2">
      <c r="A74" s="11" t="s">
        <v>243</v>
      </c>
      <c r="B74" s="4">
        <v>0</v>
      </c>
      <c r="C74" s="4">
        <v>12300</v>
      </c>
      <c r="D74" s="4">
        <v>-12300</v>
      </c>
      <c r="E74" s="4">
        <v>-1713601966</v>
      </c>
      <c r="K74" s="13"/>
    </row>
    <row r="75" spans="1:11" x14ac:dyDescent="0.2">
      <c r="A75" s="11" t="s">
        <v>242</v>
      </c>
      <c r="B75" s="4">
        <v>1700</v>
      </c>
      <c r="C75" s="4">
        <v>24000</v>
      </c>
      <c r="D75" s="4">
        <v>-22300</v>
      </c>
      <c r="E75" s="4">
        <v>-3111609149</v>
      </c>
      <c r="K75" s="13"/>
    </row>
    <row r="76" spans="1:11" x14ac:dyDescent="0.2">
      <c r="A76" s="11" t="s">
        <v>241</v>
      </c>
      <c r="B76" s="4">
        <v>100</v>
      </c>
      <c r="C76" s="4">
        <v>30800</v>
      </c>
      <c r="D76" s="4">
        <v>-30700</v>
      </c>
      <c r="E76" s="4">
        <v>-4285720000</v>
      </c>
      <c r="G76" s="4">
        <v>0</v>
      </c>
      <c r="H76" s="4">
        <v>0</v>
      </c>
      <c r="I76" s="4">
        <v>0</v>
      </c>
      <c r="J76" s="4">
        <v>552600000</v>
      </c>
      <c r="K76" s="13"/>
    </row>
    <row r="77" spans="1:11" x14ac:dyDescent="0.2">
      <c r="A77" s="11" t="s">
        <v>240</v>
      </c>
      <c r="B77" s="4">
        <v>500</v>
      </c>
      <c r="C77" s="4">
        <v>700</v>
      </c>
      <c r="D77" s="4">
        <v>-200</v>
      </c>
      <c r="E77" s="4">
        <v>-28085849</v>
      </c>
      <c r="K77" s="13"/>
    </row>
    <row r="78" spans="1:11" x14ac:dyDescent="0.2">
      <c r="A78" s="11" t="s">
        <v>239</v>
      </c>
      <c r="B78" s="4">
        <v>2100</v>
      </c>
      <c r="C78" s="4">
        <v>22670</v>
      </c>
      <c r="D78" s="4">
        <v>-20570</v>
      </c>
      <c r="E78" s="4">
        <v>-2928154715</v>
      </c>
      <c r="G78" s="4">
        <v>0</v>
      </c>
      <c r="H78" s="4">
        <v>0</v>
      </c>
      <c r="I78" s="4">
        <v>0</v>
      </c>
      <c r="J78" s="4">
        <v>8456700000</v>
      </c>
      <c r="K78" s="13"/>
    </row>
    <row r="79" spans="1:11" x14ac:dyDescent="0.2">
      <c r="A79" s="11" t="s">
        <v>238</v>
      </c>
      <c r="B79" s="4">
        <v>160</v>
      </c>
      <c r="C79" s="4">
        <v>26100</v>
      </c>
      <c r="D79" s="4">
        <v>-25940</v>
      </c>
      <c r="E79" s="4">
        <v>-3685465531</v>
      </c>
      <c r="G79" s="4">
        <v>0</v>
      </c>
      <c r="H79" s="4">
        <v>0</v>
      </c>
      <c r="I79" s="4">
        <v>0</v>
      </c>
      <c r="J79" s="4">
        <v>1391000000</v>
      </c>
      <c r="K79" s="13"/>
    </row>
    <row r="80" spans="1:11" x14ac:dyDescent="0.2">
      <c r="A80" s="11" t="s">
        <v>237</v>
      </c>
      <c r="B80" s="4">
        <v>30</v>
      </c>
      <c r="C80" s="4">
        <v>8800</v>
      </c>
      <c r="D80" s="4">
        <v>-8770</v>
      </c>
      <c r="E80" s="4">
        <v>-1210773175</v>
      </c>
      <c r="G80" s="4">
        <v>0</v>
      </c>
      <c r="H80" s="4">
        <v>0</v>
      </c>
      <c r="I80" s="4">
        <v>0</v>
      </c>
      <c r="J80" s="4">
        <v>2650800000</v>
      </c>
      <c r="K80" s="13"/>
    </row>
    <row r="81" spans="1:11" x14ac:dyDescent="0.2">
      <c r="A81" s="11" t="s">
        <v>236</v>
      </c>
      <c r="B81" s="4">
        <v>1900</v>
      </c>
      <c r="C81" s="4">
        <v>2300</v>
      </c>
      <c r="D81" s="4">
        <v>-400</v>
      </c>
      <c r="E81" s="4">
        <v>-53256882</v>
      </c>
      <c r="G81" s="4">
        <v>0</v>
      </c>
      <c r="H81" s="4">
        <v>0</v>
      </c>
      <c r="I81" s="4">
        <v>0</v>
      </c>
      <c r="J81" s="4">
        <v>2650800000</v>
      </c>
      <c r="K81" s="13"/>
    </row>
    <row r="82" spans="1:11" x14ac:dyDescent="0.2">
      <c r="A82" s="11" t="s">
        <v>235</v>
      </c>
      <c r="B82" s="4">
        <v>3100</v>
      </c>
      <c r="C82" s="4">
        <v>100</v>
      </c>
      <c r="D82" s="4">
        <v>3000</v>
      </c>
      <c r="E82" s="4">
        <v>389830328</v>
      </c>
      <c r="K82" s="13"/>
    </row>
    <row r="83" spans="1:11" x14ac:dyDescent="0.2">
      <c r="A83" s="11" t="s">
        <v>192</v>
      </c>
      <c r="B83" s="4">
        <v>0</v>
      </c>
      <c r="C83" s="4">
        <v>20100</v>
      </c>
      <c r="D83" s="4">
        <v>-20100</v>
      </c>
      <c r="E83" s="4">
        <v>-2695537513</v>
      </c>
      <c r="K83" s="13"/>
    </row>
    <row r="84" spans="1:11" x14ac:dyDescent="0.2">
      <c r="A84" s="11" t="s">
        <v>191</v>
      </c>
      <c r="B84" s="4">
        <v>1000</v>
      </c>
      <c r="C84" s="4">
        <v>1200</v>
      </c>
      <c r="D84" s="4">
        <v>-200</v>
      </c>
      <c r="E84" s="4">
        <v>-26936782</v>
      </c>
      <c r="K84" s="13"/>
    </row>
    <row r="85" spans="1:11" x14ac:dyDescent="0.2">
      <c r="A85" s="11" t="s">
        <v>190</v>
      </c>
      <c r="B85" s="4">
        <v>2000</v>
      </c>
      <c r="C85" s="4">
        <v>8500</v>
      </c>
      <c r="D85" s="4">
        <v>-6500</v>
      </c>
      <c r="E85" s="4">
        <v>-834145160</v>
      </c>
      <c r="G85" s="4">
        <v>0</v>
      </c>
      <c r="H85" s="4">
        <v>0</v>
      </c>
      <c r="I85" s="4">
        <v>0</v>
      </c>
      <c r="J85" s="4">
        <v>-2620550000</v>
      </c>
      <c r="K85" s="13"/>
    </row>
    <row r="86" spans="1:11" x14ac:dyDescent="0.2">
      <c r="A86" s="11" t="s">
        <v>189</v>
      </c>
      <c r="B86" s="4">
        <v>2100</v>
      </c>
      <c r="C86" s="4">
        <v>2000</v>
      </c>
      <c r="D86" s="4">
        <v>100</v>
      </c>
      <c r="E86" s="4">
        <v>13388720</v>
      </c>
      <c r="G86" s="4">
        <v>0</v>
      </c>
      <c r="H86" s="4">
        <v>0</v>
      </c>
      <c r="I86" s="4">
        <v>0</v>
      </c>
      <c r="J86" s="4">
        <v>-2620550000</v>
      </c>
      <c r="K86" s="13"/>
    </row>
    <row r="87" spans="1:11" x14ac:dyDescent="0.2">
      <c r="A87" s="11" t="s">
        <v>188</v>
      </c>
      <c r="B87" s="4">
        <v>3600</v>
      </c>
      <c r="C87" s="4">
        <v>2600</v>
      </c>
      <c r="D87" s="4">
        <v>1000</v>
      </c>
      <c r="E87" s="4">
        <v>138010930</v>
      </c>
      <c r="K87" s="13"/>
    </row>
    <row r="88" spans="1:11" x14ac:dyDescent="0.2">
      <c r="A88" s="11" t="s">
        <v>187</v>
      </c>
      <c r="B88" s="4">
        <v>7000</v>
      </c>
      <c r="C88" s="4">
        <v>0</v>
      </c>
      <c r="D88" s="4">
        <v>7000</v>
      </c>
      <c r="E88" s="4">
        <v>949694468</v>
      </c>
      <c r="K88" s="13"/>
    </row>
    <row r="89" spans="1:11" x14ac:dyDescent="0.2">
      <c r="A89" s="11" t="s">
        <v>186</v>
      </c>
      <c r="K89" s="13"/>
    </row>
    <row r="90" spans="1:11" x14ac:dyDescent="0.2">
      <c r="A90" s="11" t="s">
        <v>185</v>
      </c>
      <c r="B90" s="4">
        <v>9400</v>
      </c>
      <c r="C90" s="4">
        <v>0</v>
      </c>
      <c r="D90" s="4">
        <v>9400</v>
      </c>
      <c r="E90" s="4">
        <v>1283102773</v>
      </c>
      <c r="K90" s="13"/>
    </row>
    <row r="91" spans="1:11" x14ac:dyDescent="0.2">
      <c r="A91" s="11" t="s">
        <v>184</v>
      </c>
      <c r="B91" s="4">
        <v>4600</v>
      </c>
      <c r="C91" s="4">
        <v>500</v>
      </c>
      <c r="D91" s="4">
        <v>4100</v>
      </c>
      <c r="E91" s="4">
        <v>562092916</v>
      </c>
      <c r="K91" s="13"/>
    </row>
    <row r="92" spans="1:11" x14ac:dyDescent="0.2">
      <c r="A92" s="11" t="s">
        <v>183</v>
      </c>
      <c r="B92" s="4">
        <v>0</v>
      </c>
      <c r="C92" s="4">
        <v>140</v>
      </c>
      <c r="D92" s="4">
        <v>-140</v>
      </c>
      <c r="E92" s="4">
        <v>-19045128</v>
      </c>
      <c r="K92" s="13"/>
    </row>
    <row r="93" spans="1:11" x14ac:dyDescent="0.2">
      <c r="A93" s="11" t="s">
        <v>182</v>
      </c>
      <c r="B93" s="4">
        <v>1200</v>
      </c>
      <c r="C93" s="4">
        <v>3800</v>
      </c>
      <c r="D93" s="4">
        <v>-2600</v>
      </c>
      <c r="E93" s="4">
        <v>-350297576</v>
      </c>
      <c r="K93" s="13"/>
    </row>
    <row r="94" spans="1:11" x14ac:dyDescent="0.2">
      <c r="A94" s="11" t="s">
        <v>181</v>
      </c>
      <c r="B94" s="4">
        <v>5200</v>
      </c>
      <c r="C94" s="4">
        <v>2400</v>
      </c>
      <c r="D94" s="4">
        <v>2800</v>
      </c>
      <c r="E94" s="4">
        <v>364332933</v>
      </c>
      <c r="K94" s="13"/>
    </row>
    <row r="95" spans="1:11" x14ac:dyDescent="0.2">
      <c r="A95" s="11" t="s">
        <v>180</v>
      </c>
      <c r="B95" s="4">
        <v>0</v>
      </c>
      <c r="C95" s="4">
        <v>2100</v>
      </c>
      <c r="D95" s="4">
        <v>-2100</v>
      </c>
      <c r="E95" s="4">
        <v>-264829385</v>
      </c>
      <c r="K95" s="13"/>
    </row>
    <row r="96" spans="1:11" x14ac:dyDescent="0.2">
      <c r="A96" s="11" t="s">
        <v>179</v>
      </c>
      <c r="B96" s="4">
        <v>2000</v>
      </c>
      <c r="C96" s="4">
        <v>0</v>
      </c>
      <c r="D96" s="4">
        <v>2000</v>
      </c>
      <c r="E96" s="4">
        <v>251208850</v>
      </c>
      <c r="K96" s="13"/>
    </row>
    <row r="97" spans="1:11" x14ac:dyDescent="0.2">
      <c r="A97" s="11" t="s">
        <v>178</v>
      </c>
      <c r="K97" s="13"/>
    </row>
    <row r="98" spans="1:11" x14ac:dyDescent="0.2">
      <c r="A98" s="11" t="s">
        <v>177</v>
      </c>
      <c r="B98" s="4">
        <v>200</v>
      </c>
      <c r="C98" s="4">
        <v>1000</v>
      </c>
      <c r="D98" s="4">
        <v>-800</v>
      </c>
      <c r="E98" s="4">
        <v>-103230156</v>
      </c>
      <c r="K98" s="13"/>
    </row>
    <row r="99" spans="1:11" x14ac:dyDescent="0.2">
      <c r="A99" s="11" t="s">
        <v>176</v>
      </c>
      <c r="B99" s="4">
        <v>3400</v>
      </c>
      <c r="C99" s="4">
        <v>400</v>
      </c>
      <c r="D99" s="4">
        <v>3000</v>
      </c>
      <c r="E99" s="4">
        <v>392986487</v>
      </c>
      <c r="K99" s="13"/>
    </row>
    <row r="100" spans="1:11" x14ac:dyDescent="0.2">
      <c r="A100" s="11" t="s">
        <v>175</v>
      </c>
      <c r="B100" s="4">
        <v>6000</v>
      </c>
      <c r="C100" s="4">
        <v>0</v>
      </c>
      <c r="D100" s="4">
        <v>6000</v>
      </c>
      <c r="E100" s="4">
        <v>787710121</v>
      </c>
      <c r="K100" s="13"/>
    </row>
    <row r="101" spans="1:11" x14ac:dyDescent="0.2">
      <c r="A101" s="11" t="s">
        <v>174</v>
      </c>
      <c r="B101" s="4">
        <v>0</v>
      </c>
      <c r="C101" s="4">
        <v>9100</v>
      </c>
      <c r="D101" s="4">
        <v>-9100</v>
      </c>
      <c r="E101" s="4">
        <v>-1185228453</v>
      </c>
      <c r="K101" s="13"/>
    </row>
    <row r="102" spans="1:11" x14ac:dyDescent="0.2">
      <c r="A102" s="11" t="s">
        <v>173</v>
      </c>
      <c r="B102" s="4">
        <v>8400</v>
      </c>
      <c r="C102" s="4">
        <v>9880</v>
      </c>
      <c r="D102" s="4">
        <v>-1480</v>
      </c>
      <c r="E102" s="4">
        <v>-185969678</v>
      </c>
      <c r="K102" s="13"/>
    </row>
    <row r="103" spans="1:11" x14ac:dyDescent="0.2">
      <c r="A103" s="11" t="s">
        <v>172</v>
      </c>
      <c r="B103" s="4">
        <v>2100</v>
      </c>
      <c r="C103" s="4">
        <v>400</v>
      </c>
      <c r="D103" s="4">
        <v>1700</v>
      </c>
      <c r="E103" s="4">
        <v>221889797</v>
      </c>
      <c r="K103" s="13"/>
    </row>
    <row r="104" spans="1:11" x14ac:dyDescent="0.2">
      <c r="A104" s="11" t="s">
        <v>171</v>
      </c>
      <c r="B104" s="4">
        <v>500</v>
      </c>
      <c r="C104" s="4">
        <v>4270</v>
      </c>
      <c r="D104" s="4">
        <v>-3770</v>
      </c>
      <c r="E104" s="4">
        <v>-517054949</v>
      </c>
      <c r="K104" s="13"/>
    </row>
    <row r="105" spans="1:11" x14ac:dyDescent="0.2">
      <c r="A105" s="11" t="s">
        <v>170</v>
      </c>
      <c r="B105" s="4">
        <v>0</v>
      </c>
      <c r="C105" s="4">
        <v>1200</v>
      </c>
      <c r="D105" s="4">
        <v>-1200</v>
      </c>
      <c r="E105" s="4">
        <v>-165479525</v>
      </c>
      <c r="K105" s="13"/>
    </row>
    <row r="106" spans="1:11" x14ac:dyDescent="0.2">
      <c r="A106" s="11" t="s">
        <v>169</v>
      </c>
      <c r="B106" s="4">
        <v>100000</v>
      </c>
      <c r="C106" s="4">
        <v>3800</v>
      </c>
      <c r="D106" s="4">
        <v>96200</v>
      </c>
      <c r="E106" s="4">
        <v>13972715061</v>
      </c>
      <c r="K106" s="13"/>
    </row>
    <row r="107" spans="1:11" x14ac:dyDescent="0.2">
      <c r="A107" s="11" t="s">
        <v>168</v>
      </c>
      <c r="B107" s="4">
        <v>39700</v>
      </c>
      <c r="C107" s="4">
        <v>12630</v>
      </c>
      <c r="D107" s="4">
        <v>27070</v>
      </c>
      <c r="E107" s="4">
        <v>3964618614</v>
      </c>
      <c r="K107" s="13"/>
    </row>
    <row r="108" spans="1:11" x14ac:dyDescent="0.2">
      <c r="A108" s="11" t="s">
        <v>167</v>
      </c>
      <c r="B108" s="4">
        <v>58900</v>
      </c>
      <c r="C108" s="4">
        <v>134100</v>
      </c>
      <c r="D108" s="4">
        <v>-75200</v>
      </c>
      <c r="E108" s="4">
        <v>-10755440260</v>
      </c>
      <c r="K108" s="13"/>
    </row>
    <row r="109" spans="1:11" x14ac:dyDescent="0.2">
      <c r="A109" s="11" t="s">
        <v>166</v>
      </c>
      <c r="B109" s="4">
        <v>5900</v>
      </c>
      <c r="C109" s="4">
        <v>17900</v>
      </c>
      <c r="D109" s="4">
        <v>-12000</v>
      </c>
      <c r="E109" s="4">
        <v>-1650588727</v>
      </c>
      <c r="K109" s="13"/>
    </row>
    <row r="110" spans="1:11" x14ac:dyDescent="0.2">
      <c r="A110" s="11" t="s">
        <v>165</v>
      </c>
      <c r="B110" s="4">
        <v>8600</v>
      </c>
      <c r="C110" s="4">
        <v>2300</v>
      </c>
      <c r="D110" s="4">
        <v>6300</v>
      </c>
      <c r="E110" s="4">
        <v>853578265</v>
      </c>
      <c r="G110" s="4">
        <v>0</v>
      </c>
      <c r="H110" s="4">
        <v>0</v>
      </c>
      <c r="I110" s="4">
        <v>0</v>
      </c>
      <c r="J110" s="4">
        <v>-10806980000</v>
      </c>
      <c r="K110" s="13"/>
    </row>
    <row r="111" spans="1:11" x14ac:dyDescent="0.2">
      <c r="A111" s="11" t="s">
        <v>164</v>
      </c>
      <c r="B111" s="4">
        <v>3300</v>
      </c>
      <c r="C111" s="4">
        <v>1920</v>
      </c>
      <c r="D111" s="4">
        <v>1380</v>
      </c>
      <c r="E111" s="4">
        <v>180950879</v>
      </c>
      <c r="K111" s="13"/>
    </row>
    <row r="112" spans="1:11" x14ac:dyDescent="0.2">
      <c r="A112" s="11" t="s">
        <v>163</v>
      </c>
      <c r="B112" s="4">
        <v>4600</v>
      </c>
      <c r="C112" s="4">
        <v>31900</v>
      </c>
      <c r="D112" s="4">
        <v>-27300</v>
      </c>
      <c r="E112" s="4">
        <v>-3392573367</v>
      </c>
      <c r="K112" s="13"/>
    </row>
    <row r="113" spans="1:11" x14ac:dyDescent="0.2">
      <c r="A113" s="11" t="s">
        <v>162</v>
      </c>
      <c r="B113" s="4">
        <v>3000</v>
      </c>
      <c r="C113" s="4">
        <v>4000</v>
      </c>
      <c r="D113" s="4">
        <v>-1000</v>
      </c>
      <c r="E113" s="4">
        <v>-122616747</v>
      </c>
      <c r="K113" s="13"/>
    </row>
    <row r="114" spans="1:11" x14ac:dyDescent="0.2">
      <c r="A114" s="11" t="s">
        <v>161</v>
      </c>
      <c r="B114" s="4">
        <v>3400</v>
      </c>
      <c r="C114" s="4">
        <v>3000</v>
      </c>
      <c r="D114" s="4">
        <v>400</v>
      </c>
      <c r="E114" s="4">
        <v>48103848</v>
      </c>
      <c r="K114" s="13"/>
    </row>
    <row r="115" spans="1:11" x14ac:dyDescent="0.2">
      <c r="A115" s="11" t="s">
        <v>160</v>
      </c>
      <c r="B115" s="4">
        <v>1400</v>
      </c>
      <c r="C115" s="4">
        <v>12000</v>
      </c>
      <c r="D115" s="4">
        <v>-10600</v>
      </c>
      <c r="E115" s="4">
        <v>-1265718858</v>
      </c>
      <c r="K115" s="13"/>
    </row>
    <row r="116" spans="1:11" x14ac:dyDescent="0.2">
      <c r="A116" s="11" t="s">
        <v>159</v>
      </c>
      <c r="B116" s="4">
        <v>1400</v>
      </c>
      <c r="C116" s="4">
        <v>1500</v>
      </c>
      <c r="D116" s="4">
        <v>-100</v>
      </c>
      <c r="E116" s="4">
        <v>-11527908</v>
      </c>
      <c r="K116" s="13"/>
    </row>
    <row r="117" spans="1:11" x14ac:dyDescent="0.2">
      <c r="A117" s="11" t="s">
        <v>158</v>
      </c>
      <c r="B117" s="4">
        <v>5200</v>
      </c>
      <c r="C117" s="4">
        <v>51800</v>
      </c>
      <c r="D117" s="4">
        <v>-46600</v>
      </c>
      <c r="E117" s="4">
        <v>-5340826000</v>
      </c>
      <c r="K117" s="13"/>
    </row>
    <row r="118" spans="1:11" x14ac:dyDescent="0.2">
      <c r="A118" s="11" t="s">
        <v>157</v>
      </c>
      <c r="B118" s="4">
        <v>12000</v>
      </c>
      <c r="C118" s="4">
        <v>31800</v>
      </c>
      <c r="D118" s="4">
        <v>-19800</v>
      </c>
      <c r="E118" s="4">
        <v>-2257127228</v>
      </c>
      <c r="K118" s="13"/>
    </row>
    <row r="119" spans="1:11" x14ac:dyDescent="0.2">
      <c r="A119" s="11" t="s">
        <v>156</v>
      </c>
      <c r="B119" s="4">
        <v>1400</v>
      </c>
      <c r="C119" s="4">
        <v>400</v>
      </c>
      <c r="D119" s="4">
        <v>1000</v>
      </c>
      <c r="E119" s="4">
        <v>112310000</v>
      </c>
      <c r="K119" s="13"/>
    </row>
    <row r="120" spans="1:11" x14ac:dyDescent="0.2">
      <c r="A120" s="11" t="s">
        <v>155</v>
      </c>
      <c r="B120" s="4">
        <v>4400</v>
      </c>
      <c r="C120" s="4">
        <v>10700</v>
      </c>
      <c r="D120" s="4">
        <v>-6300</v>
      </c>
      <c r="E120" s="4">
        <v>-703532637</v>
      </c>
      <c r="K120" s="13"/>
    </row>
    <row r="121" spans="1:11" x14ac:dyDescent="0.2">
      <c r="A121" s="11" t="s">
        <v>154</v>
      </c>
      <c r="B121" s="4">
        <v>7400</v>
      </c>
      <c r="C121" s="4">
        <v>5700</v>
      </c>
      <c r="D121" s="4">
        <v>1700</v>
      </c>
      <c r="E121" s="4">
        <v>188915520</v>
      </c>
      <c r="G121" s="4">
        <v>0</v>
      </c>
      <c r="H121" s="4">
        <v>0</v>
      </c>
      <c r="I121" s="4">
        <v>0</v>
      </c>
      <c r="J121" s="4">
        <v>-57482900000</v>
      </c>
      <c r="K121" s="13"/>
    </row>
    <row r="122" spans="1:11" x14ac:dyDescent="0.2">
      <c r="A122" s="11" t="s">
        <v>153</v>
      </c>
      <c r="B122" s="4">
        <v>1800</v>
      </c>
      <c r="C122" s="4">
        <v>400</v>
      </c>
      <c r="D122" s="4">
        <v>1400</v>
      </c>
      <c r="E122" s="4">
        <v>155971634</v>
      </c>
      <c r="K122" s="13"/>
    </row>
    <row r="123" spans="1:11" x14ac:dyDescent="0.2">
      <c r="A123" s="11" t="s">
        <v>152</v>
      </c>
      <c r="B123" s="4">
        <v>4800</v>
      </c>
      <c r="C123" s="4">
        <v>15700</v>
      </c>
      <c r="D123" s="4">
        <v>-10900</v>
      </c>
      <c r="E123" s="4">
        <v>-1169485682</v>
      </c>
      <c r="K123" s="13"/>
    </row>
    <row r="124" spans="1:11" x14ac:dyDescent="0.2">
      <c r="A124" s="11" t="s">
        <v>151</v>
      </c>
      <c r="B124" s="4">
        <v>6900</v>
      </c>
      <c r="C124" s="4">
        <v>51700</v>
      </c>
      <c r="D124" s="4">
        <v>-44800</v>
      </c>
      <c r="E124" s="4">
        <v>-4847577946</v>
      </c>
      <c r="K124" s="13"/>
    </row>
    <row r="125" spans="1:11" x14ac:dyDescent="0.2">
      <c r="A125" s="11" t="s">
        <v>150</v>
      </c>
      <c r="B125" s="4">
        <v>4900</v>
      </c>
      <c r="C125" s="4">
        <v>17000</v>
      </c>
      <c r="D125" s="4">
        <v>-12100</v>
      </c>
      <c r="E125" s="4">
        <v>-1320822159</v>
      </c>
      <c r="K125" s="13"/>
    </row>
    <row r="126" spans="1:11" x14ac:dyDescent="0.2">
      <c r="A126" s="11" t="s">
        <v>149</v>
      </c>
      <c r="B126" s="4">
        <v>4100</v>
      </c>
      <c r="C126" s="4">
        <v>2100</v>
      </c>
      <c r="D126" s="4">
        <v>2000</v>
      </c>
      <c r="E126" s="4">
        <v>213659970</v>
      </c>
      <c r="G126" s="4">
        <v>0</v>
      </c>
      <c r="H126" s="4">
        <v>0</v>
      </c>
      <c r="I126" s="4">
        <v>0</v>
      </c>
      <c r="J126" s="4">
        <v>740420000</v>
      </c>
      <c r="K126" s="13"/>
    </row>
    <row r="127" spans="1:11" x14ac:dyDescent="0.2">
      <c r="A127" s="11" t="s">
        <v>148</v>
      </c>
      <c r="B127" s="4">
        <v>8400</v>
      </c>
      <c r="C127" s="4">
        <v>67600</v>
      </c>
      <c r="D127" s="4">
        <v>-59200</v>
      </c>
      <c r="E127" s="4">
        <v>-6224978041</v>
      </c>
      <c r="K127" s="13"/>
    </row>
    <row r="128" spans="1:11" x14ac:dyDescent="0.2">
      <c r="A128" s="11" t="s">
        <v>147</v>
      </c>
      <c r="K128" s="13"/>
    </row>
    <row r="129" spans="1:11" x14ac:dyDescent="0.2">
      <c r="A129" s="11" t="s">
        <v>146</v>
      </c>
      <c r="K129" s="13"/>
    </row>
    <row r="130" spans="1:11" x14ac:dyDescent="0.2">
      <c r="A130" s="11" t="s">
        <v>145</v>
      </c>
      <c r="K130" s="13"/>
    </row>
    <row r="131" spans="1:11" x14ac:dyDescent="0.2">
      <c r="A131" s="11" t="s">
        <v>144</v>
      </c>
      <c r="K131" s="13"/>
    </row>
    <row r="132" spans="1:11" x14ac:dyDescent="0.2">
      <c r="A132" s="11" t="s">
        <v>143</v>
      </c>
      <c r="K132" s="13"/>
    </row>
    <row r="133" spans="1:11" x14ac:dyDescent="0.2">
      <c r="A133" s="11" t="s">
        <v>142</v>
      </c>
      <c r="K133" s="13"/>
    </row>
    <row r="134" spans="1:11" x14ac:dyDescent="0.2">
      <c r="A134" s="11" t="s">
        <v>141</v>
      </c>
      <c r="K134" s="13"/>
    </row>
    <row r="135" spans="1:11" x14ac:dyDescent="0.2">
      <c r="A135" s="11" t="s">
        <v>140</v>
      </c>
      <c r="K135" s="13"/>
    </row>
    <row r="136" spans="1:11" x14ac:dyDescent="0.2">
      <c r="A136" s="11" t="s">
        <v>139</v>
      </c>
      <c r="K136" s="13"/>
    </row>
    <row r="137" spans="1:11" x14ac:dyDescent="0.2">
      <c r="A137" s="11" t="s">
        <v>138</v>
      </c>
      <c r="K137" s="13"/>
    </row>
    <row r="138" spans="1:11" x14ac:dyDescent="0.2">
      <c r="A138" s="11" t="s">
        <v>137</v>
      </c>
      <c r="K138" s="13"/>
    </row>
    <row r="139" spans="1:11" x14ac:dyDescent="0.2">
      <c r="A139" s="11" t="s">
        <v>136</v>
      </c>
      <c r="K139" s="13"/>
    </row>
    <row r="140" spans="1:11" x14ac:dyDescent="0.2">
      <c r="A140" s="11" t="s">
        <v>135</v>
      </c>
      <c r="K140" s="13"/>
    </row>
    <row r="141" spans="1:11" x14ac:dyDescent="0.2">
      <c r="A141" s="11" t="s">
        <v>134</v>
      </c>
      <c r="K141" s="13"/>
    </row>
    <row r="142" spans="1:11" x14ac:dyDescent="0.2">
      <c r="A142" s="11" t="s">
        <v>133</v>
      </c>
      <c r="K142" s="13"/>
    </row>
    <row r="143" spans="1:11" x14ac:dyDescent="0.2">
      <c r="A143" s="11" t="s">
        <v>132</v>
      </c>
      <c r="K143" s="13"/>
    </row>
    <row r="144" spans="1:11" x14ac:dyDescent="0.2">
      <c r="A144" s="11" t="s">
        <v>131</v>
      </c>
      <c r="K144" s="13"/>
    </row>
    <row r="145" spans="1:11" x14ac:dyDescent="0.2">
      <c r="A145" s="11" t="s">
        <v>130</v>
      </c>
      <c r="K145" s="13"/>
    </row>
    <row r="146" spans="1:11" x14ac:dyDescent="0.2">
      <c r="A146" s="11" t="s">
        <v>129</v>
      </c>
      <c r="K146" s="13"/>
    </row>
    <row r="147" spans="1:11" x14ac:dyDescent="0.2">
      <c r="A147" s="11" t="s">
        <v>128</v>
      </c>
      <c r="K147" s="13"/>
    </row>
    <row r="148" spans="1:11" x14ac:dyDescent="0.2">
      <c r="A148" s="11" t="s">
        <v>126</v>
      </c>
      <c r="K148" s="13"/>
    </row>
    <row r="149" spans="1:11" x14ac:dyDescent="0.2">
      <c r="A149" s="11" t="s">
        <v>124</v>
      </c>
      <c r="K149" s="13"/>
    </row>
    <row r="150" spans="1:11" x14ac:dyDescent="0.2">
      <c r="A150" s="11" t="s">
        <v>123</v>
      </c>
      <c r="K150" s="13"/>
    </row>
    <row r="151" spans="1:11" x14ac:dyDescent="0.2">
      <c r="A151" s="11" t="s">
        <v>122</v>
      </c>
      <c r="K151" s="13"/>
    </row>
  </sheetData>
  <mergeCells count="2">
    <mergeCell ref="B1:F1"/>
    <mergeCell ref="G1:K1"/>
  </mergeCells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P151"/>
  <sheetViews>
    <sheetView workbookViewId="0">
      <selection activeCell="N5" sqref="N5"/>
    </sheetView>
  </sheetViews>
  <sheetFormatPr baseColWidth="10" defaultRowHeight="16" x14ac:dyDescent="0.2"/>
  <cols>
    <col min="5" max="5" customWidth="true" width="17.0"/>
    <col min="6" max="6" customWidth="true" width="14.5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71">
        <v>331</v>
      </c>
      <c r="B3" t="n" s="1072">
        <v>13800.0</v>
      </c>
      <c r="C3" t="n" s="1073">
        <v>25200.0</v>
      </c>
      <c r="D3" t="n" s="1074">
        <v>-11400.0</v>
      </c>
      <c r="E3" t="n" s="1075">
        <v>-1.5229E8</v>
      </c>
      <c r="G3" t="n" s="1067">
        <v>0.0</v>
      </c>
      <c r="H3" t="n" s="1068">
        <v>0.0</v>
      </c>
      <c r="I3" t="n" s="1069">
        <v>0.0</v>
      </c>
      <c r="J3" t="n" s="1070">
        <v>0.0</v>
      </c>
    </row>
    <row r="4" spans="1:11" x14ac:dyDescent="0.2">
      <c r="A4" s="11" t="s">
        <v>326</v>
      </c>
      <c r="B4" s="4">
        <v>63500</v>
      </c>
      <c r="C4" s="4">
        <v>16200</v>
      </c>
      <c r="D4" s="4">
        <v>47300</v>
      </c>
      <c r="E4" s="4">
        <v>626430000</v>
      </c>
      <c r="F4" s="4">
        <f t="shared" ref="F4:F12" si="0">E4+F5</f>
        <v>44443272451</v>
      </c>
      <c r="G4" s="4">
        <v>0</v>
      </c>
      <c r="H4" s="4">
        <v>0</v>
      </c>
      <c r="I4" s="4">
        <v>0</v>
      </c>
      <c r="J4" s="4">
        <v>0</v>
      </c>
      <c r="K4" s="13"/>
    </row>
    <row r="5" spans="1:11" x14ac:dyDescent="0.2">
      <c r="A5" s="11" t="s">
        <v>325</v>
      </c>
      <c r="B5" s="4">
        <v>11300</v>
      </c>
      <c r="C5" s="4">
        <v>16200</v>
      </c>
      <c r="D5" s="4">
        <v>-4900</v>
      </c>
      <c r="E5" s="4">
        <v>-67100000</v>
      </c>
      <c r="F5" s="4">
        <f t="shared" si="0"/>
        <v>43816842451</v>
      </c>
      <c r="G5" s="4">
        <v>0</v>
      </c>
      <c r="H5" s="4">
        <v>0</v>
      </c>
      <c r="I5" s="4">
        <v>0</v>
      </c>
      <c r="J5" s="4">
        <v>0</v>
      </c>
      <c r="K5" s="13"/>
    </row>
    <row r="6" spans="1:11" x14ac:dyDescent="0.2">
      <c r="A6" s="11" t="s">
        <v>324</v>
      </c>
      <c r="B6" s="4">
        <v>94900</v>
      </c>
      <c r="C6" s="4">
        <v>19500</v>
      </c>
      <c r="D6" s="4">
        <v>75400</v>
      </c>
      <c r="E6" s="4">
        <v>951470000</v>
      </c>
      <c r="F6" s="4">
        <f t="shared" si="0"/>
        <v>43883942451</v>
      </c>
      <c r="G6" s="4">
        <v>0</v>
      </c>
      <c r="H6" s="4">
        <v>0</v>
      </c>
      <c r="I6" s="4">
        <v>0</v>
      </c>
      <c r="J6" s="4">
        <v>0</v>
      </c>
      <c r="K6" s="13"/>
    </row>
    <row r="7" spans="1:11" x14ac:dyDescent="0.2">
      <c r="A7" s="11" t="s">
        <v>323</v>
      </c>
      <c r="B7" s="4">
        <v>800</v>
      </c>
      <c r="C7" s="4">
        <v>58000</v>
      </c>
      <c r="D7" s="4">
        <v>-57200</v>
      </c>
      <c r="E7" s="4">
        <v>-737380000</v>
      </c>
      <c r="F7" s="4">
        <f t="shared" si="0"/>
        <v>42932472451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45700</v>
      </c>
      <c r="C8" s="4">
        <v>18500</v>
      </c>
      <c r="D8" s="4">
        <v>27200</v>
      </c>
      <c r="E8" s="4">
        <v>354370000</v>
      </c>
      <c r="F8" s="4">
        <f t="shared" si="0"/>
        <v>43669852451</v>
      </c>
      <c r="G8" s="4">
        <v>0</v>
      </c>
      <c r="H8" s="4">
        <v>0</v>
      </c>
      <c r="I8" s="4">
        <v>0</v>
      </c>
      <c r="J8" s="4">
        <v>0</v>
      </c>
      <c r="K8" s="13"/>
    </row>
    <row r="9" spans="1:11" x14ac:dyDescent="0.2">
      <c r="A9" s="11" t="s">
        <v>316</v>
      </c>
      <c r="B9" s="4">
        <v>100</v>
      </c>
      <c r="C9" s="4">
        <v>83800</v>
      </c>
      <c r="D9" s="4">
        <v>-83700</v>
      </c>
      <c r="E9" s="4">
        <v>-1100090000</v>
      </c>
      <c r="F9" s="4">
        <f t="shared" si="0"/>
        <v>43315482451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300</v>
      </c>
      <c r="C10" s="4">
        <v>220400</v>
      </c>
      <c r="D10" s="4">
        <v>-220100</v>
      </c>
      <c r="E10" s="4">
        <v>-3020490000</v>
      </c>
      <c r="F10" s="4">
        <f t="shared" si="0"/>
        <v>44415572451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8700</v>
      </c>
      <c r="C11" s="4">
        <v>66300</v>
      </c>
      <c r="D11" s="4">
        <v>-57600</v>
      </c>
      <c r="E11" s="4">
        <v>-795670000</v>
      </c>
      <c r="F11" s="4">
        <f t="shared" si="0"/>
        <v>47436062451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31600</v>
      </c>
      <c r="C12" s="4">
        <v>61400</v>
      </c>
      <c r="D12" s="4">
        <v>-29800</v>
      </c>
      <c r="E12" s="4">
        <v>-417710000</v>
      </c>
      <c r="F12" s="4">
        <f t="shared" si="0"/>
        <v>48231732451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16300</v>
      </c>
      <c r="C13" s="4">
        <v>165900</v>
      </c>
      <c r="D13" s="4">
        <v>-149600</v>
      </c>
      <c r="E13" s="4">
        <v>-2054510000</v>
      </c>
      <c r="F13" s="4">
        <f t="shared" ref="F13:F20" si="1">E13+F14</f>
        <v>48649442451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86500</v>
      </c>
      <c r="C14" s="4">
        <v>98100</v>
      </c>
      <c r="D14" s="4">
        <v>-11600</v>
      </c>
      <c r="E14" s="4">
        <v>-162960000</v>
      </c>
      <c r="F14" s="4">
        <f t="shared" si="1"/>
        <v>50703952451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10900</v>
      </c>
      <c r="C15" s="4">
        <v>137800</v>
      </c>
      <c r="D15" s="4">
        <v>-126900</v>
      </c>
      <c r="E15" s="4">
        <v>-1722730000</v>
      </c>
      <c r="F15" s="4">
        <f t="shared" si="1"/>
        <v>50866912451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108000</v>
      </c>
      <c r="C16" s="4">
        <v>171000</v>
      </c>
      <c r="D16" s="4">
        <v>-63000</v>
      </c>
      <c r="E16" s="4">
        <v>-912780000</v>
      </c>
      <c r="F16" s="4">
        <f t="shared" si="1"/>
        <v>52589642451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2300</v>
      </c>
      <c r="C17" s="4">
        <v>68200</v>
      </c>
      <c r="D17" s="4">
        <v>-65900</v>
      </c>
      <c r="E17" s="4">
        <v>-931030000</v>
      </c>
      <c r="F17" s="4">
        <f t="shared" si="1"/>
        <v>53502422451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135700</v>
      </c>
      <c r="C18" s="4">
        <v>34600</v>
      </c>
      <c r="D18" s="4">
        <v>101100</v>
      </c>
      <c r="E18" s="4">
        <v>1418340000</v>
      </c>
      <c r="F18" s="4">
        <f t="shared" si="1"/>
        <v>54433452451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267100</v>
      </c>
      <c r="C19" s="4">
        <v>54800</v>
      </c>
      <c r="D19" s="4">
        <v>212300</v>
      </c>
      <c r="E19" s="4">
        <v>3033850000</v>
      </c>
      <c r="F19" s="4">
        <f t="shared" si="1"/>
        <v>53015112451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47300</v>
      </c>
      <c r="C20" s="4">
        <v>25900</v>
      </c>
      <c r="D20" s="4">
        <v>21400</v>
      </c>
      <c r="E20" s="4">
        <v>316230000</v>
      </c>
      <c r="F20" s="4">
        <f t="shared" si="1"/>
        <v>49981262451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132500</v>
      </c>
      <c r="C21" s="4">
        <v>83900</v>
      </c>
      <c r="D21" s="4">
        <v>48600</v>
      </c>
      <c r="E21" s="4">
        <v>722390000</v>
      </c>
      <c r="F21" s="4">
        <f t="shared" ref="F21:F97" si="2">E21+F22</f>
        <v>49665032451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151800</v>
      </c>
      <c r="C22" s="4">
        <v>45300</v>
      </c>
      <c r="D22" s="4">
        <v>106500</v>
      </c>
      <c r="E22" s="4">
        <v>1646330000</v>
      </c>
      <c r="F22" s="4">
        <f t="shared" si="2"/>
        <v>48942642451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675700</v>
      </c>
      <c r="C23" s="4">
        <v>85700</v>
      </c>
      <c r="D23" s="4">
        <v>590000</v>
      </c>
      <c r="E23" s="4">
        <v>9490190000</v>
      </c>
      <c r="F23" s="4">
        <f t="shared" si="2"/>
        <v>47296312451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1980600</v>
      </c>
      <c r="C24" s="4">
        <v>126900</v>
      </c>
      <c r="D24" s="4">
        <v>1853700</v>
      </c>
      <c r="E24" s="4">
        <v>30429660000</v>
      </c>
      <c r="F24" s="4">
        <f t="shared" si="2"/>
        <v>37806122451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1019200</v>
      </c>
      <c r="C25" s="4">
        <v>321200</v>
      </c>
      <c r="D25" s="4">
        <v>698000</v>
      </c>
      <c r="E25" s="4">
        <v>10816740000</v>
      </c>
      <c r="F25" s="4">
        <f t="shared" si="2"/>
        <v>7376462451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58400</v>
      </c>
      <c r="C26" s="4">
        <v>272100</v>
      </c>
      <c r="D26" s="4">
        <v>-213700</v>
      </c>
      <c r="E26" s="4">
        <v>-2983280000</v>
      </c>
      <c r="F26" s="4">
        <f t="shared" si="2"/>
        <v>-3440277549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29800</v>
      </c>
      <c r="C27" s="4">
        <v>141900</v>
      </c>
      <c r="D27" s="4">
        <v>-112100</v>
      </c>
      <c r="E27" s="4">
        <v>-1530890000</v>
      </c>
      <c r="F27" s="4">
        <f t="shared" si="2"/>
        <v>-456997549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17700</v>
      </c>
      <c r="C28" s="4">
        <v>95400</v>
      </c>
      <c r="D28" s="4">
        <v>-77700</v>
      </c>
      <c r="E28" s="4">
        <v>-1036170000</v>
      </c>
      <c r="F28" s="4">
        <f t="shared" si="2"/>
        <v>1073892451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103200</v>
      </c>
      <c r="C29" s="4">
        <v>100600</v>
      </c>
      <c r="D29" s="4">
        <v>2600</v>
      </c>
      <c r="E29" s="4">
        <v>5280000</v>
      </c>
      <c r="F29" s="4">
        <f t="shared" si="2"/>
        <v>2110062451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119800</v>
      </c>
      <c r="C30" s="4">
        <v>167300</v>
      </c>
      <c r="D30" s="4">
        <v>-47500</v>
      </c>
      <c r="E30" s="4">
        <v>-614030000</v>
      </c>
      <c r="F30" s="4">
        <f t="shared" si="2"/>
        <v>2104782451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263100</v>
      </c>
      <c r="C31" s="4">
        <v>3000</v>
      </c>
      <c r="D31" s="4">
        <v>260100</v>
      </c>
      <c r="E31" s="4">
        <v>3370390000</v>
      </c>
      <c r="F31" s="4">
        <f t="shared" si="2"/>
        <v>2718812451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213000</v>
      </c>
      <c r="C32" s="4">
        <v>30900</v>
      </c>
      <c r="D32" s="4">
        <v>182100</v>
      </c>
      <c r="E32" s="4">
        <v>2429740000</v>
      </c>
      <c r="F32" s="4">
        <f t="shared" si="2"/>
        <v>-651577549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33500</v>
      </c>
      <c r="C33" s="4">
        <v>74200</v>
      </c>
      <c r="D33" s="4">
        <v>-40700</v>
      </c>
      <c r="E33" s="4">
        <v>-575970000</v>
      </c>
      <c r="F33" s="4">
        <f t="shared" si="2"/>
        <v>-3081317549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9600</v>
      </c>
      <c r="C34" s="4">
        <v>92000</v>
      </c>
      <c r="D34" s="4">
        <v>-82400</v>
      </c>
      <c r="E34" s="4">
        <v>-1178920000</v>
      </c>
      <c r="F34" s="4">
        <f t="shared" si="2"/>
        <v>-2505347549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124300</v>
      </c>
      <c r="C35" s="4">
        <v>198100</v>
      </c>
      <c r="D35" s="4">
        <v>-73800</v>
      </c>
      <c r="E35" s="4">
        <v>-1101330000</v>
      </c>
      <c r="F35" s="4">
        <f t="shared" si="2"/>
        <v>-1326427549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89800</v>
      </c>
      <c r="C36" s="4">
        <v>203400</v>
      </c>
      <c r="D36" s="4">
        <v>-113600</v>
      </c>
      <c r="E36" s="4">
        <v>-1727530000</v>
      </c>
      <c r="F36" s="4">
        <f t="shared" si="2"/>
        <v>-225097549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275400</v>
      </c>
      <c r="C37" s="4">
        <v>7100</v>
      </c>
      <c r="D37" s="4">
        <v>268300</v>
      </c>
      <c r="E37" s="4">
        <v>3940340000</v>
      </c>
      <c r="F37" s="4">
        <f t="shared" si="2"/>
        <v>1502432451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232600</v>
      </c>
      <c r="C38" s="4">
        <v>13200</v>
      </c>
      <c r="D38" s="4">
        <v>219400</v>
      </c>
      <c r="E38" s="4">
        <v>3099050000</v>
      </c>
      <c r="F38" s="4">
        <f t="shared" si="2"/>
        <v>-2437907549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93300</v>
      </c>
      <c r="C39" s="4">
        <v>30600</v>
      </c>
      <c r="D39" s="4">
        <v>62700</v>
      </c>
      <c r="E39" s="4">
        <v>907970000</v>
      </c>
      <c r="F39" s="4">
        <f t="shared" si="2"/>
        <v>-5536957549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50200</v>
      </c>
      <c r="C40" s="4">
        <v>2800</v>
      </c>
      <c r="D40" s="4">
        <v>47400</v>
      </c>
      <c r="E40" s="4">
        <v>704020000</v>
      </c>
      <c r="F40" s="4">
        <f t="shared" si="2"/>
        <v>-6444927549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163600</v>
      </c>
      <c r="C41" s="4">
        <v>17600</v>
      </c>
      <c r="D41" s="4">
        <v>146000</v>
      </c>
      <c r="E41" s="4">
        <v>2107410000</v>
      </c>
      <c r="F41" s="4">
        <f t="shared" si="2"/>
        <v>-7148947549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43000</v>
      </c>
      <c r="C42" s="4">
        <v>23200</v>
      </c>
      <c r="D42" s="4">
        <v>19800</v>
      </c>
      <c r="E42" s="4">
        <v>292510000</v>
      </c>
      <c r="F42" s="4">
        <f t="shared" si="2"/>
        <v>-9256357549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8300</v>
      </c>
      <c r="C43" s="4">
        <v>72500</v>
      </c>
      <c r="D43" s="4">
        <v>-64200</v>
      </c>
      <c r="E43" s="4">
        <v>-993020000</v>
      </c>
      <c r="F43" s="4">
        <f t="shared" si="2"/>
        <v>-9548867549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20700</v>
      </c>
      <c r="C44" s="4">
        <v>12000</v>
      </c>
      <c r="D44" s="4">
        <v>8700</v>
      </c>
      <c r="E44" s="4">
        <v>128050000</v>
      </c>
      <c r="F44" s="4">
        <f t="shared" si="2"/>
        <v>-8555847549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1200</v>
      </c>
      <c r="C45" s="4">
        <v>65300</v>
      </c>
      <c r="D45" s="4">
        <v>-64100</v>
      </c>
      <c r="E45" s="4">
        <v>-1031420000</v>
      </c>
      <c r="F45" s="4">
        <f t="shared" si="2"/>
        <v>-8683897549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39500</v>
      </c>
      <c r="C46" s="4">
        <v>59000</v>
      </c>
      <c r="D46" s="4">
        <v>-19500</v>
      </c>
      <c r="E46" s="4">
        <v>-317990000</v>
      </c>
      <c r="F46" s="4">
        <f t="shared" si="2"/>
        <v>-7652477549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1000</v>
      </c>
      <c r="C47" s="4">
        <v>74100</v>
      </c>
      <c r="D47" s="4">
        <v>-73100</v>
      </c>
      <c r="E47" s="4">
        <v>-1206880000</v>
      </c>
      <c r="F47" s="4">
        <f t="shared" si="2"/>
        <v>-7334487549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54000</v>
      </c>
      <c r="C48" s="4">
        <v>18500</v>
      </c>
      <c r="D48" s="4">
        <v>35500</v>
      </c>
      <c r="E48" s="4">
        <v>562286529</v>
      </c>
      <c r="F48" s="4">
        <f t="shared" si="2"/>
        <v>-6127607549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35500</v>
      </c>
      <c r="C49" s="4">
        <v>16500</v>
      </c>
      <c r="D49" s="4">
        <v>19000</v>
      </c>
      <c r="E49" s="4">
        <v>303030000</v>
      </c>
      <c r="F49" s="4">
        <f t="shared" si="2"/>
        <v>-6689894078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40200</v>
      </c>
      <c r="C50" s="4">
        <v>11300</v>
      </c>
      <c r="D50" s="4">
        <v>28900</v>
      </c>
      <c r="E50" s="4">
        <v>463530000</v>
      </c>
      <c r="F50" s="4">
        <f t="shared" si="2"/>
        <v>-6992924078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62400</v>
      </c>
      <c r="C51" s="4">
        <v>0</v>
      </c>
      <c r="D51" s="4">
        <v>62400</v>
      </c>
      <c r="E51" s="4">
        <v>1000650000</v>
      </c>
      <c r="F51" s="4">
        <f t="shared" si="2"/>
        <v>-7456454078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3500</v>
      </c>
      <c r="C52" s="4">
        <v>15000</v>
      </c>
      <c r="D52" s="4">
        <v>-11500</v>
      </c>
      <c r="E52" s="4">
        <v>-185160000</v>
      </c>
      <c r="F52" s="4">
        <f t="shared" si="2"/>
        <v>-8457104078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69100</v>
      </c>
      <c r="C53" s="4">
        <v>25300</v>
      </c>
      <c r="D53" s="4">
        <v>43800</v>
      </c>
      <c r="E53" s="4">
        <v>667020000</v>
      </c>
      <c r="F53" s="4">
        <f t="shared" si="2"/>
        <v>-8271944078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2100</v>
      </c>
      <c r="C54" s="4">
        <v>1500</v>
      </c>
      <c r="D54" s="4">
        <v>600</v>
      </c>
      <c r="E54" s="4">
        <v>9320000</v>
      </c>
      <c r="F54" s="4">
        <f t="shared" si="2"/>
        <v>-8938964078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F55" s="4">
        <f t="shared" si="2"/>
        <v>-8948284078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25300</v>
      </c>
      <c r="C56" s="4">
        <v>50700</v>
      </c>
      <c r="D56" s="4">
        <v>-25400</v>
      </c>
      <c r="E56" s="4">
        <v>-343520000</v>
      </c>
      <c r="F56" s="4">
        <f t="shared" si="2"/>
        <v>-8948284078</v>
      </c>
      <c r="G56" s="4">
        <v>0</v>
      </c>
      <c r="H56" s="4">
        <v>0</v>
      </c>
      <c r="I56" s="4">
        <v>0</v>
      </c>
      <c r="J56" s="4">
        <v>0</v>
      </c>
      <c r="K56" s="13"/>
    </row>
    <row r="57" spans="1:11" x14ac:dyDescent="0.2">
      <c r="A57" s="11" t="s">
        <v>260</v>
      </c>
      <c r="B57" s="4">
        <v>1400</v>
      </c>
      <c r="C57" s="4">
        <v>130200</v>
      </c>
      <c r="D57" s="4">
        <v>-128800</v>
      </c>
      <c r="E57" s="4">
        <v>-1609430000</v>
      </c>
      <c r="F57" s="4">
        <f t="shared" si="2"/>
        <v>-8604764078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8600</v>
      </c>
      <c r="C58" s="4">
        <v>100000</v>
      </c>
      <c r="D58" s="4">
        <v>-91400</v>
      </c>
      <c r="E58" s="4">
        <v>-1151960000</v>
      </c>
      <c r="F58" s="4">
        <f t="shared" si="2"/>
        <v>-6995334078</v>
      </c>
      <c r="G58" s="4">
        <v>0</v>
      </c>
      <c r="H58" s="4">
        <v>0</v>
      </c>
      <c r="I58" s="4">
        <v>0</v>
      </c>
      <c r="J58" s="4">
        <v>0</v>
      </c>
      <c r="K58" s="13"/>
    </row>
    <row r="59" spans="1:11" x14ac:dyDescent="0.2">
      <c r="A59" s="11" t="s">
        <v>258</v>
      </c>
      <c r="B59" s="4">
        <v>22700</v>
      </c>
      <c r="C59" s="4">
        <v>101400</v>
      </c>
      <c r="D59" s="4">
        <v>-78700</v>
      </c>
      <c r="E59" s="4">
        <v>-999440000</v>
      </c>
      <c r="F59" s="4">
        <f t="shared" si="2"/>
        <v>-5843374078</v>
      </c>
      <c r="G59" s="4">
        <v>0</v>
      </c>
      <c r="H59" s="4">
        <v>0</v>
      </c>
      <c r="I59" s="4">
        <v>0</v>
      </c>
      <c r="J59" s="4">
        <v>0</v>
      </c>
      <c r="K59" s="13"/>
    </row>
    <row r="60" spans="1:11" x14ac:dyDescent="0.2">
      <c r="A60" s="11" t="s">
        <v>257</v>
      </c>
      <c r="B60" s="4">
        <v>34000</v>
      </c>
      <c r="C60" s="4">
        <v>100000</v>
      </c>
      <c r="D60" s="4">
        <v>-66000</v>
      </c>
      <c r="E60" s="4">
        <v>-822430000</v>
      </c>
      <c r="F60" s="4">
        <f t="shared" si="2"/>
        <v>-4843934078</v>
      </c>
      <c r="G60" s="4">
        <v>0</v>
      </c>
      <c r="H60" s="4">
        <v>0</v>
      </c>
      <c r="I60" s="4">
        <v>0</v>
      </c>
      <c r="J60" s="4">
        <v>0</v>
      </c>
      <c r="K60" s="13"/>
    </row>
    <row r="61" spans="1:11" x14ac:dyDescent="0.2">
      <c r="A61" s="11" t="s">
        <v>256</v>
      </c>
      <c r="B61" s="4">
        <v>17300</v>
      </c>
      <c r="C61" s="4">
        <v>37300</v>
      </c>
      <c r="D61" s="4">
        <v>-20000</v>
      </c>
      <c r="E61" s="4">
        <v>-253040000</v>
      </c>
      <c r="F61" s="4">
        <f t="shared" si="2"/>
        <v>-4021504078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8100</v>
      </c>
      <c r="C62" s="4">
        <v>22200</v>
      </c>
      <c r="D62" s="4">
        <v>-14100</v>
      </c>
      <c r="E62" s="4">
        <v>-178440000</v>
      </c>
      <c r="F62" s="4">
        <f t="shared" si="2"/>
        <v>-3768464078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0</v>
      </c>
      <c r="C63" s="4">
        <v>50000</v>
      </c>
      <c r="D63" s="4">
        <v>-50000</v>
      </c>
      <c r="E63" s="4">
        <v>-625850000</v>
      </c>
      <c r="F63" s="4">
        <f t="shared" si="2"/>
        <v>-3590024078</v>
      </c>
      <c r="G63" s="4">
        <v>0</v>
      </c>
      <c r="H63" s="4">
        <v>0</v>
      </c>
      <c r="I63" s="4">
        <v>0</v>
      </c>
      <c r="J63" s="4">
        <v>0</v>
      </c>
      <c r="K63" s="13"/>
    </row>
    <row r="64" spans="1:11" x14ac:dyDescent="0.2">
      <c r="A64" s="11" t="s">
        <v>253</v>
      </c>
      <c r="B64" s="4">
        <v>39700</v>
      </c>
      <c r="C64" s="4">
        <v>24000</v>
      </c>
      <c r="D64" s="4">
        <v>15700</v>
      </c>
      <c r="E64" s="4">
        <v>182020000</v>
      </c>
      <c r="F64" s="4">
        <f t="shared" si="2"/>
        <v>-2964174078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21800</v>
      </c>
      <c r="C65" s="4">
        <v>0</v>
      </c>
      <c r="D65" s="4">
        <v>21800</v>
      </c>
      <c r="E65" s="4">
        <v>254470000</v>
      </c>
      <c r="F65" s="4">
        <f t="shared" si="2"/>
        <v>-3146194078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10900</v>
      </c>
      <c r="C66" s="4">
        <v>0</v>
      </c>
      <c r="D66" s="4">
        <v>10900</v>
      </c>
      <c r="E66" s="4">
        <v>127815922</v>
      </c>
      <c r="F66" s="4">
        <f t="shared" si="2"/>
        <v>-3400664078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0</v>
      </c>
      <c r="C67" s="4">
        <v>4000</v>
      </c>
      <c r="D67" s="4">
        <v>-4000</v>
      </c>
      <c r="E67" s="4">
        <v>-47010000</v>
      </c>
      <c r="F67" s="4">
        <f t="shared" si="2"/>
        <v>-3528480000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1300</v>
      </c>
      <c r="C68" s="4">
        <v>13100</v>
      </c>
      <c r="D68" s="4">
        <v>-11800</v>
      </c>
      <c r="E68" s="4">
        <v>-140010000</v>
      </c>
      <c r="F68" s="4">
        <f t="shared" si="2"/>
        <v>-3481470000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9600</v>
      </c>
      <c r="C69" s="4">
        <v>3300</v>
      </c>
      <c r="D69" s="4">
        <v>6300</v>
      </c>
      <c r="E69" s="4">
        <v>73470000</v>
      </c>
      <c r="F69" s="4">
        <f t="shared" si="2"/>
        <v>-3341460000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17700</v>
      </c>
      <c r="C70" s="4">
        <v>0</v>
      </c>
      <c r="D70" s="4">
        <v>17700</v>
      </c>
      <c r="E70" s="4">
        <v>201630000</v>
      </c>
      <c r="F70" s="4">
        <f t="shared" si="2"/>
        <v>-3414930000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18000</v>
      </c>
      <c r="C71" s="4">
        <v>5200</v>
      </c>
      <c r="D71" s="4">
        <v>12800</v>
      </c>
      <c r="E71" s="4">
        <v>143650000</v>
      </c>
      <c r="F71" s="4">
        <f t="shared" si="2"/>
        <v>-3616560000</v>
      </c>
      <c r="K71" s="13"/>
    </row>
    <row r="72" spans="1:11" x14ac:dyDescent="0.2">
      <c r="A72" s="11" t="s">
        <v>245</v>
      </c>
      <c r="B72" s="4">
        <v>3300</v>
      </c>
      <c r="C72" s="4">
        <v>0</v>
      </c>
      <c r="D72" s="4">
        <v>3300</v>
      </c>
      <c r="E72" s="4">
        <v>36630000</v>
      </c>
      <c r="F72" s="4">
        <f t="shared" si="2"/>
        <v>-3760210000</v>
      </c>
      <c r="K72" s="13"/>
    </row>
    <row r="73" spans="1:11" x14ac:dyDescent="0.2">
      <c r="A73" s="11" t="s">
        <v>244</v>
      </c>
      <c r="B73" s="4">
        <v>100</v>
      </c>
      <c r="C73" s="4">
        <v>0</v>
      </c>
      <c r="D73" s="4">
        <v>100</v>
      </c>
      <c r="E73" s="4">
        <v>1110000</v>
      </c>
      <c r="F73" s="4">
        <f t="shared" si="2"/>
        <v>-3796840000</v>
      </c>
      <c r="K73" s="13"/>
    </row>
    <row r="74" spans="1:11" x14ac:dyDescent="0.2">
      <c r="A74" s="11" t="s">
        <v>243</v>
      </c>
      <c r="B74" s="4">
        <v>0</v>
      </c>
      <c r="C74" s="4">
        <v>4200</v>
      </c>
      <c r="D74" s="4">
        <v>-4200</v>
      </c>
      <c r="E74" s="4">
        <v>-46830000</v>
      </c>
      <c r="F74" s="4">
        <f t="shared" si="2"/>
        <v>-3797950000</v>
      </c>
      <c r="K74" s="13"/>
    </row>
    <row r="75" spans="1:11" x14ac:dyDescent="0.2">
      <c r="A75" s="11" t="s">
        <v>242</v>
      </c>
      <c r="F75" s="4">
        <f t="shared" si="2"/>
        <v>-3751120000</v>
      </c>
      <c r="K75" s="13"/>
    </row>
    <row r="76" spans="1:11" x14ac:dyDescent="0.2">
      <c r="A76" s="11" t="s">
        <v>241</v>
      </c>
      <c r="B76" s="4">
        <v>4200</v>
      </c>
      <c r="C76" s="4">
        <v>45600</v>
      </c>
      <c r="D76" s="4">
        <v>-41400</v>
      </c>
      <c r="E76" s="4">
        <v>-453070000</v>
      </c>
      <c r="F76" s="4">
        <f t="shared" si="2"/>
        <v>-3751120000</v>
      </c>
      <c r="K76" s="13"/>
    </row>
    <row r="77" spans="1:11" x14ac:dyDescent="0.2">
      <c r="A77" s="11" t="s">
        <v>240</v>
      </c>
      <c r="B77" s="4">
        <v>0</v>
      </c>
      <c r="C77" s="4">
        <v>200</v>
      </c>
      <c r="D77" s="4">
        <v>-200</v>
      </c>
      <c r="E77" s="4">
        <v>-2190000</v>
      </c>
      <c r="F77" s="4">
        <f t="shared" si="2"/>
        <v>-3298050000</v>
      </c>
      <c r="K77" s="13"/>
    </row>
    <row r="78" spans="1:11" x14ac:dyDescent="0.2">
      <c r="A78" s="11" t="s">
        <v>239</v>
      </c>
      <c r="F78" s="4">
        <f t="shared" si="2"/>
        <v>-3295860000</v>
      </c>
      <c r="K78" s="13"/>
    </row>
    <row r="79" spans="1:11" x14ac:dyDescent="0.2">
      <c r="A79" s="11" t="s">
        <v>238</v>
      </c>
      <c r="B79" s="4">
        <v>4500</v>
      </c>
      <c r="C79" s="4">
        <v>0</v>
      </c>
      <c r="D79" s="4">
        <v>4500</v>
      </c>
      <c r="E79" s="4">
        <v>49500000</v>
      </c>
      <c r="F79" s="4">
        <f t="shared" si="2"/>
        <v>-3295860000</v>
      </c>
      <c r="K79" s="13"/>
    </row>
    <row r="80" spans="1:11" x14ac:dyDescent="0.2">
      <c r="A80" s="11" t="s">
        <v>237</v>
      </c>
      <c r="B80" s="4">
        <v>0</v>
      </c>
      <c r="C80" s="4">
        <v>3000</v>
      </c>
      <c r="D80" s="4">
        <v>-3000</v>
      </c>
      <c r="E80" s="4">
        <v>-33150000</v>
      </c>
      <c r="F80" s="4">
        <f t="shared" si="2"/>
        <v>-3345360000</v>
      </c>
      <c r="K80" s="13"/>
    </row>
    <row r="81" spans="1:11" x14ac:dyDescent="0.2">
      <c r="A81" s="11" t="s">
        <v>236</v>
      </c>
      <c r="B81" s="4">
        <v>600</v>
      </c>
      <c r="C81" s="4">
        <v>126200</v>
      </c>
      <c r="D81" s="4">
        <v>-125600</v>
      </c>
      <c r="E81" s="4">
        <v>-1385490000</v>
      </c>
      <c r="F81" s="4">
        <f t="shared" si="2"/>
        <v>-3312210000</v>
      </c>
      <c r="K81" s="13"/>
    </row>
    <row r="82" spans="1:11" x14ac:dyDescent="0.2">
      <c r="A82" s="11" t="s">
        <v>235</v>
      </c>
      <c r="B82" s="4">
        <v>0</v>
      </c>
      <c r="C82" s="4">
        <v>12100</v>
      </c>
      <c r="D82" s="4">
        <v>-12100</v>
      </c>
      <c r="E82" s="4">
        <v>-135100000</v>
      </c>
      <c r="F82" s="4">
        <f t="shared" si="2"/>
        <v>-1926720000</v>
      </c>
      <c r="K82" s="13"/>
    </row>
    <row r="83" spans="1:11" x14ac:dyDescent="0.2">
      <c r="A83" s="11" t="s">
        <v>192</v>
      </c>
      <c r="B83" s="4">
        <v>0</v>
      </c>
      <c r="C83" s="4">
        <v>100</v>
      </c>
      <c r="D83" s="4">
        <v>-100</v>
      </c>
      <c r="E83" s="4">
        <v>-1120000</v>
      </c>
      <c r="F83" s="4">
        <f t="shared" si="2"/>
        <v>-1791620000</v>
      </c>
      <c r="K83" s="13"/>
    </row>
    <row r="84" spans="1:11" x14ac:dyDescent="0.2">
      <c r="A84" s="11" t="s">
        <v>191</v>
      </c>
      <c r="B84" s="4">
        <v>0</v>
      </c>
      <c r="C84" s="4">
        <v>4600</v>
      </c>
      <c r="D84" s="4">
        <v>-4600</v>
      </c>
      <c r="E84" s="4">
        <v>-51520000</v>
      </c>
      <c r="F84" s="4">
        <f t="shared" si="2"/>
        <v>-1790500000</v>
      </c>
      <c r="K84" s="13"/>
    </row>
    <row r="85" spans="1:11" x14ac:dyDescent="0.2">
      <c r="A85" s="11" t="s">
        <v>190</v>
      </c>
      <c r="B85" s="4">
        <v>0</v>
      </c>
      <c r="C85" s="4">
        <v>100</v>
      </c>
      <c r="D85" s="4">
        <v>-100</v>
      </c>
      <c r="E85" s="4">
        <v>-1130000</v>
      </c>
      <c r="F85" s="4">
        <f t="shared" si="2"/>
        <v>-1738980000</v>
      </c>
      <c r="K85" s="13"/>
    </row>
    <row r="86" spans="1:11" x14ac:dyDescent="0.2">
      <c r="A86" s="11" t="s">
        <v>189</v>
      </c>
      <c r="F86" s="4">
        <f t="shared" si="2"/>
        <v>-1737850000</v>
      </c>
      <c r="K86" s="13"/>
    </row>
    <row r="87" spans="1:11" x14ac:dyDescent="0.2">
      <c r="A87" s="11" t="s">
        <v>188</v>
      </c>
      <c r="B87" s="4">
        <v>200</v>
      </c>
      <c r="C87" s="4">
        <v>4500</v>
      </c>
      <c r="D87" s="4">
        <v>-4300</v>
      </c>
      <c r="E87" s="4">
        <v>-48780000</v>
      </c>
      <c r="F87" s="4">
        <f t="shared" si="2"/>
        <v>-1737850000</v>
      </c>
      <c r="K87" s="13"/>
    </row>
    <row r="88" spans="1:11" x14ac:dyDescent="0.2">
      <c r="A88" s="11" t="s">
        <v>187</v>
      </c>
      <c r="B88" s="4">
        <v>0</v>
      </c>
      <c r="C88" s="4">
        <v>7800</v>
      </c>
      <c r="D88" s="4">
        <v>-7800</v>
      </c>
      <c r="E88" s="4">
        <v>-88110000</v>
      </c>
      <c r="F88" s="4">
        <f t="shared" si="2"/>
        <v>-1689070000</v>
      </c>
      <c r="K88" s="13"/>
    </row>
    <row r="89" spans="1:11" x14ac:dyDescent="0.2">
      <c r="A89" s="11" t="s">
        <v>186</v>
      </c>
      <c r="F89" s="4">
        <f t="shared" si="2"/>
        <v>-1600960000</v>
      </c>
      <c r="K89" s="13"/>
    </row>
    <row r="90" spans="1:11" x14ac:dyDescent="0.2">
      <c r="A90" s="11" t="s">
        <v>185</v>
      </c>
      <c r="B90" s="4">
        <v>9200</v>
      </c>
      <c r="C90" s="4">
        <v>0</v>
      </c>
      <c r="D90" s="4">
        <v>9200</v>
      </c>
      <c r="E90" s="4">
        <v>103500000</v>
      </c>
      <c r="F90" s="4">
        <f t="shared" si="2"/>
        <v>-1600960000</v>
      </c>
      <c r="K90" s="13"/>
    </row>
    <row r="91" spans="1:11" x14ac:dyDescent="0.2">
      <c r="A91" s="11" t="s">
        <v>184</v>
      </c>
      <c r="B91" s="4">
        <v>4200</v>
      </c>
      <c r="C91" s="4">
        <v>2000</v>
      </c>
      <c r="D91" s="4">
        <v>2200</v>
      </c>
      <c r="E91" s="4">
        <v>24670000</v>
      </c>
      <c r="F91" s="4">
        <f t="shared" si="2"/>
        <v>-1704460000</v>
      </c>
      <c r="K91" s="13"/>
    </row>
    <row r="92" spans="1:11" x14ac:dyDescent="0.2">
      <c r="A92" s="11" t="s">
        <v>183</v>
      </c>
      <c r="B92" s="4">
        <v>0</v>
      </c>
      <c r="C92" s="4">
        <v>700</v>
      </c>
      <c r="D92" s="4">
        <v>-700</v>
      </c>
      <c r="E92" s="4">
        <v>-7880000</v>
      </c>
      <c r="F92" s="4">
        <f t="shared" si="2"/>
        <v>-1729130000</v>
      </c>
      <c r="K92" s="13"/>
    </row>
    <row r="93" spans="1:11" x14ac:dyDescent="0.2">
      <c r="A93" s="11" t="s">
        <v>182</v>
      </c>
      <c r="B93" s="4">
        <v>200</v>
      </c>
      <c r="C93" s="4">
        <v>0</v>
      </c>
      <c r="D93" s="4">
        <v>200</v>
      </c>
      <c r="E93" s="4">
        <v>2230000</v>
      </c>
      <c r="F93" s="4">
        <f t="shared" si="2"/>
        <v>-1721250000</v>
      </c>
      <c r="K93" s="13"/>
    </row>
    <row r="94" spans="1:11" x14ac:dyDescent="0.2">
      <c r="A94" s="11" t="s">
        <v>181</v>
      </c>
      <c r="F94" s="4">
        <f t="shared" si="2"/>
        <v>-1723480000</v>
      </c>
      <c r="K94" s="13"/>
    </row>
    <row r="95" spans="1:11" x14ac:dyDescent="0.2">
      <c r="A95" s="11" t="s">
        <v>180</v>
      </c>
      <c r="B95" s="4">
        <v>3200</v>
      </c>
      <c r="C95" s="4">
        <v>0</v>
      </c>
      <c r="D95" s="4">
        <v>3200</v>
      </c>
      <c r="E95" s="4">
        <v>35840000</v>
      </c>
      <c r="F95" s="4">
        <f t="shared" si="2"/>
        <v>-1723480000</v>
      </c>
      <c r="K95" s="13"/>
    </row>
    <row r="96" spans="1:11" x14ac:dyDescent="0.2">
      <c r="A96" s="11" t="s">
        <v>179</v>
      </c>
      <c r="B96" s="4">
        <v>1500</v>
      </c>
      <c r="C96" s="4">
        <v>0</v>
      </c>
      <c r="D96" s="4">
        <v>1500</v>
      </c>
      <c r="E96" s="4">
        <v>16730000</v>
      </c>
      <c r="F96" s="4">
        <f t="shared" si="2"/>
        <v>-1759320000</v>
      </c>
      <c r="K96" s="13"/>
    </row>
    <row r="97" spans="1:11" x14ac:dyDescent="0.2">
      <c r="A97" s="11" t="s">
        <v>178</v>
      </c>
      <c r="B97" s="4">
        <v>5000</v>
      </c>
      <c r="C97" s="4">
        <v>8</v>
      </c>
      <c r="D97" s="4">
        <v>4992</v>
      </c>
      <c r="E97" s="4">
        <v>55330000</v>
      </c>
      <c r="F97" s="4">
        <f t="shared" si="2"/>
        <v>-1776050000</v>
      </c>
      <c r="K97" s="13"/>
    </row>
    <row r="98" spans="1:11" x14ac:dyDescent="0.2">
      <c r="A98" s="11" t="s">
        <v>177</v>
      </c>
      <c r="B98" s="4">
        <v>12200</v>
      </c>
      <c r="C98" s="4">
        <v>0</v>
      </c>
      <c r="D98" s="4">
        <v>12200</v>
      </c>
      <c r="E98" s="4">
        <v>136640000</v>
      </c>
      <c r="F98" s="4">
        <f t="shared" ref="F98:F122" si="3">E98+F99</f>
        <v>-1831380000</v>
      </c>
      <c r="K98" s="13"/>
    </row>
    <row r="99" spans="1:11" x14ac:dyDescent="0.2">
      <c r="A99" s="11" t="s">
        <v>176</v>
      </c>
      <c r="B99" s="4">
        <v>1000</v>
      </c>
      <c r="C99" s="4">
        <v>0</v>
      </c>
      <c r="D99" s="4">
        <v>1000</v>
      </c>
      <c r="E99" s="4">
        <v>11200000</v>
      </c>
      <c r="F99" s="4">
        <f t="shared" si="3"/>
        <v>-1968020000</v>
      </c>
      <c r="K99" s="13"/>
    </row>
    <row r="100" spans="1:11" x14ac:dyDescent="0.2">
      <c r="A100" s="11" t="s">
        <v>175</v>
      </c>
      <c r="F100" s="4">
        <f t="shared" si="3"/>
        <v>-1979220000</v>
      </c>
      <c r="K100" s="13"/>
    </row>
    <row r="101" spans="1:11" x14ac:dyDescent="0.2">
      <c r="A101" s="11" t="s">
        <v>174</v>
      </c>
      <c r="B101" s="4">
        <v>0</v>
      </c>
      <c r="C101" s="4">
        <v>500</v>
      </c>
      <c r="D101" s="4">
        <v>-500</v>
      </c>
      <c r="E101" s="4">
        <v>-5580000</v>
      </c>
      <c r="F101" s="4">
        <f t="shared" si="3"/>
        <v>-1979220000</v>
      </c>
      <c r="K101" s="13"/>
    </row>
    <row r="102" spans="1:11" x14ac:dyDescent="0.2">
      <c r="A102" s="11" t="s">
        <v>173</v>
      </c>
      <c r="B102" s="4">
        <v>0</v>
      </c>
      <c r="C102" s="4">
        <v>21100</v>
      </c>
      <c r="D102" s="4">
        <v>-21100</v>
      </c>
      <c r="E102" s="4">
        <v>-237300000</v>
      </c>
      <c r="F102" s="4">
        <f t="shared" si="3"/>
        <v>-1973640000</v>
      </c>
      <c r="K102" s="13"/>
    </row>
    <row r="103" spans="1:11" x14ac:dyDescent="0.2">
      <c r="A103" s="11" t="s">
        <v>172</v>
      </c>
      <c r="F103" s="4">
        <f t="shared" si="3"/>
        <v>-1736340000</v>
      </c>
      <c r="K103" s="13"/>
    </row>
    <row r="104" spans="1:11" x14ac:dyDescent="0.2">
      <c r="A104" s="11" t="s">
        <v>171</v>
      </c>
      <c r="B104" s="4">
        <v>20800</v>
      </c>
      <c r="C104" s="4">
        <v>4800</v>
      </c>
      <c r="D104" s="4">
        <v>16000</v>
      </c>
      <c r="E104" s="4">
        <v>180140000</v>
      </c>
      <c r="F104" s="4">
        <f t="shared" si="3"/>
        <v>-1736340000</v>
      </c>
      <c r="K104" s="13"/>
    </row>
    <row r="105" spans="1:11" x14ac:dyDescent="0.2">
      <c r="A105" s="11" t="s">
        <v>170</v>
      </c>
      <c r="B105" s="4">
        <v>1000</v>
      </c>
      <c r="C105" s="4">
        <v>0</v>
      </c>
      <c r="D105" s="4">
        <v>1000</v>
      </c>
      <c r="E105" s="4">
        <v>11100000</v>
      </c>
      <c r="F105" s="4">
        <f t="shared" si="3"/>
        <v>-1916480000</v>
      </c>
      <c r="K105" s="13"/>
    </row>
    <row r="106" spans="1:11" x14ac:dyDescent="0.2">
      <c r="A106" s="11" t="s">
        <v>169</v>
      </c>
      <c r="B106" s="4">
        <v>0</v>
      </c>
      <c r="C106" s="4">
        <v>9900</v>
      </c>
      <c r="D106" s="4">
        <v>-9900</v>
      </c>
      <c r="E106" s="4">
        <v>-110390000</v>
      </c>
      <c r="F106" s="4">
        <f t="shared" si="3"/>
        <v>-1927580000</v>
      </c>
      <c r="K106" s="13"/>
    </row>
    <row r="107" spans="1:11" x14ac:dyDescent="0.2">
      <c r="A107" s="11" t="s">
        <v>168</v>
      </c>
      <c r="B107" s="4">
        <v>0</v>
      </c>
      <c r="C107" s="4">
        <v>8300</v>
      </c>
      <c r="D107" s="4">
        <v>-8300</v>
      </c>
      <c r="E107" s="4">
        <v>-92130000</v>
      </c>
      <c r="F107" s="4">
        <f t="shared" si="3"/>
        <v>-1817190000</v>
      </c>
      <c r="K107" s="13"/>
    </row>
    <row r="108" spans="1:11" x14ac:dyDescent="0.2">
      <c r="A108" s="11" t="s">
        <v>167</v>
      </c>
      <c r="B108" s="4">
        <v>0</v>
      </c>
      <c r="C108" s="4">
        <v>17200</v>
      </c>
      <c r="D108" s="4">
        <v>-17200</v>
      </c>
      <c r="E108" s="4">
        <v>-190710000</v>
      </c>
      <c r="F108" s="4">
        <f t="shared" si="3"/>
        <v>-1725060000</v>
      </c>
      <c r="K108" s="13"/>
    </row>
    <row r="109" spans="1:11" x14ac:dyDescent="0.2">
      <c r="A109" s="11" t="s">
        <v>166</v>
      </c>
      <c r="B109" s="4">
        <v>0</v>
      </c>
      <c r="C109" s="4">
        <v>2400</v>
      </c>
      <c r="D109" s="4">
        <v>-2400</v>
      </c>
      <c r="E109" s="4">
        <v>-26880000</v>
      </c>
      <c r="F109" s="4">
        <f t="shared" si="3"/>
        <v>-1534350000</v>
      </c>
      <c r="K109" s="13"/>
    </row>
    <row r="110" spans="1:11" x14ac:dyDescent="0.2">
      <c r="A110" s="11" t="s">
        <v>165</v>
      </c>
      <c r="B110" s="4">
        <v>0</v>
      </c>
      <c r="C110" s="4">
        <v>10000</v>
      </c>
      <c r="D110" s="4">
        <v>-10000</v>
      </c>
      <c r="E110" s="4">
        <v>-111500000</v>
      </c>
      <c r="F110" s="4">
        <f t="shared" si="3"/>
        <v>-1507470000</v>
      </c>
      <c r="K110" s="13"/>
    </row>
    <row r="111" spans="1:11" x14ac:dyDescent="0.2">
      <c r="A111" s="11" t="s">
        <v>164</v>
      </c>
      <c r="B111" s="4">
        <v>164100</v>
      </c>
      <c r="C111" s="4">
        <v>88900</v>
      </c>
      <c r="D111" s="4">
        <v>75200</v>
      </c>
      <c r="E111" s="4">
        <v>841710000</v>
      </c>
      <c r="F111" s="4">
        <f t="shared" si="3"/>
        <v>-1395970000</v>
      </c>
      <c r="K111" s="13"/>
    </row>
    <row r="112" spans="1:11" x14ac:dyDescent="0.2">
      <c r="A112" s="11" t="s">
        <v>163</v>
      </c>
      <c r="B112" s="4">
        <v>0</v>
      </c>
      <c r="C112" s="4">
        <v>81700</v>
      </c>
      <c r="D112" s="4">
        <v>-81700</v>
      </c>
      <c r="E112" s="4">
        <v>-912050000</v>
      </c>
      <c r="F112" s="4">
        <f t="shared" si="3"/>
        <v>-2237680000</v>
      </c>
      <c r="K112" s="13"/>
    </row>
    <row r="113" spans="1:11" x14ac:dyDescent="0.2">
      <c r="A113" s="11" t="s">
        <v>162</v>
      </c>
      <c r="B113" s="4">
        <v>3900</v>
      </c>
      <c r="C113" s="4">
        <v>17000</v>
      </c>
      <c r="D113" s="4">
        <v>-13100</v>
      </c>
      <c r="E113" s="4">
        <v>-146450000</v>
      </c>
      <c r="F113" s="4">
        <f t="shared" si="3"/>
        <v>-1325630000</v>
      </c>
      <c r="K113" s="13"/>
    </row>
    <row r="114" spans="1:11" x14ac:dyDescent="0.2">
      <c r="A114" s="11" t="s">
        <v>161</v>
      </c>
      <c r="B114" s="4">
        <v>2800</v>
      </c>
      <c r="C114" s="4">
        <v>3600</v>
      </c>
      <c r="D114" s="4">
        <v>-800</v>
      </c>
      <c r="E114" s="4">
        <v>-9150000</v>
      </c>
      <c r="F114" s="4">
        <f t="shared" si="3"/>
        <v>-1179180000</v>
      </c>
      <c r="K114" s="13"/>
    </row>
    <row r="115" spans="1:11" x14ac:dyDescent="0.2">
      <c r="A115" s="11" t="s">
        <v>160</v>
      </c>
      <c r="B115" s="4">
        <v>900</v>
      </c>
      <c r="C115" s="4">
        <v>0</v>
      </c>
      <c r="D115" s="4">
        <v>900</v>
      </c>
      <c r="E115" s="4">
        <v>10080000</v>
      </c>
      <c r="F115" s="4">
        <f t="shared" si="3"/>
        <v>-1170030000</v>
      </c>
      <c r="K115" s="13"/>
    </row>
    <row r="116" spans="1:11" x14ac:dyDescent="0.2">
      <c r="A116" s="11" t="s">
        <v>159</v>
      </c>
      <c r="B116" s="4">
        <v>18000</v>
      </c>
      <c r="C116" s="4">
        <v>9000</v>
      </c>
      <c r="D116" s="4">
        <v>9000</v>
      </c>
      <c r="E116" s="4">
        <v>99790000</v>
      </c>
      <c r="F116" s="4">
        <f t="shared" si="3"/>
        <v>-1180110000</v>
      </c>
      <c r="K116" s="13"/>
    </row>
    <row r="117" spans="1:11" x14ac:dyDescent="0.2">
      <c r="A117" s="11" t="s">
        <v>158</v>
      </c>
      <c r="B117" s="4">
        <v>100</v>
      </c>
      <c r="C117" s="4">
        <v>4833</v>
      </c>
      <c r="D117" s="4">
        <v>-4733</v>
      </c>
      <c r="E117" s="4">
        <v>-52140000</v>
      </c>
      <c r="F117" s="4">
        <f t="shared" si="3"/>
        <v>-1279900000</v>
      </c>
      <c r="K117" s="13"/>
    </row>
    <row r="118" spans="1:11" x14ac:dyDescent="0.2">
      <c r="A118" s="11" t="s">
        <v>157</v>
      </c>
      <c r="B118" s="4">
        <v>0</v>
      </c>
      <c r="C118" s="4">
        <v>15700</v>
      </c>
      <c r="D118" s="4">
        <v>-15700</v>
      </c>
      <c r="E118" s="4">
        <v>-173130000</v>
      </c>
      <c r="F118" s="4">
        <f t="shared" si="3"/>
        <v>-1227760000</v>
      </c>
      <c r="K118" s="13"/>
    </row>
    <row r="119" spans="1:11" x14ac:dyDescent="0.2">
      <c r="A119" s="11" t="s">
        <v>156</v>
      </c>
      <c r="B119" s="4">
        <v>0</v>
      </c>
      <c r="C119" s="4">
        <v>5600</v>
      </c>
      <c r="D119" s="4">
        <v>-5600</v>
      </c>
      <c r="E119" s="4">
        <v>-62380000</v>
      </c>
      <c r="F119" s="4">
        <f t="shared" si="3"/>
        <v>-1054630000</v>
      </c>
      <c r="K119" s="13"/>
    </row>
    <row r="120" spans="1:11" x14ac:dyDescent="0.2">
      <c r="A120" s="11" t="s">
        <v>155</v>
      </c>
      <c r="B120" s="4">
        <v>4000</v>
      </c>
      <c r="C120" s="4">
        <v>103300</v>
      </c>
      <c r="D120" s="4">
        <v>-99300</v>
      </c>
      <c r="E120" s="4">
        <v>-1102300000</v>
      </c>
      <c r="F120" s="4">
        <f t="shared" si="3"/>
        <v>-992250000</v>
      </c>
      <c r="K120" s="13"/>
    </row>
    <row r="121" spans="1:11" x14ac:dyDescent="0.2">
      <c r="A121" s="11" t="s">
        <v>154</v>
      </c>
      <c r="B121" s="4">
        <v>1400</v>
      </c>
      <c r="C121" s="4">
        <v>1000</v>
      </c>
      <c r="D121" s="4">
        <v>400</v>
      </c>
      <c r="E121" s="4">
        <v>4410000</v>
      </c>
      <c r="F121" s="4">
        <f t="shared" si="3"/>
        <v>110050000</v>
      </c>
      <c r="K121" s="13"/>
    </row>
    <row r="122" spans="1:11" x14ac:dyDescent="0.2">
      <c r="A122" s="11" t="s">
        <v>153</v>
      </c>
      <c r="B122" s="4">
        <v>21800</v>
      </c>
      <c r="C122" s="4">
        <v>22400</v>
      </c>
      <c r="D122" s="4">
        <v>-600</v>
      </c>
      <c r="E122" s="4">
        <v>-6120000</v>
      </c>
      <c r="F122" s="4">
        <f t="shared" si="3"/>
        <v>105640000</v>
      </c>
      <c r="K122" s="13"/>
    </row>
    <row r="123" spans="1:11" x14ac:dyDescent="0.2">
      <c r="A123" s="11" t="s">
        <v>152</v>
      </c>
      <c r="B123" s="4">
        <v>2000</v>
      </c>
      <c r="C123" s="4">
        <v>0</v>
      </c>
      <c r="D123" s="4">
        <v>2000</v>
      </c>
      <c r="E123" s="4">
        <v>22300000</v>
      </c>
      <c r="F123" s="4">
        <f>E123+F124</f>
        <v>111760000</v>
      </c>
      <c r="K123" s="13"/>
    </row>
    <row r="124" spans="1:11" x14ac:dyDescent="0.2">
      <c r="A124" s="11" t="s">
        <v>151</v>
      </c>
      <c r="B124" s="4">
        <v>9700</v>
      </c>
      <c r="C124" s="4">
        <v>1700</v>
      </c>
      <c r="D124" s="4">
        <v>8000</v>
      </c>
      <c r="E124" s="4">
        <v>89460000</v>
      </c>
      <c r="F124" s="4">
        <f>E124</f>
        <v>89460000</v>
      </c>
      <c r="K124" s="13"/>
    </row>
    <row r="125" spans="1:11" x14ac:dyDescent="0.2">
      <c r="A125" s="11" t="s">
        <v>150</v>
      </c>
      <c r="K125" s="13"/>
    </row>
    <row r="126" spans="1:11" x14ac:dyDescent="0.2">
      <c r="A126" s="11" t="s">
        <v>149</v>
      </c>
      <c r="K126" s="13"/>
    </row>
    <row r="127" spans="1:11" x14ac:dyDescent="0.2">
      <c r="A127" s="11" t="s">
        <v>148</v>
      </c>
      <c r="K127" s="13"/>
    </row>
    <row r="128" spans="1:11" x14ac:dyDescent="0.2">
      <c r="A128" s="11" t="s">
        <v>147</v>
      </c>
      <c r="K128" s="13"/>
    </row>
    <row r="129" spans="1:11" x14ac:dyDescent="0.2">
      <c r="A129" s="11" t="s">
        <v>146</v>
      </c>
      <c r="K129" s="13"/>
    </row>
    <row r="130" spans="1:11" x14ac:dyDescent="0.2">
      <c r="A130" s="11" t="s">
        <v>145</v>
      </c>
      <c r="K130" s="13"/>
    </row>
    <row r="131" spans="1:11" x14ac:dyDescent="0.2">
      <c r="A131" s="11" t="s">
        <v>144</v>
      </c>
      <c r="K131" s="13"/>
    </row>
    <row r="132" spans="1:11" x14ac:dyDescent="0.2">
      <c r="A132" s="11" t="s">
        <v>143</v>
      </c>
      <c r="K132" s="13"/>
    </row>
    <row r="133" spans="1:11" x14ac:dyDescent="0.2">
      <c r="A133" s="11" t="s">
        <v>142</v>
      </c>
      <c r="K133" s="13"/>
    </row>
    <row r="134" spans="1:11" x14ac:dyDescent="0.2">
      <c r="A134" s="11" t="s">
        <v>141</v>
      </c>
      <c r="K134" s="13"/>
    </row>
    <row r="135" spans="1:11" x14ac:dyDescent="0.2">
      <c r="A135" s="11" t="s">
        <v>140</v>
      </c>
      <c r="K135" s="13"/>
    </row>
    <row r="136" spans="1:11" x14ac:dyDescent="0.2">
      <c r="A136" s="11" t="s">
        <v>139</v>
      </c>
      <c r="K136" s="13"/>
    </row>
    <row r="137" spans="1:11" x14ac:dyDescent="0.2">
      <c r="A137" s="11" t="s">
        <v>138</v>
      </c>
      <c r="K137" s="13"/>
    </row>
    <row r="138" spans="1:11" x14ac:dyDescent="0.2">
      <c r="A138" s="11" t="s">
        <v>137</v>
      </c>
      <c r="K138" s="13"/>
    </row>
    <row r="139" spans="1:11" x14ac:dyDescent="0.2">
      <c r="A139" s="11" t="s">
        <v>136</v>
      </c>
      <c r="K139" s="13"/>
    </row>
    <row r="140" spans="1:11" x14ac:dyDescent="0.2">
      <c r="A140" s="11" t="s">
        <v>135</v>
      </c>
      <c r="K140" s="13"/>
    </row>
    <row r="141" spans="1:11" x14ac:dyDescent="0.2">
      <c r="A141" s="11" t="s">
        <v>134</v>
      </c>
      <c r="K141" s="13"/>
    </row>
    <row r="142" spans="1:11" x14ac:dyDescent="0.2">
      <c r="A142" s="11" t="s">
        <v>133</v>
      </c>
      <c r="K142" s="13"/>
    </row>
    <row r="143" spans="1:11" x14ac:dyDescent="0.2">
      <c r="A143" s="11" t="s">
        <v>132</v>
      </c>
      <c r="K143" s="13"/>
    </row>
    <row r="144" spans="1:11" x14ac:dyDescent="0.2">
      <c r="A144" s="11" t="s">
        <v>131</v>
      </c>
      <c r="K144" s="13"/>
    </row>
    <row r="145" spans="1:11" x14ac:dyDescent="0.2">
      <c r="A145" s="11" t="s">
        <v>130</v>
      </c>
      <c r="K145" s="13"/>
    </row>
    <row r="146" spans="1:11" x14ac:dyDescent="0.2">
      <c r="A146" s="11" t="s">
        <v>129</v>
      </c>
      <c r="K146" s="13"/>
    </row>
    <row r="147" spans="1:11" x14ac:dyDescent="0.2">
      <c r="A147" s="11" t="s">
        <v>128</v>
      </c>
      <c r="K147" s="13"/>
    </row>
    <row r="148" spans="1:11" x14ac:dyDescent="0.2">
      <c r="A148" s="11" t="s">
        <v>126</v>
      </c>
      <c r="K148" s="13"/>
    </row>
    <row r="149" spans="1:11" x14ac:dyDescent="0.2">
      <c r="A149" s="11" t="s">
        <v>124</v>
      </c>
      <c r="K149" s="13"/>
    </row>
    <row r="150" spans="1:11" x14ac:dyDescent="0.2">
      <c r="A150" s="11" t="s">
        <v>123</v>
      </c>
      <c r="K150" s="13"/>
    </row>
    <row r="151" spans="1:11" x14ac:dyDescent="0.2">
      <c r="A151" s="11" t="s">
        <v>122</v>
      </c>
      <c r="K151" s="13"/>
    </row>
  </sheetData>
  <mergeCells count="2">
    <mergeCell ref="B1:F1"/>
    <mergeCell ref="G1:K1"/>
  </mergeCell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P151"/>
  <sheetViews>
    <sheetView workbookViewId="0">
      <selection activeCell="N5" sqref="N5"/>
    </sheetView>
  </sheetViews>
  <sheetFormatPr baseColWidth="10" defaultRowHeight="16" x14ac:dyDescent="0.2"/>
  <cols>
    <col min="5" max="5" customWidth="true" width="15.0"/>
    <col min="6" max="6" customWidth="true" width="19.0"/>
  </cols>
  <sheetData>
    <row r="1" spans="1:11" x14ac:dyDescent="0.2">
      <c r="A1" s="15"/>
      <c r="B1" s="26" t="s">
        <v>4</v>
      </c>
      <c r="C1" s="26"/>
      <c r="D1" s="26"/>
      <c r="E1" s="26"/>
      <c r="F1" s="26"/>
      <c r="G1" s="27" t="s">
        <v>5</v>
      </c>
      <c r="H1" s="27"/>
      <c r="I1" s="27"/>
      <c r="J1" s="27"/>
      <c r="K1" s="27"/>
    </row>
    <row r="2" spans="1:11" x14ac:dyDescent="0.2">
      <c r="A2" s="16" t="s">
        <v>3</v>
      </c>
      <c r="B2" s="17" t="s">
        <v>0</v>
      </c>
      <c r="C2" s="17" t="s">
        <v>1</v>
      </c>
      <c r="D2" s="17" t="s">
        <v>9</v>
      </c>
      <c r="E2" s="17" t="s">
        <v>10</v>
      </c>
      <c r="F2" s="17" t="s">
        <v>6</v>
      </c>
      <c r="G2" s="17" t="s">
        <v>7</v>
      </c>
      <c r="H2" s="17" t="s">
        <v>8</v>
      </c>
      <c r="I2" s="17" t="s">
        <v>9</v>
      </c>
      <c r="J2" s="17" t="s">
        <v>10</v>
      </c>
      <c r="K2" s="17" t="s">
        <v>6</v>
      </c>
    </row>
    <row r="3">
      <c r="A3" t="s" s="1080">
        <v>331</v>
      </c>
      <c r="B3" t="n" s="1081">
        <v>4800.0</v>
      </c>
      <c r="C3" t="n" s="1082">
        <v>0.0</v>
      </c>
      <c r="D3" t="n" s="1083">
        <v>4800.0</v>
      </c>
      <c r="E3" t="n" s="1084">
        <v>3.3902E8</v>
      </c>
      <c r="G3" t="n" s="1076">
        <v>0.0</v>
      </c>
      <c r="H3" t="n" s="1077">
        <v>0.0</v>
      </c>
      <c r="I3" t="n" s="1078">
        <v>0.0</v>
      </c>
      <c r="J3" t="n" s="1079">
        <v>0.0</v>
      </c>
    </row>
    <row r="4" spans="1:11" x14ac:dyDescent="0.2">
      <c r="A4" s="11" t="s">
        <v>326</v>
      </c>
      <c r="B4" s="4">
        <v>8200</v>
      </c>
      <c r="C4" s="4">
        <v>27400</v>
      </c>
      <c r="D4" s="4">
        <v>-19200</v>
      </c>
      <c r="E4" s="4">
        <v>-1339920000</v>
      </c>
      <c r="F4" s="4">
        <f t="shared" ref="F4:F12" si="0">E4+F5</f>
        <v>271318782540</v>
      </c>
      <c r="G4" s="4">
        <v>8000</v>
      </c>
      <c r="H4" s="4">
        <v>0</v>
      </c>
      <c r="I4" s="4">
        <v>8000</v>
      </c>
      <c r="J4" s="4">
        <v>565860000</v>
      </c>
      <c r="K4" s="13"/>
    </row>
    <row r="5" spans="1:11" x14ac:dyDescent="0.2">
      <c r="A5" s="11" t="s">
        <v>325</v>
      </c>
      <c r="B5" s="4">
        <v>3500</v>
      </c>
      <c r="C5" s="4">
        <v>16800</v>
      </c>
      <c r="D5" s="4">
        <v>-13300</v>
      </c>
      <c r="E5" s="4">
        <v>-942600000</v>
      </c>
      <c r="F5" s="4">
        <f t="shared" si="0"/>
        <v>272658702540</v>
      </c>
      <c r="G5" s="4">
        <v>0</v>
      </c>
      <c r="H5" s="4">
        <v>0</v>
      </c>
      <c r="I5" s="4">
        <v>0</v>
      </c>
      <c r="J5" s="4">
        <v>221540000</v>
      </c>
      <c r="K5" s="13"/>
    </row>
    <row r="6" spans="1:11" x14ac:dyDescent="0.2">
      <c r="A6" s="11" t="s">
        <v>324</v>
      </c>
      <c r="B6" s="4">
        <v>0</v>
      </c>
      <c r="C6" s="4">
        <v>36200</v>
      </c>
      <c r="D6" s="4">
        <v>-36200</v>
      </c>
      <c r="E6" s="4">
        <v>-2523730000</v>
      </c>
      <c r="F6" s="4">
        <f t="shared" si="0"/>
        <v>273601302540</v>
      </c>
      <c r="G6" s="4">
        <v>0</v>
      </c>
      <c r="H6" s="4">
        <v>0</v>
      </c>
      <c r="I6" s="4">
        <v>0</v>
      </c>
      <c r="J6" s="4">
        <v>-2025840000</v>
      </c>
      <c r="K6" s="13"/>
    </row>
    <row r="7" spans="1:11" x14ac:dyDescent="0.2">
      <c r="A7" s="11" t="s">
        <v>323</v>
      </c>
      <c r="B7" s="4">
        <v>44900</v>
      </c>
      <c r="C7" s="4">
        <v>15700</v>
      </c>
      <c r="D7" s="4">
        <v>29200</v>
      </c>
      <c r="E7" s="4">
        <v>2092390000</v>
      </c>
      <c r="F7" s="4">
        <f t="shared" si="0"/>
        <v>276125032540</v>
      </c>
      <c r="G7" s="4">
        <v>0</v>
      </c>
      <c r="H7" s="4">
        <v>0</v>
      </c>
      <c r="I7" s="4">
        <v>0</v>
      </c>
      <c r="J7" s="4">
        <v>0</v>
      </c>
      <c r="K7" s="13"/>
    </row>
    <row r="8" spans="1:11" x14ac:dyDescent="0.2">
      <c r="A8" s="11" t="s">
        <v>317</v>
      </c>
      <c r="B8" s="4">
        <v>21800</v>
      </c>
      <c r="C8" s="4">
        <v>50100</v>
      </c>
      <c r="D8" s="4">
        <v>-28300</v>
      </c>
      <c r="E8" s="4">
        <v>-2004880000</v>
      </c>
      <c r="F8" s="4">
        <f t="shared" si="0"/>
        <v>274032642540</v>
      </c>
      <c r="G8" s="4">
        <v>27600</v>
      </c>
      <c r="H8" s="4">
        <v>0</v>
      </c>
      <c r="I8" s="4">
        <v>27600</v>
      </c>
      <c r="J8" s="4">
        <v>2034120000</v>
      </c>
      <c r="K8" s="13"/>
    </row>
    <row r="9" spans="1:11" x14ac:dyDescent="0.2">
      <c r="A9" s="11" t="s">
        <v>316</v>
      </c>
      <c r="B9" s="4">
        <v>3800</v>
      </c>
      <c r="C9" s="4">
        <v>183000</v>
      </c>
      <c r="D9" s="4">
        <v>-179200</v>
      </c>
      <c r="E9" s="4">
        <v>-12999860000</v>
      </c>
      <c r="F9" s="4">
        <f t="shared" si="0"/>
        <v>276037522540</v>
      </c>
      <c r="G9" s="4">
        <v>0</v>
      </c>
      <c r="H9" s="4">
        <v>0</v>
      </c>
      <c r="I9" s="4">
        <v>0</v>
      </c>
      <c r="J9" s="4">
        <v>0</v>
      </c>
      <c r="K9" s="13"/>
    </row>
    <row r="10" spans="1:11" x14ac:dyDescent="0.2">
      <c r="A10" s="11" t="s">
        <v>315</v>
      </c>
      <c r="B10" s="4">
        <v>24200</v>
      </c>
      <c r="C10" s="4">
        <v>68900</v>
      </c>
      <c r="D10" s="4">
        <v>-44700</v>
      </c>
      <c r="E10" s="4">
        <v>-3436040000</v>
      </c>
      <c r="F10" s="4">
        <f t="shared" si="0"/>
        <v>289037382540</v>
      </c>
      <c r="G10" s="4">
        <v>0</v>
      </c>
      <c r="H10" s="4">
        <v>0</v>
      </c>
      <c r="I10" s="4">
        <v>0</v>
      </c>
      <c r="J10" s="4">
        <v>0</v>
      </c>
      <c r="K10" s="13"/>
    </row>
    <row r="11" spans="1:11" x14ac:dyDescent="0.2">
      <c r="A11" s="11" t="s">
        <v>314</v>
      </c>
      <c r="B11" s="4">
        <v>143100</v>
      </c>
      <c r="C11" s="4">
        <v>2300</v>
      </c>
      <c r="D11" s="4">
        <v>140800</v>
      </c>
      <c r="E11" s="4">
        <v>10731940000</v>
      </c>
      <c r="F11" s="4">
        <f t="shared" si="0"/>
        <v>292473422540</v>
      </c>
      <c r="G11" s="4">
        <v>0</v>
      </c>
      <c r="H11" s="4">
        <v>0</v>
      </c>
      <c r="I11" s="4">
        <v>0</v>
      </c>
      <c r="J11" s="4">
        <v>0</v>
      </c>
      <c r="K11" s="13"/>
    </row>
    <row r="12" spans="1:11" x14ac:dyDescent="0.2">
      <c r="A12" s="11" t="s">
        <v>313</v>
      </c>
      <c r="B12" s="4">
        <v>11100</v>
      </c>
      <c r="C12" s="4">
        <v>21700</v>
      </c>
      <c r="D12" s="4">
        <v>-10600</v>
      </c>
      <c r="E12" s="4">
        <v>-840640000</v>
      </c>
      <c r="F12" s="4">
        <f t="shared" si="0"/>
        <v>281741482540</v>
      </c>
      <c r="G12" s="4">
        <v>0</v>
      </c>
      <c r="H12" s="4">
        <v>0</v>
      </c>
      <c r="I12" s="4">
        <v>0</v>
      </c>
      <c r="J12" s="4">
        <v>0</v>
      </c>
      <c r="K12" s="13"/>
    </row>
    <row r="13" spans="1:11" x14ac:dyDescent="0.2">
      <c r="A13" s="11" t="s">
        <v>312</v>
      </c>
      <c r="B13" s="4">
        <v>30300</v>
      </c>
      <c r="C13" s="4">
        <v>4800</v>
      </c>
      <c r="D13" s="4">
        <v>25500</v>
      </c>
      <c r="E13" s="4">
        <v>1973400000</v>
      </c>
      <c r="F13" s="4">
        <f t="shared" ref="F13:F20" si="1">E13+F14</f>
        <v>282582122540</v>
      </c>
      <c r="G13" s="4">
        <v>0</v>
      </c>
      <c r="H13" s="4">
        <v>0</v>
      </c>
      <c r="I13" s="4">
        <v>0</v>
      </c>
      <c r="J13" s="4">
        <v>0</v>
      </c>
      <c r="K13" s="13"/>
    </row>
    <row r="14" spans="1:11" x14ac:dyDescent="0.2">
      <c r="A14" s="11" t="s">
        <v>310</v>
      </c>
      <c r="B14" s="4">
        <v>431100</v>
      </c>
      <c r="C14" s="4">
        <v>109700</v>
      </c>
      <c r="D14" s="4">
        <v>321400</v>
      </c>
      <c r="E14" s="4">
        <v>24791640000</v>
      </c>
      <c r="F14" s="4">
        <f t="shared" si="1"/>
        <v>280608722540</v>
      </c>
      <c r="G14" s="4">
        <v>0</v>
      </c>
      <c r="H14" s="4">
        <v>0</v>
      </c>
      <c r="I14" s="4">
        <v>0</v>
      </c>
      <c r="J14" s="4">
        <v>0</v>
      </c>
      <c r="K14" s="13"/>
    </row>
    <row r="15" spans="1:11" x14ac:dyDescent="0.2">
      <c r="A15" s="11" t="s">
        <v>309</v>
      </c>
      <c r="B15" s="4">
        <v>119500</v>
      </c>
      <c r="C15" s="4">
        <v>57700</v>
      </c>
      <c r="D15" s="4">
        <v>61800</v>
      </c>
      <c r="E15" s="4">
        <v>4698920000</v>
      </c>
      <c r="F15" s="4">
        <f t="shared" si="1"/>
        <v>255817082540</v>
      </c>
      <c r="G15" s="4">
        <v>0</v>
      </c>
      <c r="H15" s="4">
        <v>0</v>
      </c>
      <c r="I15" s="4">
        <v>0</v>
      </c>
      <c r="J15" s="4">
        <v>0</v>
      </c>
      <c r="K15" s="13"/>
    </row>
    <row r="16" spans="1:11" x14ac:dyDescent="0.2">
      <c r="A16" s="11" t="s">
        <v>308</v>
      </c>
      <c r="B16" s="4">
        <v>118700</v>
      </c>
      <c r="C16" s="4">
        <v>79200</v>
      </c>
      <c r="D16" s="4">
        <v>39500</v>
      </c>
      <c r="E16" s="4">
        <v>3125530000</v>
      </c>
      <c r="F16" s="4">
        <f t="shared" si="1"/>
        <v>251118162540</v>
      </c>
      <c r="G16" s="4">
        <v>0</v>
      </c>
      <c r="H16" s="4">
        <v>0</v>
      </c>
      <c r="I16" s="4">
        <v>0</v>
      </c>
      <c r="J16" s="4">
        <v>0</v>
      </c>
      <c r="K16" s="13"/>
    </row>
    <row r="17" spans="1:11" x14ac:dyDescent="0.2">
      <c r="A17" s="11" t="s">
        <v>307</v>
      </c>
      <c r="B17" s="4">
        <v>27300</v>
      </c>
      <c r="C17" s="4">
        <v>16800</v>
      </c>
      <c r="D17" s="4">
        <v>10500</v>
      </c>
      <c r="E17" s="4">
        <v>853540000</v>
      </c>
      <c r="F17" s="4">
        <f t="shared" si="1"/>
        <v>247992632540</v>
      </c>
      <c r="G17" s="4">
        <v>0</v>
      </c>
      <c r="H17" s="4">
        <v>0</v>
      </c>
      <c r="I17" s="4">
        <v>0</v>
      </c>
      <c r="J17" s="4">
        <v>0</v>
      </c>
      <c r="K17" s="13"/>
    </row>
    <row r="18" spans="1:16" x14ac:dyDescent="0.2">
      <c r="A18" s="11" t="s">
        <v>306</v>
      </c>
      <c r="B18" s="4">
        <v>29400</v>
      </c>
      <c r="C18" s="4">
        <v>8000</v>
      </c>
      <c r="D18" s="4">
        <v>21400</v>
      </c>
      <c r="E18" s="4">
        <v>1757640000</v>
      </c>
      <c r="F18" s="4">
        <f t="shared" si="1"/>
        <v>247139092540</v>
      </c>
      <c r="G18" s="4">
        <v>0</v>
      </c>
      <c r="H18" s="4">
        <v>0</v>
      </c>
      <c r="I18" s="4">
        <v>0</v>
      </c>
      <c r="J18" s="4">
        <v>0</v>
      </c>
      <c r="K18" s="13"/>
    </row>
    <row r="19" spans="1:16" x14ac:dyDescent="0.2">
      <c r="A19" s="11" t="s">
        <v>305</v>
      </c>
      <c r="B19" s="4">
        <v>142300</v>
      </c>
      <c r="C19" s="4">
        <v>19900</v>
      </c>
      <c r="D19" s="4">
        <v>122400</v>
      </c>
      <c r="E19" s="4">
        <v>10496150000</v>
      </c>
      <c r="F19" s="4">
        <f t="shared" si="1"/>
        <v>245381452540</v>
      </c>
      <c r="G19" s="4">
        <v>0</v>
      </c>
      <c r="H19" s="4">
        <v>0</v>
      </c>
      <c r="I19" s="4">
        <v>0</v>
      </c>
      <c r="J19" s="4">
        <v>0</v>
      </c>
      <c r="K19" s="13"/>
    </row>
    <row r="20" spans="1:16" x14ac:dyDescent="0.2">
      <c r="A20" s="11" t="s">
        <v>304</v>
      </c>
      <c r="B20" s="4">
        <v>305300</v>
      </c>
      <c r="C20" s="4">
        <v>21200</v>
      </c>
      <c r="D20" s="4">
        <v>284100</v>
      </c>
      <c r="E20" s="4">
        <v>24562620000</v>
      </c>
      <c r="F20" s="4">
        <f t="shared" si="1"/>
        <v>234885302540</v>
      </c>
      <c r="G20" s="4">
        <v>0</v>
      </c>
      <c r="H20" s="4">
        <v>0</v>
      </c>
      <c r="I20" s="4">
        <v>0</v>
      </c>
      <c r="J20" s="4">
        <v>0</v>
      </c>
      <c r="K20" s="13"/>
    </row>
    <row r="21" spans="1:16" x14ac:dyDescent="0.2">
      <c r="A21" s="11" t="s">
        <v>303</v>
      </c>
      <c r="B21" s="4">
        <v>2500</v>
      </c>
      <c r="C21" s="4">
        <v>6200</v>
      </c>
      <c r="D21" s="4">
        <v>-3700</v>
      </c>
      <c r="E21" s="4">
        <v>-303120000</v>
      </c>
      <c r="F21" s="4">
        <f t="shared" ref="F21:F95" si="2">E21+F22</f>
        <v>210322682540</v>
      </c>
      <c r="G21" s="4">
        <v>0</v>
      </c>
      <c r="H21" s="4">
        <v>0</v>
      </c>
      <c r="I21" s="4">
        <v>0</v>
      </c>
      <c r="J21" s="4">
        <v>0</v>
      </c>
      <c r="K21" s="13"/>
      <c r="L21" s="5"/>
      <c r="M21" s="4"/>
      <c r="P21" s="5"/>
    </row>
    <row r="22" spans="1:16" x14ac:dyDescent="0.2">
      <c r="A22" s="11" t="s">
        <v>301</v>
      </c>
      <c r="B22" s="4">
        <v>0</v>
      </c>
      <c r="C22" s="4">
        <v>37100</v>
      </c>
      <c r="D22" s="4">
        <v>-37100</v>
      </c>
      <c r="E22" s="4">
        <v>-3014140000</v>
      </c>
      <c r="F22" s="4">
        <f t="shared" si="2"/>
        <v>210625802540</v>
      </c>
      <c r="G22" s="4">
        <v>0</v>
      </c>
      <c r="H22" s="4">
        <v>0</v>
      </c>
      <c r="I22" s="4">
        <v>0</v>
      </c>
      <c r="J22" s="4">
        <v>0</v>
      </c>
      <c r="K22" s="13"/>
    </row>
    <row r="23" spans="1:16" x14ac:dyDescent="0.2">
      <c r="A23" s="11" t="s">
        <v>300</v>
      </c>
      <c r="B23" s="4">
        <v>0</v>
      </c>
      <c r="C23" s="4">
        <v>79300</v>
      </c>
      <c r="D23" s="4">
        <v>-79300</v>
      </c>
      <c r="E23" s="4">
        <v>-6505770000</v>
      </c>
      <c r="F23" s="4">
        <f t="shared" si="2"/>
        <v>213639942540</v>
      </c>
      <c r="G23" s="4">
        <v>0</v>
      </c>
      <c r="H23" s="4">
        <v>0</v>
      </c>
      <c r="I23" s="4">
        <v>0</v>
      </c>
      <c r="J23" s="4">
        <v>0</v>
      </c>
      <c r="K23" s="13"/>
    </row>
    <row r="24" spans="1:16" x14ac:dyDescent="0.2">
      <c r="A24" s="11" t="s">
        <v>299</v>
      </c>
      <c r="B24" s="4">
        <v>10000</v>
      </c>
      <c r="C24" s="4">
        <v>11000</v>
      </c>
      <c r="D24" s="4">
        <v>-1000</v>
      </c>
      <c r="E24" s="4">
        <v>-81510000</v>
      </c>
      <c r="F24" s="4">
        <f t="shared" si="2"/>
        <v>220145712540</v>
      </c>
      <c r="G24" s="4">
        <v>0</v>
      </c>
      <c r="H24" s="4">
        <v>0</v>
      </c>
      <c r="I24" s="4">
        <v>0</v>
      </c>
      <c r="J24" s="4">
        <v>0</v>
      </c>
      <c r="K24" s="13"/>
    </row>
    <row r="25" spans="1:16" x14ac:dyDescent="0.2">
      <c r="A25" s="11" t="s">
        <v>298</v>
      </c>
      <c r="B25" s="4">
        <v>52500</v>
      </c>
      <c r="C25" s="4">
        <v>4200</v>
      </c>
      <c r="D25" s="4">
        <v>48300</v>
      </c>
      <c r="E25" s="4">
        <v>4526770000</v>
      </c>
      <c r="F25" s="4">
        <f t="shared" si="2"/>
        <v>220227222540</v>
      </c>
      <c r="G25" s="4">
        <v>0</v>
      </c>
      <c r="H25" s="4">
        <v>0</v>
      </c>
      <c r="I25" s="4">
        <v>0</v>
      </c>
      <c r="J25" s="4">
        <v>0</v>
      </c>
      <c r="K25" s="13"/>
    </row>
    <row r="26" spans="1:16" x14ac:dyDescent="0.2">
      <c r="A26" s="11" t="s">
        <v>297</v>
      </c>
      <c r="B26" s="4">
        <v>96300</v>
      </c>
      <c r="C26" s="4">
        <v>0</v>
      </c>
      <c r="D26" s="4">
        <v>96300</v>
      </c>
      <c r="E26" s="4">
        <v>8883240000</v>
      </c>
      <c r="F26" s="4">
        <f t="shared" si="2"/>
        <v>215700452540</v>
      </c>
      <c r="G26" s="4">
        <v>0</v>
      </c>
      <c r="H26" s="4">
        <v>0</v>
      </c>
      <c r="I26" s="4">
        <v>0</v>
      </c>
      <c r="J26" s="4">
        <v>0</v>
      </c>
      <c r="K26" s="13"/>
    </row>
    <row r="27" spans="1:16" x14ac:dyDescent="0.2">
      <c r="A27" s="11" t="s">
        <v>296</v>
      </c>
      <c r="B27" s="4">
        <v>24200</v>
      </c>
      <c r="C27" s="4">
        <v>200</v>
      </c>
      <c r="D27" s="4">
        <v>24000</v>
      </c>
      <c r="E27" s="4">
        <v>2188780000</v>
      </c>
      <c r="F27" s="4">
        <f t="shared" si="2"/>
        <v>206817212540</v>
      </c>
      <c r="G27" s="4">
        <v>0</v>
      </c>
      <c r="H27" s="4">
        <v>0</v>
      </c>
      <c r="I27" s="4">
        <v>0</v>
      </c>
      <c r="J27" s="4">
        <v>0</v>
      </c>
      <c r="K27" s="13"/>
    </row>
    <row r="28" spans="1:16" x14ac:dyDescent="0.2">
      <c r="A28" s="11" t="s">
        <v>295</v>
      </c>
      <c r="B28" s="4">
        <v>300</v>
      </c>
      <c r="C28" s="4">
        <v>0</v>
      </c>
      <c r="D28" s="4">
        <v>300</v>
      </c>
      <c r="E28" s="4">
        <v>27210000</v>
      </c>
      <c r="F28" s="4">
        <f t="shared" si="2"/>
        <v>204628432540</v>
      </c>
      <c r="G28" s="4">
        <v>0</v>
      </c>
      <c r="H28" s="4">
        <v>0</v>
      </c>
      <c r="I28" s="4">
        <v>0</v>
      </c>
      <c r="J28" s="4">
        <v>0</v>
      </c>
      <c r="K28" s="13"/>
    </row>
    <row r="29" spans="1:16" x14ac:dyDescent="0.2">
      <c r="A29" s="11" t="s">
        <v>294</v>
      </c>
      <c r="B29" s="4">
        <v>205300</v>
      </c>
      <c r="C29" s="4">
        <v>0</v>
      </c>
      <c r="D29" s="4">
        <v>205300</v>
      </c>
      <c r="E29" s="4">
        <v>18929100000</v>
      </c>
      <c r="F29" s="4">
        <f t="shared" si="2"/>
        <v>204601222540</v>
      </c>
      <c r="G29" s="4">
        <v>0</v>
      </c>
      <c r="H29" s="4">
        <v>0</v>
      </c>
      <c r="I29" s="4">
        <v>0</v>
      </c>
      <c r="J29" s="4">
        <v>0</v>
      </c>
      <c r="K29" s="13"/>
    </row>
    <row r="30" spans="1:16" x14ac:dyDescent="0.2">
      <c r="A30" s="11" t="s">
        <v>293</v>
      </c>
      <c r="B30" s="4">
        <v>7400</v>
      </c>
      <c r="C30" s="4">
        <v>430</v>
      </c>
      <c r="D30" s="4">
        <v>6970</v>
      </c>
      <c r="E30" s="4">
        <v>630020000</v>
      </c>
      <c r="F30" s="4">
        <f t="shared" si="2"/>
        <v>185672122540</v>
      </c>
      <c r="G30" s="4">
        <v>0</v>
      </c>
      <c r="H30" s="4">
        <v>0</v>
      </c>
      <c r="I30" s="4">
        <v>0</v>
      </c>
      <c r="J30" s="4">
        <v>0</v>
      </c>
      <c r="K30" s="13"/>
    </row>
    <row r="31" spans="1:16" x14ac:dyDescent="0.2">
      <c r="A31" s="11" t="s">
        <v>290</v>
      </c>
      <c r="B31" s="4">
        <v>21700</v>
      </c>
      <c r="C31" s="4">
        <v>5300</v>
      </c>
      <c r="D31" s="4">
        <v>16400</v>
      </c>
      <c r="E31" s="4">
        <v>1491280000</v>
      </c>
      <c r="F31" s="4">
        <f t="shared" si="2"/>
        <v>185042102540</v>
      </c>
      <c r="G31" s="4">
        <v>0</v>
      </c>
      <c r="H31" s="4">
        <v>0</v>
      </c>
      <c r="I31" s="4">
        <v>0</v>
      </c>
      <c r="J31" s="4">
        <v>0</v>
      </c>
      <c r="K31" s="13"/>
    </row>
    <row r="32" spans="1:16" x14ac:dyDescent="0.2">
      <c r="A32" s="11" t="s">
        <v>289</v>
      </c>
      <c r="B32" s="4">
        <v>0</v>
      </c>
      <c r="C32" s="4">
        <v>25583</v>
      </c>
      <c r="D32" s="4">
        <v>-25583</v>
      </c>
      <c r="E32" s="4">
        <v>-2277180000</v>
      </c>
      <c r="F32" s="4">
        <f t="shared" si="2"/>
        <v>183550822540</v>
      </c>
      <c r="G32" s="4">
        <v>0</v>
      </c>
      <c r="H32" s="4">
        <v>0</v>
      </c>
      <c r="I32" s="4">
        <v>0</v>
      </c>
      <c r="J32" s="4">
        <v>0</v>
      </c>
      <c r="K32" s="13"/>
    </row>
    <row r="33" spans="1:16" x14ac:dyDescent="0.2">
      <c r="A33" s="11" t="s">
        <v>288</v>
      </c>
      <c r="B33" s="4">
        <v>0</v>
      </c>
      <c r="C33" s="4">
        <v>32500</v>
      </c>
      <c r="D33" s="4">
        <v>-32500</v>
      </c>
      <c r="E33" s="4">
        <v>-2964620000</v>
      </c>
      <c r="F33" s="4">
        <f t="shared" si="2"/>
        <v>185828002540</v>
      </c>
      <c r="G33" s="4">
        <v>0</v>
      </c>
      <c r="H33" s="4">
        <v>0</v>
      </c>
      <c r="I33" s="4">
        <v>0</v>
      </c>
      <c r="J33" s="4">
        <v>0</v>
      </c>
      <c r="K33" s="13"/>
    </row>
    <row r="34" spans="1:11" x14ac:dyDescent="0.2">
      <c r="A34" s="11" t="s">
        <v>287</v>
      </c>
      <c r="B34" s="4">
        <v>5300</v>
      </c>
      <c r="C34" s="4">
        <v>6088</v>
      </c>
      <c r="D34" s="4">
        <v>-788</v>
      </c>
      <c r="E34" s="4">
        <v>-70290000</v>
      </c>
      <c r="F34" s="4">
        <f t="shared" si="2"/>
        <v>188792622540</v>
      </c>
      <c r="G34" s="4">
        <v>0</v>
      </c>
      <c r="H34" s="4">
        <v>0</v>
      </c>
      <c r="I34" s="4">
        <v>0</v>
      </c>
      <c r="J34" s="4">
        <v>0</v>
      </c>
      <c r="K34" s="13"/>
    </row>
    <row r="35" spans="1:11" x14ac:dyDescent="0.2">
      <c r="A35" s="11" t="s">
        <v>286</v>
      </c>
      <c r="B35" s="4">
        <v>23800</v>
      </c>
      <c r="C35" s="4">
        <v>7788</v>
      </c>
      <c r="D35" s="4">
        <v>16012</v>
      </c>
      <c r="E35" s="4">
        <v>1440650000</v>
      </c>
      <c r="F35" s="4">
        <f t="shared" si="2"/>
        <v>188862912540</v>
      </c>
      <c r="G35" s="4">
        <v>0</v>
      </c>
      <c r="H35" s="4">
        <v>0</v>
      </c>
      <c r="I35" s="4">
        <v>0</v>
      </c>
      <c r="J35" s="4">
        <v>0</v>
      </c>
      <c r="K35" s="13"/>
    </row>
    <row r="36" spans="1:11" x14ac:dyDescent="0.2">
      <c r="A36" s="11" t="s">
        <v>285</v>
      </c>
      <c r="B36" s="4">
        <v>12500</v>
      </c>
      <c r="C36" s="4">
        <v>20000</v>
      </c>
      <c r="D36" s="4">
        <v>-7500</v>
      </c>
      <c r="E36" s="4">
        <v>-659040000</v>
      </c>
      <c r="F36" s="4">
        <f t="shared" si="2"/>
        <v>187422262540</v>
      </c>
      <c r="G36" s="4">
        <v>0</v>
      </c>
      <c r="H36" s="4">
        <v>0</v>
      </c>
      <c r="I36" s="4">
        <v>0</v>
      </c>
      <c r="J36" s="4">
        <v>0</v>
      </c>
      <c r="K36" s="13"/>
    </row>
    <row r="37" spans="1:11" x14ac:dyDescent="0.2">
      <c r="A37" s="11" t="s">
        <v>284</v>
      </c>
      <c r="B37" s="4">
        <v>1200</v>
      </c>
      <c r="C37" s="4">
        <v>0</v>
      </c>
      <c r="D37" s="4">
        <v>1200</v>
      </c>
      <c r="E37" s="4">
        <v>114460000</v>
      </c>
      <c r="F37" s="4">
        <f t="shared" si="2"/>
        <v>188081302540</v>
      </c>
      <c r="G37" s="4">
        <v>0</v>
      </c>
      <c r="H37" s="4">
        <v>0</v>
      </c>
      <c r="I37" s="4">
        <v>0</v>
      </c>
      <c r="J37" s="4">
        <v>0</v>
      </c>
      <c r="K37" s="13"/>
    </row>
    <row r="38" spans="1:11" x14ac:dyDescent="0.2">
      <c r="A38" s="11" t="s">
        <v>283</v>
      </c>
      <c r="B38" s="4">
        <v>15200</v>
      </c>
      <c r="C38" s="4">
        <v>3700</v>
      </c>
      <c r="D38" s="4">
        <v>11500</v>
      </c>
      <c r="E38" s="4">
        <v>1073450000</v>
      </c>
      <c r="F38" s="4">
        <f t="shared" si="2"/>
        <v>187966842540</v>
      </c>
      <c r="G38" s="4">
        <v>0</v>
      </c>
      <c r="H38" s="4">
        <v>0</v>
      </c>
      <c r="I38" s="4">
        <v>0</v>
      </c>
      <c r="J38" s="4">
        <v>0</v>
      </c>
      <c r="K38" s="13"/>
    </row>
    <row r="39" spans="1:11" x14ac:dyDescent="0.2">
      <c r="A39" s="11" t="s">
        <v>282</v>
      </c>
      <c r="B39" s="4">
        <v>0</v>
      </c>
      <c r="C39" s="4">
        <v>2100</v>
      </c>
      <c r="D39" s="4">
        <v>-2100</v>
      </c>
      <c r="E39" s="4">
        <v>-190160000</v>
      </c>
      <c r="F39" s="4">
        <f t="shared" si="2"/>
        <v>186893392540</v>
      </c>
      <c r="G39" s="4">
        <v>0</v>
      </c>
      <c r="H39" s="4">
        <v>0</v>
      </c>
      <c r="I39" s="4">
        <v>0</v>
      </c>
      <c r="J39" s="4">
        <v>0</v>
      </c>
      <c r="K39" s="13"/>
    </row>
    <row r="40" spans="1:11" x14ac:dyDescent="0.2">
      <c r="A40" s="11" t="s">
        <v>281</v>
      </c>
      <c r="B40" s="4">
        <v>0</v>
      </c>
      <c r="C40" s="4">
        <v>2800</v>
      </c>
      <c r="D40" s="4">
        <v>-2800</v>
      </c>
      <c r="E40" s="4">
        <v>-253240000</v>
      </c>
      <c r="F40" s="4">
        <f t="shared" si="2"/>
        <v>187083552540</v>
      </c>
      <c r="G40" s="4">
        <v>0</v>
      </c>
      <c r="H40" s="4">
        <v>0</v>
      </c>
      <c r="I40" s="4">
        <v>0</v>
      </c>
      <c r="J40" s="4">
        <v>0</v>
      </c>
      <c r="K40" s="13"/>
    </row>
    <row r="41" spans="1:11" x14ac:dyDescent="0.2">
      <c r="A41" s="11" t="s">
        <v>280</v>
      </c>
      <c r="B41" s="4">
        <v>900</v>
      </c>
      <c r="C41" s="4">
        <v>200</v>
      </c>
      <c r="D41" s="4">
        <v>700</v>
      </c>
      <c r="E41" s="4">
        <v>62260000</v>
      </c>
      <c r="F41" s="4">
        <f t="shared" si="2"/>
        <v>187336792540</v>
      </c>
      <c r="G41" s="4">
        <v>0</v>
      </c>
      <c r="H41" s="4">
        <v>0</v>
      </c>
      <c r="I41" s="4">
        <v>0</v>
      </c>
      <c r="J41" s="4">
        <v>0</v>
      </c>
      <c r="K41" s="13"/>
    </row>
    <row r="42" spans="1:11" x14ac:dyDescent="0.2">
      <c r="A42" s="11" t="s">
        <v>279</v>
      </c>
      <c r="B42" s="4">
        <v>75900</v>
      </c>
      <c r="C42" s="4">
        <v>20800</v>
      </c>
      <c r="D42" s="4">
        <v>55100</v>
      </c>
      <c r="E42" s="4">
        <v>5199970000</v>
      </c>
      <c r="F42" s="4">
        <f t="shared" si="2"/>
        <v>187274532540</v>
      </c>
      <c r="G42" s="4">
        <v>0</v>
      </c>
      <c r="H42" s="4">
        <v>0</v>
      </c>
      <c r="I42" s="4">
        <v>0</v>
      </c>
      <c r="J42" s="4">
        <v>0</v>
      </c>
      <c r="K42" s="13"/>
    </row>
    <row r="43" spans="1:11" x14ac:dyDescent="0.2">
      <c r="A43" s="11" t="s">
        <v>278</v>
      </c>
      <c r="B43" s="4">
        <v>0</v>
      </c>
      <c r="C43" s="4">
        <v>400</v>
      </c>
      <c r="D43" s="4">
        <v>-400</v>
      </c>
      <c r="E43" s="4">
        <v>-37550000</v>
      </c>
      <c r="F43" s="4">
        <f t="shared" si="2"/>
        <v>182074562540</v>
      </c>
      <c r="G43" s="4">
        <v>0</v>
      </c>
      <c r="H43" s="4">
        <v>0</v>
      </c>
      <c r="I43" s="4">
        <v>0</v>
      </c>
      <c r="J43" s="4">
        <v>0</v>
      </c>
      <c r="K43" s="13"/>
    </row>
    <row r="44" spans="1:11" x14ac:dyDescent="0.2">
      <c r="A44" s="11" t="s">
        <v>277</v>
      </c>
      <c r="B44" s="4">
        <v>162226</v>
      </c>
      <c r="C44" s="4">
        <v>15900</v>
      </c>
      <c r="D44" s="4">
        <v>146326</v>
      </c>
      <c r="E44" s="4">
        <v>13911320000</v>
      </c>
      <c r="F44" s="4">
        <f t="shared" si="2"/>
        <v>182112112540</v>
      </c>
      <c r="G44" s="4">
        <v>0</v>
      </c>
      <c r="H44" s="4">
        <v>0</v>
      </c>
      <c r="I44" s="4">
        <v>0</v>
      </c>
      <c r="J44" s="4">
        <v>0</v>
      </c>
      <c r="K44" s="13"/>
    </row>
    <row r="45" spans="1:11" x14ac:dyDescent="0.2">
      <c r="A45" s="11" t="s">
        <v>273</v>
      </c>
      <c r="B45" s="4">
        <v>131300</v>
      </c>
      <c r="C45" s="4">
        <v>93900</v>
      </c>
      <c r="D45" s="4">
        <v>37400</v>
      </c>
      <c r="E45" s="4">
        <v>3583060000</v>
      </c>
      <c r="F45" s="4">
        <f t="shared" si="2"/>
        <v>168200792540</v>
      </c>
      <c r="G45" s="4">
        <v>0</v>
      </c>
      <c r="H45" s="4">
        <v>0</v>
      </c>
      <c r="I45" s="4">
        <v>0</v>
      </c>
      <c r="J45" s="4">
        <v>0</v>
      </c>
      <c r="K45" s="13"/>
    </row>
    <row r="46" spans="1:11" x14ac:dyDescent="0.2">
      <c r="A46" s="11" t="s">
        <v>272</v>
      </c>
      <c r="B46" s="4">
        <v>108987</v>
      </c>
      <c r="C46" s="4">
        <v>64000</v>
      </c>
      <c r="D46" s="4">
        <v>44987</v>
      </c>
      <c r="E46" s="4">
        <v>4321510000</v>
      </c>
      <c r="F46" s="4">
        <f t="shared" si="2"/>
        <v>164617732540</v>
      </c>
      <c r="G46" s="4">
        <v>0</v>
      </c>
      <c r="H46" s="4">
        <v>0</v>
      </c>
      <c r="I46" s="4">
        <v>0</v>
      </c>
      <c r="J46" s="4">
        <v>0</v>
      </c>
      <c r="K46" s="13"/>
    </row>
    <row r="47" spans="1:11" x14ac:dyDescent="0.2">
      <c r="A47" s="11" t="s">
        <v>270</v>
      </c>
      <c r="B47" s="4">
        <v>15900</v>
      </c>
      <c r="C47" s="4">
        <v>10500</v>
      </c>
      <c r="D47" s="4">
        <v>5400</v>
      </c>
      <c r="E47" s="4">
        <v>511750000</v>
      </c>
      <c r="F47" s="4">
        <f t="shared" si="2"/>
        <v>160296222540</v>
      </c>
      <c r="G47" s="4">
        <v>0</v>
      </c>
      <c r="H47" s="4">
        <v>0</v>
      </c>
      <c r="I47" s="4">
        <v>0</v>
      </c>
      <c r="J47" s="4">
        <v>0</v>
      </c>
      <c r="K47" s="13"/>
    </row>
    <row r="48" spans="1:11" x14ac:dyDescent="0.2">
      <c r="A48" s="11" t="s">
        <v>269</v>
      </c>
      <c r="B48" s="4">
        <v>29800</v>
      </c>
      <c r="C48" s="4">
        <v>5000</v>
      </c>
      <c r="D48" s="4">
        <v>24800</v>
      </c>
      <c r="E48" s="4">
        <v>2383012899</v>
      </c>
      <c r="F48" s="4">
        <f t="shared" si="2"/>
        <v>159784472540</v>
      </c>
      <c r="G48" s="4">
        <v>0</v>
      </c>
      <c r="H48" s="4">
        <v>0</v>
      </c>
      <c r="I48" s="4">
        <v>0</v>
      </c>
      <c r="J48" s="4">
        <v>0</v>
      </c>
      <c r="K48" s="13"/>
    </row>
    <row r="49" spans="1:11" x14ac:dyDescent="0.2">
      <c r="A49" s="11" t="s">
        <v>268</v>
      </c>
      <c r="B49" s="4">
        <v>190900</v>
      </c>
      <c r="C49" s="4">
        <v>23000</v>
      </c>
      <c r="D49" s="4">
        <v>167900</v>
      </c>
      <c r="E49" s="4">
        <v>15614280000</v>
      </c>
      <c r="F49" s="4">
        <f t="shared" si="2"/>
        <v>157401459641</v>
      </c>
      <c r="G49" s="4">
        <v>0</v>
      </c>
      <c r="H49" s="4">
        <v>0</v>
      </c>
      <c r="I49" s="4">
        <v>0</v>
      </c>
      <c r="J49" s="4">
        <v>0</v>
      </c>
      <c r="K49" s="13"/>
    </row>
    <row r="50" spans="1:11" x14ac:dyDescent="0.2">
      <c r="A50" s="11" t="s">
        <v>267</v>
      </c>
      <c r="B50" s="4">
        <v>11000</v>
      </c>
      <c r="C50" s="4">
        <v>8000</v>
      </c>
      <c r="D50" s="4">
        <v>3000</v>
      </c>
      <c r="E50" s="4">
        <v>269940000</v>
      </c>
      <c r="F50" s="4">
        <f t="shared" si="2"/>
        <v>141787179641</v>
      </c>
      <c r="G50" s="4">
        <v>0</v>
      </c>
      <c r="H50" s="4">
        <v>0</v>
      </c>
      <c r="I50" s="4">
        <v>0</v>
      </c>
      <c r="J50" s="4">
        <v>0</v>
      </c>
      <c r="K50" s="13"/>
    </row>
    <row r="51" spans="1:11" x14ac:dyDescent="0.2">
      <c r="A51" s="11" t="s">
        <v>266</v>
      </c>
      <c r="B51" s="4">
        <v>14400</v>
      </c>
      <c r="C51" s="4">
        <v>43100</v>
      </c>
      <c r="D51" s="4">
        <v>-28700</v>
      </c>
      <c r="E51" s="4">
        <v>-2564920000</v>
      </c>
      <c r="F51" s="4">
        <f t="shared" si="2"/>
        <v>141517239641</v>
      </c>
      <c r="G51" s="4">
        <v>0</v>
      </c>
      <c r="H51" s="4">
        <v>0</v>
      </c>
      <c r="I51" s="4">
        <v>0</v>
      </c>
      <c r="J51" s="4">
        <v>0</v>
      </c>
      <c r="K51" s="13"/>
    </row>
    <row r="52" spans="1:11" x14ac:dyDescent="0.2">
      <c r="A52" s="11" t="s">
        <v>265</v>
      </c>
      <c r="B52" s="4">
        <v>9400</v>
      </c>
      <c r="C52" s="4">
        <v>3200</v>
      </c>
      <c r="D52" s="4">
        <v>6200</v>
      </c>
      <c r="E52" s="4">
        <v>553890000</v>
      </c>
      <c r="F52" s="4">
        <f t="shared" si="2"/>
        <v>144082159641</v>
      </c>
      <c r="G52" s="4">
        <v>0</v>
      </c>
      <c r="H52" s="4">
        <v>0</v>
      </c>
      <c r="I52" s="4">
        <v>0</v>
      </c>
      <c r="J52" s="4">
        <v>0</v>
      </c>
      <c r="K52" s="13"/>
    </row>
    <row r="53" spans="1:11" x14ac:dyDescent="0.2">
      <c r="A53" s="11" t="s">
        <v>264</v>
      </c>
      <c r="B53" s="4">
        <v>0</v>
      </c>
      <c r="C53" s="4">
        <v>1100</v>
      </c>
      <c r="D53" s="4">
        <v>-1100</v>
      </c>
      <c r="E53" s="4">
        <v>-98450000</v>
      </c>
      <c r="F53" s="4">
        <f t="shared" si="2"/>
        <v>143528269641</v>
      </c>
      <c r="G53" s="4">
        <v>0</v>
      </c>
      <c r="H53" s="4">
        <v>0</v>
      </c>
      <c r="I53" s="4">
        <v>0</v>
      </c>
      <c r="J53" s="4">
        <v>0</v>
      </c>
      <c r="K53" s="13"/>
    </row>
    <row r="54" spans="1:11" x14ac:dyDescent="0.2">
      <c r="A54" s="11" t="s">
        <v>263</v>
      </c>
      <c r="B54" s="4">
        <v>88700</v>
      </c>
      <c r="C54" s="4">
        <v>43700</v>
      </c>
      <c r="D54" s="4">
        <v>45000</v>
      </c>
      <c r="E54" s="4">
        <v>4128480000</v>
      </c>
      <c r="F54" s="4">
        <f t="shared" si="2"/>
        <v>143626719641</v>
      </c>
      <c r="G54" s="4">
        <v>0</v>
      </c>
      <c r="H54" s="4">
        <v>0</v>
      </c>
      <c r="I54" s="4">
        <v>0</v>
      </c>
      <c r="J54" s="4">
        <v>0</v>
      </c>
      <c r="K54" s="13"/>
    </row>
    <row r="55" spans="1:11" x14ac:dyDescent="0.2">
      <c r="A55" s="11" t="s">
        <v>262</v>
      </c>
      <c r="B55" s="4">
        <v>8600</v>
      </c>
      <c r="C55" s="4">
        <v>2000</v>
      </c>
      <c r="D55" s="4">
        <v>6600</v>
      </c>
      <c r="E55" s="4">
        <v>596770000</v>
      </c>
      <c r="F55" s="4">
        <f t="shared" si="2"/>
        <v>139498239641</v>
      </c>
      <c r="G55" s="4">
        <v>0</v>
      </c>
      <c r="H55" s="4">
        <v>0</v>
      </c>
      <c r="I55" s="4">
        <v>0</v>
      </c>
      <c r="J55" s="4">
        <v>0</v>
      </c>
      <c r="K55" s="13"/>
    </row>
    <row r="56" spans="1:11" x14ac:dyDescent="0.2">
      <c r="A56" s="11" t="s">
        <v>261</v>
      </c>
      <c r="B56" s="4">
        <v>11500</v>
      </c>
      <c r="C56" s="4">
        <v>2500</v>
      </c>
      <c r="D56" s="4">
        <v>9000</v>
      </c>
      <c r="E56" s="4">
        <v>799780000</v>
      </c>
      <c r="F56" s="4">
        <f t="shared" si="2"/>
        <v>138901469641</v>
      </c>
      <c r="G56" s="4">
        <v>0</v>
      </c>
      <c r="H56" s="4">
        <v>0</v>
      </c>
      <c r="I56" s="4">
        <v>0</v>
      </c>
      <c r="J56" s="4">
        <v>88400000</v>
      </c>
      <c r="K56" s="13"/>
    </row>
    <row r="57" spans="1:11" x14ac:dyDescent="0.2">
      <c r="A57" s="11" t="s">
        <v>260</v>
      </c>
      <c r="B57" s="4">
        <v>70000</v>
      </c>
      <c r="C57" s="4">
        <v>6700</v>
      </c>
      <c r="D57" s="4">
        <v>63300</v>
      </c>
      <c r="E57" s="4">
        <v>5801290000</v>
      </c>
      <c r="F57" s="4">
        <f t="shared" si="2"/>
        <v>138101689641</v>
      </c>
      <c r="G57" s="4">
        <v>0</v>
      </c>
      <c r="H57" s="4">
        <v>0</v>
      </c>
      <c r="I57" s="4">
        <v>0</v>
      </c>
      <c r="J57" s="4">
        <v>0</v>
      </c>
      <c r="K57" s="13"/>
    </row>
    <row r="58" spans="1:11" x14ac:dyDescent="0.2">
      <c r="A58" s="11" t="s">
        <v>259</v>
      </c>
      <c r="B58" s="4">
        <v>74000</v>
      </c>
      <c r="C58" s="4">
        <v>0</v>
      </c>
      <c r="D58" s="4">
        <v>74000</v>
      </c>
      <c r="E58" s="4">
        <v>6708740000</v>
      </c>
      <c r="F58" s="4">
        <f t="shared" si="2"/>
        <v>132300399641</v>
      </c>
      <c r="G58" s="4">
        <v>0</v>
      </c>
      <c r="H58" s="4">
        <v>0</v>
      </c>
      <c r="I58" s="4">
        <v>0</v>
      </c>
      <c r="J58" s="4">
        <v>90200000</v>
      </c>
      <c r="K58" s="13"/>
    </row>
    <row r="59" spans="1:11" x14ac:dyDescent="0.2">
      <c r="A59" s="11" t="s">
        <v>258</v>
      </c>
      <c r="B59" s="4">
        <v>207200</v>
      </c>
      <c r="C59" s="4">
        <v>27600</v>
      </c>
      <c r="D59" s="4">
        <v>179600</v>
      </c>
      <c r="E59" s="4">
        <v>16166400000</v>
      </c>
      <c r="F59" s="4">
        <f t="shared" si="2"/>
        <v>125591659641</v>
      </c>
      <c r="G59" s="4">
        <v>0</v>
      </c>
      <c r="H59" s="4">
        <v>0</v>
      </c>
      <c r="I59" s="4">
        <v>0</v>
      </c>
      <c r="J59" s="4">
        <v>134700000</v>
      </c>
      <c r="K59" s="13"/>
    </row>
    <row r="60" spans="1:11" x14ac:dyDescent="0.2">
      <c r="A60" s="11" t="s">
        <v>257</v>
      </c>
      <c r="B60" s="4">
        <v>0</v>
      </c>
      <c r="C60" s="4">
        <v>64400</v>
      </c>
      <c r="D60" s="4">
        <v>-64400</v>
      </c>
      <c r="E60" s="4">
        <v>-5803490000</v>
      </c>
      <c r="F60" s="4">
        <f t="shared" si="2"/>
        <v>109425259641</v>
      </c>
      <c r="G60" s="4">
        <v>0</v>
      </c>
      <c r="H60" s="4">
        <v>0</v>
      </c>
      <c r="I60" s="4">
        <v>0</v>
      </c>
      <c r="J60" s="4">
        <v>134350000</v>
      </c>
      <c r="K60" s="13"/>
    </row>
    <row r="61" spans="1:11" x14ac:dyDescent="0.2">
      <c r="A61" s="11" t="s">
        <v>256</v>
      </c>
      <c r="B61" s="4">
        <v>0</v>
      </c>
      <c r="C61" s="4">
        <v>14900</v>
      </c>
      <c r="D61" s="4">
        <v>-14900</v>
      </c>
      <c r="E61" s="4">
        <v>-1361790000</v>
      </c>
      <c r="F61" s="4">
        <f t="shared" si="2"/>
        <v>115228749641</v>
      </c>
      <c r="G61" s="4">
        <v>0</v>
      </c>
      <c r="H61" s="4">
        <v>0</v>
      </c>
      <c r="I61" s="4">
        <v>0</v>
      </c>
      <c r="J61" s="4">
        <v>0</v>
      </c>
      <c r="K61" s="13"/>
    </row>
    <row r="62" spans="1:11" x14ac:dyDescent="0.2">
      <c r="A62" s="11" t="s">
        <v>255</v>
      </c>
      <c r="B62" s="4">
        <v>5900</v>
      </c>
      <c r="C62" s="4">
        <v>400</v>
      </c>
      <c r="D62" s="4">
        <v>5500</v>
      </c>
      <c r="E62" s="4">
        <v>495220000</v>
      </c>
      <c r="F62" s="4">
        <f t="shared" si="2"/>
        <v>116590539641</v>
      </c>
      <c r="G62" s="4">
        <v>0</v>
      </c>
      <c r="H62" s="4">
        <v>0</v>
      </c>
      <c r="I62" s="4">
        <v>0</v>
      </c>
      <c r="J62" s="4">
        <v>0</v>
      </c>
      <c r="K62" s="13"/>
    </row>
    <row r="63" spans="1:11" x14ac:dyDescent="0.2">
      <c r="A63" s="11" t="s">
        <v>254</v>
      </c>
      <c r="B63" s="4">
        <v>246900</v>
      </c>
      <c r="C63" s="4">
        <v>51900</v>
      </c>
      <c r="D63" s="4">
        <v>195000</v>
      </c>
      <c r="E63" s="4">
        <v>17518150000</v>
      </c>
      <c r="F63" s="4">
        <f t="shared" si="2"/>
        <v>116095319641</v>
      </c>
      <c r="G63" s="4">
        <v>0</v>
      </c>
      <c r="H63" s="4">
        <v>0</v>
      </c>
      <c r="I63" s="4">
        <v>0</v>
      </c>
      <c r="J63" s="4">
        <v>263300000</v>
      </c>
      <c r="K63" s="13"/>
    </row>
    <row r="64" spans="1:11" x14ac:dyDescent="0.2">
      <c r="A64" s="11" t="s">
        <v>253</v>
      </c>
      <c r="B64" s="4">
        <v>6000</v>
      </c>
      <c r="C64" s="4">
        <v>200</v>
      </c>
      <c r="D64" s="4">
        <v>5800</v>
      </c>
      <c r="E64" s="4">
        <v>506250000</v>
      </c>
      <c r="F64" s="4">
        <f t="shared" si="2"/>
        <v>98577169641</v>
      </c>
      <c r="G64" s="4">
        <v>0</v>
      </c>
      <c r="H64" s="4">
        <v>0</v>
      </c>
      <c r="I64" s="4">
        <v>0</v>
      </c>
      <c r="J64" s="4">
        <v>0</v>
      </c>
      <c r="K64" s="13"/>
    </row>
    <row r="65" spans="1:11" x14ac:dyDescent="0.2">
      <c r="A65" s="11" t="s">
        <v>252</v>
      </c>
      <c r="B65" s="4">
        <v>15000</v>
      </c>
      <c r="C65" s="4">
        <v>3600</v>
      </c>
      <c r="D65" s="4">
        <v>11400</v>
      </c>
      <c r="E65" s="4">
        <v>991650000</v>
      </c>
      <c r="F65" s="4">
        <f t="shared" si="2"/>
        <v>98070919641</v>
      </c>
      <c r="G65" s="4">
        <v>0</v>
      </c>
      <c r="H65" s="4">
        <v>0</v>
      </c>
      <c r="I65" s="4">
        <v>0</v>
      </c>
      <c r="J65" s="4">
        <v>0</v>
      </c>
      <c r="K65" s="13"/>
    </row>
    <row r="66" spans="1:11" x14ac:dyDescent="0.2">
      <c r="A66" s="11" t="s">
        <v>251</v>
      </c>
      <c r="B66" s="4">
        <v>0</v>
      </c>
      <c r="C66" s="4">
        <v>3750</v>
      </c>
      <c r="D66" s="4">
        <v>-3750</v>
      </c>
      <c r="E66" s="4">
        <v>-327689483</v>
      </c>
      <c r="F66" s="4">
        <f t="shared" si="2"/>
        <v>97079269641</v>
      </c>
      <c r="G66" s="4">
        <v>0</v>
      </c>
      <c r="H66" s="4">
        <v>0</v>
      </c>
      <c r="I66" s="4">
        <v>0</v>
      </c>
      <c r="J66" s="4">
        <v>0</v>
      </c>
      <c r="K66" s="13"/>
    </row>
    <row r="67" spans="1:11" x14ac:dyDescent="0.2">
      <c r="A67" s="11" t="s">
        <v>250</v>
      </c>
      <c r="B67" s="4">
        <v>2500</v>
      </c>
      <c r="C67" s="4">
        <v>1200</v>
      </c>
      <c r="D67" s="4">
        <v>1300</v>
      </c>
      <c r="E67" s="4">
        <v>114420000</v>
      </c>
      <c r="F67" s="4">
        <f t="shared" si="2"/>
        <v>97406959124</v>
      </c>
      <c r="G67" s="4">
        <v>0</v>
      </c>
      <c r="H67" s="4">
        <v>0</v>
      </c>
      <c r="I67" s="4">
        <v>0</v>
      </c>
      <c r="J67" s="4">
        <v>0</v>
      </c>
      <c r="K67" s="13"/>
    </row>
    <row r="68" spans="1:11" x14ac:dyDescent="0.2">
      <c r="A68" s="11" t="s">
        <v>249</v>
      </c>
      <c r="B68" s="4">
        <v>0</v>
      </c>
      <c r="C68" s="4">
        <v>200</v>
      </c>
      <c r="D68" s="4">
        <v>-200</v>
      </c>
      <c r="E68" s="4">
        <v>-17360000</v>
      </c>
      <c r="F68" s="4">
        <f t="shared" si="2"/>
        <v>97292539124</v>
      </c>
      <c r="G68" s="4">
        <v>0</v>
      </c>
      <c r="H68" s="4">
        <v>0</v>
      </c>
      <c r="I68" s="4">
        <v>0</v>
      </c>
      <c r="J68" s="4">
        <v>0</v>
      </c>
      <c r="K68" s="13"/>
    </row>
    <row r="69" spans="1:11" x14ac:dyDescent="0.2">
      <c r="A69" s="11" t="s">
        <v>248</v>
      </c>
      <c r="B69" s="4">
        <v>1500</v>
      </c>
      <c r="C69" s="4">
        <v>2300</v>
      </c>
      <c r="D69" s="4">
        <v>-800</v>
      </c>
      <c r="E69" s="4">
        <v>-69970000</v>
      </c>
      <c r="F69" s="4">
        <f t="shared" si="2"/>
        <v>97309899124</v>
      </c>
      <c r="G69" s="4">
        <v>0</v>
      </c>
      <c r="H69" s="4">
        <v>0</v>
      </c>
      <c r="I69" s="4">
        <v>0</v>
      </c>
      <c r="J69" s="4">
        <v>0</v>
      </c>
      <c r="K69" s="13"/>
    </row>
    <row r="70" spans="1:11" x14ac:dyDescent="0.2">
      <c r="A70" s="11" t="s">
        <v>247</v>
      </c>
      <c r="B70" s="4">
        <v>47900</v>
      </c>
      <c r="C70" s="4">
        <v>16900</v>
      </c>
      <c r="D70" s="4">
        <v>31000</v>
      </c>
      <c r="E70" s="4">
        <v>2713480000</v>
      </c>
      <c r="F70" s="4">
        <f t="shared" si="2"/>
        <v>97379869124</v>
      </c>
      <c r="G70" s="4">
        <v>0</v>
      </c>
      <c r="H70" s="4">
        <v>0</v>
      </c>
      <c r="I70" s="4">
        <v>0</v>
      </c>
      <c r="J70" s="4">
        <v>0</v>
      </c>
      <c r="K70" s="13"/>
    </row>
    <row r="71" spans="1:11" x14ac:dyDescent="0.2">
      <c r="A71" s="11" t="s">
        <v>246</v>
      </c>
      <c r="B71" s="4">
        <v>84100</v>
      </c>
      <c r="C71" s="4">
        <v>3700</v>
      </c>
      <c r="D71" s="4">
        <v>80400</v>
      </c>
      <c r="E71" s="4">
        <v>6958600000</v>
      </c>
      <c r="F71" s="4">
        <f t="shared" si="2"/>
        <v>94666389124</v>
      </c>
      <c r="K71" s="13"/>
    </row>
    <row r="72" spans="1:11" x14ac:dyDescent="0.2">
      <c r="A72" s="11" t="s">
        <v>245</v>
      </c>
      <c r="B72" s="4">
        <v>0</v>
      </c>
      <c r="C72" s="4">
        <v>19500</v>
      </c>
      <c r="D72" s="4">
        <v>-19500</v>
      </c>
      <c r="E72" s="4">
        <v>-1641790000</v>
      </c>
      <c r="F72" s="4">
        <f t="shared" si="2"/>
        <v>87707789124</v>
      </c>
      <c r="K72" s="13"/>
    </row>
    <row r="73" spans="1:11" x14ac:dyDescent="0.2">
      <c r="A73" s="11" t="s">
        <v>244</v>
      </c>
      <c r="B73" s="4">
        <v>7200</v>
      </c>
      <c r="C73" s="4">
        <v>38800</v>
      </c>
      <c r="D73" s="4">
        <v>-31600</v>
      </c>
      <c r="E73" s="4">
        <v>-2627250000</v>
      </c>
      <c r="F73" s="4">
        <f t="shared" si="2"/>
        <v>89349579124</v>
      </c>
      <c r="K73" s="13"/>
    </row>
    <row r="74" spans="1:11" x14ac:dyDescent="0.2">
      <c r="A74" s="11" t="s">
        <v>243</v>
      </c>
      <c r="B74" s="4">
        <v>0</v>
      </c>
      <c r="C74" s="4">
        <v>8700</v>
      </c>
      <c r="D74" s="4">
        <v>-8700</v>
      </c>
      <c r="E74" s="4">
        <v>-703620000</v>
      </c>
      <c r="F74" s="4">
        <f t="shared" si="2"/>
        <v>91976829124</v>
      </c>
      <c r="K74" s="13"/>
    </row>
    <row r="75" spans="1:11" x14ac:dyDescent="0.2">
      <c r="A75" s="11" t="s">
        <v>242</v>
      </c>
      <c r="B75" s="4">
        <v>5600</v>
      </c>
      <c r="C75" s="4">
        <v>1400</v>
      </c>
      <c r="D75" s="4">
        <v>4200</v>
      </c>
      <c r="E75" s="4">
        <v>339100000</v>
      </c>
      <c r="F75" s="4">
        <f t="shared" si="2"/>
        <v>92680449124</v>
      </c>
      <c r="K75" s="13"/>
    </row>
    <row r="76" spans="1:11" x14ac:dyDescent="0.2">
      <c r="A76" s="11" t="s">
        <v>241</v>
      </c>
      <c r="B76" s="4">
        <v>5100</v>
      </c>
      <c r="C76" s="4">
        <v>18000</v>
      </c>
      <c r="D76" s="4">
        <v>-12900</v>
      </c>
      <c r="E76" s="4">
        <v>-1055990000</v>
      </c>
      <c r="F76" s="4">
        <f t="shared" si="2"/>
        <v>92341349124</v>
      </c>
      <c r="K76" s="13"/>
    </row>
    <row r="77" spans="1:11" x14ac:dyDescent="0.2">
      <c r="A77" s="11" t="s">
        <v>240</v>
      </c>
      <c r="B77" s="4">
        <v>0</v>
      </c>
      <c r="C77" s="4">
        <v>9283</v>
      </c>
      <c r="D77" s="4">
        <v>-9283</v>
      </c>
      <c r="E77" s="4">
        <v>-718450000</v>
      </c>
      <c r="F77" s="4">
        <f t="shared" si="2"/>
        <v>93397339124</v>
      </c>
      <c r="K77" s="13"/>
    </row>
    <row r="78" spans="1:11" x14ac:dyDescent="0.2">
      <c r="A78" s="11" t="s">
        <v>239</v>
      </c>
      <c r="B78" s="4">
        <v>2300</v>
      </c>
      <c r="C78" s="4">
        <v>10483</v>
      </c>
      <c r="D78" s="4">
        <v>-8183</v>
      </c>
      <c r="E78" s="4">
        <v>-634630000</v>
      </c>
      <c r="F78" s="4">
        <f t="shared" si="2"/>
        <v>94115789124</v>
      </c>
      <c r="K78" s="13"/>
    </row>
    <row r="79" spans="1:11" x14ac:dyDescent="0.2">
      <c r="A79" s="11" t="s">
        <v>238</v>
      </c>
      <c r="B79" s="4">
        <v>2010</v>
      </c>
      <c r="C79" s="4">
        <v>18517</v>
      </c>
      <c r="D79" s="4">
        <v>-16507</v>
      </c>
      <c r="E79" s="4">
        <v>-1281530000</v>
      </c>
      <c r="F79" s="4">
        <f t="shared" si="2"/>
        <v>94750419124</v>
      </c>
      <c r="K79" s="13"/>
    </row>
    <row r="80" spans="1:11" x14ac:dyDescent="0.2">
      <c r="A80" s="11" t="s">
        <v>237</v>
      </c>
      <c r="B80" s="4">
        <v>11000</v>
      </c>
      <c r="C80" s="4">
        <v>12746</v>
      </c>
      <c r="D80" s="4">
        <v>-1746</v>
      </c>
      <c r="E80" s="4">
        <v>-140300000</v>
      </c>
      <c r="F80" s="4">
        <f t="shared" si="2"/>
        <v>96031949124</v>
      </c>
      <c r="K80" s="13"/>
    </row>
    <row r="81" spans="1:11" x14ac:dyDescent="0.2">
      <c r="A81" s="11" t="s">
        <v>236</v>
      </c>
      <c r="B81" s="4">
        <v>383910</v>
      </c>
      <c r="C81" s="4">
        <v>33700</v>
      </c>
      <c r="D81" s="4">
        <v>350210</v>
      </c>
      <c r="E81" s="4">
        <v>27263300000</v>
      </c>
      <c r="F81" s="4">
        <f t="shared" si="2"/>
        <v>96172249124</v>
      </c>
      <c r="K81" s="13"/>
    </row>
    <row r="82" spans="1:11" x14ac:dyDescent="0.2">
      <c r="A82" s="11" t="s">
        <v>235</v>
      </c>
      <c r="B82" s="4">
        <v>19400</v>
      </c>
      <c r="C82" s="4">
        <v>53200</v>
      </c>
      <c r="D82" s="4">
        <v>-33800</v>
      </c>
      <c r="E82" s="4">
        <v>-2796710000</v>
      </c>
      <c r="F82" s="4">
        <f t="shared" si="2"/>
        <v>68908949124</v>
      </c>
      <c r="K82" s="13"/>
    </row>
    <row r="83" spans="1:11" x14ac:dyDescent="0.2">
      <c r="A83" s="11" t="s">
        <v>192</v>
      </c>
      <c r="B83" s="4">
        <v>3400</v>
      </c>
      <c r="C83" s="4">
        <v>3900</v>
      </c>
      <c r="D83" s="4">
        <v>-500</v>
      </c>
      <c r="E83" s="4">
        <v>-39570000</v>
      </c>
      <c r="F83" s="4">
        <f t="shared" si="2"/>
        <v>71705659124</v>
      </c>
      <c r="K83" s="13"/>
    </row>
    <row r="84" spans="1:11" x14ac:dyDescent="0.2">
      <c r="A84" s="11" t="s">
        <v>191</v>
      </c>
      <c r="B84" s="4">
        <v>15900</v>
      </c>
      <c r="C84" s="4">
        <v>8500</v>
      </c>
      <c r="D84" s="4">
        <v>7400</v>
      </c>
      <c r="E84" s="4">
        <v>595630000</v>
      </c>
      <c r="F84" s="4">
        <f t="shared" si="2"/>
        <v>71745229124</v>
      </c>
      <c r="K84" s="13"/>
    </row>
    <row r="85" spans="1:11" x14ac:dyDescent="0.2">
      <c r="A85" s="11" t="s">
        <v>190</v>
      </c>
      <c r="B85" s="4">
        <v>100</v>
      </c>
      <c r="C85" s="4">
        <v>66700</v>
      </c>
      <c r="D85" s="4">
        <v>-66600</v>
      </c>
      <c r="E85" s="4">
        <v>-5443427348</v>
      </c>
      <c r="F85" s="4">
        <f t="shared" si="2"/>
        <v>71149599124</v>
      </c>
      <c r="K85" s="13"/>
    </row>
    <row r="86" spans="1:11" x14ac:dyDescent="0.2">
      <c r="A86" s="11" t="s">
        <v>189</v>
      </c>
      <c r="B86" s="4">
        <v>21700</v>
      </c>
      <c r="C86" s="4">
        <v>0</v>
      </c>
      <c r="D86" s="4">
        <v>21700</v>
      </c>
      <c r="E86" s="4">
        <v>1773130000</v>
      </c>
      <c r="F86" s="4">
        <f t="shared" si="2"/>
        <v>76593026472</v>
      </c>
      <c r="K86" s="13"/>
    </row>
    <row r="87" spans="1:11" x14ac:dyDescent="0.2">
      <c r="A87" s="11" t="s">
        <v>188</v>
      </c>
      <c r="B87" s="4">
        <v>17500</v>
      </c>
      <c r="C87" s="4">
        <v>5500</v>
      </c>
      <c r="D87" s="4">
        <v>12000</v>
      </c>
      <c r="E87" s="4">
        <v>989390000</v>
      </c>
      <c r="F87" s="4">
        <f t="shared" si="2"/>
        <v>74819896472</v>
      </c>
      <c r="K87" s="13"/>
    </row>
    <row r="88" spans="1:11" x14ac:dyDescent="0.2">
      <c r="A88" s="11" t="s">
        <v>187</v>
      </c>
      <c r="B88" s="4">
        <v>26100</v>
      </c>
      <c r="C88" s="4">
        <v>1900</v>
      </c>
      <c r="D88" s="4">
        <v>24200</v>
      </c>
      <c r="E88" s="4">
        <v>2048910000</v>
      </c>
      <c r="F88" s="4">
        <f t="shared" si="2"/>
        <v>73830506472</v>
      </c>
      <c r="K88" s="13"/>
    </row>
    <row r="89" spans="1:11" x14ac:dyDescent="0.2">
      <c r="A89" s="11" t="s">
        <v>186</v>
      </c>
      <c r="B89" s="4">
        <v>49400</v>
      </c>
      <c r="C89" s="4">
        <v>48553</v>
      </c>
      <c r="D89" s="4">
        <v>847</v>
      </c>
      <c r="E89" s="4">
        <v>39200000</v>
      </c>
      <c r="F89" s="4">
        <f t="shared" si="2"/>
        <v>71781596472</v>
      </c>
      <c r="K89" s="13"/>
    </row>
    <row r="90" spans="1:11" x14ac:dyDescent="0.2">
      <c r="A90" s="11" t="s">
        <v>185</v>
      </c>
      <c r="B90" s="4">
        <v>100200</v>
      </c>
      <c r="C90" s="4">
        <v>117400</v>
      </c>
      <c r="D90" s="4">
        <v>-17200</v>
      </c>
      <c r="E90" s="4">
        <v>-1588100000</v>
      </c>
      <c r="F90" s="4">
        <f t="shared" si="2"/>
        <v>71742396472</v>
      </c>
      <c r="K90" s="13"/>
    </row>
    <row r="91" spans="1:11" x14ac:dyDescent="0.2">
      <c r="A91" s="11" t="s">
        <v>184</v>
      </c>
      <c r="B91" s="4">
        <v>1900</v>
      </c>
      <c r="C91" s="4">
        <v>50400</v>
      </c>
      <c r="D91" s="4">
        <v>-48500</v>
      </c>
      <c r="E91" s="4">
        <v>-4397630000</v>
      </c>
      <c r="F91" s="4">
        <f t="shared" si="2"/>
        <v>73330496472</v>
      </c>
      <c r="K91" s="13"/>
    </row>
    <row r="92" spans="1:11" x14ac:dyDescent="0.2">
      <c r="A92" s="11" t="s">
        <v>183</v>
      </c>
      <c r="B92" s="4">
        <v>1300</v>
      </c>
      <c r="C92" s="4">
        <v>12600</v>
      </c>
      <c r="D92" s="4">
        <v>-11300</v>
      </c>
      <c r="E92" s="4">
        <v>-1046050000</v>
      </c>
      <c r="F92" s="4">
        <f t="shared" si="2"/>
        <v>77728126472</v>
      </c>
      <c r="K92" s="13"/>
    </row>
    <row r="93" spans="1:11" x14ac:dyDescent="0.2">
      <c r="A93" s="11" t="s">
        <v>182</v>
      </c>
      <c r="B93" s="4">
        <v>122210</v>
      </c>
      <c r="C93" s="4">
        <v>7000</v>
      </c>
      <c r="D93" s="4">
        <v>115210</v>
      </c>
      <c r="E93" s="4">
        <v>10727910000</v>
      </c>
      <c r="F93" s="4">
        <f t="shared" si="2"/>
        <v>78774176472</v>
      </c>
      <c r="K93" s="13"/>
    </row>
    <row r="94" spans="1:11" x14ac:dyDescent="0.2">
      <c r="A94" s="11" t="s">
        <v>181</v>
      </c>
      <c r="B94" s="4">
        <v>44100</v>
      </c>
      <c r="C94" s="4">
        <v>6400</v>
      </c>
      <c r="D94" s="4">
        <v>37700</v>
      </c>
      <c r="E94" s="4">
        <v>3401383976</v>
      </c>
      <c r="F94" s="4">
        <f t="shared" si="2"/>
        <v>68046266472</v>
      </c>
      <c r="K94" s="13"/>
    </row>
    <row r="95" spans="1:11" x14ac:dyDescent="0.2">
      <c r="A95" s="11" t="s">
        <v>180</v>
      </c>
      <c r="B95" s="4">
        <v>900</v>
      </c>
      <c r="C95" s="4">
        <v>6000</v>
      </c>
      <c r="D95" s="4">
        <v>-5100</v>
      </c>
      <c r="E95" s="4">
        <v>-452850000</v>
      </c>
      <c r="F95" s="4">
        <f t="shared" si="2"/>
        <v>64644882496</v>
      </c>
      <c r="K95" s="13"/>
    </row>
    <row r="96" spans="1:11" x14ac:dyDescent="0.2">
      <c r="A96" s="11" t="s">
        <v>179</v>
      </c>
      <c r="B96" s="4">
        <v>300</v>
      </c>
      <c r="C96" s="4">
        <v>0</v>
      </c>
      <c r="D96" s="4">
        <v>300</v>
      </c>
      <c r="E96" s="4">
        <v>26280000</v>
      </c>
      <c r="F96" s="4">
        <f t="shared" ref="F96:F122" si="3">E96+F97</f>
        <v>65097732496</v>
      </c>
      <c r="G96" s="4">
        <v>0</v>
      </c>
      <c r="H96" s="4">
        <v>0</v>
      </c>
      <c r="I96" s="4">
        <v>0</v>
      </c>
      <c r="J96" s="4">
        <v>892000</v>
      </c>
      <c r="K96" s="13"/>
    </row>
    <row r="97" spans="1:11" x14ac:dyDescent="0.2">
      <c r="A97" s="11" t="s">
        <v>178</v>
      </c>
      <c r="B97" s="4">
        <v>32600</v>
      </c>
      <c r="C97" s="4">
        <v>1300</v>
      </c>
      <c r="D97" s="4">
        <v>31300</v>
      </c>
      <c r="E97" s="4">
        <v>2747820000</v>
      </c>
      <c r="F97" s="4">
        <f t="shared" si="3"/>
        <v>65071452496</v>
      </c>
      <c r="K97" s="13"/>
    </row>
    <row r="98" spans="1:11" x14ac:dyDescent="0.2">
      <c r="A98" s="11" t="s">
        <v>177</v>
      </c>
      <c r="B98" s="4">
        <v>3000</v>
      </c>
      <c r="C98" s="4">
        <v>39113</v>
      </c>
      <c r="D98" s="4">
        <v>-36113</v>
      </c>
      <c r="E98" s="4">
        <v>-3230290000</v>
      </c>
      <c r="F98" s="4">
        <f t="shared" si="3"/>
        <v>62323632496</v>
      </c>
      <c r="K98" s="13"/>
    </row>
    <row r="99" spans="1:11" x14ac:dyDescent="0.2">
      <c r="A99" s="11" t="s">
        <v>176</v>
      </c>
      <c r="B99" s="4">
        <v>14000</v>
      </c>
      <c r="C99" s="4">
        <v>82400</v>
      </c>
      <c r="D99" s="4">
        <v>-68400</v>
      </c>
      <c r="E99" s="4">
        <v>-6167180000</v>
      </c>
      <c r="F99" s="4">
        <f t="shared" si="3"/>
        <v>65553922496</v>
      </c>
      <c r="K99" s="13"/>
    </row>
    <row r="100" spans="1:11" x14ac:dyDescent="0.2">
      <c r="A100" s="11" t="s">
        <v>175</v>
      </c>
      <c r="B100" s="4">
        <v>2100</v>
      </c>
      <c r="C100" s="4">
        <v>11500</v>
      </c>
      <c r="D100" s="4">
        <v>-9400</v>
      </c>
      <c r="E100" s="4">
        <v>-853570000</v>
      </c>
      <c r="F100" s="4">
        <f t="shared" si="3"/>
        <v>71721102496</v>
      </c>
      <c r="K100" s="13"/>
    </row>
    <row r="101" spans="1:11" x14ac:dyDescent="0.2">
      <c r="A101" s="11" t="s">
        <v>174</v>
      </c>
      <c r="B101" s="4">
        <v>118900</v>
      </c>
      <c r="C101" s="4">
        <v>29000</v>
      </c>
      <c r="D101" s="4">
        <v>89900</v>
      </c>
      <c r="E101" s="4">
        <v>8160370000</v>
      </c>
      <c r="F101" s="4">
        <f t="shared" si="3"/>
        <v>72574672496</v>
      </c>
      <c r="K101" s="13"/>
    </row>
    <row r="102" spans="1:11" x14ac:dyDescent="0.2">
      <c r="A102" s="11" t="s">
        <v>173</v>
      </c>
      <c r="B102" s="4">
        <v>87200</v>
      </c>
      <c r="C102" s="4">
        <v>49900</v>
      </c>
      <c r="D102" s="4">
        <v>37300</v>
      </c>
      <c r="E102" s="4">
        <v>3151660000</v>
      </c>
      <c r="F102" s="4">
        <f t="shared" si="3"/>
        <v>64414302496</v>
      </c>
      <c r="K102" s="13"/>
    </row>
    <row r="103" spans="1:11" x14ac:dyDescent="0.2">
      <c r="A103" s="11" t="s">
        <v>172</v>
      </c>
      <c r="B103" s="4">
        <v>4700</v>
      </c>
      <c r="C103" s="4">
        <v>81900</v>
      </c>
      <c r="D103" s="4">
        <v>-77200</v>
      </c>
      <c r="E103" s="4">
        <v>-7147750000</v>
      </c>
      <c r="F103" s="4">
        <f t="shared" si="3"/>
        <v>61262642496</v>
      </c>
      <c r="K103" s="13"/>
    </row>
    <row r="104" spans="1:11" x14ac:dyDescent="0.2">
      <c r="A104" s="11" t="s">
        <v>171</v>
      </c>
      <c r="B104" s="4">
        <v>52100</v>
      </c>
      <c r="C104" s="4">
        <v>14000</v>
      </c>
      <c r="D104" s="4">
        <v>38100</v>
      </c>
      <c r="E104" s="4">
        <v>3565240000</v>
      </c>
      <c r="F104" s="4">
        <f t="shared" si="3"/>
        <v>68410392496</v>
      </c>
      <c r="K104" s="13"/>
    </row>
    <row r="105" spans="1:11" x14ac:dyDescent="0.2">
      <c r="A105" s="11" t="s">
        <v>170</v>
      </c>
      <c r="B105" s="4">
        <v>62200</v>
      </c>
      <c r="C105" s="4">
        <v>25100</v>
      </c>
      <c r="D105" s="4">
        <v>37100</v>
      </c>
      <c r="E105" s="4">
        <v>3459200000</v>
      </c>
      <c r="F105" s="4">
        <f t="shared" si="3"/>
        <v>64845152496</v>
      </c>
      <c r="K105" s="13"/>
    </row>
    <row r="106" spans="1:11" x14ac:dyDescent="0.2">
      <c r="A106" s="11" t="s">
        <v>169</v>
      </c>
      <c r="B106" s="4">
        <v>119900</v>
      </c>
      <c r="C106" s="4">
        <v>25100</v>
      </c>
      <c r="D106" s="4">
        <v>94800</v>
      </c>
      <c r="E106" s="4">
        <v>8504540000</v>
      </c>
      <c r="F106" s="4">
        <f t="shared" si="3"/>
        <v>61385952496</v>
      </c>
      <c r="K106" s="13"/>
    </row>
    <row r="107" spans="1:11" x14ac:dyDescent="0.2">
      <c r="A107" s="11" t="s">
        <v>168</v>
      </c>
      <c r="B107" s="4">
        <v>81800</v>
      </c>
      <c r="C107" s="4">
        <v>6100</v>
      </c>
      <c r="D107" s="4">
        <v>75700</v>
      </c>
      <c r="E107" s="4">
        <v>6482220000</v>
      </c>
      <c r="F107" s="4">
        <f t="shared" si="3"/>
        <v>52881412496</v>
      </c>
      <c r="G107" s="4">
        <v>0</v>
      </c>
      <c r="H107" s="4">
        <v>0</v>
      </c>
      <c r="I107" s="4">
        <v>0</v>
      </c>
      <c r="J107" s="4">
        <v>-1234185000</v>
      </c>
      <c r="K107" s="13"/>
    </row>
    <row r="108" spans="1:11" x14ac:dyDescent="0.2">
      <c r="A108" s="11" t="s">
        <v>167</v>
      </c>
      <c r="B108" s="4">
        <v>1800</v>
      </c>
      <c r="C108" s="4">
        <v>100</v>
      </c>
      <c r="D108" s="4">
        <v>1700</v>
      </c>
      <c r="E108" s="4">
        <v>140170000</v>
      </c>
      <c r="F108" s="4">
        <f t="shared" si="3"/>
        <v>46399192496</v>
      </c>
      <c r="K108" s="13"/>
    </row>
    <row r="109" spans="1:11" x14ac:dyDescent="0.2">
      <c r="A109" s="11" t="s">
        <v>166</v>
      </c>
      <c r="B109" s="4">
        <v>12900</v>
      </c>
      <c r="C109" s="4">
        <v>0</v>
      </c>
      <c r="D109" s="4">
        <v>12900</v>
      </c>
      <c r="E109" s="4">
        <v>1071970000</v>
      </c>
      <c r="F109" s="4">
        <f t="shared" si="3"/>
        <v>46259022496</v>
      </c>
      <c r="K109" s="13"/>
    </row>
    <row r="110" spans="1:11" x14ac:dyDescent="0.2">
      <c r="A110" s="11" t="s">
        <v>165</v>
      </c>
      <c r="B110" s="4">
        <v>200</v>
      </c>
      <c r="C110" s="4">
        <v>0</v>
      </c>
      <c r="D110" s="4">
        <v>200</v>
      </c>
      <c r="E110" s="4">
        <v>16500000</v>
      </c>
      <c r="F110" s="4">
        <f t="shared" si="3"/>
        <v>45187052496</v>
      </c>
      <c r="K110" s="13"/>
    </row>
    <row r="111" spans="1:11" x14ac:dyDescent="0.2">
      <c r="A111" s="11" t="s">
        <v>164</v>
      </c>
      <c r="B111" s="4">
        <v>7400</v>
      </c>
      <c r="C111" s="4">
        <v>0</v>
      </c>
      <c r="D111" s="4">
        <v>7400</v>
      </c>
      <c r="E111" s="4">
        <v>613850000</v>
      </c>
      <c r="F111" s="4">
        <f t="shared" si="3"/>
        <v>45170552496</v>
      </c>
      <c r="K111" s="13"/>
    </row>
    <row r="112" spans="1:11" x14ac:dyDescent="0.2">
      <c r="A112" s="11" t="s">
        <v>163</v>
      </c>
      <c r="B112" s="4">
        <v>5300</v>
      </c>
      <c r="C112" s="4">
        <v>5100</v>
      </c>
      <c r="D112" s="4">
        <v>200</v>
      </c>
      <c r="E112" s="4">
        <v>16420000</v>
      </c>
      <c r="F112" s="4">
        <f t="shared" si="3"/>
        <v>44556702496</v>
      </c>
      <c r="K112" s="13"/>
    </row>
    <row r="113" spans="1:11" x14ac:dyDescent="0.2">
      <c r="A113" s="11" t="s">
        <v>162</v>
      </c>
      <c r="B113" s="4">
        <v>7200</v>
      </c>
      <c r="C113" s="4">
        <v>50000</v>
      </c>
      <c r="D113" s="4">
        <v>-42800</v>
      </c>
      <c r="E113" s="4">
        <v>-3599260000</v>
      </c>
      <c r="F113" s="4">
        <f t="shared" si="3"/>
        <v>44540282496</v>
      </c>
      <c r="K113" s="13"/>
    </row>
    <row r="114" spans="1:11" x14ac:dyDescent="0.2">
      <c r="A114" s="11" t="s">
        <v>161</v>
      </c>
      <c r="B114" s="4">
        <v>238400</v>
      </c>
      <c r="C114" s="4">
        <v>73400</v>
      </c>
      <c r="D114" s="4">
        <v>165000</v>
      </c>
      <c r="E114" s="4">
        <v>13717280000</v>
      </c>
      <c r="F114" s="4">
        <f t="shared" si="3"/>
        <v>48139542496</v>
      </c>
      <c r="K114" s="13"/>
    </row>
    <row r="115" spans="1:11" x14ac:dyDescent="0.2">
      <c r="A115" s="11" t="s">
        <v>160</v>
      </c>
      <c r="B115" s="4">
        <v>0</v>
      </c>
      <c r="C115" s="4">
        <v>19400</v>
      </c>
      <c r="D115" s="4">
        <v>-19400</v>
      </c>
      <c r="E115" s="4">
        <v>-1609750000</v>
      </c>
      <c r="F115" s="4">
        <f t="shared" si="3"/>
        <v>34422262496</v>
      </c>
      <c r="K115" s="13"/>
    </row>
    <row r="116" spans="1:11" x14ac:dyDescent="0.2">
      <c r="A116" s="11" t="s">
        <v>159</v>
      </c>
      <c r="B116" s="4">
        <v>50700</v>
      </c>
      <c r="C116" s="4">
        <v>37900</v>
      </c>
      <c r="D116" s="4">
        <v>12800</v>
      </c>
      <c r="E116" s="4">
        <v>1090840000</v>
      </c>
      <c r="F116" s="4">
        <f t="shared" si="3"/>
        <v>36032012496</v>
      </c>
      <c r="K116" s="13"/>
    </row>
    <row r="117" spans="1:11" x14ac:dyDescent="0.2">
      <c r="A117" s="11" t="s">
        <v>158</v>
      </c>
      <c r="B117" s="4">
        <v>34600</v>
      </c>
      <c r="C117" s="4">
        <v>21500</v>
      </c>
      <c r="D117" s="4">
        <v>13100</v>
      </c>
      <c r="E117" s="4">
        <v>1049940000</v>
      </c>
      <c r="F117" s="4">
        <f t="shared" si="3"/>
        <v>34941172496</v>
      </c>
      <c r="K117" s="13"/>
    </row>
    <row r="118" spans="1:11" x14ac:dyDescent="0.2">
      <c r="A118" s="11" t="s">
        <v>157</v>
      </c>
      <c r="B118" s="4">
        <v>37000</v>
      </c>
      <c r="C118" s="4">
        <v>10500</v>
      </c>
      <c r="D118" s="4">
        <v>26500</v>
      </c>
      <c r="E118" s="4">
        <v>2179330000</v>
      </c>
      <c r="F118" s="4">
        <f t="shared" si="3"/>
        <v>33891232496</v>
      </c>
      <c r="K118" s="13"/>
    </row>
    <row r="119" spans="1:11" x14ac:dyDescent="0.2">
      <c r="A119" s="11" t="s">
        <v>156</v>
      </c>
      <c r="B119" s="4">
        <v>22200</v>
      </c>
      <c r="C119" s="4">
        <v>7100</v>
      </c>
      <c r="D119" s="4">
        <v>15100</v>
      </c>
      <c r="E119" s="4">
        <v>1238290000</v>
      </c>
      <c r="F119" s="4">
        <f t="shared" si="3"/>
        <v>31711902496</v>
      </c>
      <c r="K119" s="13"/>
    </row>
    <row r="120" spans="1:11" x14ac:dyDescent="0.2">
      <c r="A120" s="11" t="s">
        <v>155</v>
      </c>
      <c r="B120" s="4">
        <v>1700</v>
      </c>
      <c r="C120" s="4">
        <v>70100</v>
      </c>
      <c r="D120" s="4">
        <v>-68400</v>
      </c>
      <c r="E120" s="4">
        <v>-5698380000</v>
      </c>
      <c r="F120" s="4">
        <f t="shared" si="3"/>
        <v>30473612496</v>
      </c>
      <c r="G120" s="4">
        <v>0</v>
      </c>
      <c r="H120" s="4">
        <v>0</v>
      </c>
      <c r="I120" s="4">
        <v>0</v>
      </c>
      <c r="J120" s="4">
        <v>-1706000</v>
      </c>
      <c r="K120" s="13"/>
    </row>
    <row r="121" spans="1:11" x14ac:dyDescent="0.2">
      <c r="A121" s="11" t="s">
        <v>154</v>
      </c>
      <c r="B121" s="4">
        <v>123000</v>
      </c>
      <c r="C121" s="4">
        <v>34700</v>
      </c>
      <c r="D121" s="4">
        <v>88300</v>
      </c>
      <c r="E121" s="4">
        <v>7123050000</v>
      </c>
      <c r="F121" s="4">
        <f t="shared" si="3"/>
        <v>36171992496</v>
      </c>
      <c r="K121" s="13"/>
    </row>
    <row r="122" spans="1:11" x14ac:dyDescent="0.2">
      <c r="A122" s="11" t="s">
        <v>153</v>
      </c>
      <c r="B122" s="4">
        <v>19364</v>
      </c>
      <c r="C122" s="4">
        <v>32800</v>
      </c>
      <c r="D122" s="4">
        <v>-13436</v>
      </c>
      <c r="E122" s="4">
        <v>-1052610000</v>
      </c>
      <c r="F122" s="4">
        <f t="shared" si="3"/>
        <v>29048942496</v>
      </c>
      <c r="K122" s="13"/>
    </row>
    <row r="123" spans="1:11" x14ac:dyDescent="0.2">
      <c r="A123" s="11" t="s">
        <v>152</v>
      </c>
      <c r="B123" s="4">
        <v>156000</v>
      </c>
      <c r="C123" s="4">
        <v>9700</v>
      </c>
      <c r="D123" s="4">
        <v>146300</v>
      </c>
      <c r="E123" s="4">
        <v>11680680000</v>
      </c>
      <c r="F123" s="4">
        <f t="shared" ref="F123:F145" si="4">E123+F124</f>
        <v>30101552496</v>
      </c>
      <c r="K123" s="13"/>
    </row>
    <row r="124" spans="1:11" x14ac:dyDescent="0.2">
      <c r="A124" s="11" t="s">
        <v>151</v>
      </c>
      <c r="B124" s="4">
        <v>10900</v>
      </c>
      <c r="C124" s="4">
        <v>32400</v>
      </c>
      <c r="D124" s="4">
        <v>-21500</v>
      </c>
      <c r="E124" s="4">
        <v>-1698110000</v>
      </c>
      <c r="F124" s="4">
        <f t="shared" si="4"/>
        <v>18420872496</v>
      </c>
      <c r="K124" s="13"/>
    </row>
    <row r="125" spans="1:11" x14ac:dyDescent="0.2">
      <c r="A125" s="11" t="s">
        <v>150</v>
      </c>
      <c r="B125" s="4">
        <v>54600</v>
      </c>
      <c r="C125" s="4">
        <v>3000</v>
      </c>
      <c r="D125" s="4">
        <v>51600</v>
      </c>
      <c r="E125" s="4">
        <v>4118070000</v>
      </c>
      <c r="F125" s="4">
        <f t="shared" si="4"/>
        <v>20118982496</v>
      </c>
      <c r="K125" s="13"/>
    </row>
    <row r="126" spans="1:11" x14ac:dyDescent="0.2">
      <c r="A126" s="11" t="s">
        <v>149</v>
      </c>
      <c r="B126" s="4">
        <v>2700</v>
      </c>
      <c r="C126" s="4">
        <v>0</v>
      </c>
      <c r="D126" s="4">
        <v>2700</v>
      </c>
      <c r="E126" s="4">
        <v>213440000</v>
      </c>
      <c r="F126" s="4">
        <f t="shared" si="4"/>
        <v>16000912496</v>
      </c>
      <c r="K126" s="13"/>
    </row>
    <row r="127" spans="1:11" x14ac:dyDescent="0.2">
      <c r="A127" s="11" t="s">
        <v>148</v>
      </c>
      <c r="B127" s="4">
        <v>132400</v>
      </c>
      <c r="C127" s="4">
        <v>16000</v>
      </c>
      <c r="D127" s="4">
        <v>116400</v>
      </c>
      <c r="E127" s="4">
        <v>9254210000</v>
      </c>
      <c r="F127" s="4">
        <f t="shared" si="4"/>
        <v>15787472496</v>
      </c>
      <c r="K127" s="13"/>
    </row>
    <row r="128" spans="1:11" x14ac:dyDescent="0.2">
      <c r="A128" s="11" t="s">
        <v>147</v>
      </c>
      <c r="B128" s="4">
        <v>51400</v>
      </c>
      <c r="C128" s="4">
        <v>15900</v>
      </c>
      <c r="D128" s="4">
        <v>35500</v>
      </c>
      <c r="E128" s="4">
        <v>2799200000</v>
      </c>
      <c r="F128" s="4">
        <f t="shared" si="4"/>
        <v>6533262496</v>
      </c>
      <c r="K128" s="13"/>
    </row>
    <row r="129" spans="1:11" x14ac:dyDescent="0.2">
      <c r="A129" s="11" t="s">
        <v>146</v>
      </c>
      <c r="B129" s="4">
        <v>13330</v>
      </c>
      <c r="C129" s="4">
        <v>7700</v>
      </c>
      <c r="D129" s="4">
        <v>5630</v>
      </c>
      <c r="E129" s="4">
        <v>445306685</v>
      </c>
      <c r="F129" s="4">
        <f t="shared" si="4"/>
        <v>3734062496</v>
      </c>
      <c r="K129" s="13"/>
    </row>
    <row r="130" spans="1:11" x14ac:dyDescent="0.2">
      <c r="A130" s="11" t="s">
        <v>145</v>
      </c>
      <c r="B130" s="4">
        <v>19100</v>
      </c>
      <c r="C130" s="4">
        <v>10400</v>
      </c>
      <c r="D130" s="4">
        <v>8700</v>
      </c>
      <c r="E130" s="4">
        <v>669675811</v>
      </c>
      <c r="F130" s="4">
        <f t="shared" si="4"/>
        <v>3288755811</v>
      </c>
      <c r="K130" s="13"/>
    </row>
    <row r="131" spans="1:11" x14ac:dyDescent="0.2">
      <c r="A131" s="11" t="s">
        <v>144</v>
      </c>
      <c r="B131" s="4">
        <v>77300</v>
      </c>
      <c r="C131" s="4">
        <v>25600</v>
      </c>
      <c r="D131" s="4">
        <v>51700</v>
      </c>
      <c r="E131" s="4">
        <v>3847870000</v>
      </c>
      <c r="F131" s="4">
        <f t="shared" si="4"/>
        <v>2619080000</v>
      </c>
      <c r="K131" s="13"/>
    </row>
    <row r="132" spans="1:11" x14ac:dyDescent="0.2">
      <c r="A132" s="11" t="s">
        <v>143</v>
      </c>
      <c r="B132" s="4">
        <v>156000</v>
      </c>
      <c r="C132" s="4">
        <v>28100</v>
      </c>
      <c r="D132" s="4">
        <v>127900</v>
      </c>
      <c r="E132" s="4">
        <v>9417450000</v>
      </c>
      <c r="F132" s="4">
        <f t="shared" si="4"/>
        <v>-1228790000</v>
      </c>
      <c r="K132" s="13"/>
    </row>
    <row r="133" spans="1:11" x14ac:dyDescent="0.2">
      <c r="A133" s="11" t="s">
        <v>142</v>
      </c>
      <c r="B133" s="4">
        <v>8500</v>
      </c>
      <c r="C133" s="4">
        <v>400</v>
      </c>
      <c r="D133" s="4">
        <v>8100</v>
      </c>
      <c r="E133" s="4">
        <v>586390000</v>
      </c>
      <c r="F133" s="4">
        <f t="shared" si="4"/>
        <v>-10646240000</v>
      </c>
      <c r="K133" s="13"/>
    </row>
    <row r="134" spans="1:11" x14ac:dyDescent="0.2">
      <c r="A134" s="11" t="s">
        <v>141</v>
      </c>
      <c r="B134" s="4">
        <v>3500</v>
      </c>
      <c r="C134" s="4">
        <v>3800</v>
      </c>
      <c r="D134" s="4">
        <v>-300</v>
      </c>
      <c r="E134" s="4">
        <v>-16410000</v>
      </c>
      <c r="F134" s="4">
        <f t="shared" si="4"/>
        <v>-11232630000</v>
      </c>
      <c r="K134" s="13"/>
    </row>
    <row r="135" spans="1:11" x14ac:dyDescent="0.2">
      <c r="A135" s="11" t="s">
        <v>140</v>
      </c>
      <c r="B135" s="4">
        <v>0</v>
      </c>
      <c r="C135" s="4">
        <v>800</v>
      </c>
      <c r="D135" s="4">
        <v>-800</v>
      </c>
      <c r="E135" s="4">
        <v>-54910000</v>
      </c>
      <c r="F135" s="4">
        <f t="shared" si="4"/>
        <v>-11216220000</v>
      </c>
      <c r="K135" s="13"/>
    </row>
    <row r="136" spans="1:11" x14ac:dyDescent="0.2">
      <c r="A136" s="11" t="s">
        <v>139</v>
      </c>
      <c r="B136" s="4">
        <v>0</v>
      </c>
      <c r="C136" s="4">
        <v>2600</v>
      </c>
      <c r="D136" s="4">
        <v>-2600</v>
      </c>
      <c r="E136" s="4">
        <v>-180340000</v>
      </c>
      <c r="F136" s="4">
        <f t="shared" si="4"/>
        <v>-11161310000</v>
      </c>
      <c r="K136" s="13"/>
    </row>
    <row r="137" spans="1:11" x14ac:dyDescent="0.2">
      <c r="A137" s="11" t="s">
        <v>138</v>
      </c>
      <c r="B137" s="4">
        <v>1700</v>
      </c>
      <c r="C137" s="4">
        <v>3000</v>
      </c>
      <c r="D137" s="4">
        <v>-1300</v>
      </c>
      <c r="E137" s="4">
        <v>-91080000</v>
      </c>
      <c r="F137" s="4">
        <f t="shared" si="4"/>
        <v>-10980970000</v>
      </c>
      <c r="K137" s="13"/>
    </row>
    <row r="138" spans="1:11" x14ac:dyDescent="0.2">
      <c r="A138" s="11" t="s">
        <v>137</v>
      </c>
      <c r="B138" s="4">
        <v>14000</v>
      </c>
      <c r="C138" s="4">
        <v>1200</v>
      </c>
      <c r="D138" s="4">
        <v>12800</v>
      </c>
      <c r="E138" s="4">
        <v>836690000</v>
      </c>
      <c r="F138" s="4">
        <f t="shared" si="4"/>
        <v>-10889890000</v>
      </c>
      <c r="K138" s="13"/>
    </row>
    <row r="139" spans="1:11" x14ac:dyDescent="0.2">
      <c r="A139" s="11" t="s">
        <v>136</v>
      </c>
      <c r="B139" s="4">
        <v>0</v>
      </c>
      <c r="C139" s="4">
        <v>500</v>
      </c>
      <c r="D139" s="4">
        <v>-500</v>
      </c>
      <c r="E139" s="4">
        <v>-31900000</v>
      </c>
      <c r="F139" s="4">
        <f t="shared" si="4"/>
        <v>-11726580000</v>
      </c>
      <c r="K139" s="13"/>
    </row>
    <row r="140" spans="1:11" x14ac:dyDescent="0.2">
      <c r="A140" s="11" t="s">
        <v>135</v>
      </c>
      <c r="B140" s="4">
        <v>0</v>
      </c>
      <c r="C140" s="4">
        <v>150000</v>
      </c>
      <c r="D140" s="4">
        <v>-150000</v>
      </c>
      <c r="E140" s="4">
        <v>-9473640000</v>
      </c>
      <c r="F140" s="4">
        <f t="shared" si="4"/>
        <v>-11694680000</v>
      </c>
      <c r="K140" s="13"/>
    </row>
    <row r="141" spans="1:11" x14ac:dyDescent="0.2">
      <c r="A141" s="11" t="s">
        <v>134</v>
      </c>
      <c r="B141" s="4">
        <v>0</v>
      </c>
      <c r="C141" s="4">
        <v>52800</v>
      </c>
      <c r="D141" s="4">
        <v>-52800</v>
      </c>
      <c r="E141" s="4">
        <v>-3327100000</v>
      </c>
      <c r="F141" s="4">
        <f t="shared" si="4"/>
        <v>-2221040000</v>
      </c>
      <c r="K141" s="13"/>
    </row>
    <row r="142" spans="1:11" x14ac:dyDescent="0.2">
      <c r="A142" s="11" t="s">
        <v>133</v>
      </c>
      <c r="B142" s="4">
        <v>0</v>
      </c>
      <c r="C142" s="4">
        <v>100</v>
      </c>
      <c r="D142" s="4">
        <v>-100</v>
      </c>
      <c r="E142" s="4">
        <v>-6280000</v>
      </c>
      <c r="F142" s="4">
        <f t="shared" si="4"/>
        <v>1106060000</v>
      </c>
      <c r="K142" s="13"/>
    </row>
    <row r="143" spans="1:11" x14ac:dyDescent="0.2">
      <c r="A143" s="11" t="s">
        <v>132</v>
      </c>
      <c r="B143" s="4">
        <v>0</v>
      </c>
      <c r="C143" s="4">
        <v>0</v>
      </c>
      <c r="D143" s="4">
        <v>0</v>
      </c>
      <c r="E143" s="4">
        <v>0</v>
      </c>
      <c r="F143" s="4">
        <f t="shared" si="4"/>
        <v>1112340000</v>
      </c>
      <c r="K143" s="13"/>
    </row>
    <row r="144" spans="1:11" x14ac:dyDescent="0.2">
      <c r="A144" s="11" t="s">
        <v>131</v>
      </c>
      <c r="B144" s="4">
        <v>0</v>
      </c>
      <c r="C144" s="4">
        <v>0</v>
      </c>
      <c r="D144" s="4">
        <v>0</v>
      </c>
      <c r="E144" s="4">
        <v>0</v>
      </c>
      <c r="F144" s="4">
        <f t="shared" si="4"/>
        <v>1112340000</v>
      </c>
      <c r="K144" s="13"/>
    </row>
    <row r="145" spans="1:11" x14ac:dyDescent="0.2">
      <c r="A145" s="11" t="s">
        <v>130</v>
      </c>
      <c r="B145" s="4">
        <v>1600</v>
      </c>
      <c r="C145" s="4">
        <v>0</v>
      </c>
      <c r="D145" s="4">
        <v>1600</v>
      </c>
      <c r="E145" s="4">
        <v>106920000</v>
      </c>
      <c r="F145" s="4">
        <f t="shared" si="4"/>
        <v>1112340000</v>
      </c>
      <c r="K145" s="13"/>
    </row>
    <row r="146" spans="1:11" x14ac:dyDescent="0.2">
      <c r="A146" s="11" t="s">
        <v>129</v>
      </c>
      <c r="B146" s="4">
        <v>14800</v>
      </c>
      <c r="C146" s="4">
        <v>0</v>
      </c>
      <c r="D146" s="4">
        <v>14800</v>
      </c>
      <c r="E146" s="4">
        <v>972970000</v>
      </c>
      <c r="F146" s="4">
        <f>E146+F147</f>
        <v>1005420000</v>
      </c>
      <c r="K146" s="13"/>
    </row>
    <row r="147" spans="1:11" x14ac:dyDescent="0.2">
      <c r="A147" s="11" t="s">
        <v>128</v>
      </c>
      <c r="B147" s="4">
        <v>500</v>
      </c>
      <c r="C147" s="4">
        <v>0</v>
      </c>
      <c r="D147" s="4">
        <v>500</v>
      </c>
      <c r="E147" s="4">
        <v>32450000</v>
      </c>
      <c r="F147" s="4">
        <f>E147</f>
        <v>32450000</v>
      </c>
      <c r="K147" s="13"/>
    </row>
    <row r="148" spans="1:11" x14ac:dyDescent="0.2">
      <c r="K148" s="13"/>
    </row>
    <row r="149" spans="1:11" x14ac:dyDescent="0.2">
      <c r="K149" s="13"/>
    </row>
    <row r="150" spans="1:11" x14ac:dyDescent="0.2">
      <c r="K150" s="13"/>
    </row>
    <row r="151" spans="1:11" x14ac:dyDescent="0.2">
      <c r="K151" s="13"/>
    </row>
  </sheetData>
  <mergeCells count="2">
    <mergeCell ref="B1:F1"/>
    <mergeCell ref="G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139</vt:i4>
      </vt:variant>
    </vt:vector>
  </HeadingPairs>
  <TitlesOfParts>
    <vt:vector size="139" baseType="lpstr">
      <vt:lpstr>Banks</vt:lpstr>
      <vt:lpstr>Steels</vt:lpstr>
      <vt:lpstr>Chemistry</vt:lpstr>
      <vt:lpstr>BDS</vt:lpstr>
      <vt:lpstr>Logistics</vt:lpstr>
      <vt:lpstr>Textile</vt:lpstr>
      <vt:lpstr>Animals</vt:lpstr>
      <vt:lpstr>Constructions</vt:lpstr>
      <vt:lpstr>Electrics</vt:lpstr>
      <vt:lpstr>KCN</vt:lpstr>
      <vt:lpstr>Retails</vt:lpstr>
      <vt:lpstr>Stocks</vt:lpstr>
      <vt:lpstr>Shortcuts</vt:lpstr>
      <vt:lpstr>SSI</vt:lpstr>
      <vt:lpstr>VND</vt:lpstr>
      <vt:lpstr>BSI</vt:lpstr>
      <vt:lpstr>VCI</vt:lpstr>
      <vt:lpstr>HCM</vt:lpstr>
      <vt:lpstr>MBS</vt:lpstr>
      <vt:lpstr>VIX</vt:lpstr>
      <vt:lpstr>CTS</vt:lpstr>
      <vt:lpstr>VDS</vt:lpstr>
      <vt:lpstr>SHS</vt:lpstr>
      <vt:lpstr>FTS</vt:lpstr>
      <vt:lpstr>TPB</vt:lpstr>
      <vt:lpstr>VCB</vt:lpstr>
      <vt:lpstr>HDB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VGS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DPG</vt:lpstr>
      <vt:lpstr>VGC</vt:lpstr>
      <vt:lpstr>DPR</vt:lpstr>
      <vt:lpstr>SZC</vt:lpstr>
      <vt:lpstr>PHR</vt:lpstr>
      <vt:lpstr>LHG</vt:lpstr>
      <vt:lpstr>IDC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BFC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C4G-skip</vt:lpstr>
      <vt:lpstr>CTD</vt:lpstr>
      <vt:lpstr>THG-skip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GEE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TCM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2023-12-07T08:04:09Z</dcterms:created>
  <dc:creator>Trung Nguyen Hoang</dc:creator>
  <cp:lastModifiedBy>Trung Nguyen Hoang</cp:lastModifiedBy>
  <dcterms:modified xsi:type="dcterms:W3CDTF">2024-08-10T01:11:24Z</dcterms:modified>
</cp:coreProperties>
</file>